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77dbf58c4d2975/Desktop/Excel/"/>
    </mc:Choice>
  </mc:AlternateContent>
  <xr:revisionPtr revIDLastSave="229" documentId="14_{1BCF706A-6A72-46FB-9590-8DE06FEF61D6}" xr6:coauthVersionLast="47" xr6:coauthVersionMax="47" xr10:uidLastSave="{83B92780-FD6F-4768-BDDD-D4AC99D6EDE9}"/>
  <bookViews>
    <workbookView xWindow="-108" yWindow="-108" windowWidth="23256" windowHeight="12456" activeTab="5" xr2:uid="{8759518F-D409-4E34-8E71-3536DF5B1414}"/>
  </bookViews>
  <sheets>
    <sheet name="OVERVIEW" sheetId="8" r:id="rId1"/>
    <sheet name="Pharma spendingRAW" sheetId="1" r:id="rId2"/>
    <sheet name="Pharma Spending" sheetId="2" r:id="rId3"/>
    <sheet name="Data" sheetId="6" r:id="rId4"/>
    <sheet name="Heat Map" sheetId="3" r:id="rId5"/>
    <sheet name="Dashboard" sheetId="7" r:id="rId6"/>
  </sheets>
  <definedNames>
    <definedName name="_xlchart.v5.0" hidden="1">Data!$H$4</definedName>
    <definedName name="_xlchart.v5.1" hidden="1">Data!$H$5:$H$40</definedName>
    <definedName name="_xlchart.v5.2" hidden="1">Data!$I$4</definedName>
    <definedName name="_xlchart.v5.3" hidden="1">Data!$I$5:$I$40</definedName>
    <definedName name="Country">_xlfn.UNIQUE('Pharma Spending'!$A$2:$A$1037)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6" l="1" a="1"/>
  <c r="H5" i="6" s="1"/>
  <c r="I5" i="6" s="1"/>
  <c r="B1" i="6"/>
  <c r="I39" i="6" l="1"/>
  <c r="I31" i="6"/>
  <c r="I23" i="6"/>
  <c r="I15" i="6"/>
  <c r="I38" i="6"/>
  <c r="I30" i="6"/>
  <c r="I22" i="6"/>
  <c r="I14" i="6"/>
  <c r="I37" i="6"/>
  <c r="I29" i="6"/>
  <c r="I21" i="6"/>
  <c r="I13" i="6"/>
  <c r="I34" i="6"/>
  <c r="I26" i="6"/>
  <c r="I18" i="6"/>
  <c r="I10" i="6"/>
  <c r="I12" i="6"/>
  <c r="I35" i="6"/>
  <c r="I19" i="6"/>
  <c r="I33" i="6"/>
  <c r="I25" i="6"/>
  <c r="I17" i="6"/>
  <c r="I9" i="6"/>
  <c r="I36" i="6"/>
  <c r="I28" i="6"/>
  <c r="I20" i="6"/>
  <c r="I27" i="6"/>
  <c r="I11" i="6"/>
  <c r="I32" i="6"/>
  <c r="I24" i="6"/>
  <c r="I16" i="6"/>
  <c r="I8" i="6"/>
  <c r="I7" i="6"/>
  <c r="I6" i="6"/>
  <c r="J2" i="2" a="1"/>
  <c r="J2" i="2" s="1"/>
  <c r="I2" i="2" a="1"/>
  <c r="I2" i="2" s="1"/>
  <c r="A4" i="6" a="1"/>
  <c r="A4" i="6" s="1"/>
  <c r="C4" i="6" s="1" a="1"/>
  <c r="C4" i="6" s="1"/>
  <c r="C44" i="6" l="1" a="1"/>
  <c r="C44" i="6" s="1"/>
  <c r="B15" i="6" a="1"/>
  <c r="B15" i="6" s="1"/>
  <c r="E23" i="6" a="1"/>
  <c r="E23" i="6" s="1"/>
  <c r="E26" i="6" a="1"/>
  <c r="E26" i="6" s="1"/>
  <c r="E32" i="6" a="1"/>
  <c r="E32" i="6" s="1"/>
  <c r="B39" i="6" a="1"/>
  <c r="B39" i="6" s="1"/>
  <c r="B46" i="6" a="1"/>
  <c r="B46" i="6" s="1"/>
  <c r="E19" i="6" a="1"/>
  <c r="E19" i="6" s="1"/>
  <c r="D4" i="6" a="1"/>
  <c r="D4" i="6" s="1"/>
  <c r="D25" i="6" a="1"/>
  <c r="D25" i="6" s="1"/>
  <c r="E46" i="6" a="1"/>
  <c r="E46" i="6" s="1"/>
  <c r="D12" i="6" a="1"/>
  <c r="D12" i="6" s="1"/>
  <c r="E33" i="6" a="1"/>
  <c r="E33" i="6" s="1"/>
  <c r="B21" i="6" a="1"/>
  <c r="B21" i="6" s="1"/>
  <c r="E20" i="6" a="1"/>
  <c r="E20" i="6" s="1"/>
  <c r="C42" i="6" a="1"/>
  <c r="C42" i="6" s="1"/>
  <c r="B41" i="6" a="1"/>
  <c r="B41" i="6" s="1"/>
  <c r="D26" i="6" a="1"/>
  <c r="D26" i="6" s="1"/>
  <c r="E47" i="6" a="1"/>
  <c r="E47" i="6" s="1"/>
  <c r="C8" i="6" a="1"/>
  <c r="C8" i="6" s="1"/>
  <c r="D29" i="6" a="1"/>
  <c r="D29" i="6" s="1"/>
  <c r="C14" i="6" a="1"/>
  <c r="C14" i="6" s="1"/>
  <c r="D35" i="6" a="1"/>
  <c r="D35" i="6" s="1"/>
  <c r="B25" i="6" a="1"/>
  <c r="B25" i="6" s="1"/>
  <c r="D8" i="6" a="1"/>
  <c r="D8" i="6" s="1"/>
  <c r="E13" i="6" a="1"/>
  <c r="E13" i="6" s="1"/>
  <c r="C19" i="6" a="1"/>
  <c r="C19" i="6" s="1"/>
  <c r="D24" i="6" a="1"/>
  <c r="D24" i="6" s="1"/>
  <c r="B26" i="6" a="1"/>
  <c r="B26" i="6" s="1"/>
  <c r="C31" i="6" a="1"/>
  <c r="C31" i="6" s="1"/>
  <c r="C18" i="6" a="1"/>
  <c r="C18" i="6" s="1"/>
  <c r="B35" i="6" a="1"/>
  <c r="B35" i="6" s="1"/>
  <c r="D5" i="6" a="1"/>
  <c r="D5" i="6" s="1"/>
  <c r="D11" i="6" a="1"/>
  <c r="D11" i="6" s="1"/>
  <c r="B19" i="6" a="1"/>
  <c r="B19" i="6" s="1"/>
  <c r="B43" i="6" a="1"/>
  <c r="B43" i="6" s="1"/>
  <c r="B47" i="6" a="1"/>
  <c r="B47" i="6" s="1"/>
  <c r="C41" i="6" a="1"/>
  <c r="C41" i="6" s="1"/>
  <c r="D22" i="6" a="1"/>
  <c r="D22" i="6" s="1"/>
  <c r="E43" i="6" a="1"/>
  <c r="E43" i="6" s="1"/>
  <c r="E6" i="6" a="1"/>
  <c r="E6" i="6" s="1"/>
  <c r="C28" i="6" a="1"/>
  <c r="C28" i="6" s="1"/>
  <c r="C15" i="6" a="1"/>
  <c r="C15" i="6" s="1"/>
  <c r="D36" i="6" a="1"/>
  <c r="D36" i="6" s="1"/>
  <c r="B28" i="6" a="1"/>
  <c r="B28" i="6" s="1"/>
  <c r="D23" i="6" a="1"/>
  <c r="D23" i="6" s="1"/>
  <c r="E44" i="6" a="1"/>
  <c r="E44" i="6" s="1"/>
  <c r="E7" i="6" a="1"/>
  <c r="E7" i="6" s="1"/>
  <c r="C29" i="6" a="1"/>
  <c r="C29" i="6" s="1"/>
  <c r="E10" i="6" a="1"/>
  <c r="E10" i="6" s="1"/>
  <c r="C32" i="6" a="1"/>
  <c r="C32" i="6" s="1"/>
  <c r="B11" i="6" a="1"/>
  <c r="B11" i="6" s="1"/>
  <c r="E16" i="6" a="1"/>
  <c r="E16" i="6" s="1"/>
  <c r="C38" i="6" a="1"/>
  <c r="C38" i="6" s="1"/>
  <c r="B32" i="6" a="1"/>
  <c r="B32" i="6" s="1"/>
  <c r="E29" i="6" a="1"/>
  <c r="E29" i="6" s="1"/>
  <c r="C35" i="6" a="1"/>
  <c r="C35" i="6" s="1"/>
  <c r="D40" i="6" a="1"/>
  <c r="D40" i="6" s="1"/>
  <c r="B34" i="6" a="1"/>
  <c r="B34" i="6" s="1"/>
  <c r="D38" i="6" a="1"/>
  <c r="D38" i="6" s="1"/>
  <c r="E9" i="6" a="1"/>
  <c r="E9" i="6" s="1"/>
  <c r="D39" i="6" a="1"/>
  <c r="D39" i="6" s="1"/>
  <c r="C45" i="6" a="1"/>
  <c r="C45" i="6" s="1"/>
  <c r="C25" i="6" a="1"/>
  <c r="C25" i="6" s="1"/>
  <c r="D46" i="6" a="1"/>
  <c r="D46" i="6" s="1"/>
  <c r="D9" i="6" a="1"/>
  <c r="D9" i="6" s="1"/>
  <c r="E30" i="6" a="1"/>
  <c r="E30" i="6" s="1"/>
  <c r="B8" i="6" a="1"/>
  <c r="B8" i="6" s="1"/>
  <c r="E17" i="6" a="1"/>
  <c r="E17" i="6" s="1"/>
  <c r="C39" i="6" a="1"/>
  <c r="C39" i="6" s="1"/>
  <c r="C5" i="6" a="1"/>
  <c r="C5" i="6" s="1"/>
  <c r="C26" i="6" a="1"/>
  <c r="C26" i="6" s="1"/>
  <c r="D47" i="6" a="1"/>
  <c r="D47" i="6" s="1"/>
  <c r="D10" i="6" a="1"/>
  <c r="D10" i="6" s="1"/>
  <c r="E31" i="6" a="1"/>
  <c r="E31" i="6" s="1"/>
  <c r="B10" i="6" a="1"/>
  <c r="B10" i="6" s="1"/>
  <c r="D13" i="6" a="1"/>
  <c r="D13" i="6" s="1"/>
  <c r="E34" i="6" a="1"/>
  <c r="E34" i="6" s="1"/>
  <c r="B17" i="6" a="1"/>
  <c r="B17" i="6" s="1"/>
  <c r="D19" i="6" a="1"/>
  <c r="D19" i="6" s="1"/>
  <c r="E40" i="6" a="1"/>
  <c r="E40" i="6" s="1"/>
  <c r="B38" i="6" a="1"/>
  <c r="B38" i="6" s="1"/>
  <c r="B5" i="6" a="1"/>
  <c r="B5" i="6" s="1"/>
  <c r="B18" i="6" a="1"/>
  <c r="B18" i="6" s="1"/>
  <c r="B33" i="6" a="1"/>
  <c r="B33" i="6" s="1"/>
  <c r="C22" i="6" a="1"/>
  <c r="C22" i="6" s="1"/>
  <c r="D43" i="6" a="1"/>
  <c r="D43" i="6" s="1"/>
  <c r="B45" i="6" a="1"/>
  <c r="B45" i="6" s="1"/>
  <c r="B40" i="6" a="1"/>
  <c r="B40" i="6" s="1"/>
  <c r="B44" i="6" a="1"/>
  <c r="B44" i="6" s="1"/>
  <c r="E21" i="6" a="1"/>
  <c r="E21" i="6" s="1"/>
  <c r="C12" i="6" a="1"/>
  <c r="C12" i="6" s="1"/>
  <c r="D20" i="6" a="1"/>
  <c r="D20" i="6" s="1"/>
  <c r="E28" i="6" a="1"/>
  <c r="E28" i="6" s="1"/>
  <c r="D34" i="6" a="1"/>
  <c r="D34" i="6" s="1"/>
  <c r="B24" i="6" a="1"/>
  <c r="B24" i="6" s="1"/>
  <c r="D30" i="6" a="1"/>
  <c r="D30" i="6" s="1"/>
  <c r="B7" i="6" a="1"/>
  <c r="B7" i="6" s="1"/>
  <c r="E14" i="6" a="1"/>
  <c r="E14" i="6" s="1"/>
  <c r="C36" i="6" a="1"/>
  <c r="C36" i="6" s="1"/>
  <c r="B27" i="6" a="1"/>
  <c r="B27" i="6" s="1"/>
  <c r="C23" i="6" a="1"/>
  <c r="C23" i="6" s="1"/>
  <c r="D44" i="6" a="1"/>
  <c r="D44" i="6" s="1"/>
  <c r="C10" i="6" a="1"/>
  <c r="C10" i="6" s="1"/>
  <c r="D31" i="6" a="1"/>
  <c r="D31" i="6" s="1"/>
  <c r="B9" i="6" a="1"/>
  <c r="B9" i="6" s="1"/>
  <c r="E15" i="6" a="1"/>
  <c r="E15" i="6" s="1"/>
  <c r="C37" i="6" a="1"/>
  <c r="C37" i="6" s="1"/>
  <c r="B29" i="6" a="1"/>
  <c r="B29" i="6" s="1"/>
  <c r="E18" i="6" a="1"/>
  <c r="E18" i="6" s="1"/>
  <c r="C40" i="6" a="1"/>
  <c r="C40" i="6" s="1"/>
  <c r="B30" i="6" a="1"/>
  <c r="B30" i="6" s="1"/>
  <c r="E24" i="6" a="1"/>
  <c r="E24" i="6" s="1"/>
  <c r="C46" i="6" a="1"/>
  <c r="C46" i="6" s="1"/>
  <c r="E5" i="6" a="1"/>
  <c r="E5" i="6" s="1"/>
  <c r="C11" i="6" a="1"/>
  <c r="C11" i="6" s="1"/>
  <c r="D16" i="6" a="1"/>
  <c r="D16" i="6" s="1"/>
  <c r="C43" i="6" a="1"/>
  <c r="C43" i="6" s="1"/>
  <c r="E22" i="6" a="1"/>
  <c r="E22" i="6" s="1"/>
  <c r="E27" i="6" a="1"/>
  <c r="E27" i="6" s="1"/>
  <c r="D33" i="6" a="1"/>
  <c r="D33" i="6" s="1"/>
  <c r="E41" i="6" a="1"/>
  <c r="E41" i="6" s="1"/>
  <c r="B23" i="6" a="1"/>
  <c r="B23" i="6" s="1"/>
  <c r="D37" i="6" a="1"/>
  <c r="D37" i="6" s="1"/>
  <c r="E11" i="6" a="1"/>
  <c r="E11" i="6" s="1"/>
  <c r="B13" i="6" a="1"/>
  <c r="B13" i="6" s="1"/>
  <c r="D17" i="6" a="1"/>
  <c r="D17" i="6" s="1"/>
  <c r="E38" i="6" a="1"/>
  <c r="E38" i="6" s="1"/>
  <c r="E4" i="6" a="1"/>
  <c r="E4" i="6" s="1"/>
  <c r="E25" i="6" a="1"/>
  <c r="E25" i="6" s="1"/>
  <c r="C47" i="6" a="1"/>
  <c r="C47" i="6" s="1"/>
  <c r="E12" i="6" a="1"/>
  <c r="E12" i="6" s="1"/>
  <c r="C34" i="6" a="1"/>
  <c r="C34" i="6" s="1"/>
  <c r="B16" i="6" a="1"/>
  <c r="B16" i="6" s="1"/>
  <c r="D18" i="6" a="1"/>
  <c r="D18" i="6" s="1"/>
  <c r="E39" i="6" a="1"/>
  <c r="E39" i="6" s="1"/>
  <c r="B36" i="6" a="1"/>
  <c r="B36" i="6" s="1"/>
  <c r="D21" i="6" a="1"/>
  <c r="D21" i="6" s="1"/>
  <c r="E42" i="6" a="1"/>
  <c r="E42" i="6" s="1"/>
  <c r="C6" i="6" a="1"/>
  <c r="C6" i="6" s="1"/>
  <c r="D27" i="6" a="1"/>
  <c r="D27" i="6" s="1"/>
  <c r="C27" i="6" a="1"/>
  <c r="C27" i="6" s="1"/>
  <c r="D32" i="6" a="1"/>
  <c r="D32" i="6" s="1"/>
  <c r="E37" i="6" a="1"/>
  <c r="E37" i="6" s="1"/>
  <c r="E45" i="6" a="1"/>
  <c r="E45" i="6" s="1"/>
  <c r="B4" i="6" a="1"/>
  <c r="B4" i="6" s="1"/>
  <c r="C17" i="6" a="1"/>
  <c r="C17" i="6" s="1"/>
  <c r="D6" i="6" a="1"/>
  <c r="D6" i="6" s="1"/>
  <c r="B14" i="6" a="1"/>
  <c r="B14" i="6" s="1"/>
  <c r="D7" i="6" a="1"/>
  <c r="D7" i="6" s="1"/>
  <c r="C13" i="6" a="1"/>
  <c r="C13" i="6" s="1"/>
  <c r="C16" i="6" a="1"/>
  <c r="C16" i="6" s="1"/>
  <c r="C9" i="6" a="1"/>
  <c r="C9" i="6" s="1"/>
  <c r="C33" i="6" a="1"/>
  <c r="C33" i="6" s="1"/>
  <c r="D14" i="6" a="1"/>
  <c r="D14" i="6" s="1"/>
  <c r="E35" i="6" a="1"/>
  <c r="E35" i="6" s="1"/>
  <c r="B20" i="6" a="1"/>
  <c r="B20" i="6" s="1"/>
  <c r="C20" i="6" a="1"/>
  <c r="C20" i="6" s="1"/>
  <c r="D41" i="6" a="1"/>
  <c r="D41" i="6" s="1"/>
  <c r="C7" i="6" a="1"/>
  <c r="C7" i="6" s="1"/>
  <c r="D28" i="6" a="1"/>
  <c r="D28" i="6" s="1"/>
  <c r="D15" i="6" a="1"/>
  <c r="D15" i="6" s="1"/>
  <c r="E36" i="6" a="1"/>
  <c r="E36" i="6" s="1"/>
  <c r="B22" i="6" a="1"/>
  <c r="B22" i="6" s="1"/>
  <c r="C21" i="6" a="1"/>
  <c r="C21" i="6" s="1"/>
  <c r="D42" i="6" a="1"/>
  <c r="D42" i="6" s="1"/>
  <c r="B42" i="6" a="1"/>
  <c r="B42" i="6" s="1"/>
  <c r="C24" i="6" a="1"/>
  <c r="C24" i="6" s="1"/>
  <c r="D45" i="6" a="1"/>
  <c r="D45" i="6" s="1"/>
  <c r="E8" i="6" a="1"/>
  <c r="E8" i="6" s="1"/>
  <c r="C30" i="6" a="1"/>
  <c r="C30" i="6" s="1"/>
  <c r="B6" i="6" a="1"/>
  <c r="B6" i="6" s="1"/>
  <c r="B12" i="6" a="1"/>
  <c r="B12" i="6" s="1"/>
  <c r="B31" i="6" a="1"/>
  <c r="B31" i="6" s="1"/>
  <c r="B37" i="6" a="1"/>
  <c r="B37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<sst xmlns="http://schemas.openxmlformats.org/spreadsheetml/2006/main" count="2164" uniqueCount="57">
  <si>
    <t>LOCATION</t>
  </si>
  <si>
    <t>TIME</t>
  </si>
  <si>
    <t>PC_HEALTHXP</t>
  </si>
  <si>
    <t>PC_GDP</t>
  </si>
  <si>
    <t>USD_CAP</t>
  </si>
  <si>
    <t>FLAG_CODES</t>
  </si>
  <si>
    <t>TOTAL_SPEND</t>
  </si>
  <si>
    <t>AUS</t>
  </si>
  <si>
    <t>AUT</t>
  </si>
  <si>
    <t>B</t>
  </si>
  <si>
    <t>BEL</t>
  </si>
  <si>
    <t>CAN</t>
  </si>
  <si>
    <t>CZE</t>
  </si>
  <si>
    <t>DNK</t>
  </si>
  <si>
    <t>FIN</t>
  </si>
  <si>
    <t>FRA</t>
  </si>
  <si>
    <t>DEU</t>
  </si>
  <si>
    <t>GRC</t>
  </si>
  <si>
    <t>HUN</t>
  </si>
  <si>
    <t>ISL</t>
  </si>
  <si>
    <t>D</t>
  </si>
  <si>
    <t>IRL</t>
  </si>
  <si>
    <t>ITA</t>
  </si>
  <si>
    <t>P</t>
  </si>
  <si>
    <t>JPN</t>
  </si>
  <si>
    <t>KOR</t>
  </si>
  <si>
    <t>LUX</t>
  </si>
  <si>
    <t>MEX</t>
  </si>
  <si>
    <t>NLD</t>
  </si>
  <si>
    <t>NZL</t>
  </si>
  <si>
    <t>NOR</t>
  </si>
  <si>
    <t>POL</t>
  </si>
  <si>
    <t>PRT</t>
  </si>
  <si>
    <t>SVK</t>
  </si>
  <si>
    <t>ESP</t>
  </si>
  <si>
    <t>SWE</t>
  </si>
  <si>
    <t>CHE</t>
  </si>
  <si>
    <t>TUR</t>
  </si>
  <si>
    <t>GBR</t>
  </si>
  <si>
    <t>USA</t>
  </si>
  <si>
    <t>EST</t>
  </si>
  <si>
    <t>SVN</t>
  </si>
  <si>
    <t>ISR</t>
  </si>
  <si>
    <t>LVA</t>
  </si>
  <si>
    <t>LTU</t>
  </si>
  <si>
    <t>RUS</t>
  </si>
  <si>
    <t>Country</t>
  </si>
  <si>
    <t>Year</t>
  </si>
  <si>
    <t>Total Spend</t>
  </si>
  <si>
    <t>Select Country</t>
  </si>
  <si>
    <t>Heat Map</t>
  </si>
  <si>
    <t>Dashboard</t>
  </si>
  <si>
    <t>The total spendings per country.</t>
  </si>
  <si>
    <t>BarChart that compares the growth of USD per capita &amp; total healthcare spends over the years in the selected Country</t>
  </si>
  <si>
    <t>Total spending over the years in the selected country</t>
  </si>
  <si>
    <t>The relationship between Percentage of GDP and Percentage of Heathcare expenditure in selected country</t>
  </si>
  <si>
    <t>This dataset shows the PERCENTAGE OF HEALTHCARE EXPENDITURE OF TOTAL, PERCENTAGE GDP OF EXPENDITURE, USD PER CAPITA, &amp; THE TOTAL SPENDS by a Country over the years.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</si>
</sst>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4"/>
      <color theme="0"/>
      <name val="Aptos Narrow"/>
      <family val="2"/>
      <scheme val="minor"/>
    </font>
    <font>
      <sz val="22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33" borderId="0" xfId="0" applyFont="1" applyFill="1"/>
    <xf numFmtId="2" fontId="0" fillId="0" borderId="0" xfId="0" applyNumberFormat="1"/>
    <xf numFmtId="0" fontId="0" fillId="34" borderId="0" xfId="0" applyFill="1"/>
    <xf numFmtId="0" fontId="19" fillId="34" borderId="0" xfId="0" applyFont="1" applyFill="1"/>
    <xf numFmtId="0" fontId="17" fillId="34" borderId="0" xfId="0" applyFont="1" applyFill="1"/>
    <xf numFmtId="0" fontId="20" fillId="0" borderId="0" xfId="0" applyFont="1"/>
    <xf numFmtId="0" fontId="21" fillId="0" borderId="0" xfId="0" applyFont="1"/>
    <xf numFmtId="0" fontId="21" fillId="35" borderId="0" xfId="0" applyFont="1" applyFill="1"/>
    <xf numFmtId="0" fontId="20" fillId="0" borderId="10" xfId="0" applyFont="1" applyBorder="1"/>
    <xf numFmtId="0" fontId="20" fillId="35" borderId="0" xfId="0" applyFont="1" applyFill="1" applyAlignment="1">
      <alignment horizontal="center" wrapText="1"/>
    </xf>
    <xf numFmtId="0" fontId="18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microsoft.com/office/2017/10/relationships/person" Target="persons/person.xml"/><Relationship Id="rId5" Type="http://schemas.openxmlformats.org/officeDocument/2006/relationships/chartsheet" Target="chartsheets/sheet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3"/>
          <c:order val="3"/>
          <c:tx>
            <c:strRef>
              <c:f>Data!$D$3</c:f>
              <c:strCache>
                <c:ptCount val="1"/>
                <c:pt idx="0">
                  <c:v>USD_CAP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Data!$A$4:$A$50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1970</c:v>
                </c:pt>
                <c:pt idx="46">
                  <c:v>2016</c:v>
                </c:pt>
              </c:numCache>
            </c:numRef>
          </c:cat>
          <c:val>
            <c:numRef>
              <c:f>Data!$D$4:$D$50</c:f>
              <c:numCache>
                <c:formatCode>0.00</c:formatCode>
                <c:ptCount val="47"/>
                <c:pt idx="0">
                  <c:v>35.72</c:v>
                </c:pt>
                <c:pt idx="1">
                  <c:v>36.055999999999997</c:v>
                </c:pt>
                <c:pt idx="2">
                  <c:v>39.871000000000002</c:v>
                </c:pt>
                <c:pt idx="3">
                  <c:v>47.558999999999997</c:v>
                </c:pt>
                <c:pt idx="4">
                  <c:v>47.561</c:v>
                </c:pt>
                <c:pt idx="5">
                  <c:v>46.908000000000001</c:v>
                </c:pt>
                <c:pt idx="6">
                  <c:v>47.649000000000001</c:v>
                </c:pt>
                <c:pt idx="7">
                  <c:v>50.798999999999999</c:v>
                </c:pt>
                <c:pt idx="8">
                  <c:v>49.765999999999998</c:v>
                </c:pt>
                <c:pt idx="9">
                  <c:v>56.972000000000001</c:v>
                </c:pt>
                <c:pt idx="10">
                  <c:v>65.39</c:v>
                </c:pt>
                <c:pt idx="11">
                  <c:v>67.605999999999995</c:v>
                </c:pt>
                <c:pt idx="12">
                  <c:v>74.082999999999998</c:v>
                </c:pt>
                <c:pt idx="13">
                  <c:v>77.27</c:v>
                </c:pt>
                <c:pt idx="14">
                  <c:v>84.134</c:v>
                </c:pt>
                <c:pt idx="15">
                  <c:v>89.94</c:v>
                </c:pt>
                <c:pt idx="16">
                  <c:v>93.578000000000003</c:v>
                </c:pt>
                <c:pt idx="17">
                  <c:v>102.027</c:v>
                </c:pt>
                <c:pt idx="18">
                  <c:v>111.197</c:v>
                </c:pt>
                <c:pt idx="19">
                  <c:v>120.773</c:v>
                </c:pt>
                <c:pt idx="20">
                  <c:v>134.35599999999999</c:v>
                </c:pt>
                <c:pt idx="21">
                  <c:v>149.096</c:v>
                </c:pt>
                <c:pt idx="22">
                  <c:v>165.35900000000001</c:v>
                </c:pt>
                <c:pt idx="23">
                  <c:v>183.97200000000001</c:v>
                </c:pt>
                <c:pt idx="24">
                  <c:v>198.40600000000001</c:v>
                </c:pt>
                <c:pt idx="25">
                  <c:v>215.60599999999999</c:v>
                </c:pt>
                <c:pt idx="26">
                  <c:v>232.59</c:v>
                </c:pt>
                <c:pt idx="27">
                  <c:v>261.72800000000001</c:v>
                </c:pt>
                <c:pt idx="28">
                  <c:v>291.589</c:v>
                </c:pt>
                <c:pt idx="29">
                  <c:v>338.66500000000002</c:v>
                </c:pt>
                <c:pt idx="30">
                  <c:v>364.77100000000002</c:v>
                </c:pt>
                <c:pt idx="31">
                  <c:v>373.04399999999998</c:v>
                </c:pt>
                <c:pt idx="32">
                  <c:v>401.30200000000002</c:v>
                </c:pt>
                <c:pt idx="33">
                  <c:v>429.88200000000001</c:v>
                </c:pt>
                <c:pt idx="34">
                  <c:v>432.51299999999998</c:v>
                </c:pt>
                <c:pt idx="35">
                  <c:v>461.82100000000003</c:v>
                </c:pt>
                <c:pt idx="36">
                  <c:v>485.887</c:v>
                </c:pt>
                <c:pt idx="37">
                  <c:v>510.17200000000003</c:v>
                </c:pt>
                <c:pt idx="38">
                  <c:v>553.72400000000005</c:v>
                </c:pt>
                <c:pt idx="39">
                  <c:v>563.85699999999997</c:v>
                </c:pt>
                <c:pt idx="40">
                  <c:v>580.92100000000005</c:v>
                </c:pt>
                <c:pt idx="41">
                  <c:v>582.87400000000002</c:v>
                </c:pt>
                <c:pt idx="42">
                  <c:v>627.40200000000004</c:v>
                </c:pt>
                <c:pt idx="43">
                  <c:v>616.99699999999996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0-4CD4-BBE0-5F918B111325}"/>
            </c:ext>
          </c:extLst>
        </c:ser>
        <c:ser>
          <c:idx val="4"/>
          <c:order val="4"/>
          <c:tx>
            <c:strRef>
              <c:f>Data!$E$3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Data!$A$4:$A$50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1970</c:v>
                </c:pt>
                <c:pt idx="46">
                  <c:v>2016</c:v>
                </c:pt>
              </c:numCache>
            </c:numRef>
          </c:cat>
          <c:val>
            <c:numRef>
              <c:f>Data!$E$4:$E$50</c:f>
              <c:numCache>
                <c:formatCode>0.00</c:formatCode>
                <c:ptCount val="47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0-4CD4-BBE0-5F918B11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606863"/>
        <c:axId val="205761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Data!$A$3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030-4CD4-BBE0-5F918B11132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Data!$B$3</c15:sqref>
                        </c15:formulaRef>
                      </c:ext>
                    </c:extLst>
                    <c:strCache>
                      <c:ptCount val="1"/>
                      <c:pt idx="0">
                        <c:v>PC_HEALTHXP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Data!$B$4:$B$50</c15:sqref>
                        </c15:formulaRef>
                      </c:ext>
                    </c:extLst>
                    <c:numCache>
                      <c:formatCode>0.00</c:formatCode>
                      <c:ptCount val="47"/>
                      <c:pt idx="0">
                        <c:v>15.992000000000001</c:v>
                      </c:pt>
                      <c:pt idx="1">
                        <c:v>15.090999999999999</c:v>
                      </c:pt>
                      <c:pt idx="2">
                        <c:v>15.117000000000001</c:v>
                      </c:pt>
                      <c:pt idx="3">
                        <c:v>14.771000000000001</c:v>
                      </c:pt>
                      <c:pt idx="4">
                        <c:v>11.849</c:v>
                      </c:pt>
                      <c:pt idx="5">
                        <c:v>10.92</c:v>
                      </c:pt>
                      <c:pt idx="6">
                        <c:v>10.087</c:v>
                      </c:pt>
                      <c:pt idx="7">
                        <c:v>9.9580000000000002</c:v>
                      </c:pt>
                      <c:pt idx="8">
                        <c:v>8.9809999999999999</c:v>
                      </c:pt>
                      <c:pt idx="9">
                        <c:v>9.2629999999999999</c:v>
                      </c:pt>
                      <c:pt idx="10">
                        <c:v>9.3879999999999999</c:v>
                      </c:pt>
                      <c:pt idx="11">
                        <c:v>9.2479999999999993</c:v>
                      </c:pt>
                      <c:pt idx="12">
                        <c:v>9.5890000000000004</c:v>
                      </c:pt>
                      <c:pt idx="13">
                        <c:v>9.4649999999999999</c:v>
                      </c:pt>
                      <c:pt idx="14">
                        <c:v>9.56</c:v>
                      </c:pt>
                      <c:pt idx="15">
                        <c:v>9.5679999999999996</c:v>
                      </c:pt>
                      <c:pt idx="16">
                        <c:v>9.5429999999999993</c:v>
                      </c:pt>
                      <c:pt idx="17">
                        <c:v>9.8230000000000004</c:v>
                      </c:pt>
                      <c:pt idx="18">
                        <c:v>10.199</c:v>
                      </c:pt>
                      <c:pt idx="19">
                        <c:v>10.474</c:v>
                      </c:pt>
                      <c:pt idx="20">
                        <c:v>10.936999999999999</c:v>
                      </c:pt>
                      <c:pt idx="21">
                        <c:v>11.407</c:v>
                      </c:pt>
                      <c:pt idx="22">
                        <c:v>11.977</c:v>
                      </c:pt>
                      <c:pt idx="23">
                        <c:v>12.507999999999999</c:v>
                      </c:pt>
                      <c:pt idx="24">
                        <c:v>12.762</c:v>
                      </c:pt>
                      <c:pt idx="25">
                        <c:v>13.106</c:v>
                      </c:pt>
                      <c:pt idx="26">
                        <c:v>13.436999999999999</c:v>
                      </c:pt>
                      <c:pt idx="27">
                        <c:v>14.084</c:v>
                      </c:pt>
                      <c:pt idx="28">
                        <c:v>14.679</c:v>
                      </c:pt>
                      <c:pt idx="29">
                        <c:v>15.702</c:v>
                      </c:pt>
                      <c:pt idx="30">
                        <c:v>16.059000000000001</c:v>
                      </c:pt>
                      <c:pt idx="31">
                        <c:v>15.374000000000001</c:v>
                      </c:pt>
                      <c:pt idx="32">
                        <c:v>15.760999999999999</c:v>
                      </c:pt>
                      <c:pt idx="33">
                        <c:v>15.656000000000001</c:v>
                      </c:pt>
                      <c:pt idx="34">
                        <c:v>15.218</c:v>
                      </c:pt>
                      <c:pt idx="35">
                        <c:v>15.276</c:v>
                      </c:pt>
                      <c:pt idx="36">
                        <c:v>15.201000000000001</c:v>
                      </c:pt>
                      <c:pt idx="37">
                        <c:v>15.412000000000001</c:v>
                      </c:pt>
                      <c:pt idx="38">
                        <c:v>15.535</c:v>
                      </c:pt>
                      <c:pt idx="39">
                        <c:v>15.63</c:v>
                      </c:pt>
                      <c:pt idx="40">
                        <c:v>15.311</c:v>
                      </c:pt>
                      <c:pt idx="41">
                        <c:v>15.308</c:v>
                      </c:pt>
                      <c:pt idx="42">
                        <c:v>14.989000000000001</c:v>
                      </c:pt>
                      <c:pt idx="43">
                        <c:v>14.385999999999999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30-4CD4-BBE0-5F918B11132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Data!$C$3</c15:sqref>
                        </c15:formulaRef>
                      </c:ext>
                    </c:extLst>
                    <c:strCache>
                      <c:ptCount val="1"/>
                      <c:pt idx="0">
                        <c:v>PC_GDP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Data!$C$4:$C$50</c15:sqref>
                        </c15:formulaRef>
                      </c:ext>
                    </c:extLst>
                    <c:numCache>
                      <c:formatCode>0.00</c:formatCode>
                      <c:ptCount val="47"/>
                      <c:pt idx="0">
                        <c:v>0.72699999999999998</c:v>
                      </c:pt>
                      <c:pt idx="1">
                        <c:v>0.68600000000000005</c:v>
                      </c:pt>
                      <c:pt idx="2">
                        <c:v>0.68100000000000005</c:v>
                      </c:pt>
                      <c:pt idx="3">
                        <c:v>0.755</c:v>
                      </c:pt>
                      <c:pt idx="4">
                        <c:v>0.68200000000000005</c:v>
                      </c:pt>
                      <c:pt idx="5">
                        <c:v>0.63</c:v>
                      </c:pt>
                      <c:pt idx="6">
                        <c:v>0.61299999999999999</c:v>
                      </c:pt>
                      <c:pt idx="7">
                        <c:v>0.59099999999999997</c:v>
                      </c:pt>
                      <c:pt idx="8">
                        <c:v>0.52300000000000002</c:v>
                      </c:pt>
                      <c:pt idx="9">
                        <c:v>0.54</c:v>
                      </c:pt>
                      <c:pt idx="10">
                        <c:v>0.54800000000000004</c:v>
                      </c:pt>
                      <c:pt idx="11">
                        <c:v>0.56399999999999995</c:v>
                      </c:pt>
                      <c:pt idx="12">
                        <c:v>0.57999999999999996</c:v>
                      </c:pt>
                      <c:pt idx="13">
                        <c:v>0.56899999999999995</c:v>
                      </c:pt>
                      <c:pt idx="14">
                        <c:v>0.57999999999999996</c:v>
                      </c:pt>
                      <c:pt idx="15">
                        <c:v>0.59899999999999998</c:v>
                      </c:pt>
                      <c:pt idx="16">
                        <c:v>0.58199999999999996</c:v>
                      </c:pt>
                      <c:pt idx="17">
                        <c:v>0.59499999999999997</c:v>
                      </c:pt>
                      <c:pt idx="18">
                        <c:v>0.623</c:v>
                      </c:pt>
                      <c:pt idx="19">
                        <c:v>0.67700000000000005</c:v>
                      </c:pt>
                      <c:pt idx="20">
                        <c:v>0.73899999999999999</c:v>
                      </c:pt>
                      <c:pt idx="21">
                        <c:v>0.77800000000000002</c:v>
                      </c:pt>
                      <c:pt idx="22">
                        <c:v>0.81899999999999995</c:v>
                      </c:pt>
                      <c:pt idx="23">
                        <c:v>0.85899999999999999</c:v>
                      </c:pt>
                      <c:pt idx="24">
                        <c:v>0.88200000000000001</c:v>
                      </c:pt>
                      <c:pt idx="25">
                        <c:v>0.92400000000000004</c:v>
                      </c:pt>
                      <c:pt idx="26">
                        <c:v>0.95</c:v>
                      </c:pt>
                      <c:pt idx="27">
                        <c:v>1.0189999999999999</c:v>
                      </c:pt>
                      <c:pt idx="28">
                        <c:v>1.075</c:v>
                      </c:pt>
                      <c:pt idx="29">
                        <c:v>1.194</c:v>
                      </c:pt>
                      <c:pt idx="30">
                        <c:v>1.236</c:v>
                      </c:pt>
                      <c:pt idx="31">
                        <c:v>1.2130000000000001</c:v>
                      </c:pt>
                      <c:pt idx="32">
                        <c:v>1.244</c:v>
                      </c:pt>
                      <c:pt idx="33">
                        <c:v>1.2689999999999999</c:v>
                      </c:pt>
                      <c:pt idx="34">
                        <c:v>1.2130000000000001</c:v>
                      </c:pt>
                      <c:pt idx="35">
                        <c:v>1.2190000000000001</c:v>
                      </c:pt>
                      <c:pt idx="36">
                        <c:v>1.2250000000000001</c:v>
                      </c:pt>
                      <c:pt idx="37">
                        <c:v>1.2729999999999999</c:v>
                      </c:pt>
                      <c:pt idx="38">
                        <c:v>1.3340000000000001</c:v>
                      </c:pt>
                      <c:pt idx="39">
                        <c:v>1.3240000000000001</c:v>
                      </c:pt>
                      <c:pt idx="40">
                        <c:v>1.3149999999999999</c:v>
                      </c:pt>
                      <c:pt idx="41">
                        <c:v>1.3360000000000001</c:v>
                      </c:pt>
                      <c:pt idx="42">
                        <c:v>1.32</c:v>
                      </c:pt>
                      <c:pt idx="43">
                        <c:v>1.306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30-4CD4-BBE0-5F918B11132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Data!$A$1:$C$1</c15:sqref>
                        </c15:formulaRef>
                      </c:ext>
                    </c:extLst>
                    <c:strCache>
                      <c:ptCount val="1"/>
                      <c:pt idx="0">
                        <c:v>Country AUS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30-4CD4-BBE0-5F918B111325}"/>
                  </c:ext>
                </c:extLst>
              </c15:ser>
            </c15:filteredBarSeries>
          </c:ext>
        </c:extLst>
      </c:barChart>
      <c:catAx>
        <c:axId val="205760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10223"/>
        <c:crosses val="autoZero"/>
        <c:auto val="1"/>
        <c:lblAlgn val="ctr"/>
        <c:lblOffset val="100"/>
        <c:noMultiLvlLbl val="0"/>
      </c:catAx>
      <c:valAx>
        <c:axId val="205761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0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Spend by Country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Data!$E$3</c:f>
              <c:strCache>
                <c:ptCount val="1"/>
                <c:pt idx="0">
                  <c:v>Total Spend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Data!$A$4:$A$50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1970</c:v>
                </c:pt>
                <c:pt idx="46">
                  <c:v>2016</c:v>
                </c:pt>
              </c:numCache>
            </c:numRef>
          </c:cat>
          <c:val>
            <c:numRef>
              <c:f>Data!$E$4:$E$50</c:f>
              <c:numCache>
                <c:formatCode>0.00</c:formatCode>
                <c:ptCount val="47"/>
                <c:pt idx="0">
                  <c:v>462.11</c:v>
                </c:pt>
                <c:pt idx="1">
                  <c:v>475.11</c:v>
                </c:pt>
                <c:pt idx="2">
                  <c:v>533.47</c:v>
                </c:pt>
                <c:pt idx="3">
                  <c:v>652.65</c:v>
                </c:pt>
                <c:pt idx="4">
                  <c:v>660.76</c:v>
                </c:pt>
                <c:pt idx="5">
                  <c:v>658.26</c:v>
                </c:pt>
                <c:pt idx="6">
                  <c:v>676.23</c:v>
                </c:pt>
                <c:pt idx="7">
                  <c:v>729.37</c:v>
                </c:pt>
                <c:pt idx="8">
                  <c:v>722.3</c:v>
                </c:pt>
                <c:pt idx="9">
                  <c:v>837.03</c:v>
                </c:pt>
                <c:pt idx="10">
                  <c:v>976.08</c:v>
                </c:pt>
                <c:pt idx="11">
                  <c:v>1026.1199999999999</c:v>
                </c:pt>
                <c:pt idx="12">
                  <c:v>1138.58</c:v>
                </c:pt>
                <c:pt idx="13">
                  <c:v>1201.08</c:v>
                </c:pt>
                <c:pt idx="14">
                  <c:v>1325.78</c:v>
                </c:pt>
                <c:pt idx="15">
                  <c:v>1440.69</c:v>
                </c:pt>
                <c:pt idx="16">
                  <c:v>1521.94</c:v>
                </c:pt>
                <c:pt idx="17">
                  <c:v>1686.73</c:v>
                </c:pt>
                <c:pt idx="18">
                  <c:v>1869.71</c:v>
                </c:pt>
                <c:pt idx="19">
                  <c:v>2061</c:v>
                </c:pt>
                <c:pt idx="20">
                  <c:v>2322.21</c:v>
                </c:pt>
                <c:pt idx="21">
                  <c:v>2608.4299999999998</c:v>
                </c:pt>
                <c:pt idx="22">
                  <c:v>2921.4</c:v>
                </c:pt>
                <c:pt idx="23">
                  <c:v>3284.82</c:v>
                </c:pt>
                <c:pt idx="24">
                  <c:v>3585.59</c:v>
                </c:pt>
                <c:pt idx="25">
                  <c:v>3947.96</c:v>
                </c:pt>
                <c:pt idx="26">
                  <c:v>4306.87</c:v>
                </c:pt>
                <c:pt idx="27">
                  <c:v>4897.1899999999996</c:v>
                </c:pt>
                <c:pt idx="28">
                  <c:v>5518.61</c:v>
                </c:pt>
                <c:pt idx="29">
                  <c:v>6486.45</c:v>
                </c:pt>
                <c:pt idx="30">
                  <c:v>7081.3</c:v>
                </c:pt>
                <c:pt idx="31">
                  <c:v>7330.84</c:v>
                </c:pt>
                <c:pt idx="32">
                  <c:v>7984.06</c:v>
                </c:pt>
                <c:pt idx="33">
                  <c:v>8652.41</c:v>
                </c:pt>
                <c:pt idx="34">
                  <c:v>8821.02</c:v>
                </c:pt>
                <c:pt idx="35">
                  <c:v>9558.7199999999993</c:v>
                </c:pt>
                <c:pt idx="36">
                  <c:v>10119.86</c:v>
                </c:pt>
                <c:pt idx="37">
                  <c:v>10840.75</c:v>
                </c:pt>
                <c:pt idx="38">
                  <c:v>12011.21</c:v>
                </c:pt>
                <c:pt idx="39">
                  <c:v>12422.76</c:v>
                </c:pt>
                <c:pt idx="40">
                  <c:v>12977.79</c:v>
                </c:pt>
                <c:pt idx="41">
                  <c:v>13247.71</c:v>
                </c:pt>
                <c:pt idx="42">
                  <c:v>14503.87</c:v>
                </c:pt>
                <c:pt idx="43">
                  <c:v>14475.18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3-4479-B82A-D8BFD22B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839247"/>
        <c:axId val="14388397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Data!$A$3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C33-4479-B82A-D8BFD22B0C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Data!$B$3</c15:sqref>
                        </c15:formulaRef>
                      </c:ext>
                    </c:extLst>
                    <c:strCache>
                      <c:ptCount val="1"/>
                      <c:pt idx="0">
                        <c:v>PC_HEALTHXP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Data!$B$4:$B$50</c15:sqref>
                        </c15:formulaRef>
                      </c:ext>
                    </c:extLst>
                    <c:numCache>
                      <c:formatCode>0.00</c:formatCode>
                      <c:ptCount val="47"/>
                      <c:pt idx="0">
                        <c:v>15.992000000000001</c:v>
                      </c:pt>
                      <c:pt idx="1">
                        <c:v>15.090999999999999</c:v>
                      </c:pt>
                      <c:pt idx="2">
                        <c:v>15.117000000000001</c:v>
                      </c:pt>
                      <c:pt idx="3">
                        <c:v>14.771000000000001</c:v>
                      </c:pt>
                      <c:pt idx="4">
                        <c:v>11.849</c:v>
                      </c:pt>
                      <c:pt idx="5">
                        <c:v>10.92</c:v>
                      </c:pt>
                      <c:pt idx="6">
                        <c:v>10.087</c:v>
                      </c:pt>
                      <c:pt idx="7">
                        <c:v>9.9580000000000002</c:v>
                      </c:pt>
                      <c:pt idx="8">
                        <c:v>8.9809999999999999</c:v>
                      </c:pt>
                      <c:pt idx="9">
                        <c:v>9.2629999999999999</c:v>
                      </c:pt>
                      <c:pt idx="10">
                        <c:v>9.3879999999999999</c:v>
                      </c:pt>
                      <c:pt idx="11">
                        <c:v>9.2479999999999993</c:v>
                      </c:pt>
                      <c:pt idx="12">
                        <c:v>9.5890000000000004</c:v>
                      </c:pt>
                      <c:pt idx="13">
                        <c:v>9.4649999999999999</c:v>
                      </c:pt>
                      <c:pt idx="14">
                        <c:v>9.56</c:v>
                      </c:pt>
                      <c:pt idx="15">
                        <c:v>9.5679999999999996</c:v>
                      </c:pt>
                      <c:pt idx="16">
                        <c:v>9.5429999999999993</c:v>
                      </c:pt>
                      <c:pt idx="17">
                        <c:v>9.8230000000000004</c:v>
                      </c:pt>
                      <c:pt idx="18">
                        <c:v>10.199</c:v>
                      </c:pt>
                      <c:pt idx="19">
                        <c:v>10.474</c:v>
                      </c:pt>
                      <c:pt idx="20">
                        <c:v>10.936999999999999</c:v>
                      </c:pt>
                      <c:pt idx="21">
                        <c:v>11.407</c:v>
                      </c:pt>
                      <c:pt idx="22">
                        <c:v>11.977</c:v>
                      </c:pt>
                      <c:pt idx="23">
                        <c:v>12.507999999999999</c:v>
                      </c:pt>
                      <c:pt idx="24">
                        <c:v>12.762</c:v>
                      </c:pt>
                      <c:pt idx="25">
                        <c:v>13.106</c:v>
                      </c:pt>
                      <c:pt idx="26">
                        <c:v>13.436999999999999</c:v>
                      </c:pt>
                      <c:pt idx="27">
                        <c:v>14.084</c:v>
                      </c:pt>
                      <c:pt idx="28">
                        <c:v>14.679</c:v>
                      </c:pt>
                      <c:pt idx="29">
                        <c:v>15.702</c:v>
                      </c:pt>
                      <c:pt idx="30">
                        <c:v>16.059000000000001</c:v>
                      </c:pt>
                      <c:pt idx="31">
                        <c:v>15.374000000000001</c:v>
                      </c:pt>
                      <c:pt idx="32">
                        <c:v>15.760999999999999</c:v>
                      </c:pt>
                      <c:pt idx="33">
                        <c:v>15.656000000000001</c:v>
                      </c:pt>
                      <c:pt idx="34">
                        <c:v>15.218</c:v>
                      </c:pt>
                      <c:pt idx="35">
                        <c:v>15.276</c:v>
                      </c:pt>
                      <c:pt idx="36">
                        <c:v>15.201000000000001</c:v>
                      </c:pt>
                      <c:pt idx="37">
                        <c:v>15.412000000000001</c:v>
                      </c:pt>
                      <c:pt idx="38">
                        <c:v>15.535</c:v>
                      </c:pt>
                      <c:pt idx="39">
                        <c:v>15.63</c:v>
                      </c:pt>
                      <c:pt idx="40">
                        <c:v>15.311</c:v>
                      </c:pt>
                      <c:pt idx="41">
                        <c:v>15.308</c:v>
                      </c:pt>
                      <c:pt idx="42">
                        <c:v>14.989000000000001</c:v>
                      </c:pt>
                      <c:pt idx="43">
                        <c:v>14.385999999999999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33-4479-B82A-D8BFD22B0C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Data!$C$3</c15:sqref>
                        </c15:formulaRef>
                      </c:ext>
                    </c:extLst>
                    <c:strCache>
                      <c:ptCount val="1"/>
                      <c:pt idx="0">
                        <c:v>PC_GDP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Data!$C$4:$C$50</c15:sqref>
                        </c15:formulaRef>
                      </c:ext>
                    </c:extLst>
                    <c:numCache>
                      <c:formatCode>0.00</c:formatCode>
                      <c:ptCount val="47"/>
                      <c:pt idx="0">
                        <c:v>0.72699999999999998</c:v>
                      </c:pt>
                      <c:pt idx="1">
                        <c:v>0.68600000000000005</c:v>
                      </c:pt>
                      <c:pt idx="2">
                        <c:v>0.68100000000000005</c:v>
                      </c:pt>
                      <c:pt idx="3">
                        <c:v>0.755</c:v>
                      </c:pt>
                      <c:pt idx="4">
                        <c:v>0.68200000000000005</c:v>
                      </c:pt>
                      <c:pt idx="5">
                        <c:v>0.63</c:v>
                      </c:pt>
                      <c:pt idx="6">
                        <c:v>0.61299999999999999</c:v>
                      </c:pt>
                      <c:pt idx="7">
                        <c:v>0.59099999999999997</c:v>
                      </c:pt>
                      <c:pt idx="8">
                        <c:v>0.52300000000000002</c:v>
                      </c:pt>
                      <c:pt idx="9">
                        <c:v>0.54</c:v>
                      </c:pt>
                      <c:pt idx="10">
                        <c:v>0.54800000000000004</c:v>
                      </c:pt>
                      <c:pt idx="11">
                        <c:v>0.56399999999999995</c:v>
                      </c:pt>
                      <c:pt idx="12">
                        <c:v>0.57999999999999996</c:v>
                      </c:pt>
                      <c:pt idx="13">
                        <c:v>0.56899999999999995</c:v>
                      </c:pt>
                      <c:pt idx="14">
                        <c:v>0.57999999999999996</c:v>
                      </c:pt>
                      <c:pt idx="15">
                        <c:v>0.59899999999999998</c:v>
                      </c:pt>
                      <c:pt idx="16">
                        <c:v>0.58199999999999996</c:v>
                      </c:pt>
                      <c:pt idx="17">
                        <c:v>0.59499999999999997</c:v>
                      </c:pt>
                      <c:pt idx="18">
                        <c:v>0.623</c:v>
                      </c:pt>
                      <c:pt idx="19">
                        <c:v>0.67700000000000005</c:v>
                      </c:pt>
                      <c:pt idx="20">
                        <c:v>0.73899999999999999</c:v>
                      </c:pt>
                      <c:pt idx="21">
                        <c:v>0.77800000000000002</c:v>
                      </c:pt>
                      <c:pt idx="22">
                        <c:v>0.81899999999999995</c:v>
                      </c:pt>
                      <c:pt idx="23">
                        <c:v>0.85899999999999999</c:v>
                      </c:pt>
                      <c:pt idx="24">
                        <c:v>0.88200000000000001</c:v>
                      </c:pt>
                      <c:pt idx="25">
                        <c:v>0.92400000000000004</c:v>
                      </c:pt>
                      <c:pt idx="26">
                        <c:v>0.95</c:v>
                      </c:pt>
                      <c:pt idx="27">
                        <c:v>1.0189999999999999</c:v>
                      </c:pt>
                      <c:pt idx="28">
                        <c:v>1.075</c:v>
                      </c:pt>
                      <c:pt idx="29">
                        <c:v>1.194</c:v>
                      </c:pt>
                      <c:pt idx="30">
                        <c:v>1.236</c:v>
                      </c:pt>
                      <c:pt idx="31">
                        <c:v>1.2130000000000001</c:v>
                      </c:pt>
                      <c:pt idx="32">
                        <c:v>1.244</c:v>
                      </c:pt>
                      <c:pt idx="33">
                        <c:v>1.2689999999999999</c:v>
                      </c:pt>
                      <c:pt idx="34">
                        <c:v>1.2130000000000001</c:v>
                      </c:pt>
                      <c:pt idx="35">
                        <c:v>1.2190000000000001</c:v>
                      </c:pt>
                      <c:pt idx="36">
                        <c:v>1.2250000000000001</c:v>
                      </c:pt>
                      <c:pt idx="37">
                        <c:v>1.2729999999999999</c:v>
                      </c:pt>
                      <c:pt idx="38">
                        <c:v>1.3340000000000001</c:v>
                      </c:pt>
                      <c:pt idx="39">
                        <c:v>1.3240000000000001</c:v>
                      </c:pt>
                      <c:pt idx="40">
                        <c:v>1.3149999999999999</c:v>
                      </c:pt>
                      <c:pt idx="41">
                        <c:v>1.3360000000000001</c:v>
                      </c:pt>
                      <c:pt idx="42">
                        <c:v>1.32</c:v>
                      </c:pt>
                      <c:pt idx="43">
                        <c:v>1.306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33-4479-B82A-D8BFD22B0C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Data!$D$3</c15:sqref>
                        </c15:formulaRef>
                      </c:ext>
                    </c:extLst>
                    <c:strCache>
                      <c:ptCount val="1"/>
                      <c:pt idx="0">
                        <c:v>USD_CAP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Data!$A$4:$A$50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1971</c:v>
                      </c:pt>
                      <c:pt idx="1">
                        <c:v>1972</c:v>
                      </c:pt>
                      <c:pt idx="2">
                        <c:v>1973</c:v>
                      </c:pt>
                      <c:pt idx="3">
                        <c:v>1974</c:v>
                      </c:pt>
                      <c:pt idx="4">
                        <c:v>1975</c:v>
                      </c:pt>
                      <c:pt idx="5">
                        <c:v>1976</c:v>
                      </c:pt>
                      <c:pt idx="6">
                        <c:v>1977</c:v>
                      </c:pt>
                      <c:pt idx="7">
                        <c:v>1978</c:v>
                      </c:pt>
                      <c:pt idx="8">
                        <c:v>1979</c:v>
                      </c:pt>
                      <c:pt idx="9">
                        <c:v>1980</c:v>
                      </c:pt>
                      <c:pt idx="10">
                        <c:v>1981</c:v>
                      </c:pt>
                      <c:pt idx="11">
                        <c:v>1982</c:v>
                      </c:pt>
                      <c:pt idx="12">
                        <c:v>1983</c:v>
                      </c:pt>
                      <c:pt idx="13">
                        <c:v>1984</c:v>
                      </c:pt>
                      <c:pt idx="14">
                        <c:v>1985</c:v>
                      </c:pt>
                      <c:pt idx="15">
                        <c:v>1986</c:v>
                      </c:pt>
                      <c:pt idx="16">
                        <c:v>1987</c:v>
                      </c:pt>
                      <c:pt idx="17">
                        <c:v>1988</c:v>
                      </c:pt>
                      <c:pt idx="18">
                        <c:v>1989</c:v>
                      </c:pt>
                      <c:pt idx="19">
                        <c:v>1990</c:v>
                      </c:pt>
                      <c:pt idx="20">
                        <c:v>1991</c:v>
                      </c:pt>
                      <c:pt idx="21">
                        <c:v>1992</c:v>
                      </c:pt>
                      <c:pt idx="22">
                        <c:v>1993</c:v>
                      </c:pt>
                      <c:pt idx="23">
                        <c:v>1994</c:v>
                      </c:pt>
                      <c:pt idx="24">
                        <c:v>1995</c:v>
                      </c:pt>
                      <c:pt idx="25">
                        <c:v>1996</c:v>
                      </c:pt>
                      <c:pt idx="26">
                        <c:v>1997</c:v>
                      </c:pt>
                      <c:pt idx="27">
                        <c:v>1998</c:v>
                      </c:pt>
                      <c:pt idx="28">
                        <c:v>1999</c:v>
                      </c:pt>
                      <c:pt idx="29">
                        <c:v>2000</c:v>
                      </c:pt>
                      <c:pt idx="30">
                        <c:v>2001</c:v>
                      </c:pt>
                      <c:pt idx="31">
                        <c:v>2002</c:v>
                      </c:pt>
                      <c:pt idx="32">
                        <c:v>2003</c:v>
                      </c:pt>
                      <c:pt idx="33">
                        <c:v>2004</c:v>
                      </c:pt>
                      <c:pt idx="34">
                        <c:v>2005</c:v>
                      </c:pt>
                      <c:pt idx="35">
                        <c:v>2006</c:v>
                      </c:pt>
                      <c:pt idx="36">
                        <c:v>2007</c:v>
                      </c:pt>
                      <c:pt idx="37">
                        <c:v>2008</c:v>
                      </c:pt>
                      <c:pt idx="38">
                        <c:v>2009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2012</c:v>
                      </c:pt>
                      <c:pt idx="42">
                        <c:v>2013</c:v>
                      </c:pt>
                      <c:pt idx="43">
                        <c:v>2014</c:v>
                      </c:pt>
                      <c:pt idx="44">
                        <c:v>2015</c:v>
                      </c:pt>
                      <c:pt idx="45">
                        <c:v>1970</c:v>
                      </c:pt>
                      <c:pt idx="46">
                        <c:v>2016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Data!$D$4:$D$50</c15:sqref>
                        </c15:formulaRef>
                      </c:ext>
                    </c:extLst>
                    <c:numCache>
                      <c:formatCode>0.00</c:formatCode>
                      <c:ptCount val="47"/>
                      <c:pt idx="0">
                        <c:v>35.72</c:v>
                      </c:pt>
                      <c:pt idx="1">
                        <c:v>36.055999999999997</c:v>
                      </c:pt>
                      <c:pt idx="2">
                        <c:v>39.871000000000002</c:v>
                      </c:pt>
                      <c:pt idx="3">
                        <c:v>47.558999999999997</c:v>
                      </c:pt>
                      <c:pt idx="4">
                        <c:v>47.561</c:v>
                      </c:pt>
                      <c:pt idx="5">
                        <c:v>46.908000000000001</c:v>
                      </c:pt>
                      <c:pt idx="6">
                        <c:v>47.649000000000001</c:v>
                      </c:pt>
                      <c:pt idx="7">
                        <c:v>50.798999999999999</c:v>
                      </c:pt>
                      <c:pt idx="8">
                        <c:v>49.765999999999998</c:v>
                      </c:pt>
                      <c:pt idx="9">
                        <c:v>56.972000000000001</c:v>
                      </c:pt>
                      <c:pt idx="10">
                        <c:v>65.39</c:v>
                      </c:pt>
                      <c:pt idx="11">
                        <c:v>67.605999999999995</c:v>
                      </c:pt>
                      <c:pt idx="12">
                        <c:v>74.082999999999998</c:v>
                      </c:pt>
                      <c:pt idx="13">
                        <c:v>77.27</c:v>
                      </c:pt>
                      <c:pt idx="14">
                        <c:v>84.134</c:v>
                      </c:pt>
                      <c:pt idx="15">
                        <c:v>89.94</c:v>
                      </c:pt>
                      <c:pt idx="16">
                        <c:v>93.578000000000003</c:v>
                      </c:pt>
                      <c:pt idx="17">
                        <c:v>102.027</c:v>
                      </c:pt>
                      <c:pt idx="18">
                        <c:v>111.197</c:v>
                      </c:pt>
                      <c:pt idx="19">
                        <c:v>120.773</c:v>
                      </c:pt>
                      <c:pt idx="20">
                        <c:v>134.35599999999999</c:v>
                      </c:pt>
                      <c:pt idx="21">
                        <c:v>149.096</c:v>
                      </c:pt>
                      <c:pt idx="22">
                        <c:v>165.35900000000001</c:v>
                      </c:pt>
                      <c:pt idx="23">
                        <c:v>183.97200000000001</c:v>
                      </c:pt>
                      <c:pt idx="24">
                        <c:v>198.40600000000001</c:v>
                      </c:pt>
                      <c:pt idx="25">
                        <c:v>215.60599999999999</c:v>
                      </c:pt>
                      <c:pt idx="26">
                        <c:v>232.59</c:v>
                      </c:pt>
                      <c:pt idx="27">
                        <c:v>261.72800000000001</c:v>
                      </c:pt>
                      <c:pt idx="28">
                        <c:v>291.589</c:v>
                      </c:pt>
                      <c:pt idx="29">
                        <c:v>338.66500000000002</c:v>
                      </c:pt>
                      <c:pt idx="30">
                        <c:v>364.77100000000002</c:v>
                      </c:pt>
                      <c:pt idx="31">
                        <c:v>373.04399999999998</c:v>
                      </c:pt>
                      <c:pt idx="32">
                        <c:v>401.30200000000002</c:v>
                      </c:pt>
                      <c:pt idx="33">
                        <c:v>429.88200000000001</c:v>
                      </c:pt>
                      <c:pt idx="34">
                        <c:v>432.51299999999998</c:v>
                      </c:pt>
                      <c:pt idx="35">
                        <c:v>461.82100000000003</c:v>
                      </c:pt>
                      <c:pt idx="36">
                        <c:v>485.887</c:v>
                      </c:pt>
                      <c:pt idx="37">
                        <c:v>510.17200000000003</c:v>
                      </c:pt>
                      <c:pt idx="38">
                        <c:v>553.72400000000005</c:v>
                      </c:pt>
                      <c:pt idx="39">
                        <c:v>563.85699999999997</c:v>
                      </c:pt>
                      <c:pt idx="40">
                        <c:v>580.92100000000005</c:v>
                      </c:pt>
                      <c:pt idx="41">
                        <c:v>582.87400000000002</c:v>
                      </c:pt>
                      <c:pt idx="42">
                        <c:v>627.40200000000004</c:v>
                      </c:pt>
                      <c:pt idx="43">
                        <c:v>616.99699999999996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C33-4479-B82A-D8BFD22B0CC2}"/>
                  </c:ext>
                </c:extLst>
              </c15:ser>
            </c15:filteredLineSeries>
          </c:ext>
        </c:extLst>
      </c:lineChart>
      <c:catAx>
        <c:axId val="14388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839727"/>
        <c:crosses val="autoZero"/>
        <c:auto val="1"/>
        <c:lblAlgn val="ctr"/>
        <c:lblOffset val="100"/>
        <c:noMultiLvlLbl val="0"/>
      </c:catAx>
      <c:valAx>
        <c:axId val="14388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8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Data!$B$4:$B$50</c:f>
              <c:numCache>
                <c:formatCode>0.00</c:formatCode>
                <c:ptCount val="47"/>
                <c:pt idx="0">
                  <c:v>15.992000000000001</c:v>
                </c:pt>
                <c:pt idx="1">
                  <c:v>15.090999999999999</c:v>
                </c:pt>
                <c:pt idx="2">
                  <c:v>15.117000000000001</c:v>
                </c:pt>
                <c:pt idx="3">
                  <c:v>14.771000000000001</c:v>
                </c:pt>
                <c:pt idx="4">
                  <c:v>11.849</c:v>
                </c:pt>
                <c:pt idx="5">
                  <c:v>10.92</c:v>
                </c:pt>
                <c:pt idx="6">
                  <c:v>10.087</c:v>
                </c:pt>
                <c:pt idx="7">
                  <c:v>9.9580000000000002</c:v>
                </c:pt>
                <c:pt idx="8">
                  <c:v>8.9809999999999999</c:v>
                </c:pt>
                <c:pt idx="9">
                  <c:v>9.2629999999999999</c:v>
                </c:pt>
                <c:pt idx="10">
                  <c:v>9.3879999999999999</c:v>
                </c:pt>
                <c:pt idx="11">
                  <c:v>9.2479999999999993</c:v>
                </c:pt>
                <c:pt idx="12">
                  <c:v>9.5890000000000004</c:v>
                </c:pt>
                <c:pt idx="13">
                  <c:v>9.4649999999999999</c:v>
                </c:pt>
                <c:pt idx="14">
                  <c:v>9.56</c:v>
                </c:pt>
                <c:pt idx="15">
                  <c:v>9.5679999999999996</c:v>
                </c:pt>
                <c:pt idx="16">
                  <c:v>9.5429999999999993</c:v>
                </c:pt>
                <c:pt idx="17">
                  <c:v>9.8230000000000004</c:v>
                </c:pt>
                <c:pt idx="18">
                  <c:v>10.199</c:v>
                </c:pt>
                <c:pt idx="19">
                  <c:v>10.474</c:v>
                </c:pt>
                <c:pt idx="20">
                  <c:v>10.936999999999999</c:v>
                </c:pt>
                <c:pt idx="21">
                  <c:v>11.407</c:v>
                </c:pt>
                <c:pt idx="22">
                  <c:v>11.977</c:v>
                </c:pt>
                <c:pt idx="23">
                  <c:v>12.507999999999999</c:v>
                </c:pt>
                <c:pt idx="24">
                  <c:v>12.762</c:v>
                </c:pt>
                <c:pt idx="25">
                  <c:v>13.106</c:v>
                </c:pt>
                <c:pt idx="26">
                  <c:v>13.436999999999999</c:v>
                </c:pt>
                <c:pt idx="27">
                  <c:v>14.084</c:v>
                </c:pt>
                <c:pt idx="28">
                  <c:v>14.679</c:v>
                </c:pt>
                <c:pt idx="29">
                  <c:v>15.702</c:v>
                </c:pt>
                <c:pt idx="30">
                  <c:v>16.059000000000001</c:v>
                </c:pt>
                <c:pt idx="31">
                  <c:v>15.374000000000001</c:v>
                </c:pt>
                <c:pt idx="32">
                  <c:v>15.760999999999999</c:v>
                </c:pt>
                <c:pt idx="33">
                  <c:v>15.656000000000001</c:v>
                </c:pt>
                <c:pt idx="34">
                  <c:v>15.218</c:v>
                </c:pt>
                <c:pt idx="35">
                  <c:v>15.276</c:v>
                </c:pt>
                <c:pt idx="36">
                  <c:v>15.201000000000001</c:v>
                </c:pt>
                <c:pt idx="37">
                  <c:v>15.412000000000001</c:v>
                </c:pt>
                <c:pt idx="38">
                  <c:v>15.535</c:v>
                </c:pt>
                <c:pt idx="39">
                  <c:v>15.63</c:v>
                </c:pt>
                <c:pt idx="40">
                  <c:v>15.311</c:v>
                </c:pt>
                <c:pt idx="41">
                  <c:v>15.308</c:v>
                </c:pt>
                <c:pt idx="42">
                  <c:v>14.989000000000001</c:v>
                </c:pt>
                <c:pt idx="43">
                  <c:v>14.385999999999999</c:v>
                </c:pt>
              </c:numCache>
            </c:numRef>
          </c:xVal>
          <c:yVal>
            <c:numRef>
              <c:f>Data!$C$4:$C$50</c:f>
              <c:numCache>
                <c:formatCode>0.00</c:formatCode>
                <c:ptCount val="47"/>
                <c:pt idx="0">
                  <c:v>0.72699999999999998</c:v>
                </c:pt>
                <c:pt idx="1">
                  <c:v>0.68600000000000005</c:v>
                </c:pt>
                <c:pt idx="2">
                  <c:v>0.68100000000000005</c:v>
                </c:pt>
                <c:pt idx="3">
                  <c:v>0.755</c:v>
                </c:pt>
                <c:pt idx="4">
                  <c:v>0.68200000000000005</c:v>
                </c:pt>
                <c:pt idx="5">
                  <c:v>0.63</c:v>
                </c:pt>
                <c:pt idx="6">
                  <c:v>0.61299999999999999</c:v>
                </c:pt>
                <c:pt idx="7">
                  <c:v>0.59099999999999997</c:v>
                </c:pt>
                <c:pt idx="8">
                  <c:v>0.52300000000000002</c:v>
                </c:pt>
                <c:pt idx="9">
                  <c:v>0.54</c:v>
                </c:pt>
                <c:pt idx="10">
                  <c:v>0.54800000000000004</c:v>
                </c:pt>
                <c:pt idx="11">
                  <c:v>0.56399999999999995</c:v>
                </c:pt>
                <c:pt idx="12">
                  <c:v>0.57999999999999996</c:v>
                </c:pt>
                <c:pt idx="13">
                  <c:v>0.56899999999999995</c:v>
                </c:pt>
                <c:pt idx="14">
                  <c:v>0.57999999999999996</c:v>
                </c:pt>
                <c:pt idx="15">
                  <c:v>0.59899999999999998</c:v>
                </c:pt>
                <c:pt idx="16">
                  <c:v>0.58199999999999996</c:v>
                </c:pt>
                <c:pt idx="17">
                  <c:v>0.59499999999999997</c:v>
                </c:pt>
                <c:pt idx="18">
                  <c:v>0.623</c:v>
                </c:pt>
                <c:pt idx="19">
                  <c:v>0.67700000000000005</c:v>
                </c:pt>
                <c:pt idx="20">
                  <c:v>0.73899999999999999</c:v>
                </c:pt>
                <c:pt idx="21">
                  <c:v>0.77800000000000002</c:v>
                </c:pt>
                <c:pt idx="22">
                  <c:v>0.81899999999999995</c:v>
                </c:pt>
                <c:pt idx="23">
                  <c:v>0.85899999999999999</c:v>
                </c:pt>
                <c:pt idx="24">
                  <c:v>0.88200000000000001</c:v>
                </c:pt>
                <c:pt idx="25">
                  <c:v>0.92400000000000004</c:v>
                </c:pt>
                <c:pt idx="26">
                  <c:v>0.95</c:v>
                </c:pt>
                <c:pt idx="27">
                  <c:v>1.0189999999999999</c:v>
                </c:pt>
                <c:pt idx="28">
                  <c:v>1.075</c:v>
                </c:pt>
                <c:pt idx="29">
                  <c:v>1.194</c:v>
                </c:pt>
                <c:pt idx="30">
                  <c:v>1.236</c:v>
                </c:pt>
                <c:pt idx="31">
                  <c:v>1.2130000000000001</c:v>
                </c:pt>
                <c:pt idx="32">
                  <c:v>1.244</c:v>
                </c:pt>
                <c:pt idx="33">
                  <c:v>1.2689999999999999</c:v>
                </c:pt>
                <c:pt idx="34">
                  <c:v>1.2130000000000001</c:v>
                </c:pt>
                <c:pt idx="35">
                  <c:v>1.2190000000000001</c:v>
                </c:pt>
                <c:pt idx="36">
                  <c:v>1.2250000000000001</c:v>
                </c:pt>
                <c:pt idx="37">
                  <c:v>1.2729999999999999</c:v>
                </c:pt>
                <c:pt idx="38">
                  <c:v>1.3340000000000001</c:v>
                </c:pt>
                <c:pt idx="39">
                  <c:v>1.3240000000000001</c:v>
                </c:pt>
                <c:pt idx="40">
                  <c:v>1.3149999999999999</c:v>
                </c:pt>
                <c:pt idx="41">
                  <c:v>1.3360000000000001</c:v>
                </c:pt>
                <c:pt idx="42">
                  <c:v>1.32</c:v>
                </c:pt>
                <c:pt idx="43">
                  <c:v>1.306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F-4971-AA45-E911EF6D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605423"/>
        <c:axId val="2057602543"/>
      </c:scatterChart>
      <c:valAx>
        <c:axId val="205760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Percetage of Healthcare Expenditure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02543"/>
        <c:crosses val="autoZero"/>
        <c:crossBetween val="midCat"/>
      </c:valAx>
      <c:valAx>
        <c:axId val="20576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 GDP</a:t>
                </a:r>
                <a:r>
                  <a:rPr lang="en-IN" baseline="0"/>
                  <a:t> expenditure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0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Spend over the years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Aptos Narrow" panose="02110004020202020204"/>
            </a:rPr>
            <a:t>Total Spend over the years </a:t>
          </a:r>
        </a:p>
      </cx:txPr>
    </cx:title>
    <cx:plotArea>
      <cx:plotAreaRegion>
        <cx:series layoutId="regionMap" uniqueId="{F2474BFA-C987-45D3-95E6-D2041380085A}">
          <cx:tx>
            <cx:txData>
              <cx:f>_xlchart.v5.2</cx:f>
              <cx:v>Total Spend</cx:v>
            </cx:txData>
          </cx:tx>
          <cx:dataLabels>
            <cx:visibility seriesName="0" categoryName="0" value="1"/>
          </cx:dataLabels>
          <cx:dataId val="0"/>
          <cx:layoutPr>
            <cx:geography projectionType="mercator" cultureLanguage="en-US" cultureRegion="IN" attribution="Powered by Bing">
              <cx:geoCache provider="{E9337A44-BEBE-4D9F-B70C-5C5E7DAFC167}">
                <cx:binary>7H3Zchs51uarOOp6UpXYkR3dHVHIJCXakqzFkm3dZNCynDuQ+/ZsczcvNoeWKItptpZq/mHHjFhR
UaUEwQQ+HJwdB/+87v9xnd4syzd9lurqH9f9v/4I6zr/x59/VtfhTbas9rLoujSV+VbvXZvsT/Pt
W3R98+fXctlFOvgT24j+eR0uy/qm/+Pf/4RfC27Moble1pHRp81NOZzdVE1aV4+0bW16c20aXa+6
B/BL//pj/6bMlnr4482NrqN6+DDkN//6Y+M7f7z5c/pLP731TQoDq5uv0JehPdtBjhTcdr5/xB9v
UqODu2Zk7xFpS1tIaX//oPWrj5cZdH/GeL6PZvn1a3lTVW/u/vug48bgHzyPKuPezt01q4F6s+8z
+3MT23//c/IA5jp58gD+KTBPNU3Rn5dLfX2zRuC/B5/yPY6ptB28iTreo0wSQR1xuyaOs37nLepP
j2M76Ot+E8zXj6eQz89+PeR/XZyv5/7f421htiewtKkk6A7ZTWondI86NhKE0G3U/ldT1eUyjZaP
DWk79A+6TtB/0DJdgL8uti/A5h54sJuJs8dswoTN+MbELMfZs5EkFNnsfpvfspBbirrQUX3z9c15
vaxvqpfPbtJ9MsNJ63SWqxUGnjXZtj89+B/d2X9dfHhs1i/jqVTsMSlsYdPNbY3oHqK2IyVhW5np
d0r428S16jgB/v4Hp5D/BbP91ZCfm6YO37wz5c2j2+ll0BO+R4nEWHJ0CzHZ2AcIiz1JMCwOlev1
vt0AzxzN9s290XmyBhtt03V49xtw2P0zdw3Ff89hidxzHEa4dDYZEEZ7oGMIhOUd/5nAv1/e3Dwu
Wbcjv+43AX39eIr3/m+At5od7g5vZu9xYCmMyztVYZPj0D3OV5ivtTcbtsNDtq9u0iBqsvXDbeu/
Hff7jhPg759PkVe/gfrm/nX82Exfxmk43mOCOJLbd8wcb3AaywHdzpbIlgzfciJofwi9u9TLr49y
vu3Ir/tNgF8/nuLu/vXrOf16N+7KZnllMj+Zl1PJv/gA674rvCnZY5gxZstbrdhGG6SO8B7iKxq/
MxFXzQ8pfVEv00ct1u2EftdtQud3T6dkvvgNFBp3vLkOH1ffXsZiqLMnKHFsirYrM2yPEOAw/BZ9
e4r7M8azHfn7jhPs759P0Xevfj2Tca9AwuyM4l+R/+6v+k4fU1fWlNfMzk92iDw4nMACB6K+M9BB
UXzgj7KAFTFKQKu52xJToj/Pl5F+bDjbSf6u24Tg755OyX32Gxis3vG7x2b5MkbD2J6DOZfoga7y
APSVTo8kd5yJ9ujd6GxZJo+NYzva9x0neN8/nyLuwWR/tb36pBh7GeavQvVZzGW+2KXOTvYw5UJw
dqeqbOrs4B10MHjD2XdtBhSaiSIzj3S61F9fTu/3HSf0fv98Su/zxa+n9/nZLlXIV0/3U2LUm4G3
d1cKzGtY5zbg9iwesyhvntrXL+PtDO9JzpDDMbm3/R/IU0vsQWSHMgeCbrefCaN5xoC2C9b7jhNG
c/98ymgWv4Fb5u0yXz6qsr0MfHABc0YRYwJvj/Gs0OeMY7bebrce4CeHsR3yu24TwO+eTuF+C5ry
r9Zjjq926H+0KIKIE5j+BCTn98+mSEUCtgKhYMHyif/r+KZ7c3WzfGrjbQd9o/ME+o226QIc/waW
6sHFDlUaiDUhiQR4eLc6gNEqIAihfXIfSt4k+oNGB8vyb3hn7jtO0L9/PkX+AKTbryb9tZN0V1L2
1Qe8Smp5lox9EOXeFfr/r0TzJ4Hv/9E49+J8h8yfUwjqUSTpJH3FQnJvlWgAiRRrL84m11lcP6lw
bef79x0nXOf++ZTrLH4DV83ibIeYv6qWd6l0z+I6++psTXnbYpsvUywZ2XMguYBgst01CQFBBok3
dB0QtCcaz10azDtIGPxq/kbMddp/sgemzdOtsK9+vQB+e7JD1edV0d9MMZ365Q8vPu2O+FexKMEl
pg69pf5NvzyHLFLYFwg897efiUV72PQ32RfTlMFjQ9rO9B/2ndD8w6YpvR/+Bgrnu/c75D+vuU0P
U6mfxf9PTFk3wTJ9jOheJgQgwxJ2AXIE28y0Wfl0oAGssLV0gPZbTffWvfCcoWyn/x89J9T/o2FK
+ye/QTj8aLZD9oNB9hLCIAx1B+8m+7GQDdLXdvjqn03cj2766Nqsn23TArajvu43wXz9eIr4EUz2
V5u3x4feY/N8GaGDookp4wSjTUJnkLLOgdHj/8Dpj2/q8KZcuXWqxwazHfSNzhPkN9qm8B+Div2r
4b+P5uzKwOWv4arnZyFMksx3tQavGfU/n2J6luidmiO7WpBXK2y7w+0F8a6L8x1Gdl83yN/cILNz
UNJ2tivknmCYrOJa28IwkNlA4MiTLUB0337Wr75VTmdVbfTjqYvbBfZ9x4mwvn8+FdSz3yDgeLxL
q4w5ew4iBAK9P05IPoj1wgFKQeA0hAMK6+1i3yJ+bMpu+TfiLut+E7zXj6dwH7//9XrRyfvd+j8x
Yg6hYmvaPcS7EIQb8TrwPk3hOTF/L+C47jeBff14CvvJb6COfvg//7tMouFmTXfbTJ+XmQSrvHsJ
6cgUOMn3Dzh5HpA6YXD2Cryj8j/EGp8zoO1c5kfPCf4/GqYr8AEcL7/aIDg52yGHf3U8PDfUeH65
w9RYCoIVshcYEeDNf0DswGgog2OGhP/YCw/5+3lq2mXyd0Tqj54TYv/RMCX2898gPfb8I0j2nakz
4GVbHX/H7C6HZ9PdAwdpIVMZjrWJu9OEzvrVt8L1vLv5evNoStF2PrPuNwX+7ud+gv030GXcgx3C
DvUIpI3Aj79240PC9wOal3sgVh1O+Rr1iYvzvIvq8db3s16PbULnP2H/oPNPC/CgbboK7sGv5/SH
UR02yyc06JcJW8jJJ6tQi6TiVthurgU4RAVbo3xL9c8axHbwH3SdQP+gZQr84W/gZP5wscsAy6t+
sy5U851MnspYPr/cYTQXeA+CbBHK2F3O7Ca9A8uH4ylgZ4HA3WbBroTjzRMbcDvt/+g5If0fDVPK
P/8N0vMX57ukfBvQxRSD9+AW3E15C2VR4Nw+FesDntNj5IuqXN48GmTbDv263wT49eMp7IvfwKo6
XNbt41rdC9k8iFxqcyr5XVwdVJkHIhdTYPMrtw6aBtSfHMd2yNfjn0C+fjyF/PDyNxCulzt0V7JX
vJ9k689T415G56+q5d90Ex9+uFireduU6ZetwqtSua023zRx6r5s0q7M2deCUM+B3X6KzieJ0k9V
73tBROz+4PGuVvz1RPVmjbrvazXdZw+z93YF/Gue4qTk6LMsuY0zU7taitezYRu1X5+1EPf1s3a1
CK8Fwl4gBu4Pr+0K/dfTeS9A//4Qz67Qfz2f9Cyes5FYuSvsX9NHn1JPp9rQD3fjrtbg1aV6X3j9
WRthndu9K/xfk9afYQSsM5d2BfprPtZT/r110tLOEIeTAq8pWc/xcKxY/FNJIS9z6L2mpzyz/sCT
dQFfiPtrmcJnidR1Rs3OeM1rYtAzCf4+A3tn0L+mmD//NNI6hL0r8Mn/RwH6/+zmv7/IyFvWy9n3
G5AeWFmPt67Z1aTrYymLt4u3+PqvP5AD4XdIJ77VZ1c/sZHMv6lR3Xe4WVb1v/6AED6icCsLVIqn
gsCBSsit6G5WLav7QDAE/x2MoFUgCS0aTiyHcC0TZFzANxHcIiIgxxTqqPzxplpdmPGvP8DDbduQ
Zb1KxqASjhyj+xunYBxDYPQ9EHd/v9FNdmIiXVfwToiy5LdfW41TQI0WSGNd3V8F9zxRCmc7of16
eQZFKlbf/l+2GFFpB63tWmM+jjMyxnY9j1GgfaUDSwiViKpMVZJTeeL7I5+VEWb9Pm5wKeE46j1o
W8YC+WvToRAonkEYlNCgjKzusHk4lJYWXVFBdpDbpOUwC1Lhz5qyPBtkgNV/9yZIZHz4JmEKPDQ5
tt2sz9isDJzITZIyfs8jbEO+5WOT2gYwQdiBSt2USiizu5r1A4CxydPK0sh26yTv5n5SJ57fFsZz
oi6d6bBtvIEWteJ4YMofu35ekBQvHx/ECrnJIm+MYYLsSJsq5pD06ZIyNO/TEt48lGE/01DyARbY
DO7feB/kiXJEoDoZQpDL9XDObGizzs+BqOQ4NIdGEINcLhMLe5o6yFJB1nfV/uPvXK3ZdI6CCAZ7
AkkbUrMn77TGhLIQ5hjDUobKKqxuhi0rdCtTWcdWYmPlh9F4m016u9G30OxqI/70WrjBC26UgbNV
sJtW7Q+WdwiKQSdNhNwMt+ajRE1zGITNGM+qtuP+3JDeJ24pNEYek6XjUcdP7UU5lLK9GkY74wcs
oAzNMpuXhWe0HqliRkvtZW0Y2kd5mSSRsobQtCciTnPxxFJt23QO3IsDVfqgltN3Rvdw/GmiTQs3
FiFX0AQPyiR+ciCR0/WKkMZ8fnyN5CprfgoXnB9ZZZmt0IJCjBO4Rur0WkrHDcdaN8ppRO+owA/1
KUUUuA1pwtz3WppaqdsFWBwKVuBW1TnLAxWNPhcqsIzfuXlfhYlCYZ0fIguK/nqdqEWhGqZJfdAS
QbRXlDUN3Xis+w9DWCKkAHNz0faizy7GiEah6wRNFrkxq7VUIqBte+D7efEN55pHiiGpT3SYJb3H
kG4180QUD95ApJUrkTOJD6zWL40n46LNPbuJdHRSGkG7g7yQXejqskCpa+lkvNKmz9N5FkMK3lEp
mzJ0RR1Y5yVr6ZcmY2E+94kemVclfsRdUnSdZ/t5FCtntOQ1CmytFS1QaalKFvIM9bLdL0XDClWj
KiwU/Fs3HrfCuplh3FmJ1zco+VTbhXPSkMyvlVPS/IJhEDhHXduaU5YULNsfTGOEytJRXDh1HvQu
i1L8XpRV8RlgYoGSHW6+SkTEMG9oEJVeNvqpryoRsJuOhk6qOtT6idumaXXN6SA+RlnDPxHEe6RM
HvO3OavH6wrH46BSZMgnlujxuIy74AYNuDttTSmwGgs/uUqINNIr9ThKVQVDfVonPQ69zOTscqgc
36jW8OE8LrVp3Hw09vloWUEwk75pz2WSy7NRtABU2uKhU30sa6oqnI4HOTOpVjjNmkZ1thwdNciq
lkqXonCU5YjAKABFXHPd+/H+mFjRtzqmKPJiaiWH1C+yWnVp4rTeONiifc+CCr8t4qjLVQbkfwZC
U6QzjiMsGmWg9ut42fuB3e5zq6f8bagNpW8j2WK/UmPWtfE+JzK+0H6JhSsDWjVKx13SKmNEeVFh
LogSiUPzAwoFediCNhk3c9FWPFRUhmWt/ChmDVHaFKETqphWET7udDYGiqIq8BUtobbDrMyK/jSw
bY3dCkRNoXJgZMRFPuG9l/UmvSZhEvWzsYxNrMrQjmFLDm19lXdRU8wtyxpBbrWCDQdDNTLYKlTE
joprUV+Qsa0G1yFDRNyxbmujxmhMxAw0nWqZFn6ADgvKqOryRFPVjnGXuq2DreMgC312gMOi06rk
Ae+OkjEvuadxjrt92jZjP5dZXnOvID6QQi0HKNWtYjh2pt+xjrH4whTC5qq22oZ6mo+Fsz8kvRyO
fDF01hEum2H42EMpkXam84IV81zXfX/jV2HcL4IuhH+UEB1v3AGLPv2CYZNR1+nS6thQnTWXFffD
9j2ucRK+t8uO9QqUM/OOBkNYeZEfNPZpXljkI7NrX6qRD6bc97vUcu0aqDN07SbPMk87lY8UVBwv
62MgAeejnQ85X8RFJxwlNEtiFyPfGRd9X9aRa4kYKJj7feoREdJzjXBIVSM0rYHdlOSkxZUVqDCx
C63qaKhiZQrHag54kLJh1iIbOAgwTcPQR2aR8ETkQfcFsWZsP/lZHolaJdr3iyvDeTnWrumaRNtH
IW4LXCmMSpa984lfiAPDI94Kt21rro3KywLnSNkaCfo+S6xmYJ5jV2mQguYUQQGRhW9ldutFQcQ/
pA1rWuX0owAJqBnNFQk57o5wk2TZfkdzIMIGM8t4fhw00u1QX38oKJfhQRajPlepLdvabeDHiKKi
Tz4OzB59hYZcGteqG87nLWmCfeP3SXZEqzzBB9VQV+a8YUNmYB9pfpk0vP3AW+0cWqgMj0AMjY3q
E+QLNTIawKV0TT8PEx56PCCJ29sV4Dq2+UVliH9Ow741Kiha5nUj4o1K+0wv/TD1531XIDV0ejir
wry6CJvBHLbOUHu8k+2lbw0NbOfA93wBijKu6lln9UdpWPTHcZwuDfXTVBU+L2e6y0cPbpscVV2l
0awKnXZOcSeU5QfYC2tLdCoos/RDFbWtrViD7HdDUM2KRCYzOy/U2MWfg5gHHiWptFUT1uzAZE00
t0rH+ZQ0jqVGEZy2OcXRQUbkYeI4/pFd1mJmQsuLnDBTZaPJ2z6zr/zO4TOcduWFtPNa5UPZHUgr
bpesja0ImEkLEpe2DKhABqmiYVvNoyQN57WdH/ii+FiMoQGmk/dyWWWVnAuTZhBtr5tFUvrpZ6fH
/UFnaLuf1cCi+p7JfSdIgX8INA6znPbX2jEfk8RPD0oTzgZSALPHeeIm0m/zuWB9fBT3OleRINW7
pMqJ7cXIv6IdRfuZ6YyjGin8L6C4LDSx/INE42vZ5SxxrQxdFcloufUQgdyu4mS/yUo7VCbubJX7
5qPfd/yjX435BwL8zWXWKE+tYSSzrDWVIqL5Foc5n1lO+K6qiute+KXXFump0WzhBCbet3D8USBx
0jlxv59mII+TFVZJmtazIKHYG8uhcVzfLkuFUt0u/LC05xEL31YR+oBTQl1tUO46uijmXVyJg5j6
7O2Q4FDpqCBuZLWBakALyBQYcfYnPyJ16fllMOwjjclxLDU1qhjG2CtxlzSqbHGq2qS4oroIzzVu
m0hJuy6YV/q9xDMR5CcpH/i8Llp/AfrqB7hVFB13EQPZggv9Hi5YfFtGzkGW49yVlfkSdvg4dvy3
uBwtVceoWsjajG9NIN5H1HSu01SHIc4D1xeO5TK9YiBdGAyxB0ruYd7q8BvohPKLGEfLy5zRd0Pu
9K5t0fFdPPKKwy/gwbVbGcO+F4FLtZWpwXQgeUFwHoZD66shpf6MZsmiR6AIsI68b2JxYzfQp9YD
PmBV7LbG/tZpPgd1rH6fW3bttlrut5hUbm5l176MS4+OslAloe/DLmg/9ayyFnQMT5OxAJ2yiJtA
YRxZXklkmyk+pnNSiXKeaeE1kmogomLW8J4p3YwuWDJYRVY9A3XPX0Ssw55JZTuL9HBqaBnMQ5Fd
BVUrz4lGbxOZd65lN/tZKBLl+PLIZ6mqRb6kTgsWilWdW228qJ3BrYLwU038D0MD9llblO9yY2Mv
D4NlFoMAA48DUnXhH2epNeNRXsx0VYTvcgS2jw9qTVOj66oYW1V0RrqiQPZ+mIA+TPxUginSx246
ZNHMqTB8uQ2ovx/EMVlBHvFPZhC1Zw/DNzuNIi/Ug1c12ehG5Zc8I0xhH2uv4pFr8jyFPTlcUTts
ZiFvZqPl1IdEDsBQB3NEQePtFHBzqdIx6C5kH0V8Vg9Wua9L0vaezbvO7UzBW9BHSksDlTs1qKFO
nYxeDcrhp4AFBH6MhsMX3BRjrvp6CE4B61i6MimBuTXWeBpxPzgfol5/DDuOfSVYVABqWZA5CpNQ
JqrtsH0j6hCNKuZNVLgISK1w04hbCRjeWa0VyEqAXqcd80AB4XqBwgpLxSw2Np+cQozRvh2xwlnk
o6iP43bw6Rz51Jwkdpn7buE75CCzq/AtBhFLFVgraaTKEvcLO0mdA6sXYeKOYxMD5VQ6EYo6IfkS
IJ6mLrPTKprFhJTfAMZUgAzQtleFg/O1HCRqVek3tFNJIYJIjQHtwnnV1eLKaXqKVaUH1i5y7KDj
Crw5AKNl+x9iO2sDLw0FPpNDlBqXWCg+tuuhSrwSylYsUafReO6DtwkDUbMqciniSahglrE/y0tc
SA9Oi9adN0ofVFvMRjMqn2JUea2T25dg157nWR5I1wE3TaTsrkgThXUYt8oOcvj/lrYOUnlrhd9y
H+FENRUNei+vrLzeD0xhF4o3VrRApDVXASHDrGM+vqwdVuN53FjVx84RZen1gwaUBC7BMdU5iRjd
XAb8MEpJbXsjbkt4HOoSKL0VlQDjrckuuRiiyyjIgFAR1uIDkj1IL1knMlIhD9rUG32/vKryKgas
hmxUkW81hZsPQp+EQ+HQWdD4IYiEIOnh5aJOr0RcSK5ajfIDhNOhWdSYFjc+FtFV1un21OF2dyUN
LRZpkw8EaFsXZCZSh32sSx/UvFQX435SIVODNj2K3s07cIopHDu8dqOxQV/aMHI+Ut8BNpSyIAZ2
m1jB6JGh5BdVbnHQ1IEwW5WStDujojBfkzbLgC0FhZ+6TV8Mh40Brd+lY9mCPdJQVswcp6J63zLI
3JRyoFd25rMPhGd5pQym1LhRy3JfJdIpG080VgeMqx/SHLai7r5y0BRKd9RVWKmat+iMpqI+DXyW
RW8reMlZ2oFOoMDrY7X7lNUJSMmOp24dVk2nIiLHL37GzOlgBXnmFixIL32Di+s2tcf3CdxbbVa7
LGdAC0HxIYtxDZYtD1nnFbXjxB6zuhR7QVONseoN7yu3HseAeI7P6BXXvhxg3ji6tipbcBC0fkYV
TKjKwedTR9901JPThuRg5NBaVJUHmsH4SY6mqEC6CA0GdN0Oer/CeXrRg9YuFNKZ/mo1DY2BEZfF
WZv2YIDaoza5ksBpg1maavtr4ed0dP3B7oRb4YDTWRcZM876YQCVcxy7oXZHNgyHEWmtzstZb31O
W1kihUYrN26ZglNVtbKvknmfWL1RWZJKALkewGpifmkls7Br+tKtU0nmYNqCuAi7OBAuwSk7I9kY
S2WBCn+RDlDJQKFKNmCK1XmIlGOTrD4Iua2LmYXLfNE27RDMhzpAHRhxHC0yNgRonoRx3c9HXsf1
ftJiZzhiKfiiFVxwEl9axsmEEjENTwXopUhZrCvNjI1dlXtFIctEGZLpADwMK9PHKpPxRpKqCfcd
42tQ4tvWOpOh3UtlVyINQXiUIpmzvOwuuFVy4woHpgkatC5O0RgFiYq6IakOVldsZ/t2QNLTsu4d
6o59ZfuzMgnbCAgLg4+4Teo6VqKrgJ37ILnBHmvnY+b0gdvlXH70I2ZaVxiQUPMg9XEzr5CfPOFc
RT/5tBxiSwfMTwaex5WXd9OnxQ3luU+y0Et1b5+NLI8XGXh9Mtg6ppvJPkvfom5siQeWsTnOeyuY
Ny22PsRgNx5VwRii+eNutpUTbcMVCgNy4BZsqJcJt1nBidnNAUUOq5IkCUIPk+FzG8UN6OMmAkYQ
RDPQv+zbW0r+ow90y+ugFga4ejEGJx0Uy9h8XRIUJW96HnkOyxIP+wPyWnArHHBJvsG5UvJSRy9U
/4EDkVBqFVMBhSjp5uso1gGObBZ59Rj61bLieTFcdlnCyyVuNYECQDzNZiOr+RPeyy2uUvC2gCIM
rhMq4P6ezRdrOzPgOoSowQB8W0kQHWqoub1vad09EQr5CVIBtcQx5jaxCXbkqtjsQ69sy+NkbFav
6sthnBcZSTwSN8RDNe8OCp0Gs8cpZsvUVpPCNicQcOKr0gIP3yeaKrXZymGPRQlS3A/7d7DXgfta
Vv/E8v30Kgm7BSpmIbgyBq7osSevIqQTZRim8KpAclfYoMhoBpYAGRHbqHNyckvyt9GuawNGaRSE
9eTPfx9F16WpzLf6n6u44v3Xvsfyfvz1Pr/R5zVcQl4fLfPpNzc6wu/fBShXYcCNP36KSD4MGD63
8ZkBSQkhlfsw1E8ByS3nOb5HJVe9bqOSFhKrA/dgLRLYsJhA+O8+LMnZHhT6hjVa3ewgoJzWfVjS
wlBfC4JYUJICwTXvaHWH0l1Y0oKMXw5EK+TqKhoCXknyorjkJpkwiEVAmGAVCQQzBtydq0JeDyky
SgtT87ytP9us60c3HLqIgtOXo/O+iLpItWUKKg8jtP7cFrTjHvVzUrjCF6wE517Bv3Id5TH4g1h+
GVdD/1X7xkme2KcT3r8aJucYA1cAvgdl3shko1ocxH/aN/QzJRinHmWN8xFbDnvn17G55A6pIaYR
6r4H9z0zn5HV0eOKtdZnw1E7qJ7E6bcHK31H8w8junwlbn5wfwaWOVzWCZEXWyBQxEHf3ESuDXEa
gOGKvwzGCsJ5kBjxbXBicBBA3EFW86RsRuGWpHdOpM6QDYYasj+2cZQsQzH4YKvWNXgcY5IfWw7G
AbiJEOgyGq486w/AagEvSjOM4ggclQno92EgPvCRZQchmO3vxiwIzsqENGcQ3rGWY9HWh45dxJ/H
Msn6GbdFp73BycwnKCOmj6lsyfEA14/mXhZrG355tItRWcnKIZgy1L7Pup697/08vhjQEB6jrpQL
S1hgokUhM8QTKU9OhrYU12HJykXQQESlbjrrBnNZHIGv0gcPPxn0OSrT8VRGdnwigjgsZ0UxlBBj
EqHTzWKIE4Yq4H390dAElR6y8xErME6MswCZ0H7WHUne4UTUZ6atzOhCTLewZhDdLBsVhzzE88dX
8XvcfXMVMSc2FbCacOeEZBM2GaJaypJY9hdbE/tUJgR0q2IY0AkGT9OgUFmAayLu2uFwjAg6GVni
M5eUkmbKKjPQIIMxLo9FHMjTYbBIrHhqB/pg6HV0WUYtWlBU00IFrCZvs6Fii6wmJp3lLS7fki7D
Z4I37HgY2m5RoLC5eXx63yPAP6a3ioMLDLuaEtBJoc70VGcCd3yLcTNmn60wK5micR5KNTiWuUrA
xDUq0mV/3skhuY64CLkLwRFwbGSN7q8gXuqfcnA8gW5pBfUT4mmyo2FkcNMtVLiDQnZQLRPSMyba
XGpbpunHPLnqiyy/MHGDIArHI/tT2mbg/PWDWIAhnQXmdHQkObMLC/fuGPRCqkLSEiAN7VQ+kbAw
CTOvRiUo3F0qORQ4h/FN0zQEh7daROqrLuXo2NiJUykGMYVLPCQoUzVtOFaNz8CvxbgVXbU0F8ch
xDuXNaorfxXIwpfwN4xP5j69TMuxYOCTqdrrjOn0fRrZQQPOxZSnTw19xak3lloKQSVZ3duMEXCl
CSVnGEQH653iSuaWtdQsYmch42ZZtUGcKJkVATDPkX1pGK+IkqjOGnBdhmCaQTn4hD41nJV6OBkO
xLsxW4k3RPj3fI0HAfvIcYIsL2h1VYxOfp47pgHC0xHYOEYW4wUiSR5AhgYEMhQ4/zNr1tcrEiiN
7L8asCcMJEx07LBJsJO6OTjY7CdG+F1mbI4QUnHgfkIK2UICmPiEAgeSkTAc/O6KOjo/jRFKPmal
ZUfzCHdFqCTOcmduQ2zOa8IWLMa6zPlb4ET8EowB/23HR3ENXqYIPCIQydcQRxDVOYnAU9tgp/vc
ksEO1NA6/jvRtODXKNvSfBOW3f5f7s6sSXIcSdJ/aDgC3sQr6Vfc95UvkIjITBAgAYIESID89aM+
07PTlb079b5SUg/V0lnlB2gwU/3UHJ6It9FLmMflAyp0CRPayXANn2aB3J93dzwrUCeLZYzeGHH4
tlZbTdF+CQbqrlbRXcYW+9qlan1ky8b13z2b//rdVVizSvMSS4Dy83zz16vNx0QJ0pHtBwscSi1+
YdO/UpkPd8OQtF+Vn9gzd138IwkzFEdMof2FIv3Y1W4r4/MDY9nTmCXpVPvw9TcV7V9eGy1TVLMy
TmLcwdhA+tfX1ts5gQrP4UlkBYCpJO69rasMD1pdOoKbcqikeu6TOdz20kWvFFMD7Lo56znUwNzd
0cRsX6a1xS+IDmH7u07lrw0VKggtsS4P9azCUAHT8Y/HcCyYgSrHYWQVdr2YlY3nGsOgujdG8sfE
bvMXKm8+N5EfxZ3zsfjBCKdvQ2z9bZfr9QalvFT1LCcyN+nz//7xYePNH88lVoeiSCTk3Ejhqcz/
aFtKT0MEfSD73KD8L3WUJCU7lCUIgEalfHqnq2XoJTYVTY222Ml70FpC7wrBzPlFJeGB7yMjyXY0
QI/gOMuswAyKpsFcCeJTeyCKaNOI0bMBig20JDw51j0lSZz9MpVgTV+hR4GvP5l3pYx87lsj2CX4
ufC9dPm5gaosURfbkm3ikFJe0YMzJdzybh7zZsmJCbtoyvufi0zkY5XHndvFQ+GvqB66/lokaXxp
cC3aeoSBCq08njKCHrBLxYMMhuBRNnT7StZ0uNgKP/xEKR+qdxKtUu/RnMQcfI6bvwtTdBucXsHJ
KQsEOrHQlbqa0fCihnslprqFp32BqpqjRxYdROwhh0LezJJOYEPGtXjtme6TGl5g6jCF5fNLUayW
7BMiq+oKlwrmwIIaOd5U5TSuVxiImb+eFK7rY2KLkAGWa0GQAJBwoAuSef7JWU8fiBgqBZ7D0xPn
sCZ2K8QXyDHa45yPRbo+SOriZxeGdarHZWxDHbAdiTVVqcwjLVsAf3iA3HVbFMMj6dz0OkYbf0eL
tamT9Xl8G6uJZ+h4OIrhZmOZH2Z0eQTtQz9eyG1Iuh0PSfopqU/53vu2/4VZelQN2vC+3eep0ZdR
xtgTKkOeYKjIy/eVQgvdwcQo3MEllbjgbbG94iRE4w57sar4uBBd3Vueq/e4jOKPbFJc1rkq9Zfm
LHzPs1qHZlMh+jHxsXsibIBzPDu6tLXfVtXXfRto2pStAHETcXChp1ENMbyYwEt8NK6YT2klXHbj
HM/udMzzdg+tC4p1EKN+8HOvfibBFV09oWtcP6QecSCMNwAr4GfmoMdm1D40v/ptQskWzUZm9jND
r36dtTa7TiFeAqKShad1VUaogltKJ1mn6zz/LjWDYARsYcDtW4pzazhW+suXZXkzdWVhgeSwbIGZ
BqMlmqr4bumpuQlS5NBCXNuyJpEOjqabKYPBV3btxzwD27mcy8HyQ5JN/VpPGa+gg3vIhZumgIVm
Gz20NC9ULWKj7yOd2NucLFv8pOKW41ku8JQrdOJL++6LsD62Kdf3UzLRD9ZHw/XUjhWgKB/WpZYE
42Q9xO3Ea/wgKgzurM3THz5bu196iLpQw4zOVLN4ok9TOTp+OVgQhZe6FO2PZBvn6kLSSGx3+RLD
SYdkWUr0nFmfPtmY83ejw5I1pV9xwmm+xQEibhkVtVqi8arvRYbauvWvXmfp40L79bfTrtUN7XA+
BKrnbdzBUN9Tvq1PEaxNfJODEF+ri+BsO1WUzybI6TJHw13VBjbQLutyq+pkJfYDyiN5IDmPPmcA
SR/x6peu5iuzdyiDMK8mjF8/onEwj30Bp6pmMW/vpcDisZqlEH8bHY8xPtsKXzPMoukzjSX/mlDS
ryYVz2DptE6ulRLZhPuoxL+8TFh1VXq5vXZ4pqYaKqyK8BAl48lmQv8EQloWJ7N2mW8INXihjLLk
Y3QVGXctGJ1h18/CgKPBaNhAzGthRqYuoQ2OQdbtOg1TlGdZfz+OPoQdrk/p6goa/lQnhixXoS/4
+wSttKuJZLE9pEMUh2s049uwZyBycBMAtbstIcC6RgMp+lTlIr4UW9W4yxnMnAZ8pi1BG+bx1Ngs
lnTv4s29sVHGYu8nLxS+RLY8ADsb33TKwCcxCduOW2gd57HDXqC2EgUea3YFmuukesu1Hl5JMZLr
yrblLTTmQdXejv2nFCQa91s6gtyJSclxxXRrflPAwVoaKyleMbdVe8O5548OXysYRLmlay1XGuC+
BFrIhrOirRqVueI+qc6VQxSb+IkD5S4JJ+DukiBeUhWDGl6ZLj+r0tJXDmMV1txcqmdco/SDOzG/
Jr4tHo1c+x8TPCW657xg7FCIlVQPs9ETwbfpl3dlxdw3EAdtvitUERKcOLFCnZAdLtJpMuUjj2X4
2EhL70ZcYCP6FkHvh9aNpp4ESR8xD/OrikFmkaFw3+2YbboRc5rJOi6se00ZtetRkEm/8MCBNwaZ
oHpVRPPfBHTc8zBZA4SBJ/OzS6TCve4xadfTStTlSFOt91OWPY5d5ppWcXFItkldxoZkvC4JT74p
uHVVA8KndwWLwm+4E+95sJeppAFEuez8XoEPvqHQizFelr2+7rzevqRl6g037hROmH6I3qeJiz6z
hfOnISwga6jOy4t4aIWtMz4Vh6EqoEStW7xBpxCJgyerNzB4zlPyK8s2+DOg1qc7unAMMmUfxLzn
XpsFVnuMea1N1NOwbvZ20WoBddMxdY9uoHwUvivvJL5mCTiUgZ/KsKv3aUoV2sQJc/kjAf74jLfd
b7tOaIuudtj0q5bxdpPTMbuY19GT26oFT3rAgB2BgAKSuutRaAS4j5HdtzkqXVPk53oDhxef3YL5
8UTmVjyUIO/SPR5g+rTFPnNw7aS97LotqGba2IzrEyPj9ap8JGteoriNES+v19ZXz7MuZA9WtVtf
Ge1BSIRtIs+Fzov3LVHbV+SHztSjMNVaizadRbPEuuJv5dwR8XAeebP74J1IxzpqDehVlAOIw9pM
DmdkKXIgdQkrYAwOaVbrFQsVa0b8Big2akfxkMdDf3JjSdW1yvRw2a9GDq4mocwuFp7Org5eGbO3
JTCb3UQKpp4zsaV4a9s4LktRB5ir7C2dkOC8EehEMWZ5/AtrUyRkaQAN2M8VxIfbq21NRG2kpesu
Ih51x0DEob+Houf0tZOdzRrgHO6NtlBRr6a5LeMDF5ZuTSqUXmponr28WyetJlxZ3OT7amLJbert
kn2HrUJvnqcLHDg/JZczyYD2CXTnEwTEecr2hen4nUW1TS4yYZM9FJrkdQnbcOAtPbvJc5zzRsh2
g6XaxeUHCmBX1AnOvTy5JKzDjus2BY6lWv5oKznczS2VHa4aCX7ajKEFRLeSM1IbyZVdDhtYEJz0
cSgvDI5Its/zHCBTj2v7WuYcH27FjdVXtHOmv3BL2iU7qA/RD5wMc5PpvgjNQIfVN5LO+ACSSepw
XMAtmWNqjE5hsLqJHGfa+wsZpX0Ge5zl9xvcfLobsQV8Po2DNeJiFCv3YLCGUuERgX7UTFZP/CrK
55XsZrdETzMBo7AXyq79qWszxQ8TQb7hkMg8lvs0UnQ8lRINycWIfjfbM1w9+VFCgLCNrmRf1LFZ
2XvF/frZV5WkoOQmSfheQ3JNb1s5duIILnnRl/k0GvHQDTEHvR1jMr+CLj3eDU6uECxjtUsQDgC2
JSvxsQrY0LVIWHelQLq9l4OLQcqSle5XXgLnw7gvobQyo0CiZ9t8gtQN6VUS5ucmy7vqrbRx8QSx
JLqTXAHKGTOS/s7AyXywNpVpXcTZfOlkCjVUbADFZjqKrXFV765Mp9rTEIWqrTHidOVRrcS9Usv9
u7WY1C6yFsgs2v0Q55gfZg/kccB1A2DKhKOHAInb1jMYwjQu3iwU9a7uAX0OddQX+iMXc4gfZWGX
/obmbYWUx0rG763Npy+MnKM5DCTeHlm6Brn/NwB4TEYtW364NWllM6oZCCam08XX/8ZWgWbGDMsP
i2pw4ov7zOJZHpaCyNt/M0CJgV3mEAmLtnyAI5+yvfVDoDsQvPpvNMo/JFiKORSSG4zUAtGYPE//
nJhpuphynBz9QbY1OqUzFdcxDetpcnFWFyaJLnMgsbWZt+wwlXm0W2xpXjI22VMMZe3U9y3Z+ZEl
hyk3YJoBDu/HNNM3FsUMl7q1V0lkyr3m8bp3E+IfJNbTwXY520f9WL2tfRn9jbiU/DXvdX5TOf7C
Wn0MVTm8zD8Mi40ukA5xD39ugL1+JptccEObcntz7aammvNx/jE4zl/5YsVrP0/je54GVHffrvYz
XmRxQvWZvwpDPdIOW/S9sLM+ZpJe4u6p5u8p1hLvFvP1y/+uEdCzhPI/wth/vvbzQnR4G+ffMiqL
P167XJzI167Un2OJ/8hunPsFQYA2ZRejXNQL/lwOw4eQ5LgFyqDKrlNs91lH1SMIGfNZEVU+ENgY
bc3GfHkcVLndOFkyQEEyAHQFtjlfLIlf3kzmOKakyRBcdkyTrt5CEu27TYmxHoFIaKCLQ3IJpREU
KUqReKVprEEQpYa6Gr3v8oKEF0YEVxXbj2jFpQxaLyqu4Iyb1wmj+ViLMIm5oZMf7iOgkwBry8q+
Wu2tbtji86VRWng0OGD85UPhS580hY0AK+dLMdxWYmXFvvJL/44BYHM1CuuQNAE+yr1jNP4kCwNw
pq1KlzruiuS6RBvxjEcZVDfpgd94Uc03+dLmd5tPwMqybQs3sspGgeZ/dTc9cjM/Wdm792kS7CbM
oMiQryo3u3NlHvfHcquWX5EtMINBUSmmgzeV26P3UwKFT+eI71iELtgSOcDSee7rgef2RDZJvwW3
9JCabnmr8ONUt0WyJngLYyI+py31ADk7PEjlHKu7fvZbQIHLN/c3Nkv8V9UORwoQwfnHhODfIbwF
P/Svqp1LNLIB86I+K3yxP1Vw7ceguX5K5zn5xlzeIgfkqvbO9hVG0lmV4HbNvNyhlG+PPYb2B8XK
+BrQT5r+jWJX/Hnc4f8nULmyvExjuCXVH2qnXaeIFR3LPiun+bAf8PZfWDIEfvBrEd/Z0uriOOK5
/DBjnz5AwUhOG1nQ7A1xPp+8Y/OVATSOsXvLEKKCj1kdo4xWd+MMB6EeMmMvIA8UH2HqBvBkbeog
UI7LM1BneszHAoacBMy61qhsERAx2IgxCsE4XE66X+/P6tQRYvtUgocWtqoxOIUPBQIaIvnYFrcr
MZNtWr6AS7YcHWvrAgguh4l4bNYl13FdbelyS1uRvCbZ4nC6ymV6LlsyA85LM/gD02xv02oc76aW
92qHDBcHpNqhz6iZF93tirZnbRzezMVGsmB3feFc2mQTTEWICrl7MBjXgHhSlI6Thxv+OiDd8jcH
Kf3zIME2KmEowLUElxTD6fjrQUrzEeQ8ZfFPQgby1REfH00C/CcuZ3PRczueKiQIbjPZmaYdsuh1
7Kg7roWaLuO2S45yKXULOHLrUbayaHcG5w6bW8OeSBWuNzIVe2nUkNayioeDXzRaNtQyDEcxwhSQ
cM69O0JIhZE3zrYjEmACTZWB+ZPb0V2iKpg9DIPsDL8lp/+9NP/LXQmyFDdlClQlLbDJ/AwG/LNd
v5WI8ynkdb46yWm6ZzPn99bCPjjIwYRfpvPTO+iC/D0FpeZrtEu63+m4jx8xh0RZg7DTcsMUBu0d
A5tMEJQlZASzH48PZCwRgRwia+4Y0k8PEsf3OtKq+x31UfzleuLutbAEwHyp7QHKV/I3xgM4hj+u
HniUYCLO6e0SfyN1/df3ZxOKTGcWZmDaXv6Aat9e4p6dtl0O+fDNj2t1u8QADBqJpAvyMdaKdI/O
pL+OF6Roah6H4hkADiKGW1g86PPQhXtEXqqPHH/6OXY5kkQ6Rz920OucvWC+7l6KbOguZ8hq6Ouz
bH4ZUigndbm69THnw3zKU4moORI5B1GZ+WBmnjSYRlp+chQE357A9P12aPQQYeTxmD5D8FAjRGvj
79HEVnIvp5k+A7QI8U0VbWGqu4wS9T3jbf7Kgkp/R37hRbPMeembvgz+lEDcDs3KVsCVHU0WD6pY
FVfDEot7EMR5v9+S0N6btkxvRtvG7zNVDjSR1Y9mpOttDukIChSF6D5IiJak4B0KWMBNRNA33ggy
RPfTarKrrkwsPF/8MMGb912KsQRSxLXQKXjNFQmGXyKw5Sf0JP0xr0gc1pGF4VWvxqKNXzB/X/l+
kL/Sbaq2w5wOId5vbWlMwwFNTIdJJ2t51KtCy52GsVqfMR34rV6DmXgDMSBn13mXz3dLx3wKuDCk
zxuoWWgkpXDJHQOrsDy4HBTGNWo4CJsDxwBgedNZV+rjLGEgA4scUswirM/pr0RNnl/KeMCz3MuI
fOCQ4KoFTbFcZt0czqEmGeDcB13s12JUd0jHyGdbqnltQIhOD2W8dC+iDfLelAGhOCS1dLrbQuz6
A7Hg/pqsRyS1qYJPZIMZOO6ueseW2w0LBc4zw4JBEfUljEcdD1V/RCWKq+MMBCGr8YlVH57mA2sY
GAe5C1E1kHpY9dgj5KqWO5S44qqMICNfJkLr7LIddNK/qYyOfR3Pba8ORsbRje3beMlrMQKyqHWQ
9q7NQYPX3SBm6M10EF8A6yFSCo+o3h5WWXsLkYd+J4Vvr4MtytOWWp4eAH9UN4ZyNx47EKjdMesX
uR0wapen2XF2X1QL9Molc4Bz22y07CI3hpIjW9vINmPF5LIHpNev+4Cg6Yp4gZGIMiGfxWHYFADB
PUbCL8hT3TPZlmI7iAmaWedWiBQJQ7TlkEBsecHR2sJJdhx0kUl5f+WW1QdIUQO6tqhQ7OCtN1ON
8w+fY9q6DQwv7urrKc+r7sp4jJCFK5MnGB9zW6dRgNlqR/rUaTPcbkuMuGOR8uq5GgPAjirmyWPR
AaFBPkwsUAc64NZhnJ6quC0vY3ue1ObBjLIWrqAbYsH50DY8TIi+Q7dub8HwwWfK+kTdsK5N0RzH
6SUBpuwOC0rEDq9zvuRuQwgzzULygAq26GYR2fKO1OOQQ9PHqwk9PJzzE7Vdt4abAHmm6xUsq0Hd
Ig/a8SMrFoX4GVYK3PbLVj61rUtuhAxd+lQiuXsFPWwj+3aFkAf5PQi/W3pl3pAQ9Nu+Rx9wNW45
mGrKtPopyLz4fV+Ah25cMnaudv3m7+IgYKiAarrsAS8IAL09EScWmP/k2pe3STujjV5o+eqnMfJ1
q9JEXmzZIPyes61Tdcep8agJvfsFJMVdTKDtfxZImX22wahXFjtcvktrbQWhqUfcIAkbpTU8HPnM
Iwp3D+2NvuldaL+BuqpD4J2XNYZrfzMjf9k3PdXwBBEwPdpKRb8K9FZir+iEOHeIKwneflGv5ZDl
BmGNCBk/iFudfhAmHxksOqYelrif3900uH3bp/xxFTPy11Ph+Ou6heFGjxBldmFizNfViOl4T7po
RUZlLkfkWspk3rUZ3LBGYwsCfUNhF+mtH6UiR8XgQyAWTSE1ZtEUoFAhYGQPrMpnfjMvbRE1fcQY
KmiXJEPTRXRVh1Z7n0ADjkx/SsEB5bhziwRhYQSSnpbOhOTDx21wsMpG6s9JtbWUSEpZhm0Lus9q
TvP5cXRrp9HVOf9glcbp7HqbPgFMT/0BwZwxwlmP++UynXEBjJyVnzAYxPVgIegijkHTdA9TNN3q
AkAvogNtFI/X0Krs5RRjcqlN7CTkGiRp7tM5NuohKUfGfgHLO4sIKIbzYd1EqS9whWziCxhAioBK
z+VLnqqsQ4XXC5BaBDySXdf57Mc8l0Hc8bLrn7EhpB92apz6dhdtVv4upM3o7eSjrKznGI4WQqQC
mIOftbnNly7J3g3WT7yOwBrlATw9ItPtPLYIQqghIs05vQG4jG381DsCVAs9mS9eID+M8kQC4ss3
vvNxcqtKgP8XHF31uovx8AhovQofKass8zuRtvnRj2n1QogN6D7m4pDiyYDAKXMkBUkk+HwIFZsj
2AgT4stxhhB93YlZP0dVOj7FYt0eLVlnqLYc2bA9VDDWXUaMAJZQVUCEoA++O8uJIgq1cr7/RvwF
Jps1a3JPO5F/pJqmeGiqmJgrvybwfAaoOmtdLkgb1y3J6aOvEhhmFaKVTxVNh8cUhRqzgi7X18Kv
6kmUbJ2aUafgm03VFeWeWNFd4isi1wMBknylVg/zmp/B7sN87pubKmm34m0pGYdkMWCSzfqtP7XO
u0sjNpHsl7wV7ZthhGbHZcAtjWB7Ycybwfj8Is9IH9JweJr3TG4eQSgAAvcQk6efXY45qvZdDksP
bmv7Pi+VeEEFxDKIJG5lfBObpL1MVxs/5IDpGWpklv3mnXCIZ3VRfykjJb4JabuxPuNa+ArQ7SI5
DaMcwA0wkHr2DnUjTc0GkVrgdu2Mg/xFTEwPVCSjr00oJfZwxHz8UbggoeQLBaE4QhbuYDeNkCBy
zdFYo37zl3IO8sOQPn4Z+6V4dToZ3VUHfPImjSLWH3MfrbbuS1OIfQ7nxjUZ7UbSQAdwt70zY7rj
zmy3yPj0r30+wvqxMkL0D8fB7NM2bnPkVKsiOqDbWC5bZBUwECddcPV5UwkufS/lC1XI8wqYNtGe
VgGSHG35dQq15hVnA243vsrhxkTrisRjoXK8g7RvnysE0J84aZE2CaUgtS8jGfarnbKHTfv1FYmv
N8lhFdFqjXEP6spndUpmg10fnvrHKPj8cdImeBh7GMpqOS3DjVNOakTUJnzMsAXwP8OFFs8EwNBR
2AIE8GDY+svmShUH5fusepJ6m8S+592ywx6E7lb3c3q1kK7d9smcOnzXkLUOW2r4T52uhf8vSe4f
lPj9fwlYf2Dpf/zj/6eUeo4h+f8NqTeDxR6tR/GNvM3/rNo6/5l/IOpV8u95AYS5wBohWCjgzf8b
UY+q8t/JeZcSAD7szTojhf9YnBXHWEb6n7x4XJaYxfPk/xDq+b9D2jj/OnFCIFOXAJD+m8//y3eE
9an/+Od/pqz/wETzHPwq5FP8Ih1sYJLHfyY0IrXNpF9pd/AguRMYmQvC/kM/XUYOizUaChpkh8Kf
3E5JUu2jCLsGepSvOoWH9QVly/xNOOX8g2D/JI7miGef1WYQXmfSHJvB/pzAMdRk3VKV+zVU8XNr
q/RiKizdtTGGPT0v4rgUgl4PCJABJCbsTScledBi2p7/6Vv8v3w0MBb+eCmg8yrESVJYM5CUkEX6
67BcDGMPAcIle6Q4EYJDP1TnWKlwoRE2u4K2+7Od+oBoy4ScVlWs8TGEwV5V7VLu54WR6w3C0H3O
Rg2bNU3fExblx3EK6rAJjHez7nEVONfvhFL0xpU8HGyB9nLayOOYu2+WWL4foA2f+wQErAEt3Q52
JZcAC11j0xQD3zCJ6d7OIXoscYncJqrMr+iM3QcM/o+se1okv1PsbjmqbmZXPbqEmwxnohnm/gqZ
dHv0YBCQy1fz0afZt3Ig0Zah+4EXkp6ivF1/Lg4OeLARgqo2SxtoiQhN9leBctC3rhgPIlXhs4uz
9hDa276vXDOS9LuMuo9Cklvfmhe/uPIwIqjRJFrcdEPbv1fSTE2PkDfCl+jpyoAPGL5yfo0lbmlN
4hH5WTvZm23MkRj1LCDcl9sX7XXXVFTbC9uht7d9nF5QtJWQoLMVa2SwagEKcXpH/ZB9V/gJvD0c
C/BLq/xWY4W1HGsVEUy8kX/wsYzw+aWs3eqErL/0xjmGKNL29YAOqIFGb2dgTsWUffZACftLHF3s
4WgFO0GTazq/XQPtOtkFDVG0vJqcvCOoi1UMHEF0Bf6xxjz1Fa3g0G37GxvrfmDJjdt3PboNKh05
cSg+9WKG6UoSW5zWGcuyQtF/U0x7OwTiRszc/sKsYYV3nLsb4DjuOOfILSwreASo0FdE0vYlERUW
TGQu2smtdztAR1Dm0i9sOThgviIXbZKrnXC4az2yls8lFUUNLvm6BRd4isz6Uype7I0HIxE8Eu1J
5EkzFe2vWJoTpub3zm7Y/wJD6wTnyte2k+7EuvyJYwZE2wInMgKwtJWVanpf3qVA1/o6qqrxgjhC
9l0wj2yeEKAH0dmkw0TuTb+u4TBXjB44hLh7zjhW82wzfTmHfC7oGFXXm0H/V2MUFpdMkPhuKKA0
YWGEVg3aEXMVT7a411hDca2dn84nefLZ3pRdnjdzYqJ+N0fF1jXU+vZqQDXZiaTyO63PDkUyr5+C
kO4hGotjlJ/PIPauRSVyjEMa733ZFeyqoItp74algIovVBGhf7JGJ8BTPDAX8H7YXVC30HziBzLk
YcPOj2nFfqM84OVk3vQSpGV357FvBcnrd70NFznYWYJhCTsBONKfbGbN6rCIqtu8RcB2I/i/tuYy
zdATrFj51fBt0IdkTLBEIhpBP2VD8tmXMEVQ8Lr7KW/7oWaQ8y8WUmIrAgem80NlLPpF2nJ+oNVM
nrF0Q9+kTDkYGFhy8hN7x7YGJBQWIwEvq7GkEG0fMe2NQyqlHkNITqW3bC8rMlwwJlqEU9x2TD0W
TzUwncSpAuzztio8WB47Z15WUdBjRZcT8vQQ1rwofyPQqrAVIfYWPsQyPrUaRigIbShsfjovBNtM
7G+pXNoj5l3aYfWTweod4LkwvgZ9DGO6NPmKgwZGDs5UVYTuUeOEoabhuN4rMAyvbWejvt6QM9dA
JyN5QfKSda8b9UX1LNNYVUfMrJPb6qrNJ/ML2zIAJ+kVG1duRZbJA8Lk6OWkk8UeAUYCdkib/MZo
QhsE0V2BQZfEz6zU1wl2JNx1gun7KvegBiaOuHLWZfH7msCnH/+DvTNZjtzIuvSrlPUeMgDumDa9
iEBEcAgyOSfJDYxDEnBMjnl6+v5Aqf4Ss1Qpq123WZvJUrKUUsGIABz3nnvOdzXesaZs+rcxtxh0
W544TQVxyjE1EVasbjjoKqgET6x0DNPJIavTt9bWN5U8FZWnDmgkqz+wnfS+ZuZ31kfYHDej7q27
PNJFhMe0pQQ2AJbNG7OZpiuAEs9Q+YJy28z+wjlRRsc68/J73x8QF3rV2wIeS5q+zZ5zq5oA5twy
+tNV6TRItp45XXldEhxJgieYWsrEaHZtW1l3AWTCO0PxHwV+7pyOUUtvM3BgmDG+Nhln/W3iQ9Zx
zKC4jTF23dquccX9Pp4mfP4XveznEmqE2VzEjhfvVGtYAAgMABlpnp8AViv4Esv4heZDHaZm4AIf
luLGdYchFOtkmQGM5x+DVJxWozDVRmRDddcstXiaye/24C4Dq7tVRo0CYJEEj/VABKNnjJVx9PmN
uUFgri6gT7nfK84hhm69Ti8GPuKtEdM0b0oGend1V8QD41cV3fBP9WFskmKryiw4jrrKrkXZGfCt
TPwZwdi416Wb4DXPO4PU+1SX/i6uq+Vb6WKvYRwhDpaL6WPnZiK/Mcp4Z/tVdu/owolPnFlzDAxT
d1fM3nGSg9hzEZqns/KZMC1DsQtyK+J+GUZy3sbY93dzk2ZXcdos1+XAsCRYBPqHmy/HwqqMh7bC
WWbYZHYjHE55A2WHaDYqkczqp3wBdzFHWjzZHUQbE7P0iY6MmsMhKe/aJq0x05juRVIwYJ39fLhM
gS3t3Vj2B47lgM+U+y72fXc/89igafTEgCDPz76Zrf6ijFLBqaXSx4Y+5KYnNhZqGs9dvDTR+ZL5
3a1pZ9i/3J4eclPlhjhNdA8So097CDuJ19YbTAvVU9BO/jEa6zuzTKsXJXuuw8kLcKL1/kuGQana
GKlOroaMIjWMZFvTv6n8ZIbIc+8CM1z4T233WjQ1eIYFEMz3FBEZa1heOGdOYuBlwFuxXQYPaW52
O78J3RbxmwdqgkG1ha0Tila0790Ux2HWuTtG8tleGml0xbDRZw6MFk20rbwOzLy6MIkCvydZYJjh
5z1oLzkXS1JiZm4lHvUZ98FJyuPqPI36NPTj2Tyx8zoHhWhN4ZwM+dmkgurp84DA6tgfU3BWT0s+
+mHO2O2ysghJU8GZ3GlRVqpTWsZEbrmycIqaE7S4dJBmfLaMopcXps7tu6Yr/LBlWAS0DD+rIqxR
4SQJUl90t1Gdd++gtzgKXHfkmPG76WqZ+lbdJ9WMGzpIE0+eDIbLvSZA2oWF33DBT12EAlhEVHVu
aU9Xn4/l2m4RTQfk3o8yiYNjoP32vWzNAJlFxNK6y1JwHPTS2oSd1jQM9ARKf7QJ6i4qt0ubY6gg
WDlfkVfwUUqs8ZERHFrlgASeFC6Qm34t7h3RVU9CL+0F438warKW09Xnb1JpcEGmjuBXvDZCcLeM
1RMermbAN+748OdShzeg5cz5FtRUC0ij7hvSRfbhikyeTjk6zVa6hTz1C0ycu3GypiuTCOyTn83V
YzsaXJ+Bly5WiJzNv3KH6onZhnk1UPkfqqnmxVXuM9brmVqiNPAcukUXHc8bPSw4NUwOpphkhnHr
yz6+ClKmx58ff4y6+w2Mye+tyn/Vet/pgr9+znx/yYr/xwz5+kL/EyL/vyMZvjaiv+i5X6of/3j4
0bz/+NJz82f+6LltUtw42UhwYzpwfWLc/9Nz285vwkU0o7VbjQkmf+ifTbf325ozBsjgSAuA80rL
/iMWDuOavBE9HXQMvAx0yv9N1y1/anL5858tJT8AzT0zNbr7P4+Z48K1R0digJlMwznNZME/Rm3g
PjmVlmdDtojnap6ZguaNsHcVTeiWOaogKxT7xYu20rMk6l1oKIZ2sSDnoLuK3My/uVUnX6Sv7fMe
kxCEFzWCjIoWmzCyXc7+I/cTxrs+G1WYzbr4HuDLOxpTFALR9KgxeLyeNFZgfO9rDagw1fMhgbvz
SiYBN3ExiwileuQKJ7jjuItAvhvmU8+ksMaYo+7/9KX+RQtur5/Dv5xSDn/OxydFrD8gRAjbe+3Q
/xRy1HNKtqUUH7As7Hth0vy1eT2NB6dvoq3ER4HH38IUGDslA0iSBm8OKexxk5Nvw9UXx9OtoXjS
blLPHrC6ZwUmkgEKDc69C53DtCYzbRJ9xLaGDgr1WO3KTC6/b3DnrvlrleUv34eH5csJTFARget+
fR9iaGPPGfVHXSXJTYGun4hsPuRVSj3hGg4AX/3eVAw0vDIWh5hJxk1QTNhB5tZgRlyl2wjYzSvI
2uEscuDBBoV5HNLRPiUG0Zyj/csrktXpaWxpdfbrL2H92X76Dhhir9FdbhvpWD9ZBhrqYtEG8UdZ
RMWxNH15BA3ZUQBAs6PX1uGvX+4n0Pj6nSNrsYiH75Rv9RMZ/+fvfBlz/Dm296MX+aOROfdJvli0
8ZQknS7z82ikHejBxIPGYY6UIqf8+gcQ/37RBVAlTIL1DBAlhpivX1aRthMREf1DLTmjaR4nBei3
Nq3f4QDZH0seITxH7XDqGp2jdvVgzq+FtJNqu2DrexmtOhl2RVP4x3yyvzmlZxrgAPL6eSCNu8Nb
7iU4XroKWnBhqPPBt91ypwljPUCLwvuwTqmzOGXwmpHKeKLV8ggBDj6NZZrpl4Kwwp0R+fCFesaI
v6NG/vOV+jW+yKcfcDb5DsIg0B38Iz+9eSlGHTP7fBNDA+JU2+58NgPxfGwmHFqbhVjcXgtlfiTm
hBVLRpNcT4Sovcz93L2lFCRYS3nBB5eNer7su5JGqZmr/rsLw/AyceWy0OP6167fOg9TMo2X/Faz
TYha0Ff3qGtV0lxYjlZ3k+9fk8n2Tn/9Bf/bBY2Vi+vY41ZEYyW3//X75RbR8dA4r1XNUMOJ8nV+
i1Heiq0SQ3z0d0ltsSqWX24gXo+/LI4x9FVUoq+vVwNVtsVcvxKimx6dKHZ2c6aysMy7IiXAGtgv
IsMHMBgL9pKomrdZ1N4wKWIMb1MYUX7Hw9ExbTrHrCrit6aT7ePSCNrQbDGDM8P0YWtant/12z5j
BwDW/vZa+RjgKFdtY0NCbLwDShsWebLUGxOQPV6DkrxjYwj8Z07QnAVC9R/c/9Y3xx2oqlL6xc2v
P/d/v7SQuKWLmysISDb4PHj/fGMXUslpKpa3MYgGrvDGDGlMPSazDbjHzUwFzen865f8i4/e51bm
YU63YpripzBzopTXoQC+mTm4DYz9S2jnXhwCmQj+7tj6t1NjhVSt7HmHiDI3zk/vjod1AZusfZuD
4dFtNI75qmvzJ6uMtsSjCF5Rc1vnMaGRTYk4a22U7+XPijbvgqDoOP3Nz/OJj/p61X1ecaaziuiY
pH/6eTALe35iB6+aZO1TNgOGxEovmysbsjNU8QHDKpXx7N2n0WiKjSFj4xGVZny0U7po4JH1t0n0
Og8ts1+4TKfyh+MDZoDlpwa4KtilT/DEN+3GA5h2jsdEQD3GOUC/yAiel2T4+zdf51q1/XQrrXQu
PuAAF43Hxfv1EjIVEk5uuC95ZhMBdfPJfTfbZtk23OvfhrmD3s3KAYqd3PWtXcXt82MifbFpkXv8
0IsxE9WNlQXQxwWOCAAyx8TCNbbtxiR9HVU8f8wQX+XGxkRGQbHYt7IFp53Fs3xcJjE81DqyvxlG
z/wytU7wfRCdSDqNUIDxhPQn6XjAU13sgemPdHnCgo75KcN/bu3knN/jPHLOyQEt57LS/dHKvYLg
3pCyPSBwUhdcsyXTa8sVXRsGBc7Sv/kEP/2bXy8LiFWeB5iBoCUjpJ8qKqaZ7djG9ktjJ+aTBLZQ
bq1EEvE3k5W6DoATFyzxgOLchU946iWTsc2WlJkwaWUAhuxgQUfOCZkX+XfP7pybWjXtTZsRnd1W
lWjJKMVufw67Du6jAdD6+vOW/q96nf/YyPy5j/nf/6/BsCTzpV+1PMWPRuvyzw3P+id+b3gsKFgA
q1aaHFmIddXOP/sdfx0XrrgVDOLUMhDL/tXviN9MH15BYJuIw6A6+N/9s98BguUHvmniLJcmUQP5
3/Q7X29bD+0UyAVUCc5G6guOyK+3rc7AFYoqDwezL09cENXntRgHSu9l/pvi7euz/Z+vxAvxafDQ
lT+deijYqQ8QAIQh/optUqO3b6Spsj165yurPIjg/ulLuPr9zvnzAPXrQ+33F3RpTlwojvZavH59
a0sfjYmE7JngoDlQNlrgULuJY8QH7gUKF4SGO9gywfEUGA+/fu2/+lgJvwQeTmXBx/vTxxrBttAJ
vMLSVMhjbSWb+cDahK4MTZ3F+d98tH/1ajxEuYCkLRwCB1/f6ZQQzuDQCiv2idjfjaghkxkTjfM3
Y9XXw9Wv39tffa4gPnhrtus6TFK+vpqCd8EYWsP3TYEzQIEIu8x7ZBDqnEZrbs6vUnGV2fzy69dd
L5B/nY+f36fky5QUwO7nAP7r65LRzKrM1+HgWvGWUOXWQRXcpq54i5q83c4wHP7mCvqrV1zbDRtr
gIMX4KfP1S79tvGbIozNcnSx4viSk98dzh1MOreWuVCzxGN/8eu3ySX68xulmyYqAh+KX1nS9dPF
4wmHyiCz90NntAiXU0OggW9+JPbLSfI+kpq/SLQRBSdeZLN7wuoS9xTVgXnSZMZo+ai4TIscd76Z
DTs3ccH74ofVLcO9k4oOb45qBoJ787qxKC+xumOpixlUWj04hgajBONNW14ZgdtMh8lureJe5qs9
2ic4lGzadiIsAgjKKbcuBmkvZGI+f5NjOtzwwO3I2ftped1zRdAPNricsb5U1ZlhayXCLM3ZWWEq
T6xiAOTaHTO5CIJ95vX21lC6ardDTSdwDu6Z59seQGVX7Hme4boKvSLIZmuL/JAOByzcbhkmoiBA
O00pQIGUnPBABTQW713eTI9pYyj3oCyV3TiLbN1rmNLOfpRNXcI5dzMZJuOCllOXQR3y3BySXZyk
ObOUKvXGg+qDYdimwGeBWhl1lu6N3FueB+0QcqagtsRmTCvxRI481fskMnJcrQ1D+njVFDeN5OIK
UTqt+7GygCNj2mcdFlNJK9sH5eKJXWsPhGkXM+4unXmyJdg3X56akHJ/JO3QkdpjovcutDUTCova
FMMQwMAz10mH6CRl34F8EElcMs7EL1qeFkFb0QsaYwu9Q6tZb0ZCMNYjPrrWBuaucXpfOlm8JnZG
w5r1Lp3Y2/KQFa0G2cSzIkJwYk9Pdb0UmWmcz3WaO7iQ6bLRjwnrZzWtfzx6+y5xkuRy0LYRMQso
+zobL8sJ4tu3zEbC3xRSM8dLukI5Ya581rxYesKTd5BlbwYh+VA/uwGyqpKzwhxneZEkA+jvFn8N
rAPlZAbFXk00JT5aReVQAhd8HiXeY6NjPQmatK9ViHHLmZ/sWOXz0fcaOz/iWmzHQ5cOQ/1ea1g8
GCSnzASUgNN1ECVfEN/LpSUjFb+ZPbzqW4mlTOx9QPRy3lS14TmhU9D/Pi4mnPUNbm+Sk7bTyOiJ
G2xt7nrTjumROtDERQf9sM+lXTOuzLJgO1vLyP3IgBePf+dRzLOBZrgrvJpxJx4KJGxQWYy1M1fO
j8kQjHcz+yqgQFcFSzC8aoHNwTzTuI39cXyshKpvAHKIaktGHOZyw+wb7hPO5ovca9wnEbfRoVgs
0nUmIH/6NSMlwzERa7g0q7Y3idpOCVzqpTG6DWt+3OQY+5Pm9ktnC2HAWu4Lkc9vkC+sF+g9+ZPg
GHkjgzj1m5qfqdtphqVXpLrN16b1g/dsjqqX0Y7ID9K/9R02xHpgXt3Pkbkpmcdfu3USCRYVOYKM
G2ISnUfJwpmemTz1bMDnCeq2vlNW1+MerBfBZgKQwh/CTpxqi2fOefFwZsfbmE0uZA6QcornWgkH
4LnnRACnTwdZpk8WwT3+j2gR76JuzXJj4D8/ayVzqTBIZEZUoiycpyWoMa/XfZZgAFnzQKCezeqh
Qk2et27H3zZJm0RlOCrM2lmsYTGMVg6aB+41EQvmSCzwiuOla+jHosWE+Fix88q3M764oGC8vpsj
oc/GgCWJq+FY3RlOufiMxpKFFLkanEf8p+idDNliF1iCAZWbeY1306l4KreJX6Nv1FIWz+1A9h/v
taWKvUw11DwAhax/cMQCS6Roy0KfR+lcFxc+Wy7gghhJH20aK2Y9UVu4DKHRJaj7+2xZ3S7Jqe9V
uCUUWAkQFY00MLF4nDUs2YoLe76qmr5Rp8Lqq4ZdLT0uikVO3ngmdWG5h9Zmdct+4m6LQj1UGAIa
Az1lY9e5uhBdFkV3ZOT1wjTKEgXHeymGW6h2GWCbdIEYohoeSIDbW8EqmXRs5i3OjinfAXeSONpy
g01Zm9aUSfwjqIY4uI8rL46PRlL6EfCp3G72MjAMcd6lOcsZ7ArE0rsl26E5NmRq4KYoX86nVl1X
QTiJeayvsLyS7uHM9RQ3oq58HtR9UJxMWWJl+HkLDCrbKWFetJudPmreGRua5fksq0Je8MaW5bHt
/QnxebW/8ECRjupuMiaH9rfBYzfXLrdHN33FMYaEGDXK9zcRL+0dayOAOLSNR1HHr8znBmvHSSBJ
MrX97Iynwzigy/ZDW6iwIs1/q31zEScVZx+0ucG+j3vVfiSrGD2OSp130JLROLVhvLd1T+zbL6aB
Wa9O0kM6rdQba22LN3bh4LQ2SzT4re3yUnvMNgQVAj9uzrXvkKCIWGQEKa4yeMwOUT21ByItugnb
tHXeYLnMDmzm2uMKsQ1G3aJLLrFIxe1Wgb8Huz42/ls7s0YGHktbv44JT/MdUe8aSmZsxcVJbOJW
3o9TGT0Qh4HTRxQ3wtc6ptH0CIkQSy+D+OwczrS/fuPjkp9WJnH7b/OSL2cUAKrCWOsSzwtd0gVH
ppftcjGmpWXdiinxH4iZwUHxK89fWGhElBliyDjYxIFTtwtHR43kBhxUF6IZ0OrCWE0ZRCAgFcUZ
2sFQXOjSasm1YOIrvqsmXtxHjm/QRBlMTrWxqshvtuMUeO8xMffHeumCF1IBIHtGq+Sr7EBjilIS
h64zd8ZnoSDsI/iRpkogTop9F+Pd20yg1FiglDGxDcvIUKwx4dEEn8PoYEZlqGLVieSczzfABElb
MB9fP1bDn2D4uDVaCL6J+JnM10zSxVjYtDNQ/2wEg/NnG2II+SecANR4iST/rTNNxgYy1Ltcivao
s6SwL+qyVyPms8Qz9q4DWIk9RbHffB+NvjP2rWqF+4p7PCgPnjGzFSmq+XIOXb8s4GzdNc/Z+tmU
na0RLdxLZVpHZBFmQFsGSw/xW0Vz7ZzX3En6jkVDfn9sgFYk56YCrMI+SYPH5poxXVgEQPA/28Yy
5s5AkKEx2thjmpFTqJV8lJxW0YZgdBpsmQK3ObUBKcvdSLYioVZr4zPJrE5suyCpXtd1Th5eR3um
JmWPwDKz62AH3yRyqHWKLNhb4zwzLO8yDuKUbTBWg+wtZiOsMHW576OrLHY/ZWzOsbeeJ+LoIxV6
wFznTtyUpkpU+r0IiI1jBuTj899w5aU5cTq3e3AdT78CX055OzZMYPyJns62gMjNFxZizMsZbiqP
rX5JYn9AvlSXYA6np5Zh9w20ikCMNwp4ng4hOBfBti3ZAdQRLFhv11ieiyUZYWdgPLhkKYp4Ggpp
vjRA1Xum+P38DNDcoNhKTPGIhuQwyqf+f8QcMxdbrISB2MSyIiTpufq9Imh67c6dzPbwzbIX8lCF
tYX1SVnSTzNbBykQpm9Jg3sJZA7Yrw32+RhoVjV1T20rc85aa8DuydGQdQcQnmW7oU7GYpzr1n5Z
FFYz1Dy73Bqzp959EAlyZ5U16InCdMYLAtLQJeqlbq+TFnxybor0NpC14Ww8QYnKc6pisSMmu+UK
cA0OCvxM5sliaqQBFcQjVtrIMl59rpjTqDHbdRUSfPmtQbcfb/lp85e+7YMrCVqAhC9QULihB57u
yaloM78N7XUKRhFWQy+xVMNSTmgHbCqhhvR2Lv1GsUEWc9wNFWnysGjO9E0atQLaQdx+93hYfWdN
nzjPsNEZO4vz/Ohi4nxSLW3IXigrO3ISxw/R6FV89tjh4m1gAyzcrMtm9DYZouVVkEOrdmTFzece
gxGeKUv55wqyUwIvFAbShsh9eZoXBiSInKUgoMejnDMgiMnx4kae7XOnIHO1rxqrI+GeJuKuigLw
pJWkBztPk0l6IQ4i2uHGyMWEkUc3zj5K7PRbp1g7t136pr8cQCuO2x78VLDRGJvXhYBOd9eNPa1B
QJF9aZLKKvcAJens2HPQHZnEkX9po3Saf1fB/79Y+L/Wfv4/i4U3P0CX5OrtH/rjH13y4x9bYA/6
i3LIH/9DOfR/W/UrC5HP5FfQpf9UDskgIKAxgCU1a68qE2LbH04J8RtKFyYKH3UQQV6s1vk/lEPD
+Q0+4eqU8IWHBgfc9r/IJ6BMf9EpPjm5q7TGGhC8Ga77OV37kwXANpBp4FfuXXeeQhHrOb4I4JyJ
48Q9Xx4HiMLQFZY2y3djsCTTGTv6msdEUuFsycHrmoVs61rMZR5Z4jZGPb6smDQnLcSgXaqkdJ4D
cvu6uAVu4gQgtNJa77KWnUs2xI5gS3JqmncaCF0RiiyJPlh5Se4aK5wk08w0ja2FXn8Bdxwg62IK
Kq3eJwZy8KSeh52cCDViQGBvWIhrfnqoFYCvU6oza/5ON1nPZ9aMqTAcDE3NXitLYqTV+RrsnVj5
VKWGRdQPb92z7NRShWPSk81Nq6Kp2MzTkNxlKhsPm4l2sqCJcNRFYMyMDlybYhv687wYm6E3stcC
PMczdqZ1IQdNDlQMhiMPHLHqsWaJIstlpqC7zPySDUo+lsQP3XXIKLPXrJvxpHZPx2kEZaaVzq8S
oJ96J6BD+FsyRbbaLdLQLDwfLQJiSivINc7iV3ekaJuGt6RmGZJVxXUv2Yp2S+HpAu4rnWi/jPCo
d2PDmwlJURrYccHN+Qez6psDyfDumfAw1rPALb0rl72Tl2WP2ySs2wVf9NQ3AaOndsxw3poVTw7l
5ulLgwPtRruxYrJIuHjdUQRmPvQQRI50D0t/MBf2xW17S5U26US/Z3lHGTTWitqqi4NduxZyiO+m
6Q0m1c69WQr6/BM1mMAU597wqtOWcLwim0jUGIfrAksN4VKzBTtoIoSOiv1aNNwk3rduYzgNq0jt
qTo4kPfmnUNq2cB7rszuyFq1vjtSARjkVUFfTKHlNqYfYo0p67M2s43HGohS+urPqd3uEn6OGns7
XFuenu6ae7SyARtMKuo0LCbopFvWdUGXzLsaRboQwuyPc5oEIG7J6geoQ7DldozvpubEKEbIYh4W
Wos4wqAsf7N0ALruNI8qZx9bVZbzHDTa9KzJRoPNyDVrlhLlOUAV3TRWR1VBfrlh1W7b3zs8VFC7
q24enwrCdGBCciJ0d7nBuqcLNre2Z9PoDcW5Aj4wXMZTHozfoFN1APrHiZ2b1UIDz/WaiegRKEIm
WVsJUP8Q4Ja1wpYLyNm3bBBAptNspb92YIiUW8oiW+2Tep7UbppHp183DHbsY0v9CvaZZjdkSNda
55dOw2T0W142gA/ZaGGIM7HEOgiNyDGtQxLMzofnECmAJIcXeGfS1eRbk6Que4hVkePPHjAC7zIH
8tzJhNKZHgJygMAKoOZieY4g7G7ziNW5l/YUc3KxQriz3zW0ONYsm1HfXQWWcoA5TlOZ7AGupPGu
i2bPRYjKNU06S2y6U22wOGyHF51/awvNHiIhJd24DY87PRnNhh1MNqwC72TisEhO23bMK+K4paLD
4jqKzppkGPxDuVQjFVnr4En0equJgC5ahRE6wNmtULcSWEaugb7eSnxhOCCY0rPAe5r9BzKW/Dh8
+/yh0mv9s2jCyx8mvk6fMttrPuo5cj7mbAJGWLaz/m6O66sXreA3jGRoQG+aEYuagR815GdZbRJx
vpn828HFjsY11GV8E7IOdnXk5znG26n7ZjsdewKDpYL8PyzmeyUdXZ8Uc1Y1nN/svNjo0VM/LLv2
LjGxEZOERq6/J65uPjpzMaOTVsrmY54M5yO1rRI/cQ2iA6cY9thtQWKC/fatb28dFu68s7+NyyeH
BQeFtTSnlvUD1UoThgvgbKplfgpGE9xfol2TTYz2NEkK/jgltuUsFTIIiW//1O5NUp05e0fVaYMw
Tc6yjKaHEcGhRllU2V3VabgPo4Miejo0imwdDwyjCkUkWSZuOpkwTmJbO8Kj87WMFGYWmjlFMfJ5
V05s6JSfsjpWguG+WLV2NcrMDN2gn2+GTzE++hTm41WjTxLHOXU/hfv4U8RnLhRdMIgS702fI/LP
lks+jFIP8b/7rLwi2bMUQH8WZJ+1mfVZp5HA05eg9KjeYp9CDrQyNd3wWd9xB1DrCZX0l/1nBRh1
Tfot+qwLiWZQI+af9WI5T4Kp8iREec52SWrKfDLtO0bxVJruZ9W5rAVo9FmLehYgNt7+WqM6FVZo
IOqUrgGpXgrnz4qWneb+OdEH6ly8FOaz/Kx+mT1AnufIhIv+WR+DaGGKg1hH3WyvJfRiNtnRTQhM
cd5RYmO9so+szqTuDtYS3F+LcWMty8vcsB/Nz1p9WMt2+VnBu5oKFvN/H3m7ISLXvrPXgt/6rP3F
Zx/Q+IXXhtnaHjRpqmkV5IxpWaIurlkQxA+Wnw8VUMVdtRSOhW8ytd1tbQvvHflSkwAa3eEajFJ7
V6UOhFNKoAyzQ1LRsKT+6H+jDOiaE1wluPJjjI/Iyf5CI4ldLUIAt3vvsp+0hDkzqeamsyOSmr0v
GGK4EyRYJURNLGqoU3B3hY5SriyPzT6dpazvciybt7yMlAY9JdWVKxFTDjGaPsBpraYbj7HSqx3P
JMpVAL+x9BXuo2pSkGFRCm1xwFerLzXsh4uxrVk0XtkI/yuprnlmb03wuvROfmez3/sc7IJ4gNDY
w4Cacjjxno2EVOQKAbXSk6hXHU7VezfIcVjkjSO/15zENYjl2Oa2di3rhDhZY2x7324hVa6PDrrP
oYVT7QEltifNxQoun7hWnsKQPsErQ7PZuZLclGd2qz80r+ytyIt0CA2ZDlc1WX86TEqaHw5ciZmA
+5A8lczgiGBhKhuACRgZpeA8g6JBt2lB35h+8tYOBdvpksaQVx25KHajxxqrDSH3LCN2DaYIpwdo
6K0Z5226m7IFtunC4+hMVwYrYyd2afvYbXS2s2qWmwDbCdIrXXX2uCdDAB7dXB+o6G9YmraLW45P
YFrc8z61mXIxXlYThNs59Q/NWMuKvkvjt8+KgdCTiOLa2ztNDlReOFV+YcTAxPbwFMYb1nN4OZ60
LLoq8iBpdwyNYrnxNfoMdYgia8jTNn40jFh8NGYyAZg38V1yYab8OFNs0PJKY/wGOQuCAFaQ+SJg
zZncdDOsWER5wZ08J7WAezEsxF6BoCKkJMWMHFBBUX9ReV8Xp7IXI1o4w6mRzQK+91xhL3xI2V1j
gLRPyxzOrC77cCIezf1aYk4q4jwjN9+1AS5Da5p/pHDjL4u0J1iXA4i+0U7evgmoJkCmASFDLG15
gMhAFPZ2DhTLiymbqVSVa0/1hh0MqQ691i2umtZQb6whcp7AnkykHqkaZJhxxFJpx2Za7abISVDh
VS1tNrEHzXVcFIjhkKkiJmWC5SjbXNTudbzaONFxBsou003eTQTVIETHYEuLmej7BYCpZAu2k8K8
SVqilGbUVO+Z8vp8RxnFYyhAuIWfn8c+3LS5h4PIETY/pwX8503ir1uzS4vdwTsWJRQ3MYomTiLT
JNFJg5JdAuxHc6jNhE0DBDtzAnHsmB+3URzLt2oih8UCJT08dnWLwZtoUvU2suWV9SIIkMBbIAAt
u4ZHnMXUD/QDIwXfT7YQpgoIj83MieY7psHSqS5yb1qnTV4b3EvP8zLGVz4j4OXacVvwDwipzLgT
mOdGiBoC7kY6XXk9B4jEzO/Kiuiq2QTmFnk1OjZKs3jT7l3zrHX8ITtE5dRgpoWE1Ye+Y8fXOJYR
LMdYkzayxjF9U9Vk/kjsOSfZEkyslWe6Mx07o+dcaTPw+vAdxXgBzNLO98RB2lu2V6o3nhO0JQiU
44PLoOL7ZKX1qz1MhoFSIzmj+sauGXx12W2rUZLWFefMSkU9ZCSOSloiI+XSgc+dBNeyDOzL2RP+
E8scWfGKbmc5B7vzhydPzARoJ4LlcbgYMQzOAQjc97pepoyZnEhemYlXbA0BmkPWekYD3AwMMF5A
m6tXA0Dua9sG3WOcNVCnoMaR/O09Jz1aDbG2Db9d3hR+Vj3T4OQDJOCx/8ZEsX0M0jS3mdEH3Brw
QJgM8higgdtETsGo0WAZ+f1Kbb832TDwagYDg0AfChrcaz+GqhPbXPZkaJmUxzLpbxg/M3ouKXgu
5rEoPpZxmr5PQ7y8ehOK6i7wzPZHzzKHcc+FVZx5JVPbDXAP9GQ/jeDnxK300u3YmsNjXgf6GQ+S
4zF1I3wG7jDp/b1vFQPJVAhP1M0Tj1vM06V739miWaOjnltt0yoP/LO+6FQbziPF6GhMSbwzlWG9
04lVQAgJJqXXyaIM0P16cNYDrBiAAi1UhIVy+Y1y/D/sncmS3EiWZX8lJdeJaAAKhQKL2hgAG32m
T+QG4s4B8zxj1b/Rv9df0geMqCqSlRkpuWiRWtQygj6YmylUn75377kOJiBa58bNTEQ4TGa3r14s
OVCvI212o6DTRfS5I7qrPVhdnN1SFpsm2uaQ9zgETwgoMANi/sGauE9BoulxfIFvbFkh5tKZvsm2
jU0TUjd1JCGrHacbVc6FQ9UG3bwCNE6GStW+01AqBoW5VuG1S0wxuLast5wHYytY+aIZ0d5s9inV
lNYNmsHUt89p+TM1qcJAkCVsviRyTu4iEOWm5M3L+uJ3M8P/9NT+6vxpT233ln1t/3LqCF798mMr
bfuuP1xH2AZ+szZdOY7AX0gf3//JQXS56Z83sc0fnTT9N8R3jkDQCmgCNir/+B+tNB07kq4j7nKB
uuKJQNr3r/TSUPP9IG3ix9jALBABCn6hwhS1aed+6KS1XRQjVBfiAbuugTOPoRW8122mM37AJL/v
LPuDJA8cM/PH783H/1kyf93aoGJrjP7jXuz1W/62vP3lwng7/7//+/902fZfh3Z5+/L2l//1l+Pb
e1W8JX+sq+7HhfUfP/uPRq3F4tI51sC1sBJ0gY8AKmb/b39lCPMbtSv9UcUoyfouBPxjeVkCISca
cOViaWPi98Pq4p82Qw9rYevSIvb8lySePy8uLHMu/qwtPRpPG+eZvrVxf1hci5tRW5Z6+2SHDchd
/VJYtl93Ns7gweebqUPrA3ay2x/eyr8jv+TB+mlV//6LeUDIK7Go2pxfiabYWGBF9aJ/quMlaBV0
ast6StwM9HiXQhIpAoZAgDbXESxbQ+E0CggfHaSDQkgwUhDIQNB2Vne2ZntvxsWndF2COKmPzNUf
0lZnJjcgzqtPU1PfTdW7UcgDAwzPjuR9kWePVf2+xZGCubyyKJPY0h/TZbx2baCGpOuAv6hOdmkT
8zwfRGp/VH3BSMZyH4FjEKra6C2+l/Q9tuqD3uU39LB3i5W8iWhjeLfOI+TCgDbSR1MXTxZmGNH0
lErJl7hEKhVH93Y7P4w20+US3YRHR/dmytVj0pIxxI/s+hY5AC+l06ZT1jq3k4shtzQZepLOSNPL
QonFm5V1+8GWwHa1c2pafm8SAQ89A8NX+Hmpx/YEeuVYaumXOIZjvxHmDmqqX90wDGqxfpqXHhxL
rMV7pl6EmowBsaBPulXdzRayNgwnmtcjiEIoOu1KsrvIL/cVN0XgmjZ8ie5c17ZfWsWV4WiBXRWe
lSwQFIffB0L/0N/k/qJi3dYp01KAwmTeslbdbTn9sE6bDk7/bGjtk87kTp/lBazM3uVK2CTyfsG0
vRP2dGumyeNoR5fYzQOrLb0sVze4qP0+rj/UG8xm4U61Jt1rlM9QcHi/qvoQa/Johj0UljCAG+rL
xDqqwrxf+/oAAfC0cAHaAdq8ARlwByL1uejCXRzzsaf2lZDtqxEOPqwb4J7zpaEppU3cCLZPZ2UV
VxXwaciP3mwMD0Dp+MwcESQR6M88Hr08l4csJj44zj9h/ABPKK+abiLoSis+TWPhFYPEaaAGf1jq
j7lsz+uY3SBpPg4iugdndleY6irN59tIzLd103xwo9DPc+1CVs0TYV9HytinsY0QgtINhsCoeEzQ
htxkSGeUNV+P0WdL0eEvCqoPXiuJUTmYssZghRj9nhv2ySmHMwv0Kl7Df2JSZFD1X/cBzKn4faWg
i4Us+ucPFsp6WyCg7Z5a3X2sbfeRbkvg5M6eRMnXdkvMY0Z+m8wyqHvI0hO1XVsR7wg6ljuMnG/R
Oh3aJr1KHGRRVQQBtqL9YF7XJOGQe8PcQXu0lsFPcnVVr81pELav52u2Q9F2aZvmJGd5sNR4jVXm
RDKV16sp6EhQCdkJSefxYmEdSp63VC2XBMFebVeHENIWsFxftOk7XO2rabQB7cWp35TTc+ukfj0I
XtEcVEkR2N0Ao6Dfu0t1EBGbFdypRUfCO4xe0yO9mLe3vr4bRwJy5QBwFsVqbfMMZ4FiF6r60uvr
7joS5BGLwU+7cVeo+WK2a6DF3T41pmvsaAcceAh3DW7rLYI55mVV5d7EzbNlj7fhBBMo+8LtnNYF
QrhZ7XTnc2vyJxAkwYdwHrr62MnqLo1hsffMjGoCUhiX/xOhttjKlR+U2t+fZAOYGkp0ho3GrwJm
6v/CBoYEfkaO19zMfJLmDhH6os4qj02zAIGSwMqj+1yFd7VyA65oB26CvjbzNrI46rL6aKWwN6wE
zmNebVkl9GnafWvRe7Etj4nSjVPQb6iGF0CLJ1OIpyZMPm9PCX7PQ8S239pcARb3ZFfOTQtq9c+P
t7/3Nwp0hVuzwBQYUn9e1GBvG0VGYv8UE2rjCX7nBB91aYlcm9HX/fkv+27D+PUdFSjfNysBqp9f
3XKjRlBzPXGUWlV/lgWG053yQTF4Krr0jXwK1XRB6HvVQmaeib7TB6708B3gd4Vl8Ocv5pfUAIz7
kqcY4xquOi776HF//tMF+mHE2+P0NOGKWtPmpLnoyLdDtSntq5FYpbqmyiBlp90AFnV9RODi1VLu
C54nHWUmGtSbtBc3fc6JOofneFBXVdy8zmV5B37mwlDAx2Z5qtzh2hyrO2m6dzTwX6w1uoygcsvE
fCq08cHut87FMrwUQ3oD8fi5zQWiQHsfpdGXomgOYySRCA/Xei4ZECdf0fM/ovO57VJ+CSVQ4ZQf
sqVFIxYRFrmopvOIGHs2+Brk1vXHqBD3Fl9ADA37vKk9drp9NQtckXkx/ZMPeVsxP37GghIQcxuO
HK4UeFF/uQRwn7USNNDTE0iRY8spLritf//o/j9U+//Qx7X9rv9mQAr0Bz+sYP8N5uPvtMebt+Lr
v/31w/T1y9efzFnfv+H30t20fgPjCOsBhYXjADDE7fJH6a7/Ru+N6x9oALqW322af5Tutvsbxzg1
PYap75U7pcwfGgspfwPez65gSh0Hh2Wa/8q98BfkIvFdpnB4fQjDYF6Y+Al+ftQyiUnVDAuMJiEZ
rSjR3eKbtSh1U24jgF1JRnS1a+soA4NmWfQa7biXp5pJfe3ZjrO8/vDG/Z2a/hfr6vZ6cOBIlqeB
FQfD2C+G6RbYXhNGdRyMUzzd5iucYR84PwZDQyek/qZcZ+V4FUoq0zMJGX0vtGHO/doN61uAXwyP
FsIS0UyUCTwYRrN155PbxchtQ32ZpzGfDewfs6HkzswmFe3LLtIajAcVf5EI+4pclLakqEqNVnh/
/tf9clHSt8vYJqvjprK93b8amxDzEj0qkKIwMIPflKdJyjzfdL9MbapZfpS5/FXCbvTES5RB2Ty7
dX/889fwXz9xsJ8W7yzLjvsrfuyfP/E2K4q5w0TjG7mb66fG7G03CGsJmbpsWkfeiM40rT1nzPhp
NbDmELHcELuATF2cRAsR9Z8cdA5djh/3JbRHeMMtrpD6pifCh/XzK5olKuGwHwpfEWevf2g0gF3e
nFK0EvPQwwDqpUZqob2aoXmG6bE80R1T+hlMI91X1ONhew03OQLKo3VWxRkZr+K6LB37WStQ+KCE
cEjfIMNXfy/bRX7ISOpq/TCE1MBAL05tb6onEHmgNJx6Fw0bZSOOHeMJ/bQ+Hh0dkLvnCLFqj5OO
aQkZb1yWV91Kf8Bvc64SZ60T/SM90OgN3VA1+lOGEAPRgEM48Erhj8yOyIWJM2KR9l5fgLd47A6E
uE2iyom1VJhmPVlWo7ptYlU3e4m86cOM0QJdIMMqMI7SngaEepvXeI012/2ghVEm9rmwe8PvnTnP
P09LnhUvpHC7yTEqw5VRlS1RKRlgLfCGrB2ajCTWyo825gbLR59SjL7r5iXdcsL0ci6n0/JCcaWc
HdGLLrdos0XUbak144TlSj35DCrRxNsiwryhCElZjqGhR+V+dJvVPuYOdoStQuHgBJ0Jalh0Cdqm
f7KKaXv8smroYiFY2wyJlo2P7VeuCiVBPheTMIiZYuz0QickHo9dF8e2RwrcHD1MUtbLaUbwYN5m
COv7q9o1GDcyAp2cvUA/VD7XYPqHI5pq8gcS1kpznNBhbyqKUaXHuU6J77EboKNnmQwjEAatJa8r
BUJOhudUaGpniWFC/zzyCb2SbGKigcBpagbFoCbN42FvoThkTdF5Zidbg02LFJRARdbaBH0VdZ1f
DFqfHRAKFNkhaZ3mI5jBYQ1CUyTdAxLU0fGjNimRsTV1FR2nmiC+TaOWtjdIu6P2SVstMh8cYF6b
fmRFzd9WRYygCUsfXeiaWHuMV2b7UnLnW2FXIs26rB18aS6U9kKCZmfMGoHTTLwCUiKG9IwQbs2O
toXUGnsZKP+6ZKi/r6n9QcUnIZRQU5Pbw+LkUl4VaYzGF/uR8Z5iUuD9s6eyvzfqVSfBRTcX1irp
MMRn4IGXglQOwwTmC0hu3dcm2bUEyCF39wh3Hd61vHbEO6axDCBk5JTyro3ZL+HLauN5ElM3YQoo
utQHKcZzRdtmrq/nJU/eYnTm6FfCseCG7M7hcmK+38AcySYClyxTX0P4qSocNpw3kJWI3AHlc1Ek
t6afkVTskPF1xeMMY9AMtIb94SktVqbkpA1iHQPdAOsxalFF7abaJRUQEwDEl4a0m82qI1s0HUWd
z2gX1pQgdZwpzC80wEs+vZD+HfBChLl/GjsQfuHIe2DivuMR3gLQCNzrsbQwUpHnuHEmomQbsHa7
pcFLsVdttAEyCUN8YuqK7H+BBjgj2x/jhxlNdPNA8B5AgWQ0GBytqUo+A95DFd8nY4nyOsGa5A81
zR9vcYwxqBrXHfy8dSuJOqfHz0kQtJEeiMTuSWK0esHMOW5a5AmZOzS7NkM9uTHdKf6NdCn1PRn3
SJ2zHj6fN0MD1K40xs7f3HRiihUR+CYDXSO5HGGSm3CKN8Wy+m7l2ncYYdFgSpXVuufOZa0HOqWp
TSBjrr1HrmaGvqGyhrmQtdAlQlaHmWeekmETChMjiilHZ+0OpeWwic7ow23aPdmDg1AJX1ptGV9R
gmh50DmjM27OxdoMRN7VHGjIdz5YMwKDlyJzstjLRkJWdFi5V8MqtO7Yg1Uu/DVq8c+lE3maezA2
aHVwa4AJJHQnz3YJ8s1PRTJrBSzV3HklrqiMvd7ME7KjYBK623Q5mPQ+6/gkiilCYhjTD8ndZH7B
weasnl0kIHNJEmOW2mUqfAkjs70uOnauvaHi9LEHSI8nhn5wgkVzRsmXy+9ALwunGFBm2SsPLJ55
Z9oj4MhIJO6D6JlkeXU8m5pnsTyYDC85XYc6ghh9SBuspGeCtRd7t21FMuiNRjPv1py0cT9Er0Zi
c28ijavnFiX+murGTVythKItGWEjkDYmZq2FiOmKkd29amjutDHfI/RDLDCPzavrMhf2x0qhPC+X
kjJqFGIozrLrCSQIQzQqO2o+ydTKKEzz1h7DQ7aaQ098iA72M5NNdIeDpTUPc4F3zcvAb69+G3E8
H/NsTsqXyRwbCNyOZDi9xIr4jHlcVuQeUSjGO70anfiKjLdORxs60BxLQaz2SG/SFptmnFWHBvSh
2I2tCbN2ibXJ7zQFP5rQC2wDRFr173rNLM8fsTJDUeswOXmzNk7XSZjlyd4S+liyYxYc8rWRdQoi
oSwhAi81qXU9Av/e5/QkSaVqm+IBF2332Y5G++uAX5HsOjdqUCEZrnshU7y16a0SO+YVlQNzpI55
K/Fu0uffibTUo4NFjB0BC8LG3ZpsYBavQj33iTw7pRGyVFX84tG0glUBegNcO+QDvthk/TZOpWbt
VGFwhGsQER6Ie02MQzVuz1mR5+XjgpqDz1GCZ2B2PVh10Ef1/IXcDL5xTRZ7ONgoRXSvmnGF7mpm
5cLX4B9+K9Yei9g8gDbFnQn1pN/VQLqYYm+RFrt1HOBu2mqs08OMG4cdULnRS5sXxByRjOI84P4U
EvwSEwoCPUgxR5Nq5+KUwE2kqxABoPRTYK/lx0jO+PUoPUFpo3KtPsuicwa86KhfTgkIz+yuQr6X
0K/R2Cp6bRbvmlE7/SHhMzyaXai9dbZeo3xyhuZ2BXv6hbSVoj2Q8BEPPOc9T9lMFIzpZfDjpLe6
+aqdtGxjuSxxpd+ZNRUXMjx3+IiHS3yiD+l+mZF+KyDmHU6Mtm1WfdcMo2ExXBhIHFmjUqhz0YoE
Rzt27wm0Vw6uGJGvjeLSSJUK1na1rpn122c3JSguaMcm6nDZuRtFJe/H2KPhGIL/bmf2tIa4ILTT
o1m+iqQvTgLp5hToiGQeR2Pkh1q94d4IJt0Gz3Bn50jUWhHtYaSNDzmy5ZINrI6fwgK1PZ07tJR7
gssxD2JPWWlxhBr6I6td5ndc4Xq/q0ZNvM2JS4UswNswtS64k+46R5/FcZmZgProUvUGAHcr+/0y
ioUcT9DyII/gHMENl5Pc98pFl1GFIrskanXw0XHMPuq09apgtgcEHb1ZoO2ZG0nLUYtcZO3ZslTr
IayJwjhEBZDzHdlxKI4KAjY+a6Pd9Ed7bfIPdWUUDD4wXo0E6xVwvufWrvfjbNWfmXwUGeAiUSE2
YJzxjuVIfjHrbvzcLnrDKYmA00XlgAfTq5CivQpBtIDH6UqOkJN26XPRpO20U02dkcyrU7Sd+ymy
EHAQUPfUUeST+oNyv0ZUzofO35HVkZdXonybSns5zCKfsBlrukquZYoCyMPl0L0IZUVo82rTLgLI
/dL2VjCIfCNFKsYb9qNkR8I2QyvdXdvlGA11eG+1an4Fa6st+2WRKadl3FYnDacVUm+08G/dOIWF
X6Y2ATmUKMCjYZjPelAgvFmvNAiLtyWmUSBgTVa7aF3SifxCJ0fG0VvE3nvKbOQ5hHREbFe0cDAZ
PE2s1IF+ObCDRT0O2jhDihry9JvZzorsdd1lftwYDTJ6rgviFbFqOO5sjrhPHEsuWp0o3sK87b5H
rm32DcrMTKXqIEcEwwjIFgJyFvxLvtVbxhMhGot2aKredYIRMy6+93xOOZ8BKy9+P/e0ANVq1yCP
yZb2TX7bAv2km791I0gGj5gUuA7kRRfvyyJWKFUQrIm8xQDxVFKU3bB5JhhJ16R9q52Ydm1X2QJK
QRvGZ6MeC9Jacfo/YoBUT2URa3wB0toFqXZU8eipIf02RaCOglgzclp5HfRJvNYufgnBu0r4Szi2
9xNuFHOfgdm9copuS+uLzat01DAEVjIWmxWiOuiAWmD1mzrSK7WeoE7XV6OLl2WUE+rpwS1v1xD1
KtdZ5k9VSyUGYgkMfzru59GpbyvecC8Z0ycB9G1HT7J7nFSTkomjZ7flGh7jdIn3WV5O8AY1x/is
o1fjApk0p4ggpEPYo64BVp0gXu6uSQJ+JLxXefpaPhcubXK2B5uJzWydEFUeCWOrbkiDSo9lDHor
sqLa4+nWDui46yAnE9qfrBJBeZGqa1ap5q8DJuiafC7C7ur2pi6z5h7h0XJCYcp4qDFf4wSBVrfV
Hck0B+Mqs0sFgvhCDNoBuMh87LO6PFS4xA8FbuGgG6vPIfc6L0KedV4MEX2oHTDfk3Mdj5F2QJPW
vY2zg0K7zHIAIQxQAkDFPffrernN7Do/jENOxhRrxe2jLyZO8b0sthyIaY4F7pTkQvixczAIQt8v
sr2msbC1B9YT1d6tM9OjTfGB+1gONHx2Osd8qu4JrqAFUek4Naz1WmataLzBxMVdNYyHmrLHb5uK
6K4qi4ME1HEy6kSdkHPvK9eNiNOA3EqSsH10Gh03q93cdENHlvPmilvB+Xj1ll/oGKIn+aB7wprv
oDaYygeeQfsYayMnlrE2KPHy+GuZmx9MC8L+QuTtkSSoM01JwehwFKdeuMNV3bnZJcT8vRu0Nt13
KQQhbZCGRzBoYEaUmrRDjmR3bFR+0wkZ3uoEFo7Y6PV5JKFrxexpdNmZWAGXUjkx+4DWZhHMmNb3
ZHC3O3NGLc7t5cF21uamiIqAyC7WLjldT7musIYO6VU2dDE+HzIqwzlvLjbS+nvc5G5AchPkBgus
2kW23YSwK0vPVUuVR1KL9RzFvbiDqPhkpXXkO1QzMwrFbsGVD/iBDZnjT/L2oy1LGU0kDghbjnZg
F6QUDIM745qaUbnmTfLgUE/czxgRTz0mkrOIxm5PvR9fhw2KYbIW2Pk0IK3rQAXDa0XRh6IXQhIL
V2f2zfUzWa8zktVIBMiOFDD7VmvjUxg34Ucs1j7JOeiUBbhLbscXe9W+rsLRbnpJYtUYhleTNt7V
TnMOl+xp7kv9IgBvBI7FOK3vF5gVNsy1xjF2FbEIl4XU3Sti572Wo8zDCsFlaOIMixVFoT5A9Egr
UA2cXcx6027gZqW7Ksj57Dx0dNMhNyZkj1HEjCueKwYOQJ2ana2xcy2lGg9ZNzsY1sRtF+rRE5rx
+YYJCODPLDK4fhnaxzJ3z8BHSRYY8cCliwT+YqwymNmvMke7qD417rhkz0Fsy5CI0S58XiR+435x
PGUoUK4uVZPZGtp+BCHxOumd4dtjbOBoc7jgz8lBFWMYWNZIZ4EH5JrKtcCZJpeDKnFx1NmXuipw
jGjGp2bKUeTlLknili1fSwI3s1E257gzpkNb81iyKQmo51y4Rf45clggoiLGhkRiIiBEtCO382ma
epdujB0fIQKtIMhThpqUGGrrJjXOYF9I3nwq8XcFKsEsH7kLzp9Qcw9wWfED0ffzSCZUGO5gX6BX
3ea9uY5cuy/e28WAS9G4n3ON/TrDNBBEHUyBPOmjY2NN/YyOnRrR7mjCaO74kkxyeB4m+3kxFTbt
krInQX+hlRmafL01EtCBk41iOXeecwMF4tAMA/yYaVlPEewqP9G7yPU3gEvQdCpIlvhxkeoiFa2C
zOXZiRBUgliYnsOWZy7OsitMFQjVSSY9LQKzAAFGTmaFnujydw0r+VVvDTcZCsxjZpN2AJGWR9jW
zPNKRO9Ch5Cu7VD52AOG60I4i5dABwPCjxEMMPPIpJU2Tuxut4nJFDeNWXywEyxdgoQ735yi+dBP
i+bhLrsN6Yfjd8eaEQoeJlTFPHM1r5AhX5Shx9XKejq3I573HmVE4ebpCyxb50KUasWNtPgaJurT
qOLhaEyFc+zTyUIIi77Hn5N+n3bmvVzzt54hTbsbXFZIt6gPrRnNT7CvLOkZmw2ukwOdDLttDp1k
B8OOjj0CmNCuiavqQOAcGYPr2N3K0IBURQsXRcRUHa0I6q+1cq9B4yn3TB4m/FpYOMJE0zyuJPgM
wddcBiYQ4H2wxGS6ddQ1I/HSoTEwnvcP6I0p/xw3Pg5W+QQFZdxbAA42FtHUvRQoiAi9V/KhXQg9
H+vGqyknd1RbnzC7imCVmg2QYaSliybrhZgewmJznNZ5Z/WoByLzUFgNLgkSF0QQ4Q7g9dPaSODl
BUu9hm+AAdqbridmQyOxGYWAvqg7U+mtT7oSt7S6mA/mJHjZ6PxLuxpOsqUFX5gtER0466EkJK9k
IyfblQqag83gE2NGewr1eDyEKawPEmb1q6KHxL+L5WwFuhW5dxA4jk5UenIcGggneXjTFuPdmGv7
NHNL31qg5Vhz3QS5nr0oOju4yduECMjuEkWstMLmpGRrVgBVZF2fTKO+46rFRIFy7BKTZ7KDVUOp
lBnGR82ajqscgEMM2SmzndeWiuvCaCrcaS1dwXQF9Oa5qX3HTySFhypSggiDw4RAaunVGW0OnV2n
kOR10UBhRm4jqeYk24XAEI7TUNMoBv5/ptFAoVgkQa1E78+5ao6rA7amqrDKEYG47stGOw1WZz4i
5CbGZHZl+QBG5Trr62/aKsBB15m4w9dmbq1Qc99MnUK69DYk9Hd2acnkG6mOUOnJnRKX+YEtnxDM
3aMUF3vuO+dCDZ+yerByBvnpAyd8/6nIeI41kAeBFVK14a1+gUkxX+pUfw/7V0R71qcw0p4aS/Fc
bhSNGuMlGpakLx+NWOeGY2tBk+lbwKad3y5UsrTNu+mWCGX3WpK9qAncEUR6kmNrMO4gf+i+Rzvm
yS4lFQSDYrmzHDbmUvYhVO1Kuxj6VNOaUefFTuc3DWupb5YFozqbhujJJSeF7wOQ/qaRZgRECdDU
Mi5f+/kTkaMeZp0vUds9D9X0kpjy0JXu06yDRSIZJ71OmF3Qz9WdwdU34f4EvGYUfaHdhHEy5OdK
G6zlGq9jX38FQN3GNzNgrPA4EeRJV0ZrmdlhZU22tv5S0ZEnn8OpMm29HpLSEYvXAkhr9oq8ZY6m
AUU/9mKipjYDgdC7W5fuovBrOOHaB9d2MggSJHustwnITOcdi5RIBXm4pVZ+yhhcwJhqHHcmDBoq
EHeTIRXWCzkHrjy3Gv12n7yoyHy0sFSWN06I/QRNX1zoT60twDRprltaR2QEXXRjTkiLzw3t3fzK
AVD1qi3gBk+i4opxaEuDocmuyIqkutSsfKhCmXLmo23g1EHf46xO9VVR5JXBzMeobojmzcaHvnZr
h+tdpUkukOM66cZRzpk5XTc0ENJ7s8f7/E1oI0HdnthuZMDC0UXzoZcKDSCcEguUWOjixvZCK+3y
S8dzYLyEGBXaY9FNTXt0jIqQKB1pOxylivvUM+OZka6cnVrjoRjtbIRfoRqrY+UXqgroM0E035NJ
gGE0NICzIUoUq7N+0Wa6/UgvMIW9IYeys4NSizk8TxVuu6eowTOx0BJhovBKGDCnsIjJAbszQAYL
dowu7InulO28Lvg5cnOkJYIeNq79rEXfzevFhXEcJXXiB3PGoEVhlxntcZhqqV4YRhDRFES93phY
GhPO/3e7EbZ6H1gJqj+oMMSMtaoEtBUkrob6iGCZCnYJ4/UCpJdKqy/uqlEWcbvhkgJwJu9v5dIY
XNz7ODfMI/fsUF3mdrDnQyLGsbjSs7pBcca96xU3Gfmx9DgiMHXId05zm6lvpdvF5X0TC5raPWHZ
18Q4xKTgOYtjfdG6kBlepFlOfJFpNUg8x0gA9iHdXYxSM+aUI2V31tGNhKh8AF41jCejH0PqUcB1
vPhCjrovkokSc4GYHF6aJlLUizJvFk86RfGJnqb5tcdGMh0Ut9D0RmucGL8fR98ZAFL1CV+Ypvww
snvbd7V6T6AqxDfa1+KO8IS3GGtl0Fnh+Cx5roOVTvytYY35e8am3YypuEi8T5ey3S4JIW6yILJn
TsDSuMJX+MKtxLxToXEuavstNtKP/Yzn2mZ2/2gP81VsZo4XDQXXST3nL3exolYZaJiWgHVIf0mj
CI22tNuoiLS7oajrCO95bHCvh8v3Jauw3BpRnEUnXol8p4vBA10mq3ooOIdvw6zOn9Hoale0JW4H
GpIf41BO+6nKnPdiBhledi70wZBhmTn2yBDHrCo+EfFWM4Oxko/SXsZ35rv5ASJgekiqcX5oI4u9
Ok11sO7VqppdAsBur9vleFnx8J6Jo/rad+0SZKvtleaCTvd9xIGw7xzESOYCDsr1MN+dJ6vpDigk
Ik/paXWmnakf64rboEXE+Dwbt6L9bM/u2dZSPvbUTa/atNyH4CBh1MwDoYAEgwfr0h4cNoZ9Qonv
dW3RsdK4mjX0p5pp+oKT4oIs5UiuKGmY7uh8RgMdxJn2VqEA8VSb08833eF+xaR/tVRNw/9EkILu
zljIftMty/44l5pYPYLIcCPmxry2x6mYVXToNG6SO4ab7tfCUOETyoP4DJ0AF3hM9Nl9qFWYFItQ
oLjY9oHiCGikuLB7MwS3cU/2tLIkhYYwRn06R3atqmMkqDl9R9WR8JcuN77gUtJtCJ/QITevU9gG
aWhHjAeYdt5HTS6mg7auDBCGYuVGlM2p+5LzBsWE5/Wu4VOvRdYZkeScBbaM0jeXFLfEK4m7hwXA
uKEPSgCXs1e4Zf48yYykk6kI1XC0tMQAZl/o9Pfp3Wr2ASF1T8uaQvCdkTHvvQzj6YzRLKyhsYE5
gM8WM/ppwtZ6lbhzvzEOYeS8rkykvEjL7WhvKk0+UvZyuRwiUB5eyAKAldYrTd/B0iLoAt0lpZtt
WsPnGKpE4TMsMtITxioEwAkPE8gxu0G/oKtCR8CBi988U63U+pGGoBv6EUKeZzNbSrpaGJNJ5jbQ
Jux7WSAPH9CdfxpjUmm9kYk1EDB2jdhfLOKnbjvhJPPZaCuWccvwkHZrDp6i1koc+XZEKLJPBlU7
eonTldeKeGuSKLq8XS4t3jPK3ikxzkaUAoQkR12WL/M8atHRiVsqQ0mNdDMUobnd+FeqlCYxO0Zn
lEj92SH2y3kupckwn1ktrUg5AWpLdTshFAumFZqAWa2xn7l2WnrNOjRPcMG0JFBFErdB1Vv1UZIe
bdF4CbXPWgGiiV7CuOgnhAnu8Mz9h2Y/okimZS3Oy2/Y56xs0+j3XcBJnTwrhbfSn0gmc16iPpXq
Kusz83lScBr13d+cOS2rSqI9x14G9UFEGtLWXtOYk4SpxJpm2dOr0xTG09/w9RNKXUATYQJanaxC
zKtnOG54Z3awzXapPVevfwOrGZpp4fRBqIrudlrxGKslAxoQim748reSxnWOra0PaPWIfl8Kc/zc
V8K8VauFGaPhyVnhu+CnOH1Xf/xLKsM/Jbz/KCH8x8HU/x2VhgaI6H/sJ/pAEt7PQsPt638XGlq/
CZOOvws5WyhDxw/z70JDrKBoECE26ZYkTok4ElR1/2kS2nxDhg7gDjm1scVV/aE0NNVvm0cIcZb8
DodCL/ov0JyMn8VvlIe2soTUnS1+C6/Sr+K3yRnaKG6Scif/H3XntZu3knbpK+JGFTOBwRx8OShH
SyeEZEnMmUWyePXz0P7Dtrv79/TJANPYQO9gy18gWVXvWutZ+bB0N0XGOB88o2RNhZfi7uco6xha
jYvw4A2LUXsChUb8BhZsu+0VdnngG3RWY1WktWRr5wWYTIWO3m7BA2J+qXQb1oSOvKIGoz3G/t3f
Put/Yk6UvPdfTEe8CaRXiVkNz7np+Zgnf7Wq1VpwJsiHL2am/nDLHzrU6y4Ye0GShhwdguvMVMDV
et5KFqYLdMp574+m/RniV4pewjJU1p6TKUfsyp919hx5DWVzHYcdnh6azlq5SOZv9HUEiuOlpJCj
tTRuMYfp6rQecke5O5nMZntfQ+imPDW3qhvDi6SFZs5Si65kO91+BvEWrqa5ERzBsRTmkCwLPH4B
syhnm7oMCZKCSo11IuvmxjCBiK5jRBm5EShfZFV58Pd4AEJlbzAqG48xBB1YOwXznX3vO+zwyy62
WCbNtLlKZIJvyYTKcIaAH+zDuCX9jAmIEbrX85xmCUqXsbNKZrVNOs/kZFsZwtzyQy5Cdi7mFrVC
37HRBANtTbV+gfwhos3Uga+6n5uIXXLqDIF70tM4kg/KyOkkFHiwrVv2kHEZsfugAJTPsTWyMt50
/dRMr/xuNDVVT8P4AKkVcjAwkVrtWpA/4CHiStylRSOdS/SJQoPfbvGXWiIEiUn/cPPSY1pkHDJ0
RK5iPbQfTRGHHqW2iEorEuj1fPCVGKZ1Ch/rBdweKJsYaHQEFyOK5xtlySbb+Y1B+NtpJFtsGsAB
UyDYxieHemyW2hK/bSSsxrrDajmw60sT3kWfmvVLxWYhOLI4mLcjFpRqTUVTf6p74r5bG+/PtNMB
uIV1Ew1Tc9XHVs3EaexsTQFl0BRbi314c8xpq6anURTzCakPGQyukf9NddiXNsNghzlgCBU/x6UX
Alm268zeOuFI1bYRdfAPhhS8w8uYFOkXhbGEzasSIOtHxaHohs3UTPh9qAyOymZpv0kOr+4JMxTd
x2FHQSWqqibQ1S3ArE3LPRWTsXGi+LF2svHdBPFgUjYlyBpgXhPzJsGe2a/hhKOizC3Jx1M0SX6Y
nVQdGn+rS+77JjHaAng0b4xPd5ipbK6mhgcIY1Vf7koIADegJIXcNN44GPe5DVz/6BuSm62XPpI3
gEJ+qNIyjzdyKdWdTJFpkh8/bsW+Z86IAygd+BG1U3YMGqrQsZFc9Aw8pYrZ0KPQoTAXHzZSGrY7
1vGJTafBsLYCr+IgMtJyRZUKGyN34g+eESBefNyK5jU2zSHc/bxcqegLnW9KqqWC08h4NPy86Fqo
c8HOR9QbNmbHkfwizkYgDZabZ1RNdP4b47/B2di04XLRE0X4ZhIGx1MCKd9cRXAICEWk3S2fiUVt
ZaztF6MPswsn9/prV474npnT2u+TMeJfK8PqI81yWkstMz3HEU/doTOdo+rgY7tlTVs9I6jhEBXl
V6SmdjPTvxrtXKMgTJbjsFnDJEriXVq1SkOY7C08RGA6t2UaCgABUvHoZ4SSzql+mTjYXqHZlo9s
/LNlOYiq1zEXwTnXSULHrFHGbJszUMKqZOJDPUr+JMI6ODaU6V06zO7HVUHY7MYa+1qtQZ9YB7aW
vocTx4sf88m5x3vbop7QBBUBhxv6/tY3RwW2m5/gItp4qcnn03lovKBsJVtbgw8aNy7KJIPMGTJg
lJgr7TQNVh9P3yHFGgytycHcuLKoyCvWfAeWoR7UFDSwRDvnpL0pXaM+0ota96OzicBC3ek6xhYC
4Vtfg6lpLiLOeVt/QYMHef/IGCC90qb+EunYPjP5qBxmuSEcKJfnLMgoQD3PU5beq7mNjn2j2gve
PZUqvlIvUwDRKRmS8JgFY7auc1XtmdXCGeprq9t4SVqeUO3sbTLE/cicw6fcgAkOrWEBSIeFmNOM
0BVABQsnj78U5t57ntgFJVYh0D2kma7ZiyCCQ1R7RUyItCGAODZNu4NTTW1rbuPHWMesCeY6bYr0
Yg4wOawRZNV3P86Z6TPdqA18pEP4Vs2BdZBFab6qAjLbit715j1JDFdsw1Do+2aklF0kUQPzh1AO
QVHd97j87NTcgkh0r+Y8z46iKyAEmpa6KMbMW0b80YnoS3PIy6U9QePOjZABi10T1y5nUk6x7yyN
KWD9pk+oNaBRsKhgikVzLPNV72OV5ZBiOd4BGJBRrQbFN7bkL4cPo5rsTzcevkIxg3jLKwYm7KYe
tU17ry8y7xWqMp2adle/9yRlISvqJMQsF/oFNshBbhKuC/4oit7OaVqnwVnkQ3Nn2zrc+BLfF3rN
WH8iMXRfyHfNDU/4hjoI7j1Ud7f/LmXv3eNlU5t2lBxJ6XD3LjA/woMkeE3BcGj6t7Wpvbei1c1t
Sln9HQ/MYovxen7O5OiccTlJnjZ1eIkpYv7eiVk+K3ZcO7Pr+luHKhZGpVBbS6Erpul1NLz0IfRF
FIag7a4KM54f5qK2sBhk/rId69p6OGRLXP2FecSigedGGm8RUErYtNiY25VIB02NyNIHls3c7CSD
gxUCSTluDciiLfhZlX/5/WhDVRvr7slvXdZ+Hgd+vk6SGcqJGYJJYu5s7koOmGoxT7MYp+ie1gob
pOXtRgiT047VIHvO3B6JGrzkcKaPmdKQWgQ5IWjoGevGo09rXWEvEbea6uIDHfXOZwFTCB2Lh/uK
YNzkrnNJzfY+RqqM17OpyV3CTFA2fna+A/9xCCQ97CRZiwWkywFTr6LU8b8xMGKgGRCCdzYF4E4i
hCYNpRujGxCb2QRlm8rm5tpICY5qQ5ek8Wl6Kha7kQoSjsScd6m8N0wISMHUQzgPo3kdw2PE3KHp
Z1hJwwsGQncLI6vpFiV/KVAHNdaSC+0aqA53cPEkWZchoHbdZ91EeXRlLl+rxJavyvLoRFaBFliZ
bbLhTsJWiDVAUIBajkMTb9t5qNWNy04puaCQHO5oHWqzP0WM1ya+id7KqGUPum+wPOtbVmR/ONnw
0IdVyK5jcRkmrFy6resPRSI832ORI1CaTbDldt5ksXzkARWzVjoW0T4dAIXaceAxnJh9eGXj6LgG
E1vBrtXGfiJv88bOcf8Gw3CDiFyQ0YllvVcUJp6LWmETMtngdRtVjuKgl3MHD5PEPdMc4WCWZNZy
gHyV3plqYl21a9v5YnN05RbpgvbszMY7Sasjy+25M4y/oKaRnEsyAcNpEMs9j1llnXEb1vZeqFBl
gHC6zD5XxcT1T+8iZTAByHqoX+wzXpgJYSKHRddcZayhyDtTdWuHcUEeEdoR/oUa5ChmTSD1m9Bg
K7bCoEnXBCwnbvaco9uW8wyb9ZltwFtbRv19ns4sy3PXZpetVO5nJL1up41Yk1lmt7WdUrjxWV7U
r2iZAaejOOf3h+gu0JYRihGPe8ieOOpKRh5dVWsivXNCf0PcOVykZVkpQhpDgrGPotOSpixB7dEe
XLpp0VvqGBeUs/sNdh7HkCcOPvCfa9x9TwEFEs46Ckr/20g3HM4iG3sMJ33/qbGA7PCiefasSRbV
x3SIrZNZ+35NjQWT3nXrlrzM2KrMJ5qcyougBC250lbPPYTLyoOAvZzvInSoR+ofCOrmNfaEPkhf
7cRiMy+pG/kwMS/fommgLodUgdhHtfSYl6bVjUeRC+qCHaXEa9hF8KDGH4cAZuWTeQHs7CmNLD/c
tsFMOAABo0Ir9kdAgbZhxwZHlXCELCXDLwuFA968mEi8ef5RWn5/EdBFQZWggTluU8QQfzeKcgdI
ioHq1jEQvPk5lu38pKRWsORcNd97Q+tBbg2od8+dLPkwrbBCT54m/2b0ucKAKdlyLZaHhUPqjImk
PXQHhOn2nu03SChufybzAGjrcDkQ4sJKV3zw2WVg+tUR9kKLxOjFR5w9H47b1yR9kunITccgKPfB
N2WtKPiScWEfYnzMO8Ov41s7cdLP1i7sLzU4xh1sx/Y1mOLgPtIAl2DdMHv2jMJAVpwB2Il2IfBy
+36G40Rpas2R5VuvIuL1VTxjoQJ9njf7ptXeC0M6a9i4nUBZWc5fPkIU/1z5ZLMHMhNrM676HQJI
SZ9xjhslZxQH5h521QE/c4nOmkx7FsslNyXPfu55/TpkplWvXDHdCHYe+zRonxPPix6lYboE2W0e
FmRfD6BYD+ze6IsyMJo5NWg9TBhjfJaUPVhEvqN272qzvDENC/4VV3sW7Sd7UkdCJN0u1nJ4nHLp
7b2IDXwjsGqhZlx3vYmPCXZ7cDHn3kcFSWJeZWGMM2AO5uKM5Ts9MO7kHgkjqqnWQWL6p6SazCOr
zydD4ujDNZrhgEpgbdEip5I0hOFeiNRrrQ10FTwevZMGct3nfXzHUzK/LHxVbEn8BDwioBvbrPUB
AQyLVOkOprX7rQJjv1Yd9YxWLdnaEj5kWNyQ30+H9qbAIr2NrXG4pArj0+n5XYRujCNKYX62U8M8
DOhrCQuavW2kUXz6izMg8brmOsg7d2aHt3DeU9R4BydV2V/ZVdfdlmGIiFZLYxEkI2IWVInjDfWw
wXAKQVNs+4ZOmzyYibYQwVursMuBMwKPPYk+HG7NrnybcZuf2F70h0y77UWuEO/xktnXZtHlT+i9
EDYnH1oqDHvLex7TCTOXQ4fPSpo9niY/SEbIEvRkmVyfR8CtiXWYyjF4t8ukuis70fPlAzgC9hDn
/Rn7U2hAPWpEsO3Jd33lzFmvPKj0Fs/JAIZmWydQWg1Xv3ujzbi5rmt1clxnuOk8g5soNmce98ac
th9iivF9CVpl2cz21nPbcya0WyXLfeZ503uYlRi3UnYd3L06gmCJ09A6cBnP7MnJiWEXBXNNMVRh
HNmMdynCmYPrpqbegxVRgKqg1Nvedsoedk1ovtgNsYeSyi3oqCA1GA+nlOYYxquYhLc3YYZiX0mn
Mx1hERKfr1ZZb9Rb9iisrW0KnNHPZHhsNL6blexLfWg9S2I885Icoyndd1u35zVPgDWfa78MiV1O
+C3lEGQ3Edi6VycqXci3WVc9EKmnkyfqrzEAeO1xbAHu7Dw8D+kD2dmC+oVAiX6Nm2q8SezBCK8B
NfjroR2CJ/S0duu7YtxT9ZERzopG2+W0IvSmoc7+jv3gTMWGRd2VJ532PXPK9k3RGczErBm+45PB
kQAHcKsTA0/nQgFg54mP0w9G+0QKpd52xWBcsQDSuyyN7IbqiWbdhkPFEWwezUuTo3+1p3omPI55
Ph4rDkm3xTDsPC/3Z6pidf4+Jz1tzCy9wVHGxRkbn14BUI4P0i54UKg5PngVM5SRzbrCha38z3YU
KMRUY/jOpscMwB7ANdp+Pwl3vvXmQX1rHK0PlTK7/ka3md5Vcf/Kclzcp3htmcUX+U2h46Pi3e6V
objRfTdTn/bojs5pTvtZnCLPJ//WFJPxOrdO880v+qs6NWEHOBKl3PLw3yDX3bVtWoBgz0wGaCJ5
CTLIHEakmBd6xn0VIommjMr0gT1zQNe8ZbDb5pxcrQy0sItBzRm6elburTZ0X40igVUbWfFlyrfU
V4jwm94Nh4mWXPyTzHroxulMfVQoonddykrEngcojWfdgZ1RJ4Z+qM8sU1gkDfsSUUNfVIlnxFuT
9EuzCsjz4tX2pWYL4KjkChCkfAkVO7uxq9pwq4henANEzmwz1OWrF8OHJRz3JYtp3DUEr+D1QzWh
84oMDuTEEzU+7WUWze6V6eWPM1VZuBbLD482pAen67iDOnqurgGQr2zQ40890mZyYfhl/9TZjnFq
Sr9/8SEgIdpbWWXepOwjptfS8SOGsB6Ztw1lLymo8YwG1pNPf7AkOFXYvEdGfWVzg++BYaqXs/Js
YtF0D17hsgOE9jLOK71MgnB7iWYfowLB+rNwP2+ADwpjlRAbeNSNrTbNEJOZjOLBPhul4BdwsHdv
tD0WD6y47UAlFgFlHMxV5KyoDWA8MJjNUGxk3Tb1mU7kMN7AP8fUGPtQG7fOJKf6gp0Jvr2mb3nM
0OzBoYvv1Gf4FBfZ8Kd09z+ZmEMUoVNzaYZABPh1Yg5QLsT3F3z6rqdPEFWEc9CzHWdrXUX92q4U
9E8TjuiVlxn1H2gC/yA5WNhiYKc4WJ6Ij/0OvMDq3S2uzje/Qg9MAkvBiJHpZmboCqy/UQeI1+rO
CDO7wIRniN0f9IJ/+PN9ijB4BSBMWLhc+7f3HmMiNSZCVIzBCABuC1HiZIwhJ+vvYUG7zkNNp7jg
yR/wFUw0hL2naWoDlvGYboKlVMxn2PPD9dcORVPHUBk6PytKr8y9E5uQ3O2sa6abapY+oXSdWsZP
4OO/ZGbJX5khCB7sO2wPQAWtFfyf/ZvggUtMMsy2gVdD7XL3MWgnLEZlSY3EQAWeue2x1OVslTI0
HQrVEGMinKkcRggZQc6GNrCfW2MaoH4tu3oCZG7+BxzQP3uRsGKEw66Ha4zX+es1Zlk8bL2wQbiH
3o7P0DLc6lwMEa+LhRvr2Zh80gCPVpNmMx/yDxWJJCoHObMhH7SNaTJg3OPRc8T4kGjQH26CRZX7
G+LAgf0I04bNuONL08aSunzMf0OPMdiOaxq9yNuoPBjuft50ndml0x6WQO1e8dwARuYmzOs3XgVW
9xhN3QwSriT8hBShFxNSBze629AlyuXSTRZXCslgqc8FGO4xWlHz5Pp/KIv90bHy39CY5ZWbfOsO
d5HpCCLSv8EZwJBjR4obiBp2ztULvyD3X/OoAfltaG7st6Lh+96MBl2Il5FpLpp7ZcbpVaTdCvuQ
B8zuAMaVHqbWjPFJIIF1BEYc8hK4qmIemumiBjEJiJ312GvzyaF+Eb26zd0lf5lmNjbrBu9XUXDU
YC/dEKP0q4JWD26BL05MKYlCi1lr0qCZEKr1jbc6Hv3xduxi9yGYLPwzeOrr6g93h/kro2n5cADJ
Sd/GSR/wdzA6f/la4QtLWjeZfg18TbTZwQ+L14pUe7hO2DNV25KmXeuya3sOVG2SmPo8B26UnRyB
/wYzt+ddM/3vkn1QItGuceRhFOAhmqVn4WLF2hVQjkma8c10myZTSDd+QTHY2SSTA0LYK0UwEnZR
qf9WuyCoj0xd0m8M+IV++J+fZr8+zDwTOinTSNdeLgbBY+m3SzgeJfYFAggYlMdy2UHTfJlM+RGX
B6nipGUeICoy/L3dY5Okfaz7w030OxsGdh8eBYfL0Fpwpjglf/u0Y3IAJdk86BdJV5FlkDabSGKF
CCY/JB0+Zs8+BjRifsNijrueZPPyZJWR+d2h9hMndA2Zb2MynA3XQH+XkYc1qtcyZRHk9BmGRyIP
YbMFzmPvHZXl9abhsJusSmc28DEWZmhsHZtB5f5//nSXvvW/PSE8sJmWBSBISkCtHmAW89c358Ru
JEK3/+Bk0lwyacEeY6qcV8+EILjkFIm1M5GedQq9LH6rKWKMcd63WbgVvh9aFCCVPWKHcINrzWR0
M1BgjB9x6jWaknTuqYpIz64qeaYQBivTNepN2W4EYO9LKA9L+EsyNve1lWabuixVzSzP6XDZ1+2d
HXIY+gMM53cQzfKOsSq4pmfz7h1sC7++49yovNyp8o/eWnQ1C9WDM0QFA3094EooiWHS+brjGqsu
8yEiG+JUzF3Zk3Os6Rsrnn6yq/7lWvebuL98BQsNVQJV8qQLiOY3PlZh2wmbCKIY/chyfqxUbdyn
KYR8QBEybAgZufpxaAaJkkunXLIdHe2HF/htk4RpU08MdESoBvUfOcFXGROM3qaFcK88K7PkTtVZ
8dVCcQnPTk2bixpKYqxi9CfOV4vAyYMG1GfdOQ+OYl6/0qD2Oe0u/5acV82wXgygrHU0JMMGBkQG
TT/ETL2q+gYi29BxfHO6KsP+R1MHrin806APkbHJWc1WkuyLaiIF2gwl07qcTXnMjxxtDbIED8O3
oKz4YfkPBdIsSMgcSg8zn+Xacucj+3OQdEIVbiufEy0yZ1hNWyvNm4qGGKr+jqWmoWOlSLJe6LyW
j12gmQiDn2Hbm6Wth4mxINIjaldiPwQ/tMWEzfYVyjfBhppPF06FVMhNP+6tf8su9FAV/PW/frH8
/HCzfGfs2Sac0v6/8gmx7vzt+fIPRLILNX0W7xWOmr9DhX/8pp9mIfcvB2iuKxawOjAxZ1n2f1LJ
nL/wuLBX4X/cAoLl5b+8Qg5Qap+wsAeYDO2NftP/8grZwV+4LflZy0IYmDzI/h2vkOX8urB6Qtq8
BsQtiw5J4cvfdx0a8TyyFE0UnJX7laUoYesLjJVBlbffmxrY7cR8m5hrIW817K+10xjWNhVpsYnl
EuXNZuQvenMpB/bNPXxt/wkDzrvTzf1+pi6AcVlkLbj2t6Rw32ovfMIP+jJTYkpXhbfzneTLMt0H
ocn84U8tMVATPTZb2Ph9eUE1eXCCJ3XnGf4Hjw2yeHbdHHHbeEAcYm/j+qhJJprYucSeQXQofG9Q
al96STvxxPp1j2So1zVmxNUcCe+yB8Owoueu3JQR2sBQmGpb0rvK++yWxFY373zk7U1cFfY1xUoB
lMpxugjaEdd+DAyHrOieioFHJjevEUXmp8zMbkFO4NYQvMp14AzNPnV0dlIwKMAueC5cWPmKRnPL
dm3a8zT67sVTfgr6nEW+I6Evw/Oioa9CxuU7Hg7vTjJae4Zl1OK2UbNLzYD1aZkTCgyAa74cTuX1
0K1nnOxrpqaCt+S/sS01V8OYgMeFHncizB+du95/rcn/rtl0m+/V0ilCDQZGetss2nOcksPJRYWJ
YSSNjV6KWlLoy5zh5bo2WQVSy8QqZTC/1fl8LHzjYkw6SVdK21yNFQfv3meDkqCTbwKzBIc8EQeY
AxppShcaUmJe5oRReKE4BFoO1Uzjablx6vbJInuHpKDpR2gw5zB6fbRS/MZ2pPVaKOfJVdWDGEJ/
jbl53gDgfapryKyZ1JfO2EkSTpO6MkN2Z+0SfOSTpqGOqfIqMfSBsHSEvoW6HsvhuUd62Nhmc9/J
hvKNbrjsbWAoFcrMVrQFV2+td3Vp7ZzlFaR+/kaNFp1N8sJpelRToFHrpomvFrPX4ll4Fzpyt6pJ
+fTqalfb4kW5FmNq01hJTvfYfJAgkEhpGtc4PgL5js2FSW05X8P6eJx9YN3Ut5PiJWDTOc95Y4Q7
ij2wGTk+wKrBxPOP45etdwnjylLtw4iz17eW0W9of0QY/CmkHJ9derjWKdOMY9zRL5QjbG+DVr0A
pXgAUBPeO8soPKG1bmvF8d5ny7e4fE9m5x+QWUifhLV7rBrPnHjlidwlEGy3QU5yr6un7ihKGdC/
0r50Xm6zR2Lp060XHlKlo3XbDycxqOkw9NZRpL5/YCXa4+IBb8T19Sz69r13BdhYFLAN0xMIW0zJ
sbI0epcM/qtQ0Xd/aB4HqzCZiEa4qZCUMHjUwFOCOdhLhSMvBvOyyof8iooh9GKbD7rqvHOmZMAY
pp4vpjiqT11pzpRvAMxInSrA2kaurpLJK8+EeI1TLF/FOI8o28meUc3zXWJnjI268d5y0peEUGk/
1zNtgIO1R6/IN8S3AQXggD/ybDT3dld568oBKRQUTYzGIl3qM4yerjtGpL5pr/sZgAi9jtaBmEay
ayCL4ksQFp9aZt9pj/0GFR0+Az48JWrOKWCbefojVnOytPpjl6LVS0wF2zTnuGbiAN5SI3KLPnQ2
y5GnCl70dflmj/N0h33+GFrQVIzcA7FXzBFtbsJbjWZ/FUT6vQ3HbG/0s+svDq+POOJE0zCBpxjz
MQhStY6Yl62A+ZCoU/Mj1rh3SC0X+ZBxi2IAWVVpY+3CsHnOR2R1AAcH8AnRtmjE+4wDcJ97Lk6c
PMV8lnJ3tpwCyHfpM3NPZzPi3eb24fXIfooOxEU/s1aJFREPDBfWcEmB6EelDaajCUdGZo9HKwLl
5IWj//M08/9sU/KLxXn/WS0o0u73/c0v253uf//4z9FntewXfvkHlpKk17fqEzL8Z6fy/j+Nvsuv
/L/9j//BRH3QNUzU75WC/MJPi6iR+GUTIjm2/WuH87F/y/U//PqfmxZszPayvxACriKn7aXQ4Oem
xf3L5dzErIqTuGDCvsxf/tPg7P3FqJmzoyk5uRIF5+D1HwZny/kLHC4xeJdTkWUx3fp3Ni38EX8/
wEEgZBtjMyPh9cH5XIzUfx/xVE7RzMBLzMWvMnK5iTc3WORXOmsOs5miDTsy/sN0Rv5EXf/3fAYR
liQ4/Q42ExrTxJX826HYpL0H5RMzRR323fxYj35aHhGbam8ThCmIt2EA83BRhRrzQ4oEx8RhDKWz
ymzo/Oe0NJz2hIMob3fW0IKVDztPMuJGQZ6PzG5RlvlsPzhCy3CTIsPwfG8x0u7S3NPixc8rYR3q
gHHzCW90UW0AhdTl1lsGNhm9YtaZY0+XYCMz6+eIjvEPg0RUs56RJfBECZTN0OuGb0OWxgNl7Dib
1wjEY3uTalHf08CahZsBDdc9YQXtC044eWgdc0xm3xwDDxOzIDfWvLQJcOGK0ZtnIUhavIcyTaS5
IkxBVNBy8GPTt04HE2zRDEPqRqLmeWeKMl2eqr2Xt8y42tYej31YTMVdFyShSSRvCPaFVOo2jaW8
NiM4AmvBrPulKMS10UCT2BAXHgGQduUubt3BBY05et/oMOxsclgASW/C0asKoonVZNxDYtPWlhOm
yi/gEQoTjSed0r2MZfYCe9J9noQRbkuzdW32IwWG0dpvrwV9Tu8YdglCOw4WLLgpxCe3Fanfmhmx
Not3Abpw3NoNWddVzqKarnyDnTriXmHKg8hgLq5aKw42yigABSGEZoDcdTRyOjSt+wE6j7Ozypwt
LiGmfhvVYD9mNVJkxmEvaNQN26lhuMd7x58ZuliChVPFa7fRmvR1Z8FPjEjBnNKkr66yrjPsE2O6
5IEuZJnsCH8zN9IQ/L4DR2j8FSk8J9lmRm66e+xBdUtuZrYFu92izNr9PJhMTeEjzVZ43abMZT58
q52kdQqCJi1hkkazqE9aKGjlvd2pAhpCknY3hajqFzGk/G1m0LzIOKFhVNonuclWZ/Bw517zR+sm
xQQeUvOKtypsb7JOWtlNYylgnKGGKVmuTUpa033fW1xfkqxVdzs1KN5E8DRddONmBGc73ohGlekj
TCcY/g6XPVehmy2/mmlMpyxAhz//pT/LZDhMgcmAhZE/PzkEZuxlmxYJCYxEXkc+0UImAc6ACxqd
n3h9FnruKwxYtiA6gue0q4ENGs9tE/OpzfHA1WxRDP3CSMC1mK7jClnpUfGuS5ww6Tqqa/+2rEtE
X4Ua0r1oQvflJsRssOFOqVgTfa+ftmybgkUis/n9hmp7sa88PGCPQ95yq4gaIOgaI1eePmH4brOb
0bXr4qFPqoJ4EhkMLumOg+Y2DZA32Oen3UNiA4tDcE5TlF1t+d536mNSwAdt3op9CH7po+/AyeV4
vO+omaudFwSEeZWqahG4pTxl5Gh3RjT7T1ZqZzgeGBo/RGwVriolxWWj80MM2BNe8mriQcnRDbqQ
OZCySrFvkDI40g5LgjMie7DCibObI+eRGrbh4ER8Vz22IyL2+JQG5d0ENMndNEAnCOvRVblysdCc
LTTzJwxqqt2yh068W+h7Dzj/v5oqHNmo0ymxF3kvj2omz0/AU/HxJ9YV036qMprAHu9LyZMwT8zq
wywo1KZF0L3FXnsgWk55RuQ8D2nAfBGxn82XfIL381nwRV96TU/fri0PCCndXtMKeST9+F72xbUl
nMX9hrAoQuPeIIDJKczTGzTP7CbQzao34Mq0mqZBY3rk4LWvexHvOqT/tZ+M3uVAqJnrYdgrAm2G
TuQWjlGy4mRzxVaQJ6tPyBFmQpRQthY/+QWmEHuely64fouGSvtMmtTfJKGTNXaq0tZnHwVhLWR0
UjCUXMihp95tN62b2UcdNDt6hC9m08ciZ7MYWGo+R1WXUzA9F3vyB1whVn/GI8gDTKV3rF4jlm9u
18guMI/xCE1nf8djynmePf1g5a6/UiJqvrxOHRzEdkrHSduEw2s9GwgDpQMzr8E9ZxIQWMls5AAc
cFiMSN8oCIhz4G9IwW8wun2AYD2C9DrA/AcD2RX6Jcygf66BA6wwoQuxAp+3w+1ywcz7wQrSHWs9
EeBAM4meOONBAygae6OTFFlzJDy5EwPYH4wmECWtvrm0IzIMWRlcqdC5FfUwrgF6ABEI1PMweLeA
zYnTd6BWAoLkPujNIIuuTHpjNvjKizUtdvuo1unWytDYgZR949E5rukN3rWo59Ots1hcybwkR6MO
3tNhyWzYPc7vtT24Au4zz8IV99F4G/iTZDzpz1tnzG+xqRnpJiKbvlCUQFVNvobuQLhkXhm1h75I
bAb2D2Z0Tp8NhhzineN+gJB8gHKXPmoRjgUvMvL5kFta3Qn6R98Cza5fJzPzUEOqpN7EpspObTjV
D2XvSUKuRfRKoruG1Oy1mMlp67vgKaGv264uN1WOpZajlTzZlP69xWFHL3sRA49VRZr1kEr4tGBH
bSLPyQ6Rm4E9amF1phx8Tf+hq5WRroAuwvsJZ9vYdmNQbUPWhss4yuiDUFC6YWgM3csU9/JAKSBt
o67ZULOTJ7cZO0WWhAw7iDtp95rD3JtwGvpkyMMv5xQyp3spo8p9d7Kglxdo9jkGN0DY1NeyMRAr
zx/qfe0OjIN75a6j2YivEYmmr4BMKZ6vKgPjqY3kGYAyIQMTt+u6oVUx2ijpAC7NQlgBwDksLHOd
Gy7kN5FrvnC2b88izfurIqGSlhlqLJjLiExQPwpYcYMNkTdtjiEw57Qzroo5dtle1a23Z9hsAbRr
42vUgG4fmqP3HoghO8xiFORbcdFjHKbmnHnbJodZma/dCeeWCUGS8QVUfh6zbsNuInBuPVIT5Uor
vI8uBMzmEg1xge0PZM4rnCaUzWbN/f9h7kx248a2Nf0qhRoXD9htNoM7qOgjFJIs25IsTwjZltj3
PZ++Psrn3oyg4waRWUChgHNykI1XbO5u7bX+Js/7YafydzssL1JlL/udCo+iDLnhXbf5CZ2p34J8
Ur7lmaJ9PD2xM0z0zssBRKI756aB/q2sobSFcQ0G3G0ke9RT8uUns7W3+eiQORrS7xy9iPdyLHe4
WkscL5DvxVKAK7pFLM48uGqcfrE689nn4lmVZQPkn2r5LqwR0PCRpaekZ2xLjsCtcBH5WBWapIBv
ctQ11yl0Xoe+45B37RbKuvbgR7q/0zkrd1WuBnu8NGlqkqRz8o2u4Vx9N2YuFVukKW0Sm6jZVwUa
PpofGg8NefVDXdQYYbk52lJCvHcyTbQsGs/b3GrQpo6Q76ZvYFIssFNXuQ3CWkZKph7uPNWP4pVk
B768dp04/plbZRmvAxQQ95bdJHdDZ29q8DJbMyxAwKLEXrK1AdGan9GqJJtyjcDZAlysEE8LpB/g
Hb1vclEWPE7sLNqbuCw5OzgL9qrLIguAc4yNZkE3vYTNPdZcvTeuz1JBag0ZQbPtikPv8YAAA2Mv
tbaFUt+L9oGjp4a77fmgBuURdgzHut4NSgNgSxpqa5mVfrGq0K2BoA2n24lCpH7AAj1WGsIhyzCg
VIaGb3BTuUG1idVWe7F51KRvOnwCtMdBFtc3KDFU9yH0y6dsLChvYJHSN450KQNObDrVF0o41q1W
IAqn11HzmdcjvO5BQlNQdqhSehbSjgu0PDmme31AzjKSyw6Jf9RD2NCW927EMks6iHv1uwsYjd4T
zdul3NsaPLMiaze1FCHg1LSyvc0Q6KkXRmdZqyZHdzsH1/Mja9Us2AAuRAGhMNTu3mjBAR5CrLsK
sFfosi06SAjmTTmIh6gaPLHoQjsttgWQ4YOnaPFXGL3oukdxeahDrTskSB2A5UbdMDKDn1kODHo1
VEpzpLiE0BSh8gep69tDIEBq2IUW4VNeJYtQDhGkidxW2Qx6STdeo2ZIaQSADOXQPhhBmo2rrxsy
G/feY/oRUMso0/QBT/KFUOHDaHoeI1lem+rKYWXuNFOgPZr2n32jQiQDE96SJnwJVFev8Jlu4Tns
K07qY+2hOkXN6MnBgP2GUx1IL4oId40/ll85Nbe2lY9mVsK51TnF70WbmGvV8iXufNd/FC3UU4iy
3jrtVQ8v+6Bclcji/LTqIXsWhlweO+QiHiQHucIktR4DLcr3cg9lQYg4eSwgCmwGmA3rSgY5LOlJ
CkVDxdGMMwghFzhZEZxI8AbodLWoL6lc0b0tIyvj+yT1A6sZPX8Op7z7PDSdsRUJGGSSjtwrEPpz
SowZeDyuvT5vVpquKBnlK0dsO9BY1CobrTrKIDM3Y2XjYCVGFS7ZMtIuj9t0oxWoIFga4QnqkwxC
zwLnqdUpxebS0pdOwhs7cNm1tahULvGhHF+QUDSQmguBxivuJ6czjE2MXcwt+BDzyXX64T2wJRQZ
K1ke7mO5uOexWCLwwa+lkNroS7kZa30h1NRlV40aWE5AWigZgNBuEKAMuHAsndnKfPxri+FzVQQg
GyH92dsIjZtPyGRQTpP00RxGrjIOMPqedFXAlXqHOkJfZ4ly7QDGBuPz1on8X3mKcVxc69kGGKpe
bNpY8hAOyA0NAVehjguSJ+VNa7Ym7uA8I49SlZj7vqQvmRvo3WUpWx6Uiv7DAPPzpUf47hCVpRHC
jcFRr/FrvV/LfaDSOeAxATmjsBp3TSE6XHWq5j5rbpi/iMil+F3ooBO1mmZ/7zp7GlH+ASl6jQVZ
RvHXmlK+DWWvoz06hKn9LjiKvsqy+Ra7Hbdu45LvemrZaEtm3qa7QLnguXdBLCPUmmk/C7kyUXLk
giMNiHhrdh7MwAZd0xtYAuG+LPxmg2AkasQhGP11nsvuEncTv8UfuUo3REb91lewtgc9MoKLkd8W
dYmkkIj3mFhqd/XQVbsCbVkkG2xywH0EHvprbPThnd5jad7AE+abWzcmk3FwgiLc5FrfKWsHWGnJ
C6cgPSjkMPgVlQB4mwh8yU8sxsNXxIZjprM3f1A3BKaNqNo2oCuxB5jpizWksAClvDD0e25gt33A
MdxEgMUz425fN4r4MpgtVNFMrZLnqmGqlymn17ENZTrEvJd9nnmkUDdhDzN9M+AQIK/qEPi1mqMR
sOyr0H8IVB49uCurxvdIcaN6SVWGrrY6ZMDdkTitop2phgNNn6o0f7SZ1eYIyLeDCYhh6DQaD17y
GiV9/ipL8YAeGKBW/LclUGhVSza6kDMQqbeoRNIyaMIw1m/CsG83MZr8z1g1k/Jwc8oDQGkRvpOS
ocuamh5+SJIv+bdqKbt4Ngo2VqfFygv1JxnogGjdG8ScnOc8Nr9ya8vcF9SRf7Xg271lBlcIxdaw
L19D+qiH1kt4cDsfFazfuggolCc/uQ0ab9/ip/BgIUADzy82ikc/rMEDqDiBj4Q2Pd0NXj4UGDxk
zQGxrhznSbn96lcSwo8xih+qbCvec51Z0SGIlFgBAy3cV2BQlA6EBJMESZhGoprQwX2JMDW0kufG
UGOx8QaF+pkENrxHlMDr3DUwxLJaYA0B7KTzLf6ac5RTiPDAPS6rmIZGp0cjyKtOqTV44Jm49WNP
7dD7FErGoReCws4TIf3gvybVFw0JhgLC5qXyJOcmKTOn5cEQoPi45q3GH5IJLqaV5OZys4mQOiSf
R3VnrZex/ogp9rDkPuJfYydqLF4bIs/C1WKEgH7//eCjsiTG6ojqx9oeuZKDi31Fv0DbTx1lUYQc
R4uwLbijF4YDNjVDiL9Whl1Uqh2i8hT/svQ+dgM+hqoEA2wWbzDgeoDha011kfUthSXNzKRhY8Yo
wi1SepvlJ2OAILX8wPgmH7y/DLfTbtlaDn9VgliNb6hKy+mjpialavHI1aLHAgHLgncY4vU7xPK4
e6QA+w/E0dtcC29LYav5jxipAG0dO9RQ/12soULFR8IXnGIPlFo/Onr0Y8QqyU0nXUM5aoOd3Eoy
2HdRB91D5+TASYTGH6CKgM/3u3pDO5xfhSogIJy2lJkDSKAMztA6/h07bfNwXQpXMbbAI+F4wSmw
+VB1WDCkCtoef2WeqK1meCveSwqyCQtKaQqaSvgglC+RSXF74WYwOh9lkE3dA4ekG2xL9ELCW0kv
WJQez/PwNu47PRDL3grq8E7h6Bnx6GH9TLpfVk+JAf/uUYHBmqGWZabjNUa3aFvLugnKH7oef0I5
8EOLNhUAKD+GCry1NvYU+qR8mcRVv+QiL5O7oCg5URp+Q3djQdWnR2doFObAZzn6spWyBLEKI2WI
HQwtFReduu1Iiwp369fI3xYlrrUQRqpFUXT6EzgqGq21FexioWxCuMjxVwTKWmPxv2QVcYWOMj5g
HUeYI9HWAfpIvTK719tESfeAlMXLSevkgmDJBEWhyiP2GB9FNjoi90D3zlsSQeuqtuwjcu6pWn6f
oB6HRQLaed3Cls3C32hIDlQzsK4JJhKcIP+traoGQCpQIvIUpUcKndYVKRMqWlL2Qn2uQUaK1fBW
8KhbqdAKD3pfwnm0GgQdee0kkrTpKa0Auwrzh6iNA5iCDdD0QE3w5OpQkeq1XHzHtalqV8JreRDn
Q8YV31dakvBcgZqrG1LzBSimt7GVXDlgO6EUK8SYEOu7/k3HfspJv2UcHm59BipLFg1Ouj3n33RA
71Ph+kCridolazst0IEL81Wpie5T0ertrWa2Ca1vN58BYP4xm7BjwbGiUK4Dm/uNmTnBEOdstcZP
+gE5DpV0MozACEuu9wawkWeDTY8pmJnLqcE2gyVVBdMjxpYbkM8JsLpI/LJGGb/kkECTddDBiCyQ
6T50wSAylMRs6xijJnoviSY7JBZKlFToSxeYhFVKG6lKWwUjNQ2A5vVJGOOeT4IFCIC1RsuPltoU
qYdPnRrmXOg4BqndJwtHOyxnR6hnIQfkBteDjTM6DabLJgVMLBrYTZMZt3sH8ZQS9YrGjkcRmAgK
LLZFrr6/Hmc6KAUhXVNFWWhcWTaf/XxlIaMaYHpipmzOknq6TIUoWqORMPLe45S74Xq46UImnMo6
UjV6oFT6RzDXab8y6RU/4TwCePdx8fidT3eh7yn9bC1nFJCIyn4sPXExUDoeyLFW13+AMlpfnn1Z
hTVF21YF6wWi8/c/P1nRfqvCaqDzsyCrz+vn0bxMWge6DoUSpQ33npxDB2Zeuhn9AK8MX1DlSaGj
uogY8x4rEIuhCEydpKJteFe6iA0snMS0wIciRQRNEhOXYOlUmp4u9c6B6h5WnB+I5bRwfapBHXYd
fFaTZ7CHl43DEY1QKLAj5A7dTELBuq44+383XkRTcdHSKRhzUB246r1axQnKJWS3uCJJXfkd7wzd
v0Gi0FfvaDUYeDlEaEHtiqiSq09R2zGJsMyV9JEXBRcqvRn6f3nQcelWzcjvgXHEly9rJ4k3neyP
V2/r8FfsWFAMCVGguclNzXxAhpy/m0OFgGzZamaNYL2kKNtWFuNNHHhkA2oT8+PTovK3lTb6R3Cu
ua9u1mXOxg8U6xAXqCSu9MqsjwEKd++y5nGB8419cgCHPsKhhuXlPCf2qL2FCZv3NCDV92BKfcVl
itOAB3bToe+kUm+Pjj4+oQEAjIYkpLKkbth5EN7qNxHpZNGp7SHk1AV4bO77tOG6L2uBTQjbKcA7
YrD8eJNqSModQaoGCcywHMMz3SalAonskXFCwuNDUZ3xt1IXjHkz7ZphB51AqvaoJHJBx2A96dh9
5CMC4zL/0KW61G18raKAWiZdJ+8qpZXjG5wlYmNR+TlFa3QR0JZuPv4ElJUJUtOBwfu6bAH0da7v
2zu6dx8fwWTQJo3ugkWT8mMHcvxg2caQtz9BmMxeSoh6dGeyzqG+3NobVH7NZ1UrWDWBTDejxzXt
zqmqJMZ1M3To20vWqxN2t2WQ0EswkqC/UwydZ2NUBr10+J2ldS1y80xsoy8ATsUrnXrmu5KG6kPv
hoqODx9iweBtwHcfeDbh+Hd9s07QDapicFSQQtkcu8IwFPX8tLCNMMw0JcFKofTJ6V26hg+MkXPK
0h1JXiqg0AKrZgqux50evoph4vAoA8jWVNKJaTahtrwPHQTUFlE0kqRciYIyYhqIWVyPMx6up4c8
2AHKWCjgCQvxPDAV5+Ojmqo3FcpFC12TzCfPVuI3dFSLHIipjaGCmpg8XJGnkq0bZ1DSb/hBOe/X
f8IfnxhOgQEc3tDhMVnq1Ip3sHtVSuAILj4g4ekHmNpPzQf0/IA9aKL/FWPQ48x84GlWwYjBv8Du
AhJhgAWeDJxOm2erFEsXmOkFN5rC+4ZTa2xoR0nx0rj4Cc6c+3/cc4wThIQt6+ByACBMgDIte7fD
e28YaRz2fYd6fob3pPYGUJaj5Po3nS4fVRbcMYolg8eBuPyBMz65YRJgKXbVBfnCtXmKLHjVh9JD
WmVD8uN6oEuTJ/iSiDaBMIGHcb5+PGQQ9AKXVBT30vAHDCbgn7oX8TfsJs0WZmF1v35DNq7HZedP
Vq4qwyhDjNfSNXJTXZtMIJdeYpQOnAQKTtG9LJflodflIkX2A/uBtarTZ/fNsHtH8kX5hTp7A7Mk
sMpX1PvQl5WsPv+FCFuhrkGjiJuQvmGP7KkdPZhxoz1mYPuPUKhGdQXAFE9IwASvsa/if5M6uO5g
OwKGZEGxm/Kl7yN9r7pN8xrhRwoox7e7g2DxwfFs7f4VdluZL6VAyoMjpzONpdxIf7SVI+WgstVu
D/oisT51OCDi2+4Xrv8ttaE4Y7aqIysHQloyY21rfryvaxKDEQ2M1SztnNh0kMZKuW5spEFUnCKt
ITu06aCbNNGSRtoBqeHU9vQAVG9RS/hu6B/1A7vI+Pt4bXD/SkAX1duYt771ScdXMDtgmOEndzJM
2s8hIou0bYe2kuNDbTiBtS4t1NC3cQ2h/F5SMQVcwCNOVS5Oe/jkoj8OcGTkb/Ba5d6I6Cre5k0R
Wxt/0DnIEpwE7ksAAF+6j0KQ5xYDBAx3+BXgOkmFzbfl+1LEFQMBiEOluedH2oHVbUUY6TmUJZA7
SoKYQYSwEriTxuXi7y25XJbA+OVjKQLq1AJN7FVWZLW+S7MEcV1DEs6zj4ihuenj2t51g6t9KzO/
fRKI9ZGHIAiQHbC7Ewhou7q77L3A8teJbZXbIhhpHhV4ux3taQv9iBQmNH0CfLyWSGE1xU2J4NPK
zhCe+n0nCKqDCELRmAyxxRqLQoHuJ+ULLL1xqmyLnCBDa23Y/f736f9YLsIrEA6OflVY+tGkZPmt
E6m2gjzVZbuqh0i3CjEve5HoynzVAdJQPdIRbvwO8CW8SRQpBUefSTm1ctLc7ejuh2YGRJdNhDds
DOGprp3bIKHsvCkwzcsR5Sji+NZvS+zaUDbQlZUAwoOXpiZYzL8BLgOmLipwDcwSt0ZsUaeOeq5O
it4ZTo0FewQKwcfkBghSDPifFal9k/Zdt/3Y+f/PAKT/P2JDySr+e2jo/67LquDgeD2Dh/Kf/Bsd
Kux/IXvLMQ9zi6rOmKL8RodSWPoXnBReih98lg8I6L/RoRL/ja4qQD+hgPDMtcf779/wUNr5/6Il
COSUE0qhswu28j9xsZ9+5w5Aav9betn5Y4fQMje7RRtHH19cvLnObwg3Ts0KXKN6NO8xV0BIHTnl
9luarUCgnXyWf0f+H2iyfEr9pCr/43+e5zJ/Rhov4JNLb3AdHShfox5DUPFjq9g/oMo9YHR4V+Q3
EjWo6/HOU4g/443//CRep8BgiTTiVeY9Pex9A0idVvzfDyJ0kkB4ScyIPWELZjo1QeD5ypFW7yqI
vqvxzwK7YqwaZgKdpye/RwPfXUWygEkHZXw+mpjCWNc3rnpMSmuf+9mSS24ZZn8rCfqIYlJF4lga
hZF5+J9HiRpZg86Y6ke3Q5i2QrRsGcm+OZ5o2u76lztPEP4zlEn1yBAAw6YPfbNDnN+NCv2Ytyo+
XGY0YEbtOTNQ5AuLgBxLFRRmKBQZH2nKySJoUupiCvLTRxgB/kprxNfabb31MLr09Q1Q2OuDUi9M
kwnhn3IJFvC6rk4+YAMcJ7co1xypliESKsVm/AiTQwnAlfJi42tqFsKYAn4L6lONDJjQRUemiJEQ
KVO7FGu4KqNskT4AaW7MzHytUSF0N4qoELcavCD4mnbVsPQ1OXgHWYjEo5+ozQt8ALX+1PStvQuy
MBTrEFBoOzM8ZUyC/3qP/J40Q1ZIKXmPoNk9WYV12WKMNNQ6j2HZW9Pkv9NDTLTRucE0ihYXFmT3
sV5/B2c4dkClcpED3p7htyvjppr8ClJazlNZVsZH3+QkMdAsMKqGj6yCiFmpHZJ9dnUbkCJgnRVs
JJnmKbS4xJb3XjHMbflLH8G2FLaIatuGyl/ON4mOPizFm0Ec9TDDSsbN+odE+VwW5bDWq4qCQ6Cv
ZEvOx0LvPpQK7V6YnXG4vtIu/AqLZ53N65eTh8U2+RWVpQZxRbn/qCphjtZj4uyoFr40SOvtfFVt
1z1N+Nu6H+qtlFfZWnF8ZVd2kbS//kP+2MfcaboNJxN59xH0r55/DXpIpdZaeCUZCGZte9vsvgyI
LM8cTH/OOWEE7yUYFjAvKTifhyHRL7VSraUbEHa4Sh86M/uFufuw0ADeeAEAM4SoA5abf+t++fsj
FLCwLcwcuY61yZfuUoCaBXC5G0s5FIC0WuP79QB/HFLj2P4KoE8uEXCJdLvVVrpR1Ye4PzTFsrb3
spg5Csej52zXQKelTC/GJxkvM3vywE1pddV2icN31WjKUvHFl1EVyC/UYBXg9bzDw8lb/+2BnYWc
rI3SKooYG3n7xryP8hdFfbTCx1J7vB7kjyN3Mq7JymhDj5ddatg3rvy9TV6FgnzWw/UQFyaI5E1F
ZkRA1zHMyQRRry7B7PveUZKGZeCC2qV30LkPjdZsrke6sJvOIk0mCYNQOtS48x6h9gPotYAFd8/X
Q1xYB2MmSuWMvI9n+uQMB82ndthIe8c2q71tM+R7K0S6PHHBPThZfws+Tp65Ny6NirzCQpmEuhmF
iPPN20R9jfReRUhEDvO+fSkM89P1Uc2FmCy1pnD7PM0JUVCVXWhmgS40VejrQcadPtlCJroQ6EVB
3iL/ngRRBqcuMqf2jmxUbDMPlrTtuc4rlkFi31j5l8rSZg6+S0vPFCb9HVkxVWvkiZ1msbXcoyOG
jezRVW9lFxkZ90ECyVi6M0O7+P3+ijNd4koGB6IRrXc0ILnoLQgsD7bJTJA/HhtCGzNLzh4KtpZs
TC5uaqYITWDeelTujWSdYjvTR/dN0G/RpJbyuWTs4mydRJss9Bj08OCnvXfE7hd4YHxQCvkXiO1F
amuYGYyIqtEx2pw59CaaKSRJk1FOckClNxANdYhbeJ/lvALCC6I/P4Dm8FT1W5MDXkEXTcFQxK+B
D+EEGb25Ho5tyPNI39viNvZ/tlTUB7e6ddFZbcHdGkjC2OGWdu62S6tVAndWkXZu0f+Dk+50hsYZ
PMmXK4ClVhzJ3hFM7UYhp+ATrjoJ7Y749fpeunQMnUaaLOxWVEYtetaCVz8UcnYHjBKzxGfX91So
PuXyejR13Jp/bF28UahhGzKoucmkNHYtteagecdG+Ej67cr03S6/Q7aDa1a/aI311eVB2uXf6D2h
FOlEAEHwAi16ekAmas6HoHkwgKNqprOwzI2LdtP1X3jhGsN/5q8fOPnyToDwNuqhnPxI/W9kEsy7
ugObpQ/93LV8aa9bmIBYsFWBDUxvAF9GTTOrFe+IAwqilQKhy1rX4/31AV06uU6jTL543xhYOYuO
beC/ljWINul71esHYEYzX+7icCCcjvIfPAim+XgQlagX43J3DOWvXpauGnWYiXBpbuiy/zsCNZPz
XeHLwdAWDUOp0LkP0bS2iod/ksfQzaedNUKnAXFMjqs6pXhY+AO+M8oDlPEd7u1LCr8zz+6LQxFj
qs6jmORsMpTUR7chqxyOYJa+1Dxlw/c2m3mbXIxh0C7idWKotHLOP5dqoPfkI6pxDJJbFH6WIarI
Ip+5GP98AHHMgnj6ryiT76VpAyPMkcfs1ASOCxr8VNRdbz9g07f2A/XW0LJv1I6XpSteBJYvaxcY
yMyvuHSKnf6IySLvhAskS2WoQ1dKaH/q9qrvEA/we5Q9LMnFU4Y+0vWNdTGmiWfIWLmw5Y8Pc3JG
O34vo7nGFO7xHl2gH7uwBn2pq/f95+uBLu7gk0Dq+TyKzqiLxhyPJEhDkvYqqAtxSQ2ol/zfBZqk
8MH4amk6yzum9peqyRadhUCTdrCybH090MWVadKS+nir8jQ8HxF3m621FFKOifToBua66B+hT84E
ufjZkEwzgZwxQSPr//QOrdVcQ3o48I+B+m66yJwEdzb+uDrkveujmShM/s40LASTeBlTBYBnfx6p
A6RmFiVcgEZDh6KHPhNv8/Y2+RF6lD+SXQdWHlLhCqIgvPGFNDNtF74mIki6oK9IVkwt5Dx82EaB
b3bjQG0YMo8e76+5o+TSu/8sxmRpqLQPkw5EKAU1aUsWbB6MHufqTQXLtscPVIp+SZY6M4M6P3yS
LFgKbX2012SLqsPkaIFJ0pKouv7RctqHIBcrPNm8xfXJu/jxSIMJY+twQSZLEbfMSioTnOydWmx4
Gkvw+wonn1kiF0dyEmXy8qrxQq06LfGPHiyGGtaQTZXu+kAuhRilF5Gr4P/cXeerAPVrr5Ptyj8O
1m2dFPDhjJkIFzYUD1Wq6wZ1Ymy6JmvAxnnTrRKYqIX8hERS26WfPfUWT46ZwuKlKeFoQB4U+DoI
gMnHAh5fehHs/2NgvOnxZ6l9rKK5NO/Co4Rmy18xJnsmLel+BFD1jjo0OOi3aE7UKc4nlPTx/DWf
YUyED7KVP7RIR/yDJXcae/IdEerOpbohdml9spunQLxU9vv1xTDBZn4cSWfjm6wG8FJK15UGQLab
ErSz2OHrgdAelicL7S2GBG4qWx2iIU8vExT59eiXFsrpAMcJPrkZ0TRpaw9TsWNYg5hL1rl49rGm
scOf/yAO6TPYHIBHlFXP4+hZbYWyJ0iivhnda9sgbwEH5/M/CEKjB8QyGQZAqfMg+DthKj5eipq5
08Otj57GTTS3JC5+sZMgky9m0I/GLMTkQqQFvRal/9ko1H6Bwry29Dvd+gc7WTPwj6caNOpuT8KZ
oS7FOdS5o+lFmOhmK6M6QAxb+ercUriQJNEhsDXAPB9Fp8nx2gGiqAuTe6PA+ZKMWg3apeHXKx3h
uLi+uT5Vly7is2iTk0PpkX6qA6INxcp8jiVwifDYB/T3MLW5qQMY/CgepBy/5nq0LEOzdubLXjxX
6KJhJcL/wASfr5akA7QHG4ZsGBe3NRqKxrLukYcq5EZfIWWBgmauDasCpZlt6mTlzGK9eHSehJ8c
LXYOGkwZP7dk94vaR6pOepwtw37kM9N7GZDW2K4Gnovk7vkgh9izJLkuxgMaRqB0nzc+q/Q2iL/5
XG8Yr5iPUBbIilb002YeNeOe/iM24rAoeut0fsRk6dayQVHMq/3jU5+WqCmlaKx5yzS8MTttJNv8
/XeahZzxf4UbN+7JUZYGgRtHBeHgYS+E+RAVb0PwdH3ZXpq00xiTRNUFgmqqHTFgaqXpq18/9GLm
q13ahqchJielJXlenjdjCAQFbxHny6Wd1b+hR3h9KBfzRB0HNHgQbHqwZ+ffy3GUBjMM1n/p1UtS
4kXqfnYzeYWA/q/ay7CMQv06gfQehnf/JLTKukSSfMyAJqEzpIiUdLzSY8Q79xCxfODRdYeWf2Zt
zVEl0nXyYkt9TzlqRdkC0Indme988d4doXagOGgKmiidnq0XWGUoJyky41cf0LtON2ENA7vRfsV+
casxAXhp7MeyIY5f60jaNu3eT+SZFtPFBXXyIyY1PbkqwMbpOLXlyu2oa4I00Wyz7OI+RNUVUOj4
8pkWqsFah01UpSRQhRLiSW8be4G5/bqOBrEPwZLhTdffyCLTf16f54tLWScrxHjAImOf3MdGq8dp
ExEYErl8UBp9GyjKsIQ2jTa+Kyx03rt+poZ2eVoFDXfZ5FRHLeh8Wuusb4IIkZBjJ6Rb7NsRCVLR
10LYU8G6cqTHW08YRax9JVpTVVo3L9cHPQ7qj1MP3V18MMb0fqrj1laWUxvN+EoJnFuz0le0p2a2
7sVFcxJismggQ6CP0PJEkdOnIUOCTb7VIABfH8fFVfNXkGnZC5YA6GqPIIiMfSM7DcIvHfQEJOAe
Gv9nFM2slXHL//HZDKRCLENoeBVMLyoH7Y/ezhhTfBiwro+iA9VmL565dS8uSZzQIeGDL6Knd746
GmWwcmhArA58gIBxLU3xPRLJSvHn993FISFXaKCnPNYNJytRiYKijzpiBZ0FolZdVul7pvYo9swd
ZRcXBHB+VKCBmIAzOR+V3UZZleHUd0zxyOtQ4+w3ao0kws0QOcu9jWMfzbZRPELH04wMCxgtCMpf
1xfM3I8Y//nJ/YsiEJeJwsYLglev8KEzHwb/x/UYFxclVaKxCAAAT5nEiHG7k4Fw+Gi1Owth7bpA
QSwMo9WNmW2cYSba5RH9FW2yWFwnHEQO7eYooOgUxSpGLwW7vetDunhenAxpmlIkehT6EXNXqfnS
QPM5+0c7+STC5KIz0XEM05KPluCvYHx2Y2ftecMmQs/HfioGd+Z0+piEP7bySbzJ8VR3ZlBA0qLG
FmDO0N2HaLIG5X3q78dWUO0fsi4NF0L+HIh4K3B7wkJw4bIiwznIz8y3nR4qoaG0OLAzci9Cadp8
wO5ucX32Li4RxHeB2QCwoi51vuiHQbI9E6fro+TX72VtDvvBEN9g6KYzOdPFw+Qk0GTlY6csusjg
o3bhq4IqTYS6mBfHEP/n7DnmIk1WveIUOhg5IiWD2OVqeqB1A8xhlaSv17/dxdk5GdJk5VujN4VW
weAL0N1c+MZb6Bdza39ufiZrv9fRZUGliWem+YjJ5zopfyhhvL4+kLkgkwUPRtjUPJllNkq+hc47
iIPZJO7yrGCABXdrfM9N5l/GTirWOxZajEtTi2qmFL/3cnes/JmFdnkwfwWaTL/mJh7OmnwxE12r
WHuzemstFdbMvrl4D0P00IHOInk75UhlFUqqvUry3bnCBMWlmQuQ3yl6j2JdRD6yQq4yx4K+PLK/
Yk72KqL2wEcFMevmVVZ6BAHe4FDOnH4XbyhQjkCcDVKM6YGQya7Hy37gVZG+hxFEl2an+29Q5wtc
HhN5//dXHhrFH9B3lLmmqyKpgjqwO5tav5fI2zyVdBg/QbstwzSaCfXRhJke6zQQUUYeOdQA9M+P
uhKJiFoHEwkkadiVNtJhXFohpqFeuk2zrY0TH4/INizXYdOvzOFBmPWXqtYPGHguQ0nGF7Dqt9fH
f2lXwDlGMZnUxwYUff6bVKsZ7DTkN/l+tyKVU5L3pJIWXb2+HufSUSXAeAtQ6yOecbIp2qDPqs6K
gmPkfu7dd5pg1//8S6vm9M+fHIWB51B5kuLgmCYge4zFKAkVus9Zj8syF2QSrq7Hu/j4B9sNPFOB
JSlPwR1eKHRUrscB2W2+wUBV3wyhoS2CLjV3bqaGyKlhSJsboY0/cBd/620wutd/xKX9OOLbgIZR
dsTh73zycIqsUoGN91Fxn1RXXtIKk4yn6zEuTdzI5UOWX2gcM+M/P0lKw2SooYenwTGJ4seS1/4C
eFj2Dw4zjmSYrdQRoPxr50FyH+HkFEerY14m+rKWvWYpgwZaNVn2s8waLmvb6P7BOUNL1oCkSEUd
c7/zmNSFCwjufXDs5Vu3fGywa8BhW4EOBfOpt9OZIY5zMd385ojcRmdV6PATz8P5MK066kTB0QrM
J2T+1folUHHp3fmd80nJPvH+nFkdFyMa6JxBykL0bwqJSDUZ+8zICI5NuSbnSS0cphFowVLbpWSK
lVPe4cNqba6vl1HEfjJQRDlgPsA4oJdJU+t8oOWo1I1OEo2Kn+ZGj1Z5fKNEy/qH80aFplPQizjm
/VbH21c+NOEB1vjSA97izpbj/1y5/BDedCOpl+89LU+1gAkRks69o90fa2wlkpkFdKE0TADoMQba
BDy79cmq7T0512BAAAJqeXJU/mrYSYXzyegR3BOPbffWo5bZFnATJeeur42ZFXXxQ9OZhKpN+1Cb
UhLyzDR6byi9I3fNwg1xnacj3yjIYEHze6GvOBPvz4wDChh5BOe3QjlaTIaLLmdSwMXyjrlZLv3m
O+4j6D3+jIyNFwcz19KlWALKEQx0rMjAGpwvoiiTYqzdgYFoDcTd+MvwVTIHoNCLWP/b9UOdtivI
UGBpAKCmECi79kwPUTveH/p7iDusHR0UBK+ub4o/t6IO/BRYkopuynhWnw8nVioJE1xKQZVPeyR+
xN55ab/2xquUvKnPdjvzIr6wMgiHK8SItR77yufhiljtRIn+wzFtI7oi0goRNt3ZILVnIRFiNL+u
j+7SRjiLp57HQ0PLhsPKM18xok3mKMsmE3sk8LaW0jxp4IZR/B2q79I+8jEz+TETffx45yfr+HH/
Gu3k4xaIl7ZQt5lBT9qZFi4nA5YnJn4z/gHLhFu7Fusys3bIlGPylq6yRix5A8zsjgsJAT9jbBDB
VZJ1Zvn8I0DQsdLRVuZo2N1erdSlLn/vg6c+8rdICi417aWvEd3X5u7OP5MANiVCAlSmx7bwlP7l
xEiN4zfFMYf2I9q3C1o49LnnlvCFogQwesCOIyGB+uJ0DVOu9UUfgXYf+l8yYrarzOuXIcqMHoT4
Pl48ij06/M0uQfutnGl2XjgOOGYpvptguFnQ44I/SULGAyLvER852uZPpcPSKfhaFG928CkIfs6s
pvFkmayms1CTnMoya92S0O+GI/ga9G+puMPKY2FgcDZsdePgWJs0fZ6JOe6PKzGnVRZ9MJWMZgr7
NSwX5Z0ndn56gzxx96MqPnsCzVkduhkVtO1M4EuDpYVE1YWiJ4/syXd1nYLP3bF1MGzQm7f/Q9qZ
9caNJFv4FxHgvryStakklSzZ8vZCyG2b+77z19+PmjvtKopTRKuBuZjBFeCoZEZGRkacOEcsXqJf
lag4XtQ4Zv1JNb0d9JcrT4EpsZqvFmYPkq5pQpLHwOVmQoBdNgOibxDVbqfCrmtaDOSOjpyuhMGF
Fjk4yDNLs9zVjKoR/SQKMcnYOEwxCtWXFHYHnlyKxcyskwmxM4i3fu5/kOVk71tP7tD/Y4APv2HC
KTGJwjl9DRtnrttX7hiK02pbQYB3UujgboRBGmmUMHNWtnMpFPAmEUFPEw4Zt7n8soNbjX4iDQGj
tNA8KfUhzh9QhdCMQ6EiSaKanyWV6VrD3Rhqsp26hHIcwZI4bkvZfb7+YxauPNb957fMvr0uo23T
ZPTlUkqGkH3C8f8SwcGr60itNIkd+oGzWt1e+wDT388+tsVY1vScJwYj2GHl5gby5J3Z/XrH0pDP
YS4LGB2vlksrVQ5/5BBbHNcR0nxzrzTWpq71jamWv0JzM6oKGuri4brRhWyWpxHtHSa/SDXnHd8s
bRu0JCRqLzFjEm2uCk6iKM3KLbZ0Ns+tzC4xORM8s+govshCvK99+dAUj0pH4WENB7BoSCJwM5lM
91yc/n62U0mvtQ0i7rgHhbQtcL58n2nGb5UDuJMqb028e/HrUXVA6JMZIOo9l+bqUYMTN1OZooI1
sBofBxQvru/P4oKmyUPSY42Jj5nrRU0FklIghicF/O/avTTRlnrH1eriUp4B/9MfQ7Mv1wxCOqLD
TLLla3dQsG0RwHHCvr2hS7CRKlSXgrHfiRaU6F7/7d8tcuYeyId7ZT3dwzr8JOOuiD/k2STyO6y4
4eJ28a6iJEUfWNVmdsycWUFXY3KGfMphWEdJxu31lSykyMxWMIk4PZ50HjWXDqHEZRczKsLkg5xu
aJK6ZMq69DWuA/RNZMf4f46S/8l5MW3//NJjlgPeSjD0mJu5ByTsEf9vJgdQQh50ILGH+p93Upj9
PzMxc4xBgMmWMc7gbqifQpR2Ki+2ZZRZrn+4RT8/szLbGrh1RFnImATofmcswTAeGecY85frVqZ/
5drnmiUmOckujAOspZdLSMGLbdHfRv2pRxYRdZPrttZWNHOFxEppCAMrv2vy6t4Mh2Pm/+qLL3JY
Pr3D0CStMM1080yQL32uiYQWeTpOTyEOG7X4LA3KfSVueq9cSQQWne3M0OyCAsZVat703KyknNxc
ml6AlvbdTQtt5VZa3CfmU4FBWdOk6HSQz8J4meSSlUbsE7wAzoCcA13CT3VIW03N/N/XP9/ikT2z
NTtCEsDRfgzBhRhqNT50qSvuk8F8qA3pV1kZwT5Nhh9o/GT762YX3QPWG5N4RK11XrmWKgTAfai8
7wyor7aGx6xIlrofobNm9N8P+5XztRj6LMoRBsS2hL7ZKiuotdVCw1xsUGvVsojLnhG+FZ9f8hAq
1yZvVeiB+B+X+zaWbm7kefwfqB9nuFYe16P4mpHZwQoiM2nNCWUTQUOsQRNp3evZGj/I0veaBieo
9FHCITG6XImbF2DzIUm/qwyl+Ci10ClrQpitPEAXejcqoN4/ZmbbEnqNWg9pz61rWdkhDQsFrF38
PS7DSc7QCkEVS8MG0rJm20OwvXXlSNy0rgCzma7r23aMEruLdeUgQfVH8jt6R6hjVkdXpjxmHjfP
f+bkzGfnsfdk/T8goFJ2Mr0DNVBve2T6OkU7mOqxcW8VCzUcWElXa1zLuw1oCw5dkxGx2RdCtjlG
8Y6OVrVl0Nocdunz9YO4FGuo1P1tYLY2RYPIJhipMpHw3AIxNLelirym1qJvnvsP6hisnPzFVGvK
T02JoD1Vei+/ZjfQsvMGsmEtz60talrZJulEVA/SDgpaGZnMArZDB0FK5FJqtBZLLVurMi9+ViIB
GZ/6GhUuf0McdnrjuzK3k/Sd2UkrhLgv+nH9yy5FVqr1jGcCMjZMbXaGUg8mEBmm4ztol0T5WCgo
efLyT7+DWPCqlfb4a/XxjY+eWZt9VcnKdDFFnuMO6sSd4SIiNJApD480gbZtnaME8j1RBpKyZmvK
1c31pS6GC20iD2cUAH7p2VItKcj9VCUmpe2+NB0Euf/dvz9bnNsOnA2Bfx9evY2EQsaIMMh1E1PY
fPP9zpYwOwewCQuD0XFDqEW3i+RgJ0u31dAcQvFTpnzWens1eV08eWcWp7+fRZVag5xRGVlUqP4V
94JpW360gfFpAy/2r1DaXV/fosefWZvdTYkoyGY34o0h4OWxKB+mS6PxyncUZrjT4cCTqMpwtC4X
5UpmK4av0wvRSxH+CMPjeyZCuDUoCk8cr5DmzVl2uBiiphwIWSNaIdHLJ7TFi+pTv8Y6sXikeCkB
CJ/KwCQOl2tpgFHEvkihKw6b2zrLnDD5NOoAdmvdjg0VSaUOOgWfEkXQ7AdEPd+RcFLIo3urEPhV
cbZlkl6oQdbxmtfk3zFIJ5ooEGav+P1ClOJfZ6vIWuirzaOxoiSBmGYYKVtaakpl580+DpUNRYtN
5md2l67EioWDhkHeaqBRuAHmSRKwEbTTJLrSQOCc0A0fVJEbVYZGcLA+a1pwbMRjbay1bafjOzve
IF2ZygdQD/n9PKEpBb0sGh1a2NKidoc01qcqiO5roXA3qWjE/3znCIZA2gGEwluizQojmRqh59FH
r7iMmBZlLt135uP1A70QPi5syJfeqSGXZCI8G97VNCgH1T1GBkIc/X3XfC4Dc3Pd2KKXTH0K2NJo
hsy7lG5HDqd4bXinjq99/KS2C031d7KLvFImdi9C4WW87/Vf1+0uRC3wtH/szi6WWjXj0RTyEDZ9
R/XuRfOlWiMUWTLBsnRCCYWLNy+RjDeWaMVdeGd15j1KL7dUzNt+BQq9cEHyIoDzjAkASo3ibB2V
3jai5WHEkEHp/ELmacXjlvyb4QIGXq0JPz6Pu71UaQxIGuHdlCVC0RDsdBCYqft0fT+WnO7czOyW
rJTU5eEG+iGIoa+Jd7J5Ix+CEr748Ot1S0sed25pdjtSdiuUcmBBxrAT2nLSThQh6C1o9kl2am5j
5Z+PNKqwt/35hNMvOruPU5Uugiiq4Z1ivWjGvR5s28K3GbT5dwub4uOZGcsY6opsMbzzpBu1gzlJ
yO6mYk/0OSpQl8zLlXi76N9/ljVvlYStotWGq+DfI11aw4W5eeJ4bJLf19e1dF3y/WgkMrhEOW4O
xBsjzYpSwQUZk4LQMpJvsiLfiF15CrP6r6LdteKv8hfyGFDFZogGX7e+6C4gG8CgQocG6ODyq5Zu
W7qVIoBUMwH5TTK/upQyhh/Gdm4wrDbC4fTXvzOpXJqEaMsdERgM7zpJekBPdtNDhy6FMHlU1Y0a
51vfy94R8yf8xn9XOQsj8HWmeStH0V2kh07u6x7E0kpmI4MjoJ8RH5KujVZMLroP2dz0UIfLZt5X
zEcIY8sJRCzH24Y2e0h5stL/OVyE25K2D8NREMvNudF6ocoZVKENozYvYDb95nm1bbnoIDw7p/kn
CJPmQg9xjuRwK/LiQxXGiQaGy8Qfbs6rE1ijfJDdlXi8fBrO7M2OeSRksJ8j6neHBtejV3Q2XO/m
eC8Fu1autqKLlohyE8Xf8rX39eKG/TE8H6tDgUyEyEGhYC3dpCozirq5pfn/4brzL1sBWjhdmZy3
WbA068RFWFcHe0M93MiOJeIljbq/bmTp1oSqUZwmlbg654Pz0PcZQZ1gJNSku6iMb1vVfbluYmkd
E6COYiu0JzBoXx5iXUZCBSoqqmlg5BEnV61nWPneYWNSKpMp6EKZN4NdpRqifxqaM3QpjgKTfojI
2CHV9+tWljIA8MZ/W5EuV2J6LVw1ukecLx9TZdz2NcxyyVETtJUL5XVUcJ5Ln1uaxVq9j13Yxmsu
SvQEboQY/ZIeINmhbvx+WwZ5ufGU2ngUBRgVCzXRP4Ry/Fh13TdkV/1JJ77fZ5KHDK1qZhsUaQsb
qnyULXwRWuXS/GLqHmP2GZP1leJZN0UYMN8XxP7e6Ovmrga6D3UnD6HWQ+zh+kdcdAfy2wkmT79/
jhlxcwUqGurPd2hlOUZcb8ncA0Q2rlt5RQ+9+YKM1/J+ZcQZ7N/lXinuyHvMA+asIU5aM1KoDI6p
JtMciL5Fq+5Zjj/K6oR6BuVVPvp6+BmlcafVPyjpjyb0N2OXIdF6ghc5MR8B1e9E+RntGkdLt3V8
EuA5s3Hq3fWfvVSuVaYkFpJiWuXkFJc/OwlhmBB9snE9vw275DFA6iMasxvNDzfiMN4NoX+PVGdk
p4Vv2a0PjXLW7IuqQtc02MiGchwCeesWg/iebTv7YbNTHCl6mCNjwQ9rkFIMEUc+Vqp7uL78Rd84
MzL9/Txx60NLiRUw21UcOMLnov+VmivVk8WAx2QyaO2Jrmg+MImifYG/lOSG/RM6KI4oroS7xSBx
ZmC2Br8qKmTfMIDYB9SnuJcsf4y8z9e/1NIrAWHIv5cx/YqzL5UhJZVWIY/t3rxJ22PXH+F0iE8o
rV+3s3Snn9uZvRFKNO5wJgKRrJ0MYdODvoYQtBQs+gY/8cDr1l7j9JtTC352gh1xAOa704wmsgcF
XkYqpMij0xnMz6IelglPVbUJS+mWR34rrD0YpmBwzexszzJXkLKxo2BS+lsTGkuVhNbOR5RefcOu
FMRWeslupGINW7+4i2fLne1i0CHDG01FDMV9EEE+sTCJgTjN2pZk1Ne/7aItJqynIZ6JnHF2eQ0V
kyaDxk62xjGuUS1Dc2xPwnao3ICC7xr97/TJ3nzSM3OzGyw0tKBVSxzU8l7oK0E08JwlK7f+YgbI
IATUhmA70XqYBXmrTJCF6ZlNkNFOd6TcP46mI40vLhPXyGzBhLXPE+EzpLlpGT6/53v+bXt+j6Vj
kbR9h+0u/oCo8aFWKwTQDTs3f1nBe6pdZwuVZ5vnt0KZ5QYzHwKvIJ4lcbZvgM0+ptGYvAOXOwm1
kRAy8USndXYFqZKflVlHIeo21wpHzmEcFvuVXsqiM57ZmN0mYwO7YNJJBHoUQOvadIbkRS/DTQct
Pe2+6zu16Ipnxqa/n8VKjsOQQaQd3iVG/kUSgi3qvT9FtIeum1kOXkw/w6kCy4Bozk6z3hRe7ZeM
pOVKaQ9a/JCj9ZgnxzbLboRoPOXpMbec5MeK2Wnv35w0cyJ8myhEgTNcLq9vRPS9RswWbrXJQsNJ
8mc4tur2U5/HqHpltkILcD8Wa5i7xauULgEFZt6VjJNdGhZIYMIRlQ1UFRLDMYK+v+lcsdpfX9+a
ldnyXIk551KerMBX6whGPmzciPB13cqij4AEmWhS0S6YdxJBfaJnXXLxGHDWNltrIpseV3rx0/6/
2agzGzM/VAumG5KeRwrq7/JUm0dGPha55Abf6ZlJ+pdLmrljTZ1N1yuWpLhHs3uRNug/riSFyyuC
SItOM9VdfTrmZycranrNVwZMiMiZKL81iMrqT2GavMMFpkI8eDp62oY5c7RBV42g67hL4noEqnAz
+Or2n2//uYWZk8leqESyXPFaMP7KKhAP7kNRrGY3S64MYhQUFRgZuJdn15UQ9EIsdFz3ZXVkErn3
NmYYbWjtblReYwMK5fdSchDEcpd6T0l6St01xeCluMuIG80haEghypl+4dmGDdHYovLChqk4OAz2
8I816rbREZsP9M2oRc/v+K5n9uYuH1u1VSfYExLzhtl1R2nyeyEbVt4NC9Q/KqN7isqUMpxD9Lwu
11V4cRAnPQ+Hps03pXFvdYOdF0eKao5ktBAp+qad8H5T0o3QQ0/+qVnTHphWMj/c579g5qNBKOZt
OvALzPRzU2q7MbEcM1zj5F30oLN1zvw0i4KoN2qs6NouMGxTXLmX11Yxu/uVfCyBGUzfsTwx/c8d
2QnpSlxaXgOYtElqkyLHzAdbuRW0qOaJa7rKD9/TTcfPpXHzHsf7Y2TmeCGsDKk7DeZSEAoK+Whq
f9VuuuJ2y1/rj5FZhI20KlW6ccpxg/zgeuYm76XDKuJ80corSgx6RvgQpifa2Zk12yLMTJHcL9ML
WD8aKPSqFnLLURCS3fWvthgeGKqfhDuAr5uzY5RLWT54IaZ8Sd8aX4UhsvvsoHXeVn3XtwNwhTNP
8nxzSt/YzzTKWuPUoxad1Ps+wc6rZKXovXQ/Taiu/xqZHUpFrVFuFsn8LDnQbWnsUJvrBmOnqEkK
N5iyhshd/H4aXUigE0Cf5gxggWGWyIGJuLYuSBQg69BhgsbfCVJUblJLpWUSdMnKJbw0uKwwKf23
1dm1ovpJPtYl7aexKo9yNTq6JO4HCWqrLN2OrXVjDO1GflFba9cH1k+mQ06G5t3p4YcxCo+K8Dih
lSZGmevOtOi3zMDSbwB/Ks3r10ABCnm0TNJuqm+RsS/RIDXpmP47K7PFa3FVDVphcaOJvPXolFrP
+rBWJV/0I3AGr9qUjMHOjHReKiZkutFdJpsb2B9dEeo1a3DGdsVhl7/Zfw0hWnZ51t2MyaRBEMLX
WnnUqkfRqG1EBt8THf9eD7CUSzM8IsWwallPbvWI/VoHXY028SrF8FLxaIJn/OezMWx+aQYBdGEC
vsCO4Mo7GrIfGJu3wsBp6vtpYJCZj3dcX9BKwvcAWwGjrLPrK3GjUBQizrsvnvonKWFN73C3cwuz
yyvvOr8YRcKW3330x19De98Ea7XrJSdgemQSzGMch3bv5WeTszwyIbsmGU3Dg5+pB+asQ81f8YGl
zQGbyfwxiftE7nBpRRCMymuiMLoLqsGGh3obgQCgmyEJqSMUox2GK5uzFBw13gi8UiUIytVp2Wf3
mMK0rzK6dcT8TxPYaTO4P70xMByzaE0nt5AWkF3pPREZXBd6JNM4Dlzll0bdPrbMtkuiO1X9mqc7
LtO98FnznaDM99cD0eL3PLM08wytS8s+9crozm273TSD6ru70myhryDmWUXnHURlzRuXbfL8YhKN
Af05CU5bdHKmjF101xRgpmnMZvu8VuKb0YrQpIp6ccvjfRtEob5SRV+sdUBb87flWUQcMrfPU+hF
74ZyYMRX8kAUD/dNIyEt6IAO820ZJacy/AGye+W+WzoeJCdTDRNiKAbXL7c0jRmNlTMtQuUg+tKn
w3CjDtHXYNC9lWC8uEjm7iyIVpAkBgt5aWkofDOLAzJVpcu3mUvK7TttlO20H5Wi37b556SzNpX5
87ojLZ2TM6tzCgl5cM02UUldM+ner2/TXABp/LH3jgA1Vz7l0r12bmp2DySdDBnm1EVIgIxUQNqK
8r4KPJqCz9fX9Cp2On8enVuaXQUCaxKjCZ2Fqn0axNsiAGDUJ78AuEUuFSqj3UVibKsDfUi3+9ok
+7A/Zt3LmLWnbu2oTkfxzY8BRwPtAfwqwB4u97UxvMTwM0q3eplv0Lfqk3x3fb1LPorSyN8WZh82
oDUGmQwW4BzdNJGx5cOuPgyW/ZM5QNqE5JpvhphE1yCnDHpyaF/bx0ykZyLDROScrrvpxtbOlF62
66a5FeK1ke1FJz0zPTuEZikhGT/yUijjnUT89nrbSkrI42un01epeaYNebthfxY6u6tMI9FI5cmr
fesZ/Kqje8GuriK0C2VxX6n7rofQ0hIf6lBYue8XXYVhSzqnClp1bwDCbmjInjZBu7wX0/3teSsH
Y/EEnv37sxCTB6jSRCWIOPRv8rJ8MNK95mdb2KFXFrJsaJKyBO1J5312EYZDZPXxQMVdlbNtH48I
1kn7Md0J4PGv+/6ia5CBwRg1scXN8R6aGpJZTui7OhGdqZGL+vY2qMxtoWibcm0EZPGknVmbOaKv
VBENSj6gYN27JsgPuPT179dX9CZ6QWI9aUdBVyhblNi12S41NOZar6jMk2t9pcUDj+qmBZFppuW9
NiTgCiLbCm+T2vE/KFbq5O5hQD6g7iAXXkmi5v74+kt4UzEBzPjbmxH+1pOSIEe999SNo22kx3iV
02MKTedn7T8WJkoziXzpjeCd7ylZrleaeaoRVDU21kGoHyXtPqycqHjMddUuqtugXCmNz3dxbnTy
qbPcsGuCqnBT1TxZ6SfN+tHpLkKhKzH5TZHw1Qhpg0Jni7RXnb7tmZFS1trczATz5IlhsdETa7TV
RC12epk9p7VrOEzzh7ueVIvp4D48mFVZ3othYz7qhkD5ILfWsDDzo/L6i3h+TSqpBtLrs0y/kosU
iiV2sxbupWLvfhC025gp/DXu63meONmhCgsNPE9/srbZ563qIlQh+jNPUVLZwEs2cnTbVAfILbzR
s/3u0/XzsrSb5+ZmyxqkDEaPUjFPZnBfyy95cK8Fa0Pja0uaHUlLgL5+HFgSk9U1RDdmvpNK2OmK
rXEXtpvrC5oHz9fvB2xSYn6Dl9m8ZGnKdRw1amadklagb/5JmQYOhK+ol60kZG8YqeaWZuFM7XIm
Z9PUOlVy/iXWnoIhttNS3VfuzuiqW1iwjOKlamx0NmG7vL7KxTAHPJvmBNBiQMazrEXKFORXg8I6
yXt13EfRh9h4St3GUeSHSIINsrjRmqfaOubKJ8FDCPtZiSK7OVz/FUvfegpwvBFB6NBLvTyl6qAq
QaVV1qntIqduPGfUUjQkSUrNlb7w0unTGfzRpkuR7H5mKc3koA6hcT5NVAoUxIaEXnR4AyG82X2+
vqilE/HH1JtqZxrWYW+1nntKxCN4Cxt8nVGZa/v39kwQ12SqqUzg6CixzY555gbhIIQ4TxB/RIgt
jR2t+SpVDDAj9N7dxKYtBTdd8t0Q4PIptpZ7cJt9xleGfmwlCXi7i+h7UPoT+S8ukjmQJ+5A9rU6
JybOxW+ZNEnFKugiGt0uVqo1yew3iTA3MiGUsg+JGkDqOZWYWEhBjQ4zOylpTg10p9yPxkEzcJwg
dwawe7a61op5u6XYJCUVX6es5LmgXxcxDNXXoXuq68L26l0j+073cN1tlhd2ZmSWtVW1PIiB6bun
Kv4dhk/WLk3tYT/qN+X4l6CIm5Qs/7rJBR9CuGAqKNAJf8vKBgfIILpIbJ185SmU3W9ZoJ9KT923
/s84vauElYC39BWnXUO+gKlWegGXp71Vcx+UW2idxPiIpusRBsoiXEkuFr/iuZFZUK0UYzRLxbdO
qtZsJQWthENlWDZcd/s0fOytL7r7cxDylTP/Bp00eaXMfaFPFLcUvWabx9CbWYHdtE5desrk8Oha
xUZpA7u8aZrMLo1d5zPL6wWgXlYu4Decd3PTs89qgR22TKG0TmWU2X30/MhDUDr0G7+x3XCfbsyf
Vh3bZrszIPvR1qy/TSGnhTM1qgFjBdo9i0OGGphN7E/fW0obO+1+hc2uulfkQzpym42OJDoKL6kK
JdbrzqvIuMtl8mqRR0E/oTIQzk09/f0sxdO1vC5hdLROdWA/ffIdyc6cvwyH+dGN4NAys9uDsPXs
75CoO70TOPvyaTPcWpvOTp3h4ERrL9el03T+e2YuEBaJ0nrT79GftY5Gu+fIcCp0iS3J39Rs5eaU
F1dPqRPtGeasyHMvV+8FVZPpZs1hMrutG1BhD7R9IX7tXGtXlr5jljtXJVhJplO6QJ8Hu1fujX6M
7ESrnCHYiM1PwAdGLAD8BgexN4IP1zdo8rs3+8NR5CE1iU/P2bNo1EWe7o/WCXKJD77gezYqSE/X
bby91vEBXrmMAjAk/WZSPpPiuuoGLgMrFu2qEFjoU5W1dnHTosRy3dab3tt00JipoYtNHcmE9vXy
k6M1k5mep3HQKrSbGQcpuWlrSrGZXcmpHTa5rQgPIpKEQm8Lcu+YOpTp46PfR9vKNKC2++SheXP9
Vy1cvlQs4Xij1s5k85xyTY1LH8SMy3Wo7HTt1m1dR5JvgqpeWf2andk5b+SyGguRBEpoVOqG6cHy
5aPK022tdbBmaDpmZ8c6KH1NCgEdn4Z+q1l2DeWh7yQr18Sib559tVk6GEhZklugZE96G72YfhTY
fV09X9+ZxavobGvmxV0E6tVozFkJCmtu51jq3sNvnv8ywo3XfKA1fd2ePAWYNwfOnJCceMQ0+nX5
5TQjFGNpSNxTZAsfRcey/U90/JzK/nTT27Wt2saeSXv7zjie2tPHn9etL51EIPacRh1MDhTCl8aZ
z1a9QsO4gYxOSu5H30dJv4iVbPv/tHM6HcRzW7NIW1ewRbVJSjrW7Q31e5E8FtpKP2ApmJPuTVRK
BDBaApfLCSo3dkEzuSe//2jIKIqBCe9vXeVGUo762s5N3jbfOA0MKe8xak/0nC+N6UUq+flYwb+d
iHckJ4zKGBuIgn/pAUOXpnwnd3+Va3JSK0bn+I86qINcH3L31Az0Agv/oFu3pcjLz0rteqSZOhiW
48v+WtK5aBflL0Dc9DzhzrtcLGpLeRaVpXtC+fBY5xxwexwcV9pUR23tfbmUcQKW+NvW7JKc5juT
UOTDeunvPPpkqj8LYSWSLJ7ycxtTPDuLVwzueYIash5Nr+zkKN+UW1Wx++F7GN1DWpp5a2j7hboB
7n+2qlkoVpgGszIZi7rbP7T1vQojuMhgNYqfXvaUD0+ZeIso0l3fJTvQtCuZx0JpbTKPmCI4FGgq
xZm3Zomej0OCeTMMp7mo7ZD8yKUXxXu08o9gGq1asUXFjqNjNCib9B03/pn11+04+9zjGMZDl9fu
qQN1UwAk0nrjYHSb5J538sqdt3RLMMDOfxSa2YxqXW5tCHVTJHk8+2J/Exobf389ZC6eBNRjtEm4
ApWOWWtqIBBojUYYC8jmHKOuNn2gGU7Wuvu23fZfa6ZENGnF6ELhh+2b/ulXuQGypstFVV2BUlwi
4T0BMgvJnipvJBz6cRMDuVaLr7W5y+mZe9+hQdd38P8WxZcGwv7ra39De/waw89+xsyJRTEzIpRj
uawaBdSL3egfx3zrbYedtu83RebQKZRkgQr0phdWfGgpuDMXg4y9pppTJjf7BGYA93BAcB9CGC6/
QTdlKzC1MHOL/mrG/OXKWpcuZujvoMubcmHoUi7thb6Rhh0YxZMm6k6vJ8+tegMBq+rqTpbe1bAS
QhrGBHW0zQ3NFtWbtHnHdcYbnxSRafCJAOfyF6T5AFhmJNjrmuhI4c7K97l+6xYbWb4z1wjelqLu
ubHZ3WmCr+80aTI2PncdE5f3teevfVOZXzy/M8+NTH8/iwMQmQxeIhDaSTdcVPsi+XusNKdS+hKg
jiIBwUj8XLSbbtzBXpD28do5WtpUnIfvyVAJMMpZGHQbpYr9xHBPIbXLWHVGr9hoPK8yeNbc5LZu
d038w8zv08A6wH9lCJ+ve9VS9DizP7+/Q+oQkhHr7kkot3HFY7OPnwqYwne51n4UefwHa2DexTNr
qsi740MgJeYJ5iCGodDKFuem0/dJdNLkv8byS+neilm8d1FLyVpjE8WOVP8ovHCLpPC9bq1Wrif3
me88OS6pA1T7VABmAUyuxToX+0QgbPZba/joNzcmGKbBRE+4zp2sb22jYlRaCU9ZJn28/tVfx8xm
1ukJAHGElFKBpnl2J8D6VVTEdOEEacvLuOt3cB5QbmEDCsc6RXvzJtjCRi93u9QpDmvvlqVsAxYw
OGmYwqFF/WY4rOmQoJdVYXJ7PY42frBL1Kd2Gz1Ykd3C6LjyiP8fBlVuQMosSKrMYmUPD3wcxbJw
qgzRqQthK7U26J+W5pLp7o38t2h1jrJ6uhY2mXX+MTt7BUoJJPDsnnDK4o+99EFuol3EfCgC8hJa
LkLvkLdWm9IP1uLKFAnf7C/UArCpAGN9U8yG+ZKp7LzhzpcDaip20tnwOtemDT66vm1U2dbXQL2T
w741CXsiJG906+dPp4Cj1pslJgehsC142RmtUTzttsn8m+veu3DxQTvCCM3EmsQs5Sxo1lnT6aHA
pdtm5o1JlcIMbpPEPCCb4UjKF6NbbVMsRCksMlsoAQSkaD/bxzzsKzr2MmFaoA1CY2notr5r9/pN
YCbO6D7KUusMQryVGJ5ujNIxIHJXqeCQVW9C+WvqfZS9Z2UtA1jKoSfCTKrQ8IlNXMeX14fvaYGs
pKFwamP/G16tpfzfXagQuHjzSakNWeHeq/Zy0m2LbE2vcjo08x0/tz7bB03yvKZqfOFkuGMCv01q
d9pJz+2i1aCIW0MAL+46M3tQ/DE4qMuzgBnEpdyZRY61fhf6IW6dNIdBCUgzIHyFysWmKr/2LFrI
neF4naa4YIihYDZ7eqV1IzTsp3CSgyFgLB55uwfEAzP3IXUhJ24shAWpm0E9W2W3cvGQJrdZv3JF
Li4cVjzSKuYbjHnbRom6GPb+VDj1+t4s6p1RBBuDljGnuVR+yrSMrh+vhcSH2TgTeOY0Ucusw6VT
VfooxD0Vn1Me6eLGymngBALY/NbIVtkUl+IUcig6CB/OMWWmS1t1L7pe5FXYolbh4MsHwRf7G+A4
YFXi7N6zGDCP4kw7dhkaOAx5rF3Ei193Av3whuCIz8uhwuDHQ+OLwsnFc62YqoFPy+q2sQZYjb75
8ZfrH3fxJsIaPNAytC+0PS9XPDLnBV8pu1klty6zdNVvdK61WntImfnSIpvnt7jWbVw6qOc2Zzsa
QabTKBI2wbvpIwS626a1+/jHGr/R0reETIk4RALOjs7W1pVtWwuaJZxK3f2WFtkuj9VwU452/L0K
HbX2Vlq2S/ZohtN55+05KSZdfssskuQmidi7xnDCOtgLD9VeamRHLD71yeH6xi1FgnNbs1AbBYHo
ZpOfdP1oB01BsWnl3C1doOcWZuG0QJQ8rfNBOH32a3mrO1UgbIVwDYWydJUBluC2oMBJpW524vQS
9uzEIvXSC/2+Nw9e/8l0b/IisiWp4ALZrmmGLy4LFJqKlBUNNmVmUFMzmLEBLZzS0dqEguXUbnuK
FXEv+rvrW7QUuGioMwtGmYOp1Zn7FY2Uy2lCkpdrnzv9LjW++u7v6yYWb9xzG7OjVMR4Y0nh9uSi
bOxuq8+AcY3I4ROmtrEJlF/WL3OtJbeyrjl5V2/WsTu22LSgfG1+m9ZD3n5bWddSID5b1zwM6opA
IUXHvRVikBjfSvAbKSfRPVAvLn95X8byn87iUzoxmTqbtBOYs2EM9vLwMl9QB40peg9G3ImbUdEG
e0Rl21lZ2NLHo0jLgDwFA3DH09/PXthJ4MpeCaf4qd0Utu/QYbQD29jm22/PuRPtxMOaxSV/Pzc4
/f3MYFG5yPIpQFqK1NonCO5YP9pScmrJenzH0iZxSNGg6g4maPYFzdyvTTPQadUyuBDp0S4YX4pj
ZpzSLiAhOkblvW/tRi4ZRuugPWR+7lsyPq38iqXL5fxXzE6dlvnWKPgGEKzkV+Pdu8f6a2k98/xw
wqy3YYwXd4K+6bNTHziufMcvEZq7EYD59d+x9NnBk8PWOskTwsJ8+dljUdN1hgPcE/S7dh4BAw3v
ixHCqaheidNLpeMJuv5fU/NrR/dGM4nNEYjL4G1N1Q7AJRxTPTyEhfbQWUwuyk9RKtq9Kd1r6lPZ
rGBslq4ifeqOsfe6/gasUE20VmnK+6cS7wfBh993JRosbCkHc0KZTRgzLtjLb9nqRmaYY+o9VNBN
yYFHQODOi777BU+6ajUJXNg6Bquht4KCBCDA/HEe56hQNUrsPyS/1eO4ER7iG/OYbKP7/ikLbPej
d2NuQjuXd9c9ZvKIi+eLTt4zIaLQxLJI72ce4w0wWhet4T/E9E2VzYQ6UCtbrW0NPhRjV3Qr2cqK
vdfM8DwwDGPa1ZD8PkhBel9a331keIXhwao+M5K6KdNjGX64vsI3+8gKkXFUJ1I5JFXU2dFspNrL
Olf1HtqK+ZVUPZTdPo4eC0t9doX/4+zLehzHkW5/EQHty6sk72k796rMF6Grq0qUqF3U+uvvYX5z
Z2xasFA1QD9MN5BhksFQMOLEOcF9WzeHKGwBNwRUFJDeYIS79pmsKv9jCygsQGWg7w5ook02i5iR
JUNSQHeGrI0SjBue2/CxAtd6iAcYzzSvYq9/sSI8t+CQAocsy4w5qFDVeDFE56HTA6ibAjT/mEzu
rtB+3Dd0G1DE3uEKYDIM/Qy8N6/3Lk2UiOY9pWcrO9V9IvhiAxQ5AiMr9oMeH9IU2DbN6yziw0eU
4nNxrXO+efkLpE1VUKMr2oHRM/AXQ8h2pNs3VrwD/WDAGuZ3KRQWol/3lz13kOBqgsIxYE9oKkjZ
u62XTaq7GT0reFzy/LvRV74V7hZ7m/N2bCEViyfmjf5d14Rg2hyEbEm6VaJfHDW/gr1CgfL+cuYu
G57n/zUjBc2kijpqcZjponFVgp3SZKbXMzArV8oKBu9bu31HwmfwbBUFbJDJo6137TNlVZoZXmEw
x0dfRQz7SOLeC+kpcrqV+TaS7yxRgwWjN/VMYdQ0AX1E/Q3AVe3aKCYXK56OiNTFytiQLYZ8H+iO
Nid9Yy211kRskqMziI1QosdHQVTIr01VJe8Gqvb0TAwMqTxEuAjHMH4j2oYuOeLXkPWNLeEboMES
kFzp6CJiOt3IO3o+fP8Ee97qfFa9s+v9XK/Pu/U6887rs/e8et5Fnvf8nATrX68RUHpIJ4PXX6vH
18/H07df3Ou8h9Po7U/+x2n1OPknuvr5++nd3T0dRn9re623f1D9j+3L08+tvXvyX5781X7hgGZ9
8GIhUsBPixKPI7GQ6GQ8cq/eGuDcWEh/xMbf2yzps8n0KQZD1wAbUYLcx2otJHrRUlLwlUTdmsGn
GXk7AOIyxXQDKd2aRS2+lhD/sop/OiPGfDDQd+O/RNlPRuxr2bCBZDnqclW/5VONGbvRV9hrbT3n
LdTgSeF1vR4A87W5fw1EMLz30yTXxAgM8FakRuDaq0H+z0LNcXZ/wTSD57LxxT987fgWGdI4USd6
ZvnBYqlHy4VANWcAg24YJBUJHr7Y1wbanhldX7i4WamJ0F4hVNGx/lNtDWQBGNwRDQjIzCJHlaK7
VTDA20MHSd2z92j62oIXzvnH1d+X6zFhjHoeF3/fTnxo8XpOrq5sfkbDwLO3v0r71VHBXfJOsvQE
dvLBCMrRY+VOUX/TFFLtfwMVlZYsRceOt2bljNjYDtPQZ6c01Z0e9kuTfTcvdWEFdXAF6zNEM/z6
+GiXdzGaXPhUY5pUA7+OvqWQAtSfdOZBPdYHl/R9d7+FKEsWpQpOD2KuVA1hcfoXcGTv1Qlef5wf
mc/8xv9OvMjDM8/j+28PH6vBX/10/L33z1ZfkvX8KvBL1+5q4dK1652JM6qH9KyzB8UZ8DDRvAmF
TNFvqlIL2PCjMSZBaree3ToHVaebgQPheiDOT64Wvjn+KLUPGr32w1kDOCUJWjP9EkdGlEAEWki+
Zz5gVz9XumZJ1vddZBE4aHVwSiVIACVslRo15m9FWkGjuVjdP6eZ4H9lUORBF+8LlkWNkhnYH7T4
HqkbBo1ycEMakGLBBWeSRRgyQFIBpg/gT6QvgN43WkxbFp9H5aPqAMnMA10dcaWCTLd82/wwp+/3
l3bbsxcuCH8HqyskZKGVcr02w6rzpAazwVmvv6sOIrvKO3QYtQ0EUn0SujsC/LhLhp0VvxmEgK/l
cdIADOr77f1fMhM8MeYFPTNFNIUcuXHexLXSFBHWPtgqDQBUDT0zK5cogmaP8sKK5Ds8V8acN1F8
7pJPUN6am5a+83zV1C/3VzN3kpC6w+ZijgUS21K+ELd4k/B2TM58wpTXqYj2YZdDyqH7kWcU4/Hu
5OPdc9/m3L24tCl5T2iFMckIbLrIHzH0ujJWUXssqOmn1sLo8ZwpIGwxm6c6wLzLQ1ZWBRr5HuTc
Z8z4d+MazO1AalbGY8iPZLEsNBsmwXeGPiHaOsAYSAvruk51w5bDWqasiEG9LhG9wf6VlJswAmU8
tLSqzqutJ0LXFTAWYK8Z3fh1SLDlfX+qul890f/NfhgP0DOqh380x6viby0ajQOSnwSMV9bWVh9i
vku0z8RYkvecczqABLFfgsgH3cbrOxZb4NsnoNY4Q/lxg0YYgGxW9pCplc+XOvhztwhanELVXQcN
py1+ykWoCnnMUuKmyVmLf6LAnCyV6ef82kLLFgjBrzKZ9PebKh6hO4OjcJGYkm7aJdOxSqFm6XjA
JPa8xyTVEl2BuJPy5wnlJAzboz+NhEf6LkPfrg2LqUvOuYWRIb0DHdEehdGF2zO7cxdWpG+xgRcR
ekI9ds5KXC/jzk9U6tnCl2R2+y6MSF9abFoOMe82AcP37yE7mm6g5u+Ks6UW85ziI1mavp55oYMW
HpqyKGcC9i+TYKm9PiKdw9apUQCKrxRCBbbRQftziadqzsUvDUkL44PZKKYGQ5r9opjNSrXx/T/H
drPOjeB+mJs1hTaU4PhGCVXGKmJKeIjJ1OA28TrQume3RaOX+G79npBf903dju2h4obGGjZOBd4H
5e/r66Qw1y4shrcSiD8eszHfOrXioYj0FLJxxcIp0E3PnHyHvMXxEo575uxgGxqBGNfHdZOrZEZq
9CnRYLvTn8tym5uegZBube4vcWY3r6xIscmKBuKikk/PraMWXgnkKeTG9CH1hsl6ZsbuvrXbYURB
VoHlGOhlYzhNFqIetdhIUVmPzy00CA8hVNEDJbVHvyjzdhUpaboy+37aDGpVejXksw4Qt0yO1LLD
NUarcrQ5i+J97PHy5HYbL3jWzO2EjDSK/4jR4n0lBZrGitQQqTDSLzfaNCC6QFn9Jzegt5JhFFwP
A7Xhn0aj/nN/U2biG/glxagDinaoN8lHQBK7NEBYe+6H8pWx7CW3FU/Xl7LYucIWyNyFyrmAdoH6
99qZTa2JeGKz9Axa4hEKmm7ltVNSe2Z0IgARaDxCwgdKJujnIPMsyULsm1kmSHlxh4BJgQfIX8FO
1/QMPPnpuU5yjw2+9TGBaer+Vt52kcFgd2lEuPvF949Ntk2426ZnkP5WowcJd+Llp6zykn+KoPmm
renCqmbuDwxixhWzloaBpsC1wUTJ4zDEPMy5rh22grMoxwZUUIDM5fS7rTbVY2Rk9sIyZaMoTwJ9
iIlacBohxZT78dRSwiwG7cW51zrgeDd2dDIBQqsse5PoC1WTmxq6MIYRGQvxFlIAgJZer1An1Jq4
DmOR8lG2wxrgVk8Dm/wIdhvn7NpBp360ddBnihfaqs+shaac7DfCvmm5eBEIjCmKN9f2Byt0h7wO
07MeglI8/z4AJsLMvzEi2FdwjCY6O9IxZmh+uAyI8XNtNp5lfhtq7pE4WTi32aVcWJG+khGIoG2F
xdl5RP+mx/4VgrtjXNLYvHnUiS3DP4Cei8cHjk/aMqNvkp6r6Zkxdd04A/Fo/oYBJ4j0qHtb3Shm
vlMzZ20Q7lG3OTl4ai7pqNyMw379CAiaAFcIeSVQcl//CFWtSdc62FIgGJ2Ah8Gw0n3uA/3ukf3L
z5+/s3MPZMf9ADB3M1xcCKSngnJC7iCjrRplTgpnKTh9VqY9Cp3wz3CtpqtCWUL8zF4NUFiCORP0
1Rj4la6GzTSq6LVY4nRu2jLokF6h6Cea5CmKEg0bdrE7eBXeJFOVbkv6O5uWmuazK4bsOW4o9MBR
n7reZjPNw6oOaXZW8A3xnR6f1Qjp0Qry2twLywbSJ8UQb+9v882UEA5XkMbjsuCTgjqy5MlggpjC
3oFVE2wsJPwspq02FB+p5rs9uD2sfdoHtfqsuz8UMws8qAZhaBEfNXOhYnKzetFGB/gJfS6kFOgy
XK9eaYswpcCqPplKpKzryLV9zQimcYpQnzI7TAllfypCAWyN0NpGO0qIlqEje22SmJQMTHfjp4KP
NGiopgJWr00L35Vb3xJmVPAX4FjB+iGjeIxa8HEZMAPeFt7/4iX0okd1nXNozZZgKei/VfxA4+7k
Jqe4OvGUL4TEm0Lw10IvfoEceAFoM3vuxE9WCqKaNCDjoWMPplF+oBnWdqqH7mIKQaZG+3fATAPG
evdtCa4zy+PakYRbTNfoS79JbO7lW1DIdIHoU2w7aPgw1H69+eVEOjtrcd59pha7uEj6DUtVda+H
mM+uolr3pqRRgWlVucd60zqysuABb2JtrdRJ9mhQR4zqct7vJ65OnsvC1Cdlg+Yvvt1BmfF3aho/
SFtmXuXGyYpS1MLuXx45sRf8NPj9gnlPTHzJJyuEKtPRSvmxVcN2lRuKFXT4AIHlMokCyP0uJt2z
BoEHQxTGJBL85nrTzIlSQnjFjxTdqzx7dvizhuSoq5+7evDs7rPu1R3J+034rdn19NCaPxC9Jmr7
9xf+VRa6PD2xctCAgIsDDOWYmZR+SOR2udMXDT9qlrKL1D3vv+m5XwdtRf0oildG1XhmeHA726sg
QT11jxFdhY9p+yMyu3UZHXPD2hb1B0YPKf5FhDGerjmP72BY3/TjwqfkZl7+69dCUBw/Bg8VUAld
b9sQo2TH04EfUdHZD4XntsYu1WxvTFsfpL4Ra321+WVh5gTV4b2eT6uGm4GhBZm168t9Vte+mZ1o
Y/r5dMJ0x4s5DhjCXcLqfj145V3FqMIXPgt5vawErNQ1VzQ7bY+pDfZ3r+7N8ilXm0bxtYm2gFBF
SmwEaW2lrtdGNj1oYxqHXjU4rafEaHQ7mJgFa6FRa/FrVQJF7Vmt4eyTKhzyVZvV6ilhLUY8qzDJ
AYoiTvbvlERAr5dRm/xbVRAF8FSnLo8D3hOflNUKarfQ1RsCI+fOtM51pgMgMGVLXGxyPiU0qVAQ
FIn3l+6QFP17FrIudNzyxJgLIq0U4rLWe5ia1vq+48pfmS87mhhtw4iTDoT5tSckqJsMlV5Up7GJ
V1mNgQh8X8w+Xhvpq27+YXtDuJ2BGh4yGMwZYS702phhxKDSMlFJbQzDKyHIZna/c/WTQ6Clrh+g
4fmHaxPmwA8DYmZo/ppf36GLF5M6ja0V2TAHCFpY4foFaw8OfN+I2KArFxXUuig5OzgvPEBl0jxL
HSau0IIcozg8ZmmIK1XvbXM6MHI0GMd7MFS/3Td5E/RgEl1SFRk1qC7wwL7eRjpFeo0uNTlayR79
613PjwOevbHxdt+OyHTkpeFAxMpAZA7Sgms7aht1HcN1ODHf+1NOZpEBAKYhxLzwpUBV4vpvt4Nb
2daI1x2ZoFXu1Nu62puZs+rKJdWcmZt0ZUlK1rMSlOVNakWnyZl8jUyKR3r+k3BnwblnbtKVHSmm
pk3VReh+wY7RgplfD8o8OphRhvHm5N+0XmqJiHTg+nAEDwKme6CSroFEUAoQY2kwOyqxgeUDMrTj
EAbgizHf8N7p1IUYcevi16akGNHphd5S0EmfaBru+2e9WoXtkWWfyFqREi0495IxKQ2CRCXuNB5X
pymP986Elwe4O0uIiGFHi7aZPBCz3nfzmYO73Em56mpF7QSCOVg0speYoevjhMEESgcMFNPo931b
t1f3aivll2NntcRgpRudFIBN4t43uoccr6dxSaVvxumv1iQ54xA3dmeksDMVH0A8+KzQ1uoS/fdN
SQqX+MqKFIjwQBjAEwErPfkWW863Lsze81A7aK/pU2UEJIqftRxzfebUBr21wGt5G52ujYv/fhHd
p6J09VoN4ZX2m9v/GrM/fH99LU6AmTGuiHRc/jJaRRj22USiE9S9Cn9QzfiltbTej9S6XHdVWZyq
dliqjM+dG4gSgNQAhFS9KWR2GZnGPub01KdK7yVA6+8ze8yRZyhLpuYCCEpCImNFVQhvj+v9s6w6
xkunoSduVAlZgW8DKTpU4YBlxgvxMW2yqAZnZlUMmwqqiqtQibolXsSZ6yCegDagWqjngE7g+jdk
UEHWozFmp6jv4+96jFQnbcN+pQ6c+GNZNwvN3ZtCMQ4V0rAuIImYZEI/RVp0YafuNLicnYYu9zUt
BJ8lyrX14Ed1v2IT2yRh6LdWfNJAJHf/6s/bBlAQkyvIFICkul5s1YyGOZkqO4GzOX1PXNDYj3qV
H/A7GUTxShX8FypZVS75ztW+D6qqiLb3f8NMcMXbBBVWdAJswPWl5XO7TDQy6OxUuF2VrYdpMl+a
rga2yXFpUa2pZSipr+dVHgdhzOjSVNKcfXz4IZWDn4FpUem8uR3mxMqn5KSMOvjskyrdmG3TvSla
hMEaFB0OCiV8Y1uZtjQ6NONqGOhBn1o8I0ASJiUckLMZVda22Yk3anQuwEq3cXkdBnnhrLu6WtJS
mlmpqKDgcoGvAaTq0k4zl5SGXlc5hoCb3RAHiaKlgQ6FSgx9Ff3KTJSFcHVTGYVrYzYUios4IzEm
Kn7RRTzMO8WpezoVJ407gR21Xp9auzCOt0w7ZtHkgy6pJ47XqpafqeRsoIfeZPqhtZc+CzNLd9Dz
wf/QD8PjT9pp1lBODasqTxUqZyXk+0JabFzm7Mt6aP0kaZ81qNPed+ybdiZW/8XOAVYbQV0vV0cT
UfJotLY61YWz7aJ/SPVUZd/s8OyqfgMkhJnwbTy+RBpbuNYzERs4fxt1fEjToFgpbbszFhinV/Pq
pBr5b25Hq8TsMTGbpOv7K5T9F+ApVFV0MbaKEgN0B66Pd9LcvOkGG8oGyQtXAl3/TOL9ktqz/E24
NoJm1rURMUlOSwIxM+hAkPqog7MRTJ7J8At63VuiJ146LOkw3/jtl00QEmKSx0DfVB4cSsKc1r0e
QoxxeO3NR6LXgVvXHoBUa31KPFATDx6t7XJlFrrtU+5nebUqnbzZl9mfDoR9/Ra8qlxRe0WMlkJ0
SBKV8Qa/JUbazqf4WHzpjAARiILC/fOU0xfZlDjvi+tajn3LWgZFt0ShmwYYv0ZdIrySE9svE9Ck
U9BnV8GuJ8Wg0S1pbw0AR+jNUaMOtABQ+bMmH1hh1LHf769n1hgiK668jkLY1zFfrMd12o5gkoFB
9ZW+D9aeG/WaRO2GsJ1Ttku4I/nWfS0NXWUwn+Ltg7t3vXvANXScubBGsqcQs7SYhEonfeFqzx4R
8iNcazB5QFvg2kjdlw0z7Zg9ZJx8mok9Pio2Rk/u79vcvcbYHAZ4EDvAiy/5AaVxZTK9BDx1ApFq
dsTMC55wEUW3emkGcG7TbCTNAl2NHEOuzjbuFJZJAu0uY6+Gfv65JKox5wKXf18KhT1AjSTpK/Zg
q4Ey6Zsc5HFOOu5LcNX1abK+v3Hzq4G+qgNgAVYlnY5bpZ2Zt4hVg2J5WYHR48T1u3yRwkzEvMuH
tnA1ZP//tSO5GmCVEWEqpFfS9IEVjUcV7tvNtyoCm0iYrVEd9IbyV8OWAuOsY4DYFpAFtP2RtF57
X5emWckpYlGOuaq+8Wn1jWY/0ykJ7u/jnJfb/7MjYyfqjhTcjBCIcrSI43OzBCOYPSfkA2htANSP
run1OhyGEhyQLuyhUo8lq1duuqfu0iThrOtdGBH//SL6dBSawVqFq8py6Kb/pG76ojLQYrRk33Nl
gVLuS3vtxiUurEmODiqOvm9HEevGdQ7lYIrOOot89aNsNlahPYyTc06VFyud/Kh/otzwm6bale5q
oloAfsGsfsraHUidRHKSPisFQN4294bKfL5/tnPfc9HHBGUDMn7FkbYlxsCv1RjYe4gkuORTs0D1
g9pXb3uE7Br9LWJP9w3OHvaFQWlnnB65ltUyRDOk1twtgwRzFPm48PSfPe0LK9LVgMy1PcQKrPD2
Vx5hOJxtFffVBI6/7P/mdoiRFwx6QSxIrrXqdASl9Yjw3Nnhvy7bds3w799s2f8siPt54bpJOKBA
U0FjsC+LVVlnSaCHJahJzKUceTagWChVA6gkuozi7C4M0axx4kaDMqWbfIbQJ2X9vofsSbJwO9TZ
07mwI114pYj7yCT4zEARd+h6P+8OQ3wAe9ymrLvVmPph+oNqb20LMvrh4Pbl0U6iJ15CqQddpKFo
FjZ46fdIl6Cu8E7hFjZ4CGyabHvTfilIA+gCaK44BtX/4jgxuoQCDsD+NxUG1tWhRboCV85NPYiz
193koWV234i4RjcBSIAnAcsS5O/SBcj10u0nMNo/mHb/vaLGE8Rk1gWU/go0HEFdaoPg9L7Fm1qf
+AyC/g9PTLQdMMgg3eyJof1hdTAZOTrm5LZdtg+hd2K3vlkdrKIIDAO9wwZZi2/ZH/eNz3ku0jB0
7f+P91JabtG7Y0bSHLbJI5m6nVtwiLu1fq60C7Xg+5ZuHkCWQRpSKzg9dar2NCdrp37qXfMRL5cF
P1myJKUvEKTk4GmFJTflB90dz2mECYOs9ZUYCML7+zcXlf+3f6j/XN98F8jLmJIUIrhQpujJZ+08
Dvk/923MrgfAUkxlCwb2GxsqtCazDLcMzOSGQQ9Rc2RF5adTsxCRv4pEsvMLprH/b0m/Xo1ZExIp
GvAaw+j4EIZ0vcKGyk9AoFWnNtbPqB+P6VBv3Cx7HBPNz+z8yU6LRwpOanVStg2UpdI3lqDLHmEE
SbU3rP+g/bQdlcb1QOe+Qw1qQtsXqpKTspTWzV8k1KBMGxQst121Po/SrI3x8/N+ektM3WvjDQZU
VQfKFabfEGiWmcYJvbADjbiHKZyF+Dx7UOiKojeKhAz4zuvta4u27NGcxWWCkPRGTRxr1xWZ/q5P
KqonpPxTBaGvwIH5BmA60SwAqcS1PdWyhgTD4XA+iJgHhtJaa56jytyXlba974M3JdYvW6CGFRNf
gitNcvTOGqF2jw7LQxE+dhihmWyn8Iu0fIGK1F5xxjcnqldW2K31rHm8b3sujQYK5b+mJa/klA/l
WKmYRFDdAgNtne0Pnbak6Tp7k1FtQm/gCzAqHR5QDwlyPagCm2UlbnLLj8qi3vKch6BigMEAYLQE
Z8z1iU2hgnykCJHe5nw32fkOuIctaqfgPVXtBYKTuW1D6U4F3yjo9Cxdyn4KpjeVnRM85DX2YkPc
VSuaP8WmCq+4tCF5oMZJbtFerCdqfFDF8wm0yEs56eymidQKU2MKpuIkI06VaZmZuohKfFin0WcJ
QWMat+sEFPV/7mlgTf+vJel4RhdHYYYOLOm/HUBVlO73fQNzTnZpQHKysjIwJhxhv2Jlg3Kcx2LF
X0xhlvZLyidaaiehbWMVnBz1FEWi+jh2a03J13+xGMAkLHC7ifxFsmP2BedKicW49VORpeACeFuU
KJ514gsbUn4SRg4DwQWcOCdvXRNj9m0JCju7W7Zl4ljQ8rdlucCu4WntZAzjaKxY1Q3fcP2pYnwV
WUuvhJs5FtwWvHUwZIcqKIjy5fc6GKQisJC1CDENyEE0ioSOEAaRV7NzgS/UInaAxJ/i07QmgRHy
7xjEOrZpUh/MjsVBoYAD2jZ7r3aI9eeOefXTJMe0yTAkwCnhddnVfj/sOSa4e2fhCTu/ARgJAMco
5D0R/67DH0Rws3ZoSfKgoCMaFcY2id560PHrIPAI3yEEbw17YnfAlZd+bKG+cEh6xaPa0uDZzDXE
uD6eEcg0gPuWdSpjW+0Uu0CVAVyya05WLtN8vXj74+txZUT6Yo555HwpGT+MKG3F+riKHYyC28rC
l3nGfw10L9CdMTG5ifTiek9TOsRQbc0Q5qEm0eZA7Q8BgSvr2dKuzVlyobEnBr+R38h4rBAaX7VF
YAm/Y1URCjE4aKbaBxPk9Pe3TvxmKQ9Fa1Y03QA8xbKkyBJh2IITjvc0KuJxoHFjb+ddAfKU5gPF
sMLv4jJa3Tc55xKXJqVA45ZWxk0V1YixALlZOD4LrtRokbNndg8tNLMAkdbFoN71abFajfJJHXFa
vdZj+pW226rb0vZsmqD7/4slQbkJs/oYNEJ14tpWOIKgGUIjKEqPb3ybmq9LPa2Z4CwUkzBgC4Au
3mmSATXv0tbkUfqQUiv3chAV+YNbL72PZ07myork4EpaVqCkilPkTOuhHTyGsMmHYuF5OmsFp4LO
uUDFys0Cs6orVZ2S9CFUUVacnqv66PBqIZMVfiv5tQmIwH+NSEvRUhpnGG7Bt6aw+9XUsxelr82A
CvLo2CjSFSctyPWmZOEFOb841LpB4YTOsSFl0Alt26lzUWVXVDTMlapZFRwwCHtJEWTGu7G+/9mR
4juGyKPY6rCJeZls3fyd2r3nFoNvdwtBbyZAwBC4qBD6AHSUh/t7oAqmuK7TBygRb8OMI0gYJy3V
th1RVbDqL03Iz26gLkYIwK8BYUopOuhuW1O7zlNI0mtrPIwD0v5u0iWOkrn6HgZEgBi2MJGIjF2K
e2BNn7S0wbL6IUIQVyOPY7jVZsqRqswbwebfOz/6xP4e8dDn055a3ZolqcdeXXVFmvLNyZdWPnuk
Fz9JWrnpUjNE/SR9GOoVcA4Ky7fiO9a18cJzZfZI/2dIhq2qReeMI5gRH7rwbQiNrdr0KHcVfj6s
s3ZJ6XKuVADOZeCXIcAkEn4pdFGt4djaMn0oRsLf2yxNdlWvUr/DYJpPsix/ckqnfc71qFuBsjUJ
HFX7x+iN5Knqcvf7HwdqTANoELmD5CL6RdK1sTI1LZIJ3qWZ2iuBfq1X2pDmZVFw387NABYSUDwG
bQUjbpiKBNTh+ovggIRlcgn2OJzSXozTtgg8Zl5D3PipBmRLSRpIrrSbztD9UNkY7HeGJjB7YenT
QBdi4dyVuvgtMjZUnzqWDtBFf0gavOoAS6BDsSqyhZRzzqsurajXKwZBiFaMOc5ZYd/AUwNwfGds
dPNjqWs+h7W43Fp5SqUYMoraPFgtIGgOcF+9+VVCEVXzdMy8vtil14bB73AhrM/dzcvFSWHd0Jus
0R2EC6XUVxm6AFnS+BWUoIA6W/AckZfIX64vkisBsQOgUNpHnlhuRBScVlc92U2AnikC0mTu1WSn
NQElL8ReMdVPupcFwzM94v9j1/qPYSlhKvUe39O4x74O4Ro8mH27mqDtNawt/tUQBNeD11Xpwk2Z
dU7B6fUfq9LOlm2dRhQaxA9FYoGxpPHCEKQwS++hWSuQaAEhmwWkqAxZjppsbDrMeD6kUxFEkHN3
+zfS/80NQKMbGCdoqQOAc30DuqYmtcVw51v1k+r1huGl04BNhkByYImM8AYrJgIMFGfAhABElYqu
3rUxzB5mpMO02INjtCuuqTugZLbRtObWi6vswr5bRWC1rz4T/hcHZoF3G6StYkZO5oyMkb9Hdtxk
D2F56iO03qA6ky4ZmQsmwoKYqhCAEvHfL9p8Zq1mVmO72UNtWz/bXnltym49ZNprCfzWEC+lpDfm
EKiFnCwIgFRQvsq0FzlLqGUlERp55Zko6rpvWoweHiPgO/nYLmzgTSyBMawLXxiQl6DOZlyvzSGc
OXHY94dQs7uflVJDvIfSKGhKiBd5DBN4SyHl5mYLiyCvAAM4LEND7tpiHNV5XziwOFpuhS9SQTIP
pKnNjhPn3RqHn2VP3P2k1B3mRsP8I9ftb/eDy9wGI5iBjF7cDzyir39Bn0OPhxM6HDAcigLsZw66
lNStNm55UNDZv29sZoMxbwdRcdAE4hsvS5TWncnKiNnDwR5OepesmGEegYDZxrm18JS5/cwL1BPA
CcCl4ZV5U5hL84iy0YYp/t3Y90fi2378Fr2xIxiTT2RfvxU/mh/j8x+vD0YFsRem6jA7I4774nLo
ZBqy2naGwwiA39gXvgtqC41AGpwuQVJmthJRRvAUf03Eyg/bcWqctsj4eBhY57nVPuXUK9Vjzt7v
L0n4/NVHD/soyNgECxKKVjLc1s4KSx2Tdjxoybeo+p4sFbZvmyowAEwkahwooio34dJFLy3TmTMe
ijpepyEFg0rsu4N1dtI8oGDQtKZvxFVWveVs7i/t5tMjWZZcn9LCtEcLliGW9RI/6D/v//m5nRNy
eshmUS5CheDaGWwt6fVWhTOETah6blxNQU+Mpaxkxg8sYEnF5KMocMh5Mx/UuAa0fTiAvAyFqPID
xKmbioKlvkYd7P6Kbp7uoBIDwSJGHsXMI4rF1yvCrH4+VU00HvqaKIFdWUYQmyRet5R370RvkwP+
b/ig1fqSgsXMUYkKO14pwOJhqF96FNLJjscxM4dDmXYexYg6XB1iMfeXN2vERksKI5dIFeQqoqIT
yN5rdDwoLITmvenDiKYt5KuzRoT2teDHwslJK8mnwmxAoD4eoMIXqHjmQOWvhLri/aXMRHUU2ARf
75c2qVyVKrTIqNtKGQ+p9a9N1iY6bGm6BymC73RLkBThx1KEwK0VTzbw7Ato/rVX0BLfU57E00HX
yJqO5rduyvaj/hszCb6m+Wr91rpL2OM5r9dNQFrRpgS+Rp6eqtGfn2rNHQ4U4tbhsXaeuxBlFrZw
hefMIJSDsQ8dN/OGP9EFgAk3ycZhAW2jWhkQ6mN5akv70Kf56v6RzYQL0aHESAM4PBEQpW9HoRh1
zeppOlhGmu/QYOcvRZXYf/6FEtzsmFvGZwNnJr1hmiG1isQwx0NMG/APgwjnqcYwzblj+IyA+0Fb
mBuZc0TwJrj4B70GNBuunSNKhlrPqDEd0MCA3vA5KbufXe3VNoOOffV+fwvnviUoyYviHkjhsUQp
QDVJ69rMoMqhZzxI6hVVp1XOAMbS361mk9LtmPjocy1cthkvgVUx4Q5JC8QnySpvk4ZkCaxqbbZq
3HQF/ce8+qVXf76XGDkHL5Cgn8fXUrpo42SjHGa1YH9rVJABjYnxWUC8Y11a1NmQ1AA/2RRWCx/J
mZgvGioAQAOgJTRJrg9wtMy4yW1tOsTDk9O06zA9gB/Gc0MTD1DqZfn2/hnObealPclhSrzmDTPX
p4MJidDVFK74Jln6js045dWaNGlNIybCwwJO2Zk7O30C+ebK1TZWeiz5kt7qTLj/UhG0wbOAkqY8
v5ODyCQvxmw8AJG1IQ3wyVm3qvtwYfJwZtfwGEMsFAA6AYS+XhEfKp6PRjkexkFNvDisnwZllbTd
gZdLXdI5U0LhE5VDxCogjK5NZYzVcZ7l4wGE9oyzNwLmNs9stMAxlwg65jbv0pR0sQp71JBBwVRq
PqtM9fBdCaeFgDjjC0D+oaFngj8QUEfJBqbMFIUnw3iwWlA4G2fj37YDssIGRUdw37NnAjwiO1oP
CBTgfTIkr8uwAgoBDqSbpe4RYFW16dd9C3PxD+8O1FDxBPlCUl6fDeFUUwdDxWKi8qmIH8NoC76V
UtnVfbzqKurF9p4pr/etzp0SxqsQ++B3iLlSngufnLKMavikmGQE99u01XUWe1BiffoLQ6B6BK4N
5CU3dynREz3qbawO7hBBYj2pU990k9V9K/ObCFKsr1exkB293kTH6uvRIjinskiCkfxm4T/9Oj7n
frvryP8j7Ut728a9rz+RAK0U9VaSZdlKnChp2rRvhDRNte8r9en/Rxk887NpwULmGRQFBoPxFcnL
y7uec2Jb/TYrBhbFGzi30IzlVebEdSFSe7qQzR56JexQRNtrbgop8AjlY8PYMVK24CRXLjAEImSg
wN7AxConMBDLOcraavbUSUNbb1m+xBFaLwJ0azjVLL9vbOcSRXHu4TKCTQHPC78DMi+305DDSO+n
dvbqWh2PykJDPKH+aOkpkNDhOxKTqUltxk1EvTSeFFcR4+KBgIG9MWNmdF6az8XGi71yFVHEhxOE
BmrwnPPzXbI0C0zuutkrwLMKDxWcYhi5/yr8Mnw4SIEGgdN9KUFzTycS0UUY1v3sjUfRZ38C8/bO
rvjdBlw4IPhoC4kln+7rRApAkHKcPSnQ902ACaUnmr1nenoYg0zExEiXHpSp3LjtK/YS09XwQHTk
AMF4zd12oYcpITrD1pEJ+Prg4GVPeYGnoJ3tfv59e4nXuVRs4Zk0viA2Nr2s5sUAXT3qr/X3KTYL
h9rslfZWedgivfp0fnlVhbOr4g+MDCzppaoGUw0dbrGjjd55lSy6mEV064B8Y/17lj1owQvmo+6V
1tZnu648kCjJY3KHSffOCK1cexrifnbqyg3EZBeD++L2ZqzdW+RCQS2LaAtptEWpz5JL0UxmjOhC
nRTlSZXvkzEx1fmU5F/fc1CKY4IDzxRQBBRNvpQT0kZBRy0MEhlfVONZRxNAnd2XzV+EJN+TWLXA
9hmQoxB8PZCEYNT/AM4KylRMXnKC87lPda3GYbe/a2MwQ3i5dLCI9tH8ijQzareG765vELpCFpZK
pDMAAMmPrDCRTFlaN/A1xeIEU4mKbo+DrO56cLfV4yGppNHOtC32kusHcxG7tKQs/gDK3JfrHI15
LPQOFpFkPwRl3xnPc7xhda8flaXfBSZXBNYkchncVjZ9hoG1CCLKYsdYbLNRMVXju8Fm9HOWTvDl
xmEd8uB3YFoSiS7AmVwuqdezVtBUWAUxk2W3VFFKRiAT/ZKqeCNJc90f8CkKDIlIVi80rZzD1rFZ
nfCizF71DiCJfS70dq+2d003mV0d2eOQOm1YYGIr8qb2NHa1n893iKmtEoBT6B8AKk4mbbwna4oE
haW4L+jqwz+Xy0+RUJIiQMh5Uv4TQywmc3oUWWW3De86UFFtZNHX9AdWH9R8yH4gD8fpzxzWlCRE
nL2gBDTOX0w89ltVuesHEkH0mQhuQajnNEGqStjkEemc38rXwyJMF2HMB9VFjA7KPDRxlxNS1EvI
jJZ2R1MUXL2o/y7o8VcnmaAsKJ3CaCJtiZl7zpZ1QONT0zAWvQjt0mTfo3HlUDWnaR8S/7Z1vn4X
LyUtbtCZdZ6BgKcpNSTJkWwmUu8YRmxjmMljYWQHxobCrd3v83Vxb4Ga9rHEBkhLhOMHWGVCxdJA
8Sfsby9qTdPQsYbxZ6Q3ADzJ3bWGabnW0UUNisQOssquUE+c2BbY2HUnynJMmLhB+mSp2KicRk+V
1sCVQZJBgMkgsYnEOVgQWGFOUW2P0Z/CaJ6lqXoY03CvCGYbGxtv6xVorMh9AafwuLtFAK8GT0GX
OELU3i1W0wiNI0sdBDOZ2H3P4sqJA1vOdkDxmsStHtbVvQYNOvYZvVxXAP9B36rj0GEPxOpE0bxQ
anfCFjLtqgywBMGNQDIOddVLJdWEIQOJIRIfZHwr5icMUW0m0dcsB84R7RHQF1R1uHswikXX4Z2A
l2IPbvNyWx+vXSDoydmPc2qfq0Dinyl+vBOOaflURfczwQDo7raU1auMHjdk2uADIS9wuUtyiHJo
FQdwcRs3AEmX4KHwmzRWPzq3Ba09GwhjcebLADB6fC8FiUwPpK6CINR27oVofsiC9ANgAd8V2Q2C
4ZuMIN/Ut7iy1pQA2Q5ca1iQpWZ0KTURsiEdxVT0KjCBJs29ID8UaLj/D0s7E8LtoSYmaMwBDJE3
DcZ3oJ3uymlwgHVgVVS2aCrvGl138jLdMFhrdhHh3FIZRRMrVne5tpi1SNiPNex9843oj6TuTUV9
wM4mCcKG5sftRa7tJObAUGNBeQ9lbc5oyFnFoKyQZnTTayuEnjC1d7mQHG6LWdP6czHcogoj6uo6
qkQvLnZA5s4TLymQ1v5+W8qaMqIJ4XMsA28lb4NDI1VQ0W4Agu5m0kmuTcKcYQdS5mIfRhvmdnXj
lqgV1VE00vMtMqwGgNMo4/nSZKSQoxD0wj8MPC+3V7S6bwZZMAQXZCO+VcXoi7rFrIXo0dhlGPsa
lAcdBbch3Ui+rq0G+DdA9UHWCPj53OvVBEqYNO0AZwZGQo0KU8KGScnvr6/mXAqnbE0BEpA+GlHb
8Pv2Q9JfBbaXvzwIhGcQnjXCeyRE6RU6fYx+0CErRdFj8pGxfSdaQb+P+40NWzOwUDBUaDAEiELo
sqFnvpKwwHcxpogYRT0VWIPat9YUWsbAdtvlycXSXAb14KZY8Pbx9wKgy+WfiklGnmsSBm+e4TJ3
U5qYSdFMz7dP5xq0A6UZGQNUeDagCSrf2oJvB0w6Cwavzr1afx0LJyi9orqj8k9B+g4u0yA5sg/1
cUz2eeHFwA7J2B19joVj5JaYdErNwFJ/K73dbkF7rSQ0Lz+N226RtS36KfBpoKw9ZPbTvGfOT/FO
+3l7C9Z8qIstWO7j2bEmqVGAXRVyOkAfzPdjmJhKaevGrlDAyGwaP8fUV0EN+rJpTz4dl+tD/t/u
cy9piqNXxgGiG2Dbi+A43WsFMtCmLB211s2THyDnlV6FCBjkgRPkVvytFB4rB9g3jZCZxtNMkHQN
71J3Vney8dHJ+4bcNfN9iP+5NEF+85I8VaFZdLXbCseCYhp8NoNiw2B9JhxuLYPTVaqPQ6MMxuAB
n32Mj03yQtE6Io8vnUTMFAUXHexgSDv1kTOPVsQ+yvs2L51QeIqTfYqW9KQ80OlVq6KDCnDgV6l+
LApbUwuzq1SM2NnZnFpabxb0JRH+tkAfjwFTkWy8/Z+FyFvLWJ6aM0Ug0aQb9RSOnlo8okY4Vfas
AGA8dBc0G/C1WuVL9J6bzUEHFC7sZQ8Y6wettAhOofYyYLBFbqyfBCsNfzBqD8YBBNJ2mnwvRasm
XvcQ+9MhPMo7FQV5o99h00wcS3OU8ufSKR8FMLGyB9Wnhp8nL6lwmsR9ZY7P0/daMuP0YTiBNa6U
zQlzhPKdCBQ/EBgYO2MTk3OxyVcbgc4pIDx9Urlw51kxKrQTUg4eILjAI8fydkeaej7kwN606FTI
XlJmuRkq5CFj+fgtb/vEmia2Nbn+iSNz+SGftEdIRQObEokT7n5I2VD3AxCBvRnqgqZOS9KGbwPS
3kiwWnPTefSj1lUQQSZmWUu7zCA7RTwY7FeqGSb6mHaTZjLkWMDtk8VWNqY7gJa5S843i1KzFs26
F6xu35PGpUuCH4O3NPe6lrgi2aiCb66F21S5L+W6MqJxCQJYZOmvmivgWpQPihemuymkaOrdTZNr
9HYMXPs8QtIYFcrykEoPyYOig9nKjXfxsC9TK5DtofxTOtERCUZd8UHghefC1L7swWH70d0GZ2fh
P+GBSaOqBKA6yUfvl3p4VB6/bHcvf53bkFiJEFRm+HXQaeEsGieX9x1FIzwI4VHUEKSTMcy7juU/
e+WuBRnETKKt3O3nJP2VhmFcB1i7CGjgf1/eeZo0iZj3yYjGEoZOXeERAGNmOUaPZaodi3g2K7lB
NzTMWIm6AZNtsbaCINuXsvHU0/k5Gtg78nf3UUMLMxva+6EOXBRvnoIwx6FasaTYIYYhBceYJLeY
x12nOAr19P5pLNBfrRMr/Cp+MLD/FhR8BXOY4Ha/aiepRGXIM1qMHghQ0GOZ2GU+oOaxC1D6uH2G
n4HJ1fadieIuaNVIat2EzQjfgTw1YYEpYLSulMQHzMiLosV2VghoJNdtUWH3w5i9DmllF09d9JG1
nQn4GnegC23M29gclVy1ZG3ay7m78ZXXvhQ2ZGk0gJOD+qjGHXIQDrRso3n0wizWHSYMTgG+DDsP
CbELoUvuSiE4oQkdNj9Vd72g1XangtVaaJkBQuxCsuZWUHHx+t6p0VfiqMC1uIvCAmgWU1Hs4pqC
+D3PkWeZCULGjjitrHZPt5dxRbD1ea7wpdGeD6wLgFBc6iomKYCzYbSjVwJFUpeBItkDeFQotYM6
D/tWO1C6n9ibCm7M6L42EocaZiGNDpXYoYInM6ZvMro5b3/VIpTTADTZoJaHIgiGFHkCWozcAS17
Riv4SIOnwth3pS+FqtO3uYvO13rworlzbotcOU6IxGDpUqGEyypf7sNUY4DZSEWITBtrTo7Ao/wv
iwIBKIgT8aqgg/9SQtXpowAmmNEr4ABE0b6TT7qcWe2wz1B67o8l2+j7vg4tQLl3JpDTUMxcAhG+
hMARpGmxSTGToO2Zthu2buxKaXKRBDZGXARU5fhe7wbU3mM2YfMk3U3KxIWPda+dQvHUvjffhwy0
m9KGkVjs+JWGnEnkIsAgo0E+h5AYJ25rle/oZz+Abui2TqwKgcuCJtvP8jWnE32oppSU0giC+MDM
2S8jEJw4f1Ki4dDnv4atQsCq1p+J4xSkUPO5KiOsKTuM9yIBL2J7EBIQYm3RMFwnA3BcZ4I4xWCy
yuqUQdCQvMhlDm/0jy7cAfVr406tRFuXgrhoqwcZSK5T2EjlNd/3H8HP3FL+qhgYNduN4sa6Cp6t
iQu4MnnuMJQOUclj86iAeWTXO7lNnOaIB0TfuMpbG8i9UDPyrpU+QRiz8ifgAowPgKW4rXsrEeTl
3nGeTKKgtqA3y949RI9DZ3a/hx+9HR1Fpz+gr63/sSHv2j+/lMc9BGmkNW0JX8LrHAwf1C/5XtmL
d5EpHLTEREfFbXHXeaILaXzdrqgno1R1NqLG4A79qZ2gi1tNAmtv27me8z0M8dB3Rizi/oK/qo6t
3AXxVDHbsyeDL+yIyDvyhD11RNPWh130a8P8ri4ROodaDrrBMVV8ae+FKS4KIYD5xUTCMWth6SfJ
LLYmE9f15EwMp4tGkuexIOAyh94M3paPrrQnZBoGZxgdIwotVsPyRzsAZlkbLtDWAjkN1QVZSpLl
yVTTHU32kbanM9vQk5XZJSgKMsqohgG5ClPVl7tY5X2YdIOMcKE4qHuwSntlZhIreWg6EIyZ5SHb
ieAi99VmI3JftyjLPJq4TIUD4eRScge4FjB3K1BRZEMGeXb7V0Mrd3rh0XQEjCymmqqfAGGzRjXY
sC8r3TegJgEiDkYmlwkTPkbN5q6tukDD81ZHvprtW/JDz4a9WtzN4oOmAMU2/N2oppoAXku+l+LY
VkOvb/dj840tH2f8FA0nVN2vo86C2xagByi8YD4JbUGclQjicgDmbIbhk/ipGv8K8y82fr9tGq5R
gS5kXPWKJXIcdei7mbzkTiMuwPqczItOxJxc4Ff55NkcD8r+tsw1VUavPKbjMEOG9Cj3IopCAYYn
Ccti01srn6Zyr+r+bRFrzsS5iOUTzhJBujLIdY8JLy94Ua3Z7UzjNB2jLVdszYc4l8IprQaUKgQf
6QST96wbKdgRhP2coeGF7Bvx0HbuJrrYJz8t74qhboHQATn/hZn9cmFyNeYFYComD+gbu9INdygv
6Kf6XjsaVuMOx+moP8a/Z4fswwflcHtTl+Xcks1ZBz0vqDbPxeSR/YDqCab/juTltojrSf5FHVH1
XzqIwOLD19FyJIAktYWMxkbbtUsP8b5z071uVXv1SXByh26UBBZlu1rUmUDOD8zFVJ26CgJHazK3
oJRWd+zsxzlNb5V81JMux47lI2bm6wdp+h0JwwknuHGnPruPbq2D0/ipCVgA8h+M4z079VP1rd2F
bwBtOgwmPcxufKzt9EgO9WHaZ678mpz0n8GJee3jhmu4erfRVgOcFuClYmKP088kUDs5xYo1wIWf
MkEzparYeqaWM7laq4KHCiQG6H7iy9cU/YiVspyZ4cQv3bN6pDsgWLvxXXNqD/3gbOjk8qjfEsc9
vUpC0rIsKvDK/G1d47nDzVOceCd5lTs+jq/RKXt7Rv5348Ff1Z2zRXLGPy3mLCbGopjA/x93aJe0
8vpb2m8k8TbEfEYVZ5YyF6eiLwnEDNQVmudhfpjVE6aVbu/hWpoJbRn/HhnfqAbkeIz56CXE1G6e
23RfHUhtmoUN+g5bOrbPqgnCxPRR24E02R+O0pH+/+0n79uwEJzatK+xn+RVnPZRJJkpuHQzdcOd
WL0Bn5iwGIlBw8my4WcbiolR0QBh7uTV8x5NpKhjM3F3ezdXbdaZCM4LBXOa2AZI8HuTkaA79SRh
K29LWGmMgh0+E8HpfBlXQ8IoVpH7Y20WPzXZzIr7YnhC19wHETE8isb5DaGfZEbXF22B0/1n6ziV
J3pIpKzDupA9D03l93zH3ui+cQGr5+j34jscXvKeuEflJ8IJoTK3MB82Vo1m88uzU7t+So22wQew
h9Ykx9Yif9TKbEckc0xM1r/1W4jnt7UFGbFLiaxtBjGusM+AxafCPo7BSLzxwq2bL6iiBH5agBxx
R5mHAlEbDeaLYrCDfM/D5/oR4MXmZg1/1YnHLf5XEnd+YlCPbdDiiqXfxyPgdR35gJ50t7IAfPKf
jDKcL3DsoXUPWb7LjQvaORJJ38OgyPaDMphzaSqv42n+YYQmudOP4x/SW8F7aSPSLcINc7YaBwKH
51/p3CUPg6hQBR2amuQWWGHKv2D4o4fwI5VNZBnpc/2nLTaLOauByrlU7t7HTSXXA1p+0KeOyqYR
3oE7VGkPycOkiBbNGpMyvzAOYfYjIr+NKMJcshOMh7h7T8PiR1i8JNNw6pjisq1ZouVkr27u2X5w
OlYDzatUq+U0mh+qLAB4aTfrpvxexH6YWel/i1TPt4JTtTIGyPcsDVC1YKfUtoRXubYOKMPjuUSl
xyzcuyq342/G4b8Yxv+tlM+lSIGazHOAlSb1IXtsWIiJuh+kccLhWyP9qbNfgwSXi/rdZq/Bum98
JpqzFb1gYF4qwfGLfnBP/NYCPLxV7UabmrU9HRtT3rAcq+/MmUDO4e8MTQQqjTh5IS0luxYmDCcG
grKRuln1QM6kcB54LEsZA2QFlpW4jWxKiC2M9KhuRrrL9tzQUb5QqLEyTcN+MbW1PRzk4WcuPvSS
aiaBqVRkKcuXwoPCho1XbVH9W2I5QwWfRxVZhuUBiCm1jFPgUJd1Zv3jtmKuPSQYzQbfCooqBIMl
l/YwD5ooybp58koWW2TaDxW8xi2YmVUhGFfBDB8gsyDpUsgEFuMiaRVE7vLRqCSr7nxZ2xqO2RLC
WbmoBFyLFsgIcZXvYU9NkRy64un2bq1ptna2EM5eJZU6hK0MGTR4DpLfApjjbgtYM4jnArjjGJsR
cxISBKC/ijKrB5lPtSP1AYMiU4mZtY0HaXU9yF1hzhFFcMwuXh5MUrVSL5UQVx0EawsgYvVAzn6c
O5Ap0pK0BKGsl7ooCb4KGxHIagpqGRb6fx/PHcaSjZymGr8PQk/Tnx4m8B2ZtZ+8SX74rbP+4l+c
26ezakrPRfLHQykdO11CBBm/AGcIjXnBsdNrq881m7ZAoGo/gJ9WsOeqbtAiKAKutelNFv7c+I5l
6zjjgDGUZeFI8hlX9J5NEKpdoqu4UFmc69agKdUbpXF0TGSWhTs10wgz41FEU5mUiflzEFUqQCwS
SZoOaaMb7oBx5cwW1FpMgfOW06OmFdNdpxl9iDaxaquPf+17l9FSnBZszdUMFE1oJnTjotYtpoWL
Phfeyxpst3JoMKsItMjTZ2VrGGRV6GJtQFOFISe+4DnJkxgDQh4R1fAij29Ge6grFXHPn0p9vn0e
K5q+jJMj7kEaHG0Xy38/i90GkL1kYwZJ6aSotlpHxE3kprQQGBgbWr+yKGCDAYYdCLqIfXli11Cp
hF4V0VULMhmxTjHWOd+B5SsQ7hnJv91e1soThGZXNJMgVbKMMXDazoxGDVo1QOP9IP5A5hWtVsZp
GclTypOYzDbwNPzbElfedIxYgVtwAZ9QDB5pe0ClCFPukohJBiN08jk1bAq2vEM/G24LwpT9fxC3
bCQSypie5WP7qKAgHy7QPWwAg1NBkUTo1H0q0o9Qb7aep5WDw1zSMsuiYJL9CsY1pjlI2sZM8tQy
ABpxY0XTbKUYaCfq/K3ptkpOa2cnAaQPDSMYFcK4/qVK1lWkkw4N7QBUmp2YuV3bGHYMYnMa6sdW
L15rIn18fTcXnBfsJPrKgTh6KXLQQ1EMcip66V8lV/7mXQ3+indJ1v7+Bzk4MjSdSBiJ53O9Xdzo
oMjtJS8H30HK3jCv3klm29Ybj+PKrYbpQOQLpGEJo6+cgynJtVak3SB5YRm96kbljLNmA091QwnX
CvCYHsZ4LaAbFESl3FGVbdoSNCRJnixUs69peWfniMIcaZKmHTUGfcemrv2gRiIAd3cID4NGJ/v2
nq5o58I5vCBigbDqCmOhl9MpjFEr9CjaU7t0cDJaOTQM7ztD3kVbMFVrEf+FOM6ySGpUquDDkDw9
Ea0KRclKr211+g0TamTpnuABImpoTQVxIjCbft3JgnQQB6DFEb2NKhcQTUwK6gIAr14plaYe4Mmb
g/1oULRL31fVPhPVP5lQbQzBrlxIvNeAvFnmbsDwwwmlAP5tsfvQ2iL6Bore4kcxKAdB/FZqmaOQ
aqPrdO1ANfQ1AscCAoFUfXkZqVREgTGgYbdDr3CRoLk8qO7iOnXyNgRDqxZsJPDXlgfHFSO4C2uR
yMPiyuksiyV46r0wsmYRlVC0A4b1/RACirq5S9DA8nWFxZwtbj/GclB+5DSoY6wnJWrOXjn35oKk
bNxpWezm6MrO5XjDEiybxblbmMj5Vxif7CbzONFab2WvHzD7M0g1BpoQ1OZxHD12wxcJGilwfRa4
EzxzqOEiJJMvj65pqNT0QB31w6KXASig+YPUWEi2A6wGQYcWh6+395Jb3qdATIMsKF3g1wVp16VA
bVZTkia57leYE7EFEDdZeq15GO5D8z3bmhtdlYaUPtJvQP2RP+flz5ylLh3bsmwhjXValFsIqEDY
MWnZ1FuTPNPfAAyLtqirOe38Z4WglIZHgZlqqnHa0vegclFnSfGF+l7B7PGM6YnikBT0VAboUggb
5/aOck/HP/LQrYlZbugniKwvd7TO0Yaet5riBwBkIOVbHk3WPG1Fb6s7eSaFO7dC6ea6Lg3FR9+D
MqBvBZZsLJHT3MI83VoOt32JOKVaghldX1JndGxJ5RsZEWvpQb05gcDZrX92TkemQMEIt4JMKbdz
yhiVfRKqftFNe3X2BRY/1uGAfswM2NAnQ8GkRGnWYDRo6OAx7UEZbSG0osidc6Ar1bWyYWiWtZ3d
/X8+CHDfAMBALwWANi8/qJDzRgyqQPFnA49h8JdlshWfMJs/B37V5kDkH0P3tvasnSssN8w3YiW0
+3LnOtWlnJK80vwMOAM6KMCG9DlnHxFyw7cFrZwrZiQXvFcDyEJw9S/X1hZMFzsgjftMOFG05wBz
i2w8eytruRCxfMLZbU9mViHz0xE/mud4TwtySMV0wHBZppmwNlsA1csXc6cFngQKSBwQw2NsnNu6
cBijRKaB6stlHHoGq3JTKYJy9/V9+8TxXErJC9T35aIoAyNLN6SaH3aJGSIJNDQxMBu3/JSVuwCK
ZQBBLJkzmEtOTEvSOWZDofmRukt0TLmgNW4GIUKvvogg9Ly9phU9h7CFlgVz1jIG4S/XBNCiHoiM
jebDbdiXYWeNg901vwv20maRI4IUIf3+HyRiBhWVGIBBoch0KRGcveGglpDIQvlFiaL02OfKS9t0
OrrwwP2pZ3F0GJgg2DOQ9TYc3mU5V4oC7AYQR4JpURU5vSxYGgZxUmo+UR0teFNswRJ7d+yPyVbT
+toNQHc+kh84StngGxxrKimBKHS4zYJi5vKvqY/MLGit1NgInlfVBbVjNOQjXAfA1uV+EmOcEEsG
mo8O9l0nfnTKm948dUABGLeS4muiYDOQ7lIUHWjRnOEwWiCYwEQRH8Xw+zk0J4sYGwfEh0WL4V1o
9/6VwZ1QR/Ukk9KC+HRgTjLWLyHBTGbzURY5AIgjUMNO+zYMHpN4y+SvnRhS1cg1LLEz8BQvN7Iv
pjEsjZn4OQG4/KzotjwGltYZD1SK/96+BHxK8XOZ58K4W9CFcTMXCSM+kYMy3iNlJYo7UGdWd/og
Ge/SPBI3VmLyaKTDcUD3+b3Q9ukvNgjUiSQK7zeAjodWm8rGj9vftroPqgbcNAN/I9V4uQ9JNEpw
fDPiB3X5zrpfcohJzDD/lQebLIvLT/HXcXF7gauOCAI4bZyooK7/eSZA7WMCrUyQ7KDQ3a4TrFky
o6I2+7L96KbckaW326tcezJAQIdUAtJ3wITiVqnGBSNAzyA+hgT32bjxVKzt4fmvc868FmiCRDL8
OoZ7MaCeggF6n73cXsFyE/jNQ2ApSriJgO0jXKKio3PLKFALfVqeQkzKTfKR6hvx5NouAchNx88v
1vKq2VXLuqwQS90Pcq/EWsC0e3sRaxsFWAqgvCyQcXhULzUgZlOoS3Wt+020gEaw0AWa+eYk/9pW
4aWh0GdwLyOLeimFkaBMWzYRvyH7CB30z5v8MKt261wEp8pMKnI6DRAhCuFepyj3GvEuoBgOTnZy
HVrNJB7iZrQA1rYRg69tIYArEcqBMgaXiPMXxiyYOyDZEL8Mdk1igP1bN0HDKPfDhm1eezzPBPHx
sJENQjr0MmwWhsuKAcO5d4JETUVoTDEHdYCyUVBePTXgjSIGh3kAD8flqfVKw6hUGcSvKs1Em5QT
0gBdWFsomxti+IKB1M3KmMwQE4ET4yFvpdGdxukdDKsbvtbaZQK8Frodwb8I7BLO5AhgnaqVLtP9
Tg/NvEussdkCUVjTBcx5oScKk4/A7efsDpsxmtLMIWyCUFny2Fqz7OdyYnabJAsrkqBuuLIA08Xh
8H1CrJoiJEUF4uvi9xH+9tx4wAAAM9pGsLLic1zI4ZQg6Ka5zxOsKMMcPn3CvITZ67mtyz7Tv0jf
sDzK/5OFfi7OAzDGPhiLReHETjFl9LRT4LCr7pct3jJdjWjlE0yMjyJmFg2GmOBpgKFQ7VIpKmCI
zY0lNaw1G1nfas5b0ToA2AB/D9CHcG14YBGjk2hAZSRe6u4dxXKrkJ5vL2jl/lwI4E4oCYFYEqgQ
EEs/0+zUKpjkCQ+3Zaxqm4HyAtJV8Nv5/q0078K2YoXua91B0v6i+hVXfos60W0xy6dyTyqW8j8x
y2echa3qoEhC02MpGYmDndYA+AmDzYNZlFJstS1768teO9SkNJ6jrNowd3x6/FP9EDUDMR+lNzS1
c+oH5sooQMM89TXUpeSBuQXolecXRJwmEI/cKHqW87ce+K1qv3HJ+FbGK9GcaZJroZ5jHaIVyJSU
7tg0816KUluHlXovAEsZBtMuVFS3MLKHNsg23ID1tYPgWZRkTOajLeVy58cUNBz1kKITCsgP/RQe
QSV+RBIEeAB3GOLxZBJ5SVUBFIeWT2X6evvc1+4IHpkFFBNtx0Adu5ReZ2o6lHhtfBnE5WaWyakV
i+KWu7vyfqJJ1kDNESqMTMVi6s60a57LrMzrhvrwDM2p+QlQDWdUnxIAIIyxM/Z/by9qLcYAXBvA
fuAjLv253MXU0IkuTIFIMaBtT9NzSu2yBFKWW4mBC4pAuyONPdNvwjC9VLXZGBEgTLZIJ9bM98Ki
rhFQGSx7e7nmqu2hrV1u+Pdh5wSiC8pyKtjZVt1zTYyGCivK8YAGg8dwKSZFlV4PWUJ8YSS70Rhc
FCV3fbirCDmE8oaVWDNG6DlGUA+JBA1Ul8L0vgZJ36gSP5sqTNsXUo8xcUU75HJFHJnmW0/gmoFF
DkFH0z5aKTQeJZcxIRTSWEFgaqCLWtQqxUROH/A0yRYNyurKFpg45K9R/+dxrClAtTRjwMrY0KF2
rGMWcywlsw7vophsvIN8//anzdHOhHFXXutAt9jCo/XBDYU51pFlxK20EvBAAmgvbMBgDeZQq62t
hHG5k6Z8p8kJ+nY7+VsZlCLGRUvmjEokW2OgS49oxKl3U1YrR0RFhSuwBBOJ8dYw85qlWLYGuH0Y
0yY8JHsUl5rYABbWr0v2ggn/A3Zr4x1YFwHHCtRscBT4QlAa1QWjiJX9OCMflVT/YiLbap5fuy/g
LVYWaMWFpoC7L3KYtlPXadh7bbSyQNrTvvcmGlih1AD9IPpa0+bnUSOnvQQpwF9GuHd5Y1iW5jEQ
VIg/56N0rykLmBAzxr0KGqvf2TQN/m3Tt6bHCFvR5gMdRpWQW57Rs5YMBpzTCHgOGkMrRFuaLVCo
jMK5LWntsHBfgKiMhcGl45Q4F9AhNJaLGzzoscMMXEtC6q2R7NX1wKlXAN+H0IF/OaoW7aikWlys
YtyncgmgKeAhVYjCsq2W5dUFnYlaHrGzR4pqcSxNBGVIdG4NdhzEnUlzstXmumbS4IwCeVWTCUoe
nKsjJ/EAwoVY942gkk2BdK0Z6fMABJNgKyTaEsWd0DhmA6qqi1Nfkv2YE2r2Mdr/s2ne8IPXUgDg
ZkE/JWpY6HjjGcYCDGakRE0QfBWPyfBX0DubZPtscmI9BbBTujPix3BrHnlVNZC/R98j/FaFj16Z
BMAfI4FQrSqPea8+NrR8VCPgqpH26T/oOryJZeZyacniVCOqg5ENGXI1opqdlAglQfGLY2yfhgLR
8TLRubDo8RXbLgtJY+ST7g91dxiNxkmC8HsViXfA6P59ezVrJvBMFO9tZyNN65lCVKqCnI18xMoP
ua+dpdFtk6xg7ZAW1HX8WfBleNBS+AkDkjRU98dyFwJPMgeI5C7b6nzcksJp+iyJGP6D4+lLslnN
T9VkI39dlc7tfVuTgg4agrYhjGNfzd5jjVIl5bB4oBG7i+OjHComm2pLEKl5W9KKKUJRChYPw+zL
pD+3nkFHvwBTkKqbmuJJ62NAXjBWbESWK2oAxxFpQSTvoHh8kikwQoUpTWT4Uxvvi9mA44FDtJhQ
WlPaf+RKkG04PmvLwqAflFxB5hucTpcWtkC3bN1PpeFrJPuo4xzoF5Owhby+Esmi/QduIFYE1CTK
7V2bN1o+jp3hN70lZ8AwhEIAEmyuzepXWe1uH9SKidXwz4IKBRQIuCyXK8olOBM07g1fSubKFBM5
NFsSf6tUbX9b0NphIX+mIpxYquT8sxEYUT3/H2nftSQn02z7RERA4W8xbcc1kkbmhpDFFBRQmAKe
fi/m2//+pqs5Teg/FzIRo1BSLisrc+Vaqc7dS679btnJ5crOgrGiIr6tf75va3VQoFNbjIHDQ9am
RCReAwo7uZekj3oWMe2RbhHMrhyl5Xn2fyaW4b67ayEanYFze8C8uYaP+sguAcukmrAgE+nGWVqb
ObyBlmcL0qmIrK9NkTErG9FgNIP9Y8j1U/WJowNsXvDjW3W0ta0HeArKypBPBpxXuiYKXlnugCLW
Zcgg5OWnTfiUn5wOxJYoJN1fo7W0AViT/7UlPcUm6vBk4ipmsPDL0/wDkqtulB2zwQsVMJ9sUTis
Ldi/5sA/fD2LIpmqSgE18cVG93h7Js3D+NlSf90f1Pr8LeyEwJ6gTE2ujQAuqrTOZLgXIb612atm
fCrdQLQQFE+eiUGDcYsYenVvgL/lPwYlhzSYwnQSMrsAgiWeY4G1RftC55dKfRiadsP5rZ0qC4oo
i/vD/fHWKvluy1eDqk2ojrkowF9a8XGoXkTT+fcncG2VEJEvhxbMZygcXE/gbI1TW4La7AJuGl9j
F7Mag9j487cauUuwAoAQrABZhmyAXFViQKZ3WouNHqcdDSq3ryOXq+UjI2z/X4wIoE68MFAlQ5ns
ekSQyOJsNmLsO/0VQHmvyiKkVNL/ouCyOAiUDvDsRl1RujRqo6uEq/L4wuOAmn7veqX98f5IZEqS
fyYN5UokclF1vb0rys5Ab4oKLWvTzHeY3fboaF3rc4PlPpg12YNW5J8JcXiIFNrsC1DznVhls31f
ahBmnbQhMOZ03peprob6QAHJ0tXpkaRoz+/Q8xbe/+DFW0kp4Tf8BnJYEIcFePF66hswYY2d7caX
blYfY568MOWBxR+KYdibqEhN7tf79tYO44IX+Y89yaPFeZpUA/gpL2AGdMHhiep0m3xPtkjn1x4r
78clh6SqgvnSzDi+pCb55cYaFBzyMuBImADRAvZhDS+WeJe31OPGVjpgzQkAd7bU9JB0vTk4zlzQ
iQIbf8nEd9A7eUr3w6m3UhxrXgDkmTCDpwSSKVJQYoM9U8+6PL6Ukw3aUUXQvUb1r11jgLBNsbbI
W1bWDbDyBS0MwnjQqy+f886xaYK4cZfC6ZhmRLI/4DFeTqkFYRi2Jf24ckHgEbZAM7Ad0b8n3UJu
PQMMXBfKhUJUyqhA71VOvjY8TItice4bNPbnautWX1kzpDrBLuUuzz9c7dfji5lTTEVtL+dgAijM
S5XE29qUazbQjQjCVnNhHpAdasOVMVcmQ7nkguwHsGzHjOxcunGib60sCEHkihdxWMhvSNOXaA0a
CGtsDILzlaSGp0PEjRh/jZy4tnLjS2PNBYAnvlhM+LFRBemW/svtBl8soNprohUQZP7SjovVBY0o
WHwpQB2lf4lFGijdYzm83HdI69P1r5ll47/b2L1Qy1jPKpwjpvBz5hrzSYvZoWLuFnXj7RG6HpDk
arOxNaBMiAHZYENogzQw9+5+/MueF1xAKDCh+oo0jQ5ldjmuL7MWAchA3Isjvpex46vqzgaQKgc1
FtU3op2V+HTpZ4MtbUE4ISd0PXlcH7tSq2vsgm5X9s/qNPim8TCJ0leKnUVfCvIxEcqucKsNUMjK
PbtYthaGXnMBdkrLhpdL3dYmJrNqf2j5J657zAa7dQkZ7j3RozndtQ2AdZnzHL8wvlOVEOzk7vis
pvSLETsfeakG9zfSrdvCF2EyVB2wSB3VoOu5gOKCqWdI7V94/o2B6Daz/KE64fIZP5E+9f9Sx3hZ
Z9Ry0cOIxkLQg8klIeQUeYcIOwalBJwiH5Q0yKva2Ig1V07HEqYvbOl4zEMa7HpQQlETkCG3mOYJ
7oqGCAm9Znz965lDsy/uFsR2JuIyaeYqO6NCUeDw52bcua1fDK9oFFsCwXoKpulnaf+6b3AlOlhk
um1MHlAKqFlKw4JKhdGxjisX5GBGHjaKhj5QhagE/elzN/6wBp4TD20e5UcF9ajeb4Da7dCN17l/
j19YNrBr4wqHiiyA19czbLZDozjMVC5aaaIm3zTfR2PYavWRKVqW3YIO70Ut3EE2Gj0411aQ2Bzd
qdIxYKfwCCmPhg1FCkRC+uT4brcrGKh2Hh2dPqNTYdcrnjv8PWYQn7AAeKFuBFZj+WlkMttKUM9V
LoKccv4ZijZO64Mf/f7Srm3Y91ak6az5RM3YtZWLUn9pnRcd6nX1vGHjNmbGSJZMEAIUFKrkQ9Er
Hdd4QpMIqZOs2O9t8SmvgulDZW14uZUrEJVdAEiX5lrk3qVtOqMdVMxamUR5sgdmOKD1ozvnfk+/
/v2kvbcjXbV2a/VtZxVJlObAu03NqeE8dOqN22Ll/rsajeSys7lpE9PCtOX5jJrIqRoOsWl5LEWr
/9YSrW54m7g43AawzpYq7YNmbOpec9okmquvhR6C2CzXnIOuaC+mcUzrArLlL2bReOOlJc2xH5st
2J1MH/t25N5/gbR4FgS16qTtkug1szwAEHTPEkF56c+Z7aXUrzOkjnwe+w9gstvYN2szjVt5yQ+A
uPamK7MhxSIANCTRomc0hXn7vxJS47RxEtZOG/iF8dRBWhT5AunhPqO3Fg2vehIV/LmuQ6ffp2Jj
b66dgfcmpOyNUExSxbORREsSUdG5Z+lPdpHuNyUTV+5vHGqgCnGHL52sy8/fBYIuCD3tFPrnUfcy
Zac2+z3yc1c3fpZ87/lzrGZbmKDF514/ve33BuV3Dpsht8nVLo2YZXnD/LtRcmg0YYDx0mz6UGmp
R0B1W+Std/+4r/kv9JkDiGUgSYUH5PVIl3IrlHthmPJ6Rx0TYdJngerxZKCU9+j0W/Qva0v43p60
S6quxL1pt2nk9uhony4zjb2FCXCrf+OtyVKeUYREyCLhVsdfpIE1aOUdWybSiNCDOX2u23Nq/RRO
5XH7AUgzhMJV8kgg+sUibf42sg+tsmvKYZ81/8W5eP8h0ojtLFXRt0LSiA/nIvnWktd03Ng+a0dv
kdK1kGvChSqrtxVuPs4p0dOoxj7pYuKrIPrqhq0i1dpeQSnMQTsy2kYgw3m9V8ae6LlrJRk0TgKt
+jbWzatWHvKos7vv1Pl4f2OubZT3xqSz7qQGp6JzUoTvYPEajTPVXlLukbYL//8MybdDqQFw1Npp
lGU0qKffWsF8o9WQOCEbluT5Q+MZ7u+luQAJH2h7yFdrh9Osx7m4NCx0c3XXakHdgB1DD9I5dOON
K/bmQSabk+7YXgMhWzZRAeZuA/GdT1igpT9m+2diRRAqD5zp15TtzGwDACNfOIAK6Sp68tGTg6wl
yJivdwmpzcw0Y129zLzZFQoEwQxHRHxUSh9EEMcuU//cX8A1g3htIUe0FGnRUXVtsNQ4HyxaagDM
QtKGWYdCfbU73HZm5g/ZlqzSmjU8tpBkQ70KnRzSIhJR2Y3Qa+0y0oz5Zmv/iJm6i7nzpR+mS5YY
W48C+S6CHg5eA+hbxHsACBsZJ+CUddXW6Hy4zCr17cF8YPr8qirVCXltPyn6F72Jw65xNnIhyzK9
95+SWRkzMGXgHJ0ozCKw+OMiSHHV9vX+wm2ZkFx0rnNsJDNF/peSU1l0OxQ8N46c7BkX1APw50iw
4xhBflZaLV4nad3bWRK5SbmbbXeP6+KQ8c/3B3K7RNdWlj3zLlwwLDcb4gKxuToWUDarfKa7fql9
KAoKmUVU6txHFCI/3De6NbTF27wzClqsmAwdjOo9WlkTAECr0G20jdO8TND1NsDQAP0EyRSgkihl
XFuZqDHXowkrBms9nTe+3QofTaRFvoXG2rIk7YbYnZhCJ5ZEEJFDdmFUQ/Df062y+uqsQcLB0rEj
kLyWxiNM1o9tDSsmZCqYe2mGJti8j29yCth2SFQuoB4cW2T+JSuNUquOMSIWFqMNNH0CgXQbPcfF
S7tjNH1rdaZomgtAFXG5vytuz9Siag8RV4jrIqSUax2sYCCJ712sV0pKBDc5aPVyw97dt7Iyi8hS
IGpErAHSCTl7bTEjaWPcZpFL2BHUCV6nJUdqPd+3srIjrqwsP3+3wyH6TSg4XtJIc5wwZZ9q65R2
9U5pNjr4bx6Iy3Lh/Y4HIlJPSDstw31naNTrXDdKBDZ6/J32oNJPncBkl3r80/Cnsv3Wq5o3mUcx
ohsDamQlD+8PVL5T3uwjIQwUCyYV3W3X9oGhB/41YRluSS1IIS3Hxk/TBwDzt6LvtXVbgP/LzQwm
JlM6YyQpndZN8ZLI43nPBlBHD8rBNjaujrV1Q//hokYH7A/entfDGZGtdIp0zCLNzEDoYvskfm5V
wJ63OKJXDTkQS0MwD0iOKrnAzmLc7p0pi0xnD5GnI3xGqkKSdYw3Up9rpwp8bciig9gMNXB5REmT
UAY+6ijW02+QP6SepiY0uL8LbgI2pOhVYOawFTF72IXS6oCbAGqsrKZR2X8qp0tvg8tY646FsXNo
tQP8w58hlo0nzFYv0E37xGIZ711UD1WAZnCir1eM9JPqJLqeR4o9eSakqmZnr1roRX8elfnQ2Nne
rv0+Oxt2u1O7JuDFF55v8cPfTjJwgwsPN0A7AHLJSkU8i+NayWIaVRcWbfHV3KRgMET0uyM7gVr8
27a8HiIzRK3kdlJESYkWhqML8dE4Gvv+IRvowVVDynwre7JpvXfSPdQFnl2oQNfkAo+zsZluDyEa
PVENxqsbi2y86UW98zbcyMCpM0xlNBU/9foX4JGN2PBoayawkwDzA7jURP30erAZAQO0C+h5xL80
/bP2+NfoNMwmaH/+NbB8wLsxpGlhVuB/LKPYND2lOdeeNiHgfsyRqL9/KlaHAuZCNMLhIoWq37Wl
KY+7shdNGYl+PIr4YFXsqTCU430rt57EWaYK4TxwJ8A0Sxc2nzve9oZWRulknQzUN0jxA6ztL+X0
676hldAAlnDGlswEHtFywsXOajWZYoKlKVo/A/Nb/6Vj4Fehpwqa6xoEJiwDQWS8hYpbOwBXhqXX
+5xYzqTkMGzVUSoab6g+ZcapHo19UdY+HZSgxh/Uh4Kwjounn/4gdLWQLnSj+1MgP4OXvQP5BxS/
wUiwsEVeryi4qIDdhrx31Ay9l+SJl4iPlThacD2GvZB8buygVXtv8T8wyUDySgMHc6ljIymC86ZN
n4y6A09sUTOOVOtoHYWu5f6ssWKXV8ZwuD/S23t96eKEQ0d5CSGGjCIvqkEZQaDDotToT1aBl4Ad
OGqQOcbnURk3jK05cbI8uEEEi5SXJUsaN4XJIVg7M5yUEsEKYCfPRl5nQV/HQa6I2i+7rNuZpdEF
aIBT9pVjFw9QJuBHrYK8d9JNNIACdrHR47M2/SjO4lzBY4CBSXIVAv2ObGpquHSXPRix+am0iqNe
xMepjp8a9sxzwBfvz/vqXgcvIKBFS4ELFenrLWZCt3XsM4tFtvY0fknFftDh3sdmj8Jvk+yHJvWq
4cWyT0RrvQUkQ1+LU0129z9j5UJDGQ89R8B3gFhCRj9XDXA5ScwqqAejj23WGyfUIB6ycZ2suS7o
5oLfHEVg3ClS1NBpRknwdqoiB7Lx/WsBQeKNFVxzwe8tSAdINydOZhUWUoQgGfmVzhdjw8Tb5rx+
Z2K5lnYf9HcALW4uu+jdhdKKjgikd1g0q66H6oyhfIlDIn4aewec8KwODGhPp6onWMitU1F8BzXa
Iq/tp+WfqfrCnsDKMI+h6PYCLy6T7HoVVZb767kyD5hiDQcMKS4AraR56JQepIgamnKtfNpP3UKz
rHEP8tgbdm5alOEhUY1GGyswl84ianY9GXNp9hozBoanvVF6du2A11aF8nET9uZJ/VFnrzWq47Xp
0zhQNsELKxvqyvry83dL4bJ5FixFXlwFTZXzNIsnRTvR7Pt/MZnLa8dFThQFMilrBwUnOgHgCLcQ
K3joUK8D13Oebr14ZPkv520ul3c4XghLP7J0PFQGuVwlhStI5kNbQx0neR6Q+29dbwbcSuSPvN7n
s8ALtvJdJ2LZDhhEsJ/5EOvyMueUf8qy52TcdaOv1b0HDuw9cx60mJ8UsVGqW/EXeBkhOwyWG0SI
tnQGsk6AcorYLCoqsD+ZDloh+5pugYLWlhdYMPAQuYseggwyqN1xHgfLYFEjviejus/iY1fNXur8
ub/At0kx1MQXdk80N4ECTW6HVrWCOrQrqqixP7gAvGbtHyem/gQgmvtDFBcRWxvnZuW6vbIoef18
7Io8RekjckAj17CggS5lTf+QpgwGZUuVefWQgs0J6G4ArwGElDawloICejZEFU2Tn1dQu6xfK/vF
bduA885PMuuV9kc+GMhZGJcm28iNrD0WEVEsXEi4XwCel31EAcQd0jCI5araY2L01Cx9jJ1h19jK
i6inb6xKPKMfPpZjC+Hcdt64dtY2K04VsuBgMUOII23WdMriIQVMMmIq9KjbrmGfp1ZRN1IJK1Yg
Y4fXKYBsQMbIRMaulRZ50dA6GpvWDoUzj8cy59rhr7cqsiIInvCyX3rXpLlsFatx7cGoo974UiRP
0K7cx6p20DJtB4Vl3xZAQgzf7ttcGxkeu0tnKF5pYEm49rK8qSwOZYomKmnn+JZW6f4wGFtsoytH
AgawO0CQg2Tdm8LEO19ezClLFKVtIvCifFSLMEuGg50IP7N+byINVq7HK1vSvVEbudNUyA5E5oTy
42yc03Y6ma7Y2Pm3fgWbXkXKDAgiJApkUKPJSjVrG8Yj1dj1/agfDNIYOz7mpzyvn0jGv3WdSna2
k251bC5b+jpGgWVw3S6hlo0MhbRNChyECfIvPJrKU5XjieQ+IROk5DTQ3UiNtzp+VgcKBiUUCxeM
1A1spWnKCjgLHolX0OUAqzWjHQBaw6mX0zD9+zITHtkLWzFSE6hryX3XHF+huQXrIk00Z0Dhnp32
G80gbI/Mk+V8q7JQ3wx0bs+Au+x9ZO6Az0fYJ/kQwQUB6XTeYfJqczeJnPhKD6jm/ZN2e+G5aMPX
lzZE5FtuakCDxVmhFVYfcfun6yrQ4C79gr4yspWqWFkwiP+ATNBYWJhxhV8faVfQJrNrs49yXQvU
TEHcStPTAM3tEwjp/9A6AfZoS+FhJXkNmLprLJwuyCfg17VVyDtYLaVdF5ml/lx1LsCL+tEdEg+1
oCY1H+Ys8yjNv/Q0Daw4C4b8KS/aDT+9ktZYvmLRnFsqv3jsXH9FCU3OPO6rLuIW9O7HEPem1xdh
O3019CdNUb2qGvwGLQL311aWyEF4d21XuoUV6jRCjE0X9X+EEziGR5WoBnXPHJhP6SuEBdIQsue5
7rnMt7deLSuX8JV1WRCiTGYTdzCsq5n6nQ+/hNgnieGNWhvCqU/tAZRaYMIJDNzB9wd+69iXspIG
TkRgDhf9wuv5HpHttPOBwzL7ZZpHIo60RoGz9+a2De+bkgXs3+b4vS1ybQuUoJTiQYAdtjAz7ev4
uTNemQCZAZRuwA89NYpX//iqi2fWJkhwPJTuT9QkuQjHjW22NWopdWRMKPO3ydBFJB2OpgtOCKj2
mt9L4jxMRrZhbOVNuswxMuPwTZhP+U3a6dwG1WHZRbVVkF+OLtQT0kfuBElFlf/p515wP5vibg4p
KB56D5yxQ73rczG8Us5ZtTMG0YdznJf1S9OhbJWUpvGjZXldeNlY2B+qkpEaHA1UmOFskexi5Jy0
AdjqqbLX1KIu92ll9upxbK1cPzsKS58zXbAt8nhZP/GfFSZLxdLAewmPg+sVbnuXjsScsMKeGlb7
8ZA/6wf7EJ/UELpZXkY80e+t84fqh5VAvTGwN/LVq04M+aH/+wBpO2dcH7nJ5i7qvtT5zvCSCwlL
eh7Hn7N6yJves48cQs3aRhC7cjUgp0wAVUG/AhoI5J1di5z2KcbdZ33h11Ycez1h5WG04+GzXcZJ
tHGUlomUQogrg/IGpqziLhiHonxsoK7QHAiwOTY5UrsKOmQiy/G1NGYfEq73Da/ctCh7oBEBvyPr
KvM44bBC7kQjXZSVRPdpQoVnDnOyu2/lNgLEgwCcN+BKRCEJtNfX20gxO96pdtFHTXnusq8x+U30
jehvJbV3bUO6aOw4sdWkgw3L/KIOUVOcBh6KsGoeBGgM2jPAMe0ny+vPpH3kzfcEoOz7g1x1+u9H
KV05jIg56QXtEbmf0qR/5K0eUP47peiTDruzo3dnLvqPHd3ibFxbROSEsF2XPnpQJl1Pb522xFV4
00fK7KgfqtysPHQLxJ/uj2/VCtIMyM6jcIQc6rUV0NUkTU14H5lmpR4Lwpujie7iDcjiyvMZmT4E
tSCFAEoTJZdrMzEf8rimeh+hn29nQM3Y8isfsrivut89MWNj/5PlYMkH7705ae5Sfej6OiN9JDK0
4ZrZSEEgO/bfDGGlwVzn/UPNlfkZ7YVo49c1dtatGLkhzel9cPdk4TwnXYA8h/qElu4cVe3SORYj
G3ZqOotdq6A31yBx89pQt3iq1BlM60m21VZ0G2UB/L9g2FFRAFrghpZ/wnPIaDNniEqlTn/pTZH6
THDtpRKJ9jC3dYzebL0A2wFkG8DFU8/dSQOx7M/7O+TmmOMr8PR6a58G6Z78Aut1e2invBCAlOvH
rCw9nibHrtsiTrrZiIsZbEPk7SBkhD+ud4iSTgBvkV7gpJvFl8TprBEULwL9D/eHc3MJvNlByhnU
z0vCSvLJusJoIiYuogaV6aDQyz9sADmgUUymF2dVcN/a6uSB3+4/1pZRv3uRk9wxWYKoKYKEfey7
VqGEcwHCd47kyd+647eBofS0dB6jjVaaQEYbPsZNKyKUIbyGxKeiHAI7mzcu7/V1+teMdIk2AALl
Oii0otQxP6LdPT6RwU03/P7qtIEUAJzCZIn5Ja+Uqb2os3TAtOV8zyAbZjX8JBwtvL86q3vhXzMy
cKt3DeoMaDWNOvK7G04C4o1D/qEh44adjeHIYlI2nWtTMbE0DrqXbVQ48rb3rI5suL3Fq115PeSW
cIaQogTiBw2JkpOtXUoyGo8iUvMm/VrZMchNUx4PnlCtITSAGw/ijEyBUdAtnOzKCMGchYof6CkA
aZLf9kUNQQO7LMaoV1pIcOM1aPFQQyf1/QVbGyG4VOEpIHQBkrXlM94dp1TLMGtaNSLBFdZGRFqo
ghaj5vMUQ+sdQMfLrW6elT2ysOijuxMQDsSs0qSSugWdIJlHIEn00mt4D4k1Nf+dpRX6NcZuOtwf
4ZY56eZyuK4PuSXGSAixc+259TpwCnh1XI6BGTsb9/LKYUbTOzYMwB3o472BVHWEMz1Vx4gV5cFQ
hz0KXn8LKcWmfG9COspGTwSo48gYWcVnoxVBqzxS43scbynlrO7Af4fydpm+2xqM90BqE32MaPEZ
+iShRhtIkkx/75jgXxHIaKg9QPtVWh63zx277WxsQCjK6N0vrf0Uz9H9LbA2kvc2pBmr+3QUrFLG
aGwndIpRv+fIFsev960s+1Z2FqDOfkNHobAgOwum1IB783SK8KJVP6QdZGkQAeaHptbKUOEZebLi
SWykwdfOL/gPkJpGGRCoROn8Nm7X92hVHVFbNtATh2JdiTObNtO0mzOD/zTtzPhcVSO0KVMlbo/3
h7wWUAERAgAhwPJooDGXw/dujzTKPCulgpkVyB0780HRIbKHZNVwHIbZEySPevPgCv++2bWZRskI
BY23eoOcLLNMUNzkIp8io48MpQh70Bn034R1EunH+5bWnAdKGhZadoCoQ6/t9fgyispR6qZjZLuI
FZ2Y7yAPYXl2Vaq+HhtbFfK11QT5MbQnEaYu2chrc3ZJJ8EUfYqmRG8jtxVj5pk5t4adm05z4Q3c
0UeoRU+QO4mtKtkqSq1NLG4cEEmhEQSrKkU8RjFTjQ1kjuaaP4gmC5zSPYCX4HehjF/hR7dczI09
5A0gZwo1LgBNAAiQpndQDbSMAcYUpQTDMoUHBk6fDz+U9Cdj3/9yKRdbyK9C9QvVHATF13Or6TMQ
Y4qDh28mdgxglXSE5B7EUgnZ2J7SHYAUMo4iSlM68uXoVpJxDimyXdQ2GnJmtU13kJwH+U/azcH9
8axbQV0YHPcLLEg6eipt496mnJyB/Rj3JLP+WCwr9/eNyPnhf8aCtP9iASRc8mU90nzuO1w55wpq
erXHu3x+YSqfXoy2bsO00uguLs0wqR2OK7WlD0pVCC8f8zlMR3DTpwlYlmt1tjwo/44bEy0nM/73
6xYNqEWCCDD26zV1shFNUkSQc5rOaEwkHkndPbXco9BYUBbn2AQLftafW35RnT1rbC+ZX3m5dwjy
6fbG1S9t5rePASR1ofiCEjaKGNcfoyhqXioAGEH9xu/b726Ze7zax9PkWXTD1NraW4BGoVIAwoOb
akGKvHlbEUU7t4rZHyj2GioyY71xNb8pF7670d5GBDoQwKkXIXnEiNcjKhivy6FPsMXKghyqmRgH
EafDwRwxvZnD1GiGynxQOcnnKsY6m6lQ90Lvj0ZMP1qG1R97B+9oPkGaTuuaZgf5TsjbiEH3DfzP
Xs5j8IowrgROVxAUsMDl3cZaETpOpQSuPluHwYSgC2ONFnRCeTV1Wh7TQYsxreqXth+NHfoN0vD+
ppe88NuwAWXVcKcBfX9DQd3YFR3EbJBzA4qtQ++o8dmoa/rTSNuvohycg6VxJxgLrv/5LwwjuagB
kIBmc7lVLaWuXnWJS86zYu14XD+xlO3qlj/b6nTQk+lUFVuKHGs7CSyZIItGPwMkWqTHu5L1fEyN
Qj+nKE9BqfCEEGmriC5n/N4mFAER+u+AVkWBVH7hgh8TVUwd6rhsP7W7Zp++tl/d2ctiT/yyftAt
2VM5HX5jUBoVCthaT2IYzHFdJmWo/VCoV3y3PtDM078nL4ke9LG3RXe7bhaXjIYrDcOVEwZGTW2N
DzY5i/hlSIPimT5aD4OxU3tPewJD0Wv/wruNa0CGrf4zVsDc4HVsEJnLBOYtM8ZRRbPxue17P5kf
8yyoRGiqn50cpbvcq1xPr15zVfGK/M8mOHjVBYMpGCELumIAnJVKH2MVQ9lZxOSsKA6Y9nIDdCQg
fp59w0nKY1lB9mBQrTmcHa39yROl2TWJXZ2qxECPkNt8YIqWeJbWAUuWMf7Q8vHD/UO1OCnZiS1t
n+ByQoUCfuzaiWWuglKzgvKPVjtzVJVtHxK9M/eVLrZS22uO419TyOFfmwIgj6FrINHPsx5aWQok
+tElKIkU1RFBwQPZyoXJSeB/1v7/xgaW22uDgk4WJxRj6436NDXD41SqO6E0T+CE2+W88mty1vRi
p1h49whQZGwFVasjRvF9STFCjFWVDhqKfgNQJpl+Nlr01XRN+6VW1YDY87faosjKzMmeZXQjZ7G2
54BFwLgBZAHeSMZuWWo8KknuqOdMP9HR2cdm4hsTeXLnX93nBOpFeqCPj4ldnwESDGZ8SGOL/YSa
/vbxW9leOO+4hBGDuEta8noJ4sSNWToXEKovy11mfoxb5dyAryoLi+FpAoqW1OpJrZ8T68DRO8Di
l8T5psbJxtWxEnwg6gQABWsATsibPI6dtIVuCO0cV09YabifOJzmGHDN39TNtnyO9Cxa9h2sOWj/
BIrHBS/x9aAhf9mIOiba2Um4Z2rjrmTT3qnpZ2GZHmrpelwHGTRGC9J7o3m27SRgZQJy7vYlY12o
TFu57rUrZklr4omGYBgVWGkZhslKy0qxtTNXm9eZfEoN8GIU5Qd3gBbIBFbrETlcNxmPnf6ZsC3k
ytrsLwl9uEGkwLETruejp5bVuyPisUFRduV00loaMlF4oOXQtto/ljBS8mdIf//H1s2bSedV6oBu
Sztr7Wl67ZgnDM/9bD1Y3Sn7W3DM20KDGwDNsPhtaVe6HliOpXeKmuIpk3w3oKwyTL4LFu3U/lkB
vCCs5NHqJn8C3JajDSu+TJB/uu++VwIU9FkuICe8Sgk4Za6/wLX6nBq9i/OFCkagMAtJf7vYqrzK
9a23gaJ8jkIJ0v2IUiTXTYwxQwtfhoEO8V5L0GliftR561u8Cm09PVVgsBniYOjoUW2YF4/npp93
dV3/SSdt78IBFSIDv82vCmqH41wetTpFn4R6hFL5xum79blLDGWDexeQL7wCJKdfGDUkcWlLzh3v
BR5dYZN8yrqw1Y9qHGSJ/fv+AqyYQygKujpUqtArKrOW6FauaHzEG6tOBtcXE1jbuHngZuVnAzSY
Oz7h/hZbkIqVWArOFNTtKFyZWHU5MNXclMHTaQScL27IrB9ljAYcN3DN/LFHM5D9ms8/i+aXkYTa
kkam3RbO+//xBYu4LToAIeMtzTNon1xFKBM5j5nI0dZVHfM6fuhVKLw7P0rtT6rkHxJhHm2l/Y0q
AK555g/jsL8//bfHfZkHB+8RpKBAQCW5ljEtWLLwcp2tT6Vph6kBefsSIBkCzmXz0NALEFr3La74
0muTy5X3LqnHeJWUQ4n3j6n0fZBRvdnZ86xHpMtF6EyQVDRyg/1qDbR680Iv/K7MHE/pa/Vw/0tu
79brD5GumSp3rAw+nZxdJVd2Y5E2L5M7FzuDD+rlvqkVBwBb4P4BHhvHHyt+PWhLyduhQorqzFNj
lxvoG7GM7BUaqWwwfaV9ziDCoHvVOIZ1XPlW9VQo3vzaWb4VP5fjzhl/2r03aYCyoxBFPWhTbS3L
7aV7/YXSbCRJSoEPIeScVPEvI808yKSBjzacRi+Ox1NdfED37i5TP8fOsSwfEP0l2lOGZ1a/VeWT
077wltefIt22MwfR7IzJPPdAd3+A+ram+oN+FMOhaPyyDni+UfOQOUr/sYi2IbT2IsIBL+j18oBl
zgW1tkPOqt4iTSieLeHN4oHXjpeb2pE4v5q8PmjAXgHVwbod1z5OoKLqUgjcNrspOffUd5KNr3qT
HL6+i4GghnQXWUpnaMCSvqohdVMpNV7P0K4rPpIpa0OWDGOgTvMjj3XleTbzbKEat6N8aMFp4jI1
TDrtosU2uCMN66vdd0vW3nL8pkqLIHOd4ZC67Xf8o7OLV/ML9HW+aJ1NT51dsP8h7cp6I+eN7S8S
oH15lVrdbUvex2PPvAizWaSofZd+/T10cpNuttDEfMlDEGACV5MqFotVp855qphe3A+A7+xm4HUD
cy2Wm3HotH8QdLgSH88kMX0itn74jW+Po/JZAZlGH+XB5anSPAjymZUSVK79aHgpqHcrVfN8cOq4
f3/FIa3k/CJch/kC3GK6Ra8bYMSL7NHcNS0QJbbv1hQy376y2D50f2R9UBGkyR0MKEUMg+BbAiH0
GR9Ogp7tKE4CSnkjKuwBIuaj2r7Mo1vtBpqTXyDcXGLDHJfMpx0rj+jrgHVwNeKUaS0waHTB0Erq
/ZjqXsPoSpP/8SrI6JZ5Q2KlSWSsPBuRAFc/ijZcABSzscLNxOY0zxptNCIwyh4aUx990gz6boAK
TaDTRIY1ukzBUC+Hd0PsHsQoSLLPz145j1o29KMZKf27blK/klG8bdxxCBhoAWJWBRPGnhBOQDLV
mmk+mVECkpysanYNGs+G/QRlVc7QdMyZ371dj/f8TwonFwTl0JZwMNMGPgNhTVVRjU7dZ2a0osl0
LAw1u8vRFfQN4mqBOmRZWA92vb9udCtu4ipH8xapFBqFIvmVQkqM0uXUiszFek+8zPOHCUc5eXE6
9mZ0bOepaTiYtr9mMo77jTQO71TMCOCNiIKHWCaavdJrrNE1I6/VvZseughhVlkQDoAQ+Z4yjPD4
GPL605ZpKwkmPAgKW83vVa72hMQUT+Vz90kce3BBI2tF+ej5rCrgrF/bRXJ/b/gon1QEsR4yYpBw
CGkSwJkoRKGPEbEW1I8p6Ld8T2n+sj/HgwRgC+C2BzsLRgbEeD8XCuZWFsuK1H6MJtMIHPJjTm5I
SsJ6SVCqlQrF8c0RNw9vStTV8LbEZISwrlHR7KGvXSua0136zJssCDyqv6Z+vwCbEbTfPwpZ+XTj
bCAFwrS5a2CWEpHm/IPhWuiGuirsyKOvZbFX2YGCtmdJi6Bks6THsGULpUtoBWBAzTM+b9iTsKvP
TTqgiWRHzqAfqA2UQaNhjlQ5GGXhe+T97w/gZ4IHBTwUoyGZc760QesapQcUIeqVO7DTW31Y0kNV
QYdaZ0/j4MaeuSsqmbLt5dkDXTR2FIN+fGj0s4R7ssi2cSmxlsSJimQK01Ibg9HCg8GzIdE6Tzvb
KLLAa2eZiPDlmfiULcCpgOtgVlU4eGAqWis8WN1Ib9myr7Xs2LJMJre90SE8tyI80BcFpFCVWbrR
0JB3I2X+qoGIScl2iVvtjS7ZQTD6cXozMLzjkahLFH8kv8eMhrWMr/rSl/BLENSROqgahr74ZzjZ
ZkdpMkUdUjeqGzUs6B1K3vUy+LpH0IaUlCUur+BzW0KzL/G6ZrRxWUQlyR6hDYh3uB0a+UOdr7Kg
s3FrcFsoryIjwkS7CJHJ58lsrLZ1I41vqTLSHxSarCAprdluSFsWABSv36aFDcgWMGx3dsOmt+sH
Z8uVPnldYB+dVrE8MrNqScapcyOFgBZV7fvJN2rTPFy3srlSwMIAfoC7AkMt+FI3paa6loMbpdnL
XNc+KSw/Nx4KMErPanHIkgaRz91l9Nd1w1tfE5EdxTQUHCx0cM49R3fGeahT7HDVFM3NOs3zk5Wq
dw6Z1TvDntSbvzcHhioXtyHG6XChnJtjCsRlR7a6nzeiojxM7XdK8HrRZFWUrc92akiIAN5sVEvT
LG40gqIGb2ZMmPrXlyKzIHwxSMAuw1TAgmpGuvd1IRKX4Dt/fv+BlAO9BdQfcRNdKEHMmBEylV51
IxBp+cnvBHnhegCJnSWrql3moDCENJdrcOBmF1spZcGsYh4UN/Kqb0npI5Me0l2+hEE5+5P1d0wF
yCOQgwE6hPwT6KmLcRLqttiz3HajgoGCw6ySNoB6syWJUZeJF0BE6N2DPgfNXYxvnrvZ2NvD3Lad
E5XKazWrweJWQb5IliIzIvhyzSDDq9LeiTKd+N2o+rV29z8bEf3YGEo3ARFpVOZpoNf3wKPtQK99
3ZU3VoJMCy9ALh+BqXL+7yfXh6fh6a4vRI0Wmh5BGBtRIAUbs91dN7ORDOAVhUiDAi6USsVMtdWn
yaJgHYlsSndeWj3UacxMUMKZb2sOYvtuluDLN4IbsFxQd4EeEyKOOHa9lGuxImCrUe0cbOuLE1RG
63uyCs3W7kHtCdg1JI2YYuK/4mT3SjWdh6VY1Qip83h0ab5jSukAZCVr9WwZAurF5W8ZEANd3PKp
oqq9jv3D/M731m6CkniPYztJAs+mGXRUAX5B3L2ou6LfaYMsH2YMDOMT545kL4P1+veuwB8Unzo3
eNDz4HqyZ6Rmam16nRoVTe8v7b4cx3Cs/4zlGzQwZc3pjUiKwAbdcVDvcP1GvuATYyXeRC7aoGqU
3vfJXd9Uu8a2Uay7HSRVsY0rAfOAaA7ysIN6iuAJkHRd1czp1Uixf5rJB9jwr++a7O/zhZ4spNN0
ZpIJf39d7t3qxz/7+0izeEEIWftnknLy941Zy3K7GaG97DYdgia4dZjXHq8vYsu9UN+CAChHPWOG
63wRjVWQts40NWLVn9xoAjApQn9SktZsfvITI0JsTixNAZpHx0pGCoL08QF+nFrkh6F+x8STJBPY
CjOnKxJitN6lKRt7VY36sTsY+o9yHnxms50l067eCqAI0VB+4+hfUKWfb52xAP0+4tNFUOSo/KT7
Oq/PoAUw7H0hK11suhqiDG4FFHdBVHNuKulTvFs7D7Gac8+t0MuQYRm2dg2IVK7YxAkIxEEW05q0
FS98NcKg9A+9N59VSMYYmZ+nbH/d4zYtIULj7gE2CTHgfC1EsVaHoPEZ2ca+MH2rwWsUQG3ZYP3W
1+HRGd14aJigMXVuxgV0jhTIfCJrQHXrvtdCBTVibXSgnkbQq5ak0lvnCM1wQD/xtAZBuRDVaspI
ZaCCEDkJFD/RqMb/J6xkoj4bQJtPPC9uG6SGgBcIkbrIgCIClJ43+Ju7Mp0jyqzFz0p331u3tjf4
PU19DUOffZXGs5rvklVyvLb2FYzboOCCBAJyRiFgJHrq0VZjWrT0vW8OXyv30WMwtRxae1flT9ed
RWZNcJbVrm0MQxYAmBbEb8067FJ1gkSz76b7VVnCpjcqSba6FaxQkYFgDC/MAMl27jhqyfJWgwxb
VCcHEwSa7jQedO9P1ubBaM4//359mM/Bexr+AAiRcLDVJmMjRtXUCExPQCt70YASjJsuu6zxAcH0
LZpLvt/m8iBmC5YYDHPhmXm+PDtLDW2u4Kg6cME6eG9GYPiN4oiqM5JMGWpi61gAsYsIiYsY2azw
/Vw7W9Eq7LSohuqNfasnd1YmoRzcaBMjnTixIZz0YqWVZzH0qSDO4gPuheNnBr37ZdK03WJC8q08
oh820l+9jNlnay957od8xsKgvHhD40Yd9A5zu7yKt4ITpUp/TbYSQJIJ6aYkbG7tJFh2oNyMlJ0/
DM+/m0ZGY1hS2LIhE5Ew62vZ1EHfFRLv3zZjoTYISnhO8HpuBlcQWJ+0AU2/6skAFQYcZMplzMlb
VwCcAZ1KgJpRD+T7epLZoAzZKOjDaNGUNgFEblNl8Vv3cZ0lb8KNa9PEd4E2NGrxBl6653ZKu+4U
k78F5pyt/ox23VGvOpkczMZqeJjgtSIUjEyxaLOa2jJX5axG7lDMYWqYXWismj+m8y51a0USETc+
EN42qC2C8o9L9wreXk2VZZAJuZSZvWTO3do9S7Xwtk1wBiAEQXQZhEOb4ME0JANuaJAteb6a2nfl
0o0YWOsk30dmSFjL7HasbrDYyK4/wEpek6fFkiTpmybQiOFc0JyiQLgwMeGp6ZSvZVlL311ucX/5
pUyZbtPPMGrHuaBxQEQ/KxSqUDIRLTK0BHK2i2feoGv6dv2q2HQzPNPRMEAYAJneuTNPGG+xmFZr
UW5O/a5OLBYoppUc+5V0v6kHZO11e1txlWebkOsFVdrl+MHaeZNVDaUWqWsz3EDNc92ZVpMFKPWo
qBUpJHRoYUGhuoGjjxmmKjS9BkPjJENAba2cl5tVVMYwzii6fO9R5DxKhpSjyvxUv+u85OtY7mxl
eJYsmScvQpUPTwcXsA48ulzoOJzvsY5x6gUkx1q07lvwMNz2xpHk/oF9QcrYSzxz4/LAGBhHlPFq
H2L6uS3M43qjM8EWkF++VR+TBQkGNMydut6b5uv1lW3kURxRAPQiBEUwSi4srAYxwqx2+JZVERVl
pLhA5Nrf16HeucbXwZXEqG1r6G0huuvABvJ/P4nvGlrWDWmxtBY3cBGC4rYLzN9Nu9NkVKFbroFL
6j+WhAjf9xmCfwFLIyTZnZ918X2ypsAuJd9qK4qcmBGT3nzyKJi3kTR17ht46AKV/Cg8yabxnyr6
3qkNIeqmMxi2u5H7g+8eqvowOOF9vwbD7ymXrGbL85BygnIUlMQ4VMLnWT23GVk1I5Uwan23Yn4r
tOwCsCmebZZFnT5ASFB2S14sDxhJZJvAzgJLgy6y4O4dmI+dDBiISF9XX0/Smykd3/thP3vezWjW
Pl1/T4x8ve72F98NZSYelpFjADIHjP65I6otNcd21JVIKaoHpbnJ1OLZszpZBnoRNrgZYGE5coQ/
OMUnAwi+FM9MlCgvmp3mfbF/Qz2swZgUJu/S/UCbm7mUFFM3VoarAH1czCthqkZ8r5dsxUyDqZKY
AYLExUAx5uxNEpeUGRGunAXBf2yYTmKq3hAaQinFcN//+gudrUPYugSy5kZhwQSxO6hkfkw4wTJ5
mYvrmT+UT/ZKcD2l8fComxYS27flvv3rOwN/HZgSnCaUnPmw3rmPjTTHn3fwJabyHjV933rznG/5
vE/n2776SIslcMe/d2tet+fKdegzowB1brKxzRoCnCuBKjvQz14LXnUnmEdJmLiIrXxhqCvxsRL8
cFWIrVNK0ArqbRIjxw4UlQHy0flacbuMH9d94CIenRsSn1Fq6dpKB9nLGFRSePy+FTRO7APmDgNV
hvC69GhUgjitGQpPWNPFpZsoBvh6rSKmODYNOnh56tO/vi3wh0+NCJ9n7EwUSFYYUQiY9zxYULp9
Ufz14YQVDMPytBaUACIgO1msbBwzs4hX9wd4KYMyvy2J5Mtcgir4Uk6MCEvpR8JQLjSK2EmBlyqm
cCycXVuz98Ud77wMZP1T0vr6YIZkAQrRaDFhWDcxcIrB3NaYRZKVL7Y+oM3fvyanG8O037nrE9JX
81hSGnskri0HbapDI5tol9gQtdfMdTEzohEaz973VvUCfoabQVanllkR7nuTEa/qWqyktV+trvah
MzjoMrSdzIgQwaeyW2rKjUBJjkJSS1v6nUVTyTvuk1fyLHfhQldASgDig8OF2uD5V+l0Squ2UIu4
G3OfueS4JKnPTJC3B+7A7tShDivQ64AYINaqN5BWG3m7H7sCeG0WsPwPnOeoduaNTmt/bafd9fhy
GcjwPkfbGb8Q9XND/J6eSqYaMK4qrs0O0GFHYftBs4uAQsQ4XIyBHq7bu7xvzu0JXxbaU6nGHFLF
UH/emWsHAqP/0YLwWVk+kLWfWBXPLA1s+w+VvRcus7XzJQjX8qgmC7EsLAH9zHFo/TaDHeWPZj+1
lb1DWTS0Z8lFKts14ZYG9zGelHVexUZl7TTrbnRUya5tHIYzP+D/fvIs8aaqrYYkq+JBO8yrF63W
rcVkhP6bRhw8H8GBg9qTI3yaxaIkzee6ApEtXiJo3L6PNWJIUrZ//t7L+P2PJzoOHLrq56thVK0w
39pUcUHAXoyReWreYzpMhoXaODxoByG5QSUI0ori2LLWAcetYHI4LqCq6ATu+9Rh1FImmbFlBUkG
WA64RilohM4X0/W5N1BkNTFTwqJWn0BA/wF+R2DWZWCUDTfDl+EkT8jZQALPk5ETJygnzCGPdlnF
3lpWUWITfe/R7uv1b7PhBLzdCRYpdBAArhG+DaSk3NoszCrO1LS7mbU2/anMU+b3KN/JQvzW1p3a
ErZucpmO0jBs0fVVbdoby/o24042SxnJ7iUqDo9GVGx5GQZZ4QW7cD8uqJyMNk6oo+xzZATByoZD
3baBYeS7UYUwdJM+5MS+6frH6xu6EY/OTAsbiqJSwYkhcKrQFffh+/ouRypKqrDPf3sAqTtKHg90
kXW7NjcXnPOYU0eyCJGbc2/RWNJprK2quPNn9wmMUoQcnfHm+uI2veW/RsRXKvghQCUy4iSroD5P
6tchg1R66YyyztaW66NUgrI+JoNR3xc2ETBRKDYNC7yyJ+atATau3ZI3s399NfwACbkASmjgDuGj
IRC7Fg6Y7rYWM5O0RvaEvqBSRLMz3KMS9otirNX3TF3y+t7cPQyDwB+hfAmCoPNPZFSDWULYpIpd
WpUhW9YqVPLW3VcqkdEwbm0gGFt5E4YzFYqxsGODZbcGq2OvSQ6d3mHsNbEGYGSu7+DWigArQvAA
AhUjEqLTDVqBX1DVcec+LjZ0jfES6ooxvG5lYzEoHnDoF3BSiO/Cd+pp7kLKrK9jUz2Anh4W/kHe
hcIIUkLoXoDRRbwKSZ8pOWnHJma0fnSrPKrI+sfUyR+rNA7XF3O5ZSDWwBANXgbgPEH39twJhrxg
pebRIs6yH0r1hleB6Tz9byaEHJerVw5jlRUxmn3zSH3MWGjl63Ubl2EOy8C4Awq1wJnCBc6XsRKI
8bQ2bORjc5PY0H14baY7N3028oMKehpV4ml8W87P6rk9YdvAk462mQ57HuoV6t0SsPJ1cm9UmTDt
1udBNgTtT9TUUYrh/35y6eoM/0EFv4hr6HWVqR3l9M4EN8P13bu0gnQIVJ6oh4EIBobOrbhZldpK
ORfxPJvhvDyPZrmTFpMuPxGMuAaa2QayImQR50aaBsGzsfG4n5o1qGbHNyeMGowflIDF7Q5EW12V
S9Z1eQmdmxTidr/ovTOMeOlnlhJo01cHKD04xCQr22/uH7iTUSpFuQdwhPOlAVhE7VnVYWcywwID
Uh6YBqQY2o3VAHnAOZo/WSpENYalxiXEbKeI9ToPnETDq6xA0UB9kX6qywiHKH1iSYijy1qodW/B
kje80fnOm2SKpJcGgMiCSAqSA/TjAMU83zDdVTQUlJYkaopjybr9QmXwvMsDyqeROPgTuRfAn8Ll
xtp6qFtWeZH3omB8ZKV7Z158JweVVPHzb08Pb8dDpwhTiNAqNIRYMJWT2Rlqk0Rg0tiv07j4hk5/
LZBy/Hs7eLSgJA82N6ieCEvKq1LrVkh7R0ut9LdKXzo7CDobt6U+yOhQLs8qSOM4Bxa6v8BRekJA
IG0GYCvrsSSjP9QuygyMBjYpf+gl5imK5YAx5qdWf7u+wA2vwDbyroMH2KktAlwncKd1eLcoUW2M
uzWfEfBktaMNt0CpBSg9yA9DGPWzdXsST+cKDOdTj4ppYyZ7z559RLt08fYL+T4YP64v5zIqYD6E
NzY4HsDGE/DcyV2rbYx6TGkMCsafufO91J5YaX29bmRjQeACx82HfiG+kxhV9Xxo1gVlYODa7sB/
cm9095n5pBUjRJwlfs7v6fM7D+9L9JIh0QiVJzTsz9ejF9AJIYmCkpg77grS3aAMnBjdHorjQV5/
NLakjH65f7CH8XW+f/B2kSR2IEhOV+JRaOYuR5OssVUrkQfKir/bQV4HRiEA89GcBQv/83xZ1JxX
h7IB5URajFHTKQ2aNUW5VysFWSoIOgMcMpmKh7g2zLihxAEsPxA2+G9RArrI0tzEey+Lu/JW0V55
86b/uL4u8TTBBIZOuRoyp0K8aOF1CXVKnVEWEweDMNWcvqRWIRuIFt2PG+Hj9lw3UEerkK/z5DzR
yc0gY9qzOAFYzAWKIXH0cBmnXxWoATNILl9f08a2IcCif4NaJECG4r1BoWKsWiBMi50OxVCoUGSY
Ivl23YYY+z6XBBFSD9UbrkYq+IMzuDRrvZnFZVkHSw3wS/XDnh/BGuDPw5ei9cf2+99bxAgt4joS
PDyThJrhWui0qF2WQ4FD+9UOdH2EFPf04Nqlumu6Nrshib0c5mbqDqzpZLFePNZ8vQjx4E5CoQDc
HMJ61RlssK2a5bHpgSki691jPVjvvTvthmk+GOutNL3Y2mGg8RDgcbpBWincLnPbmxRiS3nsrhB7
wmitESRTvzfVxvFzhWWBlRtVWLRq4hdg3ZCc9wvyOSwYL16ggBHGUDUTcarKoAzubOVlvA4u0kLa
tAdLA22xCampndNN9UHt6yZkej0ctRoSAX46Z95NOc+D4Zd2uYRQtx+fqz7JI1q01XMOQUZJ2Wbj
8GIQHiKLSCY5+kqItWNqQTTL0PIYKlkszBWz/Z5bSiupAFwwJH1uBReoBVUIUIvizA8Iu0pXa1yo
oL9W9Uf2AGRhdbC/gPEwuWN6UENv5I+hHK+7+0bM4AB2wAuRW+CICcmfZ0CKc9Xw+Wvtox3/kHtd
uS1estfrVjbc+syKkC2ZAyi+0VnJY1ZGaeePrPY15wuYpxor91UZoY4t3I3/2sj/rkk4wpbRO2md
GXncF9YcTHqbgiXGUsMkN9Yw7fp0d311G4EQqAwQbeDogl5FpCoeU8Y4004eLxVoEXHf3xam5Prd
+kxYFjiVOEMJ/tp5aLdyNnQ4QXlcDTXEmNXMu8Pzg9yWWu48Vnq++nWbScgEtj4a4CAIhkhxuW7G
uU3UamjPCvjjkDwuIRSqfW39RZqP7M/17duIQNDmQIUFbwMTlSLBzuKSRnVaPHi7UcH4JiQLnyEJ
2t3VSdmEy6RYNyhskvulUn4CnyprQm1a55Sr/HUKKg/BWRSGMXAQ0BRxM7M9ySdoWTTfnAZI6DYc
lfZl7cj3kkk8ZstDkfai0uehKIVhi/OtncypAWLUxhs/YT7vMs7kKWlf3PD6zm45Jm5odD2QZoPP
kv/7SUJQUqt3Jkhgxnl/24H2xUjvallzfcszMaT42TLFbJ/YwJ8Ma5gWldugvnMETAByJ07rTzK5
28+hkNOMl59qyNADdMVfDMApny8GQmDm5BV1GS/1I4WKaJmqAbius+7JUH21BLNdtS8GdO+/t0nv
K/VD5e0SxQtbO/Un6OOSxACcuXcwgkwfuuldI0doRt/Wq0zdbmvXT38o37GTXR9q/Pwx68rYAFst
WsP+auxXVki+7aULYfoUDEtcJBeVNnHqXR2aZVoYEFn6+MqeDR06kFp+BAe47Fq6XA7K4JwuEmhS
0IqIYaBvBuAGa7WM56LyNbAjKdrPZsh8da0CTr5hTUDu9ORVYy+uqgR1z4ADXf1xsPZE+X3doTfS
BWguAUqKSxK12ItnXDlh7GqxEyBf2v1Qhsl97h369TctbpEg7Ek/HYtVBzk15Cnn37VFnxqjDRb7
Y6L767/kAiyAY3v2S4SotdpNregQXottZ2cuIbBFD0M47sd9fkMe3dvxxniuRp+Nfpfv6+p+ZT4m
Ha7/hotWlvgbhGu1NoC8AAk0irm79ykkAQv94b2/lx29TzjK+dE7X6sQI2kL9ZWi9xAjwyHU9mPc
35ih9sXbV7e4627ZE71dozHqj074CJrWvXIAPe8BZ+uQPnwci5fWxwDScTxUuzIEre/ekYTTy5sK
vw/vHZwF/n6zhTjXzG3WgHK0jBvG2j0zVpx/12kDLR+Gg2plRtgROwnLspd9go1TCMu8eqHjzQA5
jPOzbqx5ZutZVsZsVfy+PjRD0OZ+199c/9JbZkCTBPg6n7BCafHcTKEgLVDnpoxVK8/x8oE8g1nd
tRBRobJCydZe2nh9QFIPD1YIkZ6b8hDLXa9G9JpbcGlZgGUOY2wkETjLgHxpvllMFmD4jxe9i2dP
nJUWUwHi3MHq5gvASqSMc2g7qs1emf44WFj2PcG4eKJhdDsHH2saW9pxkgxXX0wH8BN0Ylus2GDs
MOmBPy3jdv3lkUOnoVScfsubHkpkflM9DfOvatyng+RFIbUrRI8EGo8sq2AXOjl7Z/J2RfdYkRvt
1oMfVUawDmBaXL5XEOG47klb0RxiWmj+8Z4ZCrLnnzfTq7UclxZHRWmzgLAyQ8sbNSOtq2TdrC1P
QiOU840gtfJcwZOIuUwYTTTLmFog1PUIUQ4D6Gh8J5nWfeX1WZjZzgDiv7KRHJfPlFF0qRPTnlDt
m4pmzYEYL+PUtgKDma+e/b2f9pqX7Uezv9F6SLKa4QpGyxdv2eF9Oc23VH+b2/wusdvD0j+iJH7U
H+0Gr8zrH+Bi+JW73OlvEz69Y1LDAcMHPr13qzu7TjumBAMhnDRrny6PXgghnQnXlye5LT7bU5eb
wmfIQPgA5RTB8GT3jdeU2JTiGYWUmweQjSdf7Sr40/pagMqK3wd5qPu1//YNsiIB22GgI6gDuk/3
/H+DTm+Hmb3w+nZwJ7j4UagdobTN4ceWENn6trc9hU0IoOVhoFVQLQ9rsa/y8kD8Box+7SrjY7s8
AZjJ4x8BmFCU/MS+NERTZn0ATVqc5avlO20aJeAJ9BXSHK8v7TJonxpCKV04aq3R6SbrAaAb3Shh
zlsK3qzWdINWlWyiebGJ3BIHBHMqWYyanVuCFtCEKgogEd5AfqK6NARjXhDJJbvhuOdWBP/pBnsg
vT0CQ+V4SAL7QK//eE0T4EUXLNXqEwuSigNUBJQQ+gWdX1umpDa3+elQ9UYiirbyBX+6ZU6rMvMd
dbxXFGpb7U7VX69/tMughUWi34F4ZaCCIN60tHG7MlGnKp6enP62CWrLX0mQvDMiiQOX76ZzQ/yb
nrwSXL0pMwfI97j3MIC+U+rDaO+tL2orOfabdj7PO69wY0XndhZmmE02qNiz3sJpetOyF68bAtre
uqCcvb55mx5/Yot/v5M1kaRv3DqFrR48PEa4aCRIm1BaDLmMGdi6EzP8Z5yYyYZWMRN3BozKCVLb
x5AykEZpOO3SPpz1/fU1yfZPeM25qdsWxaJVsU0/XJKhMPmco/6n2FJKGdmyhKt5GVhR1rkOANVQ
YW6qvMucufV1aLnpwBWP5T5ZtIfFSCUzOLIF8p91spvdBGGq3MYC29W8yxPz6GTjzpqOqFH4aGhe
383tNSLoOg6vsYtEsZ02p0AqWzA2fyT0t6X3vlX4cEatoIHzOGuTxCW3V/dfg8LnK1cALJYGm6pZ
P7PE79wm6G4S88F+vr6w7egIHtP/X5nw9ewRqRUBQ1yc0Xj4ainul6UPp+z70o6HdTp6yNs9Ntzg
nY5hJImPfg58nN+i/ET817jwDe3cyzW8wesYIPHSp3XHfMViqOS3ADj6qb28O9qCZgXQjk6YMQ+s
kUZDMeLTZjsoDZW3bq+AS1MBZ7ZkW/jVc/HLbFAc4pWEKoIpnNUi9UYlmYBrK+5p1ASK4yuv7HF4
0Qt/ffwntvh0NNduAvJbCHWWUXQeXXA9EPdAzXej8o1kDuyXbgp69ZvuIsepD//IpocyHqpTfBDx
/PR4OW6RzkIs6veLaoWJ9z42Lzr0441nZXpN1z9zI7mh+CrEHQWfGmDMKB1iUEu4hmtN65KxQJBd
6/KReN5dry3h9VVtnVL0v4Ci4DXnC5aGSc3BFFi68GXn2CMMTEVEhimY1MciyX3Sf29MSa158/ic
mhTOqbGCeDsrEuzj8K72c6C1CV4KGjSHPMiFQB9Up93O9MBGT5/d7pksyd8yyYE8ijMi/mfRwgH2
0ob21FSAqzf3uPoZswgYlzqfOUWE2uNulTEvieUbFySkqAADj2tjShoVLeG6rNg0Op3Rjih3D6E9
3UGH9WAm835IfudO7adD7Q+EfhlsRRIUhe/LDesaaocgL4MOBvpu507rFJBxZpMLKfY6DWb60yW3
lAA3AHHqb2NiHaQSB/yUn/gsN4jhZoCx4EuArdtClp8jk1+rkqrPLYBSkHRJSP2kzxny/FESBLYt
oeIN2Aoa0+LSXEJbII0y9Vmnb7WO8dVDluJNo8iwKxtbCEw8KPXB58/ftsIWphqdZ7J66jNrnfta
70O7yGJMlzWoffdZFtdz9rMqJF2grcWdGtXPv5uWEosOaFI+px0NOnKjpr+N7nkxfl4//ptmwJqC
mTjAEC+GJTLcJEOzYG3ktwqxPT37autNsBg3180IqTacgk8xcdYAPv8LyeXz1dR92k0a67TnmpBv
+mJirmBXmNq9ScYY/c6B2JKwJlZduEXMS/LKB+InZ40/t5iOWqoas2k+4zTuV0gtYUjn4OZeUOq5
n0EgYXZBBDzUL43KoFPz6/p6xeI1zOPJAmAGdpVjXHTuUyeZ1tgmSmXZq/vcdwO0NO7Lih3KFo21
IqzUF49+1PO3bH0qD41xzCgLbfu7AsSxZBd4VDk/i+DdgiAm56DghT7hLHpLaZRJbifPudIS3kJX
ogmXDfZCkwFrhOSLLxiv0c/eE5fyFml4qLvkWm7r5KVQTd+IPeWh6aC3XAcJe5XsLf/VwqrQu8O9
j04sJlXEJuKE3KVwloG+GF1u3aZp8z5NVLtnS6nvrVIp3rxcB42DCn2dLlfXm0azHzo2dbes7CPD
VvS/e6pyxB4gYFzH0cCoAt7c59/aqg3q1Bp+z+g+dOMX4BJD5hh7yaovjhCsQPqAF75571lcNQPE
XiOfq053xYfzMO5+zsfsgwbTtwp6lXXg+nno7LzMnx+lHGqX99endYR1ADiAIhaRtrWuJRC0H+nL
7DJ/WL84xQsZnnqXAq7xUdVtqKNbtMjkOoT853NnoZ2BTjE4Q3F3Cv6r6hC8BNKOvrAmDa0FJFlW
KctaefQ+8ya+shMbQiaJVaFISvjXe4dmuB5kOy+klT9+1H796kgeYNv7eGJN8BWF5qU+qj19GcJp
CjMlsHfDLg20YedkO1lPWLZ9QtQ1LQUTigOMKXPmJ8ZvSjxJdiGOW//7C4HNDJ1J9Ok+W2cncc5I
vGJIJ/gFakA3LEqfvHC8RcdwDNVdezcdlS8Y35V1XS9iDf9kBpDzqOtCmvRTffnEKK16x2Y61pXh
Jg5A3rIjABj7Te8+d5R9L3TZu/nilhQMCl8tzwkeuCl8JC1Tv/DS20z/2drvdj1K/IP/oQtnRCqD
CiIOOgi1z0NJR9uc6dZMX6hmolpvg/M/R8YYTK4qY0uSmRL83iG5Do4RmFryl0UBNb2X+A7I0yRh
a/N4AasI/DS/gsQkzS5SNq96guOl/kkr7WCT/qkrjDs63+Z5fWP8mPTmRsmVe+bICDVFlNW/nPPE
tpBD5YnRYhDBoy+mE6x5QN1dvdfQtUt+Nspdo/sOu0lHyGz6jUznc8Nh8MYAtyaqcHx6TfiOaWtR
WxtxLFSnumHN8uyZs+fnQCIbQ59J9njjSwK7w9k1US4FaE0wllc9quoUX7KFhG4wlcqzApTdYXQN
SazcOHe8bQddPwcMW7iNzr2znNwcPwTfUnuwhpfGDKmBek5Y/CWdAf9uvHwA+CxyFiCQhdwtt0C3
WoKh7AUZ+VHxXll+n7ma5Bl6kdVzIxh1RRgBvzdwtOeLQVugJUObZy8gw12zmPbtTtGeM+0AATp/
rvudoUiSYLF08691nZgUwggziJ4ukL14qT6A0CWV/17u3G9/9N+aE9g+VMTtYyeb+BBf2/82ivQM
iGSMSljCIdDK9f9Iu67lSpFl+0VE4M0rbltZZFr9Qsg1UFB4CvP1d6E5Z7R3ibOJmRsd40IxSspl
ZWWuXAshYkxJMCkO/VNc09+q12+mne6U6Y4yx1ypsy7P67c9bjc2RKsAsIQ91u2t5zK7i0UQljhq
BfTmZg0ksmaMW8S8HoWWKCWIBWML8oJ4/UWmYwyuIQTU2vWDiafFmoDJz6fF1875HiG3jEyrSZcR
jDAKe9QWHyrRHlK3VHonUwYvDT+j3q8b0Db1K7fD6lpyF3qmZ4o4jNiz0nvRkR2TzK3wWEVjQNoj
g84Rg7KdyWLHItdds9b0O88ldzfhwHwPm0vbqOjwEymot4NRFXIvK9mEOKnKvZULg8si/rVfZwii
NqtCo4xxfi5rWo4FIzkJ8iN8hC0bG4iAJ7LdxF4t2P10WEsbL+6hE4OcV6OoVYKoGsupO9OWxDY0
Km1gzsfnj8sj4yvVP0bGncQqhJyaLMFQ8jT+KQPjYH7SV7C09F52I1H7PbOV/Qu0zu1pcPJ7yZEe
L3/A8vY5GSl/NEV1IGOL7VOMdnQP9Uvlqvche+5WD+3G2Lkr5uZz8GPDnJjjDycAXBMbYG5wIb76
W/68VW9KT4mdYXO0bl3yqa1YXFtJ7mCWcatRUIGSoA6vmArsbNAj1SDNRfb4vnggZA0ZtnTNQxVu
5kIE6T0S3+d7VZBYAYg4VrQvrwdgDvI/2e+68C/P4/I0fhvhDn2lRGSMioYEYSVDv3bS32K5lpxk
HNYkaZYCprm2bOA1j4o5TJ6PJ09J3kAwiQStRoDa3o9+uFOOXfOo6fuIvFf1dnyAEhZ4n0Xn8iD/
x+H4Ns2N0mhk9FhDVzAwh5sw+2z0g9I6DTRRq8gexUMju3X1rj90r6Rz1OYpUmM7fM/AQd1Ud5r1
rJo+AdLh8kctL+/3N3Eej9K+ApUnpiMiQuhqVdr5FPo3LqjzAmHqvcvWVqeAC3uQI6ZJYRS4zJrY
r7+6dDNmZ9ZbpLHbtkXRbNjrmVOW++FPTKRdb24HySfpduoAO0wcecJFe6couy5bAwQsn6zvmZh/
fvLiAj8YSBLm1RHpQd7rzkB3zLYeo1txrcF7dgo/ncbflnjqI601Bk0v5knQaskexzpxGzVfI43+
H67w2wzn9AvVis2yx4As61E2vPTIajtVbOqaz2Qff15eWV4i9S/PDzrJOQ+PIiRPyiHEndBGLcMV
Qz3RugZx6qZgD7OazCj7lfWY7Uj92DfOofwwm8PY+ZmwQwlPern8Hcs77Ps7+LtVt9KhE1W4klzf
FpOjAVe7UaerTB9x2m+ofq0Tty0bW9bcAWT5Q9E4E4s81TimzZ0QbjvhVae2er/yWQupLaDJ/54e
/l1B2FQqGaqqAWPxi2D6ebMdYwgi3+Cx1mTFndpVDoj193W5Ta13mbxQZifSPRL+o0K8vFMB+N6W
o59XbqYlu0y+imjhTrVxUHo7M0dI2q2VVZZd5ck3c5d5jzbCNEddI1Afi99ZkN5VV3QzeP2D+hzf
pYGwhiVbvAVO7HF3dzaLd0B1mARVGE3+2EA4T62gfgXU/6ow4dJph/eHuIaFewA05OenPaNgwJcM
HI5cASa0AO8YjXYiu1csF0rlbTwhcf6gTL7eOpPJ7JA+jNBwGG2VOg2CfaO1abSydZcSZ/ON9Pc3
cb64ROOaULYV5hsSl830ogr4LJK4hTD5SvueZqZdst+oYfiXN+fiQp8a5rxyr8iTWrU4M3F0KPJA
AUWqktwYFUi5b4rER/9aiE49tzSO0Ny9bHvpvX1qmvO6ZV8pBplguhQFyECi6zI60lKy41+mvNam
suR3T2x9zf+Jh9fL2iIt/gR1IdmqmNjD2pFZuk1PLXAuV1WJ1KDYRAIqj9tslHe0arZTITuiEa9A
TxafaECjgm0WHczQouJsRYk+lrKI0TS5h1vRE14Np9yUznDFrsaVKGF5a54Y41zBNBltXbEexkQI
WTrQJWZGeSi9EOSIabcVpl+jvqZQuphLOB0h5w8EXZnqRoHPlBm1x9LR2m0tO/WDdQPO+CJKbGQy
zA7a6HeG8ATewss7c8kbnVrnQ/uhyQy5gfcLK7PYRMgJudag4t7qEd5fNrV4VZ/amr/lZGfGZV7n
BZgRgqg46JNDxStJrEHteWV2tjAcWZ84UX1T+OZaKLLoBk/WlXOD0mAMUzrCcGxsB+VPhRSG5Qw2
6Bk2ifFhPFwe59IleDpMzsGlgqXVJV6+QZJf12LuEaAw0OAUMmSKognRsHvZ3vLoZsImVOrnXrzz
aWUDWlqidoST32mzcifQ0k7Zb2jrmoFSr+Zi5xPHx3UgVfrbHLdfIyUFXZOJ4VnoPy296Eq6Nxwo
ASGegHIwstBrb7NFh4YMIkqEoBpELv18fHWdd7QOTRiMBctW+mSyJw1JhMuzuFQAkWYyqv+a4a4H
OckBF0pwL5PsJlbQNukb1Q26XXFAbXUWwPwE4QVgsnpuF2MMhhLH0NfSQoue9eQbuHtiKC3Amwm+
oYd670Y5SJItfha5UzbP9YdyW7p6ep1JD2a5b4Qcpfe1HCPfr/cV335PAppJzuc6ilkiZJ2Ey1lE
kXUfPbLc1szHLnVNuqmgDpBu2/Q+7Y/mXfGclhtL2CcZ+oRG4jCZbKgBcir5NqleevOegOXk/7VG
kDg+/7wcrUFIvuDzqLjJ0BbQXcftpmvfptTPQXhu+lN4J6THVmQ7EZoRZGK2CTHty1+xeL7/XqQf
rG9TOKisl3WkzzZW7FJIJ9wFazz5i/ce9BKgAIwdOWsen480k+WuEiM5CaxDSlDxkEdPTT6occzb
36Tu7K6U3Nr0NPZyeXCLTvrUMHcMpj4F/2I/JkGYPnXxH/pwDdTsXmztaPwQiN293V02uLTlwX8B
Eg+UI2ZGo/OBlu0YQ9u4gd/QCHo4bkT62ERoYSBrcfeSGzk1xA0syaZWVMwKtcaht8ukdzTz6fJQ
ljbGqQXu9Ias0oy2wVBSrXRkyOdO/THNbnryVuW+xtZUQBfNATYJ7iRkrED7fT5zVALwTZtXqpUq
pypzN0wzmzYjGEQ04oCbUHIVUvuXx/gTD4Oc+dwoC8OgvUC16twqkQSjhJwdrLrtuxCAyFEL3Vua
2GxbuemH4jkyc7b/FCb65ZhOzPLdEulQTuJUwWyH3Lxd30S/lXvRn36Lz8K/CW9PTXFORkpo3us9
imMkCx2dHRTDbaM73VoJExajTciHIVM8g03w6DufSSBfVDZC9z7Q007EC0QY3EROike0hx5lPa/v
6jEdbVpV1hE8Fu2tmmpkd3k15y3C3+WnnzAfzpOIzGpMRaAdIYEhuWrd2nG3Y/loQ8leUFeC66Xj
BwTjF+wFLS98RrIDPjQXK6SDIrMy97SsNRupL8G9PKDFBI2B1wK2Jtoh0TxxPiKjYQUucrxNjDFg
0b6vnnDulOlP9ZkDsglepy61k49J88lbKLq9tQ1LD0Qxb5c/Y2mwp1/BHZJilDqhafDeiyJR3+hF
2fu5CL7/y1YWfTVwqIDAznxfaKM9H+zU6SxsCIL3LPZAjAsdBtkD+ZdQ3KLTAve2U5lX4pG1H8Nq
du/rnPNb59Q2t3XaaeiN2kIYqA83IMXfh62w7wq6o8OjLO6ZOFcliTM0L3L5nrDMGSU/ZcdRQJ15
x5q3UXMZ2WrSril87H83Cl+FkuxSiWzVhIL3XtiRIfUStvlXc4bHANC7aF/j50zX0TnRjoiWewqC
kbdCvJombSvYqhHa01Oc7hLkQ+vSN1Yuh3ktfs4XujhV9LBJQNadr1U7WVA5RowUNLEKiE1modtd
iavNKEC19fIYF3cfGNP+a4p7EOhZP2Wsn1CusdrOi9ty2gKA/nDZyLyFL42HewYwMwRmsxXxbC2l
bbqP69HRo9SOozAIo9ewNz0jWoNBLUZFYPj9e2TzyE/8FatCAJcoFs+Uol0Egm4tJ46h4LnaJW6k
FG4MdKQ+HYfGFsnoXh7x0gqC62TGKQEPDdaRc+Not8lZD7quQAWPkScXWu4LaSy4KdHzf+GXZ9ZF
ERER+PR4OlEByjvotbXmVBW1W9TfE+aCzMYTme5F+UoEtjguUMTNjfhQKuBdJjKslT6SOA2UMIYQ
TgyIbdI3idvl09rjcc0U5xfVfASghdI0qNpM36R4DntpGiW+SM21ZM6ig5qZA/8zLJ17ysS1milK
qGZBnJZa5Ldm3WZ2ZDVG59cJm6qrcJJ6Ou4FDbksR+wVKEH1SR+CZmSSNC9FGJR4pS4nylYhYSrt
aGn04JrrMya5ckKi7hApOXSru94Q6J0RFUn9RxLjCnlEXR42Y6iRwtbyWh8PZi+DfTbSh6ba1mIJ
KQjGxKa10UFfmE4YAY+urV0OC15g5syfoUvICoDT93y7WiPNkkpWUkRMlfc22ZX72TiJ/Y52Vpug
Ufjy4Vi6eBEV4kkG8Dng2jzvfDWl6Foy2yyozQ9Jr/cG7qRQDWMgKsRAKD6bEmwuAlLP2XTsxvyq
Tzw1fcj70O+Vz0EIQu0DZPgfl79qIURWkIpB3w2QrqBE4pxubvVZO5QRDdS4tmVBtHMx9/UMxEil
j45ru+xfLhtc8lCw+NUvMWe5ea1UBI5lMwoJDVq/lewcmoSO/am8To9dABnhf2FMAxUbRLhAfYew
/HyJSUeNAjwv4OrYsYBuuspmT9neoTdkX62AgRZOLjAc36bm3XbieYsYtmQ2jyvD9Rybxmdcxq+a
RNdc3+JGOrU0f8mJJa0PQ+gCwdK479MtuipRiQjHR3DGgxloWwhXuQf1ZRVtW+hBfDLFZ7Q9ovmR
lI8rs7u0eeANLVB1zjSQ/I1NTUhblbSiwVBfDbKXDk4mDp4FVppH+Vd9X1Vefhfls1wyFUc7S+5z
2Y6HjVbcX/6QhSB9hs/8/R3cvVMb1UQqoaABpa0N5gOpgpDdDC2J1jhjllzGqSVuP+llrvdo+6NB
7id3xVoR/ouFhAsZzgbC7SEjSsYxDzGhyegYhUvqDUkfCLhnDvln9VbENvucAElwxOdxmz+a1z0W
fi1mXqqczh0H4A4Fv9YsMna+vdpMjSEk0WJ7hbf1Tjevy84ZXLGxoWBev9TMkfr39gkKanltNwq0
g24rZksbo8ZjM1/FrC8eKwD6oN42U25Y3NrSfGKZXOFruv0AreMpfGHCgZooRI3lthUOwATE2ouq
3wxd61PWgN0x2WvxP2RzmV/XCnYYuHYBogSzGecn2ykdBElhNHiS1FeIk9imCV0L5mUa+CNdmW1D
KVCFl1R97RVjxYstrgiEmBFVQdsAvC7cigxVWNWmOWB/33f3qrdTd9NbtUk2dGfcMe8RXFGO+Ga5
IiiSmkO34teWtvy38R8JTzFmdV6qEw1AHwqkQnOg4iq0fl5Eft/Pb1HQdQLDDH2e8y2nZWMDflwR
W27a66WTqX6DYgdkBx3tqX60oO9qePWa2MxXRuSSVS49pKFJEayk88hc5vZe7iag2PLbG9UJR3uw
Oze9FfaK97Jrb7Tj8LDJ79n1cB1vtT+FiwrwffJ22Y195TMufRD3NI/R/duYBT5Is+V981r6b7HT
OOTjqkLHAXM7TwusLXSLPqvtXXGw8I31Qbh/b1zDizbWo+kCK7Brt9FVZr8oXruR8P9NtrHpHoi9
Jh7PM4V9nYjTNeM2ZVtUbSQzfCwY8tBnRu8S3cmC1hFc+dmT7jWv24bX4nO3a53t5Xn6ee0AyYzg
f0Zmo+jJ57jlpjKIqo51kAng2gcTnRX7KBl3cE/IsoVI+l62N4/kfFnQ8oTdCUTxDBbjyyulkuas
qss2MB8xULZ7B0SzfqLuWv51Id818w3OEhNggoSmMudktF41KTrkYCjZxQAYdPeWfOx71TaG0hXS
XdXZo7aCDZ+PFj84A8w9c7YSXLUid6M1FouqoijaQCXaQSLo2LXij5opPpPLP5fn8acngbSSCC0Y
6LCDKugrrjmJW8KBqokJaFUQNeIRfed4Sa2pu/2MBM5NcJvSJH1e6mPVBkY/+FlTosa3rSo3MSVg
ZFbuhJXh8P1A+ZjqnZbA1tCq91GW+kq4hoJeM8FtCLHUSSF183BG6HpFmk2i58tr8vMsYfHxVAed
Jv7+QyUhbsKiYlqGNSnH0JbRnNXEpjslhatlhUeq/o8l1iv9vms2uSsdeBtVDEPaBjQkjqJXu9GE
7ju9hT+xOwasjbriMJam0UIHFdpG0AoPho7z64UoxMjVHNOoTaPujQYBZYwu/ro8kwu5xnkqv61w
10kf4T1dSdjeld08gjfITY/P6Paf9o6WuMPtZWvLc/htbP75yVlK2ryYNCtvg9EZRzt5tX63I3it
ni5b+Rl8nQ+JO07UqkGvHcLK4McP8dPaDbx0Wr9nTOdrqVKPVYha+B6tUT1hCjSLIcAL0KnRqc7l
kSy5uVNT3Enq0xKAs2n24c17CZYO0Fc+Cv+UNxF34jxfBnCP0EuAm+OcqaRWcZMksDINgkvLTSIp
fq2Qt7YzV2LC5fF8W5q3/Mn6W1ZMhkJu26DIrdwOZSiISvkBuKMnoSpWIsDFXYAmcwS/gH6j+/fc
lta2Q0q0EXutitw8BhpPepsQlF1eoeXzg8gapMlAZP8gCu+BoS+lCWbi+ipqAMqWa0+w8l1pgoI3
9mQjugbZrVNEyi8wsXpDNLxc/oLFcc7hNZqtoRHCi6MlEQVXZS62QZa+FBaGmR2jeA1evGaEO7h6
B4ljGksYpSX4cR8fMqG/pUKy4mMXnpJQVkE8DR4C7EPUes4XLYwsoTPUEBuEfobILIkmKAMzB5Rw
tIbWYUrtbPqUe5C5KlD4GTzCqNcVqEcU5EZLCxCTQFc3eSineHt5lhcCx/Mv42YAaJUq6WoDVw4e
ka5Qu+F9DaD7n3Dy6LWx7SWggl3j0bjWmK9/mIEZNramBmvvmp/OB5+BmjreuDKIsvmGhq5VczMc
GJr7UsuJ5dtBliARvx+premrRbf5SjuPsuZMNV7TAEXPBU1uzIIgaGOjlt2MRp4Se6S7On0tLE/7
HVWveOPaQHoK9FOgwsrZ/Xn1AYYEMR8d7yoZggScBzfLASQhBloYY+O3ph/q9O3yai6k82Bg5idQ
Uc5Dm/I88hNHVHfqVGQqYUHb9Ey36zoyn0ezNuotS1HuP9LOtJIN/t16kwSzU1yVmhOkodPK2MoC
wFru5Q/6eb7Q4Y6C3/wwQIsoXwYX0ylKzTAeAmSqpcQFFYe4JaMuli50tdZIJ356YRiToWowvwxm
6pnzwXcClSIw3g2BkGU7lY6NU0pwHAOBDtSQr8XPi0NToBkC1hkFBU3+SA9T0ZlNOQTAuoh78EXr
1wNoMXeyIZKV8GLRFCBsJlwHpFB4FH+Y6GKaqwwDG63eQYNqtpW1QgFxLToOLy/Y4hzO4hB48cwv
kPlTTjeQmbAqDuUhIEXS2JG8nasR6IYYvE4bJ++ysQUsqYXbBalK4EHmlghuDlF+7xFSl2MgDoJ1
a0V6w+xCi0A5DFYha3IiYyzTWxzmzEmjqPYN2hr1PqmM7K3sGB5+RhFCNapoy/YxTagYPl7+wJ+z
ge9DbR4Pzlmcg8ejK1KUTcOA79NHrbWZIFvA+feVFyvG5JSCsAY5XbCHxLgqYhubAEaa3N1uTJEh
VIowBhX6uw5oyh/3Oqzs2qJJHkSQ5a0A+H76o5kfDxQ5gOSgq5p7NF2eq5+b9Px3cTEd8kVyqEcq
5upOeUt3+vPlX7/g2s5/P+fawPASQYoKv18GB/nv9BAHOwvEWQRkGRRK6mu97V9X8vklcW6PWwuN
EqUDr+UIGCekDQ5Zs5Geif57qDcDoKOmej8IntTa4q4ksSOWUCMY7ur4o1LXWvoXGgHOv4Tza1Op
a1E5KGi2jTylO+ivenklIztXvRIfsvFiroEm0upuXldmfK44XpoBzhdYsipMKOWMQWf9Kiu3TrfN
5NPQR+n6OXrPNpfNLe19NDLOcFZpzkdwd6PCIGNBm3wKklRGMb5IRkCtwxsrqUKbycUaZeniflJw
shGMgZQNugPnni6BkDYowYsp6BTZ1ZPPFFzcD+HuZZK2HTPBUpyY/uURLp02HZQvoEYGogJvknOL
owWFcKUXJ7wS9MYnIin90WjX8lbzb+FX7dQKN49VZsXh0LMpMOvCqaVwU5Sb7goUAHZ4MC2yEtnO
HvqHNYiMiBpe8rjpuVOZtVlOIJk0BZYZ0WsRzwY7a41qJwmNsmnUImCEFLt/MY8nNrmVY1Ld93DX
sCkyAsxQOWxoVZjbf2MFFXnkxwBs/dGyhtC7NdoExWBZba+gAPyrB3RpxcjSpsczBsKVuNeh5s4N
ZUghCt2JqDjL7RBdRZLhy6Fynxlm7o6Jpq5M3JKLhrcH/AoPOg3ttucbENlMoQhLKgYTxCbt3uza
d0xzfq3lXeVdnr2F7Cn4zZBYRKiL+x27/txWxNRJbUJzCoCCVHbDkENSIG0KB3zxo5OnYvTEWpQh
jR66FVUN6VSjt/SVuGlxdlFKVxDH4B983DT3qUhGj1TGhDTqnqSQn06UbnRTJFKceDI/Lo958XxD
1x3PVSgbGBa3mFMq08EIwbJmsKHxJyqJtlmXgvPPraCtAHwrBpAL4M87n1iNCnKl9bEYFEZ/l6dp
ZXdWd///s8H7EKsTjCTD3k+pINkJayOHWWulzYXKOSBtiHI0eEQkvHVuJEZq5KZCB1hBQn+P5tvm
YJijtQuHsb3vROTpUrOBtk4EKvBMrQE3jUbdlsJo9Crgvj0tESy/byANI1Xj5HaCnjxEpZo5cTYm
K41dS0cHlDAocaAT0ERq6XzWUVmvcovKIuCgYeimuJ4C1oL/qSNZGlye/GVTkEoDvkkCMoMzJRA5
j5rUEoNG6EZHzmL2WDSmamsjgCGXTS3tWBQxwVU4y6OCrv98VIOmJUnWKNhLYhddT4RMniq34r/Z
TSdWOFfQ1hRiBPDYoKwF7WnclcVOzzp1JX5YnDYIvUKOGS9sJI7Ox2LK2cBSPZICEF2AkJMBSlhO
MrlGhkpfOYILvTfYud+2eELeUgUmhwimGFAkGFAQMuucHSWQ4/fbSJnE7sjGRBltoZlY7SpWRcet
klhiY0M4ukEFP9M6ZMwyVbfFRGsiu601dEIXKkHfwuUVXp4VA0ysooEkHv9KBSd7J7RSKKJfLi33
Umtov0axb+7CrrBWKjDzBPOhALQLgevD+wWAaW7fAiFnlK2VSgA7yo/DpL3VlXwfa0EkoR8E0fMM
NWlXQqql4YF7ar5jIBsF4ZrzRa9jdaqGBjb7uoxBRw1pnFKIYx9YimjF1FKkY4JbS0PFAqyW/FU9
IhxgUlFKQUzAfn1odXcIPWhV1v1KTLB0KE8NzT8/eYKHYZjKxCzmjZzf0jhxsoiu5KEWLkZcT8Bx
IP0FdlmZW6penR/d866Immift82GgOzD1noKnMvj5Q24FGejYAuXCWIdxcDuOB/OyOrYGhiGI3bQ
fZcj5uptrPrJUA/XploLTpsU/bGtVRT6NfNK78zxmQpKuTKrC40gSJygJIBYFXtF4vPJZYZWash6
SkBN6HZUZFeDilZ9+ak2QZouS061V1vw/USy25fxgY76dZN1XpexG1oUOyGPhpWjuXBezj6Iu/7K
urCEXp7PS+zoauLLWXEIMQvd2NspJAKr8aiuYYIX9hZsgh/OgDvAG4s7L+ZQQogoaWAzoq5KbsV8
rXV8eVTfFpTz5R7w5LLaGhbUOg79DAU+awi6PnmsWY1kRnJXDuGxsvqVd8hSKulsZNw2m5DlLbO6
lYIx/9DTZ+EapPB2MY0PRFQ3BUmQJHLLMXEspfLQYHudFnZirfCxLhRNMLnQuZUBgQZkS+UC7HzK
EVML8BEAaSmArZRC76SG5uS9BOxmTpGGDPdEb/1QGnQ7J8pRGdaESedtw7nhs2/gtpXR4EaxRtyD
dZ92r6Ig4uWXM9Y9DwyR0gTu72OfMtmdaL4mtLvoVk6Gz13Bem/mUjIP30BzgmC+I3p1VONtytbS
ystO5dsSfwFXdUUiIJjhI4MMstPQhb5GGps8VQ/9jfq2RqOycMtgSkGShWqUgmCJOzV1mCQxI7UU
6O1RVQKh8dVxJRO3cLucmeCODWNylo19Be+kv2NEIB2U6WvUm7jOdpcd8vIifQ+GOygt7bVe13FQ
6OQAMLTVTGoXenGTDSsB2VJ8fzYm7pZBzDlCqAWuoEOmtkp3NfX1RnUU9VNG2VKIe1eSHIEotxCu
9AdzUzIsXuLW6uiPTH9WqfKpJeLH5eEv+qeTtZyn5+R2lfA2k6iGiTallzhxxbC0VSheJ78b4SaX
bpR4JcReegijDI0Uqw6a5ll5+9xg3pGEIEeBuIHZNfaqAtKEV/2DyrYJ4FJ536yhYpe90IlFzgvR
YhLHYZ73Jg69soLCymRtSggojtFGFV6L9Nh38qYsxMJu2JPWrrjixTvmxDzngDpajRBC7GYEpgWB
RlMidhNVxLu8jksxOOYVECaQ48/wWG4fG8UA/rwcZnTTkR93Kk7/BMauo2wjWwOuDWftGbN4RE8M
ctsZ4iUJamY4OCqb7DGr7c6UPUF6oWXsttOvy8NbdDknxrhdE3VtmUwW1rAsyt9Nl+WOSSTJplmW
rjxmFg/EiSVut/TGaPTjAEuT1npUu0tNr1a2jX60RqcsJwfJqBWLix7oxCK3QSzaU9IbsGiwfGOG
25H9aih66Jh/eQ7n3/PjJjyxw11Hai1Lmfa1YDW146AnG7FV7UiN7DSpXIl2KwHdyprxGUP02ZO0
1TCuQd81kGhQw9yexJXQfc0I92SnUpGEY4JdKPeWB2BOak12KD5enrn/4UL+Plx89k4W4pH0czQl
3jWvuVtt7sOPevtOrqvUCe8vG1vYDqj9K/KcN8PLnX+M0N5SuhDiDUFR19rRQjvFfVho4lsMxVU3
6i3tn2cFZ8gDGq3w9rGAZD93yCpRzBZq4FLAjM2oHQbQDgly7o+Csb08sCXXf2aJixt6SyxqpB8l
EMh4erarLHTYQHHLVauXJrsB7g157JU9uHCakYE0NEh6zu9hnp5A1S1pKJQRfiOf+p1Yl9k9EOO5
b+FV67WdON1rBNlWm6rqsI0GdU1vYykyA0EzBCgwt7Oi+7x/T+5XGTqTLdJNCC+eyEfV2MODdt3/
orfisb3O155QC4fhzBjnJQWWtXoBa0GTlEDC117WpkDgtd7KQq7Z4XwktYyiVArYAajC1eLopqtM
NzKnfaXsy1ZyUjDBaVQTbHTr3pS9tTPTdC/G6SbFc1Ia15qCFxf5ZI45B0pjFKbjXsOwo+khUvdS
MV0lKdRTJOWQZKrT5KInkGZlFrhJABp51i4CHBoZUBDk8n0PqtgCsxpCPUnNUCELnZhuQ1P+Z3fD
lxHwvgHZDXZ9tHYo59tnmPLcHBgpjoP2oQyHsIhAwGdH2mZlRedDfnI3/GVnHgh4DFDg4bGBIoti
UCxBxsuKMteUf1lOJhWOpNmSY8kb+Y0VQRsnK4eTz0F8WYU99FWgfwVtWtyNJI5qWaOmWhyjJ0HY
kyNIt8mDqPsUnTrKZpQGu/oIE7+qNtXoDKrbrJLKcUHMf74AiG8kfOeUO+eSxEktQ0UwID25v6ls
y57/UnzL/lXYvgwk2r58TX5Vz5dnm7uI/zJqAK6IbhI4JT4EVrpB6SUDynEZ3qJtdpPguGRl4dBk
IytXZbTWS7tkDw8cqFijmRabidtEtG80JkRKeTSH9rGoH9UiucqzXzlShIZgbYemvbs8wKWjgYgX
8nioMqFgyM2qVGplYRVxdZRrk1338tjtst7YZ/UordwpX3I2/MZFnXBWs0WyFUjx8wMipSi71UZS
Hed1i7btLtpG23rXQzI9auxwA4TmztxHh3aXbpFR29bxVZQdRRcMkcd4jSSDv+G+Vvb0a7iZluop
zc2MVEeleCkE4oTmLxJekdDYNLrgl5W2h9CTzdbk6RYP0qldLvhvVHMKQcBTHYdh8FXqMmo6INsK
h0essZQ6ZiW4VvQrynzpnqHTv7ipo9bp1o7TwmlCqyWQMxIKWCC2mPfFyWXHdBLmZY/PSK3eJcYV
qQdbGjpb0SJHLVZKUF+VPW7pJQCDgDWD2LUCRZ5za1ZktKqgl9XxYMwn9wnU6y6w836x1fDfv98k
e8a5R17s//UndT6B4HbQgemFduRojuhKzuCN0FkWbWUlquJDxnkrKKi+WCiP4TmG0PH869KRAXE3
YC7UbrKh/grJqeRl0obbxph2IhHQ/HQFyOGuT0dv1LJtWxkrE7SwGgoS87PWABomf5R7UzXLqdnT
5tj1kPuCDqVdj7tYuiFIvF0+7wsOBucc/gV9T0Ci8dQKiRqLU4/2xmNvXrfgwVGyq0ZsnXza1wNo
SneXrXEB8tfMAvANXnq0SyBbzx0yYvRyydjUHJvMljcTMnc2XVO2+XmSsYcRS5nQ0DSwxQwulNKa
Ik4bPGWPWfRbzpibbk3TsbLOzWTDxnOJleV1uEYMzwUyEGWBUaDLAWXXUKLSuPswEdLc0to+PgIC
kXoTk/OjAIoBz2B1epVTuXAaMAI4ndJAR2tKVp5SP/YLtD5mlXRpxuPO9aPzHRtnoT4VwxQfxwy6
ej1ABE6q0tCzoK+3j3qo/qZjR93Li8llR+Yho7ULYRQAH2jf/Oo6PHEZBBl4M8uV+FjIolOF0svQ
gAH6so0f23O2IQPXhA2DTcrft6HadINswEYce7nmoSfPsPzQV7Pf0VpZZWEOz0zNPz8ZjpKa5mSW
enzEVgkSpbL18VZj90Kl3kr5/eVhrdni1qv4P9KubDluXFn+0GEE9+UVJHsTZUm2JVl+YXiRuYAb
uJNff5OaOONuCLcR9pnw+MURXQRQAApVWZn6UA6GZaZRNZKk+aR/SX7GI1RlJbMn2gqbzBOaX7em
azyiLsc0DuriWpUGv8if28GGGvMHh+2Lm4QGxU3Zr4e5eb0+Mh7i949XnJnk7jO0bipGaW1e0cwf
gdW8KXBdZbMV2EvvuwmktLMekp3zgzonBFobq/laUrq//hXC+T37CO5+GbsetB4Kxl07Qd3t6KG8
dRQ03V63sv3KxS22OeeWRAenEBod+Xrg2OVrs+jwmC4FCwGS0JnzsNJVtoi6xAw3mIX2VQX0CRyz
2wM9uM/WmniGsteyhyy4RWddVX9sVyIluXh3WHPD487RWi8nxYthN9VfU3cN19n0pwxtHr3k9Hp/
4b5ZcvSNUQ91Vb7e7q3o1qrWLIuoayZh1pjoZNBmVLjW+pOWa5lf0uoFdd4fdQ8KDBD0NP6SVp8N
9LxI7n7RmIGwQk3RxO0EBMblhqFtOlcLw5ip3pysLHTdEbwTK1EkdkRnJ/T40NaFQjLCLm5uB49l
dle7aWTRptsPtf7sTCaTHNCiw/PcCHei5WWt5cZiYTAtfbUnv/7RmNRPNPA8ZCA0bYbcv74hhLMH
irkNKgKtXD6iHzpqZLOOUXnqPV1ePKcBU6vf65+um+EzM29njK4jOgNtEqIklbtsXSux3Rx0IFE9
QrZur/W2n+dgPkMbM0B6EATwlXtQpkg2omg6dbQteOhewLOe99LEzKrKamd4qXpI511W+873NvZR
e5hqmYyIyD/ObXH+MQ1pjC4A2AJOw59K/N9IDi+ZBc45knjWl3mBBZC6ghW9JcXwZ9WTf1bJQPuO
iWYWMD1w2UkXwZ5edGsWoXc+kNX+RGcv+mL+/fHt0Dy7rYtxyQGwgwuorPVn+6sF4s+q+ypxtG27
8yf8uRXu/nQ1K63scRsC6s3PWTgefri7IrTJ4boh2Wi2xTobjaq3lqIqWIw0eYRSw56pjLiGrJ4u
XvLfc8ZdJEXsFdViLlm0Uotkw0Np/o8rznltbNq1m9eYLvSN+lX60GmFZA/KhsB5rdH2gGkvGMIA
9YAFQq19JsF+ic4wJPARcjq40xFWXy6FomkpUPtYCgZFOQby3yp3Q6/7yprw+poLj5Mte4YEPrpW
eITFaI2dycoKW9w1j1aePXnGXWd8xN2E1712O9JF4mTCa1Y/s7h90ZmXrbrJrCaBxfReQVbFLEjz
qbhZAsshmg9y7bGW3AdCtz4zyM3lpKIl3kbKKtKcx4SWIYOcqS0zwrPYvJ0zyCEAfwvqhw1nejks
2lZdyzo1i/QHG6DaG7Ug5mMS2vshpDflV+vB3BVk+px/c055Qo4s39kSn+EruP98gm5CWWPLZ6Av
8vITOqaUs97ZWVQsu+lh/VEGNrvx4tPaPFiFGS3GU4cs1p3yI0kb4vyhpuQ769wEdGmRTAuAqZHa
fTPQ8JH1qq+yW3d6LZe/uZiQNsdbE33MHrpNLkfqpXVqVbG5bXHbI5veUgCOJRkqRrTNEX0hx6ra
cH+eQdCKN2I5aEJHQJMdPC8/LSAjuL79RPsccHo0mQLguWXpLwcCqOAAhJ2Lox0MrWa9S77Yy9M8
S9Kpm4fzF4gFMjpAoMH0Asj1pZXJNTK9T2JYAflFRRBe7npz8Hv0loB+ZV1G30hlDDrCV9+5UW5o
1MA2N20YLZevHqKTWCXt3nq2tVc7WXb2kB7j8en6bIrGCYFpUGEDwmC+69btwdJox7mXRYi6FCRz
k3CN3HtW7v5qcFt+EkVBwJYRal7OKLVit667NI+cecZTaA88gbNkxEY+Xkkf0tkgeQY9QFl+lIcA
vW0yFAKhg4AcKTI93M1Tdx2zIZqcRQZunczsIOFdQojAAtFk4rPkw/KsaHcg1Drp8QNUtvXvkPdi
u/Y1tz87hoxiku91/+dr3upXIFy2Tb4LX3G9okOjaRYt4fzJfKoe3O/rbviYPEwf7aO5cw6YGPCE
jA8tlD2+o0Bxfbn1Lbzi/RrdKCg7/WOfu0oyF0AcxYD9oibxrRVYP+Z7dDWQ6aEHpPirtl9vvFAJ
y4mM8YfEB8/csTjYj9e/Quh0Zx/BXS96B8Z3lcHP9emR2ehhNFzSrn5bHnRnl6KGUIAW97pJ0aW9
0aXhaAKpJR4Bl97XJDmFUEWeR8VqnGzdH5zhdgSqIPV2yX35/bqxzaXeT/JvY1w45WWTlyYUxpZT
dsg/DTq2luwYFL6lbHQaAHK6TSUfhmTaMCg1tFijccNNl2BGs/tfSQwlehMVYcrut7DU8OhtEr9k
APhfH6J4W6GAiKI9SrL463JC6yZp4w56iNHi43ykD3UeVJ/yL2tPpv103ya77E71vZf6k/KivExe
IDH/rniKewQP1g0/Dho8JKUvzTv6oK0JGmQj+2E+ZjSInygl7Et8HxNWffkpsSbcNdi7W3EBRGMW
9yJKu4YqMyhIorafD+r0MN26P7KB6LVLlOmxb30reJTRUQg3CRwVAjWoW4KChBsh0s5NBbbwaPjm
HIZH6gMfmfnoT5JMpXBnnNnhxoamyqoZ8ymPLOvJW1Gtc4PKi0zzm3Ic21ly/givuO0N/t9RbTN9
FsraOpw2q2CtD34hLfU5DoZo/YCCpTSFunnAu03obPB2eMfmJZeWyrX3Yqpg/mrojczpjgEf4bP0
kLmhfRyfZmNfUFI/dc6tjjJpLEuAi8IUNGn8a567dipoZMYNxUB383dj3+Mwv+6TYvf4/fvcQU4d
L16tDL+v35oL8TYpoerWcT7jxYNmbcIk5v6fhfttjzuz89kFcwZgEVHVGa957uyrpjz27n1c22ia
QMPch8QA7Z/ssSVZRb6kN2qzqtslzBo7Gp3s8Pokiq/D36vEE+zVVZbHHcMsjrsljL/1OxOdfMfu
SfniBe4+OaUFKVSy/IhfnK+mRtTbZQeCT53tr3+HbJTcrtDHsVnHDp+RoAVcVb6O413LZDmRLXp8
tyEQNqPkpCF7yU+lkqc4MrettwbJ6cU5LL510z9nfnzTPmSfWJhLBiU8WM7scQeLataqC/7aPKI1
euFO9YTsd/fRmG6t5a4Gncb1KRTfh2fmuDm0lHZEfQ3m0FFD8hH8k+Z+bQIWOdS3mvtW2u6xPQGu
zef272dHWTN46OtIMJ+TX4bLAwKJUxf9BGMImcPu+IdNLf8EjmfD21b3zFpt2CPuiDdrTaT7JsTY
xl+W/+v6LApPrTMrm6OeWTEGJwFXz5xH5cG9XwLzRooMl1nY/v3MAmiXqio1YGH4Nt8gFr+db8qw
CXOAj+gOylQBaOA/QoL8+rjeEJXXFos7jtFpgmcxEKWRuddGkHeYIBrvApB3AJdAT17YNaBeWII0
eFb26sF4SX22rw/qDVIRBysAcYG/7P4Qpf5uSbkjfJ2YXRUuljQ2S9ixgNdFeVEGFBBte8QsQEW8
xUl8gbtrUiCfUiWPMnDapHGDDINkowsnF6gqD4hLFC3RM3y5pkjxoD6ReXja7UbI1O/N03Ri+/Fn
sS+i+VNyU0UeMjmd3x66qNn3v+ov3b78DELacDgOQfMh+dHspamdbb/zK37+UdyFZcR6lhQzPkq5
a3d62ASdj977EAzsfuObu+v+JayenlnjWaYWPWu6Ai9pXCSmn0E0gJEfFSn9Crwo6MKVxGyG6Ow5
N8edrauO8qVdYnADWIqnw/zlp7ZL4dDp3fTNuFND6Ls9t2F5svbaIb5rcG3ltwh3dILu4H3/6JL5
oOxLwHauT8Mbv9WVSecLSWjYH4xYxXcF6q1ypxzRanM0Bh/sOG1N1s8ZZE+WJ+NQfcOj72TfAB/j
PKQh9Elf7YZ0eIZ+Tn4Yvgqobk7iD6nEUfkOvbcddz5t3JHdrQDI1hSrZACt9MS2P47/shLNP71K
5R0kDshzgblJUzAzhzH15JGMGPvdF6jLkjz8JnsLisKH82Fxp7ZlJYBhbPuvMF+H4t5ofpWyVOV7
uBseXOc2uHN7UNTcBI8aHBynZnqnkJFAnWK37JJghjQGsjf7p1/XvUn4xjy3yR3a0AhXLK+DzcRd
ds3Q+FkFqFlc7PtkOTTxelKG7pBN/cNMhzvXSz+M0MZoCnAIrsve0FiYaO7jOtwpsmqGdDa4E29e
htzrFnyZ94kCALeExmGA/GRBal/xx1AJli/VqZHsemEMfj4f3JE2TBNLpxXrrO6zj+sBkIwHMyh3
LOglsaLocXFmiK+mgzwottUBw5tCK1pvTOLt83Ai6cP1BRb6LZjXUE/fyFH5cnBHO3VRyoRGNGuD
VoMWZu3nsh7At9vn3Zn028rbrJ5FHCYEv6xaSWmktccs/6XN6cFxDx5eTfMy3s9ZQ1LbgwRf4+fV
4I/GdEg1v4wXvwfErVjLz5PikGro90Zc78AYiyKfeaBMCZO8DXvHuNsIkWNWfPIoaKI6GY3NtrG4
zwfyDnQSyKej4sTnARptAqq37NPIRCdU06OnBzLDevJYTZLVELkXhBGR00F2ENh6vkRQ9jNkmqgD
KFzPDrVb3HXtLqOhp+51+giixm5MwAUiyz8InAChgwMhXtuFJNu7+ARtbHjhdVmUAPzWjmButxE9
1zI5RIkZPl+1JCbthrJH4rM/oZM2WLTU79VCskVFVgBh3AgwQTgEgOZlJISFhBKsicRbB/8JB/VV
WqoVuAMQkr8tbF9w5s1M8ere7FBILdbqZqqtU+nOu7ZdntZB3V3fntshxnmei30JGRWUOoFO3D7l
zFTcrmxddFSF9SKkYxa4aO4Iixk0N3k4212xH1NXgijaTvT3Ji1DR2cUkIkOl/TKpjHH4xXzN81h
pUPOgE4Qg7ZJ4VUH4B386wMUrhbEjv5rjYuiNKebHa0GFsGcgt7+RuPvsSwikg2Ie5UCy+l2g6Jn
Ue+s8z4Gj1CglGC1tsr5dbBSNIybpizJL7SJJvGt1wHsGhbnhFradopSoNSnQQYkvd0Nzp6tu0pW
URRcEqiL/TbDeWLXmI2e1Kidslb/WE1gPEliX+mVw7xqIWuUbMP2KLNMmVy4AcyNOgTdXeD04Bat
0KFsbXUWwBD59GO21r2np8FEi9qnaGO57iDCHYAMN9BKOH0h9XK5A0AHpU+sxxAz7ch8A2hZw4eA
BtvFzf5/s8SNSjHtxegq1GUsNA8kj21CdCPKw6W/qSSWhN5xNibOI9GW0NeDhvopLNEq7LKTW/kx
fZzivzkLzwxxwTY4IVvTpZuhXN3n9QmSOWHJJGgoETbChU7Zv0vEOfvERk+hK5YoNYd9plu7+ls6
7m030oyvRbmvHJTT7JQk3eJ3rWQqt99+d1rZ6AAHl/IbgyznHmau2BZDEcJYX9fkYZb1mMh+n3MK
x4i7fkSncpRkvyz1q/QuEf0+aFJAeu1AYke3N1c5O+BHt3O8pS9xWzUgnU6N9TTrnqwFWrRfz41w
oXJvlUVtNfnbHgLei6IDKDfv3eHX9Q0kOsvREriBC5GAeFcOM5d+ymyNZlHr3VL62uoyjWPRvkEC
Ebx3qJfblsmNY7HcDmLqmCzkrux22auJQnA6EK08KVDkuj4a0UsV0dBva1yon1IHDckUCJw8nSYK
xjlwxyxpgjaaovcIHfQxLFXaf67z7mF1oMGFfT19GIbKAsN12QVTNT26dC0kB6LQY35/Fk964q5t
7aTThn3KEsWfTNXc0VaVKWYL1xIJK7BCAdCFpNKlX7YdW/rRZgBsGrOPo1C+mKK7C+15/1rgdtY4
VHPfD7AAzPKnGlItyhyTTJ+IDTln0ySNbp76P9Si2bIPoKE0UPU33thROaNan2pbaR43lw3KqZHe
dF1zPwyqr/Vbr1CaHK47kWAaL+xxJ73jljNjDPbgRwSqXWhHul3YX9zHF1a4Yz5NCzxQNFhpvFtz
vi2GX0V2O9iSF6lwLDhl0VIJ9lrAxS5dArw4BlVBbByBo/9QQNUbDWR/SI77z/qA8tBydDBooj/1
wsb1uRclBD2wAP77Y9zkDwC+2dTEvdTlQ76rkuzYKWly3/V1uOQZGC1pVe9qp/5FR0qj3GbAnRnJ
89Ia67GbhzaQfI/g+ML3OJuij7OxSF4O7j92YmVmWeA2TrziprLZSU2+NTR+zjK681Kb2A0S8AZa
N1eSQ1cQGRfiFrua6nuH0pvCnF7U3P5+/aOE3wREGOhTLLSWveV/zu4fI/H6sjAwR4oSZGto3bDx
MzJXqSwVJ7PDHaZ5zBoQvSK4Spv6BPXAg7qOhKXWUau1mzav99eHJbjxkG74d1j8i10t7NKaBiCO
oCgOmN0YB3F8Yp3k8SKzwi1o50Bpc0mxoCVR4/sv1HmKDckBIjZhQpsVjXEb3vViQ/xHy60+nlvM
mw7ysmk+TUFhfDHGh7+Zrt9WttU78wKWOikdC1jJHDJDbzfyaCg9pQQXF9YEb8qNeg9vWd5IZ5r5
sAJ9xlx3IPlsOf5CZxm8azuFuIDwwgp3SgEn41amrmxByMlxJ98EA3W83ndqTixIb/cySlixY/8e
FefYhtPlyAdkKMpb/U1uN4+0+NoU96rdAcUtoyu/OjjQa3K3cqm1YFPeIFS5oRPNoSQrCqJ+Geo7
Cj58aTpKeOJbaJ/fGiTRmsnNJZJFDlJDGNvU+Lgnu5cpf7zueOa2Rd4tF3rsEAFDCQxojUvPG013
rkHjhixun2RhXjoMjBpp7S+MKmQZq/zzUKkWMQdahCxndJe47MtsdBPxIANAtKaLfUQvOTF79gsE
RgmBPJDhr9lY+tg7nr/O0zer6AbSa9VTmi40cMo8BsWw5pIuNRLQAC3g6PPWbHnyhib2R7Bq3K1T
ogV1ja7ThhUuqdjYhkiKgLh6tudIS0EZYaqVE2rJpJDKbG1QNRjG7vrkiKf/99xw05+6jK5NnuRR
A5K0Jh0DJZE83YSnCxrHAG5CJ947Vk6cOu6AtCyy2daDlkTGcijUkViyqEuU1sT98tvONtKz88Ue
CievVdixT6UXgtlOsfzYRKx8yn4oR6OWTJzwpDkzxx2a9ZqjEuHAqdJ7Mkgo+mRTxjksGPB7Pdbw
2zUQo+Zde1pfrq+6zAC36vbYt3a9YK6SPAYH12M7OX4CKaT86X+zwx1cFXTmm57BTlyc+nbvAhHc
3aq6ZINLRuNxJ9ZQD6pWGpiu+HH44N5nn2dJ34zwSPy91lzE+B9HgUYKA9ITZVgtI52KPtlD+n3q
Q082YcKT/swSF04Cu2DoawlLWrFDG+kAhrSEoN1SlXVTi/f9v7uFZ5DXE2NB6RyGoLDmzBkZ01ts
HnJ9+YWjQSnDeiPOgw7V5ZY0u2nA6m/L3370ALBS7AG70iXOqy2jrBCOZ3uu4z/kOfgYplOSqq7m
CsAPdY/wlxhzSZgMRyYcjwNy6y3nb6FaczmeAmwGSmaxPHKnwEDjX9U5pHRSguY/ZkvCJaHPIfmJ
rDVo6/HAuLTlMShl1jWSQl0Z5lk4jzsg8OoSjbVhI8M4Cc+yM1vbBjs7OpGOn3JlgC1oWwOZlkpu
ANnPc8eZvo5lbE6AMA8DskIdNZ1gSGQCSkIHOBsDd6RBzKhsHRVjqOYPvfVq1acmk4kmCdcfhCMb
nZurA15+OU8JSgx4tSIxhIx7uqLlsNBIW6SkVqOpkKy/8D7TIa9mmwAGQ2iMW5SkGZRhRdgS6SiW
hMu4fnAmpu6TrtKCZBkyH81pt6a7mMEyzA2ZXa2RnN6iKd1KtmgYBtwHSfjL4ULzeyMtqDGl6888
+Tz/RY8olPF+/z53O9hu2lS0BdyaJX1QUZs41XdmPF4/g0S9XxA1wmoZSOxr2EqXozAYuFpSAxXB
ZropVMZ8ZKujvr+fB4hX64xUTgYuciBYsKC0fMgHdzdBgmu27p1MJvUkmlFEimi9ehO6VLkZhc6i
Hc8pvkWDKleAnBDz66K4GzvZU1hoaCNZAWQf1Hw8L1VXe7HuQpsiGlf9dY0rLzQyZQgy7Lvw+vxu
i8QH19BAMHSQ8kDsha/rZnU/p40zoOGspo9jM0TNclepx3TV/a77UqOVcS0lT2LR0YgZBKc4xP5w
QnKzaM0DndtuxkuSJrvy0EIINc39JdGh356QWEZ/IAovzs1xbpqWfa23mob8WuYcNa/8XDQlQAYa
I62aHf9iNn8PjUdkQH0KjAAjhubWT2jXJ+nUkgq8m/NHQ38w0jVQZf0HIkAtyEfwOEL1C9Q0vE9W
PcvyNUN7ZjXvLI3e1GBLKj66kAZ1PYiF5kF6Y2d3LJskwYHoVnDQ7mqBxNzaWAIu92Wl6fZom0hs
pCxLfiEfDwn5qdb+4gw7t8KFIGrurbjdMDprzA+NgSdOvlv7Znd92UQucm6FC9vKwlvUoYAVR1++
6h1BEHcCLZmfmTKYi2hjoxsHxFeIP5Dm4+7SDs6Rmiqey+AxVQ8gs/2ORmXVz9L5L2oA4LfCsw39
nQhseAXRmbnlGG9vBHt1Qde70jQoOibTEBN6wW8rPBJAX6BDaJhI2CjGq4k3OWhhJH7Gy+u95XuB
PAFxCfAuLjiELh2tr9D8aPSoTFks9ID273f1o6p8YAmBsKXXvw7zcfmJbnhr+ZInlV+sflkf9e7+
uouIYgcXPZHoNUXLLFC6l19hrMrQO6xBEzA9ZlOyS+sjyz6M9rIzUll7rsgdN40daM4ZwKfwS6c4
bds3LRAdY1zux85/KYvEz6DSen1IonP4zAy/dqnmlo2jbriKx4ESeyLuT/Ulzu+orMlHdMecG+I2
8TwaFhsH3Gb0V/sCU3QmH1cltONA1l4g2l4oM+NUslVUBt4aSc4iYReCFQiFcNbftZ9AIPfnsBfv
/Ne5GkoLjEERW/j1EhiXVY0gkUNb1GuslzY+XF8b0UBA3mchP41gFU2/l+5WKiVY1rYO7WpuP9rM
+pjW/cFSXv/CCioNaJmzLBN8m5dWlhS/2oMAKCr7HNSpxJw+OcsocTNhjQU1X6CtwMAOKlPuvh8m
qnZzAXDN3IYMRQuDDYHlfaagYy8rCHYtB6/c2+keLCekMk6K6uyuD1O0n0BzbOOPAQQCzzlB1TbX
xwWT6bT5gCZxb9cAmxXQsmpJoiTpH6d/kHZFN/pbDz+62rhZXQclLhsPT5l+Zv7Yg+iRTYctcWI1
knDj/cBgCRcXnNLVodK3edGZu6+D5ySsRdsVHoAZGGZAM6NmbQjBHKTO9tcn8b1HXtriPHLttKFr
ctgqn+yCrFhGXWJBPBqE11v7OThSuYO+dJWm6iw8z+gEtGeuGfmhqsuOjHbmEdeh7v9oj9vOKzQY
rG4cgAtR0OHi/TKqX9hhUsYT8cQhOQ4yKjwHHc79+5Yl9WgueJ0rzTdgV++rrvigJIWMP0mAsYGC
NqrWbwqbqNNtV9iZN8SVW7pVgvFoRUVAr+07pUpsvE1YkiOM74nt5YeiQ2tJ921ojn3jhNddRLSA
5x/AjVQp9cleVzwIc+9Rs26pcmuEkwyqJwh4MUy8ilD/RU8x1FYuh6lWnal0eFRHRRb2bUNQAk0n
8L+zEicLWoDM1B+tipgstGTYW9FSnpnmY14IxEHUfuslq9CLV+wB3tBkyRbBexdlbR1R20baC+kl
bhdAjLNUm7nHJA5KaLUH96VBHzwqHSAGCdLlx7wEzBr9xAwMrOhAQTYGpaBSf76+lgJU/+V3cLvD
LpqJtR2+gz69dr59agMr+h6/pLvmyTuxnXKy78tPzuckkNjdTsfLB+mlXe69z9iiLVYFJ0qekiqs
TH/DeTSberJ+UvsQPWeVLM8pyNXAJvJBIL3YSGFVzqbqlfUUQ38lSqoeXfjgRYcY/EzDDQtnx6dh
ZMQYonSVPIQF/QmXdjd/O9uxdttDV0fDHNdEqcndaO/TwLxnj0BjItrrPzKX2AlJKZmel++Sed78
6N08g70S+TAbDC1830uTUdBwKDhtTcUiavvDG9IwTee97s27Ia1v8766L6A1po0YePHVqhZZWLid
R+++AHK5CO43bC9PNdI2Y8zyVEX+aJk+qC3av7zuO2KsZ9Ypt91ovkhGLPQsJGMBQ4T+MGSVL2d7
WEu2enQFPYBaB0C6nzJlgg5M4360Ht3c79Tndj5a4HQlVJXMtuhkhG/ZGw8C7gGeDad1GIrag44S
5h18ubozqrCQFDmEs3lmgvMlB3FMHDsaTv80cEtKqhb8UzZRssFnMrDg+1cf/PbMFhcLlPZqJItj
Irk9uD96zyTQu/l4fbW2xXjnHFDTM4A4wXrxufqlakcku+AcUCAmRq+EKD7VI3jVtNdMuXWVgdSy
m0V0uhtYIRvqkCBH4jO2hr0uarraiKYsbH/7KzieNH2QnG/CZTozsv372ZbP27oBs76DB3Pp1WHu
2Uk4eipZu02f3ulT0rIyldgUeh86Rd54MZB04+7lNndxf5RWHs36U6WmxKVPzvy1Bgjx+pqJxgaC
ZjyxoGG1sTlcji0DcVyjt9hgM0YSADc5RktsjYG5jpmvT/Qn2B40iU3h2b0VpsGDtsUe72LgOB2X
0sOdPNk37Hle7m1IhrVZ4huV58/FyWUPpSPZa6IJNYEBBKk+3ATeeTlQWuXjaLjYzinomBQ/zpGC
Vu6hlSm5IIQTemaHc5aV2rNV2LAzzu13tf7U0XTvPYO8Eho0sUeur54p2HEg2QXacksHIwC5HBRb
m5oqfUYj51kDvYKMN3xzMn5Dn/885xxGo+tzNZU0YuvXKYlJAwb8Rvk0KCe9T/1lfr0+GtFmPjfH
LVGD6Ang1wrtZJNF6unBBVWblORTdEidG+HWp/MgD1S0GzBw9MBTdR9PRaDND9YceG5IE0C+pED6
La16bRq5vVwp/Ty3EPOOknpftYc8eQKpLhmRY1baZ+izataXfDUfrk+m0N/PXIO7ORtQW85lX1Ak
PsDHpX1ERw7RtLsVuZzrhoQRERI3jmNCNRlPdS6rPHQ6jfsVwnOZum9t8I71BYGyE8RHhvRuUbJ9
ZtnhPNV+S4+jGu+0cg3rTxaowla1vlHjQbIDRW4ESkhox20NVqjlXm6KWSt6S7FaGi3qrWM+4oko
bR8QTe5bShGlNIgF80OG9p2ZzYVFI+QkiDb+2piuk84muiabXZG7opSGBBjUbPC24Ha4qleewlab
RjUoHNNjMmo3fZXcFFvfd3UyVvp5bCWAYNGhgvoAchNI4ILNm3tFjI6xqJ1h0qg1ZpLjTSoFoAkw
+Bv97RYqAISG45g7WNrWi6eMoSjoJnfotvdz5XbrEp2Cqfy63mgNuqsMlCbwIlXDbtoN9h+Xx2Ef
ccObOsDW9HfpIixV5qbcHoV0cKtd2iiPlRf/eWLz0gi3A80Ukozgx8OrMK52RktJ68y+nP9V5O5n
Y3m7bM+ik6RjXu8aeAgVnX5M5gfkJg9yPxRaAchyIyRHRwsf2zWNN7kb4ifKVzRqVBoAuKzSvine
IKN3El06SCWhWRYkyVuj3eXaNN6AwqeLyKdRCn8qvD0UpiHjCdphglNoP3SJCoGA9O76KSbc0WBa
B40n3NFSOatJZqFEpW7hQXuEWNwNQ/PHgOVifzW8TbwBdJQQL3vLCJ0tl4HlaqtteADdH3LDOYBD
y8rxuMmMXVkv0COQhVvCpTuzyO1nFW2zaW0hRmZ0ORpsPyyQbLEk4ZVw1Rw8MNBsDtENnqXDapkR
9yP8g9pf0DvT7az4qE1PrMHl00rqOsIDaqssGchQuzgWLz2kT4u2RNkHKR1n6u+TUlfu6pIN4XWP
EI7IBXQez044I58StuzaAUoLsdWALONW/4By94ehA4fOdTvC5Tmzo1+ORu0cmi0umuj18EUlkrtQ
6NZoItloSHFN8TC60UqGmqUu8to6uiz11e9nEzJZ93UpCTcM0UUFrl8DZfut/cfmvQy7dtXxaInc
bnJfeoVawRLPHuTqkG+Lt2bVfE2QNkjWKGe57oNYIyWmOdg3zaiEyL3bgVqU5oHN2mOqaBBBqvRi
13h5cdQWA73ycbMGXZt3z1k/WzvwVKjEzZAhrVeoIJbtRBw6IBWT6s3dmOM7knnQIFjSZIe5mDK/
tgG5U2t7CYH+ofuxLtObBL9MjBzgKCge2ZKp304MPurbtKPw7AZFHuKiy3UFyTNza2ul0azQT0tv
fkIqw34oqFEErEnSl1RpLYlJ4b0KhDNgGnhcQbqIu3LaxG7szJgRlyykDTSQovjes/bZeaav6o/y
p+YEeesDQXfdg8Uj/dcqX5TMSo2qRg6rTVB73Wl2XpL2VTGS42Q9Xrck2vkgeffQUokiCggVLueU
Wuj37mrMqckAOGxV+rmNmWwSReE6ysZvVAAghuDjR+S4Wm1QFoqGKP0w98/Ua+9VwJO8ec+8Q1lN
RC0YGbLP18cmqLnhXjuzyy1ehl9VRg9xV1orDZlU+rhqGbtrrFi9KeekekiqJEfby7QEk2spx1jX
vlSJZgTzUjZHQAZSyboK3+lnX8Tz2rlAwTEF7WHQUCJN5HxPtJ3+Y/ymkqEO3E5iTXRUof6moxl8
k8HiUU1K12n9kMJYkqNlrz0WJZp/y3DAXF+faLEhIH6QBEApgq9ZZam5UA+nbgSpHRXVB63vifNN
Jisv3BTALILuA/JXkIO8dNVu6cD+2eIccsh3EMr5p2J/fRjizX5mQb+0sAztMFYAZqG6Z0CD5qE/
gMXkYIQ/U7IESuCCP+h/tMid8YXl0HycRpAoOz/aEEm+whxelKo/aOkB0GmkLhf31hprYkAfwCnI
WMmUfwS3DHB6gGhufdXbvXw5ZrQxxutq4LKsy9i7yRfP9Y0SSkqMljjih6ndt17nHmudBYrWyrLf
opBgw6H+d025I71IBmuZtzUFdUYAMtcj3WefU5l/viW1390cZ2a2iOEsRFwUVsZ5BzMzznBiQfcR
ylv7jCRfUWAguy5Cu1gWPCMLGaIIEbBjcjeGj69rKAMaisaLlB/K4Qin0DTCjXc0RtCl6DHudLb6
OTh7WnCZN+xpMcOys/EurCVbUxQLIQBHig489HjzcpEdkpSZqZV5gSZo6HF4avYT7Z0fSipL0gnt
WIhSgCxHcz5/Ny8tQAyAt8BO9zA3J9M9gtz1+mYRmNhIjTFr9paM4HOcTrcWBasnqHOG1nNxk8r4
fgXni4b3gwU9XbTk4y68dBIU3IYmq+diy7qYwCwc2AiFSl+P/3xJLuxwS9KZo1PZ3lhEZfMLCG+Q
MUix8IIDGWAWdORjIOhD5uV6k4xSV7GXImoKZ7eMt1vTbKe+SvHdwiWxvQ1a7QHKx7fYp4mnqMVg
F9Gk7a3udspDwID+YtXPTHCnfuIWLoTNYQK4ma46wQQY+K+bEGEGNoQZQDn6Rl7Ft3ggw9wrxQAE
ULy3buJdvkOwQHp/Ofx8lGWfRDHJhS3ujkESfzTSDrby/NGZTsYETnJAVD2jJur/kXZdu5ErS/KL
CNCb16Jtp1arKftCSDMSvff8+g3q3N3bXc1t4u5Cg4MzM8Aky2VlZUZGBEYmGyDOrnKzT56E5M9a
AkVY3BgXI6Xum9BvM6acR8oERPujJmTc+Q/dnn2eLCSI9WT3xTmNMewaM7Raoz1HeuKURv7c2lBc
3o2W6FQmyhjhTBt7Bs/dqqdeCBWvpodykJlcFUI6T88LZ7DmQKYND2uKLpNK94zX/JEFycyLRgLz
/h5Y3MkXE0Mdfkj+TFGB6HCf9J5dSWbP8rY6WfeNLHqYCyPUyR9aqGfLBYxIhYvgPmWe2OGV00dt
ZUP/Yrmo++5qFqlLfQjVXJTm0XBGS8qHdstZ6kbWBbxecj3Qow3nxA+FNRnKTjZKnXv4qLfVJgAf
oC0YIG43WEO0QCCnt2coj/FWcuKgjBs4I5Ex8wKJjdBaZ+Sc15b+6rnQOSe+cT/SOcxC88aSn2G0
UDGvnHEy7s/+EmYGQEJcukhySiAgpo5e4LGtkjCQcihAJyCQKbW8GH3PzUudmH5JioQocnpMlZV7
a+nMXZqlzhwvM3UihRiWEilWM6DVJh74PSe3n3IXrOmlLgQYGCO0vOfawUwnf32JydjGviBhjDEv
b6LaRo6Py3wrcTTJqhX7/owu7We8jJFSRIQBqQrKN4uh50nF3BVbV5UesdkOmXWzzk8hO9irBECL
I7swRq1emkA3wusAGheC8UFS6oPfvstKZ4RVSVgutnpxTcpsceGgUw3CjhmZoVI+QfWRcSwytHxF
NYCFY1GC8llGt1RWiRyJ0Jni3J/OZXtIB0uQykA7AXVqtQhEaFqHZimf23xsogjx2lCsvcXn3UYf
MiRQUMpBlRhpLMoHseHg8/XcD1VwL2xRWB2SRnx45su3QNz07cbnA5Kg8ViJv0vRSavX+2Nc8rOX
5qkxjlk4TolXQMHBkwEazpE786azX1ZP9+0sPmsAmPhNeiPXRB26AsxLPnC9aDwT3kVW2glR41Tp
mVc/S+4xiVKza9ZILpaH9m+T1NHzgVUG/ASYLXRr1AYI3r7FBgjDVC5XxrZ07FAI+Z+xUfvSF1Jm
4lIs4RhVdiNrRjF2p0YtAl2QS8JA4eD+XC755Ut71JaZQsZDS9q8L8GjFIpPrfr3voG1maM2Bdu3
GufNBgpXagO9yM+itOKE1/bD7F0uXoBlhAaRrsS+y1qIoyUgo21xy7GPoP0T4gSqTj94A5P7w1pc
Jw4NLjjKLLRKqXUakVtleAEQ6OJxQBTj63HvxAJpis/7dhanD+lJJKPxMrrhUPRKNvamGUAX1crX
6HWx7nHeYRjWCEMX94GA98RMITd3RF/PoVQmkpo1M1hueJZbh5HO/4dxgNxizkWos+j39b8fBm2O
hBzQTj2IrlIJuBmgWtlujfRgqbyOvqx/25n3ysVe8NgxZuQelRWGgynPSmPwXII64AdJQLtXeIB2
SlFPKvUdvV0NyepHKQamnB/2KRbTR2/u/XEv+X0ezhg5bX7GfFPjFpihHON+rs8hUyltUEyYYqKu
yRAtW0H0Cfk0kADSKkQMFI0ZacKogUuui68GT0KxfxTjldhzcTOC2O6/zVDOIvXlvgGpE8pW4GuE
vHI8oBspWcsbrVmhPIYyiGMW5BiMAJFWI2TkUxtC5nyVqY+aNCQZcHcAkQASKk1G6wa1VSDElUFC
WeLOfdJajexbnhcaccZbTTea93cBNSTaFF11Hpg80pSe484N6Bl6cXpT6odJVNZeWPQD9MYOFbR1
0E9ClRhDYtOfVHnrqmTbciqZuNwMc56UCeMEjUhYebJyRiQADOtyvCaVQ7njm4+ggjmpzrvc70Tu
zCAHFvbSFo/8BzGSd1LTGVLZbpIEfNXC2hzTL/1/2Z15j8BvhFTbvAgXR98vY5FRQoY7F+9Dgzw1
6cikbzs7OxXAF5Pu/f6a0k+OG3vUaSgjUAMi5YBFDVSngL5kEQpmnnb6UKADQcSrClneFARPAwhb
ay20Vuwvbir0p0Np/LePmppnTYulpuxU7py1KOeN0aEfIcwtdA8Tso2d1tvSiEfeKO/qCcgbVNUi
CEaGjsxMpBVWAAGLa37xLVRIVg1cM4CmizsLidWzgBqDlchQRhMVmAkJhXilpr14dEHHhNkFmBXP
lOulBuVlmaB9lTuPwzuocPvJ4iCksqY//duJcBFP/7PCF2aoUaHVrs56JefPWQIKckA5QKJWVICw
imwEgZG2QEeWHvW1Ruo68vRUAvSiboreFNRcM2p1ird8PXh20DKD2fHje6gM5U6BlMAW+iqiOfGo
yCpxPhmA5HcPflpEm/ubhLrWf0cApjE8FlmoonB0maj3NVxzos+fY688NlV+9lt1rX91aR+iPATe
1jkjCf3O68UI1ajtAMvGLMnj6ISCr2zUmkOnrAdZuvvDWXRwuN+1OVKBcrtEXad5P4pIIBX8WYmF
jziSLTmxe/6BF0BsBgmEkDcS9jMoQz2Ja1MakGzIcs28/xFU6If4BeVtFFQQ9+EXjt/1eJWhmLxQ
qWsX7W4IYRIdb2XDE34K2Td8/um+sXlAV1sQzOdogMN7DkGshHrftTEmZEaRY7ra7eLizJT8KRwg
NVs0LSnYacNMBfY927P2fat0j848RjiVuUF3zjWgVe3arA8S1ykVhtqtp9FSm84ukn0Vn3DQmHqy
mvGtQv6Zdf3G7LjO7uvNBLUdqTHufwYtL/P7GagLoO0fMQcHoNH1Z8Q1WGdHVavdKXyejpmgA5WQ
dLbSEg+9nOZo+4ypZMCc5HObwy6UrZQz21NRmIG0bUZIJJJyH3B2KBAUiLwcJLlGO+ygKt4yx/q8
9iiga1H/fC8vgOYL4HBEFpRfCpRSqOPSq91io3yl39B710uIck2OZzQ79rEyBdxHtVNZjdU77R7K
OOd+1xjTkX0YnWhln3I3Tnlmzb/4Gsp9MbkYM2qI2eOhZI3kjd6aPmH0yMA9oHvkz/doROTHN5z7
q7ZwPnjQaKIxH7wwEFik4re0nUpfy9jG5UJjgFp3y7/OKrdcDo8J33nf2K1HAPc7xEcR84MdEpuW
2iJlPfZe02CnRl3hKFnlZvG7VhV2HDSQZ/H3ecwZEweOcbn/aZjvVn3tkzXM2G3oMX+EOGM6kErC
D3VKI6/hO6aQazcGpX4uVwCORSf/JOVGJPL62Bg545NS60yv7OfmG+5tZRYW5hyPRHAHoIgGRkSV
mnMvzEJWzcLGFaNXDxqWzJA+18JBk2uiFMciDjbDS11t+uJQJL5TBY1eC4bkv4UcyP14cSUaoIvt
8zkQOKSCRDwW0GxCc+MzPS+1ZSo0rlCDgEjY55XO+PaASHSISK5JxtD+hIMtR48lOxB06ZuxwK/0
ss9zTnlO9LjMyTBwbuE/1LUk91mVebibXD8vkdLTAF5Se36tsHgbBWKoyJDKqMAKLDTkqZnvqmAE
2WfXuujKrH09jc1YfQmFB6W0kt71cgOtWG37d2W9Z0dyPbhZF2WGl4JRDI6RtqoBs8VGgXRWJwe5
7vFhHHRxAGuhtNNGgmgAyfxhcKbVl8zteUNFEP3YKkh78NAEVOPaJTOgLOWVklfPBuNYm6/QRBMh
4XRd3q24kVvnT1miDlXCS43EVbA02sW+2mTGQL4zAhl0VDpEHTTkusVB+alxOlQvOjO0VUOGBhRn
hkawTS1251vT41oH0G/X4NXMU181R0MXr4xcElpJgg84t/qoD0b0V91mmwxya2BgJ8KOcxIrMXL9
G9gDFDUNgLRRcJEtxuYtxebJCB222CrsZAWjfePrqc+iHiNTIrD13Phy7nVwduqKmZECaIc1kRy6
aRYKOdfLT208DsRNeR792slfIKyMQWeG65M/r58V8Ui99whLVnY7LVb+j1Gkv5BBAQQJhe/rOddY
pk+lTFLPk9VjzgVHciYn1Llt9DAaqYH6hD4LgRlbzKt9/6TN46GWe+ZIR/yBQjiQNJTpjC8bfgg7
7RzkrsofSkh4RdV7WBwSlA3um1pYQmRv0HPF497E6Zr//mJn9UInB1WEjqFwJHmpAwPqo0eiQMwC
WW2DXVPxmr+cGtmlOZrcfuKCCVu5ZM4KqgJl9JXW//HUzfUjUNuDC0jAI42aOqkcBK4CBsYVmoII
Uk3UwkKzro7gQef8tT6W24WagY5gVpwFUiCFQR0AkYEsNpIfsAZknyeAO+edfxXr3bimY7lo6Feb
CqccO2P++4tlSsSxy7NGCF1eLVFnNFO3UNGb75Thyi16ux8wZwBugiuC1eBuqQusHXJAZZkwcpVz
IqM2KyZm7jWkZPQkJyHLmyDfuL8Dbx+8gCPLM9cGB1yhdLNkahznRRT7kdtAhrg9fInbUf9hSHRM
dXQp2TEk5d5Zo7EL/ATmWhaTRlDinMM8SNMAVQdDJhzN9dSqYsM2g5BErvxc6pMBDT2ntvT2dWWU
Nw9Wygx1hfVcGVVRkEZuCrCYBMjYaJYk0L8mwm8q07dFEjy0RgXUWIKy+vtzofvG2j3C36QwqI+g
TkeCgEWpQ3xE8eY7DIGGh96RFq57gkajaAzm4wTZTlAek8JWCZwrGh+OLMlWlnxpN19OOXWdyVHK
+TKLKVfIyB0FRRehpljs4up8f9Jv3rEY7ixngB4OBdEY7QxqcZTlLG4iV0JSUM0CqLCKLE8U7tRv
IAh639jvu/Dat11bo0ZVtm0IvoM6cuvP2Ez0ztIItpOumrzO64qFCiFprcLkyGBMxtcTsKC2DNRp
aOd7aL8BI9GQ+l0m7YYllQ3ZObvVfyoSOYwR6THRjMFoDGajrqwFjeD53f/KTL3FoqkGdx312UEU
dVXMi5HbWYLR7TYT8R2FtKcJurE80Iujzm4bo9iUdmT5p6fW6i2Z5BvWEhLcvZ+pkW2HgZxDg3lc
kyxdXD/cTvAOigj0GXU0h77BbRHOn9ZqqI87TTsZTck5MuKMSCAp+3R/CZeOx6wzyIKLEu0RImWP
V2MtZboyRnOMvMmmRM+9jcwoe2YtyXcbwGNnXlqivEHVlnjQDbDEjkSw/NIqW8tTdklpiwaDvMIb
m2/+f2Ojjn5QaYXAZAXG1kLkInhsh4cuHMiarDNdC8N2Ajx8vnzBjAqyPbrAEaZxxqHjOXJ5xaja
XZq4PoLRaQPYOBGATW1FxKPTrmOc3o7PHNrzv+s1n367jvgGyBzMJBiIo2jcDzv1gcQxYezKo1Mp
Ry/ceeWB577uz+jiUKEL8YsdRwlTo2KngR/w6mbj2B0s7Si8l2b6UzxGBr+JTcUGOsCEQkBOypU0
9IrZm+RDj64SHzTlsdvsW1s85afaaC3NnLatxVrFVjHgeY78ymBvXTYCRJzCOUeH3C4NAE0Sv09i
fojdgLG8g/hQx87oIb3ArZQuacHSef8g8sDpk2XwON50MbIh3r2FzybutK9PbwopCQJ96BNYoPsk
T/bjfv9qfz9+f3tv/TE+MgXp1uhoF4aKvDJ4uZG7BofKbxvVRayVQlkanDZl5nofmcV8ciZEbo2V
rXMbZqECiN441LwFdAzTYfdYcKXXVUPmjlvxpf0Ijv5HcEbxxGGexr+N2Z+9VzjWQ8ySvDCilUbA
hec0rM+UKejhAMconTyveqFJy0DI3MIY9qgI7HwbqEGILeCmTw5rKKTfvO31xXhtjnKr3AiFk1iS
YW6TOulpgMCszm60h2onbyBQ5whG+Sw91BaY4+3GDs/Zs+Z6Juu0r0pE1AfmPXleXYDZwd77JsoB
s1oYMYU2fxNQoYUlQ/E+sIDSNHgjt7yHNd3BxfW+mHHK+xZFF1ZhrmQuwzRkUk9CcpDGo9jqWvUs
9Dr4ZO9vsNto83rKqUu9YDplADVh5rLeA98lhlDuQvE/ZCmdjyqaLtGIK6GwiEwota6h7I+CUrGB
W4NGg3st1tJcC4NAHzPCNqgM4hEsUIPoMg0MbzwXuJLyd2gemcwOvZbcn6iFw46oH6yCaJlGnEiz
KA5Sqg2inEfuUTBE84kn9cqD6raqgbfFpQXqlkBaMmO8AhY4/wnNAESNHrnkwI52Lv1VeSt3RX8H
2hi9e9KgnIIK7v0BLiRPLu3fXBeoR6U8P8K++OGXev8Sf0vWtEu+esM/EMEZI1PchMWmeBaIvKYx
u3ARY155cORgm4Bvk8qTi1kmtEJV4tGTkh7PHac6yWvIjfnoXJ7kWQBo7hHBZoTSAaSart9v9dSH
tZz7ueuPDImlBxU50ZUppE8vbYI6vVnrKY2fwkS273+YPxjOS/nCf6bb4BzitSRtoX09/SQP6WPv
sisZyZs0/z/G0QaDmcQY6RxDV/VVro4RjLvCrngN9OAs7xOTecRxCMja3UCfOdrafF4uLr84H8pi
mK2hZ9cYmn3qTSQJV7LkdFw/G0H0y0GYBhmnG+RQBF6VshXZHM5Xla3yOU71YULnwBqz7M3bnjY0
78+L0ZR9k6ZFOeWuQCBJ7e/y52THbYsH1Vm75FZNURMnT2yh8mBLcZmddyg2ydG3/X3wFJE1RrKl
FbqcvHlyL8ekxXC8MgwpEt7s3t8SsOzYXtnxs+umDxUKO2gemWnkoLRwbYSTGSH2OC53+60I/jrS
fRWv2jN4Lp+VRyki6cqGuHkPYaGQ7oQKFVKRSN2J1EJVuGuKOShxhSOfkP6pPqlHxJo74Sc8rjml
hd13ZYtaqQac037AJKUb78JtQzyntNrXNdaz+R+hJvDKCLVKgawOIN+GkWCTPAoOe+T3a1tucRyg
f4E+HV6TKHtdr1EIXCYfF2XpTn/6T+Eh+BIqwr96n/e3wm+vEjUSXPIo6UKkCq1ydDmcl+IE6M28
dJO3QB92T7ZlDTuCWPHBI6/6yYlI69w3uTB3sKhyLLzdXM2l7n3QjsWtz9almz75JeGPjY1tt8Im
vHCKZmp6vGWw2eb2kOvJ8zMmLnOGqVyWO0SJRljgNX1/5eJYMoICHWiOgN1gIdp2bQQ8AinXFUHt
QkE7AjYMPGMqYAT3Z+v2/sODac7foxyINxMNcpUSrSqLMgMyRClQckxAsJ+3SWL+/6xQQ2FbBq2k
IIlFxfHM8DnJh3FlHDeBEqYJA9HgA1D8wJOIusilXA2j2oOJlttO4ifLaJbM67KMhNRjMZLRavQu
1zV/ywggttlk2cqWWJxIEdTg2Ht4GNFVFy6WY0nw09odOqgMQw8v1dtq5NaGuWwG/KAgR0E1lUa5
SEHrjaMPcE2FhjQJPLt6PulZp0MgAQBJ/o2NP7rpA2ByyM5xa/QTdEA2zzEwNrNjR2ciYIvXO3Ji
UgD7PKAzirFyJPbVkyGzzr9ApnVlmLdb/9oQFTJxALCNUa/ULqiw9BTtLV0B0LN9f1Pe1EXp4cxf
cXEXMhKXy0EOCIRE0MNv1Yfhy//OwKu7yRxglFAVDI3CdpSeDFZlnHiyDUhLJGPOv/tItZ9b/Pb+
Ny0tLwRfwI8w823flKqDKZfSFPRYbq2EwROnsZoxTUG94iJviia/IwemHZcIKMA02isr0zgFqso0
KCeoW26XPhkWq2cWt1OQewICNXHkHaq+vKFrm5XL+hf+dX0jYG0vbFO+sy07FmBY2EZr++sB5Wi9
MKqNvO2OtYWcsJVvPnMrNV5YEBwk5vnv/Qn+1fi6Z56/XvSkKwSu9f3WBQDTUu3iKCFJxNrFxksI
suyWZA+OovcWyhhP/H54yLZrde8blAA9+/Qx6tOhZwXMgK/qefOlvA711lPemsBSXiNR5wI882or
LknN2Rkz2WkDqSGDzf6OAvgS8z0Y/mQlh1IPY+R1hPZcXWaMVMOfTk+tb+fDtwTBgB4M1bmjsdb9
CVwIVZEcAAYdlxJoRVH5vJ5AqY/kIGyBHvELPSz2tW/KzI5x6tfsoO3XLvOl84CbDxwtSHjNvufa
WNFybFUybOuy7WcnQsy9D43741nyaQhLULoA8gYdK1TsGEahqAxR3LpolUq2Q5NnG9B3VTrbahoB
AL5csbcQrAL4BQQOsF8itKRpwF09xuj6TNIWzxeJHKKzdHDOALT93B/Wb7WB3ueXZuhNpiRKxkQw
M9roOttKZ+kPt7OsA2fIj5Xj7W3pg9iEPHXkaaOZ0afJbE4nlgQfpxaIj3Ohj+RnZejCfLbufdO8
2hcOl63qSdJafJM8kljdRQqAZU9sYGmoY6CeiFziKX1GXatwJ8lq38ApDs4R4LEVo3RGUD/VZvMs
RDvup+E2Nf+lGbxEqr03GsFaBuym1jmf0cvpo+6GKq2brKmT1uWhNd8dhEJHt/GPb2W6Zug96Xf4
HTjuSWRGZmXr/JNxSriVo/aLZ7g3X9Te5IeOZXgvb90+tcfYBiw9Z7+A2PIrXXMY7VRLWy09pf2x
LCYi9Luk2ITsVyEneqIQVEzSVBeYt0nV44NSGZpsjNpTB7R7bIp4MIvbnrfSHjSMP8Wm6tGYSzjG
ruJjHpuDqkNKmmsfguJh8B6jGjytNaTA0PfekwTyD99xard7tTAn2RI24Z/ID3eqD0Qz8YdVhorb
DAqvgOsTv1BWm8vs1/um1uoOHNBt7b59HL8Am2FIs4HI3CNDviAdiuLzXIBGfp9Bh74P5pb5J9fx
//hDBrCih4etuWXJ9jNxngUTRGW42s9gVgfsakTS+p+f3sl0nIH7x3DptEMvAI1wIsJSUIVR3rKt
qjQdlBFhobJJWPZPKLcH8TX6VBhH1qysaly1fYmiam3r3J40FAb4udEPreV4D13PmJCHiYesXeP2
UjeReio/xEh7YyP/oIUTu3Kul64EMAOC6hnFIyR06SKwEFVh1sozaldIduno1lJtFKxoKMhNy2+R
cEw7UpdrucmlSOLKLHU8SqFkK34GC2tHUDAUj2JJknO89Z9lowdyTTA5nSfMhjU4pNmYTQ2qhtIJ
/tNyCDwFCjpzinlG2Nxw9vdKWIgMCOlcnt2GRFMtPvKN5nk8g3lqEABRMPFAPIrFSvQ6+0rKN6Ce
xkORAggiKDBSK5yOUSpWLOIYRjrkvE9qfg01dFPo+R3ZhQlqfpmgRE5q8Bq35OwCS4nm/Y4P7M63
YmZb6HmB8Lf/6my/f7l/ahayBpjTC8tUckIuIl5LAwwOjxir2oAjFif5uyN//gDhgOXk9AqXlG9o
+FlDYtxUSOlhUzEHL/rZ1AYB4LEHcdudiww+xd8G8ClAw/Nv6MwCT5w1rpHs3UAGabvUI7lXvMpX
GUx3bVYAawS6rHMADcZ7CRh4IcWDxCO5lZ1iQwP0hV8pnd4AoCnz9JtASz2/y8HxiRRksWcelAft
aXhVHpTDYLdf2mNwWEvb/S+rjBTuzHvMI5Fy7aQqn+9kf8DJ8QaSvsRPxTmwJkfT8z8BBh+QFETu
74J7rk3WJ6nhPajm/X22kB2f99m/v4BaalYApiAVsdSFYCqJ7tlQAUqdGHR8EfF44h3Z0mT7vytW
l64ztKigejr32oGs6HrcKsN6mVAjDOL+DBtZBqidiB+sKQpW6G/QLc0+cuNexePyLCZuWwMTy+tN
vLLes3+49R///ggqFutrKWEDGZOvJm1vBhx8dR8KKCTJxev98S56qlkyFW8FFcSxlCXNHzQ+LyQ0
V0zffH5gq0a/b2BepZuhXBigXKEmFC24TNjGHfbMm+RIeAjtpmd5ZcIWb7lf6dd/jYNyh9xUZYrQ
c40b/wh/mLf4W3tW9+K5PGb5yoCW9+XFiKiTMY1ZMYUCTE0t4T+g65UekkAvARjesfvhoIEO6v3+
HHLzP0lPIgg4UAaDpC8ytZT3UVhwOICWrnEL8G6+A7n0nm4lCUR0wwtUMOqd4qavfgbpqpWMx+It
c2GY1m8Sa5ZBWKGhDwSP8Gov29qbtoPKB54EP6kVPq7J+C65nTmFhUsTcRE2JbWOUYYe1IzHi68p
D3hUB3JlS9FzJT5X5eQ0g5mjsgRu+wSw1ZEMrCOKepUJBEKabb6tUk/P4szJMytfY+xYmoqrL6OW
HeyGAueNeHSIkcOXOwn9J91jwL9nMeQ6HjzGKt+bw7RNoq/7i3/jkDh0zQGGPGsaIlb9za1evMsq
NeibFuHUCd1oGqD+so5L8KkdH0uvMrne0yEisrbsN/4HqMqZBRQroILQhqYeDf1aROm8qE8Bc/TH
k6cxxiAeswaYnWo7vgagh5L3eWsJYGPVjGi02fb7/qhvs2D4BAAD0Pc2k+oA7nXth/NCDYJQa+pT
q6DpmDCgWGM/Er4xg5y1OInRZQVvrYdw3CTlRgmMMn3kmZ9pHNG4VR41SD389RlQYeots7IgNx5t
/jL0IM3MCLiE6Kr0JDVtha7R+iTUgdGJ+5L5aWq3H99Ar+IIuC7vz8TSWkATHYS7wEkC/U49Upo8
ZcDY2Ncn2Y/BT77TQJQg12vIs/lau/Iw86AurPDUdEtqmozyUJ/69EdpOtI0oGXuSqNmkUFin+LY
ingn81K9bJ1segY194pbXV7wiy+Yv/Bin7NtIEk+mp9PbalHQWYrTGNGZQadmHFTT7nBhboYF2RC
iTJ+fx/KvRh/NM1zI9WmFxhevhWVmmjRI7rPOD9z/g+LgGQsNiQLQkk6/sr5jA3laAItPSAIre8M
Xq0n3eY/N4JkF9q+AJeHGiv1km5VNawaxatPncp81XVYObEyJTZq6mvEDrdZTiw3WP7xXJ8PF0DU
15NdC20AviGuOXVs8yGHnukPhykETlm0eb/WwSUx9x4JTpYatfDUtU/CsJVaJ3wsd5GH/qm02U/J
OeAtMIMEH6EemT26YVPv2JWbvLNzhfScHpd6Wa4hNhb3yRyazRBQEJ7TzDL5ABnUSVOaU8xwO1Ch
mEzfkTEYn0K0t4jQtU/VR6b+mVUNgxqhqfKFdzipw8c+BLYYyh1xYvFvLd4nTWEkImtAfHRlL9+G
CJheDYJfCtp8UIn5TWBd7GVxHKMylfrmVPYGFAVi3Eh79JB7ZleR8qz8BYhzNO5vnoVr4sok5S8b
LvIluYJJiDmmhxZ4IwYa6uOpw0Ml++xXOwbnzUg7jBkPjPo0Sq0iXesK4SCRcfLbU/vTNGiNl4n2
lHpP42M/VARxqhNKKy1pC44Q3AlQOEBDydyISb0HBgE41UzqhxOyOZORFj06Rnw+hgydsqYpOUcZ
1OBm744cOhqP0WdARcVsrlUBN07DCZgro+ChMqP5el46rb9CNbU4pgtD899fbBSu4/2qaNjh1DW2
khSkibbtyK/cIDcxPgKIy9FQMZVa17hja4ymj1/96KvwXu5vvds8GmWA2nujx8lh5MOAxBFOcbpW
D0YLjREoe4IycnroXrqVeP92gcBiMHswlkdlHIO7njeRb5NY8YLhlOdhbgdSEe+anh0NdRpzYNP5
NfLt2zsf5Q200CBhh+5fSF5e25s8KQIkoxpOfqg4zTERfeJ5tZmOrTHF2PB+tNYDfrtoADAAm8HD
LNJ3dAd2Jwojh2LccEpUDWnTEA3fcaasWbl9WYAH4fdhAS1kOC36IhgTkKipoYSJ7EplUyWpagHH
wOs9W8RGW6WFMzBM7CQV3hb1mP10ajua4aB0xAcrvskGsU/QZNJZgOj5phoPiS341VqSeZ7e6/OI
r4QGoDBn8lS05l9Pf9hJoVaCy/GkFT3RtFBngTrketVQeyvS1jgAlqb+0hq12LWm1RI/Iu7tytzw
a8kR62wFOro0IJ5H8yla22eybWr/QvZPbHsxHk8CwF7ecyhhGx1k4YXlnu6fTf42sIN3xkER0cuP
2IWWMowTL5TEtB1PQZFbQfLBVhZklUnU6MOxelR8NDior4HaG5D+wLH9CKOn1LcjbQeegwLdx90f
6T0LFaLOjBzD1/2vu3V/YOH4raZLyISjjHC9rj2ke7Wx7MdTGfv7UAIURCtHUgbZGpnx0pICD6/i
YYmULI7wtSE5bxW+Z5rxNKnNgy9WDp8Gz/fHsmgCHZSYZtQTYOjahMKAJVDsMZaAC/BkyThQcpbs
qgLuHIjTR2HGwuJSmlthaWjYmMtcWcnSeMo98Pt78Au2r3CNUUl5owetOr5KYd05GRNUejqOtQlF
xHTbVFWtQ7OeN+4PemkB8T6DsDRe7DiY89de3F9J0udFFXHjSaqVo4SNk7TpEeRG9n0zC+5+Vsnk
ZHBxobJNQ7qSRMHekNnxFPbBUwZOjHjKzKr6HNe4xpbOpQyJE1wucxGdjvMnqZb5UoinU91F31Ws
GRn+Q1AnMvhJc8umXivP3IZteNNfGKROQNPwvqD2Pgy2jd1zkc4Vf8TMTVgAtwmv/hE68/5ULsSm
sIjqExhVgLuH079esikS1DQFUOmURluuFQye23pyAj6zhvh4Vvvi37EVrXHyjwobberMX3lKLZ0T
tCNq+EHmCHHytf0+4kohr6rpBAzlpFeCX9hgvlzj6L5N2ONiU4A3g+PTFLyoqOM4VgGTlqGC5IUS
O1xhgPqvCgnfGF4qk+gsKDbalsHBZReMZhdtaQgTvwOvT43SbBh/9LITpeW2aoTzyvzfBs74MHTm
QOQPNME4ydfjT/m6qTIJHzYwRxkwFl7QA8bkyyP3LBRWKH30aznepUOKiQCgCNBs9D5R70peRKk8
FoUJp8c3GU+wgKnYZMnaC2TpkM49udCgEkArTRe9eIglDgk7Tadh6BK0l0fgr1DLisgB6JP64O/9
eVyIyBB8g8kJGSpsZFrxqgmKWBsanz1xecPaeRg/qwkj6awvANmeRamdVpxiduKw1rqycGJhGBrg
0DFFNpaORQB3VsWxDmD4zG8rt7f5Xp+ybfPDte/3h7iwbleWqDgkZVOBKyIMUUuzTSmB9APEksGo
PN43szQgFDtmGrS5o5J2CGKaTFqT5eNJPSQ6zkj58pRLuhDoOUvuW1pas0tL1G0xZqC+8XJYqmJL
k78BI9Qr9hT/F2nntSO5sXTrJyJAb27JMm2qe7rGa26IsfTe8+nPx9Ev7apsogjN2QI2BLRQwXSR
kREr1qKDW7bfN1ua22vjAjXEpgd4/ppXLQhLeYidejpbcrq3wgAglrLT7N1kIzMrv81LCqT++/8+
Qh4lCxQTUpxXfVNoOaO9mqmMkI4E/TzR1A1vXA495aGPN8B6a7N5aUtImKWBbfupw90re/JzAY4f
ogr1sdiwsuZIaRUAS63KkCnAEnTtr/S2sDK70qfz5ABA7Io3xZDvjDE++LF5n6SnWNrXIFCGFyMa
jvncfpTIOPg/HPNZNmCA9urzZP/o5u+3J3rF2Vx9lfAiGCVlkKSIMGgM6Hm2+3s1hhoHdrAEKvTb
plbn+WIChGPo2xxCuSOVEqh66jY5VR81QM2Nlwg7Nx5Y4i2ZypUwhJIritI0yONkxHhnyoMkTucI
j93KZz84lr68d8L7Pv2GmO/t0a05mYVmcRGOx3eLiDdfmZO+1or5DLiuuxt8ezpIOk/BWJur+9um
XsPAec6i2YAhmv9wn8KOLSYTvzmX8zlJ39Xqxyz5mVrf2zd2vIvm57b+mEqf8vKxzXZgKuGxi4+3
7a8NlcADpCIdsuAyhHtQtqVmCNOJWdXH5JjlzXckDIM9SvLpxpZZcz2/JXW4ImzuQ2F3qhD3OZPC
jTuMXvZWe1dMb7THWY2gODgE4dYGXR3XIuDzf9aEDVqPcxlIhTmfjYraYw9I2I72VRdsvFlfw+6W
bAQXOy0VvCjp4Lj2BO1EgB7o0nzW+x2SyzLp9vLsOH/ldelmDUCvch8bd71Ue0P8o252PtmR5MXX
3Dh5qJr7So1dKLHT0lPnZ2N8H5W2mwzWk5lvPErWDizZVxBpNK/SASKssz9W+mgb/nwGsS27Wq29
dHFCh0FSK54TRv2uyeTaK+z2D7JE9BiQsSEvipiAmPatpqZsLJjzztZnSMB1tdnZARDx+6wad9mn
/7yZibIoeRNLgkUXewcTOp0mHn/yOYRGcK+EmeKWbRHt6y4t726b+p2NEN6clLmQzOVRRNLNXCb8
4pUXx84wmNagnG0reG+mcrYrfCLndFRQEZ9qNLYkGpHHWqKVfzbhpzRm5dDVcnYX4Mje1tGYo0wb
1e7cmcmjTfR7sPp+OGhRFLh16nRPsarnOztVanjNC3uf1x0KK7PpK5+1fuz2ZJu1PViI7CWd5PDt
GAY2MpB9sUvp99rwUis3C+wWy4OWlBMlMWGXl11bxWGXa+eiO2Vt/ZRNL3ZDycC2N7bpmju8tCT6
oyyMimruU+2cWQfwCwBIZyKheh/mxZ0SPVsp3GAIKCWhW+jBIf4y+Y9dPrnWKP11e4F11k9Y34WD
ljcheuNkpZa/X6xvR+2vdhw+RFbyXaOTYN8CxL3GbXEsLk0sPuzCRCtl8+jkiXZOjEezeLZqGgyI
JYZOPVrjaWyeLZCAJFXT6dSak6fCTxTvNVA/8ds/GSvPIW50Lj2xp0pJmqRpzUo7G7J00qTeQwB4
64m3PKFfz+f/bAhbKK47WWnbUjtPXq7tUvOYeUXqWcf6Ian3lb9LP/9/jUncSGpPe1WaMaaI1LsB
MgsI9m0Lr/E1YINoSeFIQNhDK5owJG2sy9nOJf3cjPej+avRP7WuPv3sUET4Xql76XDb3usrDXO0
jFF+WbyOLFygTavOdQhF35mdeYjyN2N2J6fNhpHX2x6hQ9lCJhAXSeFVeI6g+tSYCTye5yGkdX3K
Wzi5qSptHPNlZq43A+QDOM+llsT/mUK+RWoyKygk0zi3B7OCRH4+SZ4UnWvj8wcl3sJHrswbbZX0
gNCBTbbTEkKBNOmDJokC42xW2akCOibtcq3/z6haRJwskkeLOi23nLjf6tGSB81qGJJf1geUY+u3
RtzCA4taxikfw2hv6rN9qJJBuRtKC7K3zgqfLa0tjpUaFHeDkcQba7kMTJxluu5IKHHpcyUKV1Q9
x3AT9aVxbva29VmS3Ur/PgA3k463N+ay8a7t0F/HzjDJoUGm94pHqp1NCMkb5TyHO0PW3OK7OR6M
aavF4fU66iDEeXMt6gP01gjDCRcCpCkzFV6QVXqEUA1ltVpz9uTT6rvbI3pFMk2BCVvLudaoAwK1
YcgXrtnhCpWNxlDOyvypHJBVTXd1ON5rY7yfv0ndIUnk3dDseyvyuup9X761lQMNjK09A8I65n25
c+CuTCHT0d2iuI+kH5HyPFX7Wt8l4U4KP1Yboc9vdhBxEWCdgCR+wUnQfXT9xZUJHXxEVes8QLDV
+m5WPw5ScZD4Ijv7Xlafdc+qo6NSj3d9q3gV2c0c4CEs6x4MtK4606jyJhx+jNHPJmBUh7p7U1ef
1JiMQPQD/eejOT1Xpwq4SalFj0n5RB3SCwvnK6RWt2f/tXcAXqUz7zhXCgeiD1L6YahhTlTPivRg
ZYU7TAUiMp5dh4di/jhKbjltXBavm+xYbwJHGQwFG4xb+Xr2xiHIlZi/nLO3pfTXIgWVpbvcAEI1
f3Bm+RspmbJ/mw+nhFeZDPBKjm23f1be5h+NBmW/crwPh71sxJ7fW/fF5MXxLui2kIC/007XiwyF
ElzES3sZPMjiSbOrIumHKdTPQ+07e9VKskPlK6zoVDXnQi9ltywkH1ya3ru+XZh3EthwOl6H/tft
JVrJmPMlOBYUz6GSRJ3pesKSusnMQIr0s6WMrhHuLemvll7vxo5dBbbi9JkpeqxQArX2ty2/3hzX
hoW4TG4TS2t0piBxSvgrp4Lemow3s5c5D1Ly0oQbL7zVkZIwIym9aObKYtLctyUFuFVtnsNTEb7v
pgGi8aN0jkl2SpyhNneNwW0c7SCXG+COlTQT9NM4VoQllt5pEXedaJkvBX1nnjUrcqNMcx39y+AD
l8H7yCEyoimUloe63GuNG3y3Greo9yVShX55N+lPUXwfBOnesceN73p9ryyfxbUCRwuKSyISRLWj
No/1wTxLhnqnNfdlAP32rOzywjj4/x1uqxgawug6Tf86W03k0O1DRR80Y7LOHc221amGk3XJW8bT
IY7fTSCN39TDU6Hfh/H0aClbYevru83QAPTI5GhY/1eJ4G7IKcY4vXVutf0Apabpv+uRgOrepf2P
tHprfRyh5s7H+DgvHWefwIhN40aj/nKvCYf+6hOEkEym47seo8E6m6WnSAc1+QjKlTTtk90+xvCR
3z5fr2/Z6wELB1uzlTmXpNk689A2vaFMuTfKCdSKXWylBl7Dh1laSlFEnMSzpG2FMHDI2zlsM906
jyHtm+XHkCKf+ajMoMb1or0nDxID8bB2qf+UdC+3x7m6sBe2hVlFQyiGCVezzo51jMqXwn8bIMO8
4Tx+n1Bh7cCQaBwTCBrpIV9m+yKOACxh5E2qxW91SWaHVKmvR7vA8nsYF/ImrggTFErWbaWBHola
uIGfqkYZP0VlUFZuTM+1fzfKTfS1Qhjnk+Q4qNdQzsmf42yEN6IvJjSRHP7jYJfLKR0gfRTm/l2b
xLLtlXM624hygBre9cFg/aQJOio9mIGLzItGpf5gG0P2WQ8n6WsxL3kHTsFsHWMtIzowhtkyH6Am
IdzR9ZKEpBKBPvSkXF9+FMVnb0ja9Gs7N2ggwS0CMarmI8eU1kCezDAZPw1y5w+7PDJ7GkI1JfPy
WKMvqGgrK/cSMys+x9bY8fYzCuklgzoMPjJKsYY3Rf5kv4w1r4Sf0KFrbIJhJFcC1nz6VmdDk7tj
5hv584yv+9Q1XQphPQ0ip0RB49wraz/bwXI2QGXY2ekIGVcrnWZZCxCpIpfX7EzmJtkNxjx8M82w
ybwm6ynzdKpaOEdpNvTga+aUeBy5M4rqEBU6XJ5TVvTah6nR09Pkg4XbqCqsnDyboAcdoYVck5zS
9V7hBmpCNYujt7AFv8SkK4Pkq2SNP27v+9cPPFTmDX4fxRsT5K5w5jIjq5wkcOK3kmF8onnr2R4i
c8OHrJwtymYAa0y61Dnay98vdr2vKX2gjxJZriz2+vAxGx5sZ9zV/fvbY1m1gyVEqiCWoLXy2o5E
8xcUr2nyto1JtQXhwY4edR/oe7SxNKuTdmFIeOmPI+Ehoqv0frff/PzDXH+4PZCN39eF8LOPSnhf
piJ561jJN6j4XcfsNlCVr9vlQG3CNPrPZIn1k9KYCnjxs+Qt2ohPNXoO/KM8hgdzgJ0SqKrhoVe7
RX29kiO5tiq4Wb8yUkmTGJn5ZTxMP/0X/T45dSf/0/zX7SlcOT1XwxNOT2BKvcnJTN6OUFHIKc+e
NuoOo4P2yW1DwloBBwQusEiC8NxfwAPCAUqmLPGDyopP/cn5BjDi9q8Ll/3vX0dPhWwSL5Elt3y9
peNQTXwtm+NTmk772mrvI6P1BurAWflebY6FubEthGl7ZU+YNmcM7MqSsGfhZHUpoUm2cDc76oSI
8ZWVZU4vHEJRNkouKQq8DuYIXZPzNDfOG7NtH3qnvIuTjat9bYWAD1H5IWDk+biM+cLaQh82oUUT
n2p9lr0iC0ZPG5V5d3ulxK3996AgFiK5AgIWBPa1mbIospYO+fhUGcVBl+8kULaqV9vDcaZ8M6Xp
DsKGXRNv5QEFr/fKruBdyzLUJM1kyczs2emPbdYcnPKlK7cGuDqNF+NbFvViGo00UdSiWuRkR3d6
N9zdnr7VjXfx66Lvdoj++mX21IaUvvRVDmSgslv0U6tWwAov8mroRsnCcRpKI65GQ+KwOuVxUBvX
zHTi9P/2IPp7RS6siIfIMULaEQMan5WPpl96rUqckcr7YvrZaB9uz9vqUXJsSpvkGYF7C1eRJDej
TnkpOVGvMVzNgItTSyJ5p9ZBfETVGqWFMtmSGVmbRthiobJYRMDIylxvhSD3FbZZlJwU/WeLwjRl
JhqPzrdHtmqEgIQMNwwBr9pufYablXaenEZdee4N+TlojecRBpDbZtYmEFFL9BrpMSCTIixWn2X9
pCZVcrKmQ1J/tfRTHsDLou2SrfbI9QH9z5Lg9Yae3ilJRZSYfXcfLgIwh9tDWTUA6hWIEChw9rew
LIM2dmWLgUrO9vZ4lCca1IKNzb3mbqjc/mtEOEJmCpuR3BXJqaSpLNkXwYOVH+et/PnqULhSSdQj
98IeuB6KBrZ/TuSBxa/3csXzJvfCbKufbm0ovDKXHkXSF8Sn10aSufChYzeSUx3udbqSfc8hj6Tu
b6+KmLb57Q4uzQhHVOaF0FhalJ7kGi6GtJ8Hr56Vv5SpAB4w+6aPXDbpRVK24X70O9oxWwt2Cl3q
XLlFtrSYSk+zpvxIkkXat7UJR000Brtem3vPGHtEGSdtfn/7q9cW4OKjxTRLrZQloGbmZuhPSnXU
5r1ibtzLa7HN0r1BRLjktF5hJfo4DvoanfXAfOy6D5UevVGb3iW7gq7sz0GrNxZidUhAeh3e3qTz
xeaoSg6KolOG+JQ5bbzrW0N+1Go4mpw6No63Z2/trlz0GP8xJSx5XevxGMddfGr21n6LKnJ9HCBI
AZvZkN8JF/6cDp1SL/OWQitB6Yx08+w5w4b7XT0cVDP/sSJc97U2BXOqY6VRgR0k5YMxpZ7TfYXH
6N3tyVodD9uAJiUuFe6x62PY0NdSTjDQnNroq2Gd5+A8pH8yGHCOSxmTXh4RwWWmXTWlLSEgjfLT
oLvWDBOAc94Mn5d1vcjv/H3UL+wIbkt3mkRSZ2KxrNP2Rkk7rkSDpzR5DYRUqBZ6jgKLbLgxgauh
Jw0VwP8tIFWWmIGdqGaiyUnwNBmlF6ZvqJccYbcb+wGxmMgL/e9qYHl2Q5P47aVb3ee8S4D6gq+h
AnG9dGWhxqM2EAikcexV/i+n2Go0Wt0cFxaWv19GnTSS1GETchH4H4bxgeqGO3Qfb49i1REtWAf6
lg1TE6lXw8g0BzPmCWfnRznyfHrilb3THGLUBrcAdmvhxm9cxf/ZEmasGfoETBK2khJofQE1p/4G
9KKl1wfV2MLYrS7PkpcHukwJUEzuhOYc0aNFCGUHsgzJb/5SFOlGOlqUvP295/nppeGUaI2M1fUK
WePSUlvHyYmSumM3LsnoJno4jPZXSd23xUf9HZyQcvoJKoYYncxGcyGjG8ddOSRuouaH22u5Nr8L
gS4ozaVvTHwwd1I7T2OaJadezvd5dlZBQE1QS9oZQEPHu21sbXPCNoF02kIEQbbzeuiFT40ikokd
0/tCztzKecr+a/Xz7+nlYC+S89Bci6/XSXFKf0Tw5tS10kMcZzAppfuylt2kV2qGhbpF1rqFIf1J
YgO8E4An0OE0oAmBXmsmrVLJWnySh/xdzpoNY3J/e/5WF+vChOAuk043O8k3MWHDVaG/U4ynWKsP
edV5o6VtLNaWMeHkZUsnOknO+KSlh2RA3hRSqjo6kJk89bq9YWzNpVxOnuC2pG5UkKfHWFJOb4x0
3pmR7qZDtrf85ybN96m6GWaubkaNliFCqYVQTYg5sqUhWy2b5JQ15DncnPR05zVQHpeeHKrAhs28
ho/fznKYgTsFwoRYaZBJngr1m561VuVGYQVamzC0+57VVvOSTUkU741hig5L7QA9sHr4GTg16Cmr
8eX34WhFvmt2if/SpYrtc7jJmj9JSTpuhIrrY3N41VD3hHlUCHkUe0ySjoQr0FjyQ4obtHcQGW1c
ZqtGaEsE/Mz/aCi+Ps1+MAfyRDrvJPkJAIgj7b6urH+9veXXXDJUUgpdF8vr5nda9uI+y6Q058WR
8AgcEOaKYDLeFyN9K7etLPMhxiH4e2bLpoUMac7rocT23NU2QmQneou6gX4u8KYPm4i31bEAwbcs
cOoUEYQTFY5N3lgW7g9iT8fr3t8ew+pyLG1p1Bih0BURVLGN1ENj8+uG8yGJn62wdtvw420bqyO4
sCE4cFlHsD2PeDE3qN3e+0UuuVVkN7vbVsRc+98+nNVecIEAWMTU4NxKPnjf5c08H6bU/Ww/TW4f
gPG+o8hEjtq4k6mMyN3R+HDb8prPA8FJnZwHDwSPwgqNE6QfZmpyQUXZtG+CDkoWK5/vpX4uHqVB
PqlG7uxv21xbt0uby98vdrjSyXnctDp7Lx8O6II8wZqzb+pxY1LXh4YqokFanBy86BKipqmHwUpO
oa7tEB3fVbG+U+X8xenkBe10e1Ai1Ob3EgLqNLgO2eyvUIO5PPR6GfTsdfSX++cQ1a6HOof456Ez
j+3nO+f9bYNrs0gmGajD0qCJ6vj1LFpjDlijJWlQFS+pqZIShcUlLva3raxNIpK6wEjpwCBeEqyU
kZYbWS+xVsa0g6ZgaqBpdB57OTuVRf4H/nVproRzG+gMxZLrIVFS5ik5a8nJj6HFrI7tgNDmVq/O
6ogujAhRi2SaPtkWlXCpGL24ByMdHWZt9Hzf3mnd+fb0rS6SDpKSXoblYAt7sJjyuK9C9mAv124x
nJeadL8Fr9kysoz44jzFhZMMco6RhPpzPPtHqB7AVUYb52nLjPAKd7SUOrzEsW07dwyPifS0Vfzb
siBcSn02T01QLyklcHFlj/gD+teRtYG8XVyaePWhZ/bPmoiJqykwxkCrmC7baLwe9sl6/oMa2RJg
kbSiioD3uV4QY/CNwreWQxObruV8i+Nkl8Mx+Ad7y0QMZGngXYiJr60oedU6msQ4DPlXXj8FUQej
xx8dyQsjwpKUUdr5dmonp6iBwMegkQOC/q1yyFowQofXPyMRq9lJGQ1VuHhqW3movqb+o5Lut7BD
qzYsaMEWzYlFce16tmJwNHaT+QS/4Set+5VrxyE8VfrGym9ZETyYMtlRSJs2Tll5yneQOhBOv/T9
hldZt0Ib6SJSsDSlX4+l7nnBqnGcnhojv1PDh6R1UBs+OsXX2ztsWdxXJwU9+n/sCPs4sCNUXkra
UwHpOKrjyWXDE2VybXQnI+1b2sveZsC1NTYhxi46Kt1tkpEL/xI7H7pnC8oeiIJuD0zEaP6+rEno
ExSAklkw6NczCIaM65K5OOXzy2yrd6MGj3Zzn7ae1vJekd1G/1nO76sZ7KSm729bX3Nz9Phzb9PM
sLBDXhvX55xXujMmpwIVcZiW6ycr+njbxGrCb2mvV0m5wI8jNhybiaw0TkzVr9T90FPl9KhH07PV
Q7eUvtWmNx2UvHka8yD7j42Dy9SqlJbIByz/QkB7PTpUkDQaynB+c/GXBBa7co30oZU9ytu/bg9y
ZaugD6uQl8MUHYrC9pzhiJnGsaJ7miYFUn96Vx3S5C7fysit22EkNrrNuiXKJVezVMaVUqcnW5c+
jHrztR+s+3wKHgqeoxs7c2VvMKb/2Vq+5eIuD+SiQiG6TU9W+2BEe0YV9hs+aiUAujIhLJBaJSB7
LIbTV1yAWQRRparFL3WanGGeunPQdbq9TisXLr0eKAPoS90RrMr1mDJNq5pCZy/K4acZzLe9VdZc
8VNXBoQRpXbaaGNL3DhLBIz7Sp2OQXZvvwQFaKW6Of5Xavq/9/jCigJojXqByOtd1q2hpCi/nYbA
/Cmpxous6Rvh/eqmWwQ66E0F3SdGKaMzW9I4Maa28/IfZfsYOHdBuRHSra4MOFNI0tCuAz90vTJj
I/toz+Dgc3rDets4hON/D7a4ov5nYfmCi/08y4HjV1HK2QlBjIGK9ss/OTEXFpYTdWGB3LyWTTMW
TPVcAd9J6x8UU//ACFUhuJl0SlBs42sjRmwpRZByX2TWY/mtc+79jTthbSUuDQijMIdy0pMcA1rh
0uw9JBtncO2IUNeioY0Klwzl5/UA5FrudcrEDEDuS1c3AnqOnbuURh4L5mN9OCuT/M5Qw7vbR39t
F1+aFU7mOLXpkJd5egr9J7n5Kenkv+lgDrbKTGv3He/G/41PuFNHUlCxqTK+OLWjk5+rkte2Q7qD
9O4lNd6kk/Jmipwv+aCbFNP9Lab/5eeFSOnKvBAmB0rf6WqJ+dp/M6fvaUhCsaWDWWsyCq/xN3IN
67NKQYGMDWWb33R1F1s+6pswLTWsoRcVghJX9Z2UPuTGFsPtqh1VWyz8FmMXdj0vZSXUHVYPjMXc
PRjFQ54+oJpze48sW/vV3MFbB4Tnd6JGWDrJ0uM6mLnGMeEPZ0ayWareMiEsTxpaDSR9mND1jvsn
sT7RovDGzrc6tNcn7N+hiHyuieVAJmBztSb5An1BemiuDs4fOSP6YYl4eMeSjhbOcgmIsKr79NTa
H+zA3uGOhrLacBirDmnJCNpcrSy/EFwpk1T7UsuUaZKU77KKYogUG/+RKu73RcrtRhRscUJJ1V0P
ZWpztVBKrDSKuWPxUYaoFCjo+52qbGyztQFxFVHDgYIahiZhD9AtkFtZq6QnpyyQirJS2SP/PW1M
29pOW1hgsINc0CtYkjSrRk8vAn4ooo1A8/9aCEtSR96qeq/tNF4vHMsFMg/3zPXElX1rF0aqsaPB
+xyTwbU1L7I23pmrgyE1/LsasYTZ10ZSpajbQFU5mYQh/Ud4++xmw5WtBaOAo/8xIdKMTFpqhq3K
qmToTtfx3dQ/mcFRkS3UubZymWs7QFsQHvSK0iAli8PRoqSajT47NVVw4OG1pJ1vu7JVC+RJWXsV
XJgtPCtTVeLNHBKLaFLiSjBx5n8ArqN1+n8WhKd/Vvajof1+HjdfmyR7yLtfcvohsNKNi3v1Qr00
JJz/MLAi6EQYCmBHP3igOVs7Gx/IM0/9QYcGcPiDCOvSnrCh405zhnoJ45apW3AcNYweGy+ftUMD
fSuajrAHckKF5bGTbuoSk8eV6mtHqTbdpEGPp/3iF1vcU6uWYLAB7c/5pEH4+uRUWVFbnYKL1uSP
RfXikFWINGpg2Zam0toR1YFW8LqiXkim5tpQ6LQ+REPj7/diE2n3bIZk81pb29aXRoSDgxdIyrjF
qQWmQdbgAe6PP1h96MiVpa7Ki8dahnkR0cR65/ddj4Uha2huAyBi/JSNjbfI6lxdGBHuTS1QJFPN
mCs9ynZO92s5oJDy7G77gC0rQsg76H2QNBFWypw217S3LW+0K6QFYQDauGyWeRcjJ1gb8Z4ObbUk
Xa5nrZr0HLJa/HP/2fyVvsvnxL2TkLKpP20Vm9bcNCz1sPkAf+JNKqxPKqNeks9xdnJq2MjnvB5+
NAHUU2EoS+cpz7/2ZrfFuL56htjTyFeBW6eL73p0SjDYupwmGVepT+lz9OqkcbW835nDz9tLtmbJ
MMnUK6BMiaeEJYukUKqKPM1OinFqynxXhmd4tF2p3ujuXNsaQLsWhg1UaAxRJ2oc6rJ3gjw7dXu/
8r7VW2RIW78vzFiZ95JdZ4xDth674gTsOuhfbk/V2pa7HIJwhtJ+GvMSBecllzMOj8nXYngEo+t1
2k9KA7T/Pty2t+Z64NQAmImQFx17wn2nUBLKIUDNOLMTXFa62/0Bto9ocEmVgowhEhEuBbWpmzFA
w/KUVD5tqtU+Nz9Hf9UwfFuFlyVbmo6rFyvAnwWCA9Ifj3e9rbOZyLPMCuz5zUuTheeCEkEg05od
m5I7pt+C/NcQHRR/3li6tV1+aViYyrr3VSVrMNyENS2rKMZH/cHPzukWMHhtG0LduSS3F3JkkQmr
jQwjnxy2udQdreLB745/UvJc2EH/NSHs9Ewu57Ghn+r0e7Iib+oe+uDX7a23NQxhq0NvFQcjHPkn
VIqGeJ9GT9Z4/P8zITgeMw19p4ZJepkp+iSYKb3YOEDro1jQMWTKF/q56+2mGTHcdnWbnVQtmA88
w1CW1KxfxqQE+9uDWXMNvBNJF3BTUPoUooQ4yEsl77Fkjy3UJpXS85AzQBQ79SijQBS0T51vVndz
1Spf5l7dKuyvjvR/9kU4UJkiLmRYuApT/sJ6+cmHP1svG95Nji9OQzy7bSClSx2TI2SXnl0gTD57
+lZrwOo5vTAinFPJHriCLTs7RcFwDIJxN/TnyFZfyuEP4iGwWf+ORgjxU9+RzYn+7iVbsXSgkXmx
mo2Qey1wgBIZ/DdUOQTDoo0ETq/K8LOTFspQwD81du3m9CvvN6KuJc4VQyHuiKUcKvMsfpUSy1Ez
aiTt91gk1UUoN3xnv+/Dp80baW1El5aEoMtozSa3e50bEIGUMP/gV7/0tD+0je+W/dYrbFnrV8Na
VDQNgOdQIgundwDxjaAZxpJfBVyOtFo8arsXu/Mm302/mJuCuGtnyLqwJwyuz6I+UmK2hDZ3J6s3
R7TqCs/OTddsw/1E+wCI4vE4OD+hADyEg/rQdsZnRx29KjE3PNfqRJPhWMhSUZYWJeJkv4fYEBGz
Uyc/DKF26Brfs/LH1njnD/r9bd+1YouHwdKvREqNrJQwbrRbJpvO1egklY75pppk09UC5FGkgYYs
q8kK5AmLdMNhiroxS/ZLWyDxSxgAL5LIW2VkVhsh9BKdaG7x/I+w4UCrPzpupb6ZymrvaNGLEj+l
Ug9P55dxIKOsfFKKbt+Gv7S8O9yeghW3w8csiV4ZRglVBF+ZgyN1Rl9GJ9VpD/nBaOCukY5RVWw8
9dbtLNkkrgiucCH+yQ0jlHO1i+jXiKsDXTeNq+vRuKcfa7ijza3a8AzL0glHCH1BefmHAJ9upesL
UIKveFE6Y5I7OtXnxM933Wj8Rw2Pv5fyworgtBHhjSwtxopG53NeH8LokJvpxi5dOZ3k+8gsgl6i
61Es4sAC2IR6PUQnxA+OlvqSldK9H/3J+lwYWY7KxVO8zHKe93ZPEYXe0Pi9r/2EOlXbuBZWN8Ey
abz2SceI2eUEJtMS8u/o1KvaQyLvf84TdG3JRnLx9+vg1dpfmBHcZzQZkzr7Y3QKktBLlIfEfBPp
0hFqC29o9XdwP7pqcFbyD5N87zSm5zTjzq+ana4+tzym670znqz4K5Q5ln1Xa3ec5ZOUNPfFAAuz
8sa4Bz2770pp7zdP9lbktuaTAJLSwqcBFLHF7sdeHaoiVLToBG9hLT1W98lf/c/yD1BknPp/rYgp
ywxl9b7VsUIISmznJRAQdq2+kalYHQt5CtCdtMLIYpp3zBSqzIuVXPN8Cjzz7AUvfgv91fvbXmzV
EFQ1xBp0ahPAXO9eZbSkru0oARrAqV9SO/hRt5G6m/1MOhrBRAa75Bq5bXPtWHJF/WtTODFzKA1p
0zE4rgzPzL6OykPUbdwVaweGbnpaqMhbGrT6XI/LaEfIjtIoPlH8gb/uqbG+FdYxONweib7mLOlX
4gYgD7dwC12bUeK0VIMMM9VeP/Yn6Q6uhXzn38N35SFMELsQK7mKW3ipmx3CQ7L/68On2tMePvR7
4y54qb1GdYd76whbk1t7yX2y+5i7uRcf0/v+58a38ini2b78VCHz2U9dCBdlGJ+inFio+RZqx9sG
1kBi2qUF4UEjjX2Tqj6ToZnJkXrcwRyhnpXfp2q1HyHXs+OH2lh43C0LvsmtBneR7fn3lXJh/nfX
+IUj9ockyPWOAapQocPn181u8wX4JSItb/qv/uf26/hchW54JuV3e+TruwDubqBjK8SpSHv1cpwW
cLxUCGKnaV7uQksxNo6NshKz8/YgG8ZVRiOKI9yZpp9XXNg17HjSwYi/+EO0t8z4ruzcBHKuyEWa
yKUgmE+7dkzf6sMdNUgTlTw6PAMYyqbNosea87j8IOGQORmKtEFAR7MV5m5N3wNqbqMK36lP7mnc
uMzXh79QV3DSYGg2BVdlhGEmw5HO9momr/ST3ayGbuJ/DmH07560p/zbqBau1h/UPj6MT8pbeToE
yktBxgZh0tsrvjryi28Rzn0VIzxYQIB2Ms2dNX8fJMjLirvCdMtkq3q91utC1yOMYlR8tSUMvPYx
KTopjjHQZe/L5xxW1DZs3UR5kqoHf7IOfhC5fruzHGTa9+PCS4kgy9BvZGJXQ+/LjxD3XhlRDVBo
KecFPzz2eC1vbp4CNyrc4H37C/Ix5UvsTjQ8vG/eb/X+rV0Yl8aFfRaCf9Ezjeb/Kch2o/mFkpW3
Kfe2eKdX/pHs+cIyzSSLwaIT1VM1zoywvk8JfFX1ockfhuybrJ36/ivQjj+4oehDAWsK1TjsH4tT
uXBXxlzmDsqyHJ72oYqoTIL6jAryPlvIhLUMKnqlGgJgJG15FmjXloK49CUgePEpT3ovD99WiuUt
1TwfrkKnp4kDL80j8e3tI7LW4INqA2Qzi6gBiU1h32ZaEltZSLvrWDqHak69OT349Y+hdpVTEjtP
zvwBasaHeCNUFkkv/74HiGQAPhOnUQ25Hq4ih6WWDmp8ctTvsTpSSCz2hhG5Q/GYhwE00zpYrslt
UW5O59k1o+aON9ZGJmIt/mAX/fsRgrMa/TyKGwMCAdn6BOLOG6ApoOXzPv6PdL2/R8sWAqYGUlRh
ja9Hq42ZYSM9mzDand0e5q9t6ga9F323OYsb74O1e46SAq0g4OIcU6z7KKOZSWht8NSJjJ9oMA6I
yMXWhmtdu+Uses1psiOJQR/a9YCaZJgz7hS2jbFHiTas9trXIjx1cGJuFYPXvPilKcGvAICjTlti
avCKj8opfVeCGnX/4BhcGhFOn16Ec5IMGLHU3ZduQA3c7b14dlWorIGjnW+bW5095ODk/0fale1G
jivLLxKgfXnVWqrNtdlu+0Vw223t+66vvyEf3Jkqlk4RMwcYdAM9QKVIJpNkZmQEqJd4CK0T1pQo
VyPVhzVPYd1RnMvPOgSEBw4MHaCsriluvhSZFTBQzt1a2Orka0iBBsSMEULQ7IXQyEpvpyXJt1d5
tMN/aakgAwTZb1RVEZ8Jr4Dot6/FLPhGGqFaSRy0gNLN1DhtaXDBBvodfpnpobzntRdIcVW97aPd
WOPcYLr4HA2ztLQNVJDqAmyMv6DrdOuhQ96zFdivwHkmFLGrKk1khX7NUTbb0nmETQYELajI0XVB
RJAsn4SxGMRoO3WeEySMlYWA6we1qQ3Q2sjWddkdI6WgHPRLC4pmHx6MD7hX4I/bsYEKB80fKIJs
g041wPagQJGZetQuTeC1EeLo47hc5Hpg6LdTdSymFzGYKJuOX3KXawvEEnkTEjZSjskLtKdcbk0P
jfpSmq9ZkEpkyqSn/vysTltmHaRPUbxjcGONJT0qY6dImx4tbqKOV77VJyFgnMo+6i0/mWxRcGpO
z7hq1fC2EtL65WlfTSx5PFYMmqfnJY+3Y275gwptmvcwMcDJTpmh5XVWODTe4ujArrpdZ5BESHGu
4ZAEEwDwSqHOIKWYcPbjaLS40ADLo2qCWwAaGm6tQE6F72IPVoJKBdA8NEAg/9jC4jiuLBALzdTc
NAwNpiznAFTtZUMFi3xGgyctW1GAgUMedhZQvR1H64tJ2tbYFcqgmB1KP3MOaxidx2NZit3Q0vjL
CjGWNPTKAOQD4DqadrwnmVr/B0W/rkpwGQX7tP/P5Ox/bg4aj4ZoIO8EZPEJb8v7cRBTDVwhYbZH
Pi8d4l0Llk0g9fx/42yAVSF9zaOjUCIGFlZenNXe8B8qyhE3Bq1/5jkas+v8veQFHs0Gf1khxoOh
TlCNnOBsbWElLaRFobPE+Ouppr33l0LznGKEFAv6lIH5vXUHRY6rRvGwUIkcIpzkRikZUvILrRqF
GFtcZyFD+tg1FiPDlcXZda4eC2Gm+EwQYiPVeWd6PG+PWunrauev8iZ4rTxaqWXRFSUgy2bdGXQ/
kSuWx2kZTxhhnFUaupcraTXItZtlUCcpEz80e/gTtNgi2mNl/uG7RbwyTCxiACbMIcxwzstzi3m7
48U/aLT6N/4IOWgRELqZp5AnZhOgOW/ywJbraYIDRGiMLEotU25ii0sG5jDUcBH9wAR+a8T3wHoe
NogZKIDqrRC5w6vWgTRZzB0tbimX5h+ee2LeoEqDcs1MiDH3N99aEzOvqxsGcVAtQj3gphX4KjW8
tDpUxKGLnBvBjl2nutUmiaPIllKeHjvowuYDUhQQbowUL2gy+Rb4AsNJSRIjN4X0OyQdfpUBeOLz
XjE8P6dcUhaNzUTukK1ASkQlDi+lrYYkZkD50rNjBgnApDPyJhVMMK3HFi6kNOKmRXsq4Mkz6Qeq
5eRuiFWpl/oGFAiDgAbXjlunY22wkIPnw+Dz8UQubAAgraGDAbkrnJtkRjktVb5gsflQLkf3gJ8M
SCuhOd4UCy+iOA3NFBFU6jGPAgbUOVvOQwYgbHVuiPQK6jKPR7SUmIVnIpbMlLpgniX2dO+HxYjy
Anpr5RNkVozcjC+xy+reU74tjM6W1oyRu4z72OzC/ruxSgRpXAsiJmXnmxR42BX9j+LQ1ILmPUXu
uZl2CJcC9LpqP5fQq6DMJGOXtgr6NKu+A/0MC/GxoH97PIqFowZHGrqDRQ3vLI18DQfQTVIKCZ2T
YhkMUKxWNqwfW1MORRrOysP0bRbeY74fG11yDCBDRFA+oGMedefbYDL2SZTngop7KPqy4uo9QR6f
oa3PwhGD4hY60JClQcMECcZN5UqJGjygto1fG7HG26x/ktaBYrDMM5X9dskZgPhFsADzEdRQiOdj
OrYy9EFgLM9eUk2yw3ch8vQ+Sg0A+v7F5KELCIj5mYf1juWtKCoW9CIYV5QLuu8xrAMQVmoU1Tia
j00tjurKFPFYYyboeogFNnAIUADbvPf9aVSfKuRJyoJ2MC85OxpPEGyR1ULxgsjmtV3RJmmPYWn+
qYPkdZqLlFN5KU+JowvsWhgS/I7sOIriPlB6AWcIuoh1Xytx5x2BpxmNGDJMYT05YfolIfmtsf+i
J3bmWsRTXlTR3Es6vMDIce9HaB4uBL1+60oDT/rHS7V0hEBaCQEdzge9mnnLXcUK1O6DCBk18GKN
ySVpB4jW5esw0qyQVgZf2rzXloho2wXh2EJpDcxuTQU9o1CGXLg38IYqJSzF/2imiBArTGo05Dl4
SMrgu0i/u+pdFSmgpuV5QyDH1kVyXiY2biWnWpIrGA0rRkbOpAYAslnu22FLOS6WxwLQ2PwiRscv
6d9lkUxVgbH0g9Xlq1nkhpKYXh7K3xaIoahC4dciPG2rjsZvYIa8zb/pbgEi6W8TxMXWm1oocM/0
SR7/FhR61X1MtEOPNk9EzAGVShaAyxDcAYUr2hLUIVePd8pSUANB3UxSDs3vu7KBXIyBNoZg+4Cq
RNUWkCTbxZ7bq8evx3aWAtq1HWI5KiGGQHcGOx2EBMCvykSp888tgBQbCRYN2VGEtds9r3qSlisD
mLMqzgQeZhReHv/+D0iTvIBcGyAucFrRM7wXz7QKiV4LtcVbeW6gQOevlOnch99T5kYov6eT1XeF
UbxCSk+eoEz5PqaaHq0j3y1M8AszNAKQJR8B8TTaRnHfA5iMGPg4Mk1Vq/guRQUjLfNn8I9UMO7S
8qGahQIaSEZw1hJhri+FQekUDWcf1KkLtB2IEmW/LhWccfP62wQxDM/nUy1noFrWpNHK53dj1Bvy
YAKp/+RFQJ8LHqtzAD0O5aWpVL08x7kJHT0n52JTCE5SuKkKGq5l6dY0Y1rgVkAB4LF161OjUHRx
1+KbfCXf8fI5GL+4qNzwmbCvBNGFYAsNpj6P8s7JAG+Z3z1zrxkx0Qk78ZBPAueFnB84rrQL5aud
M9LpRk6fHzv0Ev4MSlNzHyBwe/Ce+TZ8dUoWUDfLCx7sWepOXmdbdqXuBLOxpU234k3pGBupJZ/D
XfM0/QZNoSnqULUzGcB6GkM0U1txWJ2uIr7oaX9/FFl/H5iUk/0YH+Xx2ERitMK12+g0cRWyqhOP
tdmAhFJsd8MoGmoYHrN6OKiN+gqkr/14fpagANfzQ1ZBUBlpvFrEEcI8pStmFe/TtWdzr94KvJPb
yGldmqr4vLjk4mPV0ZCJrnawJRNBUvTigh/mM6tFN2vQ6/zw2hWgDadkD5a8+toMcW6l8HSeCTDF
Q3fmSyPMLRzC8QrxqaFYWqpKiyhugFoaeTvck+bYdeViXCV2QqSghtmW4lmTqi/NbzZiIjX6FF5U
qAfHVgZYg1cpJlfJlLNtKTDiaY+HCF50HE6FW+N1y6R8CY7fbSw43qQYZRPYQ05DpS/tWECzAWUA
EBIpSmI2fWEUpBL6dluECl2OSgZozAzNtGiRKDrxM6gZSqlq0SDqtSDu/lH5JYISIAdNM8iY08BV
XSm0U6M6ZrQ0wuLcXRkh5o7jex9EzSJQg6jVdKAhLLV3XqXssKW9jlbDv0ZCeMcUdABgy1K4tXXK
0v9QM5Bb6fqniTjaFrUSF/NPj1Zipnq8EZyoAEJNNJst+6c+Zodpw/0S7MgVDbwWD2BDcLjhuQnX
Kg16IswL8uhbiJNNYys8djR8ixaY/ib4Cgzpl2QDNYVKeGJ5a2HL2TjYMrvfBs1mcIApig/iJn0b
rPzJ+0yfmn1sx/rwrAFsYD4Ocou3muuJmoPF1Q7tgon1Ah/ehPBmgRUW8cDywWpnjaGRIum9Lt60
Rlfh0Mbohu7A7Puvxgqhh7xSKI8CmmMT55HCj3w4zY6dIkWVvIRm5AaUpqKlCPv3aHHO3o6WYYsm
gAoV3Npsd7Jd7SjT+dijUYO7/f1QSnJWYrDUrGX5xuOlejw96Be4/e1M9PpcmlcKt8rP3JwM1qT1
sz7e9RC3vzWhMbGHCx4+X5Y3bLru5RWnUkqItBma//+VvzHy1PbJDEdmujX2qF5zNNUI2jzdRRUv
QAVnnqdE7wTwgkI94SsGew/yG49XZKnwDcL1/w9giFW3g+Fw7PmdClOml+954xtA27fIjPe8dfE3
/XNY6n/A0cjb8YHfjHhNO/Gv7jlZ0bp2aXNKBJiI9UQxBiRkO6m7fMAtLaBdzme//e8hDJeH24FO
HOtXZYvjQATeWtBjk3tpHFQwn6AZrjxlzuN5pbkhEQh6qKkJVYKDO9vaw2tLqWcsVm+uVo1MPghQ
yK38eTDN17hnjOEcOwkyUaPOG8UZj7twVRX7Pt+NtKvCYm7+2jIRHvigykeuxMByvTA1/LGNOt1f
8W+1W7q9o+3RytZDMI7ip/N8PVi9Hyj51Z4TuwCtoR7cdAI3sqrnoV1Lemdm47egngOaNCvNGhFE
SmVgGBA+h9vKRNfmr24Vu77BGYH1PzkJiXYYAkYcQn4OJIxZBoUdC4lVypTzYnEsUA9BDxAKfWij
uPX7RGm1Aok3jAVHd7AGmkywgsFIX8cNjTZt2S2vbBHOUQVZIPsR5o1lgEQZeF2beH0YFKfTAJep
Roik/OJyPUjSY9gqAEInjqxKjiqnnd7ENAD4Yky5+hritFEHPmhGFUeBEnaRMQ3KSSwEKtp6/pU7
z7yyQviKIo69x86e6e0Sc7KVFWsLW3WL60ZodzatoX3xZLiyRpw96igMMrLFOP1DPUXPh6v0ZqH8
m0vtlRHi+Mn7mNMGdt7jGWeN5fOYMhTPpy0Nceq0otSUqQYLWvae9pucpSEulp9tV2MgDhR0IQVS
38ICI7xErWh5kTtGrZ3GFrAkYb/mgs7MIfmgImP4eFfTNhxx0OSJHLH17BDpd7hOncLiNsyziMyP
+9jOf9ltPxjHGV5LxsQqHKpB81ugUfkY/L9ZK8m8EbZxGxrFkGacqbL5KOFBF4+9HjJyf4w4FYLC
cVFKaG5iuUPLc1noeFkqoxm2CXEaaplAY1Kbx3u/Qf7+TGKDBB2KvEhSIAB5tjjgOl4VuuXzh6Gn
TMjizRg0JrNgCbqFyIqTzE3QV5/biarYM9BgA3F62+tLs2P+UGZ+cc9fWSLiHNuFguqPPsDadWJE
MrpmtF3EXIZTg0bGZxH6FDICGrS2BO782PTiGBWkSEW81MGVSri1VGsJkwkpFBv5VA8jgdM7VbNk
T1hjmWnX9cWVuzJGeLIwsXnXDmhaCcLpfex9wVWyYa6uBaxRduiUGiFvZqtjRcsHL24hyOVC2hZV
bDTg355ZED+tpCAFSrjxfmtIjob908hv/d6u/KcIYCJgUh5P6+JIrwzOH3R1vUgkjvGCDgbHundA
dgy40n4AGU7AoYgkSWYwUcpUcwi92xQquiyA9UGbFbmOUwnhDyB7sHe/IyFbj1z9InNoB3o8rMXT
ArKqggiK45mT73ZYeQhdPXWoo62tQFJvcCB5FYm6T6MxXCzEAqsxLxga7aHxfWunB1xwVHKMJgOh
wYTGRf4zD52RSXSuOqAvVc9LIGlpkNQfkjdyEqE8A/9A3ysqcMTwwjbIO+ilzA18w3ZcyevA6Xf+
e39Ser09pkfZxSH8m2f0aVOssuNo58j+tuey1atnZN4d2mNqMSJffxAxD00fqbE/f9BoKLZmxZZi
5E61iez4WbTjJ+EtOk7Uk26On49mgThLg2QUes+DURbjjw6/PbOyGGcyuO1neqC9a5Y86nqERPxR
QHSjVMzPlGf2H/SW6Zn12Gd/9AEfjYfY/FMtSmHYwwRqTXsNIs17rTa2SLRu+EN1KleF0a4QhGxu
7b35brVuXfb18Scs+/OVY5HhIIVwrNziExJXMkUnXjd6pXt49NJeAEvh/Go6yXecV/FeGmswBBaf
qjkWxRo02NALe3k8oKVoc22GOK+AK5wgdobwhjw5qwsGDW0qUNyCvIp0/lSpcoZxCE/lqrUG1GA8
o3gT17qyz/ei61vTenCEs2T09miGTpLpopX9juxpP5rDPtj2r/h7zevx72CVGRLlZrDU4gWM4V+R
guxyiaYoQAoT3zdmLxVwfzvRKAI9TKC4ZIT7zGSV3562kfFKeTzxi9fQa8NEiBpqX05Bo4UQZfQG
q0eGshF11UxdXlcpG2fpDLs2RQSfKevKNC1mX7IktzogK2DNCU/KgGiuREQbX2wESC3Bym74OsTu
oNd6Z3XwqT9Q2XC1p5SS6qCNigg4HdeMZRjAXmPKlma35jwumigEbRsSIUdkCzXUOhiZOJ3ZT+sY
Nh7P2w+e9UFUI7FKEmh/MAw0I6N7E0npAmzpRr7mLdmUXoon1m07o9tl++ElR/huvz6gAPP4CxbH
iJ7OuSoL1JJAuIc2hWykTDijteqIllhteK+FZ6WlZBsWAwHYU9BdiK5YEKnc3gRG9Dn5XtoAdy7p
ZdYaUGeLNHPyDaqg9PJhi/4AdNDjxgFE5a2pHESSWSqgSUA4KyC/V+0ejS9q+DJwnN2pvIEKrN6i
9UJpRdAMoXduJ6UfKQhIHs/rYo0V/Xpo3kT/HJRa58fC1d0xYlN5iDwMmWuMvvjyZbssrA6iEr9C
9r0Ck5I8DboWpVYqbSdhTYNFLrEoQMcSEG7c8biZWurWPoJ7okrDDE4vRKONP8Vx0EVQRWb9qv9O
I7uHEmnvcsN60L4oQ19cbVCPzX2DgJqShM+sGkhiEQBEzqudjrg65G8hGBPQisSIq7xl7SZ1UIOe
e/txbTQa8cg2pT6NhT6Lo9CktOZT+W6LAXAAWTAQRINh43YiMgioSUUyt6LFmaonFXNuc+0cNpDT
09BRaUVJFOg9wN9g2IrfKFMxH6GPjBNHbNwUVcUUaLiADpkZVNxFFN46f4vmE3eKxH3dgjAt9a38
O/gXIgIioL4o4AJuLoFj83bYSHL4edOiLQfKL426C9VtXzwNNLLGpcmd+1fUmQoXO47w8iwPK7mR
NZwuVbfxw2zNFy1GVl7KgMdrqfmYKu4X+OE+H8/rkoddmyWSB149ob1oglneadCX4BepxXiZ7inl
rhlbylZeOtuA2Ycna2CrBZj+diZHWWCKZsJMxsU3tARztNtShaOWzjPQHoFpdd6zPPm0rcUkCBjk
u+AZvpELb7j1iXlmxpE1tiAHyjlK2F9M2IOPHaV2pH/RKECESZYv8/905hQSCqP1h1+C+7+s9aw6
aqs2YewiQJEJTdOshgJCuCp55G2byVIL9aMIWErtbHGK0UgD3hWIHgAocjvFLcMmIhNgPQWx0hnu
ORbQkKvQ2u8Wr10g85GQCAIvIt7Xt2b6MSr4WGWwJ0DrIrhtE+tsrKAtsjO7yALnilgYYWag9PPY
XReHB7qVmUwXMPWfUvXVWeBNk5QGTQQRvE6d5RakQTZ7j+Kmi6MD4YQERSH4EQD3t6PjuYZPhKIF
OD0M842asYIRC3VgaR4buc3ENzbSn8JmLPBPufom9KW8aZFsp+Siljg+AL4C0HZG7gEmT9wFm6qL
NAYJx203HvzYrMJeh2iiLkgrRbHyyZIYYQedqHKqTT8L3nhx5Yk7BkmIfJaybvzVP5/8688hPB3S
2FKFfhsgTZVo1YLzZRqeM4bmW0uBEDSY6GAHWQNa5olADyXhrO9LnDJprViK9j4O1SZX0Bssg8Ox
9vcKX+pl/i9IlHFU/G2VCL9JIidjDNXObaF8p3xnqGhhml6UQdDTdIKMMY35fOm2iAZI1IXB2I1j
hThLx3pQoUyh4LYYP4OB2I6itVoGRqse/8WaQSsCjfE/fbLEmvlh7fnqiHjAiN8BA6kV3HsbnlZu
WNqWGuBb6I6HtBSuv7cbxkdpueka9CLkdbKT2j+oUdn+9OfxUAjHQB8A2jdmDNVMxApIOOEYyIwB
bNdV8SlKDKDnI51HW3iqi9vMoSd9iBHdGSP8oQukDI9aGCvUp/Sj3zO+XpfQQTEzHTLjxrDLkN0y
23+2w+6sEqexH4oj3zNlfGrFYjtOyMUAngYyJRp7A3FI/tjhZA0HMfxixpDerpdXFnJQeIp6TDz+
MOEO7xUS4ri8Hptjk76F1Fbg2QGubm8/BqE5j3MSrc1oFCQGFkbgOIOoonYU+jOnrkeIKj52jkUD
891UhBQ80qHEfuLZrpZBBKgda20rqk+TT3veLU0ZDh7kkyEegIZz4kxoQWCXVIrnHfOGNzzuaeYf
D+vUBk4FsCuxZCkPPTL4/0wZnl08ttV/IOu3a8QVEJLmy4A5QhM5HXU5Ec02fKn6l6Ib3RRV+tJs
27OWoz7wwoZ6Lqa6p9lSWRhR/vx4cu83AxDdKAqgKR1bEMSEt5+S512cl8XAHNHCawjVYKWQXNMi
Svs7mUTCiKFOia49ZLrRo4t78K2ZhCmV0ssi/7T5PZ6iX5K8nhwJADc3/BQ9oy6o+eT7iCJDtAsD
wmsGoyKzVigtZ2IgJeFJbpD+RCwpJyc7JN9ByNl+Zoe0NAiZ98QIQbyMY20G70KskMR+KQw7DHi/
hKdckIw6SB1Re9U+pcCUOKPlkvWkBLsJvVWPl2/JLPisgBbGGxbdgyRiPFKEHJwbXXiq8RQwZRUV
hFTrFMsTqv4UpWXmKlqPN3TRB24cltyzhgee/fgj7n0I93Hoyit4QMmzbsDt4jJdCtWpegpPRTiq
BmSfsX2anHELyaMR5s7R6zbYQG1hZvECt5ai3ZGcK93YdxwbZSfl7Ne6PayjU719PJqFKb21QQxH
aCUvybrZBqerjNW0IFkGt496nKZkk/grJkPSk6b/dO+vYLHBrR65GOCrELxv57Dzw1QN2SQ7VaCW
8vVJ0zNh62tm3hqdKOoyrQBEs0fEPEHKOCGWYE9ERpWd9KCweMma4vWMl0su/Ikyqfc+cjM+smfd
S4opjEPYYzhDbT7kSpfaTYCu7qZYpbnRoeocuk2ZIwaJRnBsAD+l6bn99O8SzgNBah7nFBgC0PAw
f+PVCyOtE7aLFS87yWWjS9tq3HfMh+fvuPaS5pu2+KyL31qqq98Dd2xy1SoalBPe4pI1hCHcxHmu
J366niqWsn8WzgOIqOLZjL4PSLaCAuL2w1qwLoRobMKHpSbjb2V1m75xH4IRKDr72z/XqV450q53
a5uHjCwlhCx4Aozj8gXaGDzeSTmoqEmASZOj/MS1Gh6vZosjwBkKXBzQa5jsFMr2Im7HiJMYK1is
5tcX0AY/D7SrRchalIcqgclOgZhd4hOv4jKUPvtF7FA8biFUzG3cYHgBVyyGRlxc67pqxohP8lPf
fIhir2vepjexs1Lr7RuQje8QoCP1Ukt45+YAHGxKClD/3t3QXws6XAjtYVXx1CQ+YGwFNpRrVjyV
VrHN94krHuUjv45cf62601F7D079RXKA7DArQ3NpkhPkU1fFeXBjn/AqSYX+dIrU1ykDKUZXn8My
BFudCW5r/HWAhBrgLU/aiD61jqYY+0OYdbPVCNuzF1ytclX42YA4Lp54I3OBzgOYp9lkq2YF3Ptm
WIWO78o2Gr1AU80fhUNs5za/4p3EoakI30fz+UuQkQLxEui9WLKNpy9ZcCD7mAWZ24nFh8ivBSh/
C6wrMY6QnxrJ7sHxRfE9HsMjh4/ebXQ5zyRGaJW4HX4pF8VQhqV0knT+GwSXEKnc+Vsowhw8PX+i
ITDuVxrXDdwmcc3BXUeEiOCtOXZU5brlGfn0K3ny38XMaCNdfip26qRPkclSLnN3GwsoIdwWwdoJ
yMLc9XJrLUa1MPaTWDvxmtV2bgL6b9EYdUaQaNO4aAn96bNkJUZH7qC6K+uqzRPt1K26Tfeancsd
/+ahUUJdxU+RU1vBNvsj1hSzNKvEvonHBAULD1bH4Ns7Mv03JJj0xlGCihb351+6cZN5Jq/GR+yS
tK38eqgxk0UFCPmrz4CoupT19lSxgAEb2vjCB++oE8BdVy3aWDJahvPu5YMHN5Qlfoq76F0i391e
gboWYJHeqZWAexY2seH7zl5+frwdFoZ5Y2XeLVfBgEu8Iu2n3juluv1qPP7t+/1NDIF4fqptzrAs
cKSndg/AnvJ06Q9eqxc6ErEOxdT8U8RyQdgWoVwCVROOa2IcZQKGU6YXvBN7ZJGB/dTs7Oy9sS4c
PwoN71U70GSxyAw0Ui54TYDZFcQ7IF4Dmcbt1Hkj64utxPlnZuVvws4cNhqYn9epfW5X7O9qp+7z
V8mUTMpI5y1MjFSGP0AxCaQkLDKUt2YlJOmmQAyCcyraeLPUBjQFBBCoC5AdKG2azuqCF4JxGJnf
OV8GehJiw5WVqpV9FgZnyKk4Sqr3gOM/eanOUvoY7q4eWDlcs/D6BGwMgYu488p5nIUTqIzwdEA/
1VfendE8rY8NDbV5/9oFEa4KE8qcx55pjG6nr8ohJeXXQXJG2UV15D8VqwevwSuD02Ab2sEf6Wv4
Z6V+oEBvLRILNvCeD5irn5y5z6zQu1dIVtQop+kdLUt/FxwJQ4RDiv1Q+qyPoYW+PujSSYHCt7B6
7H538YKwQV6c+E5JOBwx5+6gWbiIPv516uoQ7gYGQ7WMBPx8cMn3tRGZyj6WV+0vMzUlBjdBHcVo
isn5i2/2EzEiItB3aF/36wkme+t3/5zwBqALR0tt1p7xdYTe62Nzdzd6wtq8hlfxVmO7SanmAZZw
v0T3DgBv47Y37bSDSMO7L9nSEClAysSjpELCFzm+1Uqu5rFWuQ74FYNEy+fYGupqbg2iVanvpxGA
BRgBTQDQnxqpzBIMQjz1ftyfVSaIntqor1GOU2hMK/dWEBrA845CFN4qeD3cTh/TQ499hLwByt+J
wapPXn15vD73/g0DeOfhGMF17U5qU5TGJImYVjyD2YNrUGVjjFB9e2zj/k4IlPO1EcLLUdoQy7If
xPOv+AN+EJ4CO3nNXuTP7iN+fWzr/qXzYwtMwWgawNKQATwDugMlikk8N/YQv4vvWafjTa0Jn6l3
iGNXKgY9iTc9BEiQ8uaOM+ll9VJXrgaEfavX24RGqXgfpebB//1BxBL20sRFY8KJ5/IlHa0cwjSR
COIO8F4JLmXsc2S93dowBfAICopzxpHMbArF1NYslOTOm974paGd6120JoiQBGZoDMZbffn4+B71
c6vTumfuTs150q8Mzzvzapf7pZzFTSBAKeg5loGLiz58l8asTgJkcK5cGwHL760RVswmRZl4GNkV
58L97bmxowGHozngYbYfTyWJSrozRhybKAAgO4vr7rmrVixyQk/KSfB1R2/W6ObU/UO3lz2Toc3j
8k75ayLvGCqTfNImNsJExi/ChTdEtEBzR2XH7JBPtR4Pcfa7/+4sqEPfTqdWlAkXISqczfLodi8M
Jbdyf10klmsObVc+oXBDGzce/J4/pqUR8WZwGFOzBUuNrlg1dmVqotvhcxotkfrmnVeHGBtOAQ3k
g+g8QBKL8MdCYPoBpWrpXG1BgrDxto3lPcFPnHpDI+9dWrJrWz+PgqtxRlqelrLkiWfWGbaRqX8e
JKOy8u1weLxeJC3N7JI3hgiXrNG9ITKhglB9ri620OjNhn0TD9mmNltTBXSzegZQoNCZQ+3/83vK
rW3iTteVgwApDk08V4Hlb7zDQZ8c5l1ypm/B8AOdanAhoNyMlXBO8CH7cVxhUiV9slmrW2lOhV5f
yowunK43VggXTYt8TMuBEc+9EbnZodz5pQ7YPSZUMLrnYN2+1pTr5MJhcGOROAmB6qwysD1LZ9XJ
9e1gUfb03YDQ54+3IASJRKRFOGGe1itfFONmAJJSBD0Q+tm54hV8QZQpuztiZgsKB7DKDFLEf7cW
Qi1J56ehci5+sd8K8ATYzEytj3aCO7gVmwHtinznCRA1h8wFHmRIUEB1kRhSFeZSGgqcfwH/DXdB
1zIUh7C5oWeiRLZaVZ0hAQBx6rSAFozvAuRsGZc8gEKRIVbIrptACP1uSgf/ouSuiiduiTtr335R
JvTueftjBTlhEE7hfUveIz3PD6BEgfFJZWALoVWh47SpgTtwxHpyZSU2E4drfOex2aVZRZcPCpJI
IoBlj1hGocmKBhrY/gWytsYk71A0MwrIluWBw0WfQjLpj+0tzOVclAf5PgYqgPDw1m0qQQgqYeSD
C++wlr8GlJRWx16YR1yyWH7mBAN1NVn4S5kh1MJODC6BK66H7bCR3Xor2sDjrR4P5f5gm1nTrywR
c+cJ5ajEohRcKpsBGROol9flrlrFRmGht+QYutwagmc0YMD99YcwS4TEGKqrbT/BbL8ODuFKNLID
d3yL9qWr2lQwMm02iciYBe3EMLkcXOL9xYfK2Bn6zXa0K1c5bTbn2bo5qolhERGx5Fnfiz0Mi1mp
DuA8a+9LsqQ1Z7GrYMfYj9fuLvwSxgg37FNVCJIMwwr3T9xr9pHb//N45k+4CsFyN2jYuEJwAcZr
22zltb8aVmB9emKOpRtR2g/v7wQYEMpkQNjMz947r0fGP5djuQovuTXZvDGZiQnStI1sxu5kCAY2
tBna6KJbvTyeyPtUJ3oPALGFiPdMEgZlttthApEtKx5w0j+bAAS+KKMk34ojbmhk1VRLxJqJA1f5
SQdLjdm5k+7ZhfUqWPWGVvUmGwBUoG1uhkSsXNDnoTfNQxLwdNq/d4dPWzWl3WgHJ/8NVTHaUXq/
x27tESdbMUYTcMqwNyJeMYZitWiLQTqV2mC+aAgMQ0DQymjoILHKYZKKJSjcowtymqium9xefeIs
dOSdxdNjtyDJrv4zh1emiIt3Hk5KAtRNdCmtapvYpZGY752d6ukKInWrvtDHA/+kPpWu9MPaNJ6G
zy80ENCURmnfIc9TcrULoxQne9ngO/p14nLYGc1WPaL4xRqjldm+5Tuh29vtr9hNXqK95ghGg1ZE
xaU61eydt+ENi/z3hJA8toFaqrhl4kMKszFrfaoN5tS8fr6BcH1XOaHtWZ4V0c7C+zA3EykiBQax
SB4aBMSWiVM+7yQooV06G+AGYRsY02byDNVkn8pt87E2omOxK185GmUCzS6xg9IkQ1sLxGUu/oe4
5jY8h2IyS3Gx2YPICb0eG7FrhiIIAbX62TVoCNZ/y6Z3Tm3aQTGHrzsrkPhAEhESTLjR3voPw4fN
WENe5pJJ2zo6jNKXN9JutiTh2c9mASb3LyPEIVt4XFG1I4ywjrj2HKi3/xTkazsEuqJ1PKd2qhW3
nizFke3czO1+RUsZ3T8YoDI1k+3OpIgSLxKeMmqNL4BEPLnIYFMdhE6PY+NxSJjXg5zJawuETyRt
FJURXyWXDn1cY7FP1czoRouJodh5EhqaavrCiQj5X/CUz54PYm+yXBQB7AzFHjG+1MJxaI2GAdrO
8vsTI4AxirMk4A+8lHXzlncqUN+BawnisWaOZrpiKwcgQsrtxxOw5Ep4RUAiFt+FSh3hShWfttiK
PKbYK1oTOdbJTCGYYcVd9fHY0n0qAifYzCeBxxmkQRED/o+062puG2m2vwhVyOF1BgAzqUDJsl9Q
kiUh54xffw9Ut9bkCMupb/24JS+a09NpOpy+ltp+Ms1c74v03H7WR2mX0r2/KX9LT9FBuuOQWhIc
NMCidR51QUBPM0FwEUdN0YRlep6SaZTpmPvFh9q3oUBbzMV8GE2TG1iG20x7DNDUL6M8jDpNfK8/
6FKTY2pWsCI8dmoh+V1reluuOL9vPiordpe/j2FFqEej75dNeo7z3ZCNewvACcGECWYxtOXkPYdP
ULUMi0tLW3kKBnRh9Pe3f8Iih3RA9qJLGLCjbKuwJoZCn05Jei5MbWsB4FSoAaf4P9MAWu68rg37
bPCAZNxckaatj1xwejbFAn2rkexTK+8sjgQvRUaAYzHm/iEYLY2tQohop1O1Kc3Old3Zky0hojU3
uq2iS93aotq91jltHd/rYrCKWH6HRT2oOGOlAhNeZlKqCgC1yc6A+5xhIDECfee8Fqu1cccLMBfu
CaQMjBmhOwoOc/77RaigGV1ZNF6OBjB6x8uxLnPu4uPMOSxvMLKxKrKzV7f9yRIq+UUbo+peKNqW
BvPNEknsdBMAu0YBmSxqCWt80Rur0EFHXmDVmKmUoCk5mdvBA6sOOHf7vV6CsQ90RCBlgx4ttOkz
v7DxjNEvTKM7iwU10VwSYPyHltN96X80GDpFL5T10HebSA4fMfBFyhYLpeuz3wZ0xI4hz1YEx1LQ
5FDuKx5I1pf4XisxfhsyWSiVoxERRbDrqxEnsUx0oerPQrkufcktvLdWhImOHvwAk8DTesxqJ9ZK
khpuKIQbr0PTFvb0pSURsKniZbBeGmGPnpU8cXXNCdJ1Eny22AhrnkxgSeFft9UBSCphhz7zqSDA
U9PHhuSFIyCrJaKiV7wIKiDqDmVR26L3O0OvbXAMP9JuVcVvevRi9aRGR/xtrf7uMjVABH+1jGOc
RmZtK4xoE3WS1p9TtCKQTO90R2wT0VWj8LNWS0Aky+Z71wo8pN0vb8/wG2leBbMHSAkht8f4aikE
3FUjmugEHH542rAZRDf3N3n2MOYPYninGMBHfraG51BAvByQwpKc4qS86RtZ2KZ78TEy7Mg0aXQE
ulDhU006BTXaODfqTjVdTbelwxgCXnm4N0ancMI72XKxC4YUFRkOub7qQloqT9aHbNm3GcpO7c9G
y0JbOHQcA/NIQTFBY6bVveFVQn8W4wD9vQCOUU8A8q51aqirYDq0ZYF9wLZxr1F9p/mPunEoq4EY
0co8plgdH/MaXZU5sGJZffmLGNEeKnWIx8Drz12YEcntSzcu72KL1n5DCytdjTqWXtuojOR7faMH
r92zF5BKuNNEmjYvQmdj+5xnriGMhzFwJsOW00MGSArBltC37K3jpITk0LHZ+XYT8Lz/t/oKOuyx
oRfLGrBnGU1bjN+J+7gYJnmIzxqxvdEZB7xcnceRaHc8mNxv0RNDiSl6xLIRqkXWx+fIE7TNgI3T
tJoG0+4lwDrdlpJvL4uZFJqqMIFiYf6fnWktPbNLymnCjipiG6PbUfTIAOuQ90b+5m9mMhrsmQJ3
qgOK/Nqo1WYbJWi/BhkLDfWIkFoqmw3Pq329UK4EDGRgOnBN8z4ioH9dk5GTKFVyqc7P8w7L35j4
iiNSiKEXr6RSzzWajwbGeZJGrVZT0rYVTdQkNGkfj3GFOWIRjU/CFJoFzbAdaKSZN2JJmIdFPVjB
2whGsAr1TChdNVAaRHOeEARkwOyORBTFkx/LQrEgoFg909FUH+uEFC02iFAxiHvY2sqzkJYK9P41
sYTIc9spCxQ6ZUL3K8wBXE4Dywx404PfnTFYoqAxFdkqtLBhtPeaJaJaZX1qScl5cJtNeVTsehW4
IYp10fFVXScDaTkS9T2MYSgyd613bTd1PmL/xi32h1DZpj0NNzBzEzYXCLb3wG0x/hb3zg4Ts5Ez
HhkgGdi+wHas4kJBTxReG8fG7WsXDcZY5tW6dec02bO6q98DzDMgGr6tPN/TdCBsILkkY7siIO5V
hrlSYXqjFKbpuXYMom4PAdU3jTOeOaZ8dkGMWF+RYTiaGMGYNthIdW5p+vTz8ZPXU8Y9B+MDawtz
9H4BAt7K2DVkf1SciND/vauRYRfjkUSjm4qins/hlCSCsTHJMUBrBuVcy5I8XF4L42e0cPJqK8W1
oB3GxZFc1yfqxiQ+NbYR+V9xkrAYG1KAFw9KgOhAwXLwaxXrKtGsQmUmZ/dOs5E/apt0zxXRf7zf
Pti3GIkhxIhbMEzR2Bdhen4BEMnOJ5GTuhxR+15xmWng6QZTjfQ6pPr6MIiUUOgZc9BwT2DbZh/v
H++52dnFG7qgIl9TicyyxHAZqCD5IBFXWmPQE00mT08F/eQ8SZeYhi6CGT4YWC+A8rwmNUhmnEih
n52FgLzkA1DAI5+s17dvZsGNIseHKRcRpVMLwfs1kbyylFJVWryniPdLOWWbjojNita80sccY7CW
4JLOzNeLd1uLAFgQMtB5mTxiHYh/bhKyfTR5S0CXmHZJhxHpPFEGxQpBx7uXaU31E8oqDkfUvkWD
kLRLGow0Y8dj2xZ6k513nkYw2vU+8AD/vueGGBKMXRNqA4mBtga7kg2KsFRwhF8KfeQMGi352KuT
zNy8uBVxahQtlHCSaKNv3Wo/DytujOpBzchj8MRLoS55g0u+MQItSZ1kjTUOhYGE1zgk9JNzMTPj
bwgZuwMoQcpQr3S835uNakdbzteX4oNLbrEDQUUGQAXsh8vO+hZLpDVHJ8eKrt9HqpDyx2215AkA
mxg1Kt3vqqDMziNF2EnmzRalne4ljMtws4Mc3bQY3QTqdNflXTXfCwIBV45I7IauYHOkjaOabOom
6vVBqCYIW2MPj1j6vapoaPP2knxvBbzWHDZDkifD2I8xGFd+Rq66+bB2G0xmak78OK7lnYwH1vPt
q+Idi4lx+kjQ/GIEQTt8+Ej32zXvSBy1YVFrcy8RPUUEgReVSmv1d0J5dQUeBcYM9EUptJMIxTQP
u8kdCJ7cPN3n+BnWmQWqPyWxhsvvAdNRripni4c64XjMxRjgj4XBEN21PRuBrCQbdTdL8ki7PbCS
33t3uzapsHm/fescYwAg3GtSlT+paaVAaeyARtb93nkSRdIT9UcdkIzyBl0WA93LkzF+ulVqXxKF
2bS5toZVDLR4Te1kW1AeC5cCnEtCjDHwZV/y/OLLGMy7HkxauZOtrasdALYbShPK4ePMp3+32Rjk
ueajX5tqXimz+sTkl7KLbN3eP8UnnhLd9tmY7L0m03hl1Dcj+Ifkobqpsdd6zTnIbSuqsjtdsE14
kMMKsoeHavNo3gU76lCTN33PFYRZly9cdlbUTS8AB+QsfhJSuxOlgP4jPFd32yIYKmMRukyRslFH
GNVTFDtNil7gU0BDqpLuNcP71Phs98Iqc3gPumW6c9ci8lUYB2CMaexXgy8IAay3U9mHmmBvNsdc
LxuiPxQY/qVa2ItinmRn6TF/EGizVVCu5UGp847BsE8qtb4SgQWBqPoXEvLuWrm7LW08AkwoJepD
iKwJCKQTSUhGzN/R020K/yJo/zCKbcqwWkzMjCNIHHrT1ul0dJTM2dKR16088+K7AfhDhzGkQIBH
XJXFGXIE4nNkm6enxOHoJufOdcZ4zpt1VCzxm6XZIgKG3AZnWxw4RP4lZPtzEMZyRkWnjdiWDhPj
mqsUndACiVe1HR2TNU895x98i2eM0Uz6KlXSBk/DaL8D8LBrKqSjP6dDRte8rNiy4fxzKsZwSmXT
9ZEWora3fQmJ/sg5yvfen6947c/3GY3PrDqUqhZ3I9Vbg0iyLWlEOgpHVHBI6lbESdAD9fAQf4TU
GIiM6IpjEJYFXUEKecYSQ08vYxFkrdOKoJ1LiljkNGwkYqzRcgQYMcrzdbMEfLu2C0qMWcDAZ5sU
Giqz8kfp0wopnYBY9m44FHTNCbaXn3YXtBgLYaRZkoYdTjViAAZIwPtX6iTr7eezgihF5sj+4sPr
DzEWtQC5sR7pYBALNsEjLd3bpmjR2F18nbEQZmnlHgxEdn7+NQXkIf39ePv7i+YBqdAZdWFOwTPX
UqJDGCAQCH/twbbT9fgUpQSR1W0i80e+3f0FEeY+iqKsCmlAnGOu4EhXT5j++DsKChP8VgKGkQIf
IXbwMhFs0cAYu7jmhIeLF/3nFOymWeBf/n/U+7C650js4i1ffJox0vIYopuzBoPk536lAZVeXXPu
mUdBwRVdhE5FU1gx5lthytBh1ziP3sNfHoExyx563dApAwLJXUd72+E+oZdt1QWTGGsMqLR+DAyI
KrB2Ht5yetfb4r6inHNwZJUteiVWBbwpFVTG+5c36xUR5vtfKQNrcgNLaKRWBoHgPK3j1T53q9Vt
Cotu64JRjE6PY5PmGkpI52TjP4nYCsbxW8ve/oIAo89mXghlMr+T1NVzZSs7M5htBnaPcrSacxDW
tBpqP0VxCbUoj9iues4o72W+cNloOtKwpwatTyL6Cq+1Ii09PCgaJUfYgpc5lrW4JPN5ErXErisq
8zEvdQ9T5VZRgUrtKO6bRDbYYoBSzcgL7xd0/IrO/PcLOlJeZoM4nwbv/83MsJEnuwsXoqHFCY30
wM6Z4VOvKcSqgn17upbjJe7KCZpah5Jz5Us5rCsSDLMA1Q7AFQEkvF+t0z+fCrd+KhzRlp5p/B4Q
jrYvuL8ragzLrCKXpqbQ8/OLd3DFkqoA0QCwPK0+bqskjw6jkpVs9k1Sz3TQaY69yUfqHXkPLx4N
RivhQwRN78C5keor7x6ZRhsd9BUpz7fPMl8y480vecZmmuPG6I14pmNXHck7bjJhISuiSej1ndtD
0VTH7k21ml6ShAm8Cp97pyYmNigTBfEiX/2XEllXpBiWeUIPCDcZpDTMwxp4tLgBNltDAgJnJOIP
XsJn8Yb+nOzLw10oaB0pbRzNJ9OI5Qq0o9hR/clxL8vW5oIIEzHKqj+07QAiMYk2u9GZjsiTPHFi
IS4VJmIZtcYyAhFUSkddHeJdSf0n6fNp/MEhxGMZE7cMxRSjTeKLZe2rtNYfnezX5215/t5zBRwY
9F+LGNk0Z5B49dqq5b3UV72hzk9k7xAfi824TY/e6uzZ4SE8oBVi/3N4Hve5jT4I5zbtr28zynRF
m7GoPpqWRex9QzIjoMl7ZYd2jV0edhWsUsdX1y2gvkvM9Ff9trPREI5lIp1CRWekgA0ZfubpDBcS
7jCsoX6mW8Mpt4qb5MSsSHowD/I2xvK1jzImVUTSt0rBmg4SvfT7zLd9b936KVUOSYrtgWvx1TNX
WJ+m/jBjGgyv6D0Mq3MzrboMayw2jU46n1MXXXC+wLfQMPSOuQJ0/jAxe5dlBZIGEl6/kl3sJo08
hTYnUuGRYHShM/C0Vax+zonL1NX3r4+88YulqPTqFIwiKIKsj3IjZue8Ii+lI1PFJ5kGPt7zpnyX
rNUVKUYXWqzvM/UKp6mdaFMk9AWAiBUtEzrXXYxNyvGNC3b+ihyjFlYgS52fgtxO/EArlPTztugv
mZCr7zOir5pq0kzoGz1PJ1T5DfR1BTQj6+d8LT/cJrUQGF1RYmKKEp0Lii+B0riS6aFemb/Xf0eA
CSPUWKsiRZ/mIpJI3/S7inOABSt4dQAmfBjQHZdlEVQFqeGN6lQJeV1/cq6bpyvzb7hwTmUfyn0b
Q5BDTN65Y+uMypqXb7p9EegdvKaBNamVjj2weMJ9HvKVahfPHqcf/zangNJ9TSFWpsb0RNyE95ST
7txbhOY25fhY3jEYnfdKHStmSxxj1yFR/9T/r7BkM37GP4bx2xxOItWDUoqopuTkEJLIfsBiR948
Bu8IjHIDTj/zh3pE3kdEUTKxsbSWM9u38Fa4OgWj3p6Q6b2UzOYj3KJb2MX62NtKxzEgOlt1GuKw
lj0PFISduD3MVROgaQ3uk2/zJmBv64YuMvotIkc/1QZupCyJSaiPToRyzbXvs/QzscAVxxgtL3Jg
XccN7uQFbysZXt6g5d543nJCqtt2XWchZzCIliuZisOcNw3hPUI4nGJDXEi1akUJPi52tjuR9CM8
NCU3mczh1JdkXNiqPE3Vug9gD3uquL/m6UqdhHcR77nLMSZfJfcLMp5qBJqXQ8A04rriI33PHY7R
XaSA7U8A/lCxq+HbW0c3gZXQKVASA91U+US0e9K/c6KgL2SOb4J1QYUx7XWmTKFvyVCUtUHsOlmX
yD642KRqAzM7Jx6K291KRFNxjsAiPuqrdYOB/PbHp/Mqnra8POqi6fnza1gRQSweKoKIM8ck/1Xa
P9FfzeHqohBeUGCcQC7nuV96oNA0xKLC3a6Hut42PovW7YIE4wIwEllkcgYSz7g2HVRyj2PeeIdg
or0IxSFBbSDjSWW7ITH3gU4KyhENjvx9VVIuJDxpg1LuexDRSNCRGi8P6+RiOCY/32YXjw7jDNTW
rMOyAbtG+quaXAujEdTRnm4T4XGMCfOqwQxrHbdy3lV7F72JdvVccdJTPNllHEHY9UOc9yBhnNxu
F615lo0nVvMRL+6j1o3cKmvcB8aNsdMW+MKPt3nEI8CYAiubUNeG/T9Pjy/aQ+ty+6oXTfMfxfh6
bF+cQI2GIE5nlHrA728s8hIfB4KyZrL13dsn4VzF17jgBaF2UDDWK4BQ9jsnJ2h6+M7R8a8VqTfs
5tfi6AsStdC2eivhtkunsSVXpBrqSljihkJziMnSrqLGvVORx3deMzxHktmtbpoatPMk5MxEya4j
8mPbE+39Nv84KsnChGOZUjEWJWhEm94xn39LK2M1ffydffmqgF9wcDBbq8gMEOmplgOAy5boz+r4
l0QYvVe8ckwAvgK9L59hwI7pBqNXlNees1RVxozjP76anTnEn5qxmwXOHqwVhmI7umnO5Uvsqm87
dc0j9x1zYX4FXJBjTEFUe13f1RC+l24v6U64P5wxi3gXD5gxHrbKM6XDYOOcUux8Yob0P2Y2Ln4A
Yyqi1k80wAHMQnjw14DCejTJo2Gb/+XF9ocMW7pVu6HPgtlZv4ir3fjVpIJ5wvzttrQv52kuyDAx
wRQYWVF6uL0BrgF9cO+vHs1WHJ1aql5cXhqLkSbCWIxGAJ6hl7R3sMfIw1ZGYJoCmkc+YKwN1oOH
IMM9GRMohF5oYEQODLSbjOQReUUeLXTX2H/ylyxUr51T0EflqIZgIV6l6VO4+vGaUeOOl1Hj2D62
JpeIgmekkvbV8jsQf9M5PGAWLscYg4GhyiHVBpA4pGvXjd6z2qXJy21uLR4D44xzZw1WA7ODvFjv
XQ5VbiJSAK7zz3wjOfo6/C+G74IGo6FFHOqClIAG1h9hgziVturLuOMlURcdxR8q3zx6qWkoWOtz
7Bb9VO7Rhz83+xqcsyy/5i/IMAqqm8CgMBC/ne2RBncWwfZmIm2b4/r2vXx1tHxz6hd0mMgdyxtM
v8lBJy5W2Kf5yyMz9hihDtA0N9tjfd5FG8E1tzUx8CIqANmLuWrOE3w5lXvxIxidzYEaqheYSz3b
cr7z77FDSH+ED/kREGGV2jxfsizwF+QYzZ0CDwOvIwRld5AxM2tL3dwkI694x1oM/i7oMGF+mOZ9
mtfG/LRDZYK8dLa/nT4/b98gR7O+tuhcxBRV2iWhL4IIxtDK553cE7yMMIxym8psA26JCRvpD1bg
AcYZLTmAGyI9ttH8p1j/glnzOS/OMWZpMJbdLIg6UW2MOL//3QkY6xDKDcabenx/wCzIMeO2NcyK
coNDrOPGKPg4xho49FWmdd98J9zQ18jhYSIsTTYA7OEfU8o2XgW9jKyYgIPMfQ0yPU0EXb/Y+cbt
/+dIFuu9u0H3cs/HiVICCGjakuD+ucWQsHAK7opNJa46VIUxtmOcb98Ux8KyE/CC2WdzGXp+hVuP
wqk7AzXA1QObI9KLxwPk2NzrhyZzlo+YP6tgXy0Ynfa52cWbp9jmWvFFC3BBg7GuYx/GQt+Dxk5f
ZXtxK9kDGRX6+t/emSbmd60Z0+cbBgLAs+LQxzZq3NVzcgb08rNPQiCnwDXdvpzFd+YFIcam6V3a
1qUYzYQMrHTBdCCvzXhZwC9IMPGIn0mTlEzx3IYkITodnZp+DBS+3A4IL8u8KGsXtBi7NjTDiDVb
4FsX0yOw/fCCCG2LFzMse5wLMoxxsyZzKowIZF4me9rf6ad2f59z0nzLfMP6TkzxQ5qxuODagtbd
NGIlRDa3OnRu/tq/Ii6ltT3mRHVlmytycwTyzeD9IWfMsn9hsOsIG8MEscjxmJ3c8RlYheRuot6L
5HA83DL3LigxsVBpZVYXaaAk0oCeAlslBUlxIJ4wLMr2BR1GW7F7tRUU7I8821jCIMDPCZwa/+JJ
DHRoYP/IPKLOFvnbXu3iPq0gbsCU1Okcd8zpZn4n+5K/viTEsCzzvEFPvWZW0/gYYmlWV9nN/m0g
pS3/hkTU+/Lc0P9yUZdUGQaKQuOp0wgGKmR6SfGubAA33yEnxCM0f4iVvUtCTMA4SJ0wjGmbnw3k
BZOfKq3JQ0YmpzoWW06KcFGtLmkx0WISiX7WlLizxkUENzrSrFVubRewFrz1FUvm6JIWY121sYUQ
6ri2bsbMXWOSI7cB3G/ftuESTzrmv1+orlErFjZ8g0yBeueMPQx00xN2VkDkO9o4WETmwwxyweF4
ZBljix5ZyWisejZQk1ttAHVoq6+qg97lxkmOwy/pWV9nlHPWJaW+ZCljeuME7csxUA2hCVNO2ufR
MVzDtV7614D6KJQZJhU1J73jjhpxBYexx2GnDKZW4bgVuIwBNlrsACEDBNlixQWjmIXw3xXi244V
JU10OVFnwXHlGUV970p7naaaQ8ZHnvQsBTV/OArIpWvpwTM7EhqMyUBIk3fZ8cnv3m433u6ec3Pz
d26dibEmfV/0jZ6ADlCI3lIncD8aJzvKWCfBjal5R2LsiTXFhd/nIDW5Ksr/WDWEwnaGrsf/FNxc
Mo+xJpqgymJQ4qIMMyJa37mK8jGq9xaKj5loV4irK9uXH632tSy6/xm5GklULExVv6DUgG/MSGRi
hGEV1OPccWmgIKTAkzoFnvs8pVvWuX/ofLnBC/uCcFsT/PaLTv2rdyUnW/2H5lEgZwIkCxjqJnAg
maMIpio0iTHMQojBx/nChIP2yt9iuCSE2PlqoFAvypgJY8yH31tC7QPuFlAFInUziMadtnqK3XeO
sC95tEs6zHk0qR6DzgAdAOr/xqpdEm5G11pJqDz7Nq/R/+sCWNW6oMZe0BCqaurJoIalwuRt2P2e
nrc8qKSvksktIoydmLy+KoPZJvVYUZcS5TfecrY+EgAZ2aeHyXbxdL3zN6rqDJ/RemtteEtbFmsU
l8dkLEgSinLaifgFU7fV8t3T7t4/tkQkx36DmMvkuJol93ZJjTEi3tTGhjCBmgbIAWQx2pfm9baU
LOnVJQXGeAzqOEBI4VH8VzTWdQE1NrcJfN+5DAtxSYEJQAx5FButxhkqW54RbSY7QxO4QbRNSl4O
/n1IE9K7d6pvD0+O/brN6CfPRC69yy9/AhOctIJhTb42x1sAG4iRxZXJJw/enUeDiUSMMMVKlznO
ap83hdM4r77NO8ZiUvPyHIzlKOusGU3tSxwMbD89o4XY8ewOrSZP4s66u31xvAMx5iNIRClPZ/Oh
nNyZzEBHVD1u05i/cUOf2cx34+dePTZwksgCya8qSbHBDesVOOEFR8bZQrY8TnI4hKDSQ+yA7zwF
9Pj5dwdhzEKmDrUpCGCWHSLSJTGdaIx2KV5T4aI9AGSkqQO3EEt0mDuxokLK807Mz78Ud9rEd+r6
9jGkRVb9IcC+wAsBy5zDcsI5ssBx9a1OByBARETOSQWvfswqyt2aNpuYb0JwQZMx6pGS+JFRwu8C
FJ7mRMek9hza6nZHRZeWp789I3NXcpkXVZyCiQjeVSpgN6L8lLgx1c8dfQ0cYSPO063diiOFyx4S
+PqyDB1WFFbYu75QgLcpIeew6uzoZ00DkeTnbTRwix9LsSfQbf+hxHBUUGGMRgWUNBkS37gaOQy5
Pa1amTtLxCPFMLM39HyQAnn2UG5kx4f9Fij6/BLs/JnvMvLnRIwjBKJvaKYK7qyO18gVY/ezStTf
kkP7yeXJB48W4xIR0GZFlOBIk9sBdDwKgCen0Pp0H2I+hZcgWixoX94V4x7rXstSwGhizgfwS4qT
7q0KWYBmNT9J0C+4y9eoldFgdVvRFw3vhYQwHhGQrEMudqCqmKu6fi7aO7NZaU9i8iS2biqS29QW
S4/IVaoo1GL5q/4V111E73FhiIIYK3iinDYueu36w35A69h/KddekmF4iU14BXAN1flhbpFWJdKu
+KW/8fR41p7vsvjnMAzv4gbo8ZKPw6ChryTByzwJuveI8Qxow9t8W76lP5SYmKIVG2GqLTx6RCd1
PhKyn9+PvBiTezlzIHBxOZVVtH45X46d7A+ZDZB9eHrF4anVsu/6cxjGdwWeoQp6ADLZne0OduvU
T+VGfBxeexLRym45uev5V9+4JbZ4JiTYOpF70OKXKSPFsUBrZ8YFmPqy2d+oqNhhDqjTec30bB4v
eCcJQB4NSkjcjKMnuS+hTZ/bkMZrZR248hlt+ZvuIXE8nhAuSsYFXcbCo/dB1YsEdCuUM36VT3fl
3f1t2Vvk3wUFxrAXaGGMtBoUdt4Bk4cUdp1zQ7wzMDZ9xNJ71MpAAYtX0rV/HDxgw536eu33/2V0
F/nxP/fE2HQtq/yxFEEL03u29CCSbHXPGzWcrcu1LADHW8WAuIQtT8a3cTtV9Zskt9T2bG94bnb+
ebc+fX3dty/2e4h3/TOZi9Wmdgz8SWkBp1K76aF3Ka/aymMEc7E98J97XwUj3h7ueE2pvG8zF6kP
Taq3Br6dUu6qsIX31TVrWP/hW0ILJO32rNgPtQ2sHmfvw/k+vj8+376DhYGBa0qMDylgCYVuZlFM
NoAs7skOBuNRt4lLHx+y1e6XDX1zbAdzhw6nHfCrCn1LmBiv4mGcMq46CMDB/dU/hU+mk9IPIE8f
7O70ENjY+r6h6/DRoa39uD6mtkd919q83+YA7x4Zp4PlsZHYVfgR7gMSoxy/+d3VXHOXcTVtZ47i
aOLjA/ngaflCDv7y499G7MxW02rf19rzc+wIx3RVvCUEAO7Rky3wlqjdVnt21u5vGI6dpdeeSpa8
qdLkmeF3nKvk/UpG3Uuh9rywhCz/9ZdnyhfetZtaxfJmUwXgaF5X520B1FnMxlEQ07Af8as1Qggn
K76Qp7yWEUa9szhtQmuWEUDfP9SWI+dP98lD4yKlbO/f9y1AQ8fdXnluNGocgrdgINE+4uHwf3XP
/7uifxuq6yVvNMxZx7DTmiokxuJFdz/ntWuSrUv35Wkkq7Xz+ZfiwGj2aBhZJ4hg7EAo59MKT9QY
xR4KdH3GOr6NR1lckvg+X22d034kD9S+b8l+/UrfH9sdXdkzsNtWieySF8dyfgKT576tk983LplX
cvIVml8IeBhImOWYcJ7dr5agvB3Z7sHbVEQmzgdWANymhlV7N8MI/cu0XZDrZWsy+gRiWZKNbZHN
YAtvMXmPUS+t1wLZVC5mClOSl0RV7fh4QHeMthGcTeDuNiPS27JPlLeTdnxpMtrKu/MARH+szU2d
g0ZEn5SOXzjrad2uXurVyRQd5bd+L2ElyErFLt+VtVewUo8EJgmxf3LYloC1IOZBegAkCPED9KQm
mzYhzZ3+KaGFcgPsBfyDyQ53A5Z1YvvXKtn/+FQi1OfNY2VLj3VmR3edh/0dD9m+aJz82XBz2uDn
Cr/NVy36aoeIMtKvFBfrRWua7z0kl9KVhGUfh7t8Bkv7OIibxl0V7odFNIy3blAuo+K2dA49iIbx
erCjFgVtpDS0N9GZdsOpJN3jyXQCikQ2lpHpNLALNzLJy6Yk2DQNb5bT4YQGXldoyMbVVpBUK6V4
jlJgBivkdb9aAwjiwViFjmM4yEgfrHt/V2QoY9yb29QBrmfvFqibJ28aluhNZLQHiVofxk7eqA3R
UpR7j3eBnQ9ko4dz05S+Q4LuvsGGzd6z3zWMZpik7On+VXxLV9sf5e5Y2trzSe6cjjxig1pmpwB7
UjaCfe9tiyfjrBUEcKvAM8beIEdAaLwC2rCEuoZ+7Hp7XIvOpt0+5W9pTbVVYFOzBWhM6BpH+D6n
oUYBGC8MtaE/AzKCTQLxhOydt3GK9WNPFADiZp/vvS2f1u9P/Q9NISTY2vp23JgPmLbADvBgTaoP
vSerrQ7hnwTSHCjJEHlQFabrN7Y0nQ2FuBX2VkQfBrU20RF9LifiPFYkcUo7tgHz1WHN8Y+Odljl
tI3tz1YCBtS6IputcqDT/TF0RSI9VE8BLOAZgS/uozseN/if3Z4UA5iGzFWH32L7FNxf6+9HDW1B
1MRHwQmBvgR29jatXECzZ/hPydmlxMW6pR8CKv3vnpO/9cC3TtCZq5LeDgvHSpzj+gdNPtTVKd8d
W4qTAk3CQD14FWI5yrlYWXeStEtIa8dPH/ByIyR/7+2BHFsc3jElStSCvItrmdTryXC3q2Sbkwfr
3c9I8Bna44vnPhl32F1dPLWouW5zzBvbUDSRDA7y9WuirLYbIbM9H1IZOC3NDqh2r6j2/hpTQMcq
DzPmz7a165qSdULA2t/IhAqbY9KQ8VTvEqeKCVlvnBII8ZaNgWnfke8ExDvxqSDrkXrgzSdsFcBI
SbN7en9JT8+pO9wHh+jVzgZ3WotQhjY5bHWc/7ZB45ni68Dj774107owjYOSy1FXwBLbD+vbX/7+
zL228cyjIvBrqcLmqjnQsEjsaEcN6OQ94W0bl3l0mJgDOEu5UCeg8+ICNYqQw0mgvw5n34FKkzU2
yjzvHJE8Pq95IHKcSOqrpnDBOj+uSymdozQk7XlRGs/js1MehjkUvTCHac+7znUD+xyhXp6RH2cY
WveBrJ2Ntto+B4QCD/t9pFvf5rUFfC37uhFGsX0BnionZTPgfC+2fXh4P53WJfkJF+rucpI66BRz
XcC05xTL1j0b+3QAcuUTe0IRiH6u7gfqPDpbdfcIFSB3of3wCaO02X6sP44iNPGHQg6HAK5mbTq3
5e5rXO7G72brDYLV1ZhKh7eX3JNnHzYHu8dP/eVq6xrhESZyUlcheyxry0+8SiVHM7/inguRiP6P
tOvYrRxZsj80BJIuSW7prr/ydkOoSiV67/n1c6ieaVEpvpvofiWgaiGggpEZGT5OTCL27s7hbWo5
PHFTfpYcvj0odmiU9kE2lLPTZN/75mk3n/TGcn7do/QfmDBHmd3a9nsIn3dE7DpbJdW2YEKoCReR
k8P6xCq/dMjfddD/yAVNhFjCxwBc3t493z75N8rueXOyd6WlXzems91Y5h3+xXgAyqfUcfCB1mZ7
h32CwALY8qSV8xjZTLsQaDrt5ksHbNzjZYFadR8NpDll7IVEX7jC8CoFo582KfaDwjGrRKj7/lnf
YhZOsOsD75bXtNmSFqOP1QD9M8Dt6qA1Q6fb/vbMu/kuORz9TOWr2Mr7xRGjm0cvTOOBqoCxsU7x
7a/USt7Qss2FuV6Zc/5Oh9HNRqLXuaGCjgbHtnde5V8V9h4A0jMDOrOAvmMsdDSdh4/Kvcwg7xSZ
VE9bR6hkJZ+nSBz/VYPtudN6k9f8wyPDhHxBZIxTWIA9O/FMOTW93ymEIsELvMzOakSLaQSsS5SM
z1Vm3620Gmhx7g16d/98EjGhAntQbQV41gGaICp4S6ntYzO6tkv+zGPkJeexr2VOl9QZ+RcLuRjD
cqbe3t7Wu8x5v8zeamppSYAR+jGpK7GWQUBM3XS0c82RPOvF35HaMR5Hz8bV8baz/AeaAMHTJKxK
11gDSyYvFkYDj/pkAIOF7iMkABtncqzs4V9x90VplqKFURCwmLKVI3Bne4/RZNc2nPTYbrcEFyZw
MjD/QVf9TYw1fsBJzqouBFuFrZo9FuuJprcjGMcATrkG6BVehXPNKM0DVP93jKzFi5Vh8lMRzCUv
01Y9bywJBadg799dPsTVzNKSDpPGE72g9pTQ6O4RMOZbxZY7V3CKA0rG0iHFFqLk5MGvQPyyj1Ar
pOdSM3lKZaWRYdZmX7wy7yDAios6mC9yRGAcO81WP4rOXfnrvz5U5j14kSBgBBeXOGJRCJrksS/E
fdDP/2Jc+TtDjBmIJKk0uvGToRmqK8U0ee9ihdCGy9GsCVl3YXl0jCEIqa6MyQCO5qWIBvCBOszg
YkToPI8IefCVIsRjIabGuJR5AsqYgowIlWGI8zt3gc93TW1h44OieH1ZQNdNwZdsMKYgUoJMCHwf
C6vRGB9vEgDLvoXcrglpFrFL58joklbWDeyVwY0pNz0yR1hsagElFYWUAo6tYXluCDzFTQftuU9O
ws6/qre8viXOVbIF5kSoU8lTYFtHq35oWwBjUL+waeB03sc/PlOAeGINuATHC0iezNWl/VhUuQBm
O/e5BhJShQ7rO55tXZngwJj5ggpzc7Q1psnH4uP7R8MMrHgwB8BS+iY2n6MZIHFC178bf3Gprlzk
N6rMRSppIiupArHs3E+fErGq6CDn4u656wVWLmxB6sdAQ+1JoV/Oby81CQYAVUey73ithjKPyPdK
7f+IlJa+DyQ7NJEbh+wlc8N9s1Wc8sa4nW4SfZ7TRF+PVcBRybcf1Y20PUJ7Z+b+Abkg28acnQ2I
DptsDW4z8ZoX+u0AWNuRp2OWzTeMsya6VVoGehZ+ecfrP8XhqUCnk0m3oynsRg/VgssivGYzVBFN
b4aCIQFsumZoZyrx4yiCXhgtDDx5x+NbwXUPVxZdQ4QXRBjDlPZRj743ECmd9Gyclav2wd/TXblR
nfAmxuDibBPPmbM9DEj5fbRoPPnIbgSkCs0RDeW85MVKZ83372HslxGrQ1lr+J7KPUkOUczN4HTn
Bo0ovBla7vkyJiwVtKKlNUjZ3pxvjgH0+nBnvPAiphX1/u2EGftF0FeYqAHInH75+2sdItOb1Lks
K6tPaHGLjLqT2pKUyggaxbV3rBzFvUEMz3HleXwwyi6mYuSTxoM1jK5D57ewqRCC/Rub++20GOWG
cQUpqgg4KZ3ayZ3WQbMpzHvK3xq75sYvSbGNu4kvDioMb3+PQUxTO8gHH6WFc+42D8WJx9da0uMb
MUbJGRN6PhUBpydeic8EiuS001DlEW0XE1Wvyn48+fvEptAn9ku7s7I3dZtbgnV0ZMWEavNMq9zt
g5OMfDuS/Y7nnvfb7uWyFK2lv759JKtxgk4qkvlE9AFN2U+hjCQ/Bjq13s27bUA3rWzmsh1i571q
RuJVOJqTagWTVRErSR0vQpIcDcJj4USBHU37qripyw0p7jifOX8G48l8+0xGZ0U4Sdo0QodJZG+v
PvmH4bPCs3HIASioWywcxwH9ei+B+hC6jxzi60+NajKaybEsXmcucqB0VPMAFzla/dszajK92aAw
mNnhvj8lOuoYk1VMphPeK1ewXC1+G5v9wbB5y+o/46Mfx4BFlxRuji792AlIJEH2BazPg2McdUiU
iyj3oUr1p9xdD9sQIxsvqDHcRaZywLSPzRveWNfUaKnXFFkBVihhNHUmV54RdAir5NaK/2C7YrrD
I72zL5/3qtZZUGGUtB8XVMx8HDexqnfBil+QleeBf65bggURRkUnwL2R9AhE4Ek8UgwjhIgG+3ti
3lxmZiUbomKFxN9HxqjplpSkUgrQAbDqrXQnIwLcXqawrtQWJBgtPVWpnjazeMKodVd/XpJtbnN8
a+5xMTpaVjHCWGWgMWI9gLgtDt2+freiDQ/sffWpffHy+R2L7IcfdPAVPiUM0j3shFvqdshRXT6x
tfTA8lI+5XxBhQaRJgghuBlc2UUxfDBfw/OI+eTEblJTv6LuvBXZ2KF4uQ/x2t//S/qM0hWnWq4S
Be/o8VVMLfEQ3t/DA0YR24Wev853BXrJ5GsDjQXZiaPMeG/4MyW05D0NIpLpoF2O5uu9AVDv0PJM
9O3zxHJ+QT901eIqGWVBiK8BHRkq+9kOnROWQMjn8hkunWoDr5Ifuc9K+BI5VmvoTTLRCndaFObT
i/gYmQfRRUmYx9b8//ykIxsiQXqf/kzvF10gdR4MpmFi/jUjLnoGgCydXwP6KcJ6mPKau1DpP7y+
L5rMUcZl1Ka+DpqooGUBVNUD1ly5Hz2Ht3VnQNVkhSJxrKB2Ad4XshEqJMzaIu5RTgCwiPdoxJZ8
QK8Iwk3dTbbWy5ynkNCdpSB7pj5Wm3f78stYD74WX8DcohIkfjPJQX//PGQmcAT9fXcw0Lkwj9VF
JjlkJ/0MEEqsXc423Ch71clYEGdswmjIijDEID60GNLeZaZ3dMzOcTjOzFpbK/qfNaoq2HpqGArD
ZBgFrRyoVQ/bo6BToQuh64CkYQ0ZFrGdwq2yL011spunNjLre6wQPBQlzDmJgBRJn+I7/L0teF1j
q1Z38VEM8yiBahNNOsQTWNiUxJZy/wC0//qJc8ErCTaAEIoyBlxERRY/F9EsRAyLZrIwwfaQ+3E/
ocL6Yj1wC3CrL1SHe0QIxbQBu+fcw0aEIfCGmZPsmb4elJvkiu6G2yE1Myzqfb3hNdKu5dlUjMTL
uE4kfBWNudAc8+uq4CX9ffgRP85LZ+eKS2gd3affZ1Q3fVM7iTcT+m7ugk0RmZwjnX1fViMBURT1
OV2iqiwzLsaYk3yISNrDxRgxX1Hdxw4AK48Em1uHzR1vUlmclcAlcrMJX9xgmItFqMdlD6wZLIYo
z+4A/H4P3VeWsFF5WGirHq8kYamCqml4Lixwj59VfZnpkJfKHtzovkktX7MoqCVbxzq+vEwIkvIX
gonod86xronRkjLj9Tfe5OVhV/d/YeKjo+o4Z/yw//ZdciWzROab4yquvcAlQcYr8EfZy4UWrAae
eZKPiakmJnEbnvOzpuUgqoasabPUUEZcuniakgro4ehm000ZuwDLzKqVm7TAAmPyNuguFQwLo3aW
AaCn/OwlL6mwHbW3KJDMrtjnItobs64zab4VAwzzE84Hrsz6qWix/vpARsBqKQ/lYn5NeEqaG+99
0z/98QCZ8eJbZJuUfMzPmeUfIr2gyHi3NMo6Wfdx8jJg78p9UkMr1/LchSh4z5TuztPJQKE0sDrE
vsCj4ELarjkvEnQiMSg1VKoxHxCEgqyNET5ABVjl8dbAUMFgnQWul7Suqb4I6bN6Xjxeva/GqZll
7BGw7hiKeo5NxTHc7E4EcPlegSTY5zfpUFhtZkZ747o58XK/a9VpXO/fvLLRtNxJXUxKfMJhBjPv
dv2f8lQ8ZYdpk+7eMEWK3fZbJ3K20cY78xKss+j8uGiFUkxXipr0Aw13SjwpSYoRqaZyziaj14/b
57UyHA7xXdBg7lLRE0MSc9A4NddZbM05xj0cl80D8vUmWssEm5cKXH8xXyTZMq4nlkU/9lOPBg31
kCI7MTfLOtdAaw9Ogi3uyl/cgviq0VmQZLSj58XF6EUwsva806y+wbpuAI5h1BhSwweDWaWmytiQ
qlLFUHTmTMmUdFhRosCk79yQWJkN7CN61R+b12g/cpKeqxESakj/T4w1OV6bAj+lBrFHDTlI9EyI
2N0kAZUo4XmCq9WkJSnmFGmYxACqlfp7b9O8Az0qOEvars5d/JROgDL18KBuJqTj+5ZTgfyM8348
hQWXjLUx2mSkfQrSjauZV5HkNI2J/qHkpkGvErrCeU7SahCz5HW+44XqSbMyjbGsZM69RiJS71Bw
wFgzBQRq/8Zyq3Te5ifrmkQZVzZGrmJMDXV2AAFlgjbDOYYYrN+SvQ0cfr/NagIGLooizaVBVVUZ
6ZRjKghAoIFWGWQ0Auut0E0mqeLpiqZYgGx2bW40dpFqQCDtvDIszSapxApbEPWWOl4rNR+yoIm/
Lx+DPJP9ccMYudXnFcmG9NkKuzhwMsVCLvbxcJ8gZFMssX0epX0im0Pbm0aQuzowZZJXAvRVEZM1
+m00/W5js5RvEpROk2f1zUjQ066WvxLxRspMaXxCStupq1Muf6RSaSUIQqVfcWHGBI3hZpxZtNqM
9Q5QDRrldKqsKm4A5MDLBiaUwfKSqxHRejka7rFvMKJ/urssBybpW3wnP1w+tfXL/KLEFqxLTfQr
SQKlaGcA+xuTGP6vcdjHWISF23sNg02EbG+/45Bdi4tQtf5/Bj/HEReXNXtrPpDJBow6iug9Rf1a
tvYNtwK25unMO5PRwmRgOavG+FbRIE9EQG/FfYgtptO5vubliD+jDVbqlhSYx6DLQh5jfGa413L0
cQueSUdndKoM4yDhfjoOhtntsqtCsdRnKdglwcYrMNeCzSyh2Q5bYLPVliTbRMZe0f5EkGeOIK2T
NRY73d8Ie2yA7Og50e222BrcUGrNN4ZOlImsiOg0VFmlKPckTgsY0spOP06dYNFdgWUrjlX86U58
t29NqpfkGJU4ZUpfCUo/6+A5cjvdZ4AE05ynuV6oOx93KCZwkxxrErCkyeR4Rk8dauTleixNR379
CmhgOZa70F0K8I5jbOc2fL+tyoPkWXU8l2SZEDkr2jScJpDNAWQNPIgrQChAFZlKD+9esWfPiGx7
NPqWh/xQ2dEpd1D956SX1jTinHRBbyTVsDuckc1cbb1Ur8ncdvMrsTVnst6SDW/eYjWHtaDC5rCz
CEGcX8o9nnJp/roSTJQWLezpa8zmLj5GB63kJZRXHcAlScaPyBspAUQUGBsd5c90b7uvdndUbP+6
2yjb+HfgcLTVmj+2pMe8k0HICDqcQe9UYLlSWFh/pnOMLd8oVM7x2TuvLLAWi6tAchJFPEyCrdzf
fYdGiIt07OCSKZ2X2IGGCHUIm8QSJmA3XuZtXUa+SDHhcT96RBJbHaWgjfxcq2ap2RqGtAQg+Uru
pHCorZobFRCHigbkaB2tZd858xsaeoECzmy4tvVtvvdsmJdbeoi4fbPrh/hFitH9bTcKYh/BLRqx
anPYjaXp2ei6Qckhc+z6TtihmYYnKGuB7ZI95sWRchpCNP7PgS2x2rPv/G7tCS1FGbetRZllgDU8
C1JsEFSVfS0LMkglKeSisUQlsBNqiehPnPZxaxdZ4iTvQ3rK89BqW7tx+uk50iezBwZZtpeVk9Hb
vYcM4T6sd6rvQ5StqnW91jJeW+M+yQ8edbrkdxM818XJCN4nAJhk2zF2A2CM+U6OyKvy1GOvXJH6
HA1bL+HsMl112ufoUpclXdcgMt+lRa1bPTciD7Ez+gl8sz0HmGKSXB9Ta9XNsPm4/BTWxopmI/g3
OeaZN2QiGS1Brp8RxwbzRDG2hz5MR7bER3J0pJdzhb2GlWkdNct5mEsSZurGNrqELn/JZ3/1j8td
fAljKfM8z9R+hIt90jX7Vf8T3xgukFButeJgPXw0b+MRo5W8Dg4uVcZWGknbdGkBqrZ/i4nfejsD
TEpOAGfmw5QjS+qAkBKcNI6zu24sF9zOL3nhDHaJWpUE8CD344MMlDVhR/dCaMa6NSDtRp7z6wHw
Qy/NY/NRjr6F4dbQNe4n5Sk60wRtU1X06/Lxr+rExfcw6hfl0iCua5wDwEQzc0NcHfWHgrfJQ5mP
89IlM7qwNgituwpkOjuerGxH9lpr+meU8t46Z953oF716Gu4nbXXZGqW9hpu0pP0fCbu5sV4AyLY
Bk0zVvdB3N4+vxBXtm544KqrYewc4wHrn0oqpYwkekkaxxnxZ0e9QzkOWNZOhxy0z4UE5VJipC/0
sMSmGEFpcm2EI5hGi68bK3Z54fKqjl5wxEibpmBhpReFw31bma/drjgoZh2aGDvY8iZguCwxgiSP
dVuoCViip/jcntvTdDY26KmEF2ZeFtlPdf9TmL7uiRGmitLUiCpwVdiC6ngaMTu/MwdpJ2oYs74b
gm1WmsU+Ta2hMksMgtMd4NervR+5Wu5yPmb9iDEShswnRQMR8zFGBs9GmjMExfGkT0BTrG9FdOqc
rrXRzN0PfYv2JQTOh+rUb3kexqqvpn7RZsw+nVqiKSUOYqhs/W1oD9V1pVgl0PMcep/fqG4TuIrU
/SuyVNIMURKJRNiq1BBTuatj+FFxvK39G625i95TX97IqZN16C0+qsFvObEUtdj1N5ePezWsWpBm
ONaLLKyUcTZbxlnA2jNgIYy2oR7GwhYjDp/rtKiEsSBdIchqf1fVqo98xdDhZhu33QPRvzHLXWq/
/xuGvogwZl8xPKxLqcCQNANEYBAe/Q0ph5H1t0m/iDDGPm7znE6z9kWKDrZtiK3mShk3Tbofx6OW
P+g+54nOj/3HC10QZDTpZFTAuWvBVekU7/JetGSe97mWVIGK/vtylO+X00yGVCUNKKimXd6idRs6
FCP/m5jzvtfjrwUhRoV6hVwriQxC+kaVMIo5Avkjs14kzBe1dvs0R/PcfOr88T+PDwUjgMJqyIkz
95UCDjPGupHZOcNuP+9DDc3gJXauk7esOKQ2N1k966hL9JjrGgMSe10Aeo36TrX+oXjNJqt7MJry
7rK0r3u59Isz5toCQ5HjrAuG++df/mBiS4Vio6mt39bbgZMF5/HE3JuRoRdDjww4eOpTiA3kt55V
//PVM3AXFtywNg94ekozOwzkI34IsO0cu7vag28L75xjWzUyC0KMkUmjSmqmEccWfjxDybq7Eo25
KFwcbA6h1WelYeGVSGbB0xiORky2eZmXz6Y1PvvbK816Su8xEHyZzGrpH5L9NxmGn072lSbSQaZV
TT2w1ASNFfmG3j/F742TPteCSY/HOR+ItOCHEZjlweOAwK36vYsvYAxJN1WSX6n4ggjhD0r/tStu
dBOY5Zc5Xa04LTllomRMfBSNXhbzgQZW5HrXuq3sXpKbfityBJ7DEWuugPsayV4NSrnjnwPr1tvG
AFLihWs8Koy9mvIkitoKVOS74J6ihlbaxOUuYGQeL9ZtSagFohpAdbSqEZV5vGOZlmU7FfFRAbbP
WH4Q4DMp11NqZ33FuSHlu+77QYqReEFIy6EeMpCSiK0fW5JzCDAn9oMAI+tZHYctlrvFR9rLTyIg
r4Hf6AyVstNQZQmIstO9wQkjrfpnNvgHXUbCvSE3Bj8DY37tvTdabKrh8D5R4TARubQ4Yj6f0sKC
/EVM1VWFaBrqciwMbAU4UM3XQaxrHCW4IYNF6HWWunp3lflvuoii43TStMAs6Mknz34KhBaht4Yk
2lz+klkyLn0II59qYUi90uNDijCyROlBorFZTBwiqzKDBjSNaijAaT98/rjIe7+DeIq+b2tY3hok
lCM1qwe6IMHc3jh1IxU6SI1fB+eKqrZW1W6gKe9pTTmXt3pkC1KMivLKXOm7mZuw/iAFcIKDP4Xm
/ItrQVckQiFMWIps6U0tFLEnfRMfK5JZuvCn0gGVxWv+Xmfkiwhz94nRpEWL93bUpxvBi03SnbpR
45zWqmpacML4Zn06YkO1ASJSalh5sSmEe6wksKYut3L/5d+cGtoOdTQ8Smggg7AvkkUS6Ua/qSAE
c0m5rB4KTTGrmCNpq6emSyoaGVEXw2LN70S6MO27oGjjo1Z7vYlcXLfVh9xzmyLmNQjxSM2/X/DT
54koejnOzssesxZbiMsb7Hfl6L3Vx6kD31OHa4YxfYbIWKHR2ZP7+FhX2kM/6X8Az8mRATYo+Evd
oVRNiCpqxGDXqaZaQJW0HuNjqvmtGQfdWVTSQ5Ymtt+0bpg21w2eqdRFJ8zvW2Xn0MwPnToM7Fj2
jz31ONnj1YNdfA9zh5IYd15Ah5lnZB36m1r9U8SPl4VxRSOpBJ3xRMecFCCeGTtWZR34bCEnWdtu
B6JHGyoVaPNIkOjoCa8sxEYK8xF/I8cowEIy8s4fcI1p0btZBXXR/xIn8qCT/imrsFkk2cWAzUAv
n5zCJS4wsiVyrnkmwdgSFYsliU7AMNrm5e/iKgyYbs/GLj7mUWWSOjVVpBwqMjmBhLoCIN6Gf25X
vhFkrjGmARmNaoqPjSRjUUupoebnZTqHyooG+0aFeSA1FtspGZZmHsf8Q48A3Siqm576ZhE7lyWG
rYD9dYeLA2T0F/yMNmpy3OHY3gb0pgix1E4+TdtYvY7xVhSEZdWpwQKwtuMogf9AWkYzvgyEYkNn
7k4hiU7iWoZRo3cxrLNfuFpokngTi6Gjq6Ol5t5JBygmlc7wADnkV94jjhj9npIsy2jensOshaLL
0LQ9ZrEUH6cuteMGNSosPk1uLx/vimOpIvmmouVRo5BOxm7rRaLLot5Gx/AjxXryG085YDTZTKaj
BG8vpX8uk2NHq/66zS96n7BkC6bKOvcr0nXRMUjdPtsFx3gb3LSJ3fZX6IgyEwBgDq+1dD+iFV9E
EKL8qep3Ub3yULhQbX+GmHTEK2EDvMf/8ssYwy8ZqtjEKk4CRaxJMuUXbwNTFm6Do3FX3PtoP9no
NyI22xgmmZubTDVwCLnOvNTaYhDlxdhd/qAVE4TpKAi+gvlADdS/X/+gRY3Roev3WCgfA33Ndc5V
rL5gBX8I4iQsE5nFb3ETQtRC+AISHZVBPAT9Y4hKIUA71Q8s9ru6zApbKPvr1tFpplG8IgUW9Tut
QvLFRgrV6Ciis0946lNbVB6RjTDHqobqvcfaZDtRtKOe+wAedbPhKlDdsmptAe4/pa+8vM76B6mY
uoSrQkVFZT4oxIcGg4EPasne6DZ0zlRgoZHrS69tdpskh1JDI5JuZ8UmVB4ku2hfJ2UbJBEwaBPO
O1+9aFWf88OiYRjqfFGLi9BIEE9Y4xAdB5pbqvpihByju/rGFwQYKzhVspgZAyTJqx9bfdz05bCT
9b1a/q4U/WWQHxNsy7l846u6a0GSUStiBDkoOpDMkgclRNEEexMT2b5MhE1J/yVW6FSbqwgAdfn0
sBYnB52Zi1Gqg0oR5U7STNSJkS9ysckTttZoGtcLs8n0yRDbIUbtN50YdhxDuHq4c8OQrKM9g1Lm
maa0L/sgEKBAizf5CVLkIG7NSIwBgcnStZvLLK96E3hHBrrz5i466busdET2/NQDx6OiXkFb2cM4
mnW/VbtsH18PpOHVyVaFc0GQeSgeyYNKHowIMfnJnxBAiDzxXz1ANDbKqi5TXWZnG+KwENVYD+Oj
LMRmlLylrSXWVvaLxo6XAddP5fn26wQxRYE5M4KJNsauAswPgZKMt6+pAfS4coyGyVGixPFTwYpU
WyFOoPjW5Ytjc3h/ySrCIwXGD+kojXnlZYOpvsgP4mPQ9IldpmJoaUNB7RatWZu0Rd8jBhsnW0i0
TaUa0VbSxup2NPyQI69rLxNtUqJqYBMCzMt84Ys3I2dGE8YtvgP41zBblvR0mVF2U+Uno0sCjF3x
ZaEXhxz3STeynb75Tr8Rn9Ot5ga/G2C13udWhI71IwCwb1VLloF3Hp+jHdqE66vkH+bWf3wL4ztq
JKmTKMC3wKWhGzEnjih/dGrvptVN1b6K3jFIOMp21Wlc8s9c9DB1QuYBkf54GhOzeD5NlT2ihQpz
4ojnoBYwNMnrnlx7pCKadhF6I5eENuHvd9p7RqMMJEHOItbMoPyQ6MvlS2WH+v7vIL8ozG9qITV5
Jcg0ng+ytQIM9KE7CgtAj3KIsfRwazjytvbMcAw5VoRDVibMU21G0lZ6HSMR15mRkr1JvQM8rbZ7
yfJuNzRXUmL6w6OfPfhJbU4EgFSUo3DXr1OiBlp+DagMFhJGKWuYGKQxjrQp/sRdVpjaKLpJBCiW
ZrhKtGQDvDI1CC3BRx1b2kuZtOUc/mxC2BBShJ+myzJuQGIn8sYoGQqgYUVHQQwesyg1aQTdOAlW
SqWtBKQVIg0mljNZbSS4g/Jv9OWSPCNdSUdwADpMgGpg8M8rrFItMeUoBsrc8k4qW9Z4VfNVJbXg
mBE3MYrUcihmo9q+ZSGAi5CI88nIEa81Q4BFRJibl3RNEVn3IcyanIyiFx39CQsTCMaT0CbXP8v+
K8mPqVq6slJxciyrLouMWgToAb4LPZ3fH1IcA84qqAk0klbDRXhuBsOOo+cwRV8n6qUIZb1+ukm7
nmN/1lSEDEdfoRAjrIZn6GrA8SmxVASp4Jia+gCvlheuzrqUlVJFw9IuAtxChbDZ2a4XxzoWoIQK
4yRjaicNH9uhNAf/4/JzmPXnJTqswxVITSD4SM5jXSz6KbzQkhMZjrPUwqzAwiKeiHnAYGtu15I3
xu1qpqIieoEc6hS7evk4vOv5a2tLVW8mXf0vbgrugawBwUdH2ojReX6FDZ19VEHV5h+Ch2UY6uvl
A1x7XIh78KMj4ADU6ncRNIahErQJafTpLqpPwuDbYVNznhbbXvVpMLDT3tB1KE0CTr4TAYaI7xsJ
khdN2Ejb0NNHewzzxs4MTE3Ugixux94XnCELMcnSJS1QeRvRqtRSNSW9Kl6TLr6JDd3Ofc+zAq2f
vaWxcoa80i2vFlLLSHyZc/JrBwOnCD4hvhrzHczBxEBdiEIiwDVqBiuud7pu0o5yTmaVCEZLUfjB
G1E/pwMWllQwVKUL4zI5TqFZpAh1X5Xm+vIFr711GCy8QYnAJ2C7gMPWQyd5ECbHBBl/sfvIcl6j
3tp7QBQPTSLiigmbxh3qulACAiaQK7IExB5p7Vs1PUFdtxJqZT1Hba4e2oIeI01KhvhVR0ro6Es3
Vaq4Xd5b3Nz0GlPw/CG6KDApSP5/F9lA7dRM0urkGEkAEIihUsTJUcngGKRy2zzaKjVv3cTaTS1J
MrpM7YQ6j7oqORb+G/LUNtFzjkyv+i9LEoxQGyRRG7SGJce27LQNkDUkKyQB0MfK0t9kiOysKm+m
TUG0HE3EBZIvMsQlDTDUVzYGMEX+uWwuP0f+fsjJlAitpoLjANFerAMHTed4bGtWXUPSTIHemQ37
LEuLB6bqvVJqeZMcm/wG5sdDT9+JHvOjoFq8/o81sYRLqBvEQDcSpp2/k2qojnbfrkiOaneQpBux
DUxJeLh8YGtmVcNMI2oHwJYTDcZwxwCCqTxxvr/csLoMa17lXSsCO473xlbPDUaHYvgPxQpW+7UV
cNm7TEmOeCLWNEwbhbxG6muQqXsvyO1q1Jwg5gX/q+IJM0HmOs280JthDzC9QKcWteQo1UCz6NWb
POutMAHujXzfd5Mjj0+pFltahDpp0NueUfKCpzV/AjtndQOZdrQDs7PjMEOdJ07ezHcwoQl4ABbn
lEVWM+j7UcscAQuyLl/piqKh2BotzpNKaBLXGW02KX2eS0OKiqwAeJLkoBV2p1yNE5anJ68hz9yv
8EfBGJ4EFt6jB5GJR72sLYM+wb0G0lGKn7Lhd/VW5OeJV9pbo6OhVVgF1CJwez7hLhfvLs5iDWVg
mhz77KB4x5iqV2NdP6jYvEUl8e3yEa6lU+BYKMDYQletDPiX708vNkJd62ZqtZYC/bITC7uoATMZ
V5GB8jbGcYy02/eJ1ljYJkstEij9Jk4qYXP5Q1aeJ0YFFTRZyvLs5jB3WRZiRcQ2TY9CVVpd8Xtq
bR3eaMuDAFl5nQCYRCVAljCwjarQd34bMY+zYSjSY6Ugydk3Zq3vyp1sWOJkKsqfDEjTlxlbvc4v
gmzc2+d1VgbiTLC0w9xBhX16Is1eTJzLdNZS8RRSAxUnanOJlLGBeOteV3k4wTraZth89gHAWsVu
AkvHsOCtj1TD07QZPjDFolrbBIuLON7S6g0u6DMGsojCdAhV0I8oYgdyJxShLRqd2UQT50jX3j0W
q+PVK+AYZbXvdyj7Yo+tjmpyzD1HIJEbRxibV2ng9rmxzaISXe+GxHsos0FlwiUKI6gj14dOOKxW
/k5UmoHkda9JjxqG+85DTV5Ej6J5wvACw+yTvLD0Ik5dL9HVc+tPxUbSh+xhiLPANqJ+cgpZRPB9
+c5X7CZFFQnQZgTw8vLn416oCqX3Mkn34vSY+V3qTmnSWmEAhaR1Eq+dZ02M4aR+Kj+0crBdVlVc
VBE2qyRHbfpDq3HfkX1vI5jbdAKvMYVF65hjHtgQBRuyAUaFZeaMJBeiHIpdmKVHsar6cxdonuMR
IqL3MPAdAISF2zzLdSdER4A1ij16PmAlnKFvCyfpq9oR+wwjQwnpD8OEpW+kRoPu5YNfPQ0KDW0A
n1VG3eS7MDRylpJxrFJUX/N8E+f/S9qV9caNM9tfJEAStb5q6b1tt7c4fhGcxKb2ff/199Bz50s3
LTSRDGaAPBjoUpHFYrHq1KmSrPU8tFdJYaT+rGvRnRYE+fa60KUDBgwmA/aZ8Nd86qFpIzK3QGMe
ZhMdnia5m6aX2pALRw5E+jFj5o0ddzmo84imaijZXuqnpFFEhxzGXtY73TilhegIL+hiyihVsOnk
KJryjcY5oVY7U2xxqd/30T3oCwYFAym1zfUlW9gnDOdBSCnDokxYwaUebUSRSFEm7FOI+9QCn8Hs
6KPkTGq7rcaf14UtLJoJMJ2MEFMjuilzZqvkmU2NUMFpzG/j9pjlssDqlgSACBMPa3h3eFq2qGfH
fWzyJFViaNMUpeUnRMFgyqY119fVWNoaMFOi7Zy9eVFluZSSgKVL7wNIeQWSzgZnROykonbspX05
l8FpYuQlG37ANAFaCCmuxM9AiQUcgKiTd8FDMprN/ynDHdQJZjylHQR1KBmQcXaV8QkJTMHGiNTh
LiS56acsKCBF6tZjuaupo1nbuXCjQlCIEQniopdANSpp0CBomNaz7JKP8nWYPEN0OhcNDVAWHXkV
A2kJ9vczQ+unihA9t7KDraFSX+OR6KOKpgpWbcnQ0LGB/C2q9QRlgUspTTZ2Bcr1xUFugjc7uAtC
czUk1oam5fq6SS9YAWA5yKbimUBMi3Am3ZI6IpjRh/0pK3Nfaw1I6UMt20QaFfVCLSgFBAJEGAqm
Kcs8IKKqrREzZ+zsYElg9ameyuyDNLHT14Lk49KDD8VeNiXLRq8jgFWXq6dneWkmpZodWN7xXtKe
OwNj3A4YbeEM0t5yZ+IO7Z3UeteXcinxbgFIBedt4YmCEPpSbjgGLLog2UEu2s0UJr7W39v5sB/A
V2iM9BiUimvJR9OQBJKXVhb4boDX4f5AAqVeCqadHaCEBaNkL9xWIw4tvo+Yxaw+XddwUQ44MNFN
hES/yr+/Sqk2xkrBDtIK/DDoi2p2XX3MRXi8JZtUsYSgNtbVr1cTbQDNLrsoP6TqRzUc7fFVCQXe
YlkEMA62BsJSNAJcrlg3I16VzSw/jNJrbr6GwIUN6en6ai24Cku18YBEtwFDWXFmGGajFcZG8amG
jjJik/3NdpwJ4Dx4UcpjbcRVfqjtIxDe8wy2l/oorIYs7TqrYOFMAYRi86F0SZUyj0mZHyrlCMwu
MT280AKRI1qSghwCWgYJcAMAo13uSC5PfY1hH/lB6feYHu9oyY+evkTFy/VNWRSDNC9y8MgqAyt2
KUaaVLmuui4/AD28zvwGYz4qtXXtSuDBP6N+Lk600PL8r6BPZ3F2UUxmktRS0cPCOtshVutD4CpN
ohOCxqbfs3dPNFROqj/GKQZGzNQ4WI29mzFVon+X7cc/Vhtwns/wGDgmBGKXauuzUk5tiMpZnr9q
/ffAuJeMu0j/88vkQgp32dOyGwolRyE7tYed7esJRnWUInacJTdr47kJeixgVkHEw+V3iaapkamh
egXERTGZmBqPtaxkjOVIdzq4CiNMJie5gBBjwWFAqGUxzwdUFM/+FmelUsWgDT1E8joEF3Ys3Smt
4OJasE3GFY0shaIbKJoxh3JmMijXmmbeTWjx0iavHzBVpChWCRquAhAbXbcHZuacdV6I4k6bXQOe
XlkQNclHI+73EbrGa3mLnJcr5e9hk2+o4l8XyUzsmkim/Zl2AcnlZmyB/bfGp8rLi71pGk4DknFl
KgWHT6QdZ+1hPWNMiQlRJWgXnqequIuNfd691sZdlXwP7FKwmkupQhsJZlQ6YRmMl+NSNxyKoJ4U
AOLn5hTLqlNLIQbSVP6sEW8KQ0eLnKFwVRMPhqyyBC2iS6Z5Lpw7D3ijZopaYi/V/GNQFUchJ6P7
dX3zlmKqCw052zTbUA8ti2mI/FnsGW+S4pqgYZbRF+vYsjNJYDZfV7op2Er2u7zVnCvHGSoeyXQa
ciin9IXXl51HjUqwfswrXRPBGebUzgGVA+AlmtAd1gAgGqAgbraiAr9IE84oTcUATowqyWHYrUZB
OLP822wUBGZCIMXJ3WrooGyKwMYqIUerHkSXx9Jdhs3/38/zdLRFY/RKwCrt6XZ60tbZe7az3fQB
CJbb2t8Vkjv59pZNS7tudAKtbC6ejrOuKQcNmUSprZubhgaNHyiSkE2eZTq+7v9v7bjDm9lNWqcZ
tANOHHOTRidFw7/mgKpLoM+SW2L4XR1sJMjFaZwFgLGuVWiiIzN6RMFH2oeYLNR4KP8j+/IfRXE3
Mco0JK87iBrUwiH24NLQ8pQaaWf1pWm3SXefT6LMmEg9zgglearrpoLMArXselgB1ObU8aqZuk1u
7zv53Za2f2EgvxeUz2FRNZTglDVoqayTdo1G3eu/v5RuBQwagQYeImxaBLeMYVk0oBlAd45JXPtw
X+6TneSbP4p14/wk4NC9lzcaBvVcl7roz8+Ecuto5YPU9SaE1h7170Xk+0vXMAZnIXWpAW2IPujL
q0qN8HKWNBtgQ/W7UhxlWd4Y2RMeP2n851UPvK9+S+IWLzBDRQljYF3Myiui0flRwbdq2er6ai1a
3ZkUbrXwwOpxNQTsYhrdYSjdUd/PzZ4mT2qOUdI1w1mIklpfHRNymSj863jf4S2qc5rlKo0szEBD
ZRCAh5WiDKehlkVmsBBUMCnIzcrqJ86Gc3/GlILMOU1TlMdGw0mlVQyWL6Kv1V5xGvpzAodyPkb7
/jnQBefqayAKyUijfyZTAWHn1hTxtdFZObA3vYJZ4yoqJiT2QgHgRiDkE951Fg8aTRkhngayQVOP
Q5qyp2tDngJNIGahB/ZCGb74l46RnM4qgD1pJW8K+hJ3JR6XiZ8AVlq339TqSUHWxB4P02Ocrfvc
BP5BKTeTVAravxatBhk91ORl9Fp96YOTamLUGRQ2shuC4qM+P10/CgIBfOMbyey6rNICOA7wuwb5
ayzq+1x4emEtYYyfEE9WFr90HolFuqw2sZZqCFLXRl+VzV0uH/v8Lp46p8536Sg7dBKRIrPzdHlD
QyzDnSPtjpuTd8OTbrMIZITY1McTrP6lSndZlPmtbHlC7OLiKhpIeAAywo4fd+zGWMmTfmTCQtMx
pTs8pgUx7VcHD3VY8QWNanhSfnIvnll+HOhqOIeQkIQGIujJ6dAHWRSiFIRIDFP0TAwSaIB5MjEZ
IFaMMKHJj5Pe/ZUyDLlqgdUYKchLKXGN/ugumFFDyhrW0o12SokKwtuFJmvwYQNVrLPsJqAfhBOS
ouypyQlUudEyB00PdoNn403crTX1VW+IS4PWDacE/CQY0CJKey66kHPx3EomAB5HQYaDZWGEuGne
ZMaDGkUslyulmHbfe1IJupTu1Yp1v1WrjQlm+AyEwY4hpPT4en1jJRRk7JFYMoCx5K5vqymsINNw
ArV1Vf+kUY128vcYneXiRf8aF1+K4m65kaa6FFfQOq7zdYBpQ/RmipJVMUxuFnmFlTnK4OY//9yH
nevHeZgyMNp+mrKUJWZN7anoRXc3+wHelwAXgS4HRD+4wzmtqlouZHkGOlCWsYOmX0X3lD5RbWOs
xydJEpyOJc9FVBX+HvT54GHh1Elnucy1CdIi2ocrpQT7RjBJEwQ3ydbozBSTGdCgb5qpd30dBYJ5
bI1Zk1zHPCGcGFbv2NDBS5Wfo77Wk4cQKNDrwpj9f1nT31ryLtOq1TI2Eggbol9Wdgwmwe8vGv3Z
73MvtDgFkLTJWDxSWI6uPVGdOgFeF+FJyQXh5LKrUQHVY8k+A1CoS1djgr/GlMc+PUzIIw7tR0bb
mzI8Nj8LaaeSnxJZqyTwZRCO92SHAVTXV3Jx2wiL95A81pA3upTOcHtZ18FnE3Sz0i3SKcp947Vu
NbxfF7S4pGeCODX7WNLKRAfmsx7fe801DnHuN5g5iCb0/yaIaXx2C8XZNHZzC43i7+EqnEAHF6EN
RfBQW7rqAMdA4hSlTNu0mIGeCVErMy5JCW3G7BWN7FFzzMOP63oshatsLAMD1eMK4okarCIcSztT
EfNjODgmprqiIGdxR84EcDr0gMskowoB5VbBxB/qRq4siEA/G2S+HNQzGdxlLclmOhYEMoqd4Txp
TrIDVHt3Z/vl5r12Ukxh7ZzGr91fOd63rmu5L2RV+R/aRhJ8yeKGnX0IZ+fyHKcxmfAhRN/G7Y08
rGQhh+Oipz+TwZk4yK/quCkgoz6o6GDeV/vkDYSvH80IBk7Ml1n1rl475b30YG0qrxMQEnxy61xb
a87wu8QKM2WG+A5TfWH37uxkO9ASZKU7g99YAnt0sQJmjjrxc+nXToSDUXuYbw6Gv/xtflZ/ZD8U
X9mCzFPgThedDEA4jAgAIAaeDaDLEhJ3EoG7fiMeODv1g7Ixtma0uX5iRGK4BTBimaoYQoEwN91l
GCI/fNQgi8k3pPoFXO3feIAznbiLdh5raw4YtFwfqdMGmGiKZC4RFGgWrdZEH76OSRBgVOKsVgvs
VLI6CDHDJzTuOYb03NT96vqyLaTaEXedSeHsVsnQuB2rwKub2JsI5K3BhmiHQf/em68ovlat5YIY
LwFwNRSVhRadnC1baFkExBpkA5d+lIBUM5ICbFmkdOOazkRzJqtWPCWrqxwU1UQEAV5ov4WyKMLj
Pfx533JeT7NoO0S5hde5NntdhV4izL3FqASdHIeycxB/ujXCff2UUJRvEuAoNIHlLJrp2RdwPlEB
TRqVOnyB7A76tzrBeczX6Q7wDTMWhYPL6/tbW86AbCMc8JYI4JJmsJSE72PyIAVgAYmfr9vQkusD
1QfmwaKfF28m/jSYOtB9bZwd9JcQw0lNrzG/5dF0p9NbtW19tZJW1wUutOQTYBwsbCYawhjv1qXl
jKoOpqQ0BATFrrVdM5DMaUkb+1HfDyAUSzIwRBnzCo/8aNtNReijfU/a2G3T3Q5JiWEOBQZ7Dm0g
PRZ28JabWYeCOXLWejWBqQGdpU4Oage/zzp0GOWdtUvCWgNKabSPlhLZewBZ6fa6TkubxSb1oMiM
cV9fuCJTWkgNQKTpQbKaFfKxTtlGbisnfm39OZcJVk8D/yrr8sE7lwtwez0aEiNFq4GOy0mtfQpi
eEkW7NFi9oZhI1mfDwEnJGcVrC0waEI4lvFn94ru+mKNEuWICHN+NhuBq1xcvN+yeGapoo01TF3B
qUJqPq92erHTla2si5J7S29UgGQRk+FFh7Z1TiVZmw2TMmT9TNXAnYeJeqXVf9fyOXLtYniLky5d
KTVI3rUMlJT95F+3kcUk7dkHfNGz7Ft0hgBnXnpI5KAD5lF17W/9DxD9S4PX/01OB+RGloZyBHaR
z7aoVqUVVIa+WboBBnVa6bZIo8UlBYoajCxorEXZ7/IkR5pRNtUgwUfVHjjd5n2brVLtGJKT9S3B
2JHv11dwKexloO1/xXG3XTymERDdcIko0/+q0ycl6NdULX0ji722FQRlzBz4mAx9bujqASeL8YXm
YGzbsrZN7BaR3DlfST/TZryJra1uxbfAqX4bC11w6BbVQ6MsKm5ANyEavVzNKTCrvgn77JBkrUer
vdGhwQxNIKj/hYngJlsKTzRAjtBsBIIO+TONdfYKqrtEnZQEKPiiqleVVPpyYe8KzEX8ix07E8MZ
CGa0a1YWd0wMeoSKcN2D6QTYIk8N5l00W61A3uIZY5gl1jZosqLV5RrKYQC2TxN9QmrxPLabGBSW
dV5vNArEOgbI5cUa5auwemkbTSB6KTY4l8zFBmoaoohqFNmhp16jpxi77Ol0XLeNtIPZubZobMTS
DoKRTUV9GAGR+pmcONtBJZVitdLQPKE0p9yI3Dw6RoWIBHnJJM+FcMtpjDJG0wUwk9TchIXixHHh
DZgwlay7TITqW1QI16eGbj30GvD9KopRF1oX6sD8Gpnm9gqmEswSCDBNXRaptSjKMD7ZIaABTwBn
zo1idv0AsyQ9Zpcp8+QVsrVVAdkXnGlm4LwXQSMD60HESwD14Ut7LMhkzFMZAOdrlY7UjV4XPssg
IUtK//pJW1IJRg9dYAvwWuRSEMaFhR16m7LDlOwKUOrK2+hvVDmTwNlC2+WtNRFApcPmWCR+X7tZ
sM1F+fulY3SuB9PzzKzjRMbsZAV6RPpKmhNv6O9lzamerCD3ra5/vL5qi9tzphP7+5m0EHTtnckg
7XgKjv4cEbRKdqY7liamzJh4UF0Xt6Ac7EBR8Z5GIw1g9JfijHjQ81jDndKEozPNu8H4AZpLtd3l
1U2WnK4LW9ANaX8gOIHeQ/Kap2Gyi64oh445pGozNQd0hIdG4PaioXkLhodaDm5/ICw/vdGlTgka
IGgOXNlBRj+0brlVt9Ml0YFd8EMXQriFQ3lh1AnrB0hyv6vdqT+CbDuvQLoi8OJLglBpw8x1RuAH
VpJLbcikz5Od4LyidhhSzZfGV0NKnc54Bd5YYA1LGwSYLSDfKO8BMs2ZuqpOmRRjVCOLe4PEj4sd
KB7nXhD3iqRwS2eWeqI0M6Rkyk7PQSzkqNUpFgWbC/AXVilBWydmAmPx+FpJJ1VgS6mT/JCpKOuS
R8tCxqrTcOubxcFutANpPiRAzmRUs6lmfSSytsY0XRQ1QmVPclEZYCkzAjYZIC5AL8RoF9TLjWzz
qc01tDCiIuWHY+hYFoCkUn1UCooZyXda6hLb6/oXaudOkCrv18/eJ6EM5/chHshcIIHRka1zzlKT
2mmkDSDdeRKty2A3DNtK2tehhKJff8Kts6LNhPxM49ZjJ7t6/jTIFeYHHEcDtAp7XXoPzFWXrIfu
Jgeqd1B2PXnPkdSQ1H2krrN2a4mYfhZIckDowOAG6I2UgSrmlqzOZKkL5wbgfdNLI1RPDLpJMVUa
LT6hiympulPSyZeU2TWl3sFX9bJTRDfJcFRGDEKezTWeq7dDI3rxsrX6spYqQUUfjdkgi2Je9cxJ
y6PR480LmLakFtQfESSvS61qBYXjhZNvycjXo5mdsFYP9vczKXTU6tAuI0DS0p0MamPyhveSbd6J
iuALHeZA+iNxxt4xjIGbE9QpQaPpNfgW7Idw2PXhTzP/noMap8AYq1T26mHejw29td/i+r3N3sOo
f+jU2sHdZ8rJBs3pgqfAgoNghRA0JQM+hMYu7nsGmIIJMDlj5McQrbT76GZ1Pcfm/VCK3PiSKHA8
oiMWJTMMNOa8ax9Ec1CxaQZZlHhWuFX12CnG2LVzEW5iWRIeNmjZwZZ+oa3S5sjSSgD/X1p7PVQ3
pfEyiaBP/OhklJAwHA93xL9CuOAORVwpH7oKQH/V8tLAdqX0h2Tlrk71G3P81axjHdmEqV9ZpH0I
g8YLg01L+hVFPhjbCSyYdGj/HEpHgK5g3VDo/Mbdz21nLFlGXc6ABM71ixKsomFnlN9HUQPbwpm8
kMKdyVwu9RZdgmgKWJcbgUGyL+TOu4WGcMSwBmtg55vkdaVv5jYAyLZtdmgFzXa6va+t/cd1F70Q
t8DNof8bj0T05/L56wkES6jug4IOdUBrLh2guTBR6y9k4DrEOENiAWvNBeVGDaw/JtYgR64+6vMh
o+gDFjUULFk66y/9VwZ300xymgVVDRlI7gIyqblxssJZB/+l7V3XZmnPYVaIXoHpArKKsyw4ir40
QsBBo+JGi8BATkX8OwvxsXUugbOqwAaCP8sgYZo38ghIlY3pljs0DqA1QhfNRl1cODRmg7AFba3o
pLl0+GSssXA9gELRvY4ZeBqSqTvR6PElUwbPAH6fZbtB8XspA7ieWp0CyFBeTOtHdW92TxVFz6cg
al1ctzMxXGrTzPH0NDuGtXvFsE50kAbgg5cfZfO+EUUJC2kxxAgYfcSQN0B9cuZWqDm15hzI7Txt
bk2tebCpfJMaqL9YsfGoSPIa3ftoYclGwXld2K4LwVy0LIEbJI1KeByVjl6jqcjvNw5YaB1NrgUO
aElHhLEqm0IAMDefKababFKpB8PpjJhxVrb28Ku8xVgJ5YnIjZsa6ur6wVpomgD7xW+B/KujjhMU
EAla7tSWHOpunDddoqBVIsDAp0RHyaOxK3QczGG2o7U1YYR90bsztaZN1Mu6a7XmkHiSnWfxCn/6
OdOIbEBRPm4F38mOBOeZL76TPzLgXSUWBfeqlZFDaD+FVXQXByDcDfaR7TQo2sQZ9bpxciz9dF32
0vYznwNLBh7ry2SIBE2JiRoiatLxBGyVyemVH5aMuqohCZy2yrzyFy0RaDIOdfgFmztNQZ5XZqki
SiEN2IUr34pbZ9QtDzypG9LsSbanZuygGOg2Vr6OQ0cxV3n1M482bWB7crm2DbcYkTcGP/nUOrFd
vpBOdOSXHjhsvNH/f+UXYs52amgaFB1aUTK/b74jVeZM021PupUEflxgwL+FmBif19umvyFdcnd9
OxY8DpsojWsajz6Ct/mlY1PnUqrCBPFVykjDTkaQu1LpKj0GXgfEA6L1P8rjLC8th0SaB+xJGx3Q
XuSQQdtSe1u2mdOj6if9lTg2hhhAUubnLtWLpNAaExOLC3ZSR7KeJNI4hjk4EuZ9SOpjRxvB3foJ
Lf9idJ+cJ6wzHxf6pcQSXizXJ8yV0QeUe/sE3YgxRqSSdldLhleCaY/kmyl/quN6kw7yKgpM16rm
p2wKtoFyn82HkhDwIce3bbEq7BUl1vP1LV86gQT5JEQAqE5grNblF1pGRc06QgeN2vcAZkjo6VfN
dlWqk2/MZBJ02i35YCw9W37E2ACfXEoLS7NTC0xKOCRF4WNaLaZ44bCjnYzQu6rRnaZR3+fc2FzX
cSEoZHsObDLjasQ+XEpt2xxETAAHgzPpUTJzZx435vxyXcbiOqJjl7V2ARbPZ0oKuUIrfoXA04zf
2tZgzQyMpTQSDWdYkoMXANjgGEAEKMFLXYKM1v/wx6rxrrQnRybUzbuVQUV5LPZDvOmeC+L8paQ2
JKcGItAm7FZZRR9H64ThJb3Wrsc68ElD19dXcCGqAp0Vnl9oU2fYe842gGop+vYT+Bs8jVQ75tpR
7t3SMneZKmK6W5QFAlaUwsGxBN6yy1Us5KGnrYJODCvSQO8+dH4BptLSvmmTaIOhXSKq4qUKFss+
/E8gZ4J10KZTZgBKHWW/ZmmVhtqTIv/AsAav6NyRnuZY8wIccxAR/8WqGqg9MiYKzC/hHit5avfN
2KE7SssxeFoj7hR6megNsYSZtfHsQhYH7XagKuX2DizMehNrwHjWpk03vcQQ8U01e+bcaagrWdI6
N4J0nycV3RtGNfqx1Z9ChdoPUaXqRwW0CALXu3TmdRmtWaDeAM01nylszD60q3QATL5Be4X9YdWn
kYpCysVtRZ2OZbHwD3rdLu2oak2j74gC6JA23AyYRViMpqf32U6hBv5t12pke42k7fTulLTz6vre
Li87iHRY6wW8Kd9Pms8kN8fBxAuBphj6Fqi9V01R6stliFfjUPUuXF/rapjR7cXdaKHdaczd1sCL
te9K6SDPai+wt8V1B3gNySUDyW/+OSlnY5FGOgOQdamTxKYzT69JJyK4Xjq/2FlLAdcgm/PHnV/L
zpuuGBjfaFN5M1AfvhyXthNEXbyuuuymyU7Xl3pJILJbsCPG4Iqb/HKjbQM8xX2PVrwmNo7Z8F2R
0fV81OZ6Z0SJICBnH8973nNZnFHNthGMM+uxakI2E1YNJJ9Omim4FBdtFyMh8QbBwx/PZXbTnKVG
C81KB2rjzMZ2Va7AVRP7YWgFK9DBYYjrNIwbXe4mn4xK7hvpbCtOngf1YbIyY319cZeuGtYNhdEB
KDdhPy+/hBT1ZPRowT5ocwkK3h5IQwpO7FVPk9FNSdhieoH9OERtL3ASS5cpwkBwX6EN1sQr5FJw
TqtQiwOsdE8+amTqbe3YdLFn/QXYGYkvjCnHQErF+DIEolSTZtQCKAisEIIcS0s2KBBUXjtR0Ut+
USWk2AxgDGUQRHL+fupxCTQlbjadANdbt8eEYOpv8oF3v8D7LJ10ZEmBQWKTqeD1LxdPK7VgaFin
Qlbfoz/fiTDgS82mv/AnmNlEQPoLy0CS+VIKusnBEdujuFogSj/iufDUktDczDYNBOmWpZVDjIgk
tvqJxeOOuFqENtUtVFZj5s4rxyxuxvSnHv458B3p299iuNM9zXkfpRbYHVG6VaMPOuiOLSq3L6rC
0v+o+mDGAN90BIR/0n4CF+36FAalB8Y9EyPlwuzt+sFdNIHfcvj3Iqp0eW3luP6ipmYzrEPM/SgT
gXdYcod4sqN+y7CROk9QB8dUJrhI4A4VApakzAtgbNf1WF6v3yLY389c4TBJudTmQF+WwToPMPhe
vUMPofwX6HE8DH6L4WzZQvxXqzU0SQGxUJ46e1sH79c1ES0W50rHuu4KimaygxJajlRVLpVNgdNc
3vTfWnDnPgAkRdIqxoqtmKBxrEPPQp8ZKOP/xsHYCG5w5RroduTHewB2blMzgKBOS1ZEfSMJGmOs
j+sLtrT1iMxBbQYyR6Q92IKebX1hhDlNBmChcBxt87XRJQd9Pt4YtwIzZsvC3+qMcAyPXxsQad5d
RkY5BbMNbkADkWF6ivo3tNYXGDISSt/qkfrK+MchCwDgILwHYg7/fwEiVAngHeaAw5mM6O2Y7mar
cWQKEL+abIf6+58uIzrWQOj/yVaJ5BFnd8lYgWskB1CgyTHj8mMqDuXwSkGTdV3M10gBbM5IVTBq
YQW7xTlPKVXnWa2RoFLXkQ/j9ktfcVPBGfq6UxCCcB79Dxhfo/GkInJhZrZdAyoygNrDkD1LzlZ1
X+KCm8B4ZLi4QTBgedpcV20hHmNM1SBxBCOribQxd650MkxDFiIHD9baOFrr5IMMQewA1eZKYL9J
tMQZo8JN5ukgB398piEbiUecaiwtGrYvT0GUysgCpSjR4HLdlgQM0cOIrlHRGfh62C7FcH5WK6JW
s0r2GEXiO85WLZL9hnJvWKvra8kc6eVZu5TDOVpDr5R8Rv/1wRoyP6mAux2OA2ndcXocZNGE0K/+
kAljgw5hMIgduIhLqeY4loYQEVd+m6a3StOCAEFAPrdoksAvALWJuM7ms3RZAFoFjJ1ChFzcqDNj
HpbeYskvMnd61ERV9mWFfgvjDHGS67m0FIrbMJbvSWU7Vlsd1UGUHBXoxI/CyWqrsLQCOgW6Aw7t
GRRiA0A7LijS6sIdqMB1CLQyuPCu6qUgk2VoZeBhmjbHUjkZ5q/rdrdk37ivMNlJA0gP4fflMeoM
Ux5CUM0f5HgjvzWvdkdBUPj+34Rw29M2g9anBEIytAgbw72SYaaHlrjCyjDfmmUxskO0pODpAsQT
SPQ5bwvYdVzOSTk+Bu/ktsBs6uzd9i0vWEmn1C+Pu0GwRXw+44tA7igVWdlQI4PAfmU6t8Wx3dA1
2d1Mjr3dK9vry8iZ3xdZ3MUvJ/KgdBSy7A26Ql0MN/QP2ouIllwkhVnlWXihR2gxN4NifFSPUufY
DnXkB/NoOcWfOfBPbWB0oFdG9xBzRJdyBqVtiDYl02Mr9wTMNkHt9VFUrPtysEW7xF3C/y8LPCzo
aQCAi7+ocn3uUxnkto+mQ/f9XXkLOsXY0xxzrfhF4ASOsQqdvYWRaq+ioQ58BxMvm++mwNgSDBtP
IXuV3oa3QXjX+9032fYsPyj86wayaP5IIP6rJz/iTDemqLFLyOqKvTa/poGTRt7UbVPfCrxEvjNQ
NU62jadWHmCP/1E4d/baAAkg8NKNj8VHcNx7BogJKRqGU3QuIwHv24JgkUd6fllY7uhNcpz2WgZ5
tYdg9CXyJVfe6qd8nwZu7X+n7kcRuCKyA55X5R+pgHIBzwVGHBRpLs22sljGLsXx6O6PqwhTZtx7
w4l6V/UeHj5EJNnLxnMmjQs/IgxtxO0MaWAfvykTt1nTdeDs5kkAOlz0Ywyh9q9aXPxRFzRODCMf
Hz1MW6591VGdzeYj8I0bIe6Q2cFZqPNlBbmDX8rg34ka6PSSH0wnudHeSOZZTu+LDIQZwDVB3LWT
GFEILwNB+1Xo9t/MfbRtXzde4AIj4l43/iWnebZ8PI0VpjqCEXaCKPpMK6c5SJ4nXDeRDC4cmJow
jdIBMp4H92Wf3LwSbxV60ZPuZ6XjPjx0zvN1pT7dxZUF1LgTDWCHkXY93Mn+tnET/8ePytkeV68k
9B81L5787gC6hwfqbdzx6G5y96Rvf4km44kOnMYd8wBYCxIobBeP5SqhLt0C1uFuNnT1a9OLSDn4
Jw1vnHyavq5qUnczVJ7cF9NJbw3PcBhvhumJKlCi7eQciR6krVxVkJQ4XnSjeXRrOb+I4Obj8d//
6GMa4Bhhj0ON74y0hjJNq1rBudbe2ttU9bvv/Q+0ehwGx7onjuFvvIfm9sEd9qGTgPJhcLCugvzh
8haefQTnXNqxVgowK8JyvWN9CO+U1ap7q5x+e/8ty1wqKqQtO7MzeZyHSYoehDgx5JXe8wsKTG71
88Z1TyK9FqMKwIcRP+PpgdLd5VWQTVNDykzH2iKw8Idt6LiizNXy0p3J4JauTOJoKtB18oiZ8Znp
95gqbngH5WnXOftjEbuisV+fBv7lzJ8J5NbObu16lCMIlF9fTUfdJXRFnfv7+9lB8mKXrW+3j6FX
oWV5Vz18bE7Fj9Mm9N0n1x8/ep+6Txv34QTfJzJkpue1z+J8eZpYyN9VGi4NcF7tp+11T8eDmP45
Jr+1/ryHz4LeNCx0Myvx8wC407X2sNttTqeTIOJdPPFnQjgHnvWmgoEiEOJllat54IhwYZXXNWFv
AH6dMEgU9QA0eKEuwK2TXCuAeBkzTD+8J4nilYkquOq4F+PnUmEmHYAWQJIiduesnhZJqcVjNj3m
Q7wCe76rV6DqNYBBEN54S5tuqiakAX4NaDRnizE6Ca20l7Dp+1cZWDZgj3z3ZHsfJTJo3mZaX1+7
xfvuXB63eIFMiqYnATboZfJRW8PL4Hk4pt72fntvunf+t+8mrh7dTTe7dj05We5s6O3G8n8JvoOB
1r5sIkZFstY8jJ7iqTCKJKiM3Bqmx5eXwnmZPeI17uO8STC3FTROzsHx32IHU2jWD6Vbrj+oR73B
2Qss6fNhcuUr+KQi+Cu6xtDxFccfxFhHjtk62fs9sr8r29fu1mvXf5C/fdSvyU+3Xsf+B4bGYOKk
/0twaj4bXq59B3dsujbsu6pHIuzFOxZO5dwmO3DMaA4+RZJdZ+3WzgOo6/HfR3ocnLH3RUux8NQw
AM3HKBF0/iBE5mOQATMQey1oh0dw5AO6sOsP4AaJnXIfHVrfxuMGsIkNwKaCo/bVYVyKZYf9zCsF
Rt3Pgw6xuhNgA6ztAXhKXxSIfM5ouFxgiIFfMgA0g448EExBpxQJuml4NNYYNxTsaO7bTv4Au0td
27F/xJhA4GluechtzwBT0Rv9mVOnbhytOvbPsYgYfsEZX34Pdwyldm5BfxvjIZnYeu8VZvV/pF1Z
c9s4s/1FqpK4iOQrwE27tcTbCyuJbYr7Lor89fdA39yYhhmhamZSU5V5GLYa6G70etpYzBq1/cin
uQJI0Jl2zUg5K4pTEc31bTpPtABLchspIJ6SoVuuVZJU9ADxvdGwe+xXzdEzBMPKVl18vYxECyUP
c1vtSSYZmRjAISsxD7CVdpW5/Ujpj8vmGG6yp/um4LuL8ZUo5/xOZUzoeVhReZKc4kdle7sjHFH3
Po0xKbutBQRkOLPuXAutIentBH2ATMo6K7LOpupgjQcRidmIaz3/3/rBf+hwehwndVAVOeg0tLaD
x94un2bbZJGTmorScgpznnmRHvLEXdYs6rAaOQOtdpmuT0g+7wqawYkHQpK8eIb5WK58ogI9rsFu
rdqcL6XE7KzssHD8sxn+7C3F7qkVrA0r9Ext3647gg4TEzZ3YwozRN/f7K8Hw11yc42UuIN8Q7Li
RWFtTrqpWdJiTpa541GBOR2TqOHJcDalnPZqjOYIdtvsZdn8TKmQIXa6906fC228sOmNiYLTZ/cM
KCVUvWpXo5PNZJlTUbugSHw5f6TQsEe0bW+nl5FdvfJsC8AXghDmu9Pz9YqYpzK0xMU8Qz0WRIrN
zKHaQjQDNM6EhsVhyE5q+NLX78d+W7eYwm5PkFT/3fr5Ua0e/42Wf1LgjqmprpMuuoKCBi0PzdzV
SQK/QWgmmbB+v/tPOtxJdagolBPdg3zZu+eYwoGx9ZfLY2ILQyNmL+5R4rxD38MO+Gt842gXOKGZ
UPhjKW1dYQpiXEE/eeIepGo6DWUDqxpPlRWeCoJQqCXKcU5oTkPHN4uVaJZuJO/H5O0PRT5pjLWw
uRoaOMXHal/Q955uk51vCtyL0Yd2SIWzyOFZiS7G3L/CFvT2r7M5ffHWM/ojwF1FgodMyBFnkYN5
ep567LYS0lg25tzethOzcf/dyTGwd7hrDJWGM6bz6cSvVClgsf+rv8f7nBO0lSD5TTRBhXMkNscl
DUhxprRNr1oRzW6kkCuyM3p+QtOqPdn6C5o6SUULwUs9/oQOKHJmopoDnTJPz9dTuLiav6LNddnT
MzI2e1HoNWqPBoQ4a6F5VVopEXLrhfWM+UcSmcApWNy3SMwSfNPfAQ3eUkwuZRAa0fWEdGYMbYqX
guMSMcEZCDVD55KXI6e9ihe9eyHRAnU5EezIbXzhHhuccZjJvdpMGhxV+lzaHX09HzcVvcBL0Exs
Ll9O6WyBnTJmRvJFT6Q35UWjc6LYum29zBv8pTK7h2ixVBfC+jHj784v45MazWx+zooC0rJRlj3S
GgzGWLS055ZQuEeEsyHGtW7qRAGRx0tKNq8ejeGzqECF3ehsYf2VTsnZ2i4PxLACZ3oy0/fYESq9
4KZvhm7wPJda4MWRcTNkBpluNqhaog3ZfUkW2x80AwLR/CDyzEdIMjxVzA4wXI3vqDbxtQJYbNOe
nnsb5YXarczsKPA6xiwMq1jiH6zwY/P9uOEBXxpGtgNPxjMA3HobyRz7ssJbQCdObJ3Jh0ff7msk
DyTAYhwgW4AYuonYCl/uMosoVSZdClleVXOaIOTc2Bm5mHBIfUz12TOamKmjH5KaTA/3Sd9QtTg5
+kKaY3UipYGaKjCmxQcmMZBsvK4x6cp+wfN5A1te0IBMtgXBX86mRltbelCOV/ozOl63yorSbL00
FkzyfDt2tAeB98SDZXw7Ge5ZkdRLCchGnMyUFnSG0AEIKFvVakPS2Ed9a229rboQFfz5Ybx/qGLS
FL3R6Prmh35StQKGbQALJoMiMJlRLbNjbFgCQodGUb5eHrFPZzkxgYiCiE0kDSNuD67kkzr32qgJ
Au3SQ4Vi6kjORrJmLrx467rMifaaOtlTJhJ3dse8DGC9KZo34AWzBqWv4h55+aXxFLCrkhKA4o2D
uIGoy8mSvXGiuEFib9g3apgZZciDeMhVznCXcXO9RBoKSwi5tJVty7a01Ei4K1cBDbcTJ7csd586
Z2LRl44APZncF/lR7WZDq//8AJ5dOJXZuWaVrRqx5wyeQ+JgWxf21ZItgLgwWkpQff0XPh9bfIIh
CszsAm+RU/FrP0/OuawjxyktMSph20jsbR9QU/Z/32dvpPQ0/0KJ0+gKfYNhwLKpkXtFJ06MJ7C3
CyQwZZ8E1D+lJHro6UNgWZPXkPqm5JOEhNTVTrMHYWfEmGgN2eb0V+2mXapcyu6kzs6JfVXSn8VF
1R6VqFCIWnVXZ6Zp63g6A3yzUXn2ZZqUjpLniuu1US+4Ax7g6KbWwx/DOY4Y1wkufoE7kI+hsYgx
33QhWGhwsRvVjFXbQ5qZ6qSJaf6YmAaGkmxMfU9h3C6L+3c0avCHv4RT8UaStbhpNNSvCnOyVq40
kx0tc9GbNTen1+UmPNOu22r+IqhXMZWcKe1+abIp+BUjnuAXSeG8zbKWMG81M+CoQCLNuXmxyNrD
PoELna/gSexFRa6xt3vINed5pkmphDrm0KB4GTyjp5cLsvkipka8ry9Mcd5nirwtogMwJUsEY8PS
LCftxQoWlUaxDChJIqL0DzPjqTHewos9Dw5BfZpOzaLeJ6oI2H8kh/5VFzlbF6HxT41TpvV9RjYJ
6Rv6GmzDxSZdhIvyzbc0K9fMYKE5jZmSFyxsMy09oaYozzEu+qjlYAIREFfqt3ZorDD31MDvTo/X
51d984oOBuNn7GxNAq+YecYBShn/RrwGNDndz71Qu6AXtTtN9yoMzOy4CVzFAtr3w9ms3RbXsy2R
lhKlDcZcY0Ub0OXUfNJ2/4i1BngprXInhqsdtfQVSFAKADhLW43ty8WZ2GiHLOKVntqyTkrphzxb
TkIiJ09zDN5XttGSab/S8ooU9aaOFnlJ/eP9IxpVQDaTiUVlBgMD+/rwVtM5KixF0J1kW6ETaiy3
omyNiAKnDX1eoY7XnrtT4oYmFrFuqfF2n4ex5xwgOn944ER8hsk/Y1oyHoj8i14dkRiNGo0/30fv
19cz8sJpJtUdODB7HFK+q8kL9X7d5+Hm0HE+CWbgWAEXM45AtuHscVygRoOAoDtVS8lRLBWUDgBo
o+9zNCle9kIXZORavtDjLG+v1KoiTUDPOLKsPLLkFcWm5IXvtLbhAEjPnqIp5XSfyxHLCMwB4NOj
Ywpv4a3SMohqohnQLcsOBb1G2qeTisTGVilnpKnd1EeePRfAuo9c3BdynOgVlZ8ZdQhyMtRwomtE
SfcoLNNwlhEjefKMhubB430Wx1JrX4hy0ujPivkZjTcd0lDZY+M0mwQh4u9qLf8I0Pl5nxizI7zQ
DM7zZnMH59lN6sSIIxRqz355irKzWXZn97+R4LxGpekkbL4BiaQBwnP5K4wX/4IAcOzmmAFF3pMf
Sze0rPIbJhN6BIdUywDSbd6nwFTn2ykNKHCvgD4JtCDwuu6EBnfnbLYC1RV9nl3S4BJiWW/kqwwG
AmBfSZFp4KENNJHCjunrbMAEZx+qSZP7GrsHNcbQb5MSyQNWYmpQA3OflQB5Xh4VrAE1zjrEs1gL
+mTWnVarza30jtz3Kf59yihZkN/ri7WO1uSlNbc0tZbHcpPSdPOG3LHgARcdLfc6eRPpmoUBfsa0
v5BK/t1iwV5diOJBEbOcmahiNZ0X8RTTKTMdlUG/ta9zSSAkt6UY94SQMwuhEWCRCGIRNDNu7PYQ
YHGMT4ztlYTHw0GuEBetU7IkxyAlye74oR8+VsbpbSXqdBnLxqufcvQNtEmb1NgXmkBap/vzw3WR
HC67mZu8+UiWiwCiRs8VgK6sAxHwObcjGSiGEiTNVJJwe16ZEl1+OzdCR2v0QRmQ4FRbDfVgnnQg
AZcKxfnNrl+cUvt0XSEH6DjWujVz9DPXCOWPxuLjTWDrR8VzQJ3T/DNmMdVQw50a5bNaPKWplVTO
fds1yiBOD4lA9F1hacxX43LtQvUaXIL+BKzm31IYmI1xpf61emuKaW3NIqDeelhxeZ/oKF/Y6DdH
joKNBnFqpxRot+uDqD+VxcaLtmX9MAOS2H+jwTHWZPUsyKq4P4X6r6y5EENaTjBN9d+IcEqnGLEX
T40Qpqu8UFleXPKZVcD9v09l1HcDaC8mVwFsAhgD6esl9VreN7M+62/VtJXuTMiMTKhnp2TiZCYg
XQQExxJYbKHXDQwDkRQPEoXERKfp17yHx7u5IJ2DpUzr8iQ9/tple5sU5loryUt5SB5K0i2OKXX3
9zkey/B8+QHc+6Co17pI4qo/rZ6vAfHhyT101uZXbtsJPQS0MK3GzAua/rSWklmiUhXsUJwV5XZu
xfFvRnVwDpygVkrvz2Vg95weHzf5+rUiv7qM+sSZUIcAl+NhK6FVLjLPaG4OERYI1H9UNwfUORHW
+8kEyNllf7rke8U/tkCDn+Y/PDW3pAucWm9mCU6dneo9djlxvk4Nr5vWYHeFFo7Oet0Z9q9qcyWL
94A6VohcdEmz43E/Mfeil1getQmfzPLwCWoTNYlkMNqrZ915Dd9elR89/KkFcayL1Zovy5/HZet+
LKeEvlws60dIREWR0ffkhoaH1TRss/ZXNauV1j8nXYrzlt6zyaFUTvfPV/R9dgSD98oPWmWCnbcw
SclrpP+Yi5BVxr4vYec0sxQYIOJrLGUoVbNrPe9P2jx7ls/ls5Fd/4XlxsA+g9FAUx8gar6y0EaX
vi/O0/7kFQExukWjPmadef+YxvrhcP6fRBifg3PqFaMKQ7WH1qn2nE5jMqfl8fSUSKb/UFutja7M
JiHaSUCW/XZe+hn6H8r7ioGhc07Zp1qYSFmDt74Nr5OQtga68KnvG3UG+Cil8Ig2zQEboGR6pJCk
jbvQmXeGsQnCGTYX11f0cZImyGMbW+ex0O7+r5OYjed+HbB5sBmQLSDA6hju1wXztkzRUDHDGzCR
6BkNXXaxSTanHnWFyQ8UYEOyNJYlKZeu27iP7n3yY1EnGrKx2APwYfgLj9gg60GS+GE/QwPzRsGW
VMDGWsuPvcDijbUhDMnw8OmFHpW62oPLwkoIOnySV6x/exH33TBL9u00P9nhVcVT43OXtKAzceHV
bXa/rgR92L1jwcSR494VvSRjTzgaR9DUwZ41gLtyiiP7ftFdCnV2QhNpRs67hQOTup7a1lKgod8f
DQ3SgTlN9OhjL8SUUx4d2L1F0GD41bQr0r2saS9yekZc/K8kODvm6V16bcsYLv6yXxFrvdweO4G4
jwjCVxqcA+AXQT8BgiRmeFEnLuiCrDvTEhzViFB/JcLplBTAyTgDjPC0mhDlZYuGAmqi4UX0tgkP
jHvIJ1O0LMIXRWp6I2NmKD2sBCZTdOncw+11dZY3Jbv0at89H+eH//b9G4MDi2xgP0XfZ/h+hYAy
JbR2jgL7wuT/q0J+uYqbPAwoBPIF/QEXUFDJmQLjmZ5d130T3YTgnPiuBz/vExTncBHRT+NnYH+I
5nBGCq9f2WBsDtg4h0Am7tEjjChcdTMHR7WEVHVk7wpuZKS1/islTs/VMENWWgGlfrd5bujz8+uZ
uruM/tpt7ByDVVdMvu7gqwk8c5HO8Hnkae6XlcqUf/b8+nAhZG1ZIfkh0Mzv5pkxh5kIYFyxBSKc
wqThvA68MsOACFozYJgRZpD+5b7I8SDYyA9/JcIpTW8U0qSapTdL+eOwO4Xm1T0c/E1Tm4f1PupN
IydsAAa5XQFlAXsKl/A/XxgmgQTK53VzQAfMuirI2Q6c2tVxpLPDmjxZ2QKj0j/Qdaq9fPhYBowR
EFmoDyNFsy9nwG+kyyeSZpRTHPSj/uNxgxfDXpAHja5L68naUpHQ/sUQ/rlXfuy30ivDP6cgVxSo
caAgt9qbAsUYV/FPEpwGXpU5pgxZetwsSJTRJ5rSULRCa6S4/fXYOOUzaiw+a7GA6bQxbdt+lx6c
h7XFRu5C+pgIeleEd8Q9t1ftrGldjkNDZq+3d/YMl+SUbuquUbnJ0Q+qW6LxoO/B2Ff+uNf3Mo3L
Nkcl5dSvGpsap/vy/xcr+XlH3LurXlKsw0oqcPQcbTeYAD+hQEvObr41hV0p32Par6xwpiRCp10o
ZTg9c3MFMkdoYwSCEusYoN/MMEUPwEg5/Cs5zqhkoVJ5UwWSsVolxNzguhaLhwt13mv3AO9yiWFv
A+MeooftL/7SnyPlR226aYXJpAnYTHyqvi4hijraxipXIIwC7eJ7fDLsl1IxMo98aEami/nOdFtR
e4PEKj7fXYFPVlgkNHhDu6QLSuPM5N18tiuK3lZkXOYmsSx6zB1Mz4qCDhFTnMlQu3MbdUXRneY/
VMSa9iKh74rpYCTuBePHoiMUXhVnPOT5rNYyFSKSZiQ0/U31vATSwX4vuKqRxsIvosgDus7Ocu77
jA7EEDYD1QD0yToWtVxjgcVwomyV6D1VOaMRakVvTOMcb0mCdt3bW3J6J7+RJUdMRV3fNN8EdoS9
k/ckhbMjxllRgrkPihHZmO2msvGm7EwBEcFjzcONhR4Ssk0O6Xg20dF2Igtk/jFejTnulW6J9Hgk
8/r10jj7UUWV1M50sLQCuVfQO9sH8u7ZjpWiWxB6/bF/e5sKNhGMmntJ0rGTYQqY8FvwOtA4jFRV
8O8hKVpDsmePCLy5cY0efJ97wfK2Sz3somINFI+YZ3h93S2Q1lMIWoJ0HKXrijSaaew3wRgQ5ETx
CgSHGdL/UDEUwTT6xAJ7auuWaF03U9V7dDgBjFUgkV8aHJzqKmb7JJA89n/f+zr3dOXzMtGwFIgd
m6n/xGD0eraU6dI1HloidAVHjeDgyDjBa7SumgOrHkXsGGkDlApFiYlxe/RJgW8m8Bt/kmkh2MmR
Q9rBrL8zc4TkAeBdRLZv1DIMaHFdBRe5Qyukh4sx7HCXu6h5nsn+TeRcCPTmlrMb6E0d///1y0dg
VDr3r3+kBgJTMOCBe5b8anppYuYsP67+19/6Grn2qXAWDtLx6562prXdJmZiu4jyRKyN5Bu/Uude
KU3v6loycIIrtDD3i3iGmfQSo/B2TWn1y6OV++Yef0xXwgEhgdTzA4tJXGJDIwuOwobG3ktNSuz8
keyzLDB6AoG/WeLB5RnpJI38DJZW22HlPbKmAhkc99sH98cYHRAoZ/0kqjN2giYqGvByd4itapQz
WpMuO1dUvRhJm3+9Mc5clJd06kcR6NUADNzY9v+MrGmpdGn+qyzAgDfOWqhGqmipzqA6MDOg0Znz
Qpf7ff1yXwXG48VPMvywYglw2DxiRxhgrS5EAZiYFBPxkiaIyEdwfb6cHQ9v1xrFP0K3MqeW6nrL
XfH84/KKoSbhCz/q3g544tzbazDLZknBxCIhjwWp17a6hlehIR0MsC0rel4Kw272yTsPCZ987uLa
A6w0bgtZKWJW5LoqjwYWyrBFeoIbYxd/jxRnNqpCahI1hFYh+mHBzzuQ5eC8WNT9WO1F+ALjSbDB
WXKOxVQPe0n1wJiJWsHGTiw0EC0Olem8LK1lR44uwpPV230Wx/1cZKUAoKLo2N/JvS3S5Tqv8xmi
VxkYlrv8eFogPpEWxML1uRgS/vhobxk/Adnxx+aTLCc3+Vme5Lp0I/v8vANmDZUAi0QMqm6ZU08/
0M2bo9t86qIsIyotjtQvmIJ8UuceowCt/LFU1iiO0Xodnl43C3KloH/abkVIaX9xFz9pcTIUArDf
V3vQWj2uapP1hwXEPjg1Sg2wnRYc7/tHO57OGTDHiVHhK8W0ZMEzizhhNh90jAo4yH/t51sBLaH0
cK6pnBgVMLPZqz51njHht2HOsGc/Odb2pwVv2DJdAXfsi99V8vM4uXfool/C8Mq8b7zkJIHIoIHD
+Vk6rtC0jduZT0rcC1QkU2zbmMC0Pda/NSJDOxZO6vbw9J/WqK5RxQaEl4C9vzyzn0S5p0g7V/8k
UyurNldn9Knoa+Jg8rWh9E1d7H3z7VHUFyZQB1Tbv77tdX1WLgbzZUvTfJ7Sjebu0E1dmVenEfD3
l2f9//nT+HVS0llLkoTFMq/GzjMXREHOnd4ialG7mTxuvD9JcSamDloAH5xZ8Gna5o656IfEsYPV
K5KcyMCAv/XacmeUHl0TmHduYO7jH6IU2nh28I82avycPUy6lpQaeyCh+/YpIMjHkH6J/IHwbMff
4k+GOUtzmWgTWSuZwAKnAGOXqYsAW98KXowbnPbfNRDzQV+lRZd9uS1bkNEjYpwxi/bcUfl3Qmos
ocd/sUFYjK9VZJHq+BmL346zflkuERcdLYsszrZn/v79hDGWZ3TFGvtsTd88BM3LpYXwGWs3BeH6
eIJqcAGciZrMvSr0WHbbBMRhvsDM8wRug8iFHA/RPs+eM0sBZjKvHks6ZBjApZPXqU33rgjii1mc
eyfPWSRtlma6z0LoflGYHmG4s/et63jCZnBYnPm5+FItVVewEREkD/fP6FhhOIYHzJqRGqq6tWjw
AJjP434lRAweT3P8OUK+LBvmKvZJswhxA6oVNazpb7r0a4FP95dQ8JMM5/BEehWFWDwDLUEmET4W
vFXnwrDirJIeAREhKuEITDq2YX3Vl6y7IvINkXJbvRZsMBsO1uFhDjwniXwsJbI8hs79WxSJ/C0+
GMRqTX5FU9OtFjhfei2Z7WEH1BbxhvkfCXEWpz5P865mYXXmeC947t3WdY9CwbjvK2p8kTbEVlFd
vkIwHlc5EFGM7fQlOMZ0f/MN73N0i8fvqNgN4W5wdJeJ5AfqhEnH42Yzw5OfAD/eiWjqojZ8pK78
ookERPBO8b1Qkaq3MyPFIa7OaOyllemf9iLzdN9r+rbX3I/DsI4SsLUxAxepj13y/FE8xdYRIYUQ
ilhmxu7eIXJW5FzLbTpLIfFX23xdYXpyszstDsHm/RTvDuhN6mTy/k4IrdBoDlwxY706RsfOdUUn
K3CFNT5JF1aITlOmeqW5en7d2aeHS4J7RIpJW8RU4AyL1O4WCQxkp5ODPi4Y2xPXzs/Ec4HCyXCC
BZcpeAX4PJ0ahFihx6rcgCW+mMpGz0kfm1ORbovIcDFS2Hj/FFxsW3VRSDfogdCfS9TwoXsiF1Sg
A7fQeHB0vf//hmS1QaXbewB83H3FFjmefCLuUiPLU82hZZ1jIqG0W4R2vfoNq8/GHUQd3wKLxWfj
rnGu9voVkhAs3zEw/ibgRXQ1nLOh5liqXLAauokmbvacoIncsdjNoPL2KCAmUOZbYndwNedr3OK1
BC/AJXg9IW/qrde3Mscq+SWKuf6SufrzOPOwvF1uBHLOZLtJzKlKsC86VN34uo6No1xA1gvFSetD
h7E30XZFwZnyybn0Es2mlxnYXLUf0ku5/RBo7ciU8zDnoPFJuaYJ4jBlbnPyc4Me9Ig6C3ujODZE
8eA7KD+TrYVxppZ8oMFKIP1C4pwPkk/QAV1W4C6znlGuOL3a5krZzAqzpX1uec1e39Huydy7H8d4
E2JHD1n9R+vIp+3qJpz3OjolWP0HANnwktHuEeOPgNe/pFn/yNBtWm8gsGUqz66Vwm4y+Ik2Mo1K
z+haE1ARiQsXBCGqCzPs7ELvT0Zzd06yUyfqHBfYRJkLXLqzpgfTCG0riMqDpea4Iislivtv7/jg
pGapEap+BQrPm2Q7pa8kR04K4OzOZCEwIgKDyLfANbJSN3MGK9JSbCFZ+yRyDs7Dtjygci8gxfz3
O87HLS0wYMqPmqht8ZycTLOdkx495OQnMplngZMtEACFy5nEk6Kpgx4cIZjMAHKLYEUR1HQE2TVA
Kn+NHOQJWvTjDknSlgLmxtydMaVD3hFPE8ySbsNbG0L1BA9OoKvjIYsso2dRxSjdtyXqkj/zNJ+Z
YcN9tCPrNDffkaixULVn2RJxT/Goezqgx2mTd52cqzDFnalkdXWNH9Gv+0IxHvQNCHC6VGNAIsac
OSQds0D26y8Efag6xoS8bFEr26/+nRQOCHJPdCprkd547ATJYuF4NrqmiGd1h/t8jarVgAoT0oGs
63mSXrOAufW9CdQ4gRiMW9LB53k/3o9jrFpnqjTfB05MbiUBgSEVyRrvo2O7xz/BwvMKmF2sOf4d
4fialtQ9IjMk4mk0y/DJE++kt72sn1uWHT+vf+FqtJKWqzkQXQxz9lKJKnGjJnxAjHt21amRStL/
iJmb2J7+dk0RP6PmbkCCc9PjeWQYwS3LqdDZ4QlZfgSoIvf8FvZ+M6oDKspXQWviS5UEMk4tNl+x
Wun9CjAsApAetPD4uXVfqIXEOGtQ+G3XyTqImc/P5Tohq5Yq6Ay1lZepvisWbtXYAors599jjzcP
RSoBVA8UI+DmZw5BdpigYOKqC5G0i66LswvYSQZXmjX0ooiOQR20RDkqSs5rFEsQlhqLFuOvj/e5
EwkhZyQmaB5Js5ppsVKSSYTZE2HJSXR+nKGQAyO/GEwI00Wwua4MekX/8Adz7kL8KxD58RzNpzDy
rnrTX+eFYYDa4wZ5fRwhEGXNA2Cw8AeVJ4azgCUDDZmiJH3/KMdLtAPS3IscSdEk7AwISgnQUgZb
in2xpKXGMd/5pHv43dqXZb+UN34EF9p171Mfn1YYUOfNSVRkl4T1q65ek/fKViGhe916FIFnjCcy
BnQ4m6L0nS9lPQ5YJh4A7rdJi0VIS/cYiJKx4wmaASXOrgRSbbShwmRzw9oDgSsfQReWqKthXYjg
9EY9tgEtzqwoiZyo0zN8gNJ8biyUufAw1wSLKTAmhxKQgJpA675575l/NhRm+k20Pv7y4bgtDiiE
oHUgpyuhfR4tPwx448yKOle9Sd2BWkM3BfGtmYNlQwK9Gy9lDYhwhkQDQ03BMufNEitxSfchr9SE
+FieuMU+ow+hDyViirMq18abTgMN9G4z1LFpvE4e7t+SyC/kvfg+khlTIGHvEgtJrgv5jRZfnWyR
6t278uk+OYFM8P48UGVTXfYYQ1iWM9umZH4QZlCYFN95yvihlCZoO6lmh4YuO3J4Z6MIFrqVrX0p
eDRFhDgjkc2NStNyENpMyHwRCDB1RF/nDEMeypKss4T1ag5002px/yJElvS2F2PgOMeSkaeVhM83
tF2aVzOuye9+WSzoSuSij1udOSIpxcDGXf4+AhUdUkWIGE5/b0yamdjsINp+yZT7+5V/kuBuwpvM
pUxPQcKeraSHmEhC8yJigruNqse8b+LBa0HL82bTvIamDNiGp46kDrbioRsK+SLBDY07Sp9McdZa
16O2lDuQlF5jU1msH6yXJXXvExmPPRQs6AK2LGB0+TmTWa+fZ5e8YX5fQjq6gT+GfpmaYP4Jc4B4
hgT+w6gBGNDj3IdZKyc1G3U89b9jDO7IS9jN+yyNv6gDEpyPIJeXoLgYF3ZVQBVAG9kOsxILZBuR
b8PDGomqEePeGLb9yIZsAHqZRyQDKKyS9QwktKEJCSrSuwxUhHllr2dTD1be7+URMxqBnW7kcLUX
NbCNiuaAPCf83dxLL80Z5Hf+Hi4KlnzdP9DxJMyAACf7k/Ncv8w8hk9KzuvNme7s0Gx+LMhh+oZO
wKtzxPBV/EOUghmPvQdkOfnHYWt+18+vp6vZk+RH4KDPtqrh1Qr4GxXJAZ3518guNa6TaaJjj+Hj
o4Zb081uVzzdP0IhL5x3wloMa60ALyvTA24R2l9Q9lZf3gRk2E18s4MDVpioDIw6duWWZ4XtgCwO
AVa3HG49jChZHTsRQ0yJ7lFihzqghHJVG2sJGAovQCarK0rs6N13fHUhCq1upaK/k5L43ixJ1c/F
vIf4rdAUOn+PJKBfK4FT+sieZ2eCPS4M8/tsT7dv5l4LMZu9UgUiMu74/TlYiW/aSoO6qroZDtY0
45wQNPilJD0cj8LlOwJJkaac9cqByBIZHlY/rvLLCpWzBLbD1RZ7gaSMehcDhjij0YZxO4mADXYK
Y9tPfVJdYhICzPeyUKZkNlsGpjxfefXzj0n/UMt2q4v8j/ui+h3XQq7PfRqyW91Maf5SBdsY+COd
hhyhZ2m5KG4dr34OGOasSY+CYTkzcK5KsNCnKZlFtHGk3+VjI9OpQgJsTHSW0tt11Vvq+XkuivNG
PZQBec7IGK3mzVsFsMrJRxCR4GHpi57y8XdvQIKzMT52dmtVCBnFXDHAnqIVnnKClTba8qdsHU3h
UJaIJc7YRGrqT7WY3aDZ/sS+Z5Yeb82rVRKXCgybJKLFmZuLjxU6egBajybb+pBZ2ARjZtvNa9NT
/UiyxXqdW40936klwAsiU5R4ENC/ae3A3AXlHFDbFaQnNetfWwvP0H19FDF4S0gMCDRJkbdGxB6h
52dvuQgs2G9bWqBwx1IcZuau3OXcdqkpTHUwybtjXvnmrCsgr4OMKYa5yd8WV3Jq3n1i566nUABs
u+rpPqfjgcenmPKtWXoUosPoeqOXkdY6Y0tGtJ7bKdJkAkr3H3bpVvwbnGkeqNihy2wc88s6inXA
69z9HRPWcbv9mWEZuSnwbsfzRgPmOCuTZfMsVwKoeWY9Kh/1Mo/JUjjLdd/hk27Z4wFfsRFUjdLD
4cME/OS3Qq/L5IId3fdPT/BA3OzpgMj1ovd5yLTbPnzc//J4i8PgkDjDkTdtXORsqUFpNprZBTQ6
aIpTetalIPmjsUFTVONmIjQ8oeBxNkQvJll6qXFs5zOcPOLAXKH3C4k90dCMQKP4ek4jl9drxO4n
+hke+5/u/eMTmCK+fCOn80CedriYjefYmp0ITK1AuPjeKl2LikBhp4S+vwiF/RdAs91nQCBZt3Bj
IFlqN5n5eQYGvAWmP6rl/a8LojHAoH71TGeX5tJpLdOO5027ZN3Y9ToN7CqmgJVEq+n+SKn1sj04
uSoyOKMR+6dg8x1WWEokGWrNDM7yWd8jUspb8000Czsesg+oMPEbnJ+SXzD+lYBBYC3P7FcGcOAA
WhnlE2y/ocIOQnZed96H28s1IAfokKANInaesVnWhEoE54hsMQqTQjdbdICcZZhNfMxhTWAZmpJg
o3VyzN3wsfeOZ1HMJzLUfJtVNJnXZcPMW2lXGw/JjtIRA1GMpm8/b4ov00izzPNltjOlw9qlp2JT
XAjdi8kIVJbvq0qvlaQ3EmKxdrmZU/0hohfU7zDP1Zk4uZX8IOxvFcVDPILtNJKncaKApOYiY2wR
TDO41LffRG1boreC75ky1Gk4q5hKtaqZYanu9vimvqGgxuqE/zEm4tum1Fae9kUN6YtQ0AoeL9jR
dzEvWCzWAeOtJHq9tKb2fWt180HuaNcNRnWgXVEQZb4Xg6aMfULmISa/a0A1AXpI8GoIjC5fjMka
WVImIVYsGTUJPFKJjPpf4it0kWBfi24o/JRPEVwuqWRgdQrQQszUnhyizQvFFrjlMbBNIf7ieNkC
0J7/T46z8o2W6Q32vbNCApso3Eerk75QfgdYXGiY7jIk7tHdC57Gv1zWJ1HOu2vy6cxI2GqSfrey
F/aE9gestv8QWngWfH8Xik86nIWvuuQiXybsLFcA59wtPBMt4wyRqsTuNuDoCQmypMI9gsznGEhh
DSjL/OyBYIl2SDb/hgFNBqDJPGW8K3hWME5vCkR/3JH55JIz9lPMJDWyDpF8XIGkvWlbbN588I6S
OQWoPt0XK9Ee0b9Y/U+SnAtYTIv63E5xgQCYqYj+sGZQdwD5EnA2/mT+IcNHi2cg6vUlCzwe4/Wm
o72NfFG26QK2dFg4DioQlhvPg7szqomsSuGErQiz7df0pPyMIuLZP7PGEvAlUjo+VPSjaZ0qbFEV
5ob8lWrbGD13F2SJXoPjj22zkOEZiNp7xp3pz7Nk7A/Ym+QzT9EzSEnyf6R913LjyLLtFyEC3rwW
LElRjpRE6QXRarVgCUf4r7+reM6eRlfjsG7Mnpd56Agls5C1MivNSsMJsYw6Tjha8ZCLfSYaIRZR
Gz2FEmxelclJ9VHZfR1MX/eQTnc4XoZnGwyGlFYWDSi+AYh3GPVL3m6b3tXX37jJ7NuwD5WoyLQr
RDkneYud2lg5+kkpt0ZMnCR2i/Hyu/MGvT056Lec3Mfc5+2fwD1PBkyqVq2SbISG1d35/rNwgCGX
u7u3O7iDgNdWu/rENwwTOy9NrD1lg/0aS1flqkrRH3oBfxn2KXigNEEG+LZKqwHWQgrzzfJxUM+D
DI5MobVzza1LV8MqsHSTVrtzyzHH1UZ1TVcMuvMIu9ZYrn4wEdSxPtFpeQcY1X+WNujLgP/W/S/d
eUR7cuR1u8jT778iEJ6aLufzrd23pXjG9xRabaLOBfHYqFqiMyv+dfssV6tJSwGMeUhhMoFyHBXA
3d779H7pmzagDb0obRYwxq9XwbstcDWjvhTI+BnJOBf6cEY9EDxFO9WtguQx2L3eFrJmIUsZjGMZ
x1a1xAQyTifPGcFPldacV/Nq+mIhgiXUz9pmSBX6YXb76pC+1T/RnxFd7C/uiuQ1v7wURB9pC8Tt
O6k3E0rXgDGFcBs6j2gQyskdjUkD3eUcHDUnFq+WwmhkshBmjt2oJCOEXVyMa7s877H6UDEUTQP9
v4T6NpstkaJOAu20SNscDExkSy0xQbzWQJcnoSIYveDos2YIS3mMPr2MNu4hgTwlIelbTuKnAryo
t41t9QothTA+MZKaYexlCGm80w7RWud+FO+JK79fLJJsWg1J/wG6fQehaKd+zSWGuHoR9qstfwB1
couvNkRtomvCDJDIkF/Zf9Y+wTNQ8snsBoHEaVHifkMGfi+DoKGwAXUhzN074HbXjzR5N0FLDvqt
hviGKqO2LOmGIpv0Sb/QTJElYa4H+v2g2En6XxBM78n0xsOM6/P/r1NcyGIu2oQBg3N4gazXnUG8
j+rRCNKHEbU4pwFdm3MIXTQBHmzdA08gnBo3j7x+sIsfwBhrlmGCbpDwA5zTRwgeRLwwAkTDBi/m
Wbvky0Nl7FWPzqVyriBnB+6X6i063L4Pq3duoQZjjWUmjOHY4M/neCeJm85xg4bL8byWy1nqwBhh
F5clyDQknBW6vT42JPF7W3Xu3gpM09odkTYDJ1BcTX0sJdJTXZjiHJVlHZaQSNMRJ88T3ItHDgfu
DBRPM8Yhj4k6yNgTQymeMO9tQYq9VZ9vf6JV77VUhnHCqjGNUo68NY1qMLKJ9fQqkd84wLgaei6l
MG54qKQ5QgMBpFToTp5hDme72PnuyzaIPB5U0Nvx1/VFjIamKdPEmBAjTC8LzFlpCoS1dImGK6Hw
GQAQOSdHDeuGGDaJaIVWqoqSCjG0n+k0Osa9StBdjtrcvzq+3xqxicTLmGuhORtUI29fOKiFN/aj
TWKE1F/j/0df/jraLgQyABTFciZrkUzHuzBCdvpUHNXJ0Xn6zVNttW3dWEhiIOici6mVZThFXCVk
G+LHC1gNZrSQ7B5FVK6Br8lB3EHul+7yLjLHUNi8YmlWFzOsdVDsO+Hj7N8dtsG3tjFt3uej/uKW
pTAQBQZ6K5t7yNkNW8vDSMDb/CTZTxpaFm/b5HoAsjhNBpqSRM4utYXTfM2Qp0eDnTdintGyfd+/
x137fgp4DOZcU2FQqtLbcqwzmIrTONq1sW/0FEfeFK+ys+Wd5CokLvRj0EqJ5ciMW1wEp6c8Bsp9
eRI0oDy3wZt3uRkMUWe9LlITGC8i6dBvhPt8d/l5/z0gd1lzt+TwPpvKBDe9IFXpecQZ1h/KG+a+
VIW0Lnlx/QoBfgsqjMBU/Sck2gE1NTdDvOqmfx8q2/tdjamaSA2kv15cLBaP7r195ytngs1T89O7
+Pb0yus8Xvc6C5EMvoSgBC1ELBGmrWMAzed3oOY31kC8cj8k546rDL7kZ8yK1hcNR+tSeteqJYKr
vgVfty/e2tNsgWKq+mdIgJZIoQwH3Lta8ZPWFzBPuRHfrHZ/W8xqvIZ+bawdwz5HTWSuNwJj05xl
E53H/nwf8EdD1w/r999n7nLWirLe6/j7teuAP5ouy+i8ycEc6m091gPchSLMPU5AQtGHFgShyd12
sudoG+1n0dY70uyfUPm/144jp23//wCq38oxV9romzyVFMjUQL5NRBfrnFGE/mmSbVyTry8uq8Cq
TegKzFiUcG4mc5gq1jn3IbW8BpHpZ/FwftEwV9EiFdu+VHYEGmv+yCXV4S9Po1umiY5+5N6uBGmL
0FTGWEJrhdgyCjIF8H8LRAtiyZY3Y4MFORPJvOApt2XR5nxOat63xDLXOW7m3krkdEakijsmpfbb
ix10u0DhArNG7+stUcx9Vlrs4pFTiHL0j5IoXuFg+Yj3jCGJt18osD66b++TJ9khedlut+g4PdGn
DUIYVL++vsDlZt+/4y31BKDh+N51+1qcPYMBERL+mVnil+2VQAOi3WONIugypM1/edhMNNGJoFkT
6TeGavtyLysk2tiV/a08ljvd5Qhb9YMLpRjEGdRer+UcSiHyPGHrEZIJ9xIOMLd56elVUkSsbPvH
dpn7Es5xb+oTFQUWHNM/KdhJEWVueBdQZp8gsEFu2xJ9wKA/Rv1pXIjFUhjv6HZ4j3PzU6tQu/g1
LEIZcaTlIlbnnpyPead0nmVf3X/8okaEO7F0DTVvmTUDTq1gtJKsQByt0s5O7G2eN/GDWdjIiiWp
EwAUQ9uUgwqsFDDjw5ZunHp65UXEq6HAb63ZXKY4KLGUJbAtfILB/bhgQ1h4p/iYrkd9k+7x+vp3
z6iFSBo8LyBrvqTmlE/QPMyIV2/FlAiIQXw3wbaOQHvvuN0EnC9rMGAVhTHGbQQI3Kk+gg/pjJrL
Vtwl2EAFvoovXjZpPV2wUJBBLDXFvtC5p/LQJp8epocgAJknB304wG8w4JNVyVhqBoSggHoGhSjK
tNz8Mwd6DQZ4kKqX066N6LLinWd5mmi7cGTgfeVxYvCg1GBQpxPgO4ULtHlFPIqdKiOJwMNPh945
x3ZNM9+4d+yG7PNg9OjuDWnnwGCndwbmkoA6yNhK9yKouy+b7yeUckJbd7mRKcdpGgzCaGF3EYUG
x5lhWYeTPCnPdO4S4yd2IZD/DsYNBl5SVY9wsamshuxOe7mwxa8KJXasMCWa8+/ehL9Nnk3WVkXR
GkVGnfTHxc9eoj0IGA+gbxqIcMfL9qyHWf+4DZPBj6SIz9VQArL2wCzvs8CLt9iB4zQ5BLt/GSEv
NGPAAzO5UyaAXYc2McYPM57UOEHe4BjP/k0GMsbRks0yojDsZE+jgboIGiQd5At42ye4khjc6AbZ
lLsG9o8Rq2uaEfxHdygW7Lg4T0/mxk0zGfQwsihTUjWeUVBC7wyoqSgJN+IWXs8MD29NBjzkosqF
VIGt706XfU+KoCLgI5K588yrXReLgIUN8EO1LIpzj7Ob/LgkCMYSV3ANyw7vipZUk1M1RCeXO0RL
X7s4ubd6+/atvjbz3TpSBkEEwyrDdIKZINmDEVHdVnbYp5w7iQsatU1Y2yHIjr0BjaFy4ka2GcCj
Rogl6HuHz5TEtSUGZDpJPmd6jVs/bT2vtq0JC+PBrSxsUCHBVsXbyq+nlH/fRHaDcTZLc6mIsCck
KPdYGLUBw/P++c0k2F1mbb440qjRsEdtqliDoSsmtnFfH7SLKKXuZK2fjRzhoOKUewWDgn6QPBT2
V7r/wjOHI23triylMSY8I4lX9hakYaqGFE5iv02ITrgv1LW85FIME3HPedmjK+V8DRoEkoEPMpg+
eTWmVbNYSmGstIiLpBi0a/yDBv8EHG4gp0c1i1sgX23AXkpiDHCqUynrQ+jToDzYzlj5hrl2mzY6
4v3wjTeLhXWjvG+19kJaCL3+qIVl5FoRTrFGv9XJ6UXodxdTnkQ8kL54RsgTxbg6zZwLUKxAFE3u
nhwL6YuBXE7qGdJev/LTf2eF7MSBISF70dAPF/rxQZmJfkZdl1YbUh5/x2p31PIQGYfXgAU9Mi/Q
bPJrjJDtPEwWm9h8gV7HiGiWU6OL3hZ3VLyxMdBiHF6Tvlx+mdV4cPlDGH+YxXIft/TmOXunbQmk
Y005/vtGzgAJ2K9XTgC62gRjqqaF152mo5uOuR3xWdASobogqMYENaz1P0xLnG9Jf/ff+PVbDHM1
IqvtBLMvgF+Y7cLAPejyXmg5hxeNceSwt0GVZqk16RXEOyR6irCuKAHZIcHB3VZo1fkuzu36IRfX
zojREBApUAh+16NMS2Mwggce2Tzqc5AW2PFyvKtznEuRFLUXIisNe6zMHCLR2Awqm4+94p232r7b
iKjEJfCrzm0dV7tilwKZW6H0vWAOA9Uxf6hBoxw8TT5HBO970X9f6DRM6px3XQWdTvNdVhPrKUW0
RPtGnS/eFiFp3Yn+Y4TsGE6u6pko9rD11xMgy9HREQB6owDMCxytqDXfsPbr5PpCK80UI11Oavp+
dET7IbbLmjSBejS23wfjne6F/f/YDMvTjvGmgibr4HGC0PnhFfscaIo5dapddpcdwavCa31c3fK3
NA4GOKK2TIpcotZ48vpDGjoI87CyCzXht6/vby5x/3pI8vvbMQAiXiJUoFWIo3wkJwexZmDYw5EL
IKsxianIYES3EG+JjEFOl/OoN6qJVDLYy4YnzdW2dip7uc99f69qtJDEPEg6OVMjE0rhALW3FANU
GJ4SNuAp4EDVWrFLQwespBpoczOxqvLPOybH56INWxXXWPWP1af1PLw3NdqGdtHnbbtfqyP+IYkJ
EMZGF4TC1CBpd3rwPo/t27Pl/vpJ8NIHiX1uD0TjRsYrdw2TVJIomZZOiyvMBwvFuKzLyJqPOnI1
rwIp7XqwTZDpurXzcqj2lf+/s5xfPPBai/dQAwM5gGwoqohGwj8PNpmms5SppQhA9sLtka63Ju+T
c/8DW0C43H7XiSYGVP6QxsB/VBVNPo2deE3RllhJhhv+w/Iu5DMiqfcMHpv8unPw/Udzb3oY+ats
8K8EOzy1bn/mtaePLkNxGSwUkqFfzWABb0mvVV0xxCKqZ7u97NYqCuGIqkVIDL6tDV3ExJFIwYTR
/Q+JzEduxSkZR6zuOOaPKAwbBvhWkQ5Gz9P09oS4+pWfaFmJdf+QyNzOqRfSaA5TkZYi94oTHinz
GdIt3OXGa5HEH5Iori9Os8jPM0h+M1hRj/zswzw78tdbYHeBdfyCH5QpwaCNblGel1JXHIYuS7KF
6jAonmDCfwpuSlnBMy+HQWlk9HoY8XwHOh0Xq+4NAg+Z2rQ6iqwMJgVq33w30RXwmb9Zvp2O9rAL
sOwGlNh2/Fo92+eHg9Pz0oZrLe9//ELmI/TxeWiwEgu/sNuiMIFVFXvY29z4rQuuQByNTWzz7qwS
je7aND/ByNjz+t7X4POPH8F8nzpTs3Ms4phAZ60RDO+iJuGZJOWGW/S8/zLyxfdgHHiaRlbZWAW0
xau7P8jv56P78l1/8p73a5WuPzRiXPcwzwjtYmjUbR0nsFoQj6NaGz7tdxpRSIzBxsrL9hamChDR
+ljhvMeeEhiE8Gpkgc2tGq89ev74PYxvlzN4Yr2nn9lxPtX3+VN3wMMCtsuW9Bh5pDmjXWhxEjhr
b76lVLbpRbiE8iWXqNTdfrpPnuQatICx86hu/OhuRJoAm7lidyJYHIH2vcvuK3KmXffJg7ZVoPn9
1dnul9SI4tEy8TMmFBGRBfGbIPRGbFm1sHqNA6M0YL9hYSzj3hCVuaXntQj/jOsepk7/HCAxwR10
W8e0hVLMy0HuYrURuqsgD2nxXCFShLT4aAsY58BAhw3looK7a+x6WLcUZCAtAxmTWPYVFCzJ5Gbb
0p6DiHw+eHFFNLTe3Oc5KR0EqZV/2I6+fQ/OJrtLQIdFEZY+6lGyN+3s7d8Ur/6wNgbKqks5W7GO
Owc8PaF6hRkv7Nbj+y0OiFxBf+FNjDSLwDKBkw+fJqki5zAiZvh9dqLUi8sfQ0ii2RFSgnUa1nZS
PzgGthLT/qElA2FlZam9GOL8kYwSbSHx1C81QZfoXHq8e8PxXioDYhg4zAvJoJ/aoYtD3QjT+nf0
OdcFsc+DTPq7/7IrRdFFy5RkzWAbn4RO6C6DgVPNJ88i+XCvhz/EnWG4/+b8FnKY8zNGKcTpQc6r
54QpQZZERO8wtUuOoFUkWAhiTm9QxsGKLw09Pergs23nvcfwBrfFrHXXIjz8fW4MsiNj2GphCDGd
3TredK/sQpA73pGfG3iWggTt/pq5yPfcZMmqJf6WzI7apqoZ9X0HySPWor39Cr3oKyXzaOcAIO4a
ttVLtxDGPAQ6HVwYkkXhTnYvdgK/FQJmsDzpwK3mr7xPlyd6jVYW9zuv+hjrVaCXQvY7CY3smvve
+LwEBu/0GPzWjFDT1ApShAdEV++Yhka/C9ov7Nv2sZbS+kMbFq+tBgyw1N51w3bkX6EDPm21wpRy
txGc4Iu2uiQPT08cqasud/G5GCw25aLOh4SeYW/nD+Zd58mn9t6pXr4F5yv2ueur10oQf6jJhJBn
8yw1lQGBICWQnMu+68jhu/sEVnHXjkuruLhQjoGQy6UQzbNGZWEp1UdNvE1EcnC9Hbj5wTUCxj/U
YkBEnFMMIZwhqnJaj245TWobg8UW0e3MFZ7PyW62m6fv+SU4FP63QVuHOF6ASriBy1f7WtwGbBmK
LYvaD32Hlrb+85XXgbb2yF8qef33hQgTLBznuoWIzr5uAMZrW5gx2v4dgD/T/uJR3ayHTsg7mXhZ
i5JkMlfinGnCZcCsylHfNhUZ9uWvbH9++RkH2zZzDt0D3rw7WtDknORaS6wuL+Qyl2I0ulSqWsiN
73an5oiElLJFIsM+oImQcwFXUjZ/iGKugxiNTXIRICoj+VG6R7n/8MW54quIvNCGuQVZGDWVaUJE
5ewf+jfDxajcIch9Xr5w/Ym6EMTcAbMWc61TJ0QGTYDE5Jlk36gKYW6P9hDKbmMS6blxOyc7um6F
GXRPeBrwzCcvvJ7mtaugSLqI9WkoICE1g6uysNPEiMVQ02eajKoyW6mJwwuCVvM+iizjNSbhfyq7
FOuSZdFFbE1627znsHdDNPU2vv39NKAJBSPAnG+4FnQtxTFHq2hlOk0lxGXE+fiYyYMP9umc3L8E
3I6h1SfoUhYTqAiTACd+oarhDbw/PRw90F37YaCC4QTJc278tfq1fh8l+/jMkfg1tfx/jlK3xzOC
Iby0j5E/uqBY/XqKebmU69uOhcqFhuw7M1fCGW8DA/c7IcpnNm8FyU2wq31r7rauj/G+X+QuJPdb
QlmGdH375CCV96U/gxbtRwR2EofzdddAYPl7aAiysFfZbIRaoicunt3msvP95xj8vT/f7QmtkN92
K3v/aohXX8pkwhphUlItv+AMdqdTjCQxebvfykF4zwmfeKoxEG4qwrmpc4jB7e8krLZKxqdW/hEJ
ttj4lnF3+yR5tssy9huKHkXosMPNP0aELkJzrdTe+D5BCzieeoWd/gKG11yenrVIQ5HRkCJJNBms
M6fZoxaJvSEhHisCmJXJCaRzmHYsRzLWNkozPINZi0mX4phTPffwTpcLxCGI6u/G1E4D+ynEGNvm
9nmuX83fajGOMDTKsr9QwzSeD2hQxMTo7b+/6mmXijDuTw7zBIRbAhRxRtmOD5Kvn7bqJ/beB9ED
d7hrNcZeimNcYdTKempSqMFS3NxxKjWYvMh2J++93mzbj4A7Pr7GtIhr9vsEGeA+p4OJEQkoiEJ1
4WD9D3YQUcpI/5HuDrBpdXwgptsR3eWd7drzaCmawfFJziLZzGPp+Dr5cMdY3pgNROeZPsdE2Db1
pjQvSlnhSNvD4ICcAg0GHAhZfTkvFDGoogt4rC9DNc1Y84IAhlJVguDcpsOUz+YdyCOwm+/HAaua
v7jfbq3mv/x2bHe60ifTWJoRDtDpXAFfDlk7nxe2rxWP/5DCQEcxy1rTF7CQV+cjTwn2NEePInkR
CXonIodux+KFt/Qv/u3+/rFJtkw4mmOlNBbOs2uIRMLNfKa9GqggoOb6zfl4qyUDBXszUFdR0VnD
UvWkc6PXo3aWjt1kO+KLROtV9+WjbXo8+r61blN9KYoBk75t5V63com6NEeMNgmGJt3uYTtJLrfV
bBWBF2oxSGLKeYv9GQVs4+RkbhMotgPeMs7jYDXqWwhhwEMfxkG+dBDimDURf+rB4fzGAWDqKf6y
hYUIBiR6tZrzrMHnGWALQeQeL6S2zY3xIdnbVudSv6xb+295LFzUlSg3g4lvhHqaspOC6rE621Vd
uYLlxOfdOLv9QBrPyhwQ68sVJjeV1C27x9tqX8PzG2qzkFIU2JmhIGl63F1cjLpXPVCFTkx3EXkN
fcw4kOLz+RnFZCf1NNBL6cfkhBmyzdatN3pJug2ifG5PzipgL86GCQP1c1F12pRKx8ok2RDMs41U
00S+9TPHrfNuisFgjlVruCoCvkIhO7GFsdIgfgq2L9u6IlzuPWpBt46aiVW0vDPOyYSjpnmR/X6T
guysJ/7d3ft2y2VpXOvhW2IAOxiTCPMZqVxI248Jwa7L1FZP4RuPQm41M6FohoLcBLgtdHbdud5F
rdKlJa6NHd0rTu2HG+W5CMZnlS7dbfCoRb0M9RPlKyP6y23jXfeHC+HMnU3SXg/VopYQxYDeeP+g
2w+Idp9b5LYad7RpdT5w1Od/5TZ+i2VJNqpcqltsw5KOWhUUwb09Rra6Q1sFXS7yrwrAiwO+ViwX
Pn8MpVYJJRwwGln2vVcSrN+yegf5/x2X/GzVQnUVSSbw46FphzlPTQH5RDg11G94sqvbePA+/yRY
J7Y9fIMo9fbXW3eIv6Wxx5jIYdWdp4uE5BItykXb8ZOOqGaVgz4CjqxVB7KQxURO1tmqZk2BZvt9
Gjn64Koymmhr76X9OGRYC+PzPNZ6XmQhkcGwtAkLbW6gnUJ6r5Dtuy3obd3RlS0Ub5yv+XBbQ86n
UxggS5sqLGdlkI7e4BeB6h1EznZt7udi4Cs5Z7OQD5DQCM702IJfNsMGnc2ONzW4jsmLk2PeWkWc
qkpX4OQcpOkSF0VijEGiW55Pjr4asi8kMXFSewF3gXYZJSSTTg59qR4lcqxfSntj3vk/bDt7CA65
e0D0yeuzWcfNhWg2bOq0IZOHFkruPvYf3nGqCTYpEjsPYiLSXv2ngAdbvDvABFFzdq5CtYW2OFdN
ssWaJC/Fjk7/H6aWHNJt91l+3rbK1cIDWCH+gyjsdvlYMmKlsiBT9PFCR3va4CZ7q7EF375U29zm
J9FW49HfEtkkWqcMhRFrMNNXkPfENvrlZ7/eXD5N3rPyeqX+8ucLSQympM1/zlMrwUqBCodH0fm1
f0dX0r7wrGft+dfzEVslu5cxEGI0CJUbfUD1ive+pWZ664cwUCOXrdqMErUlsDo0D7lXgNLvdP2o
lOIUvRycr8q5Nyx/iRE1TZmnuKEtOve9j3ZjkQvS9rsBkYa31T9RpeNIXH2pLc6aAZ+86RJLGTt6
U6UHLLieri1o6nFuuK9shXecDP7Il9gSzRmyarfx6FKIU3E32Sa4mUuCITrJB4nb++i6b74KSiHM
1mAhLko/luPseAfNM2YGoDRZ1fU4wvUp7qiNfV5s/aHBheW+GKlOt0yIgSMJLfDn0ILOILJXfdAm
gnUtfavgIwvX/m/tlQGiNpSkQjEgLM3t/c77rDW7qnzz3kFXamon/4ZhW1+AkMqENSXlbtRFmOsO
0SHedQmxbHjIIES26badXsPdG+fIbsisLpOqlQn1KK9OuY0fLimmvjabh8KpbUEjrW8jSNzldrwH
42a+/+J2xV43bNz6BQwqRecw1fVugpv29jtsfdk/XOzPhGTbDSWFd/NgWxHZe385cKfOOCGIxsBQ
dB7Noo8AQ3sH/biXN54DW6NZWX7H678vQuGwl7C6VerxHXtvj141xau88mWwXMtF5xRebYfhs7Dt
3t+iBdT/2duPz49nv0NH6ksMDh8wdPizLz7c9y42nud28DoO/sh5UK9mVrGGVaevITTys11ByaU1
hHoSKVIJAQaY883oXDJHSzwhJ8PGet02WLe+e+Lll1Zr0kvBzBUe+9hqpegqWHzSSJEQDHyc9uIE
8oVt9y7We4zW81KSq1HhUipzl+sot6QaZENHZAZPD/vzcxbZ0hnddCrnaq2GhUtJzC0+J60OpiQq
yUKfu2oXrd3jLLeKK+2N99v3eLUPdCGM7RQCr3anlhmE7TCCFNVe9hE/6Mdz7HQbuzTgc2o3wEqw
s3Pv3iv2tnADXGzdIDy/Rwu07G1e/g7mNosxHt5lQ5VuYkd4zidiV1vKYnRb39WX9FIOc3elqKjH
szVDX4yRPTzU9jO2XvmG7ZItfBudz05tXul4DS+WMpknS9eWfVzP0G3s7E8vRTEADdtbLkc6z0Sv
jTgL2KjV7H9NdNceFP8dlINPps3z1DQAufWhmKDhnM6Rjo+FA7Qe9vsMs9jo2I0t2tb6xa9Z0s9x
SxoTF6R9WetxCGlhQzBdv932/o9q+8SxvrUwb/mBGESxkr4t2kiSjnK2EZ5Rj55jOxR4E99rA0L6
UgwDIVpnyX1hUtt7RWvSA1qTNs/k8c0FtRIYhXZ8Qmret2KQZB6l9JLm9FvtWsfRQPzwgv7qh9qL
NfTfcrMqa7HrQj+2CWMc8hwT4BAHFiXLK3YYkcC+GTRH3L7DqyVEXcfUk66psqSxsYc0a7GkgMHw
WM6BQdO4qT1/DrHzskUJP0Xswc3grEXKS4kMOrVSKcSlpCBq3DVoIhbQsIDHJDJhT08Cp6C9aosL
5ViAquK56wZqJDhFtbA1HOLr7QNcxaOFCAaPGr0XsG1Alo5CR+q99gbGnc5OsPD2X3myhSBqnwtA
KmYxT5Meugy2kz+WdtMQOke747KyrUX1y+/DgFIbxUYfJvg+uz4kiLK399junD08HSh7ELcStGrn
C7UYUBIUoU1HQYWvMn5W7xIWQpwlJxMdJE+4vIk8y2OgKY77VjWu5rDzPh5mUsMcUEEGvQH39cBT
i4GnWiwtEBzgECsHLEWzU/rGi7AFTPAKhPS2/AXqi/NjYEkEQXRpthrNGO77o/S8lZ0X6nlvW/lq
5mlhFDrTE1ZWSWMmBcQgoaz6p/3Hx8MGYxhYdXrnoiL5Yu9i/7ZIHjKxDJB9JhS9mMEywAC5b/CU
ld248dL7XZUSPIb+y4PUGawYzKZTLBHiXk8CUTfoLkDHxm2VOHDEtrnERj22UgoRcUqGXyK6Juxe
5lnEumdExdigM9WGZjGIFE1YJJOB8RcvqtCHb9x4m1+Pie3DMYJ8ycZCUn7+bDXiXMhkwAkbHNU2
jnTcYox/ffR3070Ain9e7HcNuv429t+qMdA0tqMc1xcqBqOboPWbSeVhuTZyVaHNa66hYHBLFgNM
52bozTNeD0eQ8UvPIdlyH33r5vBbGwaOErnRpLg2KPThbXLa1+5+jEHqq+zV0/mh8r8DfhSzDu6/
ZTK4hB1HDfjroRXSjadGJm1MDDf/EVXkgHw1xzeu4+1vYQw2zXKrx20OBamwfbK5fZtW08T6P0an
iwwmjd2QppkCXQzvE63Uz8+bIqDZcPT9ldjvZnPErYbPC3FM3FKZ6hDOGsQJiCZOg1sd8l3zCi4X
hyNoDdINFEcpObKK5k3GLsQhLvIJ3RgY43XC98ezg8Q+5hY5UtY81FIKYwkjpgiycwcpKCVYSOqr
xFVc7MPjaLPaU7iUwxhBmteDMtWQc90jA7KR4wb9sJj3/fEDi9R5zaCrzakLcayjyuQZNPxniAP3
juNFiCeO3oNBOvSw7KcnNCsY5IGOMpDny/v0WGnk0Z3uGixNxUhwUOyf6jfwHd0+6tUky/I3MZZz
xkroOr7QDzo6+yMm7AnWwaJpCIgMMtIv645z79Q17FoKZHyZNhqZghq7jOhD9rOJqB+IDs7fqDAM
7v6BJPvn0s694+b5GXT6o52+Isen2WBoP1toZHUl1y3IvY3aGY+lbw0Rlj+M8U2VNgpyU+KHvTZo
A7H4fINr+LYUwDiiqejKbqzoUXv7i52LRPH/h9lQeud5o9X0x1IW4416aywuIr2naFrF4CAyIIWz
OYLwVnz/mb7ppNxUGLd/rUNeCxrvFOm/L54CajuMWk9tXMHOees+d2/b62o2cqkYA0DyOY8v0/Ur
7U4fMZY/PxvuHaw1xaZ5blpizQsahmXJFrbRgT2AOUWjlcRpRMhybLot+Jxkr6UfzczuTIMTxK5G
lEtRzLn1YtdOBUZijjtwDH58FA5YbVzLPzuYXObAK08r5ghBPRyPWgFRov+6/1SPmcfB1dVWnaUy
DH7PWoux8xwSqkPvYrKAEkpw7GDdRfz+NAx0W5Sg34ggwqG4gYWtGzTo8HtgVx8XC1XYrrZxrlQl
tXpqz5437Y/xwy/yk3Y4YWb1ewqC1Od9nv8Dkv9Rje1gm8EBNIpzB6902nvgXAQW+o8IkengHi/j
sVrfWerHwHEom70+StAPxBjH8iki0TaP0VxPUAv0sW7RPlQ1+QbxufBIu5m/OLa4mstcymdQl075
pLMM+ZOPjgWAIppV8Qrg+V5qDmzEvBTDYK+htUY4tzAXzL1cSLRvab2EY5P/B+j+/nAMXOQm2CbS
GrogDYKt2STrQCqZkrPnVH5rb78xRvf0nWA7AOcurEV/S+UY7KgQqzddCbkwF2C8+d4H4uflkyeG
d4YMbkzjf6B355hPJ4vsux9toLboSkvx1cA87NPuGY5ua6+3pW4MlJylMc7lBLph6cEey/5KEv/g
KcY7PwZLdD3Mqoo6y5LkjyoqINfBNZ51rAc+/1gHS9esNU3WmQpMEHaueZvPbIupgfkO4Z5l43rH
z/dbu9upO3mHGQnOKXI0ZOmb9UITgPiAlJ0n7aKtZdde4u1AtciRs+79f+vIoAlKxXInzTjJHSqZ
Y0sGgTZROMhlgULz89yiGs7fx7g6ibGwEZbIebZGUbQ6aEdZ09B7dCUqxO4zjGP8fPTv3t3YvQ5j
XLgPFc6VYMdYxUqbUJqm5zrOjrdBayFYNw7CI+3vB2M1txrP+44MwmTDPBmlgvNFawb2xyoB9rBf
bHT5v9NdDZGHzi7soL79UXn+iKV6zmWjQnYDSmI2GDSQ8LXHXz4oc+5cjOTzjnRVmimJpqaoEl60
usoEkFZ6FsKMqrifPaSI0G1AaudN87fQEG23hKPd2pEu5f11pK2p5vQBBCa8LZKHF3JEa7gzKUSz
70Vva2NQ0UIjDC+HsxaFYfrZkDWFBpea9Keecl7F/YSdzjBar/sw0KBe8a79mnUuRTC3UUvrRFIu
EqzTcR4+B+/AAefV4GgpgHXesxXJWg4ByHnRRwbaMvB+xvyTi5kT7DPiyFtD0KU4xjSEsq9bIcGR
mQ3pI/Sa/+IIWO1xXUpgjKHT4hHjH5CAqjEqd5/kTCMgkAjeNjquHMZjg46sD7secvCyP4E5M7aP
vvGE0Af8BRxR9Cezkc9SJcZrx8mUI811VckBMOae5IM1D1eJl1FbfZotJTGuumvqGHtlZwpO6BaU
LqBoV1uK/DHZgtnX4bPdrwUHS4mM4zaNvmyQVMHnqol6REDH92ica8rmbMq2ijNtgIiONughdkQ0
joz1G3oknr5fb38rjn2zVYWiqpXUSEYc4OTGiWdK/IXQ62j3D+qwlYRSOF/Kc4hvpLWu2LxmqW+M
JBbsJrFrCWySRu7ITjUebyvGASK2uFA2k1UM9BDB1pGClmob2LxtDqu5vIUtsH4jLzCNjHtFMx6n
k26roKkEFN25yfEeW5m51r5ayljKY6BC7bLM7CkYOSfpJH6XpNk8oFP17KuDPWO8KNiWEnmpY/J0
+OJeNd5nZPBDu8zqPExUuDNgdxNlbOThxloot9SPxY2xnnJZhKVgdOLyfLHpWrXz432AVbLocuZY
Pg8QdQY7+imc5DymFnL6f6x9WXOcSNP1LyKigKIoboFeRVu7LOmGsLyw7zu//j1ovsdulZmusOeL
iblSuA9ZlZmVe55GjGbcPnD3bmePu8dvEnNmNThxTpigNJoyx9ZaHVKG6e76vvlqvHy7zO2r9ugZ
ghgzmHusTMBuaRBzwrur7yMbzcH3d0vnCcoWULm3ux+wbPVKltmVqHoxcJAb4zyrMQ4x2t1KiyFl
6l3smVX1PqlIh19/co2vV+EB8WpkI/sHajhpinF3CPNIs2r/Yg3+1FdiO1uY+txQgvc3BXExrDTB
INi3YPOCmS1fNk5zkL3MEhUsNtDqGD0+mvFi0dQ30c29bJ60TEuJTWyJatYpCnUWPi9gXySbbN/Y
JzsKbD2waY958V0CI0AmzdJzFBRGmSSjjpEQC0tiy/W8D91lcfcXLBve36Jy5z+Ks7jwifRjxuYS
EgD75rRV3YcK+4YNbAo/QFV9k6kqyRst7njyjcGoYu1d3ozt6TX8FtwmN8lDcYCu+v8gCIICKZkW
ZNW4wLkwEp9PT2T3bG1j1QkK279DQizC1snLKkUmfGLwwKz9GSNi37UxIi/b67sdfdhtjsf3Bj3p
pDfJ8yKGCyoe6VNugsIBRTXPp5OPNHOx2Vvx5la2/0JiGnDBR6mytp2p/n53/k3hITwgy+usZubP
1LEYHuh5gZKDxQ3CtHg4y5io/oLc1j3SBbK3ZTWaeg4leChJVpUTzSFmqOnCYDL45gjfBliCesM9
2/ZesCcF23qwq2dZDCQbJSRTLuLyJ1QTh4GmglAMhNimbr3f7ZwNKqTgwSyVFRIn5n1y8gXPQowL
9EbcG8kEuM5BoBqhcWyIHm20WN7s7M9e/gV21/30+T69LZfJ/NKOs9UhDueHLVgoaWay0TSBn9g5
KnCo60f2DzgBEjplBgMXbBNMnYkURV90J3Lr2SZErb0sPC3lUUGnTEwxsWVp4VG4GPNe3z2icsSV
PuIy00Tc56Qi1BmpFXDq7TOKR+B3PqTIRPvu3aG1qWsjuepsnH2iOLJghIxdLCHg0WPm6JzogH5e
6nC2bwcsQcOrMO6XzbK78dbf7pg9YmeK53xC44PdXCnet3SwpRGftdTRGd9YgsrBTLqkTvt3vkE8
qz+gDenwsASZML/i5ZOBXqSFXSUKXOKqipVPiq6WllYANDy0rhsd6x9HDK2/DCIx2S1B+4yc0Vhf
BMJ9/by//NOreZrzQxPcHbU1o8RfQj3b03i4DlCDhnItfyOBkakwS7BTekXzG8sAzNPJQEjpeoQT
9/XGw5AnVBi7kvOSxa8sQYO0/lzX5nIpV3Ditq+n4e76cIeuVWX3qXXGHSYvSdhAKn+CLpl4wpLq
PWKG7tz6MLvIYaPmxC73G9Qa9xvdecSAgWUmmeT+Fum6oKwtQcHMlEwJqRfe6N3+8wwmH+SjMi+D
mGLVk8/+R91V6uEF3D5AujEV4u7m6+dp6zjKi/TBXbVU0I0LPc8RLhbjGbwZO4yhUaBUWiQwG/v6
DlOYdnC0SntZT435bk+y8vd1Hj3DFKKe3TTkvh/72kN+IPPu0+S9YC7DpnCb68Ucu7/HfB9ZJfe6
f3yGKYh2lA6jbnXAdMPDqeyd2abf1GOBab/LssFlUqaEX1b11RmgIO/+0OHQZ2sxAQNqa0g8+1jD
51xGWXVYz0AEaY8DHTO0NIBQh9z4d3/lhZz9vCDeZsHymDP8/DJdyk0wgOZhfJtib5mQ+ejUj8tO
jcsErQ7B4WeQgnzrQ6ZErQ5I9Namdjc/f3Wc/GQeMIPFqcvtrZQbFxp+k+szQEGuE6urQy0KdGxq
/7b/8fRXFfdnBImxDHOeakoiMN4VzIUGG0ULZ/eiuQgh710ZO6ybz7+IEQMYdRIQLICENCf24GDR
DcqWrhFvZSgSvoFd8uULYI/LnjNZqb9MpsXgRqiEja6oQL56Rh3cUld0uLE9br8EaLKUDQZb98bP
6BQ0CHrxmtEguDRMocXQT+xCxhK+G/awa9EOh0WmwZv0aFdV8xmkoEDqWsfAP8JA4BWa+q/7+9Rt
dqGrxbYKjxXzSZIlgeiinOWvnrwzZEGT1LzQU+T5NEwJejqdwptTst/C5ES9jrvzzJ3nqI6GHaZ7
WVhAIhmmoFyCJGFFkkEU3x6WAFx7uizq0ksUtAuN2jrNl6fnhNLJ7RZjEXY39pL6whpDmaWybn6d
HaKgV0yeRUE+gGOuXptbyylusKlUNpPgX4QAViKmuVmUvNeondXuzVGsxrqa6KDoFf7jDKY83OAt
PcbYeXSL3YwyU3zd7aG/EIU7UhtM75gWxKv08Nof0AYFw6s/LdkpWRhg3dg7wxLuq446zB1ogYU2
EfcVMantHTTLVwwQTTdoHr/9JjG5VieRoc/h53EKd+ZTNQ8qFkM1u2/dHXp6ss4NMIOtGrGC5WBr
B9uzx82X6Pm4v0fa/kdop7eL67GfbxIbb5TEj13gfn8pfn2O8FJYQ0nVpAH9brKfBjs7ZPeuLJrz
L3z6E+RdaM5YqK1yHyXFoLlI9uVno97ae7SnPqEW4rL0SYh5Z+UzHKzTNtu5ADHGGxb/LasjDIne
Wm3PPru+d346gyhpHWRBFuqId1+zeOnkPbqDvccQOwmjrAcyfjHKe6rpDClL83Aucxwaag7wH+r3
4WOpg+vKrJN1a/nX7VCwyBlQj43xcVgC6Eq5D+/9DrOt98H9bURs2QaHf3nKf0EJWr8cUy2J4oX5
T++F7ZMDshASI5vX7DG9Ch4QFRrQD5F+QulKLNPNCyEXeF0T9MrQ8cwnTbSI3vP2dXvA0JrFk7RR
2n9cRu8to1ll/LJuzP6iWNAvvRk0s7lgds4TOzaoIzvCXFFurr5JW2X+5e35hSWolmLqqjgpwZtX
S7nwVkFt6mGH0XsbOJDYgSAhTSZsguYYqqGaYgtobujb6m37tP8hM8BkikOcnWaovNMCTAd4uFrq
cFDTiz2D5VWKcS1UpjukWEIkyijIPI7qItmnLXPqGOuAg63yIPOhZO/p+2b5M3GbWp+V7P2WsDie
7U6vb/YD+sBfXgYXs7hktyQlS7AqrSnPQpYsTK/CxOPwDVG7tBRFXFa9qwNZzhTje6DvjKzOCtOc
vD8kz6fy8Pqm2PDxYdChW2uHzhGk5jCdpHSWiV+ymPOqTWdwbMAkBsF8RoFEQ4c+1mmhw0FoNjNK
SiTPysLJv+mNs98XFCTTRz1rphSGuQUPBDNHWpt8m2R9R+sR5TMYQTlS6GDfWMh4gjFsnhAoh3N9
+ZZWGwr4GYagAnse+U1igRSsLNkuuVMU7vVXPMKOhvgU7kpX2jO4qgDPEAUFOCaBjz33+XI52q51
kaeyEgR035tVZS/ZchGXLkpQgFHXYgeYlemIY9fuclOjV6fYhLrHGBrZSS4ndQlLUH98DrKBUpxk
Bxx3G7oMqVO4abI3U8J871xzJlca9m/MFNuNH+LSbR7uUbIqW10rY7x3S+QMwihzcygzQDwhlV49
9nY6ORXfSrW55HreVdUZjpZUA48D4Ey7q2e2e82OymjnKB6p/vDQTFWlhFFTtbARxMS6JkEjVB0z
yz4tUm/IGpslh5HbRv99UI2jqRjbMtOcNMvcy7IlMMQ/mIZpYBku2q5RvAmGOaNOrZk5zn2ZemaM
Xk7/UPJgG/Wx2zCJHSNI1G9AgkTpbNAGLWtSjzepk5BjEX0jTJdQswrCsOcEIVRmamIG1jJmYhoL
iBaGOKzvrbazguPlE1vBULGzRcNOcFNH96jw4jY672LSkMwzabzNq+MEzZDNhiRouXIvqqZSFQgE
uxrEh6keonQyLJp5+aDcsrFwecMd03iJx91lcgT2Xu4FQCbmYVkmpVRM5vg973LFtDKv7caFnMos
JQjLzZ7pnH8QNEypoxblWF4r6hy/reOhVDNPbW6ToXR4UDtpdKqsYNsYkn2Ga5ej/Q9rObqP7DxO
LOljgsvJU2szxJuWUrcc/pyVsUkZh0UsYKn68hFnMhNgW0Hvl3rmNcxsvVwv0q1S98SjTR9sL9/O
Kj0U0slMlFVTcVNInJNc0fo09yKya9vM7axDhIkkfw5iIOlLNUwxMCzx0CI8vXqbx7kXRLdthQnr
mMtpqrrzFyjUpDg5ppn8fWLn2anRIGMhh1PtuUqzf1OTw1/8PGbrWJSqBOPJhZvvraHuyqLIvTrc
qMbJzHe0+AvJh1r+CSFIPp5pOiUxKBjmDZ2f8/TIux9/QQVTVcwAMbiqE0FLJtjBQUodEFE5OwqB
ZqHMIYaEgdeUi8GwYAabHlWLiVUAca5mftoDpVGZO0S6rWi3hvFixtHf3LmlEQtlYBrD4vWPkoIt
i6XZBGruTcXGosul9PmXyye2pl2MXxBilMbsm4qmiZZ7VnBn0MdGN3ZzxGyC0XqKUm4ug60d3HJq
FidgM0vUyqnJa1S9Wbk3RvkhprEDeVSL3A3nXiL4a2r5HEnQMZ2qlHPQsdxT7ZdBIu8yKpa/n0li
xLIZZruZe0a0UeipCTdNdhpryVmtXIymcrAw9s1jgqcuoMRqzq2wVFJvTl+nsTuo+X4m0T5LDTtW
Jb7OCkUfsASxIRPjSqgAazjSKXJb4jReqsq4eQ0Fb4uBEV5Yp2YZAkW11iiF0ueZR9ocwU8liOy2
+oqhVJprksyXnJ8YGFnezeUp+wknEDVPcZiYrADcaxM2doPK5aze0sC323pHqwdj/GbUtj7ZWbzl
gUd3THGbwbP0wIEaccm0V2QnsHCd8JR/+CTBVcmCIs5iCycQ9ldd7s3Ddcj2l0VshfEBYcKGw0gR
9Lotcb8z5pzTWrdmXmaeNmE1X3Cn1o+XAdZp+AUgWNlF2htDuACYZmPH+iGvbwZr+98wFiLPiKjM
Wp8apc68jt/3wePAfRsidhlDTDj8P/74RchC6BmI2tE+DmaYIZrBOkdTo/aeNxZ3mYGdB2NRtdd6
GRTbhKnhButTUFamEHUb0TY5tKOVontBM5wu75O7yx8mu0FBTBBp5mayHDDn9/n0Tenf/tvvC3IR
kXai2BaZeSydN5bRXHVhIhlot8ojXDM1wrGAyBB7IWelSVhHYBGN7a6/V9SjJO60ekScqcsUWkyf
MYSr68fEDJQEv6+G6BIPj2Mjk1QZgnAJvR7lpj9FGE3d1U4WYR6LzHFYPSNY8+QfN0i0gnU8TwHD
IhNPib9E45Hkr00u0QXLR/6mbs4gBCLQ2cDyqQZEh1lkWel02pbcT7yRvIdrZ6UTHSt4sSfcUsU5
+JQ0fVx1cFCi7gtpXxt9lACsHdUZABVs08nvBpVEcOYsWu6UoTtljGDVRfLjsmDIYAT7tGFJEA8M
MLQ37dY8qWiGMt3LGJKzep8LdKZ0poHqyjhrICXobJU/aPzbZYC1O9dVTASHl8ARkhCkO+87g/TL
WWGqx161tO9M+VSawWy3s6xtdZUWDR48M7C5l4v9cGpOzRB9OvDjyqexxyAZQxY8Wt5DkYExZvon
gnAjSmlYoxmCGH+ufuRmglqQ4VBUzYNJn8fkNJuhDFFGk/bxUaizfu5MbaEpTWySPqad7NlZvvl3
mnTL0AxqcS6WNXZZjJnSg5l5fZD2bq2G3y2tduek0W0da6RR5Eq4G8/Gc0GmA/H59jJ/LPf/Ozx2
f3BErEz4xB8JzKdynkbKM5iV5WD7YXiseno086d5oLuajLnEhVk/0F94gqoO5hL+E8Mr2xuPcfm9
7yVPwSq/a79+f/n7mUA1WjcXTMHvb7Uf9PlF8uurKgEHjmgFZhTy9wlWZ79udC3VEbHKvFHZGjyy
J3KVFjKeW72SJTpBdEoMMMZHEvQADldhBrmXTfFblc72HIwb1uxT1LGb3y5fv1iV9m716AYWWmEY
J4WBLLiUatIFQxshIjKkfbjz6RTY/RTM+5lPvaMaiu+QxGD3mNWJ9jS9iLdxU92WcfzSc6VF3dpM
nT4IAle1Ymuf+G3KnaqMIsfqRpkPt3r4DLYs1zD6HnPmPp5Lxsq6q9oEflZv2M33mHQ4mT8Pe2ho
usdsGQ2hG8sSLPIxLahZZzksicB31BnlNMAa46fLp77KpGcowqFbbadnGgVKGbgtpkfRT3P9yL9e
Blk/rn9IwZRBMQwVq5Y6pfCmPbM9ttY2Gu7bWAJxiY4FQtDHhMVDEiynleSbsTzm9FSWjjQkISNE
lAfEQZUgBErVvU3lY19/6urdfzsrwYkxYkU3h2EhRLstZttSj/O8+QsIboG7kBbA4DDhrGheFDEP
69zzuf9Jn4zINhUS2oh/uZeBVi/FgrOH7e6Ewub+KCaBr1ezksOdHGi9VbEQLw9VG4NssJhYYtYv
bCq+HYvrzk2UyjLE7z8ikbjViNpCd5ht7ijBlg8u978p01dkePZh9mUyfQlta6/HOaIgnimfhrls
stzjRLET68mvColtKaNJEE3el0OdKUBQhnFf9zfYXWm37FhxzW5qDC3YJPHL5ftaU/fv2sYwLRUu
jHCKaRCTPLEgpyOB/2JPmHHI3fyV+g+Xcdb4AkF2RNixK1H9jQH1oZjNsgIDznxfxtfpVTdvk0QC
snZBBpgOW4MoZuOJz8mUZXHWzRSazfyux5jFEf+FGCEAxlH8jYiG9V5cdPYCN53KYrPE4ziGefZi
plWNVRRZ6MV9N0tYQUyJvr+NzCA6uhWQBLNMgRdMvfVbZYZWMGYrtIvbJifbII42RPNKot7OaWvX
xveMy5zNNYUH4jBWELF3Heb0R7mq4sIsm3CAXFXTpoxDx4q+x/OfR991i2Kzo6YRGOuitW6G8YCx
xGPimUbK7usyGLcocRiPZdv7Mht3xW6HgcsICkeRrkCK5yNBmMLdDQGfEq+I/G0VRtd6OG57rXXn
ajeaR78YYWqQwW71R21kjmn1t6zv7PzErcpuEzWzNSvCUFS/u/5jmfjwYQs7n3ETG/qWJFafeKpq
vYRWb0dlZbMo3semRFeKNYMLM32AEi4VIxyxqq3rEi/ppm1O7Co8RvNjxy1b169Vfe+XHhtTl0Wb
MYnx/ETu35BqUbhmqKiG9HwktTB6kvqIlOCtbuwp+KElBB7aQZPVea4wL+j8hSOoaOQLJ6thRuJl
w+Rft0OWHYxoemh6FMxcpmgViWmoSCaQUJMISNyYFWMo58TTg9w1jNcwrO1iZNvLKOqK3tRxYj9h
BC3QV8xPS01LPDY7umlFDqIN9pz721nt35KeQgdUm6StT31AP5Fi2JpWu6PaWNoZmTc86BwymIfL
H7VKOkQXatzCkyFu+aoZmytzgEBhbQmqhX0/sWNJ6nflWYLKw7IS7Hcy0JYiyOycKgUaeFXILOHR
vs5rNzXGR1ZXtxnpnrBOnEgYdBWQ64txtGTqfmtR9IcqhOeWeIHyOSwMl8x28YI9AW4y/rh8eqvq
6AxJEEXdgG3MKiBN04OGwdgxFu0psc04gv3TVhkeLsOtRZZ1BPbwP4IiJrTuR9FDNVIcVrGSeENM
ZuyizOKNUWJZSaqTwGnH1LfHKmldNfRHDIZM+wNWi1V7WuYYxxAmb37Zjm5YYz/05e9aZSJLx0Fw
nRqWGJXlgzb2BsFnNfkReWa7mmtb6+7/G4h41lPXhersA8SGNUi9QXUuA6yIJ4WhayIxBpvgt00w
OU/7MlbNxIun2nLpdNstkbSgvA2Rs9xcxlouSjB4gUWhyVHgAQNb0KG5D/ixhG4zcv21rtt92DU3
lyHEdr7lnQCGCWMQVhQeTcFPiIu+J2aOA2vn6pDzzPZ7ON3MtprEyTXU+lRPRfI0Z9iRyNIXbYid
YBxdEwmIQS2cfELaqpV90wqnfPgm7SMDV5qBRB3HcGMr0Z/naN6nKJqgGQZD6fYw3mcayiFVNI+2
n+q6ATOTL7FWvFLoyoRGEmNiRU18+BZBL7U+xnmQIEi9IEzpgfWpaZNkKo9mV/p2OivZdszmYXf5
VlYvXqNYS4GgADavCZeSR2E5tAMupTLixinDBt6HSuY/1+oUZSM/UYRjJsFY8i6wYJKFOyu+Zs0h
958uE7Jm037AEI5viBor5SWOLxseI9hUGmwvUv/gwQ+fcKeeGic09b2C6d+XgVfFVOOqZSzLxDWx
WTDptDrvUIXlUbJj2THsv7SPpJGArGlaUPcLRbinssCSNcy/Sj0lMjSUYYztJk2jZF+XrZq6Ua/O
Vyaz6s/xENeHshuVT4huJRtFqbDJT/Fjh8dNZxex70vMv3UG+vVhwtWmTRHmQxGnXrPpbxTJe7Yq
nmdUC3fKumbyoQRTj5DcbozKncbvkWwMuewChUdsoIne1ByM0wXBJgiwm2D60YSGbfFQ8i7JkIQn
g+StFeZKiEqHcRtop3nfz/ta/3P35wOnLB9xZvm3TTJ0cQB+HLtjFZQu8w88TST8uKqr4MDpqkGR
muSC6Zh0FWLdBGfWxr5jdFuoy7h5s9JjXny5LF6r/PULSSzX0rJ2xuXjLVfN4Th3d3HE/kY5nSEI
osUCxO0nDcrJzckntb8p2ONlEpbD+O1xPQMQRCTI+jhuYxyWOhjQrscMA/Iy8yYmD4thEtDaxubu
y5Dr92MQZhpYXqqKkXZWqH4cTqhvnfus2c2NH9w2mb8LLB8NeUMEK76LJVSuyqoBLxgpCgsGi3CM
BdQgGALeREVfEuuqYbFtKLIKRHEC4T9GxBmKcJYz41hOMDK8JEPo0dEpYnfIU3ukxC61Mbdn2tjK
3Nx3MECxQiq0h6Sxkxw+S484rpU1G91As40RONi27eooyWoNN+98xFq6e1PFTJ3LF7FikSPVsaTv
dWy9NcTgaD/2SzUQvjcqQ5s1kzuEX3X9mJLn9sRMmSu8egcMtqKhIxaBraIfZT9qY5DSLfY4r08E
z9Ku7TSnooMlqaOSAS1/P1MyvTmSNitgN6F0wDHMW7OFpxFMksNblf0zcgRVFmowzlIGchKyTxzW
SWwfsQfxH2bCpcAD5ki9vg8uOaNCaVB5FtegosqPapU7an5I8s5pM6RgHvKIuUG7uTdzmT+4TpZF
UTaCIlrk2z4eXpFmZQO7M/E07ZaawcnsLcmjvMp1CLL9D0EIIKSmOQ60xxvQWYU96qatReQ1Cq6U
skptHnojlRnSi3T/puPOEIUHYcr9qJxU6Lg0VPYlCzO77zdml8OyD2zsYt+z4RCrxJ3D9HNTySLA
l0/U+C0jRLWUJCborVl+0NpsX1SSV3X16f5JnyEmhOq4gek3gj5sT8KIi+CGR/S6pczG9CH3ssqQ
ESOouC7sRitZjjJCvuYkc1tlvy6YVJ3SkjkdcVTVEcN+Ln/5ukChnYLpGpInyJF85Ow+UophTvDp
RdWhx7Df9QVzw2k+5LP6HBU6Ruv57X1tdfdhHXphJ6vqXyXOQmmOAbFiGI//EZ8PiqmoS2MM+tka
W0O7yl1e1ePbZTLXCi4Rv0Z1hIbZzqBS0H6WFmZ6Gueph8inMyNbPmJH5mzAaww0pyivUELXTrFN
j3R4iNp5k/Rk66fhHo34Ngq6tpNaHepY3Y5V5A0h+3L589YO4fzrBK1ZtnkWRyO+jjSpHTTcLpOn
ywhrBg28eWJhaAKHoScoML0z9aSs0AuUpYegbjZxVG37YbLJHtYB/Pl+n9PYvYy5ZtGcYwoqLWE8
LxRzOfPgS9xTJ0gwnLp88HGcSfPjMtYqH6vodUFBhKXhmRCEpKdpHZsqzCdTf8pQQJhV1qEIxpek
N5w5Zyfab9Q62Iyh8Rolhcx4Ewdfvr9L5/DLDZ+9S7yIw4wHU+rpvU1NnuyQureLqdr1FTm17V2g
hO7IULhbX1XIEOVD2Ns1ggduF7phV29RxLm1YHvN/uzQXLbEd+3tV5fGDM6XwmMxiaOG7RBmBg5H
nbZF9Cl7SBqJdbHqy2PjsGaCOo5KESHTiykmel1Y8HaLKnVSP3T65k41CicLyF3DMbPb9zccs9aV
XmJxrCUzkIb9hSxoMDXFEqdeI1C+w2xHzWSHw6e8/T6W36vxu67PNslRYVZdKTArVZ9uGply+Rfa
0d1HTPRBINf98fKJFvCix8RcryOlY1a3Bc+Xglynn2Zn1lCzbmXHoL2qo16ivVclDBEgykwddW5i
XLzNjKHvgwGH7mteZqAvptGdrqhtkze7KrIkAr3KRmdwApOjgCOtsZQLFkNwlwzVTglvLWlfiYwm
QVPPUc3UgnYIm+i1XVXWqVa/qNkxs8qDmmSby2pjFQw9WGgpRNyZihPfeTFU6JID72i15UTDpsbu
7pi8lgjkzZHkDZJhCaeHrRA8r5d4UJRv4gb+XPM2KXYH74fRqpRIxZrxo54RJpximYx4UxawMOu3
innEVMstyn2dFLJw+QjXNe8ZlPB46VFPAqJoCCywt6wurhLtyjeUTRAXzmS+wXTtY9TKV15Z9hIL
b5UfKVZvUVR5ar81uM4Kq5mVQ+mqPHTa4UcdVc5QSkBWX054ZxrS0tRCvvKjcPPUKtS2w0mqId/x
4NjEmZv0UOb+tu0fEEq0W5VIYjWrt3eGubDS2WtiorqMYYlO6ln1IdNec5raqZ7tsOf07vLlrQLh
6JbeZOTC3zXbGRCa3njetxWe6HScdsXU9zCDytltSGDZbVdIfI7VC+OIDv6TfhZHHIdtUFftgHco
DTJb1R77qLaZLDgojhT45y1G8SpsWgqb9rfONBL32IcBrThYqdvypjv4JtKxRqk6WcfthqWPdUwK
e/4aN+muRDlFr27DLNnPgVtMXJbaWj1jCw+UhtZvnLFwmXVL0q6zwKV196lqstnmRWdTOm/0GEbA
5ftcO2BNRX8NpkwSuMcCswaGX2D6IoUVhIpTQPX9Yy+V+EVRiY7jOYhAENVI20SjkXosLN06P2ao
6bpMxpqqPEcQLEd1iAetDRlusEgdrfum9jsW6naLPK+G5r/LYGv3o1FOsO0beUeU0n4UtsmCpx3A
fEPxSeFUeXwsx+nQhJ/0DtJwGWr1egzV0HVuosL5t1lNKCGBEcBTL2GxU2tu3qC6StYCKAMRLOHM
bCcMWMHhGdZj3jd2FG3SLP2PlAiPGfXVwYx0M/Wg1LmiOiw/KbVMclYZ7ey4hJvJEzQDlTWOiwwO
31eZhIaFi37jYxS6M1w77DZDoGHu4tiwZnQW9qx6QHjVqefksevocdTIrinKrwHGq1xmgFXGRq02
MeBqE1TYfeS1XuuVRIcv6kVR5RkMpTX6ISqROUSlM4Kcl8FWj4+hfFg1kVnHc/IRrNSpXzVtguZ8
0uItJuaw47FeSt6qVXbDajDMtoX7TkSe7jM9D5UxQ99gYuVOrFXUoaxT8R4P+e4yQauSyjj60/FY
oVtbiBWMSmwZNUGLojXQbUmf6jDYjl1im/Gny0DrNP0EMgSDvkXFqukXaHMrsWC57seNNTwmHZPc
j4QccdpE1TbwmeYq8wzTt4eMv9X8JkyrTcaCzWV61jhBJxZK7BBfNH5roE+mIm0oCzIvaGdUXDFs
BfqKzgQZw61xN8XTDpMMoRaMPvrIcGmv065jeH2Gqb+aFDyxZVB+Dzv1jtbIjGf+/WWy1g4QGlu3
llZ3VBkLDM6HLAgqgi7aqq6dnH+PNURPlGabD7eXgVZzuedIgqrITLQhDKTJvJgX3NGmEBXTVmPc
NhiXtw0IT5xyqtsDDZIefRjW9475gdPpRHGGwPJipWJOk+nBX8jD+VcJ2kSJ4qgfR8hDqT+Z/JtK
viCdF2aykZRr0sANGBOwsNGaQQXitQEDu1CcCD2SlBvWHpfXZGgDiTSsaWOMqECdLuq8lhruj8zD
Us6x7QgNgVrRBDbHDMqueDXb6thoyibG1DU7UiViscY/kAl0CxgcpVC6EDmojaDNkUfM0Eg563bY
32g6d9QO233HTqYmZVjaR/JQUNZyY2kXQ7XNcx5tuhTDyBAQ8P3Zvcysa1KIMB+68lGwo6li0Q4s
p4Iok5F5ujZ6saF6fqxsMMJ0l6ZsW6aJpAZmzT9CLRlH7a6po6JbUMpUrWmZtSiCnjIrs1nHPjXj
s95ZV6FxpaMECP/qaI1MoqHFKXLvRj7q2DSG/icTY0cE2adhykYlRJutESKqFLa3ftRc5wgSZFzf
6QYitnPuZEV8ItVwxWbfjobmL9SPZaEiGyE1lViiutOmOJo0E3241lQdh8r8nMW6Uyb93qxk2aFV
7kHkGkXLuFqUfH3kHvBkUqgGuhvyefJGa/hkojiwn4wTl9reK1DIxmBeEEdxPtx64T7zNse60wmF
5jx/4vXs1N3oVrmJeoHHy3y6CgRPEIYQw5yi39SKWhp5ZeIGK/VkcOMmz37k01Fh5p87nQZBpwEG
iaiYvi/2oBgNTxAWQxcFVcghQFljRhqsE5To4hUl+QFF0CUVHcOG9+icKBG2is3byMByveIvTNYP
KIIW0ec2LMOlC6DvleseNZlMudeUdkkQ5m3k+mbrXL6kNTkD4jLWx3p/AwTlX07DYETl0sFjss5O
WepYyS0zniaGF73cFHVhF0FvV+RzMAQ2GnQOlz9g7VzBHAjpI24NeRc4v7BypR8KAjmno11mP+Bo
/M3wH+zq+IUhuJsNQ2ZE64CR0dJGalzn1DayL39BCHL8FFEAvDlifUeUpshFlhhmE2s/zByhiPo2
tmTFFmsypREMMOFIjSNFLpxWN1ekr4q08OaIFrtuYqXtZ/r3klTXmKhVS16aVTSVqJhygAwi4D5q
pS6mo2ElHL0hwXyotdYOquq+00M3z2VDSpcPF3w1A6NDoGpRHYMOUYHxiZGO6LIPCi+0HmvfnrND
zK7MYa/HEjNkjd80vGOI1iCEZImtKBXRypL5Su6xqtjkfntEfPiU9Prdn3PDOYygLsaYWUjIJoXX
zPCUdtirbA2SfpJFMn87sjNKhCPTsHQEKyTjwhv6/yPty5Yjx3Uov0gR2pdXUlJuyvSWdtl+UbgW
a993ff0c+c7cdjIVyam+3f3QEdWdEEkABIGDg5RI/WdXVf9qr8BeZgIpgxfgoh/fsoddE4qF0WER
evUCAbr1LPaft/dpJbpYesH/K4JRaGNszTlCJ6wnoQGZRFNfE6udAU9wkmg8GKNqC1V5EDL95bbc
tYgfOV/0CEkorWhIDV2uDdM3g7Y1NJBsFLWyscqs3JSR0pHIbzFgVDThehFobcZR1l4GxUALcmnQ
BOzYjhkb6g6lz5iK5dTxwuQ1m0MrtgHUNzodATZnvqsewsFC1taTq2mjWQYeI7M7Kcdi5uXF1tDf
GPoNDrwlrMMVvZjKt+Mdpb7BgwCmIMXabjIrd052SmU6xmBRs6UiSqlDZG3B9EODe6vVXN8Y7KmI
7gdzpHL9pKs8sNSaSoOYwEAHCOgBkE29/KJ6AntEEBWFl1daRcxaDWio+j3nzltzAd+lMIZTD4Nc
9Ap0bhybGv6z1qgcggnS9KfS5ajZ8luskeJ+RROhopposWP0G9Mu5Eia8wLJoE8Do40HwMzKaClS
DiIYjA6ltB3lw5QD6G0ZO70a/4ULBzbPXCjP0Gjy1ZL/7YzLIIv1LK8LlC73k7zP3puyJBwbXttP
vOsMPEXQvKSyeQ7MIcL4xK7CqTWCHaWbufbtcOQ8Q3hCmEPTxgzUEQYWUgDehvjLnCoi88j1VoUg
2YCrCLSdeINc6p8l+o2SGiOEhA/ICdCqPub98C+OBHgYgEBRbcJ+MZ7HGrK5QMhToiG/KYiRYo5S
/EfW0JEImvHb6rfmTICQ0lX0sComCgaX62li0NC1bVV6cd1s4lz4Ocm/pCw6wHhvC1q5vnFDqArM
ClU0g52PO8ViBN6ltgBLTusTqxRcoQ32poGnRTzYWvbjtriVc7oQt/iRb1pttH6GPFhTeGY3Eb/4
wCQ9ohfV3/sJdOR+FZpMBHYsfNYfs0oMfRF6DUxw3jabYBtpCecWX4M36CZ6GJfzUdExuaz121p8
MYRGj2XpNYK5GSz1Pgyeyy466mhfnZvSLooPQGlpHtek8THWOxdokvKmyKw4XpTTwCL7xSIKgMfl
R6CRIk+jrik9syh3RV3vcx717oqGoMEPOXFAOxdvxJgWqhZd2sVp6dWNRir/FKqbIMgJmNSJP/Ku
tpXlIFmNsAJ1MsUAQfvlcgw9yE0jnUqkRiRltqH91bsWhniy3dbDtUWhqq7h7CDkCtM9qJ0/z5MM
f2G1mLleyflOH/LY7XNVIn6JPj9zDlWOWq4sDrE4KkxYna6infpycRnqfkMPkjZPS0snmTsMo47l
f9H6jq1TcVRLe6TCPstaCfOurdEq0YFhmZu2FJJ9FFrCXi3GhmMBK5u4nJIuL800hsby5Oa12CGp
i3pJhP/AHbVe2atVFxF91hU3zyOLGEWrcJIGa5sIgciiGSgOgU/1chPH1uqEzM8rL/XrDyFcIOqW
v7mtHSteCqB7NLwjU4fOR5YOMfI1sR5DtfLC5miCeqO2MIEW7R9/LwU5MvMLYAmUFKPriebHeWHE
taeAPdeYn1ESrgXnf5PBGG8cjHKjxEntpYVCNxX6/6SEA8NYOxAgB/CqRbRk6WwGrO0nuTGHqMat
GG/Nuf6Txf+miRvUU+gJA0wOZ8I+MpVW0upOKWt0MuubwBBsqQqcrvO3t3fr+tbFIsQly63iaQFC
40vdyou6mcHkiUe6Hni1+q5LNamzlvQRj3CTJ2kxrW93RxuXKW73sEDrxZMRv2U+euz0u0R4u72g
67PBguAHcDR4rF2dTRMbejspPW73n9JEWt6TnPfzTJqhBK9T0CEi8oTEsDXDzhOdYyM8CUzIpVZ6
FIQdFrDMc+l2t3fn2szxVAHfPcIrXDpgy708BAAWprbU8fm1vzGsnLTtixlyfOSqDORqkTVQoFgs
ilusciSGAwMnUD+Y0Quoi0X5+fYy1vYIPuS/ItgAW66boBp1aK05kbx/AQHdbQHXygoWKjjcxSxw
YbJmgXnk4ZSqUuElzViTUBc7r5ZKVOXLMqajMMyce/IrpLh8e10KZKyjHAe0JYGKxqt7ak6bEuMs
nvvKqTFkZx/lR6nnKAJvgYweB3mujiLqlZ5e+Ao11crfjZnwlosApip1VnM85qK018sDCwR6uA2E
+MuBfjP+zBfCvFNmLE9QBjtv0WqlIg6QhtqR+9+V0tqjVAjEnwaOf7u+sJd9BcBFRHiloX38UnDv
z5Gh+HglAbaTlW6WBzZmAvhNSKPk4bbOrK1xqR8snOpooGLZztE6Fne5jADLMmovA/udUex9zG4w
M1f2Y1KYBtF5Qd21IaC7EJRCuCVwaesGs69FUigIcsTGU5Q/7UKxzYFSr2zfxe8z25fLsTEkCn5/
GCMkHk4+iYO7IiKJydm8FX3ERYdtQwQCrBhLBbFQdFrKLDcI6n8P6Qm6oKEnL+MmklYXtIgBuTbi
HHb2SZY1mjGPfuOFurYtDfCinDuhoHPV71ONUxdcNodRelzhEIRAAW8lFoZeTHg9y2LU4m6NSAFa
GzXEa+LtttatCsEckiXvuXC9MCFVXQhzYGKwphdgv4r4pe/ctHm5LWNFs03zmwwmpBIkcEp1QdqC
UEakZhrvK4BbR4yJmCLRCcs/yoChRa0ccV4sq8ptGgh5EWvBshjlq3vV16cpa8E+8pjnD8PAyxmv
Kh1eswp+Hpk8jXGCqVmgma5oWk+s7tPRR45mtOGRRll2bm/gykpQHzZQll0yhcrVSvJKVKZh7LwI
FA6OMlT9rmkji3eJLLc3o3DA1eDNiso3EFDsrdUKbehbndp5Uz7T1EpfitA89pLkDklL9Gx4nLrs
UZ3zvRZt9GQvmS96/357pdeqAtgV4D0LGy3efayjx/2Iyqau9OBO8XMnBLLAjQUZWWF58EktJ6kT
BijNY7TJThunbHdb+vWBQjoShxqGWiCXxFp3WyIsbCuz99BwR3trJqm4wfVOSp3zJLt2I5eCGL8r
9WbuB77Re0m8zVN3KN0BrT3BUdB5Z7rY7+WZotKOiwvVRnAVI0i/vMCayK/NRu8Hrx3iClPCAMra
i0puOjmIc2k0g8HSsjKfAn1ek3IMJFcQm2Jze1+vnQw+At00ePDiNYK64eVHRFKmxy002Mtm3x4D
MEjEIxFqlWPwK8eHvCzQPTAUFA3ZBPTo+/mkDaBjNAcnvm+CpVXSC8ucI+ZaR5e3OwhAMTUCjx9t
+YxvwUiD2klqJDVYBbVKPJRKNx9DAb1OSp9+tAZYufVJbLZqOj0BiK5wAhJ2wiEStaBpRXcOKOYA
CjfYRZZzP5tjYUieBuKiScUwrPlcpsf09xDbycGaHycMmBZ76neuluzbR/zQZvLP/WeuPiX+TtQj
yuNgu953c2ljBssi+hKR+V827NuGZHKuoaM4lL1obEpnqsXaeLDyuK+oFmoFGvNKVHQ4LnGlUQnk
eiDyWRomcNRsebjv5LRv0xnjjIyeKGg9y6wO7Y0mAakpUSvLLlLDmebYqfW/d8co2mJmCFoPkQhD
l97legMpTosmlSRPyQSLmImueU3UVufbRrOyqwADAcmF5wO4TdlcUZXWPfDvAXY1j6Sd2Ou1QAq0
45FOwUN7ABUBxyldWynuMMSDAJEt3KNsHqyK59E0ykn20F0pg7JPB5fWz7TW6uwYj0VkcjR55c2C
6pf1xReGCv9V+a+oUdeIi0byRN3OKqoamOZGSsUGfT4GvFmnDG044197+EuZTCgiYghkPZiF9EWG
UQ73nV1oFQUH+e2zW3ERYImFVgKLB5YSU77UkKTCowKZPskzMrWv6ay1UkbTos7xbkmTqqDA62Ju
iFm2sx2EM1rQMgHUjbc/4vqSQewtfeX0wQFxxeuMwWWmMAo9PkKQ5A1yTKY9gvPMleLa2Glz5A6d
GnHMck3mEoODlA35E1TjLhcOovx5BL2e5I2T6U16eJxQASSFYtUY9SF6gRVzFrm200BroOBnAD4H
irtLgamgNGoLkkEvz4dfYYhmRbBNyhkglqCd3OZxQoWiIVVSc7R3xVhwC8D8cbsCBsPidaU6lOto
hM8DSlBwzHFoPwo5s2gbN/3EucRXPAEIPHCJo/8HGFmWHd3KMgSamGYAjqfgse3Rxp5UTqeDiwix
yW2duY40cauhfoq0C/oIrkhzk0Eo6x6EcJgEoIYflV73rizUImfz1qUgUQxQJ+yexeUFWlTMEjyQ
B1x1RLKp7LZJOfCQ4mtHhNc7fghqgcLgsq3frqVhaIshNWLFM9Ns9kSl+1TDoKUVkJQcr7IuaWkV
BvQWpZHFKr5JKmFpSZykiuen2s9x0J4mrT0Jvf/n9uGsisGtj+ADITo40y7FoByN8mmaKQDayCDw
GQNrs2RLtmUlzpwk3HKFXYaNmLMIHmBwuWCM2JV6z6GoCU2gy+CET/cARlGl+lHVIs36e0UQNvjn
r5eGihy8hoSuJUNll1YZhhx2AOJ73fiWzymx0Nwm82hjrtUOVWhoHBCYyF0aJrN/oppGGgjCdZAo
q2hRL6e3WB8TjkNaFQLEFQotyygDk3FIRVRDn8cAQtSmE+2qKlD2G8zSjP6NIJCDw8g1VJPYlhir
S8oi1yp9IdesqJxniHuCOW9//+3J4PhRL8WoE7h19P1dKp0412qMIZ86BqI2meg0ltFX235CCES6
vJLix78XB70TUYtDZQQP60txXevX4HQLDS816o70Rv+khuZW/3uqDuBu/hN8LN2i7JzwuasGkFBH
hhcKlbdIAQnbX6dvLOAwkVnDtB6AElh6HyvN9CIVAsPr2+gZjxYfVT7jd5WavE686+thEQTW2q8k
JZz25ZapMcq/vpkYKCq+N4lwLjDiKFPdSOIlCNYEaahn42ZQMW2KnZBaD53olyEonPXCosEAht4A
be0imJ15x3Nb0tWozwEQTbETcTygzXLk9l0xS3vowIZp8u7W64AFgcp/14QBkJebF7aVhQcpJCn+
USrqE7iYSqE5SUGFRyonG7q+KjgFjNoDXTf7Fh8qmPFcYf/kOAppHsihW5fRfZEV+SE3G47hrjgi
gMuAswDKFDAfdmUdiNu7TBwQNYSozBNBCl4MIJ1/3bbXVSlLpQxxJiIwtus6SmTNz+VKBjNRXFYk
V+R6IyH4++urDzTxX7BtbB9iS0bHq1JqgzIDQXxrpKkdW2jbSQVRoZUujc6/WBFaQEC9gj4QYO0v
NaKIZCkfmhaRnRr1FBzBPfg/DJNT0Vjdt6/hz3APcODLn38LGUC7O5tm2IPqIs6sR3RYxq6eh6Z9
ey1X2g3mXjhtNLAZIhKILMJSGEDEF4D0yOuygNS++oiBcXaj4Do31CelaDhbdxWMQxwQUYga8P/D
GzHOWw0xALIu6tZLU1ertu9TsvG3oPEYVCdK/zYohiw8jjFGAM0QiIiYy1wr5nac/LYDO5tAUvg6
K7dohrmTPA9xdVIA6y88yBawo18NvJcn5Y9AjsaS3GHydP8Ctv0MCTOBN3WYfQyj/gLrgU/VAEAH
wIZ9T1hmnRW+hon3xyMmnJcOHchAqm1CBPe2SrD0UVeSGM1LfaECdQAkVc6rfee6I3nMD79S4jzv
t/TwUnBifTZhdSWPOSiwP4LQvcRgeoVk5NU+urvHR4Pet+Tee9um1KS8xzfb53ElkXEWSTWPrY84
+Ry96MJmpM52+2Cdsx9InXCeS9zFMZF/kQZBDBylck6IRl4NgtXtNo8qqWzi0P12e3i4fXrsXKmr
tS2B+ze/URV+NAk6BILu9/1wvHN3LZlPzS+6/Xx4+Bc7icASzglvgeXKYvuNet9CvkRtlfNhoZRw
DaI+hJXdy3sUb8wfnKUx3gNLuxTGXMUDCja9lFTK+eXw+jradrPZbTbWAz1t8RfnKmYB4VfCGFdl
CX0FgpdF2ERBn4Fx3CS0d8Q5gad4T7nimKv/SpzCHFuj1v08QByG3bT2ROV9RcDQYBtHD4VRzMh1
fEI5zp8nkzH0QM0xBjyqlTOyI1nuFMDpDeITMqOcc2Mumau1MQYe5lGWjhi2d7ZfC/IOQH3kNJO7
z52n7XYWCO/kmIrGlTjGuqVYsKShw7IOr0dRJ/mH6MHQbq+Jp4qMWed1HwUDEAfnarDd15Cq9yKI
OSnnCmMbM66WwhjzVI8FZuFhKQM9iOi4cIqAZHS6UzvaSYSvhYuWfXvVX8ljQhvDjFtdaCDPVu6O
9TkRyHzcPjxwvRRH85TlCL85qWlGOrKWv44o+1M/8xRu2ZYby2CfpKWsirNe4XSSibxCCWDAGCb3
67W3VScLH3mzRDn6zUY1gmXJGI6F1Rxfoo/QHe5znlPnnIvCeIc+SBqgg7Cg6eH1EJ/VwdYFN30p
CaUHjmazjEKsDrCz4QUtMrLZhKyXoy2QI/F3PY0JfRrIA++cOJbKvneMUG5108fGoUoSt6S7DyHH
frltql9oyVvawPiDMCvUtjAh5eX42r28T45F5nLf2bVOaGQ/OVQnbykhJ+HtcDwId8eDTas7uh3I
1v5f70sW2alHBahkxkXxI510mz9oMkJgtbW5W8vTGMZzJGJqdvOEi3mgGbGHeGdQ9E/lOrGpzTlG
ji9kxw53Uhw0bdArZ40c7LInyOv/Sp54Xp1jZOzs4blBs+kwLGqpkaNtbizy/n53JpsNRnSEhKMz
PCNQmVAjr/0wQQ+pcn4dA0cjtWdbJABi2dEe+vC4tX/f1lGeo2fHETdyUcshGrHOR/surPYepblB
benesjvCOa6vDNkNe2BBDGIlN2K67CQuFf8dIXdB3LsdedwEu2jnleSNe1tyl6de+nuj89ugGrA8
G+747kiy47Cj3NCXpyJMnBE0lem3M6R0dNhnE3F1cGUTIjxrG3jKdMMVyPFfbAGhmSYLPDDQkvnu
xXyoAnvbbR94ir+o2q3jYkKNOixafxiaJaB/tWcXhNm2vzkmoXNbBXmbxziMGUTY7WAtXjIj8yHn
/DpbjWdvlSsIQBnWYt9jFdlLoRNzH5W0MXcqcGuu9Wbx7jDOwbBsFXnTTGBP+tqz3hZfLFf+3clE
3jbbmN7eNp5qsw1/sZmiZQSzic/2EcGtZLvisXGrN9xkPE34Svnc0AS2q76b6giVC4jSj7BaHd3B
+Psu2U4N2QV78anGMNhNBfP95D6HeE6DLSZUud4oU4n7RHkV6dGVnZDuIryIsqPhWJuuJ1Qmz7Sj
pZ0fOc6Yc7+w1GVynnRJtlxlaeuoMz0Ly5xObea9hrgnybgPyUdI2tWQMy2GFtp4fqXuyUHOY8tZ
0Vev4a2TZEISqZmnTBlL5VzaL0fA1bpH7TS/U7oNbIRZB544TjDADnCWe1T5q+UBdji4x/KnSZ4W
KQon18FdFeNCgLTMMlGDmIG+vBp3ri07Q+cQ4syOs201nuUtP3drE5nHSi0XU6IvT+YXTUJ8f5hL
Im4GCqS3g2o+JTHZbg3b5Inl+GOWNCFI1Qz9OctmgtGy9CkVSWJ/Bi4vhFt3yEhhAmuDpB+bmk2K
Ma6HZEJw3FGwNAkPakP/3d3yjwwmzOktqZvAl704r8P4w0GKg3zaDxwPuW6//whhMimVmdXj7EPI
q/0e0obuMrq7J6eA0n2+2f7L98s/4hZj+Pa2NJIBePIJUcDh+HrMjrSx6RPSiJytW5zBtfL9I4WJ
aHQ9VzAKEot6wZxitBrxTHbZlFu/zzijvpXNRKrx+wl5OSq2dDrhDbb9zRHzVRa5JYZxRFXRj/44
filA82G58+Ho4q/X1m5/WzQ/VREZPDptcZuZLv2MnzmqsX5P/7OLTGwzGZmvYkStcnbvXLLbOEBb
cUKBryrqrRUyTinKKz1UtWWFr7igZxuPhvNudx9sHPKGPX3af1r2J0c52D7m/0Q7QJUvGOUvMuVL
HRQSdQChxownEQaNe8kpfRP/qHfdLncwe8F/irfS7u93EgVDENYt7YJoLGaWOWqZFfj9LJ4nv5nB
gaoEb0HSYqhPXIoWGeZI9grTmraRJYP4F7CbE2Kkv6xoL8teir/oJgQABVOFGEuv01zSBEEWz2Xz
EKcBUXLHLH7cXuliWMx5gmcQRSSM0wXwke2uNyJ/Eoumks9jctYlnUTo+b0t4SvtcC1iKcL+pzDP
LMPURoCHq1pGWJ+Q13SHrP17UNO79JyR4HS3kw6PAt3kW++HTga7JFip7HZe452c537zxFGm1QWD
TwKsvUuLEUs8lIA0Q8u7Uj6rIVIGSmVrDQ8XvXZzayJaAwAbBmMmQNiX+ppmwJYFbYDorqWv6BEP
iWWQoSTJQJCo3W+H7Rjb+ok3m3DFiaLJbuFJUBQD1DPMDR6YcqB2tQyxqkKKftuP6EjkRuiLw2eO
Ey2bIOVAnwwGFlwNDhj7NKgKCx7grnrvf/iesN9/gktJu7dvK86a2V9IYi6FRBuCuQwhqXYPBonP
lpNIdmJvDx3BiEf3trS15wBorzCzC8eGMjQ7TaZIKxUBAjxbQhJyrHKnl8kcIDGiuCih9VQlGEo4
n4TjqJN+84wSl81RzbUiCWDu4gIJXnqd2AOcMAG1Vn0BIfNePv0ct21Eoi0CdEPcZDsauTm15zte
y91K+Q7jsNCTBqIe9C0DaH+prbEmtvMkZupZqXexte0GnYpopKTxY7mxdK+baIeRUjw6upUKLFCk
0B+0yRvAgbB1f3EABtfwJeuMxLjTH+RdtQuJ/OOB58vllYBpgVQtrTzoHgBm8HJ9mRDr+VgpEGRP
E7WrDxHtT7R+ScmdvgvITASSffT4N+UohfQHplJUtrIXyUS26AGU7nl36EpNESv/9kGMe8DU5rxN
Bdk6N05wOqZutG/oe7AViHFKU9KfYqcIyYPGMaflVxm7vZDKeAd/CH0tQHX/nEbEesSUNXv7tL1t
Qysx9jcRqOJf7rTUoUk1BQ/IeertPARfz2E8qLtI44RZa/71Qg6jsWZnNY0UQM4h3nXOZNF+cK2T
SpozddLcBniS7DFC4vbibquRLjLXWNyqWdABTnmGzNlB80Mv2oX/0Y4UMzHPt2VxVOSq8TsPEk2t
Sn3RWXk/fCj20JDYzaimk9NeoY7+WtjcNO1tDdHZeYLhkArxnGFb7XonOCM95TTgKOGKMYKIEeBG
9CdpYPVhiSuEphHSYvCts2IrJN+AN3G0581Mg2fhrt31P7RN8xzj5akRQzsGGAOYu0lCMXy+282P
5XtK6pYk6TnQNjy07/Xq0UAugiAQXSaACLE5arEdgwxISP88V7beAPiU7QrVAvudTzvgawwecQA7
3BLR3QKThudd8LHgkGReVnE9CsKYato5b+zqhYxEfLOo53W2g+TPnhibH1SEjYYPM48VYcWALkUz
N6sZD4GehhBd/pKdsQaD/U5H2NX5OJPBlt/MN8uion9IELmk+wL5DY5+X3sKC1SWuOGwcnCxsWGn
aOVY+BwaZyTLI3J3fCkeg4cwJc/Pw48QevH7trxr28XZgiUNqPSlZUpn3mVjLoJwr0r886vonM8h
RZXolRcY6cumXTrYSyHMPaMXU2eVNYS8vN79cd2DSQ/IK7qSLfUEMwo3R9c+HG0XxQH7eAy24d39
237vhKeP0+mk7LN7ZD4ewOpD9vvIpfv9E/3gJcq+Sqe3PnGxgW+P+SCaA93X8Il2Rl5+/rRQqejt
grwOx4qcN6e9Q+m830t0draAZYAhj3fui5O8+gCgtDEydjl7NsKZo0CTa8zzQuV1djEjQ9vO2+Gt
nEi6Le6ENx5eaPVI/hHHJpcyNM8lc235Z9Usaay/ahUHdLxmSQvtxP9bEMuYHYALoRh6SKjdfBc1
5L0iolPtK2rR8BS8lWR8qanMuWdX8gxA1iPER5Cv4uHG9jtFVWmOeZGr58OCAamISu8i4j6SDTBe
HtTpGegknvKsANkQryHuX4D2wPR/Ffm+K0+T+nETDeoZDzjJ3sU2oFCV7d+dPgZSOJ1jIG5++rht
uF/lcUZhLoQylguMpi+pLYTWNqymIS643P/49s49vh5+W/bv38XWHvptVcBs9jmlDzroUEvy8Pch
x+XiGePGnJJeaCt8h4qkm1vsMYX9IXjw73dkes0d/Yf6UzjfXvrKfXSxcsZWZdHUprjqVIymJe+l
QvQd2EV4L44Ve7wQwgSFQSw3aaFBiG3dvet/HtEKMm5QsOQkLdfc/TfVYXFtYZMbYy336tnchHeP
98pe4Dh4nnKyhHpTVBq+aEHCfCe+t0i6KfZ5Rg6MqLY37ofXlNBn3i32lSu4Uk5MPwU8fgHFsnQe
yZSBziGdsHtHyX13d4Fzbo5nItCAjIfHjUE3VKNP4mEiUU4+H5TdbQ356nO6JZ/JagrqiHkw2rgY
Rwaw51Ixcyt6RqB43CX0/gdxSnJ6fgr3oYMKBedMvx5ot6QzpoloOI9izNk596/Rh76HZY5bgFvh
1J37H16xO500GvIgH2uub2FE+u+eM4aIvAr+eNnzhKA44d5p2/NOFxA9PRqOAwDP/nP6uex4YNvc
iuGqtXyTzZikMjU6UkeQDehLgLLrS/q0I/OD42T3H6oXI91PrX+DPYHr+SaVsVEw+vfGDLpiPBfd
3D7D+W1UwF3fDJ4+r+QfIAnpThD4I3uF9q/L8EC3ojgPMIHt3MN8fkqH3SYl3kypg9pPZE+Eh/Ra
DYG/C2RC4CIKjFaaIfBgH99RdoUOPZr2o25vAOeVl/cBRbKHW1lbda3f1rmEDd9usgLQEF9D6hUJ
SPtYupK6S0+y99s4Hx7S95LyoVlrgdfFzjKWasxZYVgjJHb0YLvJFsNdt+OPglqPf4DU2rSo6n08
P9fHBLts7R60O2NnOqmjnjgOf918vi2dMVqMRtOkMMOHJEAXHd1+Bx6VAH4y8jxP2ZdkX9hAcYn/
HzXvtVDpYg8Yy63AFixpCURXzguwg8cEMXE9IeAVtw8A3t/2jSsR/4UwxlRVX+nHvhGXdcb3fX7u
CgyuJ7XoJPqdnnBSAyuZykvDYUxUFhShKMtF2kz7HH5QfHrbN4CUPiwVaPv20ngbyXIIgeRBCDD7
BVZzxPPCJD2qmTF5LulEBsBLb0tbgdxfrI1tsDRrTPJQajg981jtCT0RsiG72N1tfsFGcyeyDc61
tgJuuZTIuKEiTJIoaSFRQ7Hu3d0ku+3tNfEcncn4nWZuMzMdIKG0XW2L2RMnxznt8dxB5MNLLK/f
k/+YnMl4m0jRakXLcVy9be4xp5za56/44N60N8Im3WauYAs2j7tzPTj5JpZxOaGVxbKUQGxGDsfj
UaWIh9ydaRPyi3gDkgzolwjc39sDLxRbXMhVXPBNMONiUtCiplMBwS+vB4QkrivBwxTPgkM2vzwH
r8r9k2DnNKUx5enqcm63RDMuJm7TZlAHiC5IeK9TiaA7BJeJB0iq8+HQJ6RVH8x/8QT87mpYIrls
QjoFE1dVIMpa+xVne87o427ju5uTDAQbR3V5S2RcTRwmqaV2cDWHgz7QGsX4per/b1pRLoyQZUNr
tdpMQhBGncO38En+raNeLbwN5PDAU9QvqOmNQ2MpJUZLEnQxUaAvoafdJafBOR67l9qT7J+7hbeM
PD7ifvROMhmdk04QznuOsXkDP1VEKf2d/PzfdphNUcbBIM3dYq+yIxEcJ0noxnMUGjrq421RKzCw
y01m/FCba5I+dthkWKhAxA93NxJCIgp1fR43z1DXT56JXGMELkUy3qgHti4Vcw1vltJN78CbIO6A
HdlSwbbs4fCUbgCast4Er+EVfL6GMt06Z8YhxXGg1WmLxYJR3cYEINoK9qOLRHC3qXwCLDUw4kvt
DYhk2NHBPjxtn+jb2w+EJjN9OwHOdXv3V1DJl1vBOCrQJ9dhKeIW0I+V81PAy2UnbXqHInvSEY5X
5EWAbBXKFMsmnBrse/KJTn4HCTe3IXe7aCNlRP71Bne8NTwkM+wt/UDuHY7y9mqX3b21+0xApIdJ
l0+xikv156+ER9G1Usy73ErGKzVKoQzBgLONYbbk1wbX6YdzewGcxwKYwC6j9nFuo1Gc4fm04OBW
JAFd3H1I0cIjoEQrkKHb4BHWPsbEqaytSPJnjuksO3S1g+jq1UUw36DzWrqUL/pdEMUg9DsfMFHq
p/qL5keOhNU0yTcJTOBTT0oL/AUkJOEDRgv2nT0JVBPIy+2dXA8gv8lh3A6YUoxQmaGLIkWt19nc
//gh0QXoiliVF4ivq8Y3YYzDyVrMKVmeW+cW81DLO/Ozz54xtoSMudOcp0MH8DKPVWc1AvkmkvE0
ljn1eYNpeOfo87UBraKw73gEqOsh5DcZjPOow7jxpcxE1Zy8IvVyh+hqfHx+BqiMl3vk6R0T1Ihj
G+jNhA08RLk9H1R7Nm2bG6XydI/xD7mcxGB5NJZw8RV9XaNI0p+jsw9JZH8OW8sO7Bcu9nNdJoYN
yKC4Vs2vYuG3d7gYW7iK1FBDf5yd3sER4iL6HA54xGx/c8EVi/Fcm+9/hbFNcrXWC8WQxBpeFfbR
TkFcZ5uE5irhSlq9YsGP9X+XxfbLVeYkyUEQoboGODI6XYrXLQ/Nuv7i/CaDcRVTjdEsmux/pTDe
+5AAqLJB1XAr2OmG5y54O8e4C3T+S+bkQ5a1PdoKMHCuvBud7O3U8aDVyrrl/rN1jLMA/Abcq7IA
D4hDWkpT73fHzil3dkPd8+Pj48aipeNtvLfOO33EZP/5+ZBSbk/P+gv02+4yDmS0/DDwayim5eZL
x76/c7udfOABNlfQlLg2v8lhnEgSYehx7AcwgENvgwEFDzQkY0h+QD4ItaM9fcrpw4PNm8q7Hvl8
k8u4FAlj3XxlwvpeXo+vhtsd54fT86I+lPs6WvNeC6QKM2CWYads/2Pf9ZXiD6l2bvYohxYg60R6
RHiJduorAi0Em78P9u3rbdER1tDBTAdqMNTUQTbEmEYgVmVdZ4p2VvUCHMERGXmQqSWaYSWAvhuI
TNTfQJzEqIeWB35hiMuaSCmRmtAP6Q/vDlsNd74LYXSj78JUwFRQDVwAxH5vPpKTSF8P2efxFWNL
FKR67MnbUp5jWX2SfBfLqIaqFrpfzovYY2tjVjVIFhp0mPvnljT2hqYnp6V7KOXv24e2miX5Lpe5
f1TMURaGKVucpoH1Ir/Ukz/3957zTPnZwTWl/C6MCVfFwmzbOiu189xRszpl/n7+CNONZfPYP1Yt
7R9JV0Fr22i9D5J5bOcrcOfKj8Tb98+f/FbY/8PZde24jiTLLyJAb16rSIqUbbWodi9E9znd9N7z
62+wL7ArUbrinRmHmV1AyXJZWZmREXfTdJeGZtFpm0SS30yGIlSC9FY3kU830dD5hI4R3pSotXDK
7sZ1lwZnxywU1VpspgWLiBlPiHr683eZ8WNxAmeXD4Rt2rjCgxVmSv1NXSkodyuAzOUb/9kLia4v
Bay/Dbb/9+nm5jCoEcpmkHeEReTq33YSUtVvjMUWZNR0+Q/VrZdcT8iwxt+rI7qaz+e1MdLXNAYA
np5Pi5nsu1f95UTPvI0gFH07CPgeVJ3MxIBw5HNrWEK3+CyYtsh84NB6ACEOKkAAGMxWtIz5qOmT
DoaYlOy0N54hlemhPnBaOuz3Ar9LS7NFFVtG1cIGlsYTwmcmpgrRzBaeBpBbuNMpkU2wmRZczL1T
f2l1ujguwk2NHxKlL3rJCTUyRHqyYmukzsYn1Ht8kqPeZFl/l+ot02/ezOkFyGt+LCEBVJcDkFZv
b9wbQkGASwlHfFPS9NwqSt0lhoRM7JE2VuLq1t9htTDopQ+YLSpI+REm8qLkAPvqfkJTg3dai/Wp
l3xC+g1Y5gxdG0OxEoIFy3er05cYr9l0Jwn6ORoFGK9NmCNm9Dkq6y1x0QiYvwLOjJzsYG7XHdG2
0lMEBIm/GtD6ZQn/orNNA+QQKuE8aLOnyOB63b2OjaSMHRUnRt8SKxJfOXamtK6nfP9gdV/HozgS
gEmW1v7OfruyO7vSklLxXXS3KXgidhSZcOmtQEur8zVi/Z9FW3T+pMQw1uPHut5ZjP2jLPaKLX3B
7J4rwNQ7pDy+wLOkV7Qhf6Gn9fjyJq7fNtX6L4Turb8L2+1OAD91BijgPwZXJnp2rud6yMGrkQC6
5HTRU+DwOooMwyYxp9TCsdr4K+n9scFfro7ZAbsyOBviEKeBF7cMdhmw3WB99umh1wOLbQ3mnNif
65O7P60N4r/81jxQyEYZu9bDFTRZ6cKnTI549ilQuwWbqozeTBDBzT6lAlt4r3UV46ieGfUJERVH
/SqZVRk8SehT4vJ1J7xno0Kk7ifJzKg5QsAy0HoSsDnJ+c8i30khFOBxLON1JVpRuO1A15seWpW2
vc3EDeVVp2T2/mgUPomhY7YwhDu9AFi8/w7hN1d/4SKHPJsEp0rG4U7Vj1DbvOaTxG60ncsZ+ZGx
C5e2jfN43u6FLldGZz5yGGWuU5OCcRhWL3Gfm+FfhjOkzYgr1qREPVBuxzpnFviK4xJC8N5T78r4
zD/GfqL4sYYRpw3AxqcoZnXvSRaeB8hjFpBoYJ75dCEVewfdfT3Ls+uvENRC7NWccSSeFpXpqpTj
QcH73W6+5NAQvovSbv645I8ikVGETyxCbukuXNir4sw5jzGDzjcecy7wNOTp9/NhKpflRs8YaCPt
yMlaWORpHq8OB04F+pJUkLNDMeiG2kxtVJaBZqHreCo1d9k+P4lGaCoKiVHD2hu0NYAyoclhYUf/
7thHdmebq8zVUPJ52K04u34tNyDtJfZzRQULj3vd2bEo8sQmWVXmykl1c+WtQoR0oW+fYkOTAShM
VzEVnh7Pxm3w/Dsb6LbBRICcae4mJTbrZdnlXad40QKiVhFpv1AQ+SoSSDmeGLYhcr5wH9/u9JnN
mXtS29pNfVEA+Ff5I2y0o0TX5yXitdsyx7WRmyxbpsVQcIERJG4SC5eeQt42ud76hvwUrdBsoz4p
riFBpAK0QCZuYBSefkAjwY//eIdPXwK4N9Q7ICCF/7i+ibRiaGM+lTFcwUUR+vB1YBFmhpWeuuiw
Wfv9wk67zQjPDM7mly2k0k9ayXX60qprAIDbv81O2Y1Gud8nDly2GSBjxVsLdm/jrGu7c5XOtM1T
FzPuOpvoZ/MW7TOSGCDmjz5c8zUKJgAXKt9TRK09HU/x8XRc2Mt3T/Z/J1qZnTA1zmJOqFTXySTC
VqRmSW0wx+QJUQ0c9mNjt/0j02DRrwrOfEiOg5z9elUbr9FqVvQZZyOu3GP4lG5dYyChAZwNFdes
8QHsY0/QjzyiH+g9aaeaMXq5Tj+Pv+O2hDL7jllMCZ0CqFFxjAs6gVVUQCjE4Lc00gM9MH9Coy7I
z0Y2Htu8baSd2ZztaNVnOEgzeIyjgwxcN/utGf9xzCAijr0j3YcokE/ZtPjNeng9WlZsKJ+fg/55
RpS7FNlOW3nuVKEuBMgrGGGB45/dHppXeJU7INJBP8OLh8TU6LQH/y3ZizRaQ2p613FkHRsVnjei
pa3rj3Bd0nXBEX2pq+2uV7v8lNnreBD6knEbfEoVW1L92rNUEjbdyeMINI+6LWM/XgRuGtps6Bqo
OfF2mcYO8P31BszVrhY6FacccUqzhx81+jWONbgeULT4+9jYtIlubOG2VCD+CaPzgDJhlSTTZGwy
qaYD+OnSDaOiF2qvOY/t3CbfIM2JXCZ0ByAnjFWdDaoOwqYslBABCdGT5+ajjZDykw/Szyevx0Z7
tpCGVhbJBG4zG9dm50C2NoL6cpmAQj1HGgdzKYZkW5iyiaCdvjwe4j3HMUmk4EGGf/AIQK7XLeo7
LQsz2GonvMGxtUzB6s7RhzP5CwKASU444yS+ZgfUUAD1+MKx6TYNXcK83rv6rz5kFvxlaqE0WYoP
KWQi7kNtLbsGT3v12Ch/apo0JO92j8d+m9Ga5vli7LPjGuUD248RTL5sdr2e/zXNj4/dZrOxcrDZ
VYcUp1imh+HbqQrSnI3E4aZOrOId13O6nDi8e4JQ4hElAfoT6J65XgmOyyIUBSTGiaGQnIO/asN6
h7yGgIzZaCs1pnK/D961nnbtqtLMx3NxG3tPc4ErBCk8FPLRfzyznmui3zQdnKhC3F2KvpmAeqHe
mTw4ff9maPYj/UK0d3fAMCuj6ZeHHtts+tOQiaKsUaAUwB1aTC2bpUsxwE3JET8PSTCMCXpLIB2Y
z2nuev3QNP6ZV/cofNMktIXomDNvsgjy29RkaGLIoANwvZdUeFc3wkgxwUO+lviNFBrjokD53fOG
fnIIYotg0YCSzvU8QyKozALgDM4jc/Rruy+OYnfu+9cKGaecqhnlixd+qIlQvbW8Ho6K0Y5kfAm7
T0WhLXqUFS/ThZHk8TfT0UAL6JiZnbxTBB2KPGVQL8WLU+Qwd7aTAAvkeEQQuM/hHZ6SuxAsab2z
YCquzpnxm6ggYKxTMjZEhISUYKTlqvDogCda8hR7CyHFb0A6/wAQKkjQlYE81420klJ3SRUXkn9O
UtSVntQEMCjEcandfdai3n2OYJ7Wq5cx33HFe52DKEOmaJP9yjIKOEVYhLpkJmApMNWaNsLUTyoa
GfM5PhdnCCVxHmHlZ1EjgdEOBisZiWKC0J9buVtNpZrZR7b8mo903Ad240L/lHDQdFv7sumiQ/2v
i0SEU+9c6qH+mxCBIU2g+5+dp4fu38dH9K670gRNVAGzmXb1LLbyqwby9q7sn5mQ+oeChG88Vdc+
jXUzWYOuDG8HAxi5lDwdRD22It3In9eR+al8WhDa0mtTszpvMb1z55KEHCULFpPpzQYuk5njTnhf
VLxBxBkbd1xOgpHmT43CEqn0rKLYtbsgoUxMspOa6SljSe6p7En7XMu0ERfecrdkFdqkmA6ZGITB
aB+eh8EDKi9Q7Q6Dc43O5NweOD3+xAoX31JoDlFP8sgpPcpzOiOtpzioI1XYkgFpbi8w+NhkbE2i
aWRw7WvHLEWHt84ITb34A2cJcQsqpNdHP8mhfJl1SXD2bebNNzP3qQot9qfC03vvFiRHU3VGIubP
+J1EHyG700IA2FmL/8fAXEwSlFM0kIhAmA3yV9ffkfW9XNZdGZzj4Uk74fhI2+SM1HczHJkmAIuP
WX7L6HoedVZdFSelXbh377zMQDSD1m5uuuZE9jf+ucimBUwylpzPhOcCRe+WViPNFJp9V+5rZjDD
pivAKLJtSdnsEa4y5XOfmYVndCrJvrxDJO1cBmGfWYWH8LkuqbRwLU0e+NrfXH/d7Foqe78ahenr
arSQ+jQMcDHBBY87LXt2WdLW+uNzfeeBrOBGQNe3MGkvoO/wej2KcmyGevSTc8hvc1+XP1nXaEId
op7ZznVNuJjAYUuLE4h/zkKIPBNvqap+m+CEqgnkWUDMw6Iqw83DQDctQ7YVovTcrNIMyQj3HbAj
eFe9e23s+Mz+Q8VvNAZf25ufBRmCJm4Ieyn7o+G6A5rv8axOm3i2ihgQlDKmSEqGWMv1pPZJyime
lqZnsFd6JEei/ev/0TE1RUWPrMz2Cuei00/2yvTcqnZz7DeCWW+0NZLVXmllurhhmoWzM+2FuUEB
Is8QQQDKgp8nFYBBqBlB8LOzW/7UvtnXL222fTxzd56O4BK9sDELBbNA0Bq3gI3cfqt5woYb2WFW
7KYcUJV6bOveKol4XMFdK1CSneulu1ri8XVbZ2fEEs1gINuVgne8MrgXZrG77d5aXdqaHbO8LcJY
GqvsrPzpSvgdwm58H8rHL0x9kN+qhlatGWfG4wHeybMi8Jy0ctGNjlvplx3hwteFTSGkWqDkZx/6
PSMCCOUtSu2WMfOW+sK2rfQkMtgn4aeIR4J8dh05XmMxR0/bMtJHwIWE50jhWSogQh2RQp2Hgmdq
Kcpbzbw0lT1WhlrZbYBsy3pAZIK2sQFxYkiz5uQu5Upvdx9ylLi8pmOFcHr+Hs5TofUDCJif/UCX
pI8s3YnNwkPk1vvCBHIIyCDIPF7cUzh6MV9xWrmMq43FGWzfpO9PJUrfwTPbSdZgp0f5+fHy3Hn2
qCB4g2wUrkJeRebi2hwQWsLAslVxRjK0bYjC0db2y5Xf7GW70stn7llCs7AWRYg3/8rFilk6bJMf
uj7Q+ACcZg3ZO8QrcyqGMEy6hAt6jLcHAAyUaB7S/0CzdqTduRXVnhorFxdunDth0rXRWWpS6TsW
iEIY3fUOf/4yv8JTPOrxhgPjzLpGs4FpUGUF4o2TZNOwtR5P+r0l1qbXBM49RIbmhz6vWlfguro4
S6Oeu6Tr1VXUA+mqaXr6GdRUqlj62OIvE/PNLMs8ZhqkFJNq9vUyx5pQu0UzFOdWF3ozQ10xTTnC
8Yb6U7w0oCoqiGakDHVZPU4NLjCbjHQiHZ+B/SDBZpBpisrbZxEih8sPOiKzGO0vJUSDfFrGkEyn
1VP/nea0B4yhsXOw3wYUgty9b5WJJX/x0HFnrCI3crxNFpmzbrUH8JCcSOcwMCisc/NNxPV8oI6t
VJ59gbB1TOPyNUyoV5hlNFCh+wiyFeu+aL4ZvQ/Scy/qYncSvlFkkiSQ9tNUA4ObKaiGllghyjsV
QMCl3QLaw+ssnqIohSmW1uu+smk4PdNM/I8S8tmPF+m3IWy2SFejmO1KrohzSJTJ5Rlt1oGmKwDB
KDsBrFzjtvoZv4CWQAnIXaXfWUy891G1w9DklJU7UEW1qpBG45pnV4M+yHpYW1260sanGMLcjJHl
ZulS/1kSDtmT8hE8C7kRCK9eBz06FJYHwzuIf2rXULJtXBL3tWc25UqQ17J2VPCo+y7CVZnoTPAS
aasqOkScOTKWG5mQri/3Gd7c+X4IcyOC1Ljok3EF8L6PX/HXjERCmQowv60Kgy1NrqVD9+R/QSi8
0HikcvDXUwc8pi8tTOdtS/NsU0z34YUnDepKkEtVLM/8OrR3zNuhWSUFiZFLW7E6yDt9IiO0JeN3
TmMDr1cjXZWrwFwq/0vTss2XVQaQHdElyDm439fAxXcULeODmEwtz8Kh+1H+ZPtiX9u+yYGYwHOS
rZlCa+Yw0NGM9h5RdtIq3LNkg/T8OSavFGyXkCRioUGG/jeWvkRAllnSijeDQ7jweryTglS5yy+d
PYyGMhOiilHKM6tUNK1+phZi+ZQ+SyusamT6S/Zuo59re7NcUJH3glB6mBnuUJoV6jUCQWUbVBWq
7kN73DW5vXiIrXjVLHjgO2WaK8vzcqSQsnICn4G9cYxevE0rPY/v4q5TaVURuXkfBxtxR6aH0TqT
sDX40+Ojzt+59S5net4K0EWyi+2PmdYsngYe7ZF0BhrozcNJIIGJmpwu2NkmpdK7S6t1ZmQbwZ7A
KY+/4//Ym9BkltGgBGK+2QpIqIR2STJ9x6b4lI8V7TepXo4mL+P1ucFxYZFtMmM7T0nzw77mT32h
F0i07Ou/bEi1P4qVJAmR1sUqa40wIi5hKqIVlAHbTmNOuyY6dA7Drbpx69JaT/R27/Gk+QqPLZzI
OtJdZWFMd8J3rK0iAFMANMUkHnl97rluiLVECarz0Ol+j+DxZ9JJVdPYavgtyxY0LJh9qfzjVzOs
IoZCTgGKrMgtXFtV2TaRAsnFXhYNNybNS9/7RPnwN157kpcYXe9UmyZrCtLUKh7Nyq/vu/QpIg9I
DhNWZx/Znerbr3lTrndl9gpgkJhbY/hHagNSC6sAigUNTWN+IaK4e3QvPmCWiwv9xu/YLKrOYmTH
AC4i7LbryFarTb/gJe6k/a7HOvNK8piWvqBirOx6xxxCZzTZzwPobGSaWPXUXoWMXz21ktPXBvQy
iY23GolpSmvjMyeF+RPbFpQTcFVRz1x6Vd15EVwtxOwAoYtNGBJx+rjI5nIrCUUi98+PT+ktiRFu
MgXpRTwI0C9xc0rlVEbas/Z+d3RYvReSE0uWdEgi8K8qZ3nYFM2KyU0F7DYMEBO7okae1qj79x68
iMOKDRZUye9kbKYPUvCmw+egYjNl+i63n+rFQytj9RVc4Y2/780OcR+iprqFHux2hISPxFJVA4iH
MO5TTKW/8TpdAnDe24N4WoKVEaybiKRnyQcgaOW8kGrsQXD2N4Xp+i9j9setADBw+4V3yj1b6O1U
IPM91bXnucsij6Kuk/36DIxw/QeBDIMMN5KFqD8g8/14ve8kowCHmpCpAKkoCGpnb0Bfqdo+G4v6
LHQblXtTfxhwDisKCGlI5K0EqaKqZxRVtOajhfTKvffglenZuebkPMmDNK/P5R/uKxIEKgy6KNGs
VkFoFNCKNKKenWRp1e8rMaApUAZZuVGXHtp3SsDXUzA79FnaZaErVfU513vbCU8S3Ny7sjqpSBYf
FJ1fOGJ3HerllM/OcSvmXs5ysOeya4gNRvyuYJAuD1FxOdadrTaUiwjLUaW1FEdrF7zp3chL44SJ
8PP3ApmtuCaMbsbUTX1uEhRU8k0uGmJB3X6X15JRaiGtOEDTC+LKzsJem355Hp1eWp4t+JA2Mleh
7eUcVh2U5BEUKwlNRsNjUQn8jip9rD/T4k8ynKpmw2u2N7wmNe3fH3/GLSvJVApEhAzNeRxoaKhf
e5SI83spVjABA4LgJ7Cgizqf0mI3hEQ75x8/6v4ooYYTmBw9S3ayUY3QaEhlSTa/dASmEd/MCMps
IjLBE5PiLH7wo6ARigwuvY0+hl1bGEgzqlNmZOggpjl+MtkmEm3Fp8Ebd1A7Pcutx5PxG/3dfAGY
MJEggBwxfM71ZPByFAh8lVRn7i0zpKcOCcGaj4nIGmywwTsFEKdqBbxw1ZvDBnwXKzdGST78rvHa
Wpcl6mDBGwR3d75HpZ4qwQrwwbY7Pv7Kex4ROb3/fOTshOZuwWuhhGkqMzIUNMDtmmyKHGVajyJq
fGzstt1n2h8o0IMVl8V2ned9JS6BvmlV4gqkIG2SiT2iXwAPTX14i5zB9g2k/hbqVXdPxoXJ2T5o
lDQCo1JVnesI2UQ8XH13n4Z6qJwWxjb5lpvlvjA02/tlE2ZaIvyOTQP9Rb5t0Kol6MjaG+iLsMGm
uRVAvhUbKSilH9u+u4gTove3zRpkhdc7LU7jVsmbtjqra+7QeTEtR1gJm0OsLFyg02V8O8j/WprF
x9zY5Vrsw1Kdgki+SxnJ9Kri9fFw7t6cAAD+ZzyzNfOEkGtFEHydkVI7M1/yT1hYKTAcwlZOCZvZ
/q5yF5KJdyJAcNWLHCdzmsSDufl6Cpsu8ESllUBPXftGCN8Y5e+SsLBHfh+ks+m7sjJzCY3bqwGI
m6pztx6oaDTfxcSFneuNVRi1Hj95G+GrR1KOo6zZ0gD/hNy73Rqs3aM3s99HpyWE/J2tg10Dktmp
WqaiL+x63FopIXMbMtU57l4DBVLb7bFFq2RgCnhDd23/b6b5wtxs/3SBHxcj41bnIv1uMoirqF95
FCwch7trKaIhaFpOGUzc12NCBB6ONaR5z41GI/cnEdBNES0Bgu8Z4aAzL6CfDgn+uUxYzvUNM4Rh
c/ZcwxOhmFuD7HyJyvvuhgHsBxTaKL/w6vwOYUpZZBApNudSj+1e53Tx2wcv5ohWyRKte4ZqBzSx
1UNk48noP4P5GpR7VDgAWmGIFq+X5Ofx2byD/AHEH3l+FqkGVHnneTCtc1WtyLLmzKWkWBVn7ott
dM/QaGXWyHEpFElpNMGKLKgldGm7QeOVYop006IxrCfFJl666O/t4MsPmq22Eo1ak4ppc1a450Cm
WbxhunUQBboaEk/0COBoSGeYiUp4oVuPb/xKhtjGizwsuMY7CBLMjKCB+hwFEPnmIdNzfam2bdmc
NwkK7eCzstvDaCnPw2FAhy6S67GRkHar52tuVy5c43f88pXtabdePOVcoVDbiMWq9Ciqj9yu7rOF
u/tOPMVDMmkCukG9RFFmPnkYxSpPxqY5CwmAZv2uzjduY8XVk+iaC1tscgKXXlKbcDjgjUeNAyg+
/Mv1YIKWU5VG9Lqz1+n1G+BMgGStAKxIQUi4A4/BsPXAkKLSTrdQWHxs/CbvhPqDiL4NIJOAIlWV
OWp17DNxzOOidbLQfhtxxOov9wAC6m6bLdwG8437a0lGlRCiLMgBzVU+27hxszjkG6eJCd8l67xj
d34IJTG/PoaDDeTswsTON8n/GgR33wSbQfPe7PaRA5YP61JtHIZHPhh9g61YLfj3uyYm3DhK78Dk
zEE5kBKP00gLWidOUOnlfTS//EPn/jsINB8CfiRpKITPnniy5jNpEpStw42yyWhPhRARzysWxnFT
dpjMAEKCpZn6HFlNuN6Djdxw7TiZKXV5VW7VlbpW192LuvYsTk91xlCMAJo2hc1RbZXZ+b6xfYsn
HfzdwoacXzTTlwAtJ7IiymJgop4NmBvVakSw1DootAQWXlQqWuRJwkAuaeOzFrvlM7v5yjYVqh//
3LSqIS8DYQUkZvAds0lg41Attah3ZFQSAmPYZVCHD/fNcySepMoRG7vldzL/JKVGuAf724L9ucvB
yCcRIaRHBVzi0C6amddyvwizoneCwKcFA9yjekY1qhLtSll4uQrTel77nMkWQPIqcBzAh87WW+1E
pvO8BrYUluBq1cKj2O5EFOsY9DTDn6P6pbSJHuIFJyurRPRpW/91K0MWSjKUr361jvKXrtrE6L8W
NhG3ylLDDUleU5lbA4Z74uq1nBlcBLRjIS7dPbcu8/rzZysllW7HlAqmqlZsHj2wHEHFz3uOtJ84
IppAYo3GH/9md3AA1YoAU2CDzjZm4Itu5Ptt70SqXldWZQjNJt+0a1408teMOw3g7tHsNtpL7w3Q
gf/GOlRm8LhGJKLNA1foq9QKO9a905TPYt/QEv3Hg0twnIkL2KPAET63UrVEHsZmQoPLaNa9cGq/
8B3TxF7vGw290LgS4SUQbYqzPSoDMYOHZc86bB4xNOfFBLHmkC44gen1cWUFCA4ArcFCz6JPBFXI
65PAeJGQK4zKOuFoikbi53rQV8Rnnh9P6k2vLk7blZ3ZzYtt5EYBSvROf9BOWUmqdW9XFOVgx92q
DCk90q6T7fa9s4eNvw64Bd9+c+B/zSu4eAGkmlKm18NslRbKehnMS1uv35UVALYcioncBMcdjcdj
vSke/o5VRAwL7yqJwG9eGxsaucdbBMa43Ck4SymsKjUSASpMIQkqhdZjbvmQUK6SfBc2zWdQVJ9Q
v6LhsCqWnPzd9QVqUpaxjfDsnR0lYYzSjJu+pS9Bp9vHqzHclcxTJCyO+ibowBQDHCnIPLrs4Nxn
UzxKhYiyacA53Q9CRHE4po6YUpV5Tp75qb7v4w1TDrrXHMCoIHIvlQfi0KzbjP8U2ThNP7qRAKDh
kbAAp8D19LdxFDdjFHPOkGy0hgElfasA517/CcsnvlvCY91kJidzmF0VjSHgv5dvrrJsSKPeVVgQ
4IGng7xs3ib2sYPt2C0ok7evjQ7ANzn5aKS0ji+Pt9q91b20PZvzRKh4zfNxeuN+31Qv5aYA8L8e
V4+t3GD0foeoSoC2IcCb6kzXM9qESdDVSso5O4ztDbjXFd46kLgjZkZXIKFfrSIwF9sORyJjJGBZ
OwsG/vqcOu8H8rNIbXPzeP3fD0IcBbYZrPQcIdUqbhgXsss6eguq34w6H7uPt7ddREfamN2q0ON9
udpYp9N+fwQL1Ovj+bgpPkzm4S+hTKqpkD+86ZztAEjuo4pzlMqozkkPzyyXVEAOPkwLSB4KhEcU
eWzH90RJ19rTgvlpVec+WwEqDxcjSMRuuKGSofUQXpacIyCtGQPiXVqlHwOzdNTaj75L0Kx87nnJ
qCUIFka60DlFMqmhPf6MyXPcfAVaoXj4OEEEOOB6UyhoTYp8seccXjaz2Cg6VLY/8xc+MtvuHCCg
eWzutyw/twc4PlwZ2ihR0Zt5srKR1CqPOM6Rs33EQQl1BXojWrQbaMTXHboARskSYr13Tc3Vq/wc
voiSTORo1cuOkBDZ28oS7SGKE44G21JoxCXlF/BdsZ31u7FKyZAY+ZL4303daNoqCDCxWHBIeMPz
17M09DXYPUocHcQL/tu4CVAYEy0OzE+nHzD0PZ6jOxtDQTUQ2ORJAfiGRAXYtyhmoEvrCG9Ap4Mb
+fvx799Z8qvfny3BKHtFKgQ1uL3/IgUioV/XbjeqtLIem7lzWV+amcckGsorYTtgGB94h+iD3iyc
34VpmoNrEmXwioLB73O6q2s77v3x598U67DmV98/W/NaGlpWbvH7E2+hgr+7vbhubeIHNFuwdecC
uDI1e1xoQpcruQZT7u4rMKRdeHw8lqWpmoLUi+xPHriSMEy/z//4Jur1i702Swam///CQDBETSNN
Wyoi6Ekj41ZFy5HebNF7/zNxDyyzlS1s4l8q0QuLo+unHfBrImRxKqiPaeTAEbzCABD5AzydMZj9
3vpZAlLdCY6u1mna8hdG0aYolEmCYUJUQabMp6U+/328UvcuJfgYpJiQIsSraf7OjBi5ivpJ1GnH
7tITR7N1S5qnEOJmm26h8nXngF6Zmu2KMAh6RUwHSIy9RxvFEAPCb5YIQJdszDaG1iJj4QuwwRa0
osTfN0sTNl1QswtFxQsLjwJ0v+BdPjs7fqywNRNz09YDqo4COLACdepAluzcvKCnNrILO7PZgkIB
LzK4Rh0PpWvx0/ZsYRU9AUa7X2J6mH7p0Yhmc8ZEuVumAUYElnh34Tl6dz0uRjGLAfFMkrIoxG8n
FQE+ttsu5oSW5ml2RsRMKvNq0vlxoO36DPi4aAroLUiflw7jHQ9wtSDTYb04jDKg7eXow9DGeza/
IioYnb4QHN0571cmpk+4MOFJ6FgIGXDOy+udt3H11uhsduGavOP7L23MQVYhWDvlEBR9TvDcrOIX
TV+Si7xrACE26IYQYyvzMFcJPd4FuArhBOF0D+Dnxx5r6ednz2Ro6eSZmODnq5/wKVuNA+TRH1u4
F30Bf/bfEcxuYtXl+NqFA5ia9jOCXfXck++1tjpZ8cKCLw1m5kyUIUvbHtlOR5cGs2to5iwM5e7p
gPApqo/oCblJ1MRR4rcNB551cItmJCDflc6TfxFATgnw/xiZLUmdDkUbdzDi67mh/eNU4uQIL359
thqsUkjF0ODXM7yUeWqCckeCeNLSIG6K/Ii/ruzM1sILgzaqUvCO61CrPb6ktmRyFtctkvTe9SMX
45k59m4UOjgtjGeKXRKowjv5Sl9Y9rtu98LGzKVjPdgsCDGWlxek5oH+QLwCPe/aI/z2eDwuwVVv
8H3zuZv2+YXj0uSgdnvc7k5g2TvlmZ5P0O7ZvO317fnn8dDuusiLkc3cfTbmZRdEGkLLY2yK9nYE
j9vScJZmb+bpRT/KQrXGaEK7IsF2/XN8PIZ7of7VVpv5+QGtyZB3xfLsNt4+tR3nuQbnA1kwc3+j
aSBAAz0kDyz+9aKMkZqWtSRNipkpOiS/0RxzzpaY9u4Z4SRkznDJg1lujrBrwTQSqpkPwleqrgaD
w8sITACkXIgj7jnKSzPzQ5Ojy2xowNSvrgILb/WVtwA+vrevLg3MToxbeQpTjzAAJMxPcebf/oTr
YelY3vPGl0Zmx8TNunroWRhhY+gEVkQ4ZrZ84NaeXlnZv7jnL23NDkpYgO9I7mGLX3Fb18rspXD+
/pKgDqigHgb0xczrg/sIbMM9dCdGDb2kRLTDETHRwkm5t71AfiEhg4gMjvbbonfhWGq5DaPSFQS8
gN4EvXxNN8jG0JwiJwovtoFc58u/sYiciwr8OZLw85z/yHpDnYHu3wlItiPeOutX/brdUwvow6Ok
/2XMhvaHpdW60WaYPCjYev5jdrY1hswNXSZUBWgk6BJLwlOK9jcw3Ok/R3C8/fyg+xB/VpYKfKoE
XrOl6PY3Gzt/BVx+wGy/QLLeb5UMH4CZHk1cgS8vtR7tFIM8PT0/c/vTj2/4xo/19/F889P1fWN3
gqmgXXfqPJmd7LR1u4TNw+k6hGX0V/4PZ1/WGzfORPuLBGgjJb1q6cWt9tpxnLwIcWJrF7VSlH79
Pcy9uJ9b3Wghg8zAwATjErdiserUOeU3Ct7cGvTMd/deoGG5o1OGmh1wxO7qqK+95v4CVf6f9cWx
J1xPs16H9ddXWD9stNyL9nQfb3/coVXuBby3qV9t10BuV2ONr2YXqw21Ba2nHcxGoAaz/1R3ENKU
yiK35/bq4fkytYslFWltqnELKyr1HyQTqXDxjNSSlSD2ag7h62gW96XV9YNScNjp7sCLyNzj+Dwc
SeEDX/X0Z8WHmtcu56/GFrda3ue9QgoYM48yUTYWrrGLHp3nd7CM/RyD7HvkI1yXXd8CI+aHkj4y
TfIw115aQ1yod5XH6gM0oLH/8nn37dc3lBpWLl4iQ8WLPY0aLErBKPAQunCNfTRSktvj/w3x3t6K
vYUkleXaW8kJKnZyKU77vfk4aYChq15eBu7v3zkIyyFP2+7qoAfksvOzwMb2v9v9+ZQJrXhTeZ/1
9vPzz6rPu+58kPwHrIEA1bEE4hh6XLCpRBKoC/SnOhQQaTmxbbJJvrf7Tbft3Hgf/a62hneXPoBj
0Wc+2rb3tzfrBRb7rwf88hGLXZSJkuVzgY8wHorQQENr8VIe82/OsYG1eJMcmsc1ekXpWy7WCUAF
VB7R8YYn0nmE1IxWa9TNjJRuzWtPkkN5CKTqlWN4NdwzNENFDAaZJFACnpupR5uhka+BotEbGmD3
8340AdHwAbAKVnbe1UD8q6mFY9FHxaClxcwTYGrznnyv9omnNVvn56eVAYipu6Da+bQ3sU9X6I+u
xU9fDS98DbdBymrMtXlqwzTA6fMomgbWHNolGA76RbikdADUHBV4qMUbre2yFPgjaz7VXeOS6XvW
v0zZtjHJ9rsoAE/WWtes1kpWV4aGrilUwQHCw88lfLcS5pTxnqung0OCbhv9BnUQe1hj6b5yE51Z
Wfi1wuxrruPddsrIZ/xLGTwO9ZF5U4g/058elBVWslplurx6cdplPwqYiwnRrcWJy0teWAaeo6ca
MhhRYWyc+bVLUG9Hy11ceTVvXwC47kwvIt8SfbNy3i8HfG59MeC6bwbRcG08qdyf0QHR9MYmYqlb
m/u6Nz1q7dpcP4CWacXu5QUCuzYBnZkBRkbVXAQcYzEN9mQzQJOmTcHvFKtzZzYDuVkHZn6fTJ+t
s8liUIiJAyEd+ASsZ8B5tz3zIv6nH1busyuhAD4HRICyqxhY1r93yZcI14xj3cqdVpys3535NLdP
zbxjyk/+STmoF15whw67NYrIK27i3OhiDlITca9mAp6lqH1ga13QDi4XYWNBNDHbTdOb0oMqaG+z
8Z35U/YwaqAmVFJ3rn5N5rGvvq2sibwQzx3x+fcsPKTa8DHF7henufGn6mDluBhZQCs0fD7F2uPk
6hnzV7FSf2PLS7MgqgGFAlJMy/bLuRhZo/FRnNQ7PfYs89nqxDbWybarf2b2D8PaNLS8zwrw8r84
6EkU7Fh3+3zeG/xoFF7ZPAptdPvkZExbaj7YabMSWslx3/rAxTrxBG1tnQoUYDYab7WjJNt0SA5K
pc8rp/GiGRjoWGzD/03FYgWsfEoUUHqKU9y+5tGLBc5nZEHRi5/XG4WeLDQQTr4B8BOmoLxrG0+P
jkr3nGlPbfGi6Rs1/rGyJ655JwtQPjRNoBiOprXzW5Okc20bsSZOTpHaIqjKOvdiMzd/OZM9byrS
fPTAhz+0pIkCVRMHJQNSEmXsX2NhlytJSDnPy3WwTNkzh20CkN/CU2aOIqqsm8WpyCusNqnMvR3T
YsUXXF40xPxqZeER0RhWpEaBEZO3bNzy6DBqrmoA3PpLGd9WZvfazvpia1kGoFlrlEoHW7kSKuUP
u/yYo5/0p16FqeHFaLhO8l12z8SLPt0Da0VWhnrlzYCxImGEsAgKJujQPF/dJLUbY66IOPmgotJm
v+SB67Qu2WfHyTXtzevt8V55Zp7bW5ykilZWiiMgTua26F9AkcTh5jaIp6stYPzbcTe9499dCpGa
Ceo4xdZfK7NdgaKcf8JiQ3PMB+2ILk62+qOwH3q1cZH+D1i2gyDDmB0siBWOWvow5L3fsh+0/zVB
pmiu9siPgML2kCcfrAlouTHFoa/RjD8/z9U278i9rUS7zh69Wnns+mbfA+E7mqM3rRRwr4TocgR/
ewMcWd5ZjACd8RSsvxbYrRJP9aKt/NPucW3jZ+KJdiP0bXK3slWu3ddQQQYIGi1HKqD85zulnhyS
E10RJwGuEdOvWYOHUTyhfDzWfQamj2k+DjPi6f+yY77Ylf7py8UsmrinZk7FqdMhp8P9FB1/pDY8
M3q0Ci83882ofNfqbcyPgBWPcekC6ZDq4JMjfkLfypy5MQGXMPxkdWArX3flTYGlsACqA3gQ+NS/
1Fxfvq6w4elmjqVoQWNO0z9FfY8XN3Rm9WyvA5A/Ah17FxVrF9IVRC7sSrJcQH9R8Fk2gBWKOZIs
xmqQhG8yCl4bah9ohOe1XfmRA66IuPCNIlCiQ1ujtf1Y1yeoYGipJDZGE/psHCw8ZenjxPD++Q9P
LSLbZTT0vSJhiJa780XjdIQGR42Wklbco5HQrdNn7FUBToGcV2AdOMW1O07h2uPVka75ywWBXjh0
BtkUP3BlSYKFc7uDJE6Jh24OW8IU7lFjKtBfVXHzvYiKuvdJplTGvYDEZnHI0KX37BiJ7WxzTgvr
yCKGhj27NezZNR0IKyLmFvSP0dekDiJipT9tkmknFqkaCNWE04OdpBvMe2Mc88FvFK15LtsKffx9
zZxXJhLjk02s+U16fX5Ay0R+qnK9fSr6SQmKOIKOk2kZ9QvXBTfcwWAF8+t5GJ+zaSgf0H0J7trM
cpQh4MbY/NYrlr+XU5SesigpKpdUNXuK8tksvHom9GjUapMEEwedite0afKW5DpcW8SBlwFhyDht
9Lnjzhbo3wKU0Zzl6clkVcJco3CmY2u2irlJUl25A/rQeKdRpoKdnfWGCubptHjipTJX91WqQG5r
Vqe4DxKUTsDFUo7KKVbT/G22OPs5Wp21z9RmekO0lxcur0tQVRuTApxliiGWflcyDopiNDmlQcGH
4SVudK6iCx/tvX5JtCbz+r7CC6RI+q50m0Gn38BZK4agqzIGKD9ayX8lKSP5bhATGqOiAWzjba0k
sDbQtPNj0lptkDeZE7kgjht/pFXM5v2AyaMu4SMkriYRl2swdXMROMjdh4Z+KXsLrXjwzC52fapn
SaePYgzBCV8JT5s461BQomOyUWdnLPwIsdHz0DIQIZaFk770rLfSoCsNCFLzgWEttMbhkCmatPJX
VBfCca0cvLk6tKAAQNfAY4tZISb19ZraPChALJ57NU1L4Hlzqz/auYX8eDrhwvciw5KMbYi5jyDw
LIO2npvfQzS3je9oc/+h1HGV+xW30xhMeREhgdL22qlIhm5Lu3H4aJk2KDttKMphA9KSVmx7px0Q
fhaFqFwg1q1n0Y2q6isTiSEYIeaJ4Vd18Vy7IAa1QCDStva0kuGQR3hxxNFIiUqa7AUEjeYiYskm
XicVncZwpLXXj1tqJBvefCjFWnPFMjaSywnKJxQfNNDFmsYyHWcrAAUMaixCO4u151mhwnWcjm5A
hqciDm7QfjCIPnObykZCETxw/hBZyoZZU4P2bQeczmaTrTU/yQBpMXxwp0j1KEQAeKguglNhiJz2
ZilCA5U4z7Ago1lQ+nn70l3c9Rg5snCYXrS8o90SrITnblQMQ8eG1JxDapEN5Ii9xOrvho4i0zt9
QCZ75Xl1zZzsI4Pzpgholj0780y5yeZYDRl6IR6GyIREWI0dXLYTf2TlbHlGKtTg9hgv9xH4k2VJ
FlkXNFsur4rC7qyxE8ocpnXmBGQYyl3XsuEOFzrzGRoA3dv2FpH+3zkFwT9FdASgBzq3z+eUd4Jh
URM1TLLU8uLYrI8OVzgQJ1xZSWJd+iFJDQ2mFThqdAaqcg99CUqsEcWIVs/UUCXRtCe0+qX39rgV
KahmzGie7yuq9V6hKc3m9hivHBkp+2BbUh5bVgplsumLZVWBLiPTjTkUovGcRg9Um+/GwXkCC4Y3
meD3FSfeA+lv7FOGPp50htRgHa0BX5dVNDnZkmocVXUgnFDTWnwH3tedw/tKCyFHonqcgZMGsRjl
kAeqQPmiaRZESFrqwV9CEGNOkXXOOJrB0yHH/yJitxz5R5NapjdofXUoB1U5quo8f+vHDoQTSdn6
KLwW+6oVzq5qkvoF4Jvenaop2lRl1tzbMetfbk/u5cnHmCTlneEgtEG79WJu61SvO31QQ0NM97Xe
fO9rw/z3TUqxdxxMG1IxKCqf26intB0Q14hwjvv+qENBz8d+Tt8tfXB2t4dzeR6AcpUxIrDuyCAv
pUJKg6csMWo9ZHljug7pp11XzqVnil6snIdrphCdo3AAvkDcGMuZqyjLBEKIEIljOnpdtEVIens0
l4EnpkxWjsGAIDtLFm7ZMp1E5nWMsFXT5qD3HdrTOaHPFbp8DggL0MswUJD/Chp7zjzxVfyljC3O
7wX5AWgFlv+AuU362C8nr3WKlhio0Iea2JB8nNzIgb5N/q6Ypu9MQQcSL3MG35U6bnjMvGra356A
ZQIVRw4fAFkKFHBQyHGsxZ1hl7bhlFTOgFn6g4gDyEp7hdrcWeb8qqnfGq3ZV5YRZor9oI6dy9Nu
xaNfWWbEX0hVwb4FB7Bwe80A+xPX4PZYyb+1msnuMquwTVD7RKhI3B7vlQWX0QFag+VxMf6mdr/M
92hYWZ+ZvRqWqtEyBOozVA65aW6svBtfRyWNgk7n+aayUEs3ZqRRb9u/vL5AQ2AYiCOkRBg6as7X
206EEmE3qeBY15wDmVIeYJd3CGxp8bOqlH9kJZDLq/8lMIM0Om7qZaIo0hR1bhyihmmV0Z2lVdVd
HNnFxo51/ljkUXmvRCNyr8xq1oppciiLrY2SFsgXTBSdkAlY7Cy9iOzR5hhqgTdkxJynKZtemaQ2
HkZ0ZTpPCUtOXQYuDXOtSnF5k2JpUWrCo1JeaMubFOQ/ibDBdhg2aiWDAtQefrAsNGnuonXDS7vt
7VVdVtbkNJ8ZlHv8y7Yy0gj9UwMMOs3oKs2P3M43nVE+QDfWBRHlXZqkd1UDCZHR0lZsXzk+YN5C
DhDjROigSg/zxTSaLo2EKo0e0tIufT2PNVTEOdIpnOQrpi6vMqQsTAq2CQkpUpcSdxMa99EmVOnh
BlJPK8HkMoUup/DrL1/eYWmNDl68+/VQMIanuFuJ4c6u6HGOij9q2t33aMNW8mZfN+nzOCeB/j6O
/HvmdGDFU4IoR9+jipaS7FNvQJ090sfbS3zl4MrkHaIyGXTiCjyfZnuiVp2JXg+JAa4Ayry0+ZlV
o5eD2u22JenyF+fmzNJiLw1zXEbVCEtWEtQKqM0AuUiKw7fbVtbGszidALhSiKCOepjn3Ff5saf9
JiL72lnT0LtyFoEPcKCdgGZ3zTQXCUg2NoU10VYPjTbQyxwcUcxV418Eb07Iq1nKWhLrqj0I+eBC
hXjNRT9e35giGyZbD4fyg5CP0kExTCD/mASGMQZzv8KbcO1M4JmJdx0QK+hnWbwPnMgCz5gZGyHJ
+moXW+U3xBRr4gRXbmnIjGFQyN+CjRGaiOe7T0OjkRYXuRYaXRR7oz2M+67Q4tltqT64LCVzQCEZ
t2ttKTAFWfdgQkgK7myn/+aYFl9JZV8OGqV86dWB0cEduoxp+0QxedLmath1+uzybu62KL7n/u0t
eunZIMsOURm89CCDAVLZ80HnuYWbVAgtLHm2n2l07PthH9OVKPNyvyCYhds0IFyDDMWS+aufSiVX
k1kLcx2MjpB6b2qCvN58mFTxC3yKT8YaefLl0QNcAGcB8h7IBcOXno+rNJ3R4ajbhWZVzU8apCf8
vIronU2HOVRGusZtdmW1gEoyEOQB+4FRLoJcFfeC0SM/Gpo5SGZa6L48TAWKVyt+69IMoKwIpgG+
B9YDK3Y+rEJpc550wgwTswTCUiDvwobSXrknLjcFrEi2X8jzSLKlxUmYrbKKRG+YoS2iJsQDD4xl
CC2fmq5bg89eOmJsMFhDNo6iwW8ZO3WlNqdZkZFQQaVkS+oS94paqbuy0I0tQC3Ta6IMa3fstfHJ
XmLchsiIg8bvfBZBahCVFetJmLYm+rmTIcugv41ssOmaHYvJf1g0JDfQ0i/78fAEOTfHqmmo57Eh
4Vw2KJPxedgMXb9GVXVtUFK+CQ9GvOoB0z234tQ5nxuUxEIrrlB4e3By8C5l+oq/uLZeeGOD8geb
XNeXFCClCV5evS9pmNoppE24WexpYYw7O2LJzumRuAetWhz8q5MClgqBAdScEWmCm+B8aMykgjuD
ScKc1ty3kwS4lxyVmUlz+hVTV6JMaQskuBidJDZaLJYxkbw1I4eEjW0VW1ZOygH8XHRHtXYIB6uN
9xXSwLtJoaizjXp2KMWkraLI5Ak7j0+gbyyriSbSjeBMXJzAVPBY5VFFQ0etELuLu96MA7P6QQvw
eWou08D7TlFlcI3yxVoN7a9sJUlZByo3UKsgOyD//ku4W7eOGkezSsIkt0Ar0CXCNxNoJSJCrlfm
+6opvIh1AOYARXUWpmKhWMow2DS0Keg+DsToxPiYTWmhg0aKC+PfUBIIgCEyhbQ1CvqoS1pLdF5Z
FEljQh4lVBj04dvC6j5qEakrMfzloKQV3NsEARmiiUXc181UgXdVaai3dvtL546xKQyUptw079bQ
WZc3wv+VzdLB6AQXupRfYBagxoUC1lqnT0YwIBvdCFlYqGSbK5fCVUMg2zFkhhY6E4tDqDU2qTqO
lcI1Wr0WkVXuVEWtV7gpl9VbuUKSWhn7D7kDHMFFKNtlqM0wmkYhiR325tSl40ICQXlox5bfDSNR
D7GYtbtKKFOQQQ1jk2dque3KcnhutGJvZlnhqXkEsfesiba2ws2fKgDZ37N6qh+sZKQ+b/v8j4Uy
4Iqbv7Lq0PZFozqWAnSMS5VWa2zxQE+7KLTKOPJYjKQnLckLKVabdC5f/Ticf1VOAeDG638RDw+W
QLWU6FHY4/qCmpWaJG8UdzWIkisl/d0w2pwg6txA84ryBPq3+cheeU60tSEv4RZytRA6IlDFjgD0
dFlyYYUOVs8sscPIzjK/zlRU+5XE6X07zjdNZkU7roENLi8RcLXgWwv6KbpPS6d9GJMxPxa5/Wq2
mXEo4PhXHpNXlgPhCwreYA3Ahl3qQKrawJ1+iO3QHuh0ojEqiKyM66cZKZGVo3F5KUL2BNqz0BQH
8gptxef+sh9kLqqq8+PolB4tfxvoYmwHdN9D2fVfpfgw5Q6AAyBOs/BQhkyC/Jgvznky4m4gzCqP
zL6nwCNpM9j1Vh5cl3MnCwPI4SHXDT+1TNliKKiB5RBZAP4JdDJC+2OC29GjMTJLt6/2izgdBAWo
IqI5C+cGzC4LV2nkTmUkMSuOES7ThyJPZYI0sbwiItkdjg7f3LZ3kZvE+xF1LYRiKGSgWWsR+iWq
VbKh6dmxKlXzZUIyxOfmAH6OZAS8rCfeaPazryWG86yrolqxLn3k2bUO6wjckQ2Gf0ANYTHaoYl6
o+05O/I8No9ZBYq2Whdi2yX9R64k6QNL1NZLnFx7uT3six0qDSPQlVhFJPqXFTZjKI14Lh12BJ7Z
mV3DiKEtqERRDHUF8CCJTTn37UdWi+lfTyEMw0Hh2sUrDNWZhatKIdXDKy2pgX+qgAlBRBlgO6Wu
XYz9yq17GbpJW+CWBnAaHhi9IucnIyMVqCYNcM+RZoz8qq2dsBcI0zSmaY9zoiafNlqA7qJeAC9r
xan+qDmi2t2e6SVwGTEFvkJqxKDUJ/U/F+dztOMEqIO6Ps5aS19MBRATlQgJNLCgQa5DGzAbp2qj
gnr4pSQDGd0U9IdPE+sLd3ZyeofmIWvTR867Hs/VZnZA3EJbKBTmff3r9rdeHPO/n4q6AMojSIct
vXedcuLUaVsf8ygzg0K37ytE2du6so3325YuggdYgh9GzRFIZlTG5Y32xWmhOJNrVAEyd3a01G8o
B+u2KsoVPyyPz/nxkqdLdhMDPC+LdedWUruLmpQ2eISTqM/9hlc6crQtLZ/6Ts1Gj1Y9EfvbI7uc
Q3DSgCFPBrAy4bDw/XiLTwVONQ0bc47nl6rJIX9VAQvUPNSCQWHwX82ZKN6q2Fk4z5dkhGQwxrkf
CjvMxwGgKAu1VfsIrnqVuKmaxN0/YyokVAwnCr8BnGxkmYWqzbZrlMm2wljPocgYqXbGgY1zkngl
Mr+cR9CISd43AChll8Hi8GLLzG1epXYowDXmoQEsSV3AuvKXMUrIGt395XY8N7a4BZBbS0gFsrlw
AArHxYsKzMsis//Z2+PpBsAdIE3AyKBd4Xw72h1L5pIrVpg2XN8acwvBeewi7qYmWljGEXozlPTo
qm8Nmq9AgS4dPsJQ5KJQn5F4h7/9dF8OXBdlUzuSxAlnW/g1gNqpSFHD704z17aNcrq9K6/MJ0DS
IGyEDARgl8ssYtxPbMwQIYZDU0yWOxG1ULzeprmzEi5c7BLw8eGNA3QnuiFkyuh8Sk270fAGqVmo
0nyXWriv9UFTAgd40tsjWjO0uKlpYxtRRRhkQSmHIM8nG5+sOl25Ky6mDaPBC1ElYMHV0IO52CBR
NHVJGgkGcE+fbTLGTpU6lCu516tG/oKikNIG1YL8+y87oU2UQolsCJwOPAXokMRDeq/GVVWtON+r
dsCqLZG3eMMtkdfEKZAycmwWijiN9mMJgTBUf9e4zJf7Grc69jTCGECv0Bm1rMQlfWlLwkRyoJNX
oxV6GDI3yoLWmrYi/kfXDlsA0wHYrUslCXQbnc/cSCeL1ED/HQr10e6F1/hW3/u399lSAkGSsstU
BMpyDhIgAHucG5mKSf61Qw+xAViymmRxYDAnCmbTql453kV3zeTEbz0erHcz4HTb2JhTzzY687s6
0PiJirbYVqMNwd4M6CwiLMUTpfmbMccA9DkzY7oSNSyDWPnFaAbDC/2vUsjynYtHXpTZc4UvfrXq
YEO2WsCP/MfteVk2/Mp5QaYbsYmF5D2CqcW81Abw8nZZ2Afg8EovMiuGtnBH8VCSabco3gm/mlpI
wIjG9jM7ze9ph84opadVjLzgEN0x3W6CyGLJvdV10dFSUnbqVdY/O1zwHSyr+3lOosxvu1j1+15z
BpdOA+kC0+p06iYaELgrXmUZoGBQIFa1gAIDPBPJ04VXARq6nMUMOLpZTHgdbjW92yvDzxxJjtvT
t2ZoEYTW6gQIRmfZBz4fgEKAFLThlulDzl//gx3cpUgTIrUNOPv57p31qu9TE3YsMrnKTAOnSn/W
ZhOI2drcNnXl5OON+D9TC9c/0YGpZWLbh94ZHqOSvlrNpp+OPVFdXR9XnOaascVCKRbYG3UQnB5y
DCv2j0r7vOvXSHyuLZKDWxEcKHguIFd1Pnl6MaQGB0obBPhz5Y1GWe071to7exruTWvSVtZq6aDl
5gNSAx0qWCqEWAtzKjeSSGMwN7aOcHNaDWhsQtPD7WW6PLgoQEigt2ahXReMO4stkSPxlTlWk4Sj
ntaQRyNxBDmvpOffuxh81VAUH/Vf3dhJhzoVifBEh64+TxV6P3k5c4bTYKtV4rcx1AVcJNeN2HAn
lpuGa8TT/F7rCTuNTM/0YEYzmurRZp6joGRaUR8GszQ+er1OS8XXJ7TTb0AyBRnz22O88IBUQ3EM
TATwSxLJuThdpWGKmWREOQB333zjlkt3UEhUMqjTrczmxZsWUQFiXQg5yK4NC4mL8z1SdzSrbHuI
Q9Ds9pvmvnGrd9mYXz7UazfRxf4A+Ba9xjqSZniGX8CntWlII0sTcehkwNBw+wkw/J3ZQgZarRS3
137yBupTRoYaWfl9xn/KcObNgQeTsoa1vDh+559iLUZdInGjsXSMw165K6G3rA/NtgAz9wg5QqXa
3l7N68bQvUkA6oZYyMLY2LOJJP0Uh2nxPTWUgE+fPDkVUEXi4u22qWVUidW0VFnCQl+UIVtxzldT
6XMD8PE5DrWs8fXoTqA5YUpWeKIu3Aq65ZH/wB2Dl7AMLs+NOIRxXWVWGralfRyi10jLt2MCcvNh
5Y1xASfCcGAJYwEtAByYvfCS3HGiKIGEV2hqyoFYbAwMvDj6xmAvY4OG41wwERQaiTc01vJHkdjd
ZkpstBImNt+ii0Z/UkfAzJmGILsx4+4xQoD/MFTGM+NoagegeFxVwbgyPQ4q9Chsy5AbIfH59JgR
Gj7SMc3CBP0y5l6LQ0H2qPyWj86dlvvkV/cnivxN9FR94Jtvr7/83V8TFDAI23hLwwljcZZ5VVpF
SaehRAHcDLJvXsfC+QnULw4ov0cIfd02dgFoObd2Qac+pYCcNwasNdmfJG72aT35+mxu4WY2loP2
oenAIURSfS+Lp8KaV8Z61TzKxLKDFsNGZuZ8ohv07LSTSrJQK7lrNgwgsgiFTMJd9Be5jSpwN5BH
Qn7E7fehM/0kA6Lu9hRcOdoARf3vExZHgWl5js5MivmefsXZqzX1bqT4vFc9Q1uZ7St3guSxAzYD
FT/54D8fbSIsE7x/GG007cbmU0QgXuY/y87w9PgbyYeVK+hyF4PRDDMrawEIH/5yEH151Y2V0Ret
PiShlobcpl5rgwUKGG5Svt+ewis3ECzpeAgBfgVo/fKBYkdprGcIo0O+ISC3bI6F23gJhQRjtzKF
l94R+TOp1QJwC+7WZf52VGrVZqaRILelyw4JKDZ9K9eMLNtSkeaEFXhhmZVBum5ZnM20bkYtMU7D
MRBhdEe9Z2oGsa/4rZ+t3CzXFumrKbk9vyxSVlT9wAuYatiHonjxU+Uc+nblOXbRWCIHBAAwKO50
BF7GsvpEs6lLWdWlob5tno03NUALndtam6fmvRCSSurb7R1xbZm+2lvEkXkzET0bYI9pnVfUfpGg
CDWtJTovXeX5qBbnKSdTB41NWEnnIA02QDtpQfvkfKzqQF2GPcDD460Jj2whlbuMwhUrNqyIkhS9
I98to3xUY7ZlVvJst/mmnh0vrTqvNd+cGDwndt8+zJPy2aB7VBl2t+f1isPEMwqvQ7yvAVDA8M+3
S4NYurbKMgutB+2Bvtp/qP+b+eoOAsP4c9vYta351ZZc5C9bcxZT7UjgVdhVd7WOBiTrvW0GdxRr
/HXXdgvOMyIEvDrw4pV+84uhIm2SprDHLKRK5lWQ3BwIWM+ylZjnohAtDwFaG5D6BwOGfH6cm5HA
gLjq5ixE6fkpe6R3wG2WUOjhJy2EnrjPcuhg7IYVj3VtFqXqEuD/KAAg+XluNTGZksymmYWxOrhQ
Q3PRpOwiUcPNlVDrqteSyD+pygJ+rmWQauExr2GbpuEb2YCEYT6Mj+huDLq9EazFw1f34Vdbi1uz
njOhFQpsjSDlddyfnfsdUQIIU3tvXLmgrx2+r6YWAXHXgtQReeI07AIS/KdfDggVasvA4uD2Ol8d
VeN6EkfoSeiyHgx75ejKwMz/94ME3Oz/N7IYAV6HGp1Fi3CSxC6t+4faYG7uPMXtmnDA1blCPt9y
8ExD+m2x2XSQITlOPmRhZpVgwFKyB1UBV+Dt4Vy97gHDQlABUT8k9BdWRMPqti1wXiedi22baLgm
nZn4LUC8KFTYvyfFUFE9JUXQV8IJotFZExS9jNoQIwPsZwJKASYPdXGWTT0SFJVE+MGUJL7i2IcW
veNBohqfU1cTX5h4W9we9jUv5cB7oKMXHJ/A1JxvlWg2WxHl8iBnzhYZm3mHx2/uZWDcXpngKy4D
0Q0AD0D2oXd6WRCntTo0YxXnoUY+GeYPIYGRt55sfP3nIZ0ZWixknAxDbWZKFhK9CIAjv4tGEhaa
E9w2c+Welm9NtKuAAUm2LJ7PXIzWel6meR6mo9MEdVTFozvNzjvNIHqLsmTiZmCrd/vKHmNfr8dV
MNSVpTv7gMXSzUra4nHD8rDT1DddUbeDSh6KSdlFKh1dYZv3GTW+N3Gzm6SmIoqdQFJmDbixMtBN
i6KE7DIwyv7tabn2VUi0we2g4I1e28VXVQyoPFAy5GHSQv5FZEExP1s1WUlTXttMKLyh/ozcHpJE
i7dskxnJADSbHHt3bJpfifGg6enOQaLm34cDvUakooDRhMNeHMkUeahUdQoMBx0mmol2Xuu9a/65
uAOxkK9Wlg57MKwx6so8HAIKNERSfdO6D4ae6G+3RyP35PkzXApt/aXrQYMF+ubO9+xocCcb27kI
Fd2pvJbX4MEpx+C2kWs74KuRxWAm0tdmzNQiTAqQTuuV+x/Ot4V0HVJh6NlG+HM+iDJuoTdPalwH
3ZtevGb6rs0+bw/h2vZCTQpvTPA3gfZg8X7RmjICAUQDE/F9GT2LfD9EPi33t61cWw3AYXHZAF4A
RbHFRDVDRFpB4BENUOd/oNms8whBX/KK4732TgJE9n92Fjd129VMGbUkD+s3cKS5SuJGEGSPeIRW
qd5rG3UblcVdUTfuPIWFldxXmrlyXq/drmffsFg01hVDban4BiTBqj8oXdEP+0d9aG0/AZHW0+2J
vXKPSnUT2XYM5Dzyc+c7BK/CtCNjlodMCae0fBAFlHW73ZiDJrtea5+6st2RQEWqgCIvjorpwtjQ
pmZsZVoelmJ2e/oZQ3iusMjKobqyI9FmAxwtqv/IoGmLHcmVJhmjdsIa2u8q1JOVeAPyGCziGrL1
6nCQDEYHF7BrF6J8WWwPTSd0XNND6+os9ub5bqrW0I9Xtr6spMoOJdn3aCyGMzZV2mWWBbdqU+zG
2FO79j/MGJYe1WugeP4Pad/VG7mudPuLBCiHVyp2crdtOb4IDjPKOevX3yXvc2d3s3VamPMNMHsP
YMAlkkWyWLVqLRE4+0snSPo68ptajvdl9RVO910HlkQwlsbV421nW1oZNM+hzRmuhsCNuoog2ANR
S0nDUBAHC30Ach9fFxJb4NbaaZaWBgfFjOLEgw90FpcjknwBQsatn+wlCKa34ouGLkcl+vuX3XxU
zIjemZiERrvHXdl5aVfDiBwSXzU1/8gFhzJZw5kshE8oJc2YrrmYBKwtNRj0lwx1Cjt17JEwjM2q
CjexXEIeet/l/jZo1S1aIuzbi7X0xIM99LjALXCjX/WRpW01Tj2Hy2nP36N3oCWsnR1VsKEY7XcX
A5y3cvrO25+6ci8MUu5RsBFareLZoMubicE8TWZmCis3yZKRGacGXBweSWj9u5zMWJrYNO3GZD9x
p3ggis4XQP5Z32LxsjJ/c4RADwe3IvKHQPwj30vtqgiCIgAxCgnaVkhqqpDysqAarjxPvyC/Oa7V
LJb21rk1yuMztigZ5E3hjJ0PfPmn6IMLl6319eTo/JtujWs+sM6yNVPuc4HEiJjBdjcpiTO842rM
erOR9TzWu3gXRlZdGG25ja3bUzofdbcsz7v+zHIhC0I6aDz6mw5FsB/M+rtuifr5fzNC7bbOn6bQ
V7BsQ22/Rx/x2wTK5IfbNpaOJzQr4+mM4B+4FdoGWwWtNibpvm6i7xxtOPWEvia5Nv5vZqirg6nZ
IRiZNN0XteRkWbCZkvFdEaO1sGlpOAgBf2DreGXQByFAb56QTXG679GpTFo02lhx78+FBmktm7Z0
G+L+ANwJ4D7sYGpTAToCKBSXpXtNiGSd88CXIitrJaGFvQTwPV5kQJQiMURHEINfaVo/4YxAblkP
JDT+17yO0ijQceT2Cv08fSmXloGKBOICxXsUaahtq6ilmrTqkOyjdtvWAZGaOz55KXO7LQC/+GK7
7Rh+pv4HSs8lJ+ljsxZeLI51Jt1BMmfmvaEi68ircmHo4e456yh4tBWh1Xuh7q8FSz8+fTVS1FQQ
/gHChu7Jy80b1GBkxN90D8ZES9Qn4zPdQpCOgKdXz0xJj1Fe+V8m98wk5SxT7I+x2Icpqh6dxW57
kzVDEjTkxG3LzQDG3DU+4IWNIIPbFTEMHkPAfFBHI8flktaxOBq9JLVz8HehOsUEp9vDWjgFwacC
ztR/1otmCmrlAh0gjZfsIa6JJl57Sji9Eu4b75mpV1LmC5clwlowbYjoRAEvE3XgNmCNL6UYuy0D
WQ3pUj8ChV+U2ukoDpuixXsyRTfmIUQv5sraLc3krCw/dx/MCQXqmkayhudT/Nkr4r7rfrX7qPt7
AAkaz4BcR40fRwmIzi4dUui8vAj8INi3zWcBQD4roSmy3aZoYtVQiL69aAvjQUYWwBGA4OZGM2qf
g3OslplpDPdTUOhZua19kVTjymNuYS8jOkQIDSgvnuN0XhbMnCkfSyLqYeJ9OrUGK/2WNdQ0/h49
Mnd8/WuHcotQCRAYiiiHKdKD7ClGy3xE+QPg3Sun44Kn44xH3W0+GuGDVECoctJQgWw23IOn1FTx
YDBCiUNpnkPwmcbvU1dwK8u0OIN/LAI9fOkTYs0JBToQwn0BcmQRz38+eshKCKhD6ux/cIgzS/Rx
mBRRxmUeSoq1ByhVz2KA8sfQKiuPlEXHO7NDnYFaWw4zxV+4T0tU8ITIkFI8I9fIO5Zqa4hkkJ8R
ASBEho7aTGhl82JJzaL9hLRJU6p3HNCrbRxakBrX4yA1u2wErA/kqugQqeXfWgH8pzd8D/7wVI1r
gc+C4+BrAGREgw9AjPQyxn0tsX2EvBfqtfV4D/rL17G+Rw/EsVmVX1g4Iy9sUQvZ+X7cJhxsxWxt
JuKHkFV6xSoOwx3AemDgOajf9pwlg3g9o5L/kxag6RVaLUIDsQyDFTPpkMc0M3ArABmF93pJAi0x
tHL6a2cV5hsbYKgZ5oFpvdwWIPjxBi7FPcAUqp4HMWmaz2GtvnI9rtkI6OBmGmAg3SkjXa3EU4tc
+z4vPCvRpLtIeAplcRcMwzFIG9CyKM7tmbze7WgUwCWDejAONJzLl8OqPEbUAAZP92j5Jh0us+Hk
q24X/fWhcmmG2oJiqyUN0+bpHv0IXGMq7d1U3MlrSLu1wVA3TFh4TVBlBe5q2UwSKSRhjSxlWiak
0n7dnrfr7YUBzcUpVAAVlJqpAfEak6gR26dAFR29sHhu8ooUQ41hAYwbyCuhwJJfgLgASfhZnhFt
Dper5LEtg2IDovEgAjogRIKNGZ5LsdHLqvmN7qn1xM7VmTmfHCi7ISKeWx5pxjzGV5qBnYp2LyZR
ZdSAeRpg58odoR3WOIEWTCH+AA8EsA94BNBPDQX4rHwMuG4fhx6k4IbkdYDytDUpUmvfXrT5BL6I
vxEWAFoxE4bMjVEsdZlWnswzZdl1e5RlDUYpjCBZSa3Mv+GGBRpfkXqJXFcFxoLdypC2ZVsTFitr
yuLGAQAw0hm24i1RqjVjiAfu6fYArxNW8wgRJqD2CvAs1IguHSVQcy5DINvtuy+Rvxf1DadA8i0D
ThRsmXql1yvjvXLMH3tIuuDdhgIR3TWlprkclyrGO9R6/isAogoM9K0BnZHbA7vabpQdalxd6QVo
IOVhZ7B8CaoIvOsblXDHrxb2F71R+XdE1FYTWjHiPQ0jgseXzyCT3YS/NLMhlRnqT79ZI7ZW1mxt
aPPPzzI6vh8GEAuDwcP0dQoMaMiuXJZXp+I8d2D8RvYUlWdcYZcGEPX7dV9i7qavPNQnPecN8/bq
rFmgDsO8QNYynb2glncJqEy9WgKdKViRv27buU4VUEOhDnj0grd8KQnYXuEDtCjC6iSKpHH2XkcK
UPc/+y+DYMcSpF3/j4ap2K6QSn9KfBiWjrwGNQy9t4JSf+ktgXWk7Vv1UZCVOV30w7NVm39+5hZT
U8ZcwGHVGvY5Fg6i/5wIKyQyayYoV8+9kB3DSMRsCqdu+OzVQy68r0zcVQaYWjHKu4F9nNJ0dj4E
wAZIxLRAF1+LmsQGOswy2+NXDoqlIx7Mh2hvRwiOdy01JjCjRwL4Vrs9Gw6E9XAZC2usjkvTdm6C
GlIdoDk78sN+zw+k38i7cOWyXxvCfOaerTxUGDLYwBCa6J1vjlH3sLImawaoazAQOKYuxaDfe8hg
FBs0H5TBnfDRu91BvWN3T+Ex0pP720ZXJo2mdU8aH/Bbxe/3SVYaOVfqOTCOmbyC/1u0AvYOEBrO
GRt1/vnZ1BUhmAySDEvjDTpPACaoVs7SpfsOlFV/DFDuBUqePqmbuN9n38B/6JHk1qnddWYV2nh9
3J6yxdMOjzcIgqgoGIJq5nI0QZZ4PHiJ+v3IvbMz9biFLBcJCCSkVV18xyKtjG4pevljcO64pgx2
8dBUymxQhzwSG+rKZwPOlx6iMsiyrbj58lT+Z3QwdnUttXGvRnmPZOj4WyNk+P3x994AWiW8ftHT
gfCYjtHVVunRFQefK6r7LIIsyWGM3NtrtDCICxPUhZTnRaHEIDXd89xbnnxju5b5sQabwInLV7bt
7FpUaHlhat7VZ77Nt0XLqNB22adJjWTJh6C+DVAN4dbeoMt2UDBGOfdH1+LSzny49Z2APQQX0HpV
z1QkAyEJI2prHrAQ+WBE/1qiDrqZT4MbFWymJo/0GEI9YsaYsaAz3kDkldlbOPNAFK0iKwORYMhd
8Zej8tmRH9Ui6YGTb0kmTqRHBu22LyxOHER7fp7RYEekDh+JE6YmLuDQPbtNS98CASMRZUccUue2
oaV5A4wZVWl00qC2T3mCWg5SLybtAAqBloTDJile1OxtztFx7d/H90ixo8Q/a0bMWJLLaUvyqA9D
IR+Ate/cmiEZZxalDsxK/NfwJtDynVuiBgVZUL9nxXrYQ+UAvFZCFOhtla09pK+RRbMZwBXwF9VH
BMaXAwJ5lK9IIRRSG0Ev9qzp5TbLOINMpsQuN/lam+/S+XBujnK7XoWEMzNgqQIh3snfDO8b4fjC
+ybH2UAq/yU5DN57F4OjVmtEblMbYgxO6iIjzVmSQpW+NW573+oUUitVDUOvjUIzgLbxDg1qsq5o
enfHpoegJkxnMivZ25/3P33wnc8hta96j5P7XsIc5mZn1Xp0zJ+Uu9LwSEM4gOED8g1u2oO2sskW
7kLMJZIfsxAMEmPUXFYcQAR1Uw37sdyFXkXAg0PU8g35RcH7hmqB2K6VBxe2NWowqI+AsA689nS7
9FRWcdJmPVzTKA8F+diuXe/zwlATeWGAOm/B59kxTDgM+1445EAcV97KnFEjAAYSlCJI5ICOEkBI
dLVfbq5EKTOIIjGdO7HPNZfbk2zXeWkNWWoKvX7bDan1+Y8tMCCB6wBNQHSdUdNSIKVFtXPF4ViI
Aen655ixZB4JuR2g9uLK/UF7/T/2ZvgZquEgsKJ5EjuRyaSJEzp3jNv8cRh83ixgFx2ios6iy8AU
MPz7EEqIj7zfK9sky9ZkvqnD5J9PQFIYfXnIAl7pXRdikvBVqHXugxrwSC6JhEUPFvOdTJWerDXl
/ZQrzrzlx9rMvzfznrPgpKO2eTJpLZOlcu/G8pjdTaLEPCRKw0CsLPZl0DA0+XZoIRcpFNVo+A1o
WzOUDbNRa81wnPg9M6nQVJOFUR89sPXgZiysVolUvW3KdteG6lPMB4Kh8KOsTwqogzuvyPRSgxKo
ooCwWKjUj4qrC5tpA85iemj9iWMjkha8OpbIjsgC1a3gp0QSymnlzFlyZKAnwSSA9CfwgJQjDwFb
+mEa40WUZC8gcr4XmU+lv+/Ku1p4uu3HdMrun3kGTA9/ZPS10Y6VqE0Pfoe8d0XP1MQN9Ak3Ggd5
naAgRf+7A3sZwCQvY93rqcIAlLhWhaNRCf/5ANyIHAY8n3eXu7boWn9SmLJ3S9HyBtVuy8CadR+L
3ACL2q6aNlm4TVEIlMUvtn3MWzClljIoJ16zyF8p7C+5uAxiWEjTceAw+amxnQW5UjZJnSgVvct4
72X7NWrHuCCVTJT8bvVuXjpBwLUE9Xg8FFEAp0IBsBalfZC1vcs30SdQXCRWZNCEhkf5q2MKHbKf
Lb8CJlhe7DOb1Fz71cAXOd/1ruAxX4JqR56dF9Cf9bd5UtuojhtjO1ghCPG9bDL4ZhVsM1+WV7sa
MHjcbEBogI72crGnogEtHtf0biruxGhTtnspOcTtERKdjRkOeg6Qf1XsuAhH6GRkh2mNzWVxhc8+
gNpaVZuW4jh7mxAwppSkZJAyyzuJYCFuQU+kZOLr7Q22NuL5g85cCvq3chTJWOZo5O4Grt6UqbaX
2rXUA916+M82OhvY7G5ndpgeiklahJkdmdrh4tJgEZAX8iZkBgLVKjzUZnmnwIokkkr27TH+F7/6
s6x0esUbeKUfRQyySayDLOuFiUSb+mpOT4+1sxIALq8ghNB+CEsxYmqgXoX8Wg1bSvpWsk4TP2aA
h40PgvesrZhantSZwUyYraHN7dJWGPgDH7JV7/bZrz48yKC89RC4Zwa6X/AMzj3rd978/l8mE40c
IL6dWbbpt2KXNxnbdNikLe4uFWwdlgSt8QL6qjqjkU5y1LbZtI0T/Lpt+Ifz9GpznhmmYs6i1NQk
l3pszgksXg/gvHuaWFSaC5yBOAeDWa40jwgbQrvKB9/+pu8PRaM6GlSt+ibSoUK4iUQ3KE8l+8h7
LXhUbTxzATIgLd+RWHTUv2S2+sfrzz6ZihLqsm+GNsdcgZok2ah4XPu90zBrLU9LU4MXNejyZnI+
hHvUuRUMfd5OYL13I+0gWYGZtbpQFyR99iRb9iFpayRoKwaFafJZP2mVy2TATU8eAUfciWcO+fAo
5weWE7YVys6nYbJ7wRmata7Fha2B0j2LHgKQNYMKgvpKNDIGXMHMs2Gn03bw7iVhA+VjYxSPpbTG
krZsDAzn4C3FbUnDuL1wGmImlbAPMzCpOr7Qg+KcyPEXixberItWAu752ynnxNj+NUedb0CccuCE
FntXI9Xesy1lJLfdf2U8dO00GiQJ+sJs7xZJrZesbI7Zh7/1bWlCi0y/xnA9O+aN4dBVsZIperEe
MZydRLqVqaKfrPOuOJ8rOqQSC6GJIRmO0CJ69ICJ4ZXaThpxk/mlUYmNUTdHpiFKs1GxU7yBxTNa
RBG/OlZeteXD5hCPa9mppQcMvgltOgAFoZWB7uYDkSvvo/0FvsnmJ03xirtgTGbV6IZXdLUf47eO
k34huFe2UlRXkAdvs7/Ebf4zL2izwgcAPAdRmcvjvBOLVgsEuGxR3gf8A8poUAKWfV8X+c1tZ1q6
EWduiD+mqDgjKodcqwQZu6NUjmXmNK8lUiFjWO9ZZht+VZIRHTzQOHhros+LjoWXw0zwiY4oWvBP
iD2vqjgGhttcJYzWQ5p0iJo1F1sIa+Zn7x8z88/Pwo16yIpoVL3eZUdHDUerq3e5PhQVad/81q7a
Y7uDCD2YTZIRBHbZB7cywT+9L1cb6OwDqLVsCi6qEikY3GQzWJ0LHv+QxGZr13pzOkqWYL0zZDIO
EUtG465LnEaH+reOV0TurNSWlrebKKJZFZSqQKxQUYLvjWmLRPLg8sndAFlilJ9ZEBJWRlK9RpGN
+I/U4kP52tQNESbdm+609qHRW+/tttP9oEuv5uTsQ6gnRRnn+ZSG+eBKxy4nr5h/7qFOnUYBy7md
QkgwwYo8KJHe4d3K90AKPnCV1Ux6HbdGU1ogEIiPARrcsr9ko/ln5wHNjwce0CFIz1DughBYU8Nw
cIUufw218ntsdkH6cXv88566Gj7aOWZualDP0o8LVWhGiYuwDtnAMSTPQMDqsaEhV5mZew0I89ag
Q4t7ba4hAHWJC5feaxmSnX3aRoMLroBoK9RT/DEGUbbSjrq41c6sUHM3aIKXKFyJuYtbcQ+NUn9X
CEFg5VKjPd6ewR9NkqspBLMCgh0NisY0w4LaslkVNphCxFOd1Vjjlrd5Gz23T4wV2MUrvMUavoxo
w25rcxyPue3vX+LNaGnvreVvCrO1OLu3st/Bh6TodbvBfzvzMbQSfS0gWArONTzU/3wrdQKA3hHF
xAInQMQHkHUnA4esgHeAeEjM80iWOp7/0Bz+l0zchVnqZPfQzh/KDVyZKQ4h+557j52wUbOjBARI
eio4nDK3F2Vx/c/GOQcuZ0dtHqtcHKjJ4CpdOG7zYajMvO2qjayGa02bS8kYDA4prFnmDfuUGlwF
ptjUD6vBzc1+21i8nZ04g/mSH+fVBb/2XrYyu3ZuD3Bx354ZpQbYMcMMas5wfjK9t4O0UKgXVS7u
qzqQSJALwNXGoO+8bXT5hj6zSgWUKci41CzAUPk+NwdHaiagGo+VA2GmKjuAOIX3kNU1mXTt1Fhe
zz9zTD8quRaRpoeilstKzZHHu2HMTZXpVw7D/7I9/jVDXwYJJKfaphhcVTuN+SnWVL1jt6FHeOXb
f+uygCjcI7MWe9LKUP+c9EhRg4oOnZcSjRVNPT7mWrBwuSHr+KmmK8iZNiFEMUMDh/FGGia98Swg
E+0q8w2ADwyRO9XZm1Z/lMqG+fCZ3/ywA2WTLotrTxYaI3/1cZR7cxXTZbGArZR6ph/ZdXvfRK4q
GmO/SYEK1qFVDHLueBe1KmnAkKL9fWIXhb9/J4fydCbUIGfLYOmLzNdDsOHuY8VsikpXirXS3+J7
CQMWoHUFAhdafYoRMsj+Vbg1PPGVHx25fZMZkHXYt3fRf1nuf81QD3BP9rNprpu6EWOJ6PJGKURU
H5v0CPy/WaLXASEPjyqxaiTwNQkOoQKpkiP+SBWHzY8DVG+TcMfFnc6H3MoeX5sD6uYMGbFU+a4Z
XFBM6WIc6JlnSUx+3yLwvj0Pywfn2XRTl9Hg5QqE21vcCnFuReE+1u7KMnortJMWOZlf7Cb2TZge
UnYbNY7XtgZo87aMui+1Nazq0qDR7YwLY9a0u5IFDdWgGaR8xPGilMOHGHazHXEwhkLm9l2aSmuz
PDstHTOcGxQu76e60cQoKKXB9e9q+SSwDQGPZhtaYb5N+bVywdJdIeJkASfsTLJGExioYyPwQ+5h
B3/4+WcdbFiwDbelYveft1d0yRCgFEj28HMxlG648BgJbP0gQnKHsjSmAocY0z4VVe9MeXhUxbXT
en4j0JMIijrUelHygVANdTKMMd7nXieM7pQrdtw+9UMKtadOV9utoO20gtsK4W8t+8umuJ8D8dws
dQn6XCPEUqCMbgiCAYizl6/xWsv4knucmaBFhSZpGPOMgbhbV7/23bGqBgh3WWEiEjV2q3jtdl1a
N2RNOXT0ogMULcSX3siEXikwOTO6TYA0Toxnn3LPt47at06ASuHfOgn6dsEchfMPlMGQ7Lo05qvV
EAUB5PTE0Rkrq+M/hPecJ0q8cm9c7+lLO/QWU+MoCX3YYbRto7xPymuBVrKH24O5fs1cGqGO8qZL
oOQW8Yj9Rb7UedFjt0w+stZtKwsPd5iBCtNc/UE2lU5vQzVtZDugZF1p4PRB/UT0M/CgtDQnxvAB
4Zi6Tf7Kh9/M+JxKO2X8HpFBKALGkPwCearICZqvIPwlertq3GZq4fDihs8NHzdN3/Zgq1+Zlmv/
vfxeau4BFA0lpZ9w4uSncbpvnNroZAIUu+yvAAbXLFELkPpSD6Q8LFXKJlA3sVSasf+ClhydjVjI
Oa3AdX5IZS7PHIwMFwTSYWgtQ5PnpfdiUEwQDxpGFicHoQucujCr7nEQBlL27WMGshHV6muW9PFE
tJFEIquj146Ent2wm7bTuewjykBn1qOktOHXelyv42QZxzzqH6AQUlEepj6v78CyONT8iDoI55lq
VY4kLkBP2sXRrxWfXNhf85WioAkf1LJXtDhCzqm1Au5QV6xwRQ86hzaP3FTGR016gFxGUR47OSAx
81j5EhqgiJTfF8x9wxM5/B1JuyiIvlL1W0HLC8R/21eo2TGtb+XNioOsfCYtM+BzBY4wT+TdTox5
C4yWZqOU4RYJ1/gUjM0aEvynJfrSQXD/AeAyMyHiUqLVXcDglKQxYGzuLidIp5XkKOufn5+i/nna
v7y8vL293d19bJ+QYiO/e5Lo33+9LLCPPA5ae2aaDroLrAhkuQfLo+QGe+AsiGwPlgQIVnrw7dBu
doLtWcJDak+OvOHM/CibrK1EJNlGT6usv9f38yxnpMz0zWDtv+pnDTVflROIJ7kSgAnEaiBa44Mb
h3mrHdm8PeyFVDkajXGfgMBgRgnSSCwuiJSwahXZZbfBm2ZNDjgh7jJTBsXwiqX5eqcXeGbrADsd
4OpXabmRFSJhbDXZzclx1EEsrL8effJLJKVx2r9tA9KT59smf7ArVybRIQEKijl+ozmNFKCiC1AZ
y66xO1Qn92i9Wwcj0UddC8mntTmia5K4FsGx8lCfHMfRna1p2iTC4I373cq9uvAgxFSffQ0V/wQT
yuZsXsiuQkIz74z6SYxI6EaOrpf7YZsgm7RdgzatGRWofDE8GoqWA6YAD85n/X38LBNTeBH20x1U
kbrnBpK0j/7jyrzP19SNeacJ4tkwwhM8KDHvxsF4Pxyt4zEzrGOgM+S9JJ/zpFspFKtIvqnuDMz7
Y0T0D57kR+deOrXEWXEEWpYCoec89eCVwCtFm6m1Lm+fKktkfxxq2fUO7cPBqvZJaO1feEszbUD+
de7XfaLHv8etstZAs+j0Z4bnU/YsnwYREaSHeRieOIPX84P2WHV2GeP9bzXC6+1pX8gyYZTgl/lp
iRTRDXBpbED3fx6yDXZYSqZ9pz31E3r/T4N/8F6UUI8eAogXrUztdQisioir0CyO8Bco9vnnZwME
jynThwP6qAusqGQ+FXburAzr+m6+NDGHMmcmshCSrL3nKS5ri1sNeyeyQpPRO/LygmqaIzqrUIw1
i9ROBRChFRKfUdzB6Ixe9x3mrtrFT9wDb+QWHNTJDt7K8fhTlaD2DHggASrVoFWKdmvKRWWuHHk/
qTFKUGx3u0DXzFL/DAzQHesJQfnfyq2MPJR2uS3t+gA0hDXPQWr7hLUeEiN0ImMgJ8muSGRG9yDZ
JTGZv77Fvwo7NBLC6C+AL+r9TtokB2bT6L7l6cGmBLL4kbHUlREtesbZgChvlNMqDRmlUlyjsPz7
p/y4hvH9KRBQUwbNPxXsbuAXnKUtLx1DQZm+STtFcRtD1IWdd2IeCiuyMGPm5MTvgTE5/ra2uZfa
qoi6y61gF5DGbuwYi+g98JgHcAM73l2/fq8uHIGo1eD1AmzlQqd3pHZhpiah6kKpymzN92qjWNOe
N4nvJqHuvdzeIwupMWAjzsxRewTm0mTKItVtTbSm2oFuKSbyQEQzP3IjtCI7MBFTE8W4bZfu25oP
1gu71E7xvToQKwHDlG1122zyu5AMpEMH8Uu56ezuzjNvG1w4T3/Q1ho472ewOnWdTRUUfaNkUF3P
jgzBaXZYWIt1ypUzZ80Mlc8WoDmErCnMIAx0ho1/r9mRU+jK2+3RLFRzIe0A8Pj/Hw717EigFauU
fa+6r9mmI4EV3wMR++Af5P1ktyDYV3BFIqn5xq0Znn8xvXVAXAUB5hn5j2W83DoyQvk8kUbVbfbl
Vv6Qt4lRmaKh2ONj/CWdbg9zdj7aGJjbkb0QgflVaOINNvJKru8CzRVKMxQJTigU0fwM3XbktqGl
aBbZ538tUfPpN0IALa1Ic7XA7HUpAK51XwtG3D7KZs/p/EpINx9h1wOTQY4PYhEc27Mbnd1MNdRk
minNNDfbR4/yI2+sKSYtz9wfA3S1Hzpk3OjNBuQD4wAZ/uDvWUtccfblWcNDA1I7Ekjh6PQ9QCma
0sml5ooH9qPc8t/Vb/AgmfwDv/KmXLSEKGEG56A/DUmsywlrU09slabXXHTOlw/RlwL1JQvFTJDD
Th/KitstHk7n1qgcRxPLXSh5rYb03AwX40uS3/v33KHaKXdsrFfvUK6DHPjaC3/h4ptDoT+DpG7y
CL2LHs/BrHZES/Oj+M39atfIU5cOqHMb1OWq5YXChXGnIaANOtJ/SHfqsfqdW81K3/xCrQFK7Cjq
zK9RcXbyyxXjQg8iLmnmuUZck+TUP23402jokl7vOXMbHpOn21t4IVEEg7MAJnIx6C+kSegStssY
tYFBdquQ0g7wJJV2Le7PAFVh0FQT3kqBARB06B3q7a7/XCVAWJzbsy+g5hb6pT60cPAFlQEW+Hui
mIElfNa2vHm54w309b8lT5G9ps12fZYABzEXz4ApAWkLrY02qlXKgQfGcxV2sjx+U1bcdvrNNL11
e4KX7KAVAHMLorWZYf1yQSu5rOu2qBmX1Yot4tCvcvIVB2xPnVnwA7sSIMy/7eKEFJFcgDg3kl0c
iGgU6nkwCjFUAoqYdxMGh3DcV5mRg9zd5IVWWIk3xat1QxoebFUoR0F8Z0bQXo6MDwCPGSdBcpnp
jiu3bLFTo02hEQWKph7z4nnfIYQQogMLmIn/OA0nKScS/4QoTVcEe/hm/Y/WUbzHItGnJw4VbPz/
V/WR546mPvaVzqLnyd+NAwSLPMvzjbY2GjQvyFBeARVYStoXiGk3nSmXCMxT1MCehngn+CsInasr
AaPEFYq4ctZFu7pzRKg7pNn8oswC1TPLeoROooI0YoSeaTMJo9IJ+MI3y3b0VjxnybIqzsThkLAA
V+rsWWe3nSgNIAZjKtmVBwYtnQPoqX2BLzb1gEkOJS21lTrO7iVtXCv0Ly3t3KGExCxCJRRbqHuj
Z6rSBwG7DPgNcBIcYTxQ9MdbKXsSOFIc0sBq8y14luXoMPnbSD1mWqyX3IHtdZZzAkafwLX6qY27
abLqivjyiWuBxizeed+JVVMA02ttMflz8jssD2nj6Ug7t8mbn+qdBF47Xd3xr9lWEu9ZdbJC6Iv3
VqXuBfzr9ua8juN/PBiERhJSf2gupAYqi6A8bCak46CEecL7qQL2GLRybVn4TlE3o1FBANyIK6Hb
lFJ93yQyaHrG8tGX09bgOU/VJc0z+jT7nc4jhNxErjdCqoSEF1KBlKDCIl2mDJvb330NAJmxdhqQ
aYhnMQQ6nhQCvpcnX02ehFpNNmD3Su94Rt4ECejRQwDYuwGCW4I3WFqBvYaQuLCkNPpbbdxZelSS
oHKKx+CcSaYPty4HUD6qJs8tIjDBN1x+H2HLilUPaW0UdLCSsdycAuU55FZOn+vkC0yreLmDqRic
+uhqpXaHJwslW7H+U5rbXq8LTs9ZHWv3jRE+9c0WcEzJ+yWudlnNDnF5wMIsxgzVDbyDIZdxaVaO
c4GN68x/ilpNNVkG5aLeYz1zzLvArkMOmp5dXTuQNRe3fMB0FvpKSBtNhaFC/NnU+rJZCyfnc5b6
JLx7NQnSkJAXQNR/+Uli14C2Oar9pyoWkWmLal1mY0mftXatSshHqwWk0IhBG2lrPjtBUqnOrCaM
oo068msIheskAeTiwVWNsjp0L3B0UPedH7Fhge56/4l7VAM9jQ/jbxacPJOOhtII7yzR6HszC03B
O3KiWfsWoDm5WBI2PSb5F7/nBV0snBRyPQmJUB37Hjtbira5ZCrcThIMTXtWnnxRV5i1eZxDK3oe
kaxEbw7uafDiUh6VSmjLztMeHvXsQXzex3tX2Kf3LTrCRY3UzWve/xp30WSn8hoD5E+G9so2Xp+o
UOG/IBG4XMNR6HlQoxf+E6/e4fDwDP9hZACNI0GxbVWd75xYPDWSxXoGb1QfyT370D+L5jgYUrTj
dMUUeSKcJDdVjd4zOsbUQN+9dujME3DrI+kLqS0lJShz/wlMadqRqe1BMAVl6x8k1A2bI2eKO8hS
vwq+o9wzOPUrg9NZaWWZfgpD1FeA2B27cAaxzviNy6kS0Bnat5LqP9V9bOb3Y/mcgezUt71cl71f
DbPvCrts37IpIoK4D8avijVkzlaACxokwmU2cgydCXk1CPP+P9K+rMlxm8n2FzGC+/IKkJQoUSXV
otpeGN1d1dz3nb9+DsszYwniFeO7E22H2+5wJQACiUTmyXMIX1hJZ8rcZhrRmvCQJFbkncCzL1cW
F29bgwiJpTxKX6iQes/GUxM5VY2uKSR3uW9ZfQxi6F8Ih3Y3NR+aQQaoRIZO+ByPUHPIILS7huH8
YU2+N3kmjyBzaSen0Hk5q4datdHsSOrhKfQPRkfjXRi9lVAn36bxG1qacGmDbvwjO0X5NlbMKXD9
xlaVN3Ewxy/Vd3zuSQYyPN9po9nCYxv1UfUSIlVP8DYkG85oQx/n7hEa9idNtUGHrX16sqN15yR2
yuwIlCE0rcvRVTVbng5ZsU+AKw1Jxzm+TgsUjvPXrDILzSqHfbUJtcfiHU0q92/ChRschSYVAH2E
aMitKGzEq9WNz3Oqf25iWy0psPGl74BIuzMB1kqIGG70ho6HvEG7moX2t5pm6OfaqTpVx4O8Ro27
dC1dDYe5H5IMWih97fnn8ZDKaPu169jsUUQPeJIHr81IZdmS+djUxWplJRZO55Vlxn21iThMqcz5
Zy4jaZqA4qSgRq0RRbVBqlJlKUHH+YrN2yc/YmNE/3D2M30omGmuDyPauyW5qvzg3PAPHG6eaBoO
ga+TugCeIpsZ0qy4HglIU3YCguZOx3EMRsfQVxmtbt5ZGIn0T3PUnF9jW67TqBBLuZWCc64rPfi5
QuNBacVhU3aaQPuxztxaS/SXXOhPfsM3+8zwBzNPR/ABBYL4nqutQUc+iU2xFPKvgvPWoN63T3uM
ELqGICkXwX8F5q3rtUI/khamdRCeW0/aVmFkGlpFAWWvtU1R20HbWTXnZFEHIaqniHtNKteo7FgD
XPn3/TNzW6REsRukOwgL8eF06MZfj0QtIN+opnl8VjcxIE3Cm2aPBzirWKai54jKFhnDj/ioONH5
vuVbgNBsGWKgEm5YQBgVJlbpgMUQayNIzmr5kBl25e81dZvHJ807S+qfSDukNfHQbsE/NKpV67WZ
efx7Ib4MYAwIspmJPwfQ9L3ngaxOPKoX4Q6mICXWUEn5CvSN3wUrD8Cb9BIz5DlsuHiGCXIic4i7
4jNU66XzADdkR31dA8WTQIGgijIqD3mwctcu7GYU4RCJgJ4fSVw2O8FlwPiGfJWcK0Ai3DpfObfz
VmOukasfz1wjodhXwKnjxwvjgza+9l+atCseOp2uJfZ/akLXlpCFQL8OwEjIfSPHdL16WpV6uRTE
yXlMpp0fHeRxJ1TawWvd8lxOstXnH8W47ShiC5OTvZf7++02AYr0DhAu4HKBZpkAYedr86nIya0X
eMG5EsxKJFFP4hEdn3aXHLIqImm14dd6V273y7VJ5nAlo855QmcE51mLIBZbkkgCGrA+pkn55pBk
uj/DeQLM+iK5q6HmBSUJsGkxB2pI8wEkdVp4loI+MYN2qgmf85TrtZjet3Rb1MdaQlUOyD5Dgtdg
I/u8rP1B0KLonGf7UX30u4kOaC0VxW9kdJRfoCpMMqu0hYj0rqofjcaeDuDnIW1NMnEfr1VwhdsL
DzlSCMnM7l6Ydc+uv63WFFEkckl0brhDP9NLiDTlnpRHz+YmUmROetRRkhxJfZLOhnqqhq1fIM0H
VapsZWlu60pYGijAIzWrQO7v5jle8ENa5UUTnSv5qyheuuqx5k5SCkWZwPJDonpo6o/OymBKqBXL
Ow9qXwgvxVaEsJ11/zMtbb/ZYQB/idoPLpvrVYnzcugF0POfW0lCOGS02aaSoga43HzaRlqZmAgS
1t4vS0ZBzgROH3wL3CyMUSWuAyENwvicBLq+lbuad/r2Q2i6PVBIE554kbGSuVnIgPzwJ+DLQ58Y
U2WO2Vh64OkfsaqT/EcenVETQMeO94Zck/R5QDBeh5bQWvoaLHjpwCng7UELPj9nx5gwS+zbIsIj
PDprajcdBDCcxCl6XZpqWvFd873CnmwNBFQCEiyg42ObbaS250dND2IkOKCeAl2HqF+5ZJacMzS5
/zUxf9aLq82Db0aXfxSfg1oggh6TdkLc/iUBuvDKZx+jBJl4UsduNJBhpTS1tGMuTTPBkOpLBsKh
Mj7rhaKBmmXgaJQIgCQVGp67Wq6DdipNN//52dDwwkfvkgrEIxuBTUEgTLxRx+dmjNAw++JJpRlI
Po2GAucxXduit7fsrK0iI+BRgBPCTc4sb97FwZRjjmhXFey810WIMA/lbhKmJ2gmzyTuWmz6iFW3
QlsAGRahVVcO2tBsuApUCPqUWTEw9nZbq19aNEqgtuLCfTqJqy3t84V/s9lQbkKiGx1MYPC5HmoD
YowinQR8jnTfKki7olWP6NJDDTmpaYfWVL7exGt8PYv7D0sESmUIICHzwXhwPldGSR6V+GyktQkW
X8gmP0N1I81ekOuWKrvFC33Q9zVvoueX99eioKULBD10c23UAKkGyzbT8J5YTGKRnPm8Cw9crqOF
Wk+SUyQH5xgM1sdsggCUonspHYv+4z/ei8hfoO4GhCbEqX9i9Iuzp0h+XAxFk5xBTYRu272kmH1p
yZB3KT7vW7ptHccWvDTFuEpuyCAfI9XJWTyg59J51xK78ay39j2kIBCwEhtNmLsiphqUwtJjBPmf
rX9UV6vRtzEtEL86nBmU7GY9XObIQ81TmuIwSc9IT9dmLgpgHIuhUPufX4BXZhgHXep5kkZ9nJ7T
KUKX8g5cU4G4B3vMsJbrXHhHXc2IDW7F0g/4Vocp6VncTDnR3vQPaK/qEICgjYUUWGgPPUHt63nl
i96mfGF4VoxBJDYLsTLxOyi8o64Ki/QMuJmFhPuv8VwfIvs7OtbEjkwd4JLerE/qHtqR4x73x1rw
tXA5XQ1gHuDl7h3VEDDFLD1XfGaQUTUSy4/HzL4/z4VsyvU8mbjCl3Mg94s8PRem6p3a3gR1nAix
T1LoNidu6xex2qnZdsXqwt10NTnGGap6XUHsAJPTjl/Vn5SgNhWb8vtAkQl2KirtqDX+frxvdOGu
gE2w4IKaDg++n0TLxYLyvuiDw6BJz1yMF+VQ+r9xaYDEvu1iGnYht2l7caBylq8BSn8CJcb14zkO
TA2AZcipsrLRqOD4KBS1yTkBO98xaoZCwFXsyy3lIcABQQK+QTKxb8dYpG0XyfnLnId79fl4bMiQ
5JXiFnne5DQc4/RVinrkIEuxGyNnxKulqqgHbggHsijFRKWu5UDVYehVgLaSUg6JUaDdgdZ4PXIA
jID2ABocE1hGQoiFqyhV9MYfDrqkij3EuZwj4WgolpAMwW9pCP3QbIeoig9QCR4ymmcq7gtZabLe
vP9xFg/6TBGGOxzXI0pO19tdzDtFKYsyOSPP0HCdqddE8EGe4D2CoLZ3FZSzdRqH4IrqKbp/0fd6
fwDiwlUF+aZ/B8AceFnmswhqOXhGR9tW4QEwbUPo3sa7GlLPEo0hW/IH3JWDrQN8isKJDcJcZc+1
drFp/lbce/CKtU6ap8bHumPV0+dSPaAW8/8xTAChoe8DSmrkdxgXj08fjUU0JeAW+w5/8dvI5QKZ
hGJlh63Z9bZakU4neELR0m9ppbxz3kMKnHZHjSqhA0L32PE8C0VMbIoqdrrBqULEA6TUCL9GsH5L
/IV7UUZxHQhgYDnxbrv+qi3S59w0CMk5H7elum/LmMSBjeyhhE7nSPpu+9BqkPnvIoF08fsIampv
F0KaIUZzEMqbpaNLr8ZI1R69bm9j9DQC/JCaVcmRfq0kv+Qf8MLCMx+v/flhdz1WLqjCfoyM5Iya
f2f6rVqYZTp6xMCSWyi2qiRJ0nxbVdwad9bCg2fGEYJVaW7XgfTFtWWIrnhlrMpYJZX3t/Ug1YAh
jNODkpbFytW9FCGgLAlNAsTmYDRjAuZCK32lmkK4e0mQ6VC1oxUZ+SuKQDs+LteKKYu3C0JeSAQD
wY9fzKHiEH2GLVheznyKJijBsKOWNCDNal7U0Ua1IHyLJ3MM1i612VmwDvfSLHN3enoQelHZpudS
JWp50pRDy+91GweUi/fFsBmrlWfPLcYLGx3Uvsg7oyQLeBnzCQelrIUAWl7nsUOGArgjyOj8FgFl
r0krvqFUop8CxEqRxY1mV1PN5nHPAvJvRI44/RXGnSevDGnJnwFNAxJcDcAaiAFcbyq+FLiw5ThE
ToHR7cBSC2BJozyLXK0coHAb7IW89CnPpSFtgeddeXwuJQ8kuCgDzzIUzsGkdW0+1rwgVsQ4O0Ot
hKjRuzai9idvOW0nSZtsaDaJ/1jptRWuaUAtxuIwKsozQTwyk4yHlIUUGKMOlnuFDOVjzWemAcUA
L7LiLqUVn9NafesaF53+xE9tRa3hGvFSLCw04U8CynwB1PvAOvYwhK96YvIeBUfffTe+cAwh7YgA
HYlDZLTYY8iNjRIJqZCdIYNLOcnx6w6MGQdjDX2zUD0CvgnvcWNOXqqAkFx/hrJsVb2IpeycuNUz
56SkplDVIU9PwtOfiohrTI9LGcMre8yu66esa6oA9nJyCGz579zS8fQ9PZxiVyVvBcSSzzVk1FZv
74UTf2WXuWiyTKj1KRKzc/cHr4RY3mfBr0zbKHkBQg3Iu1Q68ZQDGLz44bnm9h6GU5hJbA1oLGr3
eWHlyQrOdOH8XY1o3gIX4SY3yaqHR2l2Rgl97iEozI5PsesHIgTf9bBKJbJoD0A2HuyVaPlkuYfG
MQm1uoC9cUBz5RapWOLkm+B5wDcH7p7yhBaHuYfG6kpKtz0xv9K9V5PX+zv7B0fB+N45NvnfcTDH
L+3QkBwY2AF7kJQQg0goFxOQvWLffbcfm9p0MwBeC7I7P/e/Hx/XkrNLieIr+8w1XmedVArlvO4E
YFcwFFYu3jR5tBl2uYfpB3gyhuaj//v+vJfqIJd2WV6icGzBQRFi3i0dFYIWfDzBaeJZwbQxJee+
sYXn05Ut9lqFJniiB5ijru07cMRGzckbXwf/exU2s5RAujLFXKWpHsv5KGFa0jFF8w3yNOgb7vZ1
j4cvqeSH6LMHgPHgreW7lz3Xv/uILbsovo+gIsCJHoVtXpI2p/yBf+WnXfwN3M4EtXWQsuRW+Syq
K9mcRed8YZnxYdg+fZ9MWF1eelQFAO0ie4Ai1WpwvOiz5kQ3KGABq2C5Nqpe5WTVB+JT4fYzIlKx
UwGtEODHdzgIkmpz5Se2q1/iG6/gqajbRvSA7GWKEqJRrXGbz1vm9tj+OxjGXWWtkASDgO8cFYcu
sAa8azgKTQY0ySdA9exTk1vLmi3v4n9Nzn9+4SHnJzGoZ7DOkuIKkd2ANVV+B+pYWCUaWQjtsYn/
tcT4JFGcqsjIsJfszETTI0+9I53W9DOWqncgsQQsfK7eAWjGLGHPJ4UQF3J2frVzEh0DE8LyA2lS
Qnez2wHHybbfPlMQ/a5VxxYgOrjmL0wzS2lwmu8n2ux0Tbv9Rk0OPaWZPVOWO9k2myj9mxzy331h
+XZcU/O+N1q+9C+sM8urtn0fZw0mXv2prSIkgYJL9YVKr7y5g6BEZT/25BFpeHONzHzZSaCCD5Qo
cjs3bOahxAVp2OM5k0h/wK09SLmplrjkJvTBP+n6aw3WxSZB25QDL1Ul4FeNVg7OAt4CurfoNAI+
SkT5nQXLaXLSjxlfpeehI5G+ARSnqQ++BWQXji8dv9PYHiOTjzeT7Bib+ACa4JJmG9lWdSdzhe8p
tZBma/ZRuM3W2tSWPBm4CZB1gjub5XCuT1gf+Z3Yx3x6NoQGPaQ58hflmMF0VIAHpFmDLy68Y2XI
jeCcQe0Y9LnMARgrQS7BX4y88DBuJ2j5ESCXHtHCvrm/4aR53KyzwqrjSMMWQLaMIWlEpqpTm+wM
TnXtd1eQnDulPjFQnHwVPryS8N91MdC6J0Wxi50qsAE7n0La/BmGDV+YWmTiZp5SM5F3PkpD4i5+
E12QzIonkO3N8oN//dTCHRP0j/eHvnifXg6d+SReL8VNG7S4ulUTLFW07KmaAy9x4Cv0/nCRk5Uk
3/bHfKWxT1zaC1AI13gNGRn4CuZWC+NR83wNPtCD5pNrCAQVIDPszFNOZaqAAXTTEKS0yq9wU5+9
iIydJQLhTf+Aqb92Q9lp13QPlh7N8uWQmKAdMWwQdAOG1NjmaAFr+2076mmTod32T/FX3qI/NbV5
sO61VHy6/x2YaBkAAuVKTYmJEiVUoni5hVyTGg9WH0e0LQgoSWJFIomoIUws/GLFTTKngzX5E0Be
XHcDuIniloNJoYQ2n3JAPgAKPSsPS3Z/3VhhQsPRTzwkfKEiBmiwLb1LdvPbVXbje2N5KFHkb/eX
kY32/9sc8gwQ7USVj1W5bMCHnso95L16Gpz6TedA5pLIRNnUtrKRzRClk3oDxlX3YRog2cahQT0F
48DX/WGwwTczDIPNNkTwz3oBcXM3jpxu9MkkqbRED1PXqiSG9/VboiE3zquv9w0zgcWNXXa1E76K
/Q7TT5zipbe8j9YtnvjtfSPsLXdjhYnBwboUTakBdT29hm6GKbRE7MNZ0f2zbN+lMLd4wK5z47cc
Kzi2OkEVvI/XMofL2/d/vvQN6sUDfTdUEDDVlxNdYxZd2UbIFl9fVF6eVaC+xw/3RZlw0DJGycJU
g0ODqUYcrfF8nzTTS5/KwAL32ZTZNQSWSpKgfQFK3+2mK+288xw5Lug0bdDS1BgPNYR47n8J5t75
7w+B5Dmqyiqgdsy9g6aVbmwMHOGW39TAtoKLwQDgwPIE6/9miLklKjXSK7An4hTbPUecXbtVVp6Q
/49N9e9cmKCNGyBkFAc4Mg1oXCKcWsHWiGAGvzrwnD6a0ACn9+e0fEiRIkVFXkIFgy2D6YLfyl7E
D24oALcMSZaqqUjSfbdAcWngWPAeosZuwzUcE3Px/fPRLswyrn4CT46SBljLgX82fNy1b77sEc5f
O6WLB+R/7dxkPAND1flKhh3J+KUnm+TEdZvxjB7jeQcHH53/WZtFJ5GpEfHPkK5RBSxeacA9AzeI
9D5/UyovFD9C8xy8RMijkY+z+uIvhHnsCSoVYtjZ3HDmvLVdNOcPLyKxfxb3wijjAJO2b4CKhFFo
Nz/qHKDDARo38x0AToqy98HAKb7KWuLwOK9BhmTIalzDvKL/GQHcO3LWiGzAhXTtOgQI1fXiJMD1
K2m2kZqXVoqtxqs/hdKW+c5qtdEp+xIVFTMAn2UGfaxYeO7QQSkGuRP7kEj71IxDm3i71F+5Htgs
+M3g5j1zcef3VeRzIL+EX1MVW/FSszFOXruRBtOrDj2W5EkYncL7D5Vs/jE7E0TCKSPOYXNRWZqn
3tTPZj2fTv6mkWiS+oeKM35Ng2LpOvcfpvtvLDL7QBoDsZpaWFSeue2LdxJ2w048labhhCshx7Lj
upgcexumYRKUA0zVqSXYL56pmsrmwYII7CZ5cNfoWZa91oU5JoOelWEWoRdicDnBHCcqTKbqcn+5
1CweM7qWxWU7GG7WkdnNgW7EITg4BrfIFGea2q1fAnYvEsVVwXgTHGpZwB+9SqhiZEj8+Ry0pZxu
wnVUSeZ9f73oz+amaDDpGVDiZj6pClnBvPBFDKXdiN1BEV8KaWXb3IZPKtprodSlIwmG7lbGNed4
pEl+LozuO/BSFjziWmBx6xNhAPAdlD7wG4Awrs/fNNZSOBYwoPnZC1fRGsyUSGOGslWWOZSkP8Si
+7q/bItzmgUQ4YPRMcrmAzzQszYTyreu9N4D1BlRaJmc2hnzdd/OT9PptevFlC4MMd9H5BvoaI4w
hNMt0uY3KgvSdnyVTIGEO80arNCp7e/Kgi5iie4k0zj1v5/XhPOWZ4t2XdT3cZn8FIAvHBy6hNRB
qbDAokp9WlF5z5lrSKjbCxwThTTtTBCAn8eSuRheWWdqoo5uqlMPMkB6aQmRWa+ykC/O5cIOc/Zi
6GVOlayMbvTCqySrNlxKqreKf2zFfCUWYrtRcc6v58RcDJyQhEXDa6M72DHRrcYG4dcmJv1Op+MD
mcA7Z8y/aGWBMonGmwL+bZeRXUVnyitvNQK/PezX42Ei2zI28lhIdYwHT6Uksj21hmznyqyXjYB3
FgEDmFdYQHk5dInk9zCiynYDdMc44Ss2K25rwWHPU/nXChM7G8ADFyoHK3L0lmlP/SZLbRkxUCJ9
9r5laCmVBmVlZrcPA7QUq7gGZlVygEiYsygH+giBLtjUYjsy/vTRRmseCoMaYCi4f+wXNimq6jhs
eA+JPAq71x5tFFJZKupycL2YVC/I0yR771jtjNN9MwufCryL6swVj3c9tOOvzTSCPhpxHU9uEfFY
s/ZYGO4UltZ9KwvxEeDQgHzNdwyMsBdAWzTN0E/R5Gr5MX+q3AKzSout1BJggweoSED1IMG/rZi9
/Vwz3QhYabAJBfUGBaMhYNTiDLPTDxw5Zk5j81ZuTXgEcdZ3a0sBHcEFtMbud/vprq3Of37hK9EO
OPWFAqu1rFAx32eA0g1UkV78KKJNuF2Z5ByYXN8P1+aYnSLPvWJKA3NTbHvBQa5ASlW9dP3Oe4qT
TatxlixZ3Ey9HkDjtPv9fzPP7iA/ViGq2qST2/zRzz2AhjnAHzaExKqNb4NlJkQAvlY0XPmuLONy
U6IhLM+yyc3Cgsr8e6m+je88ckF9//f+9JYtQfMZCX9AxnTGX8p1m+C24LBN2ueIO/PeZ1D9lbzv
fI0WayGhh8+IdnzQ8SvYrD9K3xe7Rje6NizGYHKjVjPLKLTiMiS4cDkkEuvOLnNaeAn4CNxR4B6L
z66pV4jOhdv7dx4BtOpEZW5cYNtkpgQI/rFJJjdwcgt1hDzYAsBaWd5z8GTsPPoMsvPH4Dt+u7/E
t7HbbHZuhEMfEEhYmCUWU77hDR/7dwSISwWMaiNMEEkhDQo6pbZbywgv3BvX9uZPfrHQYto2aaXD
F438gZue6185Rf4UzAahTorJQb5k5dJYXlgsKCQrAP+7IXMGb0yaa0UOYlsbLCYWSkNAIs+/HJl4
5CsCZsNfuR0XfdCFScYp6K001H5fTC5PhT3YEXeKo5G1TASb2MdewVL+a4WlaK40P+6CCVZaKzuK
9GUiAZ22x6ffHfnwQVmBdzpNNqDxNCW6En4vbtYL08xNrKHBvIl5uIBmKmkoA3oyVWAKOqIl/v72
ZBHLN5MUmf1iqI2g5LAkg8VX9E01nUxlsmP+JU/ewbVWBAr0ADYi79OiEBy8FOhYO0274mjnqPTG
zV9MeL4GLrZtVWd6PRjYRIb3ERq/4+Hp/jwXPd3Fz5/tX/x8fUJrYxCU87dMiyfde02ko1iasbz2
9mXr5z8LKqFvBX+D2hzvzmtLWaV4dVJh1ww2eJ5ep+1Aim2zTUzNPmZE2gkUjsAGaRU65t5WrS9d
l5fWmXXs/bbuuAjW1Z1io3pAUwqdlUO11ayQDhQDoB6tTPkQgWhY3iPFTlZKdGwd/Z8FEKGkgCZP
FUqvjAcCJ6GQ+zWWurFrizsCao56vWKipu6II3KzQEE3GkHKWUxsiATndDXZseQeQGKJXlsoX6G6
yiwCyl9j3QXd5OavTUvjp+olO4m/tM7MHvo3cQ8KAOgRQrB43x/XyBvUxQ9wYZvZaJqS6JnMt5Nb
WiUZAf2vnOo0ON5f0P8+Iu0im4APbnz666OgrwpeQS39AgOwdd48nM86CalBnxLyy6cfm5eaOOA/
IxzgjtYv16eD5T5UD6Kt0GbzfO736tNaTLnkdy5Xbg6oL45JOyWamKdYOUgtuM0+daHQc/8g/ryl
2ZMOlDiADiC5xQOSiR+LOkvGpJ7gu/3koORBCh60Wt9yPJ8AcDxxh7RHI7iU1R3NVbDuaHnppFUb
oTzkS/b9wSx5HTTM4gUCUClazpjLueE7YSxDcXLD8o8WHLNkxbveeh1MElTMwEYBrM6zMUcCXK8n
B4ruNjIFdrR1M6gJ3J8CixTEcUM3kAjWVmx3ZJ/YACMUaznR+shz9XP5yoMSE8hgmtgD5W3RGU2V
gJozsfq3+2YX3BzMghAUbS6CMAs5XO8UJQAfaC1WnmsXgTW9pSVxut/yC0IqKGdvCjI68hv6fsBD
BX4l7jSsvOwWLmfYVxFZ4YDDzbAwJS71pb4FI6C7NxKq7sRX7iH+zL4GIjrGp3HozfylPDVgh663
CpVO/MMaWunWyYCeBPocss7PyBkWqQrgoucVouq5fgqWHgijjCeFOyFBhoRmL648MX/SlNen5toa
c2qEphCMXNE8VKhzwh3DXxyZubXETW8pdvgEClg73qjmQJAWJC9PqumT08MbwMoPAk1PvTNYvCna
3YYHKGCyoE5l3t8PtycJAvBInYH4AUB94LSvt4MRTLGWx77nBkB+yGAxWFNgWghUri0wGw5spYnX
DJzhyhvOVt7rTX4urPrcvRnn6iF/zjbCKVjLTi5E09dGmcvcS9H5DhUFz62fmv0EsvbJymhMMroG
q1jwFEiHgKcReCBoCLOXpt4XQTroeP8MImhMy4fUkuJHWYjh6e9/qKWDa/AQ9YUxfCfxJ5y/cPFe
3vSNFgicm4Kq7BCcOkfaJ8/5oeCJ7PCOtw0eRlc5y3v/6D1w7hqdLjtRVBRntgn01Rsz1ozlHBdS
tRvKQuJcDik6P/zKio4kEO6tpJrm5cpkl4whCECWDnNFKpvZMx4/imo+Rf6hqZ3shNtlm/qAE2bo
5p9W+FVYdzDP69IUs1OasarQIR77B8nzHEhdgrij5OyyRqLOh9BlhCwB7689UdjHJWuUCXSG0S/A
14X5VS9HPTLDg+rE8LbYor/v75qboO4fSwDEoQkKXCosKA6pSCmD/hr2AxSOXZEWdmJGZrVHSjdB
0ALRZasiuZ0ejdOaMvDNIWRtz1/5YseqdStHLZqAXAOiZK3/ok6bvt/6h9AZir/+BKLZ8Ov+dBfX
FeE7mk1QzwEjw7XFMRc9reawrkKzERWzHHjCv0e5TzTvaXS08D8NmX9mCKeJijd8KK6Va3t53IvJ
FGPzTGHynAy5WXYZEWofaTVHOgfpsxiefW+mOCjzY5Q8JlpBa8g4zMx6aDssvkVARe8vwU1cwYyJ
ZZZKhKGCZg/WwAgIEoxHb9ce4vPYw0vEbu6iD+qhdWb1a8KtLcfSWQI0B+U6BEhzTvV6OYKmz9og
LsAXCRT1IfpTvHkfxbHdaNSHHtMk2XVAOFc6jzbnrAkzsSBk3F6wfGGc+fZCD4ZmvYDxEvIgqTXs
m2P6S6U5jQ+hqwQUwfm47yz++YE7dWjgXGMDYUNw2JdFIAFm7hED8TETgucy3GMLffeDn23S9lgH
j4N3EoW1bs01M0zoK2X9KJQtzNR/u91EV7whGw78TAJ82ODsmBkcfl5JF0eWV4QwQ4AEx6t3H15Y
OX4bryT0ftIvlyHRbENSQG+MEgIo/diuzADiR3hnd8EB/LSbwtZ3k5nu6oOyPXCW+lUfcjQy7wxz
OhSPIIY+esjSbLcoN6BIlRwM1PT/8wNzNR7mBkgyHW1qIHc+1NVrp3+iDkhy8GaCyPBDL89jbWLz
VNASr75qN25JBwLm9Kwgt3N/HAuH52oYzJ2gG6HGhSKWJQEXt4GOFkN6lDlIbeykeBMpK9Zu6rf4
CgoKLJDwmqXj8Oy/PqtVGqAZNx/CQ5BDOS6mwluTkXEkIPaGpMiUEujWWfJxsJBw+DvueTMoSY6O
Lbq9P+2bIsw/A0F6F1BqpF9Y4FCvJaMUqH14MIZnUSGZ9ND70NRG70KwjY9Ifh6UtSfATxMmswUV
hFCQB5jbX5DzuZ68MADMPxhjCDZCV7PLAcwedqXtItkOH4dsKxm2XIKQAspCX76dkkB38R7K9ZVv
cJNcn6d+OYz5NF6cNg4Cjb2vTuFB8n/1Qk0L4EW9+piePDAgDvu2eBELs4B4ILgaOOXt/sIv3JVo
+EZ39CwlgBob4y+HKgBBja9Fh1h908Fh7YFRWvBI/JlDhjGEaGdWrFJr3cR1wCXAtaATX0SG9qZL
EHJnZREn5XBISY4ECYisaU1UKlrdSaXTO/7z5+/Tx2iCVpxO5K0iwMATqABbBXAME6KV7x+ZsolO
FIDibUsMs8fDiJo8gvu9bxZIlIGdDkJd99dq9t1X+2UeN7IBoNlByQXM+dcfaiqMuG0BgT10xUvI
+QSi70qwchBuXO9sAxH+TNMBaje2cTgBGN338m44tFpBejC6xuhWvz8Nge1ORl/QT26PN9ApLmEe
zEdvG65PjCAYDyP9POw7c0vfK3P6A46ZLbKeIv09kLeQfKZYwXfZIkd0LEGmA7heenw5giyZEOfz
xfkDaSXzbValen58lIi5czv68Tclu96WiUpOSA3hAZvQ7QyqeRA2+G1l/u3or7+tFRMFYqM9/ase
ZXRiSvjXr85W8P/Syn7WyUB1EjsJeUCSTTkiRb9xpc1bb35k5OwmxGrp/TW5OQbMijAhnF7xQKKO
PlZkM9UvCmfyf4YMW5MHcZFjZCv5AGleYHYnIbn6Px+ArUtyXd63sgZz+8PngadmTF5z4hy+Pp3N
08E8HJ3Kwl+utdv92rjf1eZ9rWnpR4z83giYt1UaDlHaCxiB+tmYlatS5/Nof9v2yTIt+HzybHVk
o5INsbbWg0tft65FyInsyOaXqdO1LbnkES7XQ7w+Weooy742YTQxKa13ja7yNa98X1YAogvUMDJ6
GGigeAO8Ai65v+0390dtLTRfZ9j0zmTVe/mYhI9oDOfN7F32187d2iwZR1/rOoQDSgwiL048wLnA
Ootz3yxBjA5x9eCL8/Y5aFvQG+4D+4PScZyBEmAtuFsbBhOiZp3n+ZmMYdivGQ714f2YE57uY3IA
xRN9ITh8FHvg3bafGtz/7sY67Tbu85tE6f78iBP4tfb5b29i6CxA3wHlBiSWQRfBfH+v64yxCMHW
morAxzh1fa7zzCw/w+wNUgt5HZkp74IHKBsPvUf5Gmj7Gi1uBI0IRpSsfCdpvveZswFl21lkAchD
MF7/F2Ffshy3ri37RYgAe3BKshp1liXZku0Jwy0BEg0bEA2//mUNz7kv4kz2HtiWqkAQWCtzZeZ/
vRsVqUZfkEM+fSOIeuzs3fCgO/JJPodOs6ZAIiRSULrksl7ZHRbIXmBz3eOw7GCG3y3nf+OT/ar/
19j//2eNIGdDhAeQbvi/Isn6P98R4BF6SzSHnlMbDDHDOOMJl9HU9XNPL3Xa21NaDMslicGeYFNp
f+c6re9gVK4+TZWUnYyanzVLIcqso7r4zZAnWpXD6RD0f6lF/u9Nic+aQxB5g1eBVv3XTg9pflQm
Hben2XzfM6Stq7cx/C+fh/97iN5+CZ7Uzd26RKvynwuyVDVfXI1fUt5Q2y/w1zjgTsWa8n8ZCMIz
5AaA/ueWAL+APVFmGHzF9flf90MwqVmylYQvqGpgdSQxoncgr0ggLnwfkp9D7sbfBw+SIpQjhxKd
EPs3RuRNXyBN6hHCHJV+XD1MlDuBRKofq16STzES8c/IqbwFUvsarXEGybOcUY772vTPB6C+91X7
GcZ9voAbUR7l/FX6fnH3vRTm4kk6hEuyH/oLh4li0Y4lD4ij6SXmbArErV7iga3U9MGQ5E4WTn4s
zjM442drgELV5/bPEkb2vpqFZ3cz7Kj3FnauMC1PK3m802XbNhgGLsrE+bGYNxiWNTC5pOM/nkHJ
Bw881iPkDhOmmz/OJi+0uRN7reJZTMynUBzv+/gr7qRALZdlq+3Gwh0oJESExVY52COuTZwyAcOo
ecpht1XycunkJsbiU26YUXdbraGHS2YB50wNUBLUAIb6EjTvO3IAKiwkwgyWialLepS7uOJDYO6G
DMb+sQO2DcaTcwP1bb8hwEFSzMKxCj8Sbk+l/TCsD3ibCyvKh9wTpBsoWOjcwdUgvC5yWiEhNsX8
yGVpXefmZHsJig4fx6jsrzVXKW0NLLaf0nGqLcaXDva2VGm9XEZKDWlkzK3vkuiKrjATHN6GeRsR
pzGzCWaku1//Blj/JV1RmVV2SItbcDNlcRzPUWQQRk47Le5mq9K/C+KHyEXnmoB41gSeRYaF46yr
24MO2V4VDZPKchghEjtcoFZVX/qKQoi02wLa+XKi5aXSa1J30KFsR7OBfIHb21SN+rxkQ/Ikt5tZ
v1+n+VlrLt/wr4xsBphJiLNa5942R5Tri+lFMj4cSCfFF5u5vQg/90lrCE3jtVpq++ADjQmMspLh
71QaQe4yAwPaO7HadDsb6E6g6jS0+DOatUKWkDeyPqUkk1mzBngdrBlMclruij5cdySo7826bDTp
6nziv41i++86c5AjjWSzMGQoAsQ0RjP7TrbEQXxdHnhow2B32g5lusLzhB1OneQMz+yuzF0NnDqf
1q/TlFYUwU01YjGI2kTWrXU5uGZ3oocwyO/Liw9Z+q3Ylvwycsr/FRBKwqtojcVlHnmStIXZ9EcR
1w2vgcBjOc+5NbzLKhjJw0412eO9Rwg8eapW9KBPG4Fy7ZRoYYBhFEeetuBi3M/g1/pL6Gn54rGU
Lzu19UXiScUWGQHhj4NfKuIUBUDyNqEH2DhhbPZ+5GL8qghSBoai5H2Thhpo1u4GrIHpsdeaKuzl
B1W+wlNFGupfqCM0uqQVPq/DKPD2W9x/U5NZqIkwv283xLL1MPiDXdFcy6bapIFqKPjpPdknO7VA
q9dfQYdwlxAVBVyLCv6gK14vp5m5oW5varWrH5Hb0ngIcgakwfdoyKoCgt4hkj79lFoP0zqlNUOS
cK/4iSKND9e7KchTHBMgDzBZXr7Oc6H2R8dSiYWaBLnla6Xqj7R+gU3UvuMziqOUrLWFSgR8fESK
wGpDYeFmkRH5BWMdC9iQHsoBWO8WaNTgYlH8Kdbew4TG8xrftywVJhH7NflaQbsYO+AP5a+1sij6
js0gxohTMX3RQoWfs18m3jIRs+Kax5EtT7IWICSrcYaRnYfR0G2P4VCoU7vekx4SlGbSJY4rm8pC
n47qoNl1hEjz145Itwqqr54WpyxZBvGI6dcNpmexB3GDZtA3nmZTgvSQiGfgfO3LU5KMsUAIWe3R
JOeHnVsKi9VvZWJNjqCE3bimXiOtTzoMKbxIxcZe9lGjwBynYb/TJR/fuVoqcql2rT5qnZH1jtWb
uRw07PMFBo0macb+INNZGlWzJ85rMb4g82lIO7IpeNuDhfEPYR/GGzgEHRdsDEr5tB2LKS9HIPat
nifyCXjwJN883L1gCEh3k2BMML/FkmUDNHY487+BjfaxyZLD/tr2qrYn4APiZ8BM6ls045Y1qWPF
C/yS7dIyXa1fDitBiWRzKIoWkuIM4qVKUXdhqBiPk6x3wMliCLu6y/N+g9cWG2Z9IUKWMEIYFvNl
ncC6X5NyJ+VlK2L/HBLcM205OXxpkqvqV9j0Mj0fxeJsqyQEBm+0WEFV5Fm/zE9hm9nTXCL4DAdR
hdebrpiYa9etT5Ah4oshPiBMkiNQnCYICdtipvVJDxY2ALLHp28T7M+5LTG+hGUcRwl/04DQdZQZ
CNxDknVxPCi+IJ8kX3OG0ILUDnObpICQW56t23dMQVevRnj+HQ2bH3E9JzAJL2oR1scNpcB+nRQJ
LxMmNMfzIigKIFnUBpTOEcmJ0h2BOfDZ8whG4CzF6z2x4i4d7IwwtXSk9Tt0Igdp2IBkqq7Q6+4a
RuzxYygoFqHHQsOTkfj8Z+ZmkrUaBs/IRp1VeuYaIG7TJ7QPd8WyIpsI3KAQKM/3OLwBg6+nTu0b
vDIdh/8YTiRTyvshTkP14kSNXTQrWtnWzdThiLiNZnc4zgtMONGKa0j1sLnbvt7mdzaUFCkLWyCY
j5aDHS+5hcnJiQ7r8C8UU5hPaiyqZ0wT3WCTrPJTJz2RttlKv+AFFRgV63ogoWtHvEl3RL9XhCKq
PcNvuezDgmGHlKCgCevK7T2eBX0m5Rj7hy3ZFb8iY4YMl9DXrry4xNgvlWB6bF0/b/S8lGpaHgYh
yAPph/mPHgv5GguH2C7LJWYKDg4J0Gk7TJYBUjT5dlcfea4eDYlMnvNBw14UHgDAPU2WuuSMAAb3
InPrhjeTTcv6zOaND18Ka9OvyhoG13sQZ9tDadPojmaNMHiDxG6h4l3bQAHl5j04JlQfOG5sWKJH
9hVK1Dbaw2Kqw877h0F8wL/DyVnDKipP/XUeygk32crn9NzbRaLSQwGKMR6VOY4W2ZTuvE+JQN4V
zIBPplrYDN2x9cV1SOGR/HroOuUdmxeNRm2Cl89bH/pk6GjsEd5AK+O7gfYyf6xcdYzdse3zcDn4
ajD+CePT+g7dDDrgJExO/+wzr/gbWRSswwjBTFjnd+YpqqwJNRSKBVb5+GYm49JPGp/KdK4K2YfF
7viR9mUyn/sD//HcDurFCPSXTY1Z3m9ZQgJvM6hpXjcyHL8LSxk/IeFRvSjQhvfGMTQqTsjpbeiL
EUbAu6KvWWBggG/3LUpLmbI/QBP4D7BcMb6qfmLDWathQWLwvhb8TLk+5pbvCUdgxmyGsRXawRHG
kI0+IZsv/M6lY6zxYltqJPaJHpN2Jc4VbPwabvzI5czxp+mg/nBkjCxnZfb1n5Km/7pULtlOC45G
+KjmkmDXsv4oUcpbxJbuMz7FyR0KHG/UDr6Ca0a3VozV8GnEqFEC9wHYi+AOKWUzsai/mxija7ba
ueEahcd7FKYDYRpqwCo3zAteo/mQLv5NbDW+JFN/QOln1e8ap9otJ9XhYEQ6Ku54VBn1R6qLEvc/
KfUOXUEWn2qxcXhz0exmMTPiNpgtr1/2UKn3OST9ZdIp6BxSF5fpoOxjgD//oyPavSD0se9bmfeI
D8zcmvyoOQVsw/dlxOOwLO/oWOTTFXmLFR6o2Ut+qQa62BNf9qDv053O7iQKxDY2gR47Cp645nm3
5Xb1n7BEqMEFW4GpSzgvgmpaZnI/FOiKT0WYlvc+3YGAc4ZSvzkkYkkawgPEdJtNWTjZMNXVaVoN
R2+3wG8OxUifi67YDTUdWpkDJk/7AZYIaDokXLLiM2/JWNXL3+grrHm2DRzeuKNQ48WN9WZxbOH6
eULzZdbLOhbqrhhWMV0z4vK0S+k6by8VBjPhMaNxZ8lLPhA3dhB7uzMyrzLZagpnIeNy4Ch0uFUa
aSZRntGADFh0SuiiG5MwBO3i7iy/7VoXH5kd0XTMuUeKN2Hjgh7LOv+J7GuN57piEU4FX9AuoYsJ
axsNwkgbM8zHqcBJjej3FWw7orUKjVLPIzqmgUHR/jAUkFsrdBrAtnJvHtNdqBqVVcLuF7EHjEmW
mLJtDkbmo5loHcA0iurbkAo49W067pi6DRE5H0Wu62c4KuVzI5ehBCu1F1PZ5JuaEB8rby69oEXi
b7jKSNpkrpZjx23pDKQes34x00T+ULZXANhqp2B7alepW/hRws7cYT8ZVKkC/oTFmr9sEi/RKd/W
Cg40ZAhDs6q0eiK8LkQbc7AkDRTbIEcWK1CJesyw/1vB28AEInf5w4I/Q/ylK+QzBGbo2VU2qb83
76NPycQHfWLzildyLDUTrUTVNLRSTFmFZIiqgIBi1PhMRe7iZ0r5uJ5pioMGJ8pSfcHO42/Ocwag
jvKBdEkt4fYudbo+h2CG9SQPyJFhRYcFwM8w/rMacjqehmUS6KAcQ9bWkU6ypeWsYfbjd/1pL8Es
DMkII2QUbseAVjY4BAc4T5HqCyHCh83k+IqgjRIgk0A5TM2EdE91iw5CYCVdEPiGtwExlnmCxVLp
PP0d1ZrQc14MOAa5Y3U81eXBf8d9O16t8Hnssh74Bv7JOD5gZVf4Wiel+aQKNK5Y9Yq8xVTmPxOT
GXqi61hCZJlMWdmlGDgYmgTxme84rYPqpmGc7LWveCw7hsbuO5N9TpH4WKpnJY5Qnmoi+feIZhWY
0F7YollmlENw75bsGapcDTsCGXHqpisR9asv9sxccjFx2K0CIdpPfi8EEjdxBF8VaFSM1a9GJk2a
s+F7kudO36OZMEmHwwegpWAE3SqmKg/Em/RyMacqJkNyGrJyus5+jNUJln789yKd+mwARvNrukzZ
cl3Utsxvcw3zNNSPk5ja2s01KuZFqQFJdnoVZ8YPm3fMTMrd2USt3+CTznAzbgUs2pWC5/rtCq2a
/KAzumBkg/N2UPmcXA8ZlumCdHCbnROOepcJeGG3Bo4xR4PSPEHmPEmS53IYcXIHTbfnNU0MiuuJ
pDDkQH4cHCwNSfmjWZN1fyjWHb0i9IEgRzAdW6PWB3p/Lb3tY+unNdxOyhQS2ZnnMEnnVmVzU2IL
AmcPY4/lSvPZdRsPOWtXgT6gAzD8jh8XLlDaAG/iQ7F/5FuyBOSFLWjG4Kvj+LMidAMKYwFGNXWA
tOM+K5IgUFHZlXXIv6kg6MJOSNtkzYcEiTYQJTRVNSLdZEDnvOCE2lL9UI5pTztDvfyU1aqeGzRH
OO0OqvOs9dmQj21WDRh2n7bBVKfeHBMMVpReMJyJKKIER5/ITj4Zp+NNe4NaUt8ULU3MerK0myxB
IABeB2vP0J78pYch34+lsMm5RHVtcWlOeYbodEjbG13utn6e+VD3QPqn6nleB18DIwzw53P9hK+B
XDXYkZh1SNlVZoX6USfL8Z6SNELu4Uj4l6ojoJfJdnQkeQ6HetbH/rVeCHa8Tyfcf1U24BrfMU7w
QUbm0F8UE870GrDVgjdZx/PMcEQ3NdxvcOodEFme0U/PmAyT+VY+7UnhkI4QZYXIoFTgjN0nPNGT
HAkyg3is9q31Y6CsHXuYf7Q8lPZ7tmlYY/JxWPMG7TXAHu734yfze/ZHx6wEeqOL9M0tcUNu5oba
CBbHOV5mU3GTIWzCTLhD60z9dlNZ67a8VfiABleFA3wbstsshtl1a20CKYCsJc4xL9A89SoSgr7L
VZD3pJN57n1kx4nRMA8d4oay7DkJfbDthOPgr5ynmjYup+bJrDoDPCjM9pEmhYRFND3sE2OLEV00
gGgaweHk/FRPU8mvZeW25JxGn6XnkTiQwXxSGi9Z0mfuDKLHw4ikyGx4PHCw+osXgKngv8vHz3Ux
StKlooTxdEaqSrTLURjxPPhKxfstuPyvkG5l7XDsx4QgjFxlbVx2+zvjNpm7YqaKneoUw6DtnCjB
YKebp78YRK54NMe0OKQ0rHl6GhcxlidmavEXY+YLasZKbTAyG5b1B9lJjbp124u9S5EZCgJjxS5r
t2Quv/niBkAGDEDemZoYfzcbypd2jklmTkTvxbWu+jF2CmqApNGDSq7VjtbjVNdSiYuOSrEGjA+c
F/1A2KfFEoShLRz1lGlcwKHQIWs0gyw04qomEcjMPqzydVGTBFTsTVldRgsP33ZEScUaF1lYgfKb
LJwjpcIgVAYvQ5uogQJUViBUz/WyQo6/oCPjiH6FO+kxlrltExxJcG+aB/p5y5dqvQ5DfyDQdgp4
uXpcDphxB5KJMblKrfjrS6iWbtdp+DFif5nWSTmh3J2ZAOJZ87nzLh3vgT4rghkZkgF+wSIiomHC
3YcCK58fkAgFECcAJf2EGAW/IqB1OK5rmaUb4moD9cC8lXm0fKf4CMWOOQJ4R8CV5zDiN+Ns/wAX
St8B50yxS2B9i1JJQ+uJImaBw2QNlaVFhCfqNWBElv1LRF2uDTFuo5d0rnCpjhET/h28O6i+ogRR
pk2wO387PC7UAzHn1aWK2ci/7dna/0QtFnnLxyC4auZlTrerCYkQQHSpIvdjohd/Phz+14BAAvXG
sn1JYeoDVOpmc8MACMU9Vh2G+tl6LvRWvk1LMt37QZZQF8/5UiCpFtLY98GFaX4h0g0JbfxBRdqw
sUYOVJgwN72EECOYqr1HADfwlBbISlY0VBp3dOvUw8C6Ajb8LYqA2siY0b8Opeq/Ffwofi/9eOhv
k0aB+XkzJhRfUlzX8e7op4R/xqcM8CSlW4FLDfZ06QMt+rT/4c164IHpZX5MZq9cq2s5mBavloOn
WVYt8AyFQcj3FXopbIZcsy+LZ1AJ9NQplCU09PotzpPHgaYUPLVRFMWB+VZao+CZwLYSAHxPWW6e
fR42czek1iTwtzLlot9kJAmexexK8TyN40i6AgUunvRqxKuURmD4Cn2S+yP1aBmQcVAFaPAxWqDK
xzXTiA1j3K3q7DI1lw2tCEu7fD+EPhFhD3bZXTHs93YkVYpTW3PSEZSs/h4GIclXIOT2aanQxV0m
lBJIMVzdWDzFw6+/BsnWCEm4zu2nTFL4JGQ8KiDYaBnRf9eGgafHT1J3anJuudoyBNntWxXcvQNf
hbP65jCB8i3Zn9S2xvl9i6UUgB9MCQEvUHhoP7c5v8qwU3W1zmBCuSG75sg+Tz3AeJURgr857wzd
JEwTOOKrDjy/3RH6HWVvOcLtdIJpZc5U4RH/nR23T5bj+Q0TR0cEmqOsHgDbbdup38cjdsPEbmna
QFYRQ4bktaSdrCvn1xWdkjwJhuO0Q2ZXv5xhjj/0F0hEsq95hVoF68YE6YSV8QdH0jEqyX3ue3c6
MEaG2Gnv5Hhn6y3XDyFhe9nxESmaXTlZJT78gePxbuxR5PRA+mLCEwDhmS3+ZrSkGKw7kvLODrkt
m9pk7DuEvsk3RbY5/hF2qPrfwOtC9YJLFhdBDq9XDCeuCqUSTxA0lxtTgcUSErWsBl6DAp+T65bn
BnDXyg2cjXsAXKAFMK8YAyCyNa+PK06tlbZHjbShf6szh3ogBVf+zOdKP28iWcRTX0ZPUcdMoG3y
YU9AcvA1la1YZn28TqhJ3smIYq+NZSm/gE0HqwPHZhPJfS1qxz5mmcISaTlQVxxwyJJ38cDzaWdG
1dwNGzXVpVTeFM+1TwRMReZp+5WIrMRobvRyambE/JVXBl/z58pvY9nEzSanckQSeZ8KnZ7mHuXf
KTPqeAiGrmUz9PVYNDlyX/+kfKLVkzPLTrsjAkU+g1YlLziBNn6fAVVYXwuTBrAdRlEILccJde8w
qRzodGAKYKdlHF1JCnWF0+q4Sxc2fuE3j/uTJCXGQHeHtJ1lN/HVodAWdxhtANKgcVmWsH01aI54
T9N3rCj7jGYjPE3Wlz9cjSfWmJy7SyWOnjVVqbbvR1HbrFGFRPXFlzKDlyxANgzrz8ICK/Vr+ZIA
0lSADsoK6o9lYaEBHhARauJL8mUC+k4aTHP2OP81skfA7w3opOs5Iq4GhEa+4tMYqFIqXNp4i5Y0
nioc3198nPXPFUje59FZlGSErjBkRZLtnZCAoU5zRNOHi9TiM4lcrgvCRR39p1WS2Safl+Sb5MT8
HNKJ7M3sgnrNUWvl3Y7+O5y2FAa8Hi4kCPtDmObHLjWqtpnp4nTwiCLf3GpNUBnl9M7LA/25KjlY
nzLl/fskERUi9A2zt+jBTwHDDwJl7TL6jgcnfOcmWSLTO8/XtxpkNOAqKyImCoGp6Hbjc/0tckxY
3kn0AZ8OiAnfBuHA5PXJgui23rv4LMkKNDqJ3P0c+gqVPxcSAxwJQLT7TY9TefaJHu/6zcMeHEKp
A14VQDXxHNHTY4uSvL6CDSpQ4Yyq/BwBB7zjtsh+Y94HJBEDLQ6mrT/yL2TEdY/maZ/fMywkoiAU
LvmGrAqZLIUW6c9y39inTS4zyIwE3U9LmHU4abN0fbc17V+SHD4MzB71l8j6iYLlcfCiT8QKzF/u
EuBdEMn6AnlbMZ5wOqJMUcNQfOyp5+KyVEh94HlBRbOCknoMXiOdj0wRCduhtiBqTD66tS0d5JSh
zpVpDhA1f4YKdEgDHFR9LYdEAxMDfvgKSwjtT5AAbHU7mUhhb5cA624LiXoa7YTr8aR5zO4rWL+N
zRKE+80pbLpb3NLAbJPCL/6KotLlwOvBbLdQzSvwZ3MexvO89fTz0i+0anwA5NUyE/B895x6e1ln
pHU1VkAbFHyqbl7BMnydXD/+83O96HbQtgKhNNryiybaZLBqy8w7yH8E1tce7XCrN8nMBd86/TTw
XIAV96K+jBlKCNARPQTQSojXdTnS7W6ZLDZVjvAzg34R7m94yaO5zsuILHkkNE1vfNlg5pzwOuhT
scMsqqVZZL+PMYMAbVe9f8W8wPRZ4WM+70PhsSO2G8GB/th+M8SaR2AEw5/o+IYuEmXcT7tkx5Oa
UqA5LJb3KrlpWJyti7eM8wLKDS3LfzocaX1y417qt5CBdcMejPPdbrGtVmgVPtBm3NBzV2HWzA3a
PCw7h53ywdINBRJN77iMfXXasiJiIq2c+M9aBvuC2Ep8VYvGOZ4BVYa+DT4LP0mutT7HfZ2/YWgC
ZRAbClF2qDMJogMADdz7NMJa0+P+hsU4FYjPmlT083lEDfxW8exYvmP0dEeA1QoGXV0yglnaVlVk
OZMwrMvDvtXgm8ss3nbZuLgD2ELK8yuoi5SDNKdK3e2zQwxhKAOCfLglR3odZa0+RrxqOUDbtch+
AZa1yVeIa7P1O4rNAcMWHm4+gJnxL49xGkOLgzv5DixelxcbNkFP0niLBVxDSdBS4VcD168wZLbv
CRwcMApti8/UVQL1oejn5b44UNp2KbKCv5caBHnX44yiJy2nHMMTIPkxUo52RFzRo/W+ZcH39fk4
LBya8glI1aUeE7lAZxYX4BWVN39ZDS4KINxo3yt0aQy7vcRCOgwwTi1eCPtbMqYUhsQPyJrq3ZPk
fkGxv54ztQMPb9S46K96AF/zm+GPq4dZUCLadUY+8AlxjmwHMzGorDuQLElEE8GCVN164Ac+4kzL
64e530akBAJKx3nSV5+LWOb/9iXS/mRZMidg80X1gyHtBrAE3SmIYZDy57IYib+OHHoRjEWjOcVQ
E4UVctxyh9Dd1RqgBwg6Jtup8AGHbCBAKs+QKZfbCdsOAAFo6xzzdEfUENY7ghdVR6I+Z2YS4nkr
DGDSEkAK5iFyDNvco3rNYRQmTA/jVpFjlKjHlataWeRCt9maRtSvCyveaFIfyJ6bI3pLDHRM5Emq
avHo/moOVC2jkzxnk4daPuaYPQIBWukJmCFLvk5pcqM8JLx27kL0fdUY5soE53Zd2FbyGt3QjhKf
NaQCWupr0L0tkHn2C+9xsM047xbkZLDb0MGthMWv6bTixmfKW3LCDNU83q+CjqzhBwdD5jBMUZ5c
iTa2xYFa7VBLDTFDSc/R9O5xVKabVJoFgAVbArJ3BVV3nEi6jceN/4n8c1iHEu5GG8ioz0WGAUCO
89RV+2cPYM13ujAHvzezU9PzWlJOLy6Xqb+rVw/kXm0jJZ+PMQR+FaWsK/SfQT+xzQwWptqkduNX
YHmTQ+czr+Y1W6OgEeRPPosvSV9M9R0zFfiXXZKiwAoDcf4Y+JwsF50owPX1Qf2XDP1a2XCEbNxM
ePkmuxBrHy91bypAeSOBCt2QOfzB0BiQMaSLV+4MWL9av08UcMqjy8i+nxPSa9Npw2JoybEiZ8fn
BoN5EZ8Dt+wilytIV1RJ0N6jM3Cwb8WtpH0fHjB2Z5Ejw0oARrxwQCUoMChAl8rrut2RrcFaVB0e
KiSVQiWn7AFRH7PrPL8OigOqx/Xqj1MyFVBNLKK+DRZRX8bLtDD7HR3O8FKFAYRIWokN0ZcYZEBg
Jof51slO2j2tIPqPsyLLMMBCAeXENz31BhhWyRU549FiDk5L0L8IS5wH281+NjXGKtKjPmM+rV8e
6xFR7A0y4fx4EsFgCymbBbAKDrUiWmJVYSUwHre/492elxd3Y2PP+Z5ny9e9FhGJVFUhjsvO0UR1
YazTo8PRkiHvMEjlnldIB54WZLPZjyQ93AzPpXLBm+Zw8bb9ImAgOyQb7GznAf6kddMjE1K8KQWi
pu1zSAxgmQ2OF9gWP/qnqE0O1qiqJqgeAy/1HeYlQ36vN4zanoBbi3Ce9xp6UIDfITmjOmXlCYiO
hsxgmo7+LophfSbgssw1QtIyvu01c9U7ZTNP7zWuHf5n1xWzD0mEdLkZK1qEa/RT+ZiYyvLL0Ad1
tJrHBE6lJeZRnvogodPGZCX8qvbjoEPHCTvQfINbEF8JrbLtMcWYWv3J1oTt3/M5w61B8sGn9wdq
HJi+9jmiT1d8WdUd1o9gJTE3ssMbSia4saa+Yo+YF6nqyx5AM16ltPX/I+1MliTFtTD9RJgJgRi2
PntMHlNmZMYGy5EZhJgET9+f397UjSqrtNu9y1pU4ICQzvmnUwKZBlRy26Hn2zlCCPfjxqul7x6I
siyWfeepJGatDSG6DNX72U0TzazNGZmVPXatCJpfbieYJbEmHnK3QcdxDTXWt9b5FPllrfbF6CTF
EbGGLXeOmlx9YUeuHnXtcgS2bqjnx4rbi0+NsVXyuWFe6/QsyHjnp3NUJfflnFDa2npKf7gO3uw7
twzZlQOgaucWEpFRBRWwL2pMnbnFz9kGsrvlF3hmn9rWh0QFjk/ORQ40gHBjtRBTbNq22q92rtyD
YF8eXh2YneHK3kD7UWtGKBPBqpPsPDIo9wdYxNw4G7Q33rJrzJIEmwkqrzqPGcnhsJi1kQeniZ35
oIQihn2RRZTeBE47yKNi/Ppr2CQ5ET4lP/uobCbx7LB03gik6+1+xHleQZZwZLcbgBnwXZQvNBo0
yCNWq9DR4w6CHEW+Mw0BR0fMQY1GzciroqQPh5PTjo655WNHzxCttV9+byp6sc0iO1ft53iSwc6f
RgVm5EodEJ1mm+I2aMPpNu4K2r9lcIhmGvzVt0xBLRj0JGrfyQ/OUqIb8VTr+1vZK7JTOSE5UoVe
aAlMQh3dlZCxxxb9sd3UFDxmI6ZocHbo6wi+HhOJBC8H9oHNQKeFyyaGAd0XTRcUX8t2EO+N300d
oINJ1h3yCxgnM4fhV4hin6F1Ueu+0BuRc7R0hc8GWPRd/gB3Us9H28D4nIvGu37Lg7B8+0Vtg80w
BpYj2vgoc7vSGEbTrkIMNG24wG+c1JEsglUV+a1UZbFutH/trcwovQX5SuMyjAYTwHJy1raAma1T
ijHHV961eujpQ7Fgq3jXJKgnaAGrSJ/luKZMntV9/7tuGWKZBgWAdw3F8rS2AXBNPDYCK3ASrp/Z
OXAbdfSgT14MJ3rskt5+mp0Mk3/cNv0zuL6+xFGXJ7Q//fKSE+oxH/OuMeuhorFfERV23q+mkJna
gPNQ1eSut/gwp2sAxxjMLiKjOBp+K6df/FMajC43T+5HCTy05GR3hMr5Bpcy5IjvdPDcLxBu2zEu
TL1NmkHyalMx3ZOTMZHAQnXintwljskrHJaFabl2yN5EHsuvdGb6YaoRem/GORbldkJ47J6MO6qf
jvQLjXg8qM1WLKpMd9CvPb7CsOjuCTpO7TbKijxllbbDpxA9YHsKF6RC3w3Y94hCMGTZIiKv8xsg
Cr8j/bKexGa0bYS4LGXN75GOzQPVn2TBlaYTIAt9YH+FU7UyU5Shzs5hSCfEFTbr3fWIoEzcTXw9
5a6J1Uz5yruAgFIehavpc3kkBDRGIdBEtdw3HuDabkS4yznje0t+SkRrWqCHcmiOTZuT/8fnirs6
DIZii6ItE+fVixzc7aFXTUQ2ROpWiBi5otEMI+Es4NBCaGCz9BCMRSS3k6Tg4APrG70fhESVaAN4
XNqrq4wwkKPFntZyYEIxzO7C9I6EBZ5MC80OdZGwp74upocM0XgDFkcdQSBWQRqGAWee95TFxcmJ
Y1ffw6THrzEygGof+qODWL6vA7UdnWr1zgWqVHsDjcDX4KyIq/eMkqIimL2uQc5aAAltgzztUBzq
0H6KAnqjLQgnY6nnoILKL/vY5HsT1D5zh9ZJQPbVY/dsCibpblQYNV/nQGmUtcuUBCc5RvxmY/sH
byijX6otnBeUOeHjlBgkB7pH9HfDjwH7soWsqq0O5gnheReR50QLsPwYwk41X6zRQm/CZpH9pgyK
VD3CXHgZYXq1U8ty16e+K88VVB3LDo7ZRZCP2nhvRK/WT1kEdMvwcBShG2fwSDotfT1Whz5Y1YPL
24m3rTJ5d3eV1HwDH6+rbb12eb/1mjZ9TgpDNV+zsm5gTVj7nqKfPDR5379krcKeoRY4xeMwpEC9
Sy+SL0HarNGB8nNNdjW5P4AfPV/4NlybUtw3obecvLVPkdwuQ0OZnQ9Ay9x56XwJw9XQdZY5xplp
9vzkfYAWOl0HSSj0Gizh5ahE3SP3N6V9cRx/WLZTBNzx3gyeoVfRHSF8ZNk6Lgn87MTAGOXyVCdL
g9QrMMygCDXekoPnSmNvara4V0iZ6IdRiBzPVdSP7x1SimzXKZ+vSyIznk+5CWts0mG/TE9tj4/5
TmZLn72F/pzNB55twzY4eM7nqe/CYF+k7MPbrhqUvZnbNDEhEg/fu5uxdExosoyHzTFXYbwBQVin
Q1gmcXCY8rK9QjJl/B5qN/rejNIy52ptvFenNv0Xv3MYbNvBUhX7JkjGZTvma/TU67LIkEnSEB+q
oHAdTOwpOVPoODQsbROVXvKALjPvd8MUEVdG2aG6F6iVgJy9FlvNNpwDYuWF1kDaw1KL99Gfssei
zzx303kLMGNV0ao9yHjVZqfT3CKKmZ2OhPFmgAG5mj460AtrPsu5kRhFsiV5necE9tRkeZ5yJLCR
7emK69s6HCIONT8FgKauwosBkly9NUIPP7H7lPa+LQ14TThPY7R3jGyzc85b+DUoXZbvvsAZAh7F
zrObxhmkwjOGIzTWjB3f9SrNhn2Q9Wn5jReYodCmOx13Fhs8CbicxvUu8Pzym+Z4vIhZ2HekuKXa
RqtCxtS5k+q3ay+Cb6P1OnUY2DlzmsKgcz655dUpBwPNKd20Sbx893AyXEqN5Oy7MYV1zj3iaLFD
tpd3twXZguvLmsJrbvOgAFHYeBC9xd7wEvIzSHLS/6QM8sVhiALLQDJrG31xXGPY1+w6X1uoGYJE
GeO5CB7cpPRuh0X1yQ6d4Aj9lA6T/6y09Yn2KNgETkhfAwZwpLDfN1LLKTuatZ/LQ+b3XXVSfVqH
NxNHtHMGH4YNZSA0dDyDDQd3x+mYiUMqFTR5SksG3hGlw3Pex3TqQvnd5znTwbLRQQT96yKdegni
IXd3HIYVwakSazsKiwxudKijjs19DfSDXhwk5QHs03RAie3yq5MFdTyTOCw6u9Vj04AZn5pjZ5zW
v2M5huneDvTw29QFBN90eC38I/vgOm5rPLTOKRYuYr4BcRiPt9TjNhWz806QQ/dChzcyb8OAT6EX
NONbwhVIdGuS7Gdq/cTbpIOX5/c2XBxwGCxZ2Z0kEfk7gEb8fWpDOt/SChU9VzT5ArEJmrbyWMKV
ITKGMRxfkgnb4L7K6p7KUynLZ7iGiTj0+bAwdFAhAGaLEtmMeN3rlkM191FyJ0RCPSznSOpHpqNk
+W40/VXBVwRhH737Dm0C67Na3kq/Hu1Rr1SvuyjRsXs3BSucj20gVe4THwnMwQ3lSo2RAvvTOZeO
AUDeQk7naMtjKNKWwjRv7LUOzxelnb1pXQ0a4KuQjEeYOS7ooDZu6th37iO63+55BtcSDf3sfAVD
PBTm59bxnf7QC6n0IbT0uQczRF51q/C/iX3UefmnbqCz3gRI8wG3XAPcnvPh+ndVnGTdbllivUIi
M4UEeVSEZ8YKk55KmxXBeRITVbfjzyyKmW91fPLSnCKmLAYRU4I70mlvB1GWbFBVqt8Mvjdoo0m0
X1dtp1cjltF7jm3KMChYy+aLNPXoc8osCLxhm/v4M7MFNPLRHEnvRma25krr3AEiFpRScjtbtUQH
LyIKA69OuLYHu/T2VvqG5get2ppdZjAqdx/FlmijsXbm/IevVyDjIWqHimlU8H/1vp+j9fOSxdFj
jVnJUC3LIrwHpkvrG+G0Nr1LnEUMB456f73xhWnSJ+s1q2conuK8RtRAcbWgomxt9LSgc54+wZG7
X3sBN7SXfsgazgYEL2zSWcgxuwbkY6XNSHJI46rslby5cjpNLlJrCB5r64uXyKvpBvPdTPvHtIx9
UjmcGUmVFT/g2AXAHvoBvpbAEBf3UkVERm5ZjJwuaKyjr0Nf1K9lCLuDnaauAWTpXt1DX8YBKynJ
BrlFDTvctXNI79q3fv2ACPpqrra9nDfSXdRXE4q1foT+pHayRC2nu9Dt63cQK/bBBhISAdCoWuwT
LpD7FBSMQ1drHmCcaK4qZ5G7c3SHNAGSrRrDPgfZaa5Qx2Dq/uxgDfjO9CEFiAjwm6ZnDKVBe8gD
9ErUHKjt2cMGl3XowA3dJwy8dfc59S56mKiaUEZWwqvnS0q9mJ/nsFjHI9+AeS80XfwuWL1lout3
J/5+kXW/rLLBeyY6zU7RuMW2mKLysU3m6IuLH+Q9dAqDGjF1cRm6YdSrXTO2OESN25bvZh4d9zZX
LmYJ9Ow5sxbTuD+X86AYVI5gTt15w5yPXwo+omTD5xsy1QNrgdmFQY7MefQdJMA69sjkL5rKgwrv
bPRGUc3k4ABnAjlPSYovDdk/osg4WSxvKBwTezVuLNmGR0+1xRBQ1W0xgA+CEl0xeFf3tTt/HXsP
YLCqWa2nyNc+ttH46ryDRqKc3zqQRxlGyKWW+OMi86TM5N2DVQwj6Go1/GhsFGK6UWCggE14adZf
VEv2s4VmGw+p1hSjhzRERNts6KTmnQyyipw3ujsORr+0I66vhAEUfdc2cpdkBq9F42f1SxsHmUZF
UgdmO0xFR3C/Ozkt0o2kecLAyWKL5SRuKNOTaCecLnthxoHv3K6yds2usGOyPPQAfVS+Rsf+Lgbe
TynAgr7e8FGg8zDGHd4YptUH2zGE60sIq5ng5iL7luRjNr+tdgWGNjLIx+1krst0Tkv/F2AN76HA
g5mcBKONqbz5rHlLdvXkFtpQ8Sb9ibkiPiKtXdj5Dmkb8xXeSNZrodSlHmbdPobPRFWfi9sljzG3
yzr3X7u065jgGEk0OUGa9qBpqeOMjCQax1co3wZ5TmXYdzX0SLILpZlvGRBTsHvzJC/05uUlGBJ8
ReBQbb1VCGfHfbQWAuNlf/VJK0dA5uZYPv0NhKa8BRkZ36fSneaNnYrlvqblyzkDk8Qem+mq24R/
Fk9W8FAepgGu4gyhNmliAvvmBwp6TZOuVPPAA+T4WgcErhAguWcObly2MAyT7+IyQtuIUaJdzWPv
jLrapVVLv+/E/Ii98k30zfNGPAcAoUjRa1+OFOIp8bPM7lxxffM51B2yhKu+c3ZqmkcRNQIfL0rB
LaBm/BaEcfC9EUXLf4Nnvw2VEHc0sfm6beGbPqcJBfPWn9cW/8CYlE89TjZ3EyFdBOkFmtugKQdd
iSqF8FcDNf9g9+3SA3J6fIO8EusdbJ5Yd6O8auF7T2PCwKmVxvA+X8XwmObO8phJtxE7yOm6OwZ1
bH/XHbaUTaEGmMOIBvUTDIb+hA+JY4qTtVQnt0eKf2vgLH/UZYJ1YS29Se2zICufCVbF46A7b3xQ
GoL+KgQYoTv6rn7xranknpw05JPpags86+OMLa8RJLsEWoUc3q6XNA1bcK7je/ZgBx1YoiRyH0j1
XL/76JHIwMHq0xff8qJJ0S6yIuob13e6eWeUinGPpExceMJxPUaPftdE5oa9a/pN7oDf3dFmjdmx
q1XzZpmDppB6FW3/Wmi/dQ55U0UPOegkZ2sueLHcCPq6SQCMECbgIULQhQ+VR5M6+LcuxsgOz1Nl
/XlfN+CYn9dapY+zhdK7A+gUz6WIKnNbxAGY9uBpL3+Yw16Z26TxrursMXazfWWp3XEjlesPbMQw
R3Q5CQJu7UE5QxGnX6N+JmcLiFj99kJQ3Y0jKhwHEf9PBRSG/vBk1jmKt00lkwvxUvm4n2zcP80O
49PPCp7Y/ZKYxHv1h6L/tvru3CFTGnW28StNw4pUIR5CpBN16WSbsYyZRBiGiH3ORlRivcUS00ZP
eKyXF68pkULYohvnHUx5Otz0Oswsr7HC64flAx7NVkXk7AptOrSU+ewleylqDgt0VMkJomD6NMjG
ewN4KZgcNA4F0ep9EKFvzVLzvkaRZ9lHxSI2OD/yb2aNh69xUzp8gNbHk2LRof6UVEgQiD0ozhaN
tJ3eZqccIfFGdsUDHJDn3/WupSvGWDTcVThg8cnFKdsRLXy5i5fW+ps0qtFNT8AQLWfCCjk4er7A
OkE+ZnDwBVX+UzzPcfwYYh1C8BfO6bMDZjhdbDDHxDN4NDYNmLuD7BZXZ0IwldMgp6lxqg5b0bXG
O/lehgatpKMIdwuUXrzt/LR/bUo1YaIb8QrB+YbJfvIZUnnu+lYTCJDBbmnj9P1xqisMrdk4VjvX
5EHA7p00HRJ9JgpSbomvmmlrMNGNboFbC68+uaC9Vy+bqffgEqrn+7FrvZ0KSRc3+jI7zRWbxQ2e
+ASRe1468xeqnZrgJQiv/KFEOjP8oolriNGoEuKBNiCkVci5ni0PGivB51kONab0gVpi40k5dy+L
H/vo+VbkpfzcSFWf8zgc8zPpXtPPMsOltEGq1LE/6ND7qhpneSjFwiJs81aXh6kb9Sdb2PolzKsV
QGLulveRw/rnhEAluLqlxscmyx29I6V7kUj8BQLfMLLqRSULGkJlIu+tyvR1K2CydL3FedcgckaX
ihVBI7Pc5N1Als7gowfbxfzOcLOwF31WxE2gtTJ5+nlIsjJ/8VBywfyzr1YvnbTZp7KO7IJWcRgf
wYaNZimuOGrGVETTCToIGF6lQ60OwsWzu9HAj7/ChTpz13tr8TAsCTbddcx6tC74414rUugS5LqS
8BaGjS44bZa8eh9WHaWbdnZQrnI0fhN83maHnrR5D0HfyZ/CkDjtcHSQZdDMItxCTs9vZMQtPobE
oriQ2B8zfi8SjjgOlJj3qCKyN3RIyOqVXgsCVknveMPnNZkDIcVpd0zQO6XIxfuy+7ZyjlODidJ7
odWMsm3d6rj4hUwp5d/BbJtzQKZMe7dW9XjqVmNYGrBIOQvWDxBCwwW8EdjPcw/7YXoo19Z/NxKl
6SZk5DHZuWYG3XZirDzohwJEUqDB/atPX/4jatt6ONaJcX+T2tHJvWXk03JaoOQZljml11cwyhxt
PVFa6wipJ1aFTURr+N1Oy9bbhqVeSE2vvcZ5CM3afgYTk1eyb27e2GmbB0shILZAsxElUp+PZhP6
Wf6Dz350N9jBbHy3EFeBF08W8Q0QMT5/9K91+eyTBzBxmy0AoBmHiNowLuf70EeMxT6nCQ/NO+qo
TV5W7DJTpfrg00QcW/bNgYTPjk0wFXeopbwYSJFAI1YqUgwNRmlP4Ckd9HQ2kqWgCiST20AW15Hn
vgjldtXhjCtANfHPq6DqfoI4EMe1j2ZFld4t5vYKH3/LJbMaUSSE3qdSyRi43OISu7Tu3HfPEFS4
y+roGmrg5KVrHiqvGcr9GDbqy1CkC1nDlGQXOsGSAh6d0xftLthZJtms6Wly8qVhsvFCvE48lROg
f5tWzb6wV6kGwDsLgfXfYW4Uk6HID7vFfWj6Nb0Q2FPcjW6AA3vDrmbKlxrDXvwQhHPjUpoNBZ7v
rfCF44oHIljoHQ5t0akk2qJPUf33tWYMn9kB2CKR3dSRH872wJhXQl+ekOO7nfsYLSPOqqObybzG
zYMTsE6f44Vshe428hAC0x7SZHnpPsBLr0KsKfjC8zND/CKHcc3KrRyKU5N13wIdrIK2D5HTrswn
jSW9CcLkkCdMzWl2rZGSNNIiouQm+GkSzW/dpx1CTIjqeb532tiPX9Cor9FetvNMuSVyAhS8dghx
9Xju8ssjuaW9WROqDFgFXzevc57U+iZj+6OLZ+jEe0xmEw4FiPyrT5udPfrpTPWcPspwiSFrIlnG
BFPavBrPpQO3f2y8mbHP1xARvW/mtE6/rUtg6vOi58w7DcCc6X08SxHcEPbHRin7Nat3syhC+zLw
TTN/uAmDAG8GWQifu1EW620flSq5x1uE00rSleLfggadGfbE1z/IDfo709IF8XUpilUsJHvgDuM8
N+nVtGNLONsbh2RNuxGEv/D1rKQTEF9UocVJh3jhz8KeTxva7fmK7XWMwZzrBgVc7LqPZPeWKOtH
666YiGOYAQQXxSc1meCbdFGBsKPN8bOr14Y5xhKUc4FTxCZU1QXlDIdNg58iTtSmDJPl0U/wU17g
pDi4+CL9T70XMXkz5Rt/mJxpIuqA1x3fOMrEP2zWpd9LHsC6zxCDC9AF4Jz9aIL+R53N1Iyzn4N9
hjXEUYI9fdnmyTrjmfPl+lWvqZOcZKkdc4K3s5+nJpwPTRDI/jj0iZ0eGmvIW4kQErxMMQAfegk8
wCebaPymZP/MrJWwJPR0YgU+rC3H6m0WovdBK8nuQFxQkexhuM1prdeh27dD1z4vy38OOc+1nzoP
9g3hfAZ9iYGmCbYZ1w232Ry7FnBclXhNutG3p6QtszfiRnJahbGO7zCyknUy+1W7r3xXhRskFkhT
c4UAfQNmO7YntnfNnuVPxP6sWfYEwuWaDb26ImJB0HZd0SrX2/d4MF/g7uGkva5yLkuWgdWatMa0
nkzx+Hueg4GelA9I7wuEFPTnQMQtqCCOtIcUc2hC5EPrjmcLcHIbrQNKactoduamEt4jb0dPR2ir
0x7RhICT7figalvsM0/33FqaDOudDAFBsaWbZNrOPXD0Bjn9ShfSkzr8WBnP5seoj7KrQavrxJ2c
MBPAGTiAddrYye5ETZu1pekViCaWAgFW2PYYStKJiAWouGKT9tJrd7JM519IbWj4ElSmZGNm4egf
2z5MMZJwSB9bEkXXPaFg6hkjNXlQ1/iuJzFHcNtjktAtIcpjnVWI3D4NSefDEsd9vwt9QGb0csI8
Ef2SA2KR0mDuQvLFPi/tbJOHlmGzb5FYzK6Ucpy+Lh5cNwD6EhcUuxD1mzZGq33OkPCvO7o6dWq8
euhwAwA87lGZoGj1SBVAYkEj5mLSNOpNX5ucXaLIBeanBro+x/6afDIixOgMVateQi2WHW7y6dJN
pjqsyFpTVPPB8BPfPmod3CAg7uTy0VqswLxiT88uLiTMxFeLMszoBryxxKSOa9vdO9ibSOtAdYxi
EJUEflK9Qq3L2lRvZT1XyW1UVY5F0V2JXV0EJATEbsS/Y62INZvVvN53tOg/WjwFuNOduXjOVqPk
3swJmAJ649GDmURJfChcOH0WWNzftsJNJJNOYtM8az8FNWlE0/9u3El/b2UFEgMwFNGSgw8s3ydV
mxDUtbOXGiBr3uRN4sW/AuFAGnmw8cfULWPGNS3u8EJuRKA3UxbV9ECDxloXBJ13Y30Da9I3KkvP
bdBH6y6GdNL7aJTM0YnQ2N+612yh/dJm04UddSr3UEuoz1z2Aed4ndTmPeh6XOZbdP+4I2ZCR9xz
l2MNi2mhUf2Jvv8+sumPdyNcaPLY9k6u6EpWuRNwANUGHSdRcRtizpziFNQjHrDcD7Nv+AMK9L99
PA+XLLVBz+uxiLuKfgwOg+5MeyHYXc73YkosFAnulbw8oFyIWLFziSPQxfb7Iwfx/UZwzvidCMC+
3FNJTCHJQDEmR/4t2/sQI4NzpkeZJIbgoa32HbxTSwgErhkgiHxCW5RQRDnbmJli5cFUtEl8Ujk8
4DY3niN3QZVEyQ3bG8mdynOusiHC9AigmdZ5fER+T3A5Ml4dkWKSrij9hq0CyPcuae80iFawEOcz
p1mGE8NsXXbp+hnEZ8WUyagxdZiHOG1PsSrxJUKvjd5hJYvTv11maLYr7it5Opy7OxrRNdvmlTv8
nMfOe6x9cqyrbTyC6dyD+nukTzWBSNgr02XobpHV1P4Xd5ARtK9ynPkJQCozoD9FXiAS0ZGNdgUC
F/QvEkIQJJAoleZzHk7Bj4odBr2Ht5jXcJ18aJ45IOwREVtY7WaD6BztN1TrodblkJyrGcHkkXge
0x/jmUqFkxDVRrwVhSk1yuYgJkHTmmK8aZsaGzI+Mu/e2lSkMZh05nrf18Y3d7IBy/8SIuFyHwck
h2Jr1mWIngs9dMldjEcSrEI7DrnoSDPnY4fT1vni+v3UMr+Xv/ZShaD7p7gz0Pd4XSSCO3zh0Eo7
maTd0+AMjTyPIAkRqUtSvhQyT4l+F5KquitntDzO1QnZuekgbhxUNeXZYtNOD+zESAEG49JUxmYg
XqAOo+ydftL2R3Iyx8dJhl2/z+dgnFAlD056xk2ciq2e2gUHF54D17mNwOoJ6kriLHlKSi1/FNpJ
u7OOOh0hRI/pPzD1Bu/sKQOZQgMkHQlOaTSVYAuhF0Ga9ahgui/tytGnMc3VWXmTZYUY3iNBpQ0U
gPd93+ZL5z0oAumyU1sgPmAiBYlRGwVux0TgqkjLN8JZ5vSIJFeJ57brdXth6C8zJYzn9/1jH3co
3FbemThjC0qp1qWjvO7VH3UAKz32YBzTXOR2V/eZXz+Cklt74wUofZzJCxD+h36bYF0bJ58a0ar5
npTp9acfTSpHhTsU3/89Wdn9e6K1JLoQ4YgSkoNXfkhTLafajRA7DffIhMf8RVb1vkZ2xwXRM4nN
6qSv6VodxtY9R6dhu+VN/SFu2f2nONJIoigSTANhLMiHn9AFTahtzE9gjN1CvnW6JzxkhxTkvj4z
oWKbHv44TuCaxvoxMJT5yExUYigI3sQPCagOtzVVYTrez1W37CfDyBOD6mpPf8A8QWwD6CgYyXks
bTcenCD82kR6Pospk5cUR0Lyh0zbv82LcGWMgJQB96EgM/VjdLkaSdDJ2na8h+3YT8upqH/F6Rei
uf7wsv+eLXy9DunuPGzyfqIPT3qd3VFiRRrvoyc7vLbbxZ7De+Xsh23ovubNvdl56bEmgmHbMr7x
Uv9p9sg/vOn/uv6HkFzwjkySq4Dh9Bu9tB4YYar2uPeWn+p+PqAkP0GUZO4hi//wgN1/vHMwy5hx
2JJ7/3jnYc7sPTGMDFzR23V8WEnKoM1JxZHUgZiTUmkMBL9pOEGZ9/qqMh7Oi/dbzs5Bt+Uflvzf
nwN4mxDX130dLf2f0e9/mSlgBkydE2ll95A5l7Q7wJjdF93zv7/tf7yIy7QG1ncYuB8XFZSsZyv8
CveuXz8h37v1xufCf/l/uAhNKqg/pZn8OGu8bFJvCPxkuie+9nMcuL9wrT9FmfeHVOyP98JnQQ2C
+y+MgRFV9OF7DZy4F5HS5Cflb8Z9luGnqPvDJT6uEC7hCvQkgesqikb3w5A1V08xo8RlcUF6qoe9
wT0anEx1Gsbdvz+yjx/7xwt9WIrU0GqIKMsuhX4ayucy+S3j72a8/PtV/uGJ/dftfPjUcoYUrJVx
i0tvvsv8ZxRf1j9N5frTE/uQ8KyysoKa5IlV/rYfLx6H17JH8x2YP+wbf7qXD29fOzbJbO4VlzD/
lKiHxP/pt38Y7PCnl3L9CX/5Iolfs3488bjm5FGlD7wUUTwv/f/4tXx89R/muWSTh6dKcBXSA7eV
25Lw88UPnv7/3vz1tf3lVnKsARRfqrh4eE5K51eEQp6X9O8XuT7yvx6g//dOqCw9V0i+nA93ghxA
O1oExaUhHnIDT3YjBny3/36Rf3wpEdy74lAMELb9953QySFhZgLKJdOXiBTZgphRN/9pZv2HC/3t
eLjejlRsMF4IhOJ5H76WcGpckS1ldcmHO3CNvL/DVL8n5WW36q+LAq+D1iIZ87DKSxJ+KYn09upo
ayFiMuSW5B39YaV8TE//+IM+fFt2WH1CeflB2Sr3FcFnuZIwu+nOOBoHHdNT3v73Z/3XJ/DhG2Pm
RRL0wEGXKT7Kbw2ZknUEjfnHJ/0xqv3jjX340NawAy7t0upSklxaI1PGWIcYiKC3+EiQXozTsrSH
ELvDv9/ff1bkxxUbeSGnnuei7P64YseodAVWkOoSN84FnyRKukdi9RD/E9nnvJTP4Xdaxemuvgnu
aoKaAMD/NFjkn9Zz5EdQcNdizw8+POPCy9S4oNm76F027jOH4SkY+VXzp1u9niB/u1XlBhJTgZKh
9+EZL26UIDYcqks3PAP2bshJq+jS3K/JJnzyD0Rpob2ttn94wB+HeISSUU2UMwHyPq4dfNgSShRd
BoRpeZRMZxI0sj0ZEExkLqbnYH5121sgwQLEZgyPkfxuu+rx+i7QuywEg+kTEONBTfUfftXfzqgP
P+rDZjjk+WIJe1seR3yWi33NyT2ICRUbgS/c9vDvj+Bvm+L1YtTWHsE6sWRYxn/vV5rcT1UnPIEw
fQb62Rjz63+/QMDfv86CIoDpY6cEWImiSOnlcYa/8zwgROfrv1/hP2XOf60d7uGvl/hwD85kVURr
vjxSD22C6C7zf3LPD365nwnshgX/P6R9V3PkNhPtL2IVCeZXpslJmlHYF9ZKWjHnzF9/D+Vbn2cw
vINr2y57q6yymgAandB9zgqAH22hM87p/yEXmZiqygjAdOpuoNoL1MMU8IpRum/zdwAhWtw0qacf
OA0wSB99A6BJFp3b3YXEYrGNKigBwWyCEPb2wCpMrxR4wh+PHGCk6wTTELiTaFTZST7jTs5JAhe2
gGwTnBhgCrmVpBWuW3ZewR8ljyC7L003XAExHH1RDMpqliB6H/W0jyQv5o8NwAT2mCnlUK8EZi4u
bryqB12zHivMrDyVoDL/k8xolI8eUFxARtzzR1JFRlwD5OMoAxK/SFaP5dw5RKJMNQKJEAWqTwh1
VLKHViS0ufCYd1cPtRwt6uLsFaWpVRIeZsixzfjnxxLJve2ASBWxDaoSSDpog5ZglL2SuoE/qhkQ
VWOJ+6hcRbskIx55EuB9bWRJzNYVHuzWUjUKXyj3FcCgx3snUGKrfRLiMWtE0RAAjV6YbPoaje1A
b5PXAA4xmjr/VWPIBZPYcr1sgUNh1Hj0MLmO2yeaHK6A5um/Y6LcZ9y0uY0UMfgCQCxoPJEpTUTv
TIaZE8Ifhe45fQ8BZymYY2vV5T5nqOLMnUZuC3RI1FlgDgWaeRXlPy6rch3XC3jhUS44uaLYwbgW
td7MAabTYyynG4HlNA7247O7P7rJjIDEXIORVBHY3V63rIoI6Dr68agqnAOwA4B9cE6brH20q1Xi
r8fCftgPb23mrTRqSzHVL8DzteOx/EQfev0+fgnP/Fp3Qse1pBVZtR6wDw20tG+9c3PO16Xz+AN+
+G3uPoAg/UbeKsvKD6PcVcgvcUDqQe/peOzW3pNkom1YMri9/KRY4yJ/2QfHBGSu+qpahjs0YDGE
30UbBKuXRE3WdRn/IpOFuBIeAQUJDcHqePQqYDVhnGrjK+BiCJM3IcGrLxCegQ1Xf2QYjsaYmFWL
49u/+QIdhVboNRFRJLj9gp7IaH4HzMixqjhcrvIFdduV21tdKK8wm/4Lk9FovVe0yGgQ1z4WPqdp
iHjAtS0LEx4rZZeawBvDCu/9RzGtztq6Uk09TZ+T8VvLF/9J0o8WXu2zj/f2umyUH53ODAlj8niJ
XydjvOI6DDVp6ctjefeWfSobISdAoVOGe6TONRXR5aRHwGXECteN4jqAfwYERP6ktQxJs4YC5V+M
+MIZw/lTolB09keJT2CTDoWSYVTzM6zOIIILMd/GublRxLxdZCrLPs2u8EospTfAFhSTqIRYTq2c
sl0EdWlySr6LQ/fsugQt5LbvVTvwgNsaeqdRIOe6daBHdo7qfMniG5+icvoSw9ugQqnKgGJTKE3q
SdZmQGbljxhYCBZ623+DZqjDeDwwAR6f7JzOIgOSeV0AgZFMa1JCUhnNq1i3hAe4aAQ08xJ9knl3
kTGw/FjUTymTXtW1LKraNZZ9XkhxxB87ucGIF9hkTLw/LyUuvaCdYt8RkTNDCSisRXnCq9YmGaXn
JB63IcCrAHYahXaVoPdZBrC+oeqADUkFEfNb/MEDQLQ/1icvEABayJWjlaGCCDgLPMy4wpevyQuC
bkazIK6ttB16sEnFMPx3jyegYFbhRBW09hJUP3VqcWqBZ0EvLRGUEBlYxmK9b6LmlZfH0EziFPRO
YvoBEORVVki/8Di4CzR/HZcZwdCwuEQb9sjw7fcJCL5HhAdAsRSswToVjCH0RAXcbfhjjVjC6GQS
mmillRhSZq6rhgBB1tDBgHQPtcpbe5s3Oni2Ik44ZgYQXdfdIuvs8ID237BwgHH3WIPuL+mtMCqZ
LTG2z4miR45aiXGJnGwTdT+CVA2N2vzysaj5hYEsQMG7kMgTnTIIIoAfxRzzO0eMgXSKE1rqL38P
3C1Mx1/6f7UwWdQJ4RE86zy1MPQ/j0GDijRuBvJRYCf6QE5FpwEmbx4v696wYAcRwsKS63jxoiM+
YAjFozJA0NhUgGghxbioQWa18DLRY0Tps6IUHkqoAyNFIVPweeWjOGFI8gYJ0LHEA/g3JsQC0wu6
9FMJlM/Hi7q3YVjUlA6gyY/ovEYfFaCoZd2DpBQdGejZwBziWjkCzBP8ZTHjaUCYArhbIwZhuiZr
ugKCR1z322VFsRRVoCohxxyvRxjwRcfHBYRSS0k91+qvBF0EQfACzFfgqy4jTHaKPoOP/f5io0lU
QRYCc63hiZDSldTHwGDRgRxEG9C5jhAnsVI+Uf6FoiCLUyWEMgK6NikpwDIT8DTdkSOCeh6tMRI6
CUlqkqfHRzd3o6/FUN5eKjF9D65mcsxiGME1F5yA4YousMdShPu4FHs2hTBYEfSefuPNqzHnXGDP
HUPxz4CuSC4614BPTZNlFP9Bx5IhJaBTR0v36bHguTtwLZfaxSFH/V1UB3L08IArJdJG7ZZCXjuP
pQhkRievxVC7KCq52I2JQI5pBhgDzRXBvIhWtqpE9X/qBwWLR92ukAWVe8B4B2sgTSa7SI2C7QA8
AsbXTMKoCwKOel2S4HvgFhTqNkp1ihn/zlOPA1p3UGtA5gtIHcMrVdEG4nBjP178dN8ocbqK3FyH
+8HJ0uJcPKMokQS0vzb8JQJPHLUy0+tPJIfG1hjk8ZqNX1SMO3gvVOcxXS9LmoLyHtKMWyOAyZkW
U2uRegwKYcmlxvgci8duELZR+KQpa11hyJs5YcBTSDpCQRGJLPz6rUDRDXt0U3b6kQiNXQDuowpO
RbQChDuw50qjaNF20lwkUTBVjPjCeDB2eSavRXuyhgnMyfIhLp1U8Mqa65iY0UJp8E9J81vWD5hQ
NSS0QaEnLgL3Q7v0e8AtYsvBbMAlJ8yCj8NOxZAU0J8KIIU1SgIuyi9dLhg1p7mdUTVkJbooagpy
Xkr3MyA6opVHcI8RJmzQS8VXiB/XaEnHVDvvg0sVhSHMFr8pTsDiZ77rVpkcAeDAhSnTRjxFs7O3
o1ij59bzTl1DXvJylUdm3TgoMAL/fqc2va0DibXkgDilj4ss2cnBUeCWXlAxrtyMU0IDB4J4JGcI
WRCJ3p4Ohm0wEyVE3gkjkpYov/Ajqirlc/ZJ0LuxQ+sun3kmgHWsLn9XPYb7va8i3QqnHH2eynUL
oAzvFKWaUwyJ4wJhQZd+Ae7dzNH2J7gsmt9J22/vPDYbMPsi/BOvSwp1G4KBR1usLHon4DVhzjBA
WxtwI/UlEFJY7zQzN30KLnDt0FooqfQ7jYgm80EdVO+k7IAiKQWrtN+rnW7ESmRnxTunMS4aSx61
NCnsSyD16t4pb6bHKEDJpNsG5HwY3reAGfrYdt6XNUU0nqDXCMUa5NuIcm/1Bs18RAHoSXgah723
jKXV4O2k8LvFAUbhuZHwyg5E/NwZFG8fdyghm0L/GVoAYuJMwi10blMB/dgFYGqRc2bRLTAY6AO/
PA4DVqJxd+a3nypS+QxoFIHMHzXhKXvx33Hg2rH4U1yADbeK1+hGu7hoUmdsz12kRYmkrHwHrlgw
FnbhqereRXB4N38eb/+dp6R+P2VTgSSnVoqL3y+1rtVphYm54CL43Tbv/1yORhRUeRX4R5EOWbW2
rNNhHMJT3b1KZbXXcpikRBlOgddxjHO6i8WxJk3CfUHgCL/MU8eUFnJXc5GLNalJuuD7LAbWaIEc
eMyzZTU07Qpjnowo6z5XE9EOhGgD5gDWGCX6WzXmBySmQIsbd40JFhO7W0A7V5h6CJhta3fXE5JQ
XBWnhBoFGjosTmTMJQatx+9Qsbb6FbfHrK/DLwOGV7vXjFsxlFMbdNVPQg4s1826t6IlmlcJK7+9
V+5JhI5HDXRVTPHT7Z7pgZrwnBTwu3qF6rSFsSWjsj69o7kGvtT2659q4I0w+mUI9Upw5Y3Ytmjp
W7pJtsLqsYB7tbsVQF3VeIqPBv7nXDrbN7Ut2gcYZ0LuLdCtDOq6FrwOPKTO53fqMyZCEoyzYPLm
qd9i+17dQ2C6WFlnBUcUvffdp35yjW6F6RNH3TaMS3bncX+08H9np4m3Z1eD7rdIupDfVbaOdwXd
1NeBpTLWe580UVImDboK+TrM1VRAFYWGWJ0NiDpHs6RPgxioZTHWM3+r/l4P5fSAcpY0bYj1YPJs
E1qcqZ7IkrNYYmbtxJXOa9S1AlYxhotTnGBlo5vHQkEQdiL93S5Y6iiwToiySIDBAHxwC0nuSV82
9nSJMWByii75Rt+TlWgWDnkF35duiQynxboJVDQG4nqAphFIJqZv5hvR9tj7yFodZTvGoo1A94rz
Gh3dSfql+IHw20w3kiGYwCY1lb1+BDqr3lgec33zaomKJgIyNLMiarlVyyINpUD240ktG9tdxxZZ
FRb6SBywPjGsyn1yMV2BK1mUWSHEBfkgmBl20yEOdrRUl66VLv2laGdWbD+2YbP25UoYZV9SWRPH
aXJqt3pasjzk9P/eRMzUQiiLUaJoVYhoBdi10MTATqD3ndXbJvJyK3h9vI75a6YoKrpHUATAS9jt
CQH+JuG4tODRQx4tAdBi55vomO9cM2TYDaYkykRJHKDnfRGSpgtWGa4FuK91unZN1q1iSqJMlABk
Y76Y1tTZ7aoyAhvxoCVty0XGaHCdtYVXm0fZqBwkNLE35JON6i3JnNylusZw13/dOtpCpc2QaTIW
BCjEVb8KrdoQvk3gdz39R22gDBLgP3QhFLGg0gFsg1EZ+j4yBRNkUowlsXaOskoNiO5TN8KKGnjF
GEMjiAHN+sQzFjRr/P4+IPphxc25RlR0rKe3JudLVnjEN1mWZ8aKoysQAbsAI4e3bOp00KqP51GM
NkOIb4YQMmyTf3FNb2RQBzOGIH9ttB+VBqyQZdSGka24FcvrzuzXjRjqWHIddFcYNJmOBWy9Jg/n
B/IJxtnfP7+h0e5qwxTKK3hAPwjGAKzdhYHBfbPeglvUCmGrA2CNY5gkNjWWSPHept6IpJwDKLkk
iTRYmHhQTpNd5cwUsPFGY/HW+ptlF+b8Hp6DdWQ3qHmga4zaR8GtvTBr1cnv9av8Pd/0uEXq78AC
Xx9jaffVvmk3/5ZFd1t34BtV8/pHVrJvAdP81MEaVShHgDNsS57dg2BmX8SI1/zGfWIa28lsU97q
Rjy1syDnKzEc+SN+MuuxhfbRn9tcOKBjMH3keQwjNf3GO4lodkSnJvYXrcH4+VWsSwRFiIHIh80N
DEyWb3JbMnoTNO8mAI0ZFn5WV5Gtoi8UBURZkilHX1cov9dVJOySBFPW/oR6f5KRgr2N3Un21lVy
IuhQEs+gxTU6zHyrnMJa70yCOSXM//uESbev1iv4RRABWFaAOyNmbOn79AMT1t27u8S7qqntua1r
Zh88z5D7M0JI7/O1XMphj73MAQwDciubOwBGvLQCSzPHbbeHX92Sl8BMgJcNkjrLPdS/AUFlVawH
vBk3gYczXUHei6fQu2oIUF+w9+j1RG4tg8/X8s/BU/A0WVlQKznJFiRtoBjzn9J9aUQWy1DNXq0r
8bT74KoYBTeQju78rXyorV25ldb1Nlg6jrBfgJD3N+jbvkGkbKYLho7P3SpZVySMeGK4AX9SZy53
GeGHCmd+Alf8str58PnucjIjxCAbdp7wU5O7O+0riZTJ4pV28MSgFnaA0gM3sd2Z6nO3mEKadFmZ
g43EEgUbgFRt+lW3mBJZdzmaOtDbP8GjiAl4h50fkZlQGK0u/9sGmfIUIRdguHjENuhL+aCd8Lp/
atajA+IXBFugpk8/qk/Qzy9yEyQWSOgLJBaMk5iJ9G8+gbJvnRuEgELDJ/RWbIGIwMp27pGsRjNc
pjuQUZvcmRVQzKUyNzIpo4N0rVI4cGLjGPLciJbiT6KNoXkL7Srds75krHHaxgdnT3caqKUod6JW
Crtf4sZHXN5DyXJTt5iCWOdJmZQa/PBJzGNhIq5Ttq9MzgQErAlYlM4Cf/aKsS7GLZKpRKAEDIs7
Tuvq7CmvdxFkJOsWy0uOLuyF96+S0JuTozIC5FlqmYTTyeGyTGlov61M9SldDhZ601lRNFNRqNBz
IoOROBfK6W9bK9mDw+jn9DoLKETrnOUQWNtJGaW+niDiVZiIBo6oXWFMDbRrVm0BpcomK3fpwghw
Jxkhdm6qUB7wgqPWxTzVWadwZRQoS6V5wDEoFZwqCHh/6kLAlzLbw2SsJIvbCWZ1nOyAbnHMYp44
+doHN4UOXRVQFOrJdDO1k7su9jCFNig1995rbaFNGrt+QJnvgJa3pQ4WWaNdxy9KaY0m+OlbQ103
VryP9yBq/Zc1wGvdUyhLBWp0TZdbKENmv1R2hRrncSGfeIPlFmejW3QN64KCeQ+E1ZSSY8o+Cpuo
E3bKbvxUfywGyIltEIIsmYXcuWDvWhal4SXXdEoF+JOfMqDw3Dvdol211mT/06V3rA11Ee8ntxji
QgMzxnhsQiaVvj/vv5dKqTygwhvQGkB8swbspYnCMZxeyGpoZS2S0uhQEd0gTbGhQM/G0tJDcJrM
IjgLDv8qE7raUNqlwtYLQJiHLLy6o67anl2rnbwnjo8Y0r9L9tBmiZEFtMiiuYzSyliMUWAahL9u
a7jVdqOF6qqNw1u1uA+a49uPj2w2akPIqACPQQKEpUKdWdKpXpKCwXEHlsTv3iIvYr06F5awKLbc
YANvaZnvMsffZUg0uYXMilnnDhPWCdAQKgEkH73BzQAcpATkaTsdN0ODhqLv1QRKloUonZWdzDnu
a1nU5haNxse14pHdsEDGvtPN/qk20vX/Rx403TP6IlxLokISwAH2lRRiVeoB2PC/27O6DOFQtW39
Xf5O94Uj4RHANYenx4d537YxDeVd7SaV/MDOACO3xQrBAnrK9i1iUnnjWuW3uvZM8Q9v1EAaYcic
PUH00U1dUeDvpI2867pCVMoNgZ/jjPaQrT0bp7jAnDS/+TcGRr+SRZ2gAAiZoBhraMtyegwN/lQr
NLQzgtg5j3kthDq8VpZLIQIU4c+dn0wnwvqFjADv8caxxFBnJZdVN9G/TPsWofbergH+bqCLm3HB
Z/3P9XKmOOUqIQbnPcGDdUvwsNseqpO48ewMlap2Ib0GjHl51pKoCLImHVFHsHX/vCGDQ7uyQIwM
bWedEHNNlE8N4OM0PMcT+NQp3vfsySz3pmsIu+L18THN1ccxY/W3flM+NQJ5SiZ4WFRpYdhmH9g+
nhf8JYK3/6gQlCXO0hFIS5NyA51/O9WkJruPRbHM4HQKd8bpakGU/8wyoVIm+kh46cmnRUvp97Cf
klTAKFoA0rfGbKF//bddVKncVGxdoa58CJ2eXHkUZhJzXAPCz3QZ9uhnDIxaHqBaeBGlag0sAHTP
tJoA8DiWBoJnwm4fLdHMsBWtzxpdAJ2F2fDfF1w0u3h+9qzTibW1MwHQjWzqCCtAaiYYjCC7zVt+
JHa0GQ1AcJutCcGyCdxaO3HiBWtvJ0vxaMXUgdZqIeakx4rHLZ59gZSL4n1jVdvk2O8VBJnimXGY
MzW262XSlZ4KyHZEjrFM1dgJlrfJncPqaOf76nhZfjH2dMam3MiiTH44ov9ZCrG4xpZQyQpQpQ2N
ZikzLt9cHHQjh7L6et8HQOLFmt6AFf7OmxzaAsbV6g8afY33d+IAZxNMflBXVquaNHN6wk+Tj6Ki
059u86yCqCZ6X2AzpWafFOUliqMF48BmfDQR0L0kYVoB027S9A1XPiBA348gDtV05f96dol2+abe
T6/0zOaK+fX8LYtyAgD0FgGwPMkyf0qwvgHQ6ymym0pPeJO1dI6ZZM0pJHpVp0ZpHf1+PLW+JhjK
phFKsguVCiOQNse/q8m3ojJBJ+YEER6tseiaFCdYtduNbJImSoRQIjtp0SKTxysmimurJ3TH2sRB
rdHi4cIZhzdnVK5lUouTIwmELzFkCgf3lDw1L+mKt0XrDH4ks7TTl3ifnOu9aHfLx4LnDvJaLnWQ
SEUyTskgFzCj4GdwKvnPYwFz4Srmgv7eTcqNgyDGU6UIEjiAMU5IyKrl5hveBRNLZqftvmoXZf7R
pNwql1+1wirB98vqP5+zL9ffQLl3IGgKaY0Jgx1vuuto8xHZns3vJv8E9E6Y0c7CMwY4NtFtwrr5
c700N+un3EVLGjDItSLZgR3WjvbtStwKGGlujdaIDaAHD5biiHZpwtydGVvPUirKZ0hCTjBEMHmq
j90HkGmN89NiccTDQL947gzWK9Tc68j1Sn+s75UBSjIoEqhkkHqZymK0Pgrj8Cu2VsBEgXME0RmO
Fvn0pjO+/usm/3zalWi/Bia1MGCTwd2Ed1rOGFeH8+I4VUF+gy4JxdsTq2zA0KmfQv2VSKkkao/n
08ncdhAZOkAWRbWdlUHcAzoBiBRoGxMGAEaNRBrpUC25ALRQ8qQ/II4It61zcA6B8edPaZc2mJl+
e+Y3Q28mN0jHGtciKTcp1kBADzzsJt5q0V6RrQuUeep1+aQsc5P5ojVrgq4WSJlb8J/VjV9ggb6P
irSzO3s/V4O88Z/ymrNy6/HqWOKmn1+dG5E4NUgCiJOjzBj5vZSFDAk/3vzR/lFGVW9D8E24/1cb
JVOyAzszcV7TDYiXpfkN2iGGzNmrjilWHexqEoYLKAvHocQC3ACF7NI3LwGjhZW/ou22EG3wBT/e
v1m9v5JE2bOoyTpdLCBJBBXNaCoyah4BfOJn8xWwXPGsJ76SRRkwXinLEqjA8E7Afd8+dcBrZmSz
jH2jU5aq8kYJI51kBy5NDPsMkQGUIN3wgOnJMlKMjaOBO+XAi2XVV6d8NkiMagcqiHwwRM8cluDH
fHxIcwktzIam6DqAOYW7wWYxBjBxJofiLgldp/W3mCjS29RxxwwccF96sNf42hLzxGHInUtTruVS
qq9UXaonGuRWBd7FFcB3e2aBqXZHw98oWR9AKcNQ/bknH4K+WB7jZZigA5Lf7Y2WQaWTC5Ev7rrB
TpYdPI2EqKn6BJm1BOiDnf7OEilORuLqhmM+EOhn6jSPKaJjH/H2rUhfqFW/EMb0Eq6UU/T7Tfo+
BE/qRlkl28AsN164qO1vlEbMdfIcOPJqj6m+A17F8d8dYrFKMnSp5OdzdOTCmB7G4OIdpBCINod6
KJLsIgH6r1iBzwgY5eC/S97aVuBf6gB8hJYIUGjkNiRIn5sx4V8ArZ28ZaIee+ZjJaBu7V9fo+Ec
MN2LqIv2jIOPnwF0Prs0tT86fJWl4N1OPqual5/bkmeNx06mjToLINACt0QSUcDBYPHtWei9Clbn
Ss0umKGVVlogECfnC8FSOfDUiAVI7OIylljZFmU4pkUCZxr5AXrcJABPUykrGYRIyJs6u5DYAsN8
GdqaYpXZUnwq0ZawEIYnySp2pbIRhaWKF+sS5WBWCELHBn99BCr6EoArVRHILbdLFwd/IHLeZBdu
qQg7AvpVySi2BeDnBgO7jlauVSXZKehiGgcAiPmnunp81HOaJwMyC9gRwDqDsaFCBcn3iOrLRXb5
QFBdmMmv7Az6byf4YMiZ0SnImaAzJTCZ8jSCVZ4SceR9rNTFyzgWWo3nwgfxNrSpiED2CUMD9i1B
BrQlqHZLzxxHW36JALNRyP90mOtn29F7I2B8fQJ6uVs0uAhjT0px9qVTZ+vL+pmz1tLWN/Ck8fXC
qI3Q05F/SVMBy8GLvAJ8sskWXQUsZesHvScP2SUyxsCIduWmBM9Dasp7cGQ2hpo6OWewbCr1jPKX
UJgTAB0DdBkDordCgTjPCQ2oDi8dn3cWVwyqQRpBWuYgRDO4LB0MtQXlUexr50733MXY8qxHBzJz
sXG5cNi6hFGsOyzxVihCFzcf3+C6/GsfeNxX2ou6aKXglsNkeJkBXVuKu+4MIj08YumZVql7N5J1
EDG6bRRZEYYRQQPWx95oFkPThFuM8lSRxQ8ReU1zUXoFFyQmgHm/6jARrAZCbiZqJmy9LuZ1Qyed
/+LmRH4p06pFd5XKSRexTXPW2CTd1TNtNybbQAAI9DkMhtLNTfDWIF7WJz5MdHIpNrir1BYwMJEB
Ug+TKz7IOz6HWxPRyI5dAUIXwVQ+urfCUVxTE0zAQxkKX7OCiBkvh/FwfA9GcjFoRUNiEzD7lY0v
eJeJdkRFp1NE0OalqIsefElrDz34HYin4t4exf3j+/4Tr94adUyoyUDjRpsbgGx/LN+V0heNJ2kR
CHQv1tuvwU5XeCOtV5zxKzN+YSOMQ4Xhl8LM8HCjrVrj0zDMZ+v7dDLXGFuytluYQTwWxMa7aS5P
+Gs5GM/Pqfmcm2CNRi/Ger02n5eMS3Nvo3BhRHQBoCsP3077PeDgJYWou+5ZKN7Bk2VU9Sryj37P
cD331+JWDBXu+G4maw0gdc8oLNhevK8AmgDIFMwobkRwVT8+CHpsDJp5K42yPl5WwPFEkOZ11mDm
K9VAq8F3vt3tdg5w91d/Pgfd6Ne9aWzH7+jIejueuRm38ilDJLR12QGhxz1bygLdrTvnA+Tvhmes
pOPxlXdyQ0FABYIXEyjnjDhm+tW0Dl6fJxXkaSTS1GgSDYo2Kf8WokMEtsjH+3t/xW6XNx32lZ6D
xMNLYFbcsx9fiqYwgppxk+hk9K8DlMUJQATJIfAkbiVwYHDqRjHjzsnSPf5Z9Ot2vQeE3xfe7zay
NTD05T4swnpkRMYQN6HQU3vGF4rXimXDnQEWZPT1aqKZGkCYWHzUymsnM7K32ROCbZrclArgf3K7
NpeU0sgNLaTJ6LOuFon6IqIB9vERzcQ4Og9QIxhBXG4eYe2tlGHEi6eWctw5syM7WWhbzVh/e+hz
ZGWIcwYE+yKhsxdD+8gsbgUpaFdSq97lzr2XOH2+DivRqKpdUf/zkBkruhJE7ZtYSRloMCEI7PRG
NuDRWOLBmakaAf8Zg5qcsYFzFutaHGWxqqqRKrfUufMGfHnoxScn9McZVWd8Cqad2uZa2Zwei5y7
VghJATWCeAmQStROlmIhxqOEBcZ6ayvgB5MBQPBYxIzuIQAUkAhimgZBKSUij6sajKGJd4mV8rUM
yi0YOhvDDxL7sRy6gDxdYAH/TPQuaL8AcMutVugl3ovEiAsuWeOBIvzTUw2R2HmPUSTdaZQjn5kB
+tGz7xqQAtsktEC4ZSqSmZSLWGdpzoyKTjOFCFQ0JL93c9fI4Yoi8Eh40euFEi8F/tS5i1BmWMUZ
K4LXMlBk4AiRZv1k/FdWUVPDLmzHyrukVbYGPMrBlaM3PQ0+xGIwiqR1BMIzTMkPoBdl7W9kUkra
S73vi1rmXXbOAYjqGCnHHz3qrCtjsTIQYJjrpbuPkcc/MyL8n3mUR6IpEy2UslLVHUS/vfHmi2K/
dCb4/JayYTnOSrfxCR8oinrGogbDoYFBVUvBmI5ZL06dUS03uWV9Lx8r3cyNvdmMSfmvDkDlRB1M
7YV3CQJ9qYwgkJb5bdELVlLWZlURxubPioNhnTJJUAcp1F0KhVxzSeJ5lwikucQOGhnIS8uo3uRZ
wjBGcwEFXhEFScRAqgh4PGpppI2qupc079KsC82sPGyoaKSagSHCQ31MLdk1Kxfc6wgqPEz8uYbk
ngFS+rsrSiN7dyvG99DVq5/rff091PUGGytAlDniXTAPLLztQjyAO2BH+w7RG2K6jGiAqkHeCaPC
DTCoylELrvJLNS6Kp3bLC5vf8mBL8m74p/BCf8lCCRKTOsCbAPrMrQ5xfc0nRRT7l01i7EZDEOzh
62vzEi8a86tbiiwQwrlIVRCu5E1G5UpnQ9eXWx7dyJcuXLX1BsB20cZvHRWMurwRuEvURIIRiOWx
FfuiJUqbNjgI/Fuir0i9Qb8KyrHcWk1tMCCDpX0buSrDqv0kzfQ9v/5CqlI1+PHo8m3oXzAZCyo7
BxOlwAM1EFJ/eWtzL/wi0xxrbf85Hw7O05ZDH6/5fLLedpvls/QRHAIrNZeu/aVandEZS1YX1PzV
+HsH6T7NVFTzUfIj/0LkTUiM+rUCwSemhRUzVNdAIM7WA6BsSbkiVnwalF1xrgSj/10/cak5qKfc
Pz62QrOu72rDZMouoB4UBF2FI5UBau++C5xgy/pSdHOrq/WLnDkZsEFF1Nv4EsjM6yq3wJ+q/ym1
HejHQS/PLKvPxBUAvgdiKOoSRAKo+q2OAaqlLwBX6F94U1tLdrUYX8kxMPm3zkos18W4Hc+4sXOu
8Foi5ZaGlOhJ7Wf+RS2XSmEOFWaD0+HXGJg+q247v91gFRNBWzBB0lE3qEFVu5UHbHchOSKG7BNL
ei73PqbadLvbx0Zqqf6h4i01XIygBTZiTDudGUc+7eDdHZGVie0LFGcIg293uJmYpUH1iCOvF6NS
ostDXIfe7w7PCAQ17TRcJVq0IK4KNvDKlF2G45sL9vEWCbg6AHOJcEWU1ZJbBRTEKeQPC9kovkFA
HhpgBhZMM3IYfp9ujfixkNhs1LcAKQ8IOEq92xH8p0U6+BdMVDpe9QJG6MT1rZY/kWATKhOfsRmA
tZG8F7nhcRavmrL6wtjwuTj2+iMolR5zfYIjG/1Loz43mqlrSwE96b2hZdZwivzTMFSWkAWA73KG
FUFZQykJwwf+PM/Th44uPhATwF0AtIv6higfhXis8Q15YDhJbAm18Y4Rwn26v1wuiRNZaE43vmHy
Tv9m8VP1HCi5IG2kJ4X7StZqj1dg8czEVgEkxGGcYdHa9m/Z/Mo+ZEa5fNZHIcj5nzzqxINKlYpe
hrxmjZbF8pweI7veqstsp1j+73Ip7sc1t9gD2x/cSGvfaD4wMWSyjnzujuGZGBgkyNFlQKDe3rHS
KxuSxFUAps5n0BsHJ7W0QeFFvLWq75No631xa5HFlzQb5V5Lpbxf4MtAh2sh1RdN5+3Xzv9sFpVZ
Gc7kB99QjUhXg6mif0MJ7KNiKMYQoJ9yf9mDvckojcvz8LppGJo3Z101TDED9R+Kd4cgp4O/Vk9U
178E+cKvz2WzScm7ipG/PjNYuz5ZalrJJ6OCeqYqgF6ACjxBMJiPscijpNnZgeGth11gaOAh3RND
BRsYw3fOhNQYk0UlBoZ8glakdrsXQ1EERXB4aes1J5q1aEX24B+18evxFZp+D7UqEbBsEjYQXhGx
3q0uEanRtFrm4kvU5Bb6K4GraUjNKtiV4jIgnoG+TuuxxOk30hLxqChheAYj70hTbiUGQqv4Ua/H
uLOHej04zAGLmYMSrwVQ1qiswsFNGwjI9uMmtciffAM0ecQ+6KTUz90H5/ybBaHSjagCLc00jGGR
wh3WEuRJg9FWr7K6T8d1mP5+LGXmOQWFaUVUYOcwOX7HSyQkSUmqIkwuGIXLSqO2VCM819t2C/jJ
LfLL0Xhqjdw+psDRSFO7fhFQJn9m+NeZAOrmI6hL4OdS6rUNPgIk2baE+ZHM+3i8zhn1wBsh+qV4
xGkibtutenSkUYWuKqKL0MOJjasAGJBdcfIYWjizEBhQCX4bwJOgqKD0vkzdOB8yLKRskxeVr9Hd
UJa5/Xgtc9HIjRRqMcCekXwJLM+XWD+07VrcukFsgo8kFnZD9iaOi6oH5xwrLrl//MN71NXaKP/Q
lCCPHXM/QZQbqc/y+F2Np7DYp95ZqJAbrMKO4RdnjAiiPQlGBKB+ACqlKqxlFqA5JYqSSycbTR0Z
YfQ09O9l7fQErVL+iZWb3ukIDCIEAYYVRWNE8dThtSoBk5qSpZdgCIEJGud4Nl6AGCYw44gwFOXO
EFOyqCOUtDLphTBKL0KlWiGoyHzeSdD0GoDWpeE/HyvMnVZCGALKqSwJ4B0s7lb5s1QdKjVo0gvY
YXSv/WjL6uuxBBr+AwOzk41C4wM6o1Hrp58q8wlpRBDa9PKCxgofb0Lt25sAcCzZ8Y5ks+H+D2nX
teQ4kiS/CGbQ4jWhqFkkC6VeYCWhtcbXn6PW7obMwhG2uyPbumc6kJmRkSHdl5Txj3+KTm9cL7RY
gIAL/JnUWQk5qCkAW5+j/A2DhUFXBiBMHvmWMec6AuAAjuH9Ff4NgymJ1ImhDi/3ESPkzjbvtx9A
xLdb9D9+h1ZLQO+knxrytdKjTyNbuu0zpzclwPCoAUeNFWk3OAvcIAq9oHDg6Rtv2hbgKa5FPN54
r20tNBbbZv9cOywUzRTAxMZDKsHxvtUWL8hk1e27whHtDMVu07fAPjBGJP/uFxJ8f/wsShIVxYaJ
hpSbAklN8BXLxqVhyWUYFm7a0nKm7b1KAEkhw6ftJCQh4qCn4krWiKO6xkLQsCSGfsJkJuJLlyuc
wpxaLUMkZTUz8gn3Kj0GgXVfGf92f0w7B3RsFBnQzQek09tFIdUuge5TLqD+8pv6ZiVvWnVo1kB9
RAt3vMhg/8f3gTgR9X4WY54iMNupxcm1X9W5WJZOHcMX3wbvRWZVovEspwTDVHKyONXxN+kwSZyI
atHDhwY+mVIN1hXzCki+pYPq2kBGRD5gKQGFyFFBBgdt1eIjhqoyQ3H1Nr7UzDn+Hpc8yr85WOob
KM1pA3BPVeBMctA/3kxQyUaekNrXgUqw2fTSgp7OWbTrFVN7nCtK6xZaXzqlBdTq7RIQ45yFvtlR
ymKyla8KmVyVThGsca+JsbfUgrDVax8ZK+FBeVxkbZtc7huXnNo/SkkxDhTxmdeUTqrtJdluXxge
2hMmp8LdaNUnHLGltNii2lA+SqjkUlQLUBsh23OMMSbEr55FEx2t4WeOMQMMKQN2POELHfRMQLRn
Il14RauMtHhl/nhLWPw0kzRxxiErKFFvbt1F6EBkksrhvHMCSBw1JQq3GV29BlBcdxrNpRo7TZI3
PcEY5keIAsYY3P3fvNKVoYMPPzRB5FZOX75EaIdz4mcJ6blk3fEkPKhE2adb0ESNG9USkDS5b5Gm
s6TOGrQ4sEcg3BKByE3dFZZthTDWtMrJm5ew0VtDbi9JTlRxQc7MkwHyp6mVQIFHg7b2W8OHZr9E
5bKkdsLwPAorxfHKPRSpI36/gE8gTBeCXhKiSdQoNFQqwPJ4Kwr5gQJ8aELtsGaDfMQH+owUy9sE
zuM+LDFT+r7hkYkAngbglWzvmOq6eb6U31tMEWJeaGkka87/AC8H8jLgvgJIBN1DMRaDJrmdXDtx
o/vgO7SSwkx3wVbpf3CyK0D02aO2jeq1NK54n3TIPTOGeFB/4pcyMu+f9t/UHHTt+mOoq+2NQdh2
pVrjUW2/MDoFoDO0uRJA58INQ/afgJh9w/umQjpgcG2X0hiTNtFHI/HQATia4P1gqaPhqlxumXxo
nFIGz42rCaOe5KDwXVjlzLMno9MRUfHUaQgH71YDyi4R3Ab4Uk45lgScKPxTXK4n6jpSJWYIoMKV
D7AahXijKXZ2gWbqCozXIWnf1e7ZV7ehuG0aPfNf73/Xbwb4dvkcGpox4TyFmPg39VQgmA8bJeF7
p+SIfHbBgGu3pSl8AthlBX6y0bN9kQy53hW7kTe6zOSEYxyCjXylpEYXbdEM3tgDZ+TVl2uAQFfU
wERouuNXxI/6/W/l/+7h7bdSe5jEURZxHts7FdlDK5FgeEMGfaqiTwPSgfmYbvODpF9iHZ7E14Lw
v07ZrXBKTZFxC9SsGHuErG+xvh9M5O8igNx/TInEx71G3p4D8vou2Zzu6Ifn9wX5fzuxJ6KpCYse
wdEUflFJKUYT+1QtpB5uGnDVI3NcJWg/jEojBYS6Z0ikw1Sxqy+I/Wu4bqVStyMRtFoVJa136v4w
SPDP4grcgauEW+pMEv7ew1tJlJfGg3tPDCqsz0qIdTTeBr23GnM0RuCuNoap75Cx/QAIHUlsDKxi
RrYkOrvVYa3JUs72NzqnL8X1Xk/fevX8aWnSywXn9k7ylO6EZxHAyePqHEOUD3tU6DUUzvvSQmKc
kEIHDsDCy0QP1+D9vd0M6laOHNqOuAYf4BVfXL1NfVKLu6gRCZ++RmE+NX4CBJksqPjc/cL4Mwwh
es8BpEolSZjAAwAix2DZhPu0/MvD25r5rNehJZP8/V1Q0A3rHt2DQGKb9ciEw7fwAX9fZCwb1JBI
R+LZh0W63XfJCzR+VL3BgfghJntMIT5GG4+cv8Uv+7yOL3Y66pi1/BAPX6sfgI8uFaiFv74HvkBD
2xWi1om+ijp5holD0U2SwXnavhz3wfYDjCOHI8o2ATnnW9u2D+ZlIJvNe7U+OJvY9Amafk+rp/sb
MR3vH/27+grq+Lm45jOXj7EPwHwrn5UqAtN6sHDccxcOxykg8sOICfrCbzcbZfhcKat8cILRdCvF
jDnNvL+MueO8lkBd6bJyM9kvi8GpEoBsSTERBFzcyPY4xZAihJvDIi/s3Pldi6TOjxvCHqiy2eDk
xtN+j2JBRrbD6eVl/+brx8di/4gn3kg5/dyT9UjW7tojj8J2neg2IabpZBxxfID4oX31YXUJycZM
D5uQOD+p/mXc35w5yypMfFQiyhp/M4QiMxUrE1y2LpnoR0/h+JZjjjNRF455Vg5arBE7oF0WjFC3
xxy64xgm053KkQufUp8qnCtWRjNB/XN/RXNaOxWZMUKDpidQ3N1Kyl0hbwctGhz8Rx2RJEycy3xH
WmRA/ytBf4BDOuxdPF1SLXl1+W3NOgL3cl/E7K79s5Y/bLVdUYGcMxxAvAusW2+XIDDgomcvX2p3
XNg0usG4bSRPw2s6OI0IRvAkxT1MQcBYRP76/ormrvvV6WjUZZTqbGAGBYJcwAe3GmreWf0fnAsY
/+DiwnSim5l6PxqVFzM2LgenjRqDi9FI6R2kcCFdS4Pm/r6N11KoR6JTwLpZpJCCVNEumYKTl/2R
NY/WQ75qybnfns9AymnN13eRJ+8sMTCfcX8rf+tltH2+/gTKdKKPoHVBzTlZmZdtRhQNZmZvWccz
nip7PDwIp5Ts3kGBcVmhpyDWF0zH3FEi/Q5GP8wFotZPXemBx+Tgr/43PZrEs5So0dv9Fc5p5bWE
ybJfOUBVHspe2GOBVYT6vW/I3lPOLXWr/T8n+c86aIMhJbxSxZAShKuEPO2zqVJ/XJ8lZMSdc/fw
KZIOvkeLsXZASujTXmIGY8E+Liz11xW7WqrShZj7VfER9WQftW/JiT3r399NFPEQ+2GAEgP01L3g
2r5oFG/AvagDu0olyy3UdaEt9YvPRNIoFqK/Bfg8SGtgsOT21OIoFIWGb0f0fgDpFzrZrz/a3FhH
e2KC8MnTy43ynuurpeGymezmjWC6ugb6qlQGyeHoCKT0bfk9iLbVG/sA+FUXg3LiSnvIPu5v6Zxr
AScRHKN4PlHToxSU5cqwFrJqdBI09AypKaIpIGzOiJPfonAhezNtG33bIUea+KDhGWqUrHQAr0nV
8aOjDilp4kvD5UYuEPaFCU+akG+SYmlmZzbYuxZJnWRYp1mWVMKIYG87ANUYrTO6t3oDXI/lOSRp
9BR9D0v9M7NRB7JuQO8EaSTGqqercnUVOj6NQrVVR2eMLC22ip4lfZQZifAcMKRjd01jYlp1ff8k
Z+oPHFyGf6ROT/GVVA8M6alWuKPTAtZeJmlroqFWEfW2+eF0LXkAJ2gGbuAXl1/dlzx7rleCKTNa
xm3B8jkE89pDsOHA1hC9stmrL9jlJlkCmphzTK9XSSlRprigHE8nYd6pAwm29J1ndtyflnpLaLTk
3+dx6nJjYQUU+JDUOx9hsNZLBGl09vtK31rIIq3ax8JhTBtTjHpgsYbD6Z+DZb6fEpiIZpXbP6HZ
bE8Lj9TsgoHGKmKGGRf1N9K6OlaucIWg07TRQaZeUK16Jfg6WG+XKiuzh3glht7XKmtEbYCYNN+3
x6EgHQxBCnQGVXuqQdlwX2VmU1AygG7RGQSHGmgAt8paNRyIXHOfdTiyXjPm2TMfjx9vEoZGjx/r
9XlN6srymMUe3b8vvoLGLpTMkKNDGZVmjCqaJm2ammkdduQdRgKxurBk5YS/D+EkA2OlQFWAo8hS
ipOVnl+UTdg58GjwEsu69sFt8RKT9Lj+Tlefz6BxRi/ZpqrJZeW4xF+9b1YdOSmG97ywy3+979tP
oXYZHQa5EntR5zwJRDhK+BzOQgCHFqLEnqi52LX9/IoZuUN1vJyKpZ7Nv31MuIrXO0HZQZUB0ukQ
QbzqvAw/mP3XjxyxJuHw7+Td57N4BJrf4VDrA/HfgLXzdX/986f9z0lQFnGMxEqOapxEPjwn9bFQ
FmrlM1p8u0DK8tVdFyueiAXmBhCprRdL1MdpEqn2yIOZosyz2+ir1ZdqLpIRTEp0+5beSqauq9qw
nVJmcQfHsiJ1wiIiNTTPSLRIj2NAuFcrLbZ97lhKD3G6TfLFaeOlD6Be1rFW2bGLsLcCeYkObyjG
+MajsFqviWjYJmtt8s0FFnHJy5zxzW4WTvuAij/2ETfJ3bZwzazUiK3H73P4DAjwje6bK+ZhhWHZ
+3o0k9y/FUqFSgmjhAmfQWinSw0B1Nbb/qO9PEanx2yzXtuS+RwjeZ0CPOcVziFpuKkE35FFRKyZ
R+n2Q6iAaZC6NAt+bUthTte5M9/e6keNtFOCZi/rj6FxttMtSXa710wyD7Dh5DKNoADmdOHVX7rd
v/7I1cPEa02RZSmUn1k9vQDvooBvJevWGsi1AA8/fyvmzlQw5Q9gH2dz0ozTwu1e/IDp+l99QNO3
Q5L4OJUJ/iwhk3eH9wObEBBA2dn56oFR9GfT3GAH4v3Jtxci6L8v8+1hUOZtGFQpaRnI9zFq53Zb
NXc4QJu4qR4WC3HkLyLfnfv+Ozt+tdZQ1Zpem0xpYSYo6e1F87gGb8WDyW0OOo+HxFhS+sXtpYyb
UOV50+QQia4EyeKMtX/xSDv5BYgrz2h32u0SA4Z7g4n+56+T8CWfl+b6Z9LIt1tMmTklchmQjE63
HaAG26lRAd0K7Kbc4aAnON9+G+mK/vD8DDB+QEiYwkBMMKOlQB/LCdq1cfSr1cKx05DG8AxvP4oy
fVGaFF7ZTh8FbpYjco1425H+PNufBIYveIDNB5rxl7C+b4V+w4Y7OvCrI1c6MGo+k0STXECf7RNi
1Lu9pWDu1DXO5/68I8wJqoAuO8SlC1dtQdN/jfKVZBfIOm7EQrJQFGvkq6whz7ZB7elhNFpZy5v3
VzrTNnGzw3S7W1lWmZ/kkFcaL8X7XtjBHyR2Z6FE94AlXjzLWDjUmZjtViTttWk+z0QxROaGu3dt
yQo27ko8utthyW4u+Ie/6nW1mXHyvy/YNLe037e7MSPHYwqIU4+4O/sBKbdUJkCQvUCNFjH7l46S
Mlq1BrQ5bbpRcmLXle1i4j4B+dy4ZqLFPMp0O+8pLOV/Raqb56UGWYNthAF5wRNVEAvlJyx0fX5Q
9E/18prBjhnOzwnwBtsFtRVmP0ABIBGoOyY+Q+pQ1SGuwjCFlyQCArxBarPQrXO0P6uPQaeDcmcd
nda+VW+FM6oWGa5OYOnpaXqsVuo49ewtNnLOtIxAz64+iXq0Ci9QyzrEJw0nMQIQyh6mnKyVEf2j
rvVJDkjRXXTEAgtbMXvsV2KpY8eYXFIkAo4C8FSGrOfqaxLkulvYCaffv7y/XVR/Tv1KFHXqmSJp
cavh3QDC66n9nIJjFs4/r3+kmIjE0eNvbvtYQgvWuNWHA2+g+JuhAoiJVat82j0LaONlARbUku+y
Jmd+/dxYr+FB2pgACTJOGBMARvFOHpY2adr7e19OvXh87PO9KCad07j8oYlYh+GEpfr8TE18UgB0
86KFiZ1qpLdeS+GmRaCpk9uEjJQyeSzIRrm4/Yo5HtCRhqkOEzMsqxTFs633sSoWR6n+6oLK8qwm
KwJyqNPw5u0XjAVftUqNgmXDxkZY1+vGZUqddZMDryokZZXYuK8S3LSm2429kUgXmoq05brQTwfH
YHgSfYch+H/F7YkxoIwLov5a11tR1PYOwKmKRh+L63TWlo7brapv98DCgs/iG8XCrfobX0MYKr+w
MFP+i+6w49qsLtse63J9PSgIZj+Nhds00z05iZBRB8JpAcaQynkHFSbfhhGFWEBNTAPob2/eCiP6
I3kejmpDDvppTK37ezhjo9A5DxAxYIFj1g6jh7cKoqFm14e1N2IPwaWIhrGP43lcyUZloc83WxPd
Cc2O/ISLfLAzrzC66UUMRgAmaAInpW6gGyGiYBppcMJmM3RmrsiAJjpUNVq6Eo8o9SfAC0iaLyUV
/74Tt2KnX796klue9/mggFhkTk387gyczF3o6cyCC/cXV0C6FURdvbAoldbH5LbzhCRbahyRD4m2
j8DJw8yftq30j8o+BqA/45BtnNhoj+udyW9BuOYMpLadzJJXrb3ZtDZoXC61jr82mXVh0e44YA51
qZFlTr0BcYR02TRxCyCO222R63CMc8kfHW64pNuicLTAijp/QcVnAg1sypWYySxf7T4nVoVWdlA3
ftOcChFTHJ8xsU3zMBWqfi6xqa9qa3VZvUdGbN9X9TlTiHwgTLGootyjUprOF3mSJ0I6Op7r6bV2
dAX0o4VbRkgwDqkuCJsJHCZKVI3nEEIAJFGionfNDVGFzFAXSHfMNgdIHlSAQfBwVvQP1OieVZwi
aPj2yJ6U9lIv1KRatA2+Fk4dJu9WZdnESPB68Up+ymU4OwqyvPxPBbNVFnBA6kUQhjm7fy2TOtlW
87XWS7BgbtcDBSlfKYoeMHqzLQUyoBr6XCin+wc6Z0EwgCSDwAxdGghFKEeH69K4FWKudZRnmPyK
VJlViIao7VvHTdZ40+/Lm9nVG3GUs9OU4CPyerZ1xE1oYCYOmJtcojPVg+fbbr2AMDGjrTfCpl+/
uihiPEp1XGFtoq4w1pAaRflSHGtvoU43u4fwDKZOXpRsMZh8K0draxm46HXn9GwcP8hStFe7rCC+
O0hmU5TMugsTjogpoFwbX7MlcVgiX+ImzaC0FRcFBOTAV5s6aqlnHB2qINYVtNYJeoMNbSmfkCyZ
TfLMn7OP4kPoSPJx/yTlGc/hRiS16iSQubx1IVJk7bx8bT4Y7kMM9DzYsinhCiOISMCt/f6VxTH3
hpTvi/SUA8c2tXttH7tPyXCs0U4pAfP2O9LA7phuVBAhDvvMPYv4v7XYlOGV4PCk0/CGMX65t/zR
SDIdENyBasep3YAb+zJuBFQl668QqLmblNWL+tmPP2XpM+3OcqML3VqqKj1xd3Ju9so62BRhC7yP
WgewqzwsMXLMPALYFhgrDDVhto/G7G77BjWSEiUTMd+Ol4rTGasRj9EwjVRl/qbpAeRsCmoOvNMU
I9jP/VIv2szjfPMBlBFB4mGIhTRA2qMzxIEkP4P/gxJ10tqNvKD5M/MFwBgA/eE0HAKn61dHrm6Y
wOY1X+MxcvjCkkgOYtocdFVWeGyt0krteL1Vfd23xm3iuNYYI60o6K6VIIS9KG+/XMDAhGAW3o05
H/DmqygjE+c9A84MfBXgLV8kl+zRNju1zzLmCwOgvirYNr6t586CLZ0xN8CXYVUZcOWSDCrDWzOQ
yLkMOOG4d9JRhoqyegpK5xQp5QJje+HL/es3c+EFTsE0LIpyE1gA5YKhAKvGWVf0jlIzwVOL6JSI
cu8uaPNM+UAVOBV4dQC8BKIGPasiaZnPuyra9BVQdJScaMVgA+99A7BFeUtKxRlRXkWV3oWHmxiB
gKaITo87RReHi1xuqgo4biWzyn3071v3d+Av/idwzhQwf6LrDw8Ymlxu9ztUPW6IRqV3QkxB9VaZ
7EQpJ6fC/+YBJ4hiJRCFEUtXhsvoRWF7LLn/ATOh6e0HUC5Cm4QBDDJax5MnoF1Zb535YngfETn9
rFBZWQHXtfB0/rVlSTJs8TNLObiZmw4UgKlheiIfxcz37QbwRYtgq0Q4VaJ3HdkitzNAKGgdR8Ie
5WO3Cx6qdbhZLax65gm/kUppXt2NwDbi0bi0ra0YHRMkOhREAHfL4zmxv2uy66zdp6KjrbVbb/q9
oy98wFx0fPMB1D3DXsA9FafoGO8AZwHepjX6d95Di9bFuL/YuR1G4VsEaADG6QGKebvDQ8Yysjew
8EAxfyahUNE/pePjmKwGba2oS5dt5kUVMGsHdAcwnUCnKcstw1VIq54bHT/RhZfmPUIbBZJvD0Q2
Pp+fD62J8VjACH5fyggrXdrWJenTr1/ZcsVnCrVTIL0u9sCjhN0UMPhDwKpOBkEv4MoAGzNaKb7O
P/rFYYnKd6YfByhF6KGWp0s1ER7cyo+jSI7yekBrlWIVe58jqveDRoCtj0g2dneedBzblQciNtb8
tw/5RjC98LJTgF3UI54KVzy38WTCqztFbEnG6362EL3NuAeYpAG5BppSMZmuUW+TVuQNo5YIK2ph
136I2k/ZP2rKwoqkmadI5Ke0gKpIgAyh47QCESJXa3gdBPI0gMhOegm/5J9+x1lAu9clqyBvo9Ua
LJhMVLt758BNZKO1YdTzd7zSxa41d68Yc9iY9m5nvg9rzhR9sKE+j/rudbP5WWKenLlmoqgAjJ8H
uANMGWVIlbRluzDjByfOT4Bu1ApDizBpU/c6D6f5/mnPlIVAJXIljNKzEkOtrBJA2HZ/lN9jA3Dr
DlHO9erTtk1MRQNMkQHmOv/cLRrsGdN5I5rStFYTGrRgcoPD2wXcooB8WNuvp32FKbL4SbM378xa
WrBgc9byRialcF2Vp24tQWZCiieFvITrPXfIn8IF8zEXrIvowAZNDSCT0KhEyYnFumLGFtuaIQGW
GpkuI+YApDS7RgBbwf9yrdpUXxKjODJr5eFLegTsxeMiS/bsFl99BvUmtm7oDn6HzwBgPAdM20ON
zeU344spHhmn/cCsZY/hPeCfri8c5gmlBfWatIcKxNCCjj9ljFgAboA6YtGtMuwCbt6QfVfhoVLP
99X3t5n2rwAEFzyms/92oI7hiGJqX/UO2jnewLlnjDvxSd2gd19GO0EMzirPLs1oXZSGYjsXlEY0
42ciCQDQGPPQYoCx1hML7Hxk6RbPL/2fL6PeZYTABZv0de8EClttI09SD5IaX+6vf9q/O8v/7e2+
eqXqTqsFLi8hxOVfed5rnooU3iWmltL9fUmzy8G4G1rdAcP+J7fqDRhcaApstB/6l0LFrL2w9OAv
iZjs4tViBKmS2tBteuepGfQEBBA40mNu/fYE7ZI1xg9lQX/dXFCjvr+22dsqXS2OPiu+Z0buV/IL
v9lbE4ViZp8DG467URjmKwjDyOpHW8eoqixl1maP8B/ZdLpcTgW1LZq2d1pZWnXsE6t9sPJo3l/h
3Dt7tUCF8tzYmumBTwRl9LLv2jWU/pkLrNBPjP9ADEZOJmgRTBDSUMB9BQCfVuh7J889Xa0/PMFq
80uF0Pu+nLlgB/7CP4IoVUnGCDgq/NA7KleZSYppbcktCTQoIykGt300DkfgkuNC/kcIFT0HeHnb
ojzlSqJVKP3a48UnrU8WNHiS+uc2Xn0VpUaChGZ4jcVRjihiPvKVGll+XKJRskb/ie8X0WloxY+S
UYWFVsI5B0eSUPXADCHmNqXpZl3dnATUIK7EYCq6yutTxwdmUZyG8UlK+S2rLWXcZ9riUd3BqAGP
CBjjoXQiuk8ZRP0F8rJuhWaZwJBLkmroGCdVtC7HL7HGaN8mfq6B5AK4jv5HBj24APD4hXzm7Fs+
AWNM9TO8sfTNkaRWA3ENuoCLn8R7cTnRiAUza/eh8K6IVtiDRAesOqP2sqB8U1qfPuYJxGwqqqki
6ne3u+37fAtaW49FswerZ0gT75lDTpIH99lfyKHM5VLBBIC8mQyKA/QgUG5EOvStl/LJ6BjcMwdQ
kw+7QbE7JdVzs2ADZzwFvKAg4kGRUIKfTEkSInks3RS1jHBdgyLRqNABB9ba+LwY2czcElB8AbEP
iBPIztLtOdpYRGnHdSxeEsKfRvXcV5gQGz6UTRnZGmcFot7/9HaX60im1Ifg0Q8WNGfG5OKWwrGe
MtQYXKHWKvJFGUV4lp1YijtjbJOB8AUGq3K3XZr3m0tFA/AeOSmcocSjqftWWVipaHw0zbC/DgoC
DTSSvFUvOdnk9n21/EtsABHXkqZVXxmBqgGOm8AmLFzbFkAEGFYm048akK16K9kGhZaObDBBQjJo
yQatApKNaebmcTB+7n/JXMbx5kuo/Q1iJZVrCV+CLMz0EXu06dsP6FuvjN0mxPzBUupnTnmvl065
uXntFXUq/EvghHdpgH8akcy0vtb0dF0Hg9WCZ/sX1Jna7knNr7Y7rDxe8BocLBoEPj60g73xDB1w
Z4th0hTuUebmZjepVyXolKbpi0lQaxnjNrfEtZ4Y7d5YMDY8O50LLYkDRjRg6VC9QQXsdklNVIl1
lCMa10AltNf60ZXNqkaVxgIGN6eSuKh5Xy9GV+ytmFeYj6IX3Zch61vGZtW0l4k3ZWxI5OOt0jPB
l4B13MpM9t0Lfh09NikoNjG8pIoeYT1MpehgJI/SsyJ7FboBywIJwiDO8nin1kogm3IuapmZJSir
fEVx5LIWaB4ZFZUPNQt0VZTYwSjFlk2PvZ9IExcgoATMadY7tdIGLeaEB8cxY2pgawG8douStAHb
wwrrSJSZ2GASdnzh2zySd5mS9fFWHDLe25d+UDKG7DOuQEAmnrP2mKHMuQXuCR8ek7SWyhclU9rs
oQ2DUlv3NZqZ7bKKhRyetxyghXvsYtHS+ljgtlk+DOWGT2R3KvHxrrznObbA7FjnCpyVxpX3CBfF
7y/JEMTV3pckX9FLDYdESqkANnJWBiGSMJoIfH5NFoP6oa9DzNTUPZMJhyF261YXx3zA5NSQgJwy
cJkIQFl8zDam5PKCv+JKtQ+AulawkZOJcZt+SlKCQRPQkotB8IHwdQDuW+RmjH9A+U7MT3LSaeJK
6cEhcVJgwTDyOZQCQ/iaLzIzrpR4wAGUfTDqapdkyVsKQDnZDJDPqz5rlffKT7FqEg/gcmPFpKsm
E7Vu4zGMFD4BcMoPTR9D6vFjFoV8VJCywqAryDeSUD60rSIFDperHqZMUaIFxoUW9TnKsWWroWbm
eY0CovFKTrmzl3XNaMT4cVGTQmrwz1xLUyfSuCg3u9xrvW1VIm/5E3tcEHebqo0l/8A0jSy94rfJ
0b2UKF37Vgt1XYNdMtUe4zEeBtKDa5Q3iyaJM8MtgB1u8kmm4Yu0UOkPdcmAxLoZQl62vSwOwl3D
az5o/HjRjaQd8qdMsHVLl033TIx8tY33XcVvCgCIrTCKDUOSts16cwiyFAz1mVuBw7YqMynS1QLj
+kCnq9KhfPRAPiqEIDbSuvSS57ky7lKlADdOzPcxo4sMphdXQhrx4H9WsEkcyZFL7ED9m9Xeus7E
NgWwfJpyZsOUQrKFFUmxeX5XS/wmQtDBfbR5Hak9wSyzxpC26pJinSQdVzwAICRW0H0/FMOwcgOm
Yi+S2qOjbdTkUn3zOkUJP8aszCXbGxi5Ql1SDlqzdWNt0Hk+aH2Lk71IwFEJvXgYZYCY4W40xYbz
BxmYMjnfsHZclXEKQKWC0z6ZNJEGGIbGk4wRdIzfGjKwvgWSWc8/+mXuMweuTLnIjBPYe5NRgz6z
uIBn85K0LBOPhodZMfWnS1PGBJrS+NwDecsDKVnXf99/4maGplWgdyJ3iSl7HlaFytHFRZBkfY1B
QuRhG+K6prpBI258iXftanxhCrt6UteywW0TVZf3Fehe7L43FNR+PVutNjUAIHLzybeQcQlPS77c
nIcF4grMHgOFXOUk6mnysh5deEHLOm4hl3rXFij+cBHgY7CFhO9d0NSOQOYMeqZYiDOphxguFeAd
RTAcIAYB0BqNkVehRUlswkjYI2mpxoQVjVQiwdfwGDp9uPQCT0Hr1XP1L2Fw5HAQeLQAknf7XGVB
pcYN2D33zQ8Q+VbtijkIh/4peows9HndP/DZhf2fLACU3crq2maUOi0F97REUHvnHmWBeI/eV2ao
H/clUbEctSqBLrIwHuhIlA6SVFWXWguoij95gQtv3RdD+y9/5PC3K4rEUuajSQ5D2H3wpoYTAwbg
MFs9ehhWpVN9KOtOIbJzX+7SRlIXpypZVx2FRNi3iR4GqVkI3wk4PzGJ7++YEBbq+b+TR/nfPrpE
cjfGMgGFjhQBm1tKSaKH8FxumIf/ThTlgLOBFhd9CH1kLtEZgEmmC4j1x4ElSwDCS3tI+dcu07Kc
V2e/a1KfuGfgBwcBBjg4T+eEBcWnbAnUBKD/wJj+ZaRDzZtSfL8boxgoxtq+r1UMbLAkjnOTz48x
OlaZ4ivwiiXFpPzdSaKGmoSIMf8p5P0N+68c66gIcxW9se5e8sHpW9Zm4arrlAPw4NAYKe4dOmOi
siVMGIEb+KEBYcrAiEu4TNNh3RqX26+grkfOhI2XjYm7V/jvIbKzFAOgCxHbkgjqKjA8UG0Y+G/7
RuStMF7DQ+rEpSGoWSFIDAFRm5WwtZSucJo2oEO4dfeVV5E2f6iLXaMtxF9/9RFdXvgDAb2IuWja
OIrSwIDXZfQParSRXrhjLphs+FVpxxijKFW5kGWbbuztydxKo3KZQwYmNfTf+AdP8DS9SVKOMJVY
6vcvMx3EQg1VFJ5lIP8DqR45pj+K7ydhrgThoR7TdZJdAhF1Vz2LCRwiI8yf4EATEFSY2kjKcd0J
6HBTcgII82PY5mYot6Y7LEGzTYd1u/Tbb6KWXvA5U0edFx5CUdsU6UXotLUXn9p0Sfvp8vPv6kHl
CdQAwFGjpYZSm7iZUNkwoXtQg9oolOc8BQcz5uI839BOLPEPfED6b01aMKG0XzXJBcMrav7AvkPL
Os0EJowBqCezJj40gMBEFcBELTI1wv/h7Lt2I0eCLb+IAH0mX5OmnESVvHkhJLWa3nt+/R7q7s5U
ZXGLuIPG9AxGgILpIiMj4pzj+BvflizBri1qoVOKVZsUJVF0oW50yAY1zrP0h65kifh2rotv4VzA
ZEQNiDi6xE1k1gVHxHdhA6Su0rGsPXTSlxRnZvZH0TYRJSYF1f/YMCHZortOFt4aSLh/hKlF24Mg
2H3JtOg1yR7TwJKiiPl3VWlF5d2oseRDqXYxAn/x1ViVZL08K3PS51fMForjF/3/0RSPSHbpiVsm
+R/Q7CIwGh6vH5RLB3NugtuTQQEWkyYhieuj0THvdoNu4b173cbSdjwbB7cUKul8cF7CCFAZkBOa
GiZG9pBtldvJNjSzbZhc2NCuv252bWicg1a6UBvlEVahFBiLhzq0ZXklc88nsedNBq2gmQAYVXgk
XTg3I/a+r3l1nbtCVTo1OUrVoxq3Zo+Oz2y0Em1ngJq4r+NN0K6Yvgw0zy1zC+f1Q6tMeZO7KX38
UPLKpok5b99+TfaLz2JfjJFbvdqQ9axArswtYodIlk/tMkJbAevpprkdWR+shBCLI4PAKKXAvsyu
5Dy0LZQ0jYwmx8jUd6HB45Dg2VO843XPQnktQFrwyWCp+NcY5ynFQU1DKS0wuLYzo+hOaT9JvqlA
iHZ9M/L0Tv8ziwSttFBEQk2Ad8kkKqcqbrFeQV+atbTTgz2CdoK+eyG6lbzHQT+iEyqYD+GKJ1xe
QIr3pAwFU7SlcA9KY8paKRfK3PWmXRUIFnRqRFblgIA+E/FYeTdDtHIR8EWmebRoGQBZM8qWCAj5
BgqQbRY9DfTCDT8nJzt+CWZ/VJHEsyn8vnww223yTNalOS7D3XOz89Y6CT7FOqRI65DCHdtP9Sft
0PPkJYgv7FoA0nar97b3LUcbld72d2NsPHfUHIZ3AvFp3bevLzhflb6YAm7Wm8FHKk5XClfYiqbi
RE78LIOsejhAhiIxmwhiJZMJBhi7Ak9Dz0YkVSFXaeev6qp47WWEdz4t889PpmUaC/T9FViNaDeB
ihXtFRJLzWwLpOWbcVveRNu/gBwKR2pLu+uzsLggqGrO1NgAiovcJERySUWSZYWbF7k5anidjr4Z
D04kb2UfaonA7P8Hg/os3QakPopUnMF+bPwAr/LCrbU3MNabYn8beb6FzGSdo4dnrW12wX0gjYS3
DuTFkR3lwfElmQRvbOXCTcfAjb1sI3gly/E2bo21iHa+SrjoUVPhEOdSFHI0F8hNFIeksArLmW/F
s+INkjPs2b+TVzpFlmK4Uzt85OzrSiBNEex0TvLUPE2gz5dYdCfYpdVB01qwEczdIq9nec5gfo7M
fwxsuk3RIQ8ZxEdjtyZbsRAE4XsMyG9qCiVoDDjfvKKeRXBeaelWRWTmeWT29crULlnAwweKPnCR
yoXkmly00aApWenWYSodBkIDOyIom1zfmb+VUX4B0SQ5i53NEkm8aIuRF51UlU3pFjt5ruQ58Va0
VVs7DOzGN/XtZCcPhfncz61OibkGyF8e5L/WuYsuNwSU0+UW1mldoemikI5yEI4rXm8hLzUL5P1r
hlstVevTqq0wSHmfPQlv4RbPOxE67WB0V2+oE0Km9X3l/bo4MhkVYRx3HItfUvQT71ZlHVQyUR5x
4wlUTOkB9YYVp8KXgX99OZgL/zHBhSSar5W0iYfSNbbyPvoGQ5r3rluVXd9ItnfQIf+5hkhavEFP
TXLrNdWSGuY1RhXstG/lDRP6ElnVV3YId6gqGfvogTqBPUsdXt+mS9EC0r/ojUD+V0eowq1g6Edh
HRg4/1qWM6U2kSzyLBHSVpvMv5XwSqBRuXIA/z82QeCsAQpKJT7k0zKI4cRIP7sNNLdl2zkm4Crd
r/FHLc+pjigd4zMMwODPXUkyAOyujH0J9nV9E28TR7ARCQWQkr9RoBvSHpQ/MxX+32hN9XzpBaTB
bf8/y78TcLpHwYWWShMsa3eDVYGhSHtAvfJuMj8Nqz2QlTWct+OZp1FBFwipXAjeIAJD/u98nFqR
t0UNphoXoJvcrEjQbnUoRtsVXmLW9e3C06BBJvXcFnfhBp5kRJkfl246PKXRn5/xI4AAtCU0h9Hw
GVXv6tQ3i3sPHCcN05q76AP/Hr+qYd89+7t6dBJfXttOa+Pn1rmvWl8qKb5JV97A7iuRXSA9CsF7
OQWmGLB418WbCJR7AGuOm6k3ibTi6y/fhWezguTd+QoohjIQWcEXNP1fb+t5f1NInZV3k9Jb9eRA
HjqfXqRyjSt+XtezdZ+zLhpOL/JMM9CYW3elEJuw09vWRVXXLvT7TtrLJDOTIWeN/+f6wl/MMWTH
CK5lGU4CQgc8m2JIlLYsdb1yyzR5K2LfyQoIS7Tty3Uzs5vjhgSANlgzIJKLx+DvfXNycLJB67UE
CuNuPfp2rjyGQIP2+W0/rmEZlsZzaojzt3GNqU1bGEKV/ynKC5Omxu2k5ivTtjAe3I9zcmwmjTAo
92wnal2geB9iPIVbQBWUBs+kcHJjjdVgYStgIyDOQJCL9DHvxaVQBZFxP1bu+KIm6B2qjqVqt4Zz
fXUWJu3MCnf4C73vaK5OlUvEzKyjY2hPyBlft3F5ljTsafCEIp0oQnWcFxcCYU4BedeodiVdAJ62
KxWQaEpVZ+FdY+WRpptx7cVm0cWlach+yYZaiO2uidOV0S7NqY4DBiDK/JfOuRUx7aq+0JTSFUnH
Ek3diOF3rGamR6C7bqwlcS89K8aNKwOEQUARofuM2ypRFvVyQv3KnYr3yf/OSxmdAZYio9AGqIvS
51uhOCZ58DwUjvHRN/6mASeb5AbiVpPRVNKaOmnRRAkuoztjAN7/+rrwtHTIZczfh/QkKHlRZOK3
clzFXSb2tHTbytg2WWbq34Ey61N8SPuoNuOngrBA2QriPolDhyq7YritA7Khnj2qtxUkVpOX65+k
XjoLtOkhVQpGCbA+Ufnc67btFDcDJYhxx/K1NEKzidWVYHNhxxN0DMy1EsWA5Bi3BwBTCoasLxu3
kCZLDvcDEFaxvuIkFjYaQMgUrBRQKZrP8Pk4wrYm5RTXjZvHe2n6WxqGFUWGKQcTI0qykp1d8Ehn
xrgznOS+pGd61bhaRU25vQuK7674CfWP62sz/xrOkWNNcC0pKuo7uKHOx4QKy9BVQd66evMloA+F
GsC0+FBsk29l8VlDKea6vcvnFh4DIPdAGlFBRQIb4tyg0vuFoup96wZ0ozQR6g9+amn1W9PITDHc
epclYMGwx+/8STzEu/wJ6H8j3mOnuvqhVrfXP+dy36hIviHwhHyIhN62eeue3GNJmoxCooatm2bH
Rv+h6U1E8pUTuWQD6UWILgGUh1oet/0DNU8EEJq0boVurBAKeDnyTN3/Nu+MIcz5DiziDJPnkY1F
Jup11BatOzkN3gdg5QMJIog+157Ll/vl3M482JMJA45bQz8j7NAR2TPRptEmSjfdBOmVlSN96TVm
SzjTeLaiDeV3I51YCpReLVAsat1W0dGyLA13MohWV9ZmYThIZUsiwmVQf4H6+nw4den7EzryOzez
nNhEqpmpK2neeT+fHzCoWJxY4Fa/1UsjQvth56LFBVx30HLbUed+LV/O48Th9SF+PMP0RXlW4OMd
YEiMvGqVqHMTNb3tn/QeEXyzMypgAMPnNLif2uJNHNLdWHv7BKqaIFQcVKfWVRNS8v5TgMY+AOuT
2zwzlfIxD/MbfUocgIUE7+H6kVtYV3wpQYAqQ0znAjdKx1bC46TsXI/Wwq5JutDu6vHnuhEey/J/
5+NfK9zCFlU1VMVYd2463bY+9IzNJMD9rH4GRzUdTO3O7wH7NPLjIGYvxV89cKLJ9uVkxb8sDPZX
mgjaGOgSkH5ZjE82cZfrXkGzenTR1MiMrgU3/vWB8uwJ80BhAT4VESV4uvh+rS5TerFIuxEJCQDI
lbf4IXpqX4ab5gg+ko1uJeDnDI80sILJrncy+6Pb179gPvHcBtdEBM3gVkcYCPzQ+RESgriPhVoe
3RrCDXoamFJ+SOrGum7l8jrEMIF3VAHFwdX7G5WdTKSe5Gk+Dd7oStmw1cHGoIEAIste5bWE3GWL
AiYUkAJ5buuAqrI6L+mJpb7JdLGpq8kdzckadsqhePRB6zug3T2zxwOgu0ff/BttpsfrI1yax1O7
889P7IYplOdFoZzcN+u49vKedzu/Rqe/e57dk9+tylEjoxN8coFX2Hx1hwakcZp5HzurVIrKiiUu
RhorIoDnAJZG8yvdRFZ+S3fqLttOm/qttj7r7bgRHN1FVhqijpXl2fnKiVs4EAjLgVxFtQF4KjiY
87FOdCJZ2eeyO4x9bKIzl3nCaySGTP3RRBv6IihemsQD//RDLr9UtZNXgYMG9rvQA0k7kpSFPm27
/AZq9fKaYNnldYMerFmAD9UJPDN/31Qn61AFYDSSfQmNu2isNfMJ6KpJ1oNtMhRgOlFT3RF0sUUZ
XtE313fXsmXEyMDngOeMz0EQmiNDi+SlW6HHpEfvRUZTJg4bf5fXbyGkna+bu/R7aHBRKDw8Ah7c
RlyUR4kYCVMUqW5Y6beaUDhgkFmJeBYiSdBXiEinISBHdlvhtpo0khQ1RUN1m8AujpGHqu1uooxu
0p/ETW8KVxZYLLP+pkotRXUaqPJJRyChLMnsVjOJl/7p/GO4XRd5ENaMPaq6470ItL9+kMAphSgs
NMNhV7dbCh3ip+kFOmhjs5Udo91dn/DLJCrUkdBWhSoUMHsiguvzbZ/Tsh9B1qC6pSqg4dNUpHt0
y5PsuYhkprf7JLiV231M95rEyERNmjiR9gXSpv7r+pdcVqp+vwRXLwRSkK7ms8aCVpJSn4BMJN80
sRSQBjUPsX8nmOFRC+9SkHwIm7S8LQ/yPtirbnSv31X75GH6kTxbZvKrRLZovTK2CjXRYj2tXCSX
8RhgYxpFEdzApQxOzfN5iqtazosIXzc23y14JRvjPlX+/lUhzFwKeJa/Xp+NyxoFZuPUHncSBFCy
9XoKe0O3Ifv+xjXAv//86T7+WRmYMl+0504elkDUgzmH0OlFl5efJrPKUay5yh1UdCk0KI7D5PgP
AKloDuCkyaanrB8e0N9X5cw/lC/ABcq33fv0QbpbwZlUW26cidxr+jYTBrOAXnPpCJtQXVOquLzq
zr+UCxmauGo6oqcammQ6ppcQW5/2mrrW7HB56cEKsiFo7YabuEATyIE0+KTuNdcbzbiamKHiFfEQ
AgcyBBVTA6aqDVAwsbMWEV02lcxrjhgXxFnSjOWdL8kTN28AMT2mQqe5YfmtHYRZldPKaqsDg+W4
bcK7EU3hrfgwhStDXpzXE7ucD9BGT2q1utHg+V6q8CnDihf/ae2ojHuV0Dno5BIGVdMLY5xPmtuG
jTuReNvRZqNow8rrb3beF5v5xAwXv6NYGOjGMGiulmgbrU90k4zFd4WkbGJ0qR0mbbFyZS3ckPNF
hZw51g5QWi7+ktLSg0ysqLlJ8R5XoNJ36lh7AAac9UK4DQbBvu4ZlkYI2SOArWayU+gCn2+SXI+J
Mvm65vZDxlT/VZP7TeQ9ZgA8DVW6Mrh55fnpnBtukYJD8Az11XNjaQhUGXhQNRcEjjoTJtAB5VlG
VlzQQm4UTa2/LNooF+J1x13JQStogCPKqquDtSujoEeOH9LkRdVCoFZsHRtlsA0or9k9CPUJSJ++
4swpjRkcTUPHUN4jNFs1IHNsU3s1obAYMOhUApEbHslA03CToLXh1MqxrrpZlOybkjKoIVsC1hcA
jUCXGfCCpgYiN8/zcnP6hCoAEGMzG7uiPPnGttBeDchlP0Ibu2tvknAtNbZwehEXEgICBjRH4xvP
1yiqIH+Ixk8djOOPSvUQybvkf4nRxmMRIHQNlQdk++YuZG6P99mQAvYm6a463fX+44SOwZ4+Xd/X
C1vtzAY3y4YPMr6wUXW3mPrvQWq+hbxeOTqX7QxwsAD3zWzpBNEO37NRjVOj9BTBDigYmaaYMmSG
q3rrWSDr/PQsNJG32kN4hJiuNYrPtc+uD3Hx6J6Y54Y4qEhtwjEgjB9SEIIGoMUOo7K0aj+EvLim
o4vEGJWVQS/Mq44efejeEbQZoYP8fHuIRUN6MuJ69+S63iAVGIF6E1KGK0Obv533FCARQISE9zYA
CJzjJQWgK3GvIKp+wlvItlX2YJg3Dz5zPgzmfG9CdiuakJZ2iCtYpm3f7F/tH/Z58/n82B5Ad/0n
AFH+I0i93rfb++327env/SOoC62D5btvh71nHu7XmsuWluP0k7mDU9C+a+oR57qZGnOInsl46Enp
dNKdhMaW6/OzGM+dGuPudi/1p5qOquoqACMU1R6toTJ5VjNH+hJKR1Xt9FnZ05uoOHjggr9ufMFD
zCJ2/6zNvEVO4opZcruOMqyNkryrSPP2lQWk7nUbPOPB7CPOjHA+wvfEomgGoroHEA0MzkwaBA43
MEHJ4Fols6SUHdsDoxZEfnxgl/f1DRIJUD231pIJS6E6BaME0sDIbyn8KY/VVlGSGDeyP37kw7ab
IxqfNdNdWB9EzamydGV+l44Yqkeg1sI9idCR2/tlQ0thxoW7pScyDWCzYKXa8vsK408X0tnwXRLe
Ynitna8gei8yNLwluutAYtHcPU3sR7dU9k1sYv541s8xNEtLZ3aEfpfHLdklby8pg2jHw581yODS
OT/9Es6H0XFQ5ambx6odRtdTerxVP9AysrKdfhfp2oi5kAAY9GDMCEacsnEPCtE3A9IFXzUzWHXz
9uU87aj18yuzYxnm8bt/g04UKxhS8SDmcz5nJrHYuT/kUPF8ac015rqlAwXOTQn6J+CzRkr6fDmm
MqBZWLTAx4OVoB33nbLN025lVy3O9IkRbgYEramgZFTr7gBfQdGLCtIHcGiQ/PP6yV3cvSd2uAui
JsirNw0G0/oD9L9IDUhNGY8rkeTylJEZwqTN2Ir5K058kFjRzJi6QXdBZYQn1U03biVwGFwfylIs
bmBJ0KFOkEFS5XMjID/o/CDLdHekaC59AXqjeCYDMLVI46zJLS8uz4ktzqHLIuirqijVXd84TN9i
ZBVlZUr12vNiyZmBM/a3OI/b+1eG4mTepK7tKz0oERaBTzxSdnUtmmNQWsNwj7BzQNnVMB6uz+LC
vYh1QiIA17iBTg1ud1MQQ/tFouiuoY3jgUpBaTehtJkKYOeRTwPnSLhicWELQq8WEt2qCIQbOq/P
180YVWiCCHAqSgVqpQi5sK5+uj6oheU6M8HlU0iYy5nYwp9IscoUNECrSDBNTpquydYsbHQCZAae
S+L8j8Ft9GQK/SaWYKgs/6CHJijBOz2soC7XbMw/P9kUUyMSn1Sw0cQfGEtLttKw0ji+OF9I+6oa
UkIagrdzE4Y+dkkzYnsPCehIuml80nUkQ1QBNGMxAC/XV2dpy4FXB88YDRo1eGSdW5P9LIVyea+7
gpwHdhfkoM2eaMy8OgDILA2DTZsHX9dt/kqwc1fM2cOJS0m0hRe0UoqH0wCO6lsCuuiXaPNSWT3U
J0toeZTmnc+gfbl5OB7fj9R6YCNk624kyNaZPZNBQtiD2On6Ry1OxMljjpuIVED7ZZLATZZG89SE
AzVj2kIdAiUraDqzTivUFYu6jLm9mIaTxx230o0iVi0y+YBU7Mf9S23jTW02mBG8pvEnZtUbhJfa
/RuE7B2Edk8/uSnM0wWOVAbwQm4+/OwesCl2OgBBoQnRF+g4euCzwX/ObJ8gmcHN/NqZ0BwS2Vaz
7v/LpIFcY06KgHgPALDz3dPV6jiMOcELWPNVR/YTEMGk+Vsx6ju5ldM7HZgp6/o6LR0P5EyhqoTG
P5AYcSanSuj9QE2I24h/x2SHuD6HFJbX/b1uZumgI600q5YD1g/y8PORpWM79pUUEtzNQDCImZJb
SYfie1/TNQ6tpZ33rynUSs9NJZlWlZom4I1fV4+R2r2og/xKQqlhoBnXzAAarc71wfFqQb9pBVS3
pbnB6zfleW7STyhshilx3xoI8VZ4Jbwgm2MlZoTHA8BeZnJXMxDhOI1F7d58k21oTuvVFrWA61+y
OM0E1SCAMAF55nFNmaaVQ6JWxDWEvaDfi+KPgQv9uo3F+UVXig4EN8ITXoJBILE2dn5O3DKYIhMl
sCN02pFv0JBSVo5TtLlubnFIUM9ByXvWfOJ5q9G3NMmh1xAXPE5MAxwtp5/N9HzdiLx4DFCwUShw
MOgf5NwVGQNVCMeWuBXUcoL+0DfAd26l8e/QHMWEddQxwLwTiMdSR4JO3YBqK/EO2VSzbBsKD0MX
M5Q52CD4bPT6Wz8omAexrPYornUeX4ISkMNChy4iNjA4oumA+9R+aKq6akbiekGKTnHFCZpDj9eL
v5MbS5NMHegMs5aN/7AOBIugzlAvlBvnGTy5qqteoSDtUIgr9VB2JqS5F0CttPGQx1spbP7SHPGO
/NTUvAPPTAEmIEQw1ZqdM+CPhlr5CJ58vMGBUEIT2UO2GyCvbOB6u8PdNrDY9EGoPgG6mLCjv/nx
bXYTYhZYYJjB/v6+NY3/ELoQdH2goROtRyKfSkT+PNMSEIi44aQ/4WZ/0itSmt4giyvn7TdmuJgO
RLCQO0HzKKT3zqcjgOAZONgMgg4qwpJdDPpFyRntmt2hirWVrLuQ/XTsO2E3+a5gFOSESOkCAQRf
xzDw6yflN2i+9jXcc0GaqaALH1+T6CNTW8sAVd8fod9ozcbLDnrqRkFtKjoSUQbgORAsQvc9ZE3q
3Zjbai+DvXVwwLEE9SJ0ZQsHQ9mhbdkq9MNYb5XoQCO8EWOzAZeVAtaPYJ8OoJOM7+rWqQVQ7uJJ
Z+qUiW4ItTA1ra1eh4iCv9OK0dS7tcFiZq+NlQuBhQhM29NA4BU6YA1BgAvk5vXpXPI7qBSjXD0/
VJDYOl/bOo4LnHGfumQ4NhPI9sInqoC6rF25opbSEICJgSx97h1C/wV3plCz8MMgw7JVODc5e5tJ
PAlCI5TkGG4lsGIYgP7pJjbTA4Qg7J9vyr6/Vab/KhU0til+z9HPyKh9H1t4XjMrMtfqJwvPXmis
QJ1iVsHRFZ17PnWl3BAliKir+J/i+JkNNUv9zzL7NLTSVmm6cltecnHAlZ7a46KSqBxKpSlgj9Av
0b/1FKeEEF3duyTArV2UTCzNtGdqYhmHMOpNY3C8bBcgJtTH+0aOQUMzmIlkK6OCDQixdTTdIxWY
PtallUjvo2RO0PBLBVaUD0n3QrvH2GPaFG9jYQ1YsXSDoYGToq0GAHcUe+d79MRp0jbphLxrKDhU
0AZXyU6bTo8qHiFN8hgpd7J3C8UeP/pu0r+a8hT1u/F7AnmPhlsqehfD0RwKJik1q2RQ9/c1k+Q/
zXv6OKzpZizeX/MCz2AT9K7wLadD2+d+qaXUTXZ0ePd8pPpQFNup2w7q6ao7rNSElxLWM13dP/Z4
90li3QhK2OtAxjjl6atmvIptYOp3Wm76xn1BcaWAxGEKbT2+VyTQeU8rTxNePPw3QDz9Bt5pBiBU
mFET7uDdiYHpZY/gGWchhGYkyzA2QKnI6j1CLVMhzpSCSnGwifgphtVDFUDYyWPSKrp43tu8b0N9
GRROKNagYZq7zxsxEKswxt7vsVFdpUT+Jf8uClPX94m/LaMVR7cAl5n7AVDqxSsDOogyd9ZKaGQI
uV9QF+SESm1rRw09cq4/vJdmk9ZsAk9JvrvuXJcKnqc2+Vo9ctyFp/s5ph2d2qAacgJz2Ao2SIbY
kbLXDA4NtG0WFC5dAMatdKWGfwmvhH85GTOfDRj1sg7q2b42OE2tH7piQIdoB7k8S683wVibTX0H
Ks40O6iyVedrANbZqV+u8T9z/tsxc+IT2sGPGq2H/dIo9orwRhWTiDtRAc4zCFb2+OJ+QogOjTBU
55DbP/c/kRpoI/UqHOtRYmC5Mo3aShA6R+Qg6EdZKc14rVSz7EpObHL3M6hxlUpBg7GrKLa66QkE
qzG5KFijQ4PpzWvxLHl/r++ppecIegTwjgXzEfAb3DCpFpWKQHvqhppoNdmbiK6hPH66bmRx3ZAp
BRsqNOHQjHE+l2PVSmpeUeJGUWqG8tbrE4t4dqPWprCmrPn7wr/YJNgjYGZGfgzP83NjutChr76G
IwBK3Yp20U6ELjoOJPOZihqNz54MBAwB2KpQA5ssgX2hBrXVb475TW+9z71cHkt3N889+5OAhTtA
bgSkiJBNf/5zfVYWdxgenUiQYGIuHvaBoMt11sORa0HmUg87eIwPcWvhueTE4/ARVyWoot+uG10K
SVAPRDc02lbROcLFTaKUt6hGwyitFZbFCJtu0k1rgCIuR/AkrbxDF3fXiTVuLcqmiqNSw4bW4RIL
+UuV/4x4Vl4f0lKogCYp1DmhnIde71+3deIWRiONM1kI4PqFl7StWaJ/dfWu7Z98/y1ptknDWjQg
iiFuo9soc1NpO2gEJCU5ela+IuN2nAkNWtBljYVdKcVr4zebKtwUdFP02+vfunjE53Y+0IxJyIvx
2rm+NDVlIXTUlXw70Ow836QPbWVqSAYE6GaWHuq1m2ppxU8tchcjSVU/ioL5hId4X/uT8O5nsZ17
DWBZ31Xcv/W4na+Pcs0kt8laL2+jZITJMY7tSUUs3jwNyV0OYLGf9LYqaCvgujWD889PdkCK4U11
N8wG994+rcOb2PtT+g/gR7eysNteH97SwZ3lAuFjcD1clMy0VlbqClkXN4Voh1AdJLrtBaaj8RCc
t/StFVZijcV8HEDTM/HZjLP7DQlPhtdXfYYyPlrLZPRq0D0okvFQLo6KA7I/9qHaJdP3c3JcYk8x
+I469lSbE8Fz1c6SlaWddwvnXSnSSgaGDUgqOFbOZ1rywUguS0jpYiPbxP+Si3rbEMpyhNjXZ3nh
0jizxK1pIhQJ6DFgKfE+GrFi8/tFoq2VxMhoCStLujgsFZqlANzN5P7cDeV3gQ+F34C4qIIgmIgc
VYZkiZ6bkriWz/3tuLmYwl9MChohUFubnebJasZFN/llGZK5DSKMdujdn8hOz78nqxPe48GOg8KK
n0F/3nyN0k1YjyaoG9CX0e6U4WnUN3K8Vhpb8krQFkQPFvI/eMHwTUJlbFSZkCLhm/bQnZ2eK+lB
pXagfxRCuiP5UfHzF0V5/Q8LfGJU5uYB5QB9yGC0i8FTO/yg2dBq8p8W0A4U0lZ207yAF5OOuwGV
P1x+yPaeGxMFRc9C0Ni7YpjKZpKg6U9IyjWajsVtdGKFOx3tFCZiNxVIokn7MUVJCAWcDsD1HrrW
41rlfukJAioXlB9mKUo0Z3KxW6+Avw+3GFJXb41ofU1QtPbAkxPd0Af/JVlpdVkcGqYOZwSPT1CY
n0/gJJVRkkU1UvHRO23gxNWvun6VhbXuiqWF0hGcoINjhi9fxIokTBRozRB3oE/h5NJmJepacitz
U+xvaAj1dW4cFem8BoAG4oI+mWnl+wDeBiN7KaG20Wuf13f47KL4TQdozDxdQM9coNhLpY+iCMg0
gDjtSa5YLj8mE+om9zVSzmueeSklhh7Gf6zpXKEINYxERsszcbOa7pT8VsxBBhW9Q0teyj4D8GB5
ZqXBswXJIUoCq6gk0PJM+yGpbIiTsyl+HWpop9c7GryQIWWecef190EOtQJTAEH9gMR0eIghTSDu
ZuTuVO9BFbEDPTntcHAfgOoFoQfLBIA9shvwTrcjE9IH4odMHq3rM7twBZ+Nlcszgq3ZC8FXQdxa
Dh76ZkN1wUQXO8BPB6B0+l0jrZWJlvYlZCoBzUS6EX6Em93eSCrIP2EtUxKZUSbeUqHYXR/U0hGj
uFfxEsNDW+QrUYbXtiOYJYkb56rKukQ2TKIAuy+mSK4Uvk9WLj1ldhAX+9NArfRXpYHybTlEDOK0
bTzi3r5pzELTBXoCX+as/NvH7VdkfUGhmr3hb5+himzOuXgVfzZ6YnbP14e+gNIExAUwJ7xLUCsG
Ffe5ewmCHgBxGZ+iDrbSspRYqX6Ig63e7sRp1w2x2btNDXLuvYiuqylACO9UaBgZWbPGuLHkIeDj
8JRAallGmHf+KbGqTEEPkRjXr0emD++q9wAWEhb3xypaI8/9HRe/BAbcA4A+iO8MvuwSG2TMsbWQ
ZkDVALnDchsEm4lsRwwuGgLgHXEZxlaMgn/Hhgn/U2Z+9KT1TysLMEcd1z6EWwCDhoov0ZK6QrnV
m3AL1QsdAx8fcrDQGhvkO7Lor6eYFd5XPyA9GeOVKHcpu4S77N+p4C7PUhogBTRiKoLkIydOXbe7
LgSvneZAEaTr72eMyvRTJDFL892w1krPn2+0p9GZw2LO+GjAknHj90OQloWCBCoptCjcS0KWbXza
GCt+i99bs5W5Nw1BJgoCaKo531s5UoMeMcBLVCgm8iVbOkqbMvJvu/q5F1cDhMsxKfMbEy3GM/M8
YALn1vAx0MRB44qLYi/exYLB6H5sIWLU3GmbFMpRHx60cpC2TclHZKwt6OVYoTeCI40Uvoq/eS4O
UezzUVeiwk26khH/A3UhU4EutA6CnXCNMGFhqGfGuKC6jXPAmIq4cCE8hUQ0KqzFyhvzAqQALBFS
vei4omDQwwpyJtBJ3KSkozGg0IaT76WDuit/tG0NDgiUa0EozFDeK9c8xLxGp+fyf6xC4AG8mTPY
hYtXYqr3qH7AqiQm9lBLZgz+86j2blJS3F/3AbwL4E1x8WSLhNTsoWJkzuooRB7qIU7WXj9rNuZ1
PHn8CFUkgB4vTNysz/RZayFMbrUwpZaeN83L9fEsbEAs2L9Txy1YSpM+BfF67EIJiU35rkywAelB
VIAGoitteWu2uKNWocUgCwmWSbzPdUcbXqDrmlMzSVfrTfOCX9sQ85eczKA2THoRpbCkR9t8MocA
8etMPTcqwWMQVFYhPKbRTZ8AEOShNVWizn+YVUTQeC0CqKPwwGSj8doAtBXYkD2Y/f3qNap7RxwD
lvgewsDn69b4QG/ek4qM8zbjJMBJwWUBGjJCE0uMIS9QInd32xYbFUoG2laIb736XhX/XDd3AfXk
7c3fczK7JJEB9dRgL0aDk2hn1t3Dd8EmG8S7a/fdHKPyC3kyND7OkKc6Mao4SXDjQN3skAZozkEq
dgSrseNXBapKgLMKFSuGtT6Apc0KcAkYC+YFBBvo+SDjaqQK5IXA/jkIUHH2VXcWXquy73iNXmjR
aZ6a4s5FEJdErXKYGqZXtFdBQJrJcud4OQrQ2zweNwoIIv8PZ2e247bRbeEnIsB5uCUpqQdL7vYY
+4Zw7ITzVJz59OdjXxy0KELEHyBwEgRIqYq7du1h7bXmwZVUYL80jOLgaDaj29Bpuf9lb8oub1/2
3aZX9yYK9LkzzBLP81hfhkPvSwpIgeHQfSo+Rh/VH+F5eGkPM3pciFIwsVCMXr03kLJpze9+w8qa
bT2tQ6rv2UUP/+L9mP+ygguT2d2X/Ldc7LxXe2utLDnI0tQZ7Cq7WOGpAL8VAW+RjnXt5n9M62j0
exWWm1D27YANiJ0YamMwdV1EUni7AsVClWRm9vzIkN4o/Y3qtJvPD8r8Ser+aE/9fI5NavS5P4vD
1B3NYO9SLcH5+lJBFELlACIJfsMqMWxoAk+JyQnntadq0MDnf+Wqmwdu/Wce3fB/rpwtm6aIAMhj
ucrcpuurJCQpza02y5kyFvTaDdkhTS4SJW69MOmVDjyPVbeu1Xflv3mC8qebyXJWuDXoqv/w3FFO
I2yksQMVwuqqNck4tnKNgRt6c5TzB5U7PWXPeflxzPaomree8fdrrS5TLSdmaPFhLkb1GjZfM+lF
2gOkrYsnbyfLRBPix0QdfNLrk001s+o6tNIvDsro9A3rMvQj23anxhfjDzsxdhzE1nrM0nJ+C5/d
DT+Z2cr6XPR1hnzDOVzqhP+Y5mPYP0/mz8F5uO+MNp8ZhtMtbRkaA1i/yjHjKLbLCTXGS9B8mxI3
pw+nOG7Sj1C9Ka4suUVoelJtHNT592TueIatnSIWsdC5gFxGs+D6ZEtNFHHUp/lFAruR59FZCo+5
Rf2rSz3JPtAFu7/brfUs8miQX4QNCFZcrydCTYtHZcwvIpafDOlZEctM9qdQ963C8dqu28vgt1yf
xbAr94CjRd3xekE969GOzfWcR7yCmqENXv+ZIv75W9h8CbX2PxgOFEWLjAq+4Iaqb7S62UaoN8fv
BW4IKY0ZuhnQKQPd1774XEbBy/3zvKEE5dsh80DfmMEj1KqtlfVY6LQqAsXYyzzHr2bAG7Zo3NZf
te651b70zvCa2cF50FxoVA/yBBrnQ9i/hLl8rmbg/jXKofFvKX7qvt//YTe4oLcfRlOTG4QahbVu
ozhhBUAsyEpG3pPHuDeeRVv/rTnVH6N4sI3IHTA4A1ia3sinWlI9QSIauWFE+ApC4BgI05PF/CIl
p3aPePiGUGf5bYCmaLvy6xa897VRaCaQXxM14Itl/gPx2MdZTVybYiyMNKH0qUhSX7yac+p3PSMS
wYNuwywFh7bUP87B6M67faBlvdVLBXE4zE1kxpSZ3rra7yLNJBd6wLBCDm9e4Bk6/Be6VZzjIVH9
Kvx8/8NsBHxXa63ctYBB1gxmfYkFfKk72bLh1Rx8k/m5Ze48wXv7Wl2+PIwzu7EXPSgtOiD2PKmf
Jbk9FsNOtnrTtHr7oEDukJPArxDMXn/QBFpXWLBwY2JQT0XK3Jicg6V2AEClstelsh9l2nEOIt/K
9xAtG+8fV4+Spc71g7JgdaCapUxJ3sf5JaR5X8bWYzqJrw417/vf7aYmtuxxgTVAxcccM/7leo8K
2odWEzT5RYuTs2jGgxwPH7rwc2f9nYWO35rubOr+EMQPYTP80vWvmbMHutqorMDIBQsV7VETqrFV
slB3QpvnoMgvhazEXjdGrTe1yFHf3+mGyyaMQp8bt63Dxqteb7SPm1JOWzYazeYfWak/N1P7nLdf
kBbz40k+G6H6QyuM4/1Vt2yVV5CXkL6nfjOgpFa9oddZnV/KsPCsVn+EvdJFRM1twmnHaW9ZDIYK
A6rMHjV5Fc6ohcYXGlo22MiKa3cOoghofh2UAFjt/V1tLvX2NNDloma0em8bGhhmHHXLUsVhDKmR
T03zIaZS8J8WWj7bMuFFpHb90Uhf6za2hvwSa7obtl/jwfLbdIdwdWs30PRA6Ko7kISsQY+apEeI
ihM9SOpgH3pL/TOIUgYOZ+41lbYsneb3MvGkQ9mypgsI8rJCBpewgSEyKkSvZTzuHNiGldNUgIUS
4ChsZeuGi9H3tjPWZXERM9qtzAK0reIFMNmeKmlqg8dI0kiQ0TpyEl9i0P3E6yTvwcQ3DpTyM3xP
TFXZ8MasrlqtJZOI2r64JCldfkqZnevQULlvg1uhAEy/IGSAxtoMBKy8c15mkW3WqKEh7/jdOfTL
TAcME5ev3w8TI4rfOuS49pBgb/HF6k19v+i6pOJUdq4nOYumjfBrx6vpE6FTP8FYI5LH1vHG3neS
Q6A/VCmMWk+StJcYbcS60C7RNWKYiTGa9eH2JTrAupYWl1TI5tGKo+AgKn1088EE8a9VR8FczXHW
qr1q+9ZTAWc0kheQDYEuWTNG5+i8ozQ0Et9YcvWrltsBUMmoe7JcDo9xay8WpSSnaoqBy+a16Q2O
OnixkuSvhalIXqYVzY573ToMECU0tuiaMqaxuN93Ic7I0FNWwWR8qaXUfhaloxwagqEntarlp7B2
woMYqsk39Ej+dN/8tmwcFAE4JTo5fI/lv79bWY6mPs9tBNEkYz4GVf9QJN5Uy6f7q2yEVbSKoP2k
jrZQWq/icNmJ5rGdkVDsgkNd/1L7h++D8e9uDXRrGcDyIMpwtFRWVm5WLvOR11FwjFXKV8wS4sVR
fhxm7WPZzwadfG0PfLXhqBZ6MYrnxBy4itXtnfNozIu0rBBW0Z6U4qNCZIV+6bnUFN/IHvqTvCul
sXV536+5pq5Ho76t2r5e1vxsh+dY/tnbn7pMfswpxWXaRx21g0Z9mWPdz4svIixP1V5xfeMFWPpl
iA6QwixqENdm4yiBJMq5R9iwnj1p/NmUe0Hr4lxXHoq5N2DQTEcRb6zfGDmThxQGyepSpw9KcpAd
f6jIFA99/23IvilT54bZlyw9DDtDiBuRzhttJd548f1rZpR+Mscg0EgZu0xtDrne/tLSTvNSK5bd
vLL3WJe37GeBJSkOdw9xytVBylJadvk0lQRW3Qw8MZZRIQzK6FXpafr0zmMNluJR9Entpook78Ra
G36HSJW4Tl+4+KjmXH/Gkmq2lcQSnUeHiaAm8tJzkmZHoYHTLBZXvHO4G2bDHBpxEPM/xMprbIgW
TGmvVYLmY/ddQWY3Gf73ig0lVUaUmciGFtZaRXRJZuZqP3MdE00XD+FURW5pjNNLA5/SxSlVZj0k
NTzZdWjt9LU2HOlSnoLgCCZa/lgFC4M2MtIu5uoCYoIildN+6LvpIZn/Q/8WX2OqIL5sJmq0VUIF
GKZThgklp2kevSg00aw83HfWWzU3FDjAltBHWlrSq9eoB+1eqg7SfGEhPQFh+9xDL1ZbPlMebtiX
nyLkVN0UGMawUAm22bHN/1cNBNI5piMh61u2yBO9+glwmoVOFyOBGKQxvbMvTffP/U1uWeL7BVbH
2DewZRtGhsZi8TzK38cycO8vcAM6XLYAPhbUGudIkLPKSI1KirQ84EMV2bHoT+LRCXzdLxtIkI3c
V2rX3muabDx/FqEU4RRVL5UA5/o2Fwy7JfEUIn0WIIcQyWcrfw6YUtH8sTze393W8UE8jeNnlgpV
vpXbyudKtquyQbvVAh0H84nshVm8c5m39kNsooAkYLgIRu3r/ZhyqpZNpdcXvRJeN6u+XEK03ySg
N4fXMY12co7lf7d6ccjbFfLbRVACxPH1cmJIRnvqS6SwMjpe4fhkdfpJw0O70c7GtnwFZ0fitNSW
b3ovVJJlsppUXBjDY77VqT8OaVdC/rxj5FsHyPspL1Adcihn5ZPmbOrGptMFwV12HKToolSnyRro
7Vef5L0O5oZJwDxBCgPLKmiCt7Liu0jSrESUJsiqX8yg/DY7IzCoemf0fmsJoixwOiikUCBfPVdp
PsBsX2Pgoukzt7CC5NB32V5/Y8MO0CrEi2tUk4g8VmbnBPi/TClRuBT2c2+Bf57HR9PM/T4+3b9F
GysRrAKRAZL81uG4tjiJJiujbGV7yVvb1+M/bflNTnS3lnbmEW/PbRnyIsUEkkxtaq0MoEp5Veg9
ouLmLNsfR8MefoY1Nc37u7kNZViFniZIEipx+IXr3cixmgxKSChTRP0HfSgKX+0DxdfC1nkMkjZE
2tquwOo10sFupz2twduzxNUSk4LAxWFAyXK9+ijaquTFLC/NALl5kyXGqx5YmR+U4/hkjFa0s9sN
/774dmqqwDsoY64DxVFtFSfSq+qyKDsp7iy1yodGTmw3UyTrw9gUyce5IRSwRR4EkHME5l9mX4Gl
LgajOt4/+tuLzsfF4/OLMCQ+w/XmYzMfIjMgi4uV6RskyB80+UdmHrum9ixrzy1vJNCsZsLMYgFD
VAiTr1drmzQahEponuKgc79pqvoHHsZgYB4s7uvI+FJ0kIracHwwzvpfoIV19cNgD2rkDako3V7r
JRSBxtmqdl7dLSugAEYVZdFOpuZ8/dMaKLKtuJarC2wtU/jaJq8i9sSwE+ttHTfS1wCmoPwim10d
dyJCI+nzgFivacyHKSyDkxHEoMTTxIBXOf4sJfWeDvbmzqiHcoUdDn6d9PWTXCR6QjjRotohS1Lu
lUb+ZNVJ5dVm8+u+Pd3mBUvxlTY98ReBurb6wkreGmWhshh87u7SBHESRGEmbwoAq6fOgTL3zuO7
5TwI102bQ6Xqt84MSsJnYgCcbpN+VuWflXKIrCeNgdOnRv+TmHs+/vYFZoPvllt9waFrHJnpO/At
SftiCelhNH8AJdpT2doyFHPhO6WduwySLo753ZuoQ0NYWwX5Dv/5NGThsRmn89iTH6jZRaafff+z
bS7He096hZ+/qal1oxR31YT126lyiqMQWhyn+2fWILmYfkfVHlJo0wWSbi1gZINo11wFnAp8hULX
EbcXH9L0385Xj8L2099N56Kronz9en93W9+MTu7SW6GTC7Hf9WGmaSc1MKVVADxH12pMj4FNF+bF
nUPcumiLirBBisXw4tr2ozCoHatD6DrIdK9o5MqfjPAHiPLPkm5+u7+lDSiQzo54uJYSEq57uYjv
DERprCCSUpXFqMOijfsQDeVxVL1ZdmPNmw1SvOqoTt8s57MM7eNgELwNH2XrPMXH+z9ly3bwKrAX
gnRYOKauf0nRjqWW1ahn1sj/QKUXPzfiixU+GPLOQpvPx/uVVlaTGllQBhGqmKlwTcvrmMfMfkOU
X0TuYzm4QefGjT/vUnEsrv86vOeol8lQhviJIdeon7id04rwob7MsukpFH1jRvYyMTzCg+pmKILQ
vf6aVNnXudqrSmyA+2gfIPtGIrsAzNfFLJHrhZklcw3drquSXBSxL+pzK37klu6WyTlTPhnqL7ma
gWA8p2Xid7n0MnV7ecfGNyYwwtKYYaS6vn631Dir6RFx8vlkQiWVe+rATdX8ndBo46LixIEPMJ1i
LcCLa1OySmvOokBCiJUpoBaUYKw+Z1H+5b7BbtzTq1VW7mAqa/jhcuRokyx7Mk2P6R2X2suhLXYM
dnM7lCE4MPrYBDzX2xnCMjaMuBYXu+8Osp09dZX62Grjn/v72VzGQhhDgcdvkYm5XkbqwnoMZvaT
SZrjC4qjXlpn7SmitrDj4jYe2yUP+P+lFjt553UkuTL6MGW4IuoxgPRsJKEXJdLnuJUgDmXiM62h
ogr2mnrbO6Q7idTDwgS+Osi4twKhGYm4OASp2UP8O9jLQTdtApAhHZRlcHGNAjCCkrC7jpaEN3EZ
qziURL964hzScieF31qJPq7CKoRJZInXR9jVTTNNiRCXEDhFnJm+lj7NRXys23/um8UGeoNklyAC
PI4DNmUd0jqNokpjOIiLUirda1pO4qhU0/x3YaiwL1RMHVWK/tzH1nycZfWpjUtl5z5vuY0Fs/mG
agATtLLMxJw7oQz8AivNfDNP3XL8EkrHWNKP9R5f2ZaNvF9rZZqmlAdd3vZctlOPLO1Hq//7/nlu
fTj6XQp54qJKv37epbKygiBFIrxIv4bZSS9/AsgM9vg8FuezemyoXPLI6PCCAqJabSPMjGpoNAWt
7PZUVidN+3F/FxsBugJul+KBxiwWZdpr8zOdRjLblCBFk6L8Y8Q+f+RS+SQn/Fttx/YhazPZrcva
3LGFre9DcYRAfZFqYW/XC4d9I43mwPRX1h0q54cRvdrNTlNiyzu9X2J1tUSfdUVkyMQHGV0PKPSR
BTxVxfRJd9qDLL9k8kGtT/fPc8vEl1IcuRyq0Ljg6211zSKJCZrmwg3qjd7v9Z81zGB95+ki3KnG
bN5ohhgJYkl3gIOs7pPch7HS26a4iEr9JcWycoSJJ/SEbtQ+Y0zKUdHS1ivzsEBYBZRblw3OToK3
tV8GxwFwkCfTeF79BCfvwzEJqQy2zVMVOx9IYD6HcXxSQuVja+6U7bZsBt4Z6p3oDGM6q9AyoVki
+hjVrEjJDrw2OSMwgbLzpm3d6/eLrIKOsClAy6pRe2lj5ppRKXVepMGt5v/g9+HYpfXJ1QahslpG
CmwnCrqKgN0Z5bOq5B4j+E9N4ug+nN97s9Rbm4IlBDQPKBj9hkQkaAtGPUbK7JhB7Yqkb91WEYOf
GfVDYLZ7WrMbH2ohWMJvveFd1lV9ObHoZWdBcxFti+2ZNtxdeZkCm4ukHT+ylQXQpHcQssQoTJKt
6xunaEHqRKJroVysKqYt/i0S0NxxqGv+NM4OkjbmeLRnSX/IOlk7NmpefBwiqzhGeWQDfq36nS+7
sXkaDbACgPfhqNcKJXVsT401Jg2vHLCz0Ha1vvNNbcfRbF1+GjRwXC6VFTKRVYXKUce6i0TUXcyT
Uz8F9iGun1urobH2WJblUbVibv7jfe+2YUasCfs2eTqZl70y2sayEq2ss+4CF4FNj/mSlb92vufG
6VFXhHaHsJI11jFCEeQjbqbp30JKNKgqRXOTTvb+9428X2XlppssrDUxi/4yzG41fetav1ReBjrl
95fZ2gzx44InJSvnK13bpjomQdYW8XAxyz9D9BQhhNb+vr/ExiehbEybbrE2MqWVTxRKUMr0FoZF
pjuJv1ZgqYNUPThFd7i/0A2pMjUMyuGgbyjNLwnZKupuJnkcIqkZLtC7zU+xrP2ZouqDqL9THJ8i
X4PIxsmYtqFUnfll/tApiWfqI5y8n6vkRXd+9KHXqZ+K7m/8tjG85tlBqfyySJCNc5vAy9O/hH6p
El+WD/HEEP7J7L+asQnFJlWTv7QX3TgPUXaw5fm5nb7c393WMQIPpN3kOEA41+C5OEczbA4UiFvj
xC8cv2aUpzG+xma8Y99bta6l+ornx2sRCqwirmmCjNm0uoH0LKPEP3iB+tzX2qcwLl/a6l8lCM8j
JJ6lrbl2nO54jcXgVuEkiIaFUAbuBwu+vmuDHGd5HNNUGy7TKUweB9OActlLzMEVu/Pht5GlYUAq
Q/uLyp1DR+96qbjPxlFOHCroPRAbnpr2OfHj6Het/FtJ/97/evrNtgyoj0Ge8fVoWq+jZK23QG3G
Kim8Mboj7n80dmLJ25uMngLQLCRAqLMRxVzvRsy1GTb5UsjOhOpTf3MHPc6YoRh2YpzboJWF1EVb
l6YDl3p1bEkzm8SNCaWVzGxdOWpALtsnOTaZ3cy9OZMvw8c+zXZCyY0DpKAEdSOwflzVuikQjFbW
zBP5rqLX50yYPxWn2PEfG4YPEoTMk5kkThEwxvURjnJjm2lMtNqN8+xns2J5pYUkRRvBjly3idfr
sfBTQZNLjezGH+GxDexpb4Bwa6tvWFxDpZ+NO7v+GV2VVXYpU4UpU+UAjfJBD/6+b40bn5BG+Rub
CbYPgPB6BXouQR81VMeqqnLzWMtpdfTUyERwrnSl9UNb/zdQgYPKe5MDt9ebLICe2rIx6iLmsvf3
9ZjeMCgRWuISh9mDQU3GjM7hgntLww+a/vn+Nm9dJrA9GTwKpTmKWmtLVXXA1IzW9pcJXORjpRW6
r9pR4kdtOz1aWrlHY7+xOY4TdCTwSKKetTSS2kWlkvcl65XtA3Cz71Wgdq7UwKahT/2TnurH+xu8
9WBs8N2CK0sR6ZSHlVr3F1jPH1RmvBCbsgBmzVhoGqgnps9O91dcHSlxAvA5cmFycSgvbhIcRQ+1
YbSb8lwniuWCICweUe61PV1J5uesNfZ63Suv9rYeReRFIZDIgTmQa3uJlME2ArmszhYTgTp915je
QG39vL+rNQ7sbZlF7QxJzQWLvc5TLb2xM3qOLJOUHCE350kJusxtE+iiZ2vQfrdTln7qhxCykmmy
ngNFH321GIanKQ7yHQ+7sqPl14AzWpRHSFDQ2FoFsU5FqzNW1eYs6VNzVOb4a2ElX0wDshYnzGGs
DcSw4/s2zpnnFkABzTTOeV3sKPImnGNNa84aFsywshQ9tUM0POuMAeyY0HoM4G17vIAUmBfhbhKj
62+ql7nWVbPanqVISa3jZDgBsN2OgVcnjSXyg9hklshohPgelWlvHySlKjq31KTwd2Ckxl9d00uv
aQcvkJt3swhc054LzYVCpBQHIdBkgiS3kCOXieRq55ld97Hefv1CPo92KpLOFEuufz0TgzxPtd2c
hZJViEqFSf0QWnPul6WFokPTw/vZBmFxbDqzPKXSKP8CLdki09HV0lGqk+JYyFL3lMRO800PKige
q0DsfM517vX2K5cWDEB3WiA3xas0naMpKqzmbMEDAlFGIl4bKQRXNmazF9oZou9Nl3mGiXiI0pqS
G9qFsvOh327Nu1iOH7Hk15RC3qZuycquj6qcgsoKqaOd5yC1FT9XAyP01XFeBooDC9GLuYybb9zv
oDtG4BS7owBW2rrFNIZ/D+g1gk0b2prITOnrj3aOtJEwjOQJEpcipNViT/CPIYSInEYUmcXf8TT2
rVdkBeoFQR9qXwzdIdSStWCeD9nYBY3bKaP85b7zuL06aJZALQARCdJIIJuvdynieTLTYWrPpapA
HywahTFmMo7ecHYr5EvovT5R3hXiYzwwjZPViXb1kt/KMmtBae0HYaZqXtskEXMcge2XYRB8Ha0S
9KUUTQ9C67gI6vwj0xhwub/pZaH1D8FbQPiChio5/uqHhKWIK8nAvkprdA7GEH8JzCx9KIaYKhHs
YGbS+P/7itSymY2FQIq3fOU1rEY3RKrP7dmcq9JdONL8dtYR6OjM8ICdDSdQdO3j/UVXgdKbBVMg
0UgOTJgj1iWMuA9t5q6U9lz0sXil4xhDg1SUvlV304FosDl1SqRDcz+heDCbxX9ZnqkA7vEyz7oG
VchQLuVdx+c2K1N4upEPP4qghnve0f+keZM/mmj8eWkvYDM3zT2gyrqXu+yeTgyxGi/iAmRfJYKG
TKfcDqT+bMpN/DkzG7QEdHl2a3s0T3FdxAdtjKfD2JWdFxK9H5u2ljzCnE/QdQZeW6s12fMQfrf6
dq+xtwp93n4bST4AVtB+cCOubp3cjUx1KUN1DkOKFnbLAEivWx7ZieLW1PxebXpwL/AFa959k9i4
7rQtl1wO0hYCgZXl04aqerqK4twnBerZImyYE3Uks5NPgc7F3zGB24CLUSII4amhUQ/nU1x7l9nq
oiFhBOVcgp14zXTGxXTkrzzbqBgMQVon/n5/f8v/cHWzmdDAMzLWy3DROo+MwyRK5tgRZ0lN5qO0
GB5l871G2+a2lroTZRpKvuthafo9Awi2sDl3YwBjdqv0mkg9Kl6V9BIH2UykJyFYPO9kkRvL0q03
WXNRjLgJc8x4Bj64bE6dfioGCDZw47kE70/Y7qRYG/ZJGGUs1glSkWrr9XezKsURZJPNuW6F32aG
Z5ntwZzAOwD1qqzyBM+/e//LbUSxBCVUGOjfMN9G8eR6zWoQRdp3XX/GMznfQyP7PppZeaiy3PAj
I50OzqjB00nY6qaJBJG16SxMjrpRuWMfmMf7P2fDkAzAYPgt/rbAjK5/zQjxa9AUc39mElj/FI3h
fMz6Zq+Qv+GhqSrCr6zoC7hyPYxS0Zuo41jtz6mef+yc4Jhasj9JsBnB/CqgILO0L4Me7UToG3ZE
1YghZ8ChnPbaMY/KXBTWIPqzCLvejcDyKG3+U26ih1p/uH+MG+EyUxULzxmKVry1a87EvCQLbwKj
P8tKG3/WAqkzH3Ip6R0vaYPko5l0xac0sCvHjTT8tC+jLIfgjKjzP1qop8cBOmg35Rn7GFbx+ELd
/EeNKuwDMW7zKFJJeem1yNjxklsHtChuL1VYwoN11zYEWtaNVTicWwZqBsPpAaz0v7SxrrxKZKf7
R7Rx1yh+MtDAJAMd6LWPrMxByyEr550aRe9NYkZDLsv+tKH6M+pbv6nAc+rtXty3tSqUUkyyUts2
yPiv7TvpzM7qqng4C9P43OQf5vp3n53SgDikPRhytDNQtmHo+Kyl5PY2LLhOCu0hqaSxLYdz05sP
Y2hBRfqtSLJjlR4crTgVf4Jh2nMoyxZWbwE9DnJCnUGvRa/1eosIyDO7IWfD2VoEfqt8sh/7zOyP
IS/HqdXl/tTocfkQxlPq54b9F3Fme1Codbq5E50Qy9kbId8wq+URxM0tf90A75XQQkwrb4bzQB3n
GT7V9jRRqz5BZK8+Stm8N/yztR4EsOBBuH+8iYsNvCtXzd2oSB3P/FnRZ78EYO9y836FWvkXsWj7
v98ZgJFEM5TkFszayqDy1mnNORHjuQuTHzUlHGf+tzKmr6FZ76C616pRS/RE7Q04K/0rMv41YWPC
I5TITtydJ1OdvsC/+bVbJNLqvvLlZJ6fQzVz/Eho1hdGXEovGxrxMZTmFMmuOI5cJzaSHGmU4h+z
M5HiHEen+tywsWNABdeNkkB1kzIdT7CtqMeBqsPOjX/rmV5bJm8c/b1lKIGtrOOHppQsWzTpcE50
K4GsQOqyR1IH+3MYwmre98lDmLfiNYvt8CGypPigqADWB7Mg00XF9lhFKERNtFn8lkbKSdSJc+wc
o30o+wJi7VRpj7qE7KKc2Z9QepL8yOnIcxiC83K8kJ9W2VPc9wBX+3aPQmPj68DdT/fFJvoCqrGG
/46Mgjkib4dznXaVDyYp/pz0Tfglpl13GIZe5G7UaF+ZSp68dtaGY2FN40GdROL33TAfuglk6dj0
7ZMYouDJxkF5gt7YyTFC81RMRuAWcpwxLlfLh6Qr9R1Dvn35+f2gBuh3k2DjHq9vjZDVtAsMYzgH
cxUw+SpVsDohonHf69/eTVYhgOTRxy06b233d3fTZhxdTgt8gd5KrV+kyvwhVMvhmFkyuo9jp+7s
6tbfU44HG7PUCAln1qNFitlozTxH4xl5MxWpb2v4AOEVMuuR1h+stIz8trXLy5AZe7SNWyvDTkUV
BQQ60LRVJJX20BwHFV6oGavgFKvh12SG4nXoDRijZXX60LbaqWrGvXr27ZNDw0VbZoup3ajMil9/
RzPvTHTAxHzu2xMRmA+j0PhqmHD8S6ep8po91rQldVpdataD2uStEAnf/fV6Fk2lqUji+TxUw0mN
Y1dTMoRPX2tF9+Zijxlkc3dMEKDuQojCK3e92tQtB2508xliiM4XTg0ExJE0brrhuApqExLYS3+q
l6qTac471rRhvRTSmWFasmvKiKu9jtRmwDFytoN6nMbHJDr34qf9nxYhy2JKHEKqNQKwrbSsLCYY
NoXS/myU3I+zn4P5T9TvMVJvfDl2g9QWBgMD3Zp3i5k3SxnkZj4zKRSJj3JyMbqvcjp5MIrdv/Ub
Sc4CEWUznP4C7VWvP1s0BpIpZ850DgW5iwZU+RBHfpJ6DUUI3Wu/t23mChVMpeHvLL3cs5V9mvRu
QZNjNcuI4fXSQYD4qBrO85lOa+9RpmsHjzfIPmItxrMzRjXM9DHFOSPK/cmCWymq+3gn9Vh3KXm7
iQDB9dMegEHlhv8r0zsxNha/olB97XvwhcqHb7qqb7se4Ob7W976ru/XWjz9Ox8bNl1k1zprdfHs
o4oyU9VRnows8nhjdr7shpcjTaZMRG2T+7CmhJyVUR3HUpfP1F0+0ACwB+I6g79rkAS2f6mV2Imo
bys5i9AeUJFlURz7Krij9j6WaT0p59jIHiWyhi952cUuIp57OM/bY2QlxFFNepHw3qxx9SZy0k0z
BMq5gfpWfbXrP735JLd0sxB7v//FtjaFs6ZmSFRHK2e1KVVownKyWD0X9tA+F8IGyWKjoN5VrfTj
/lK3z7zGBPTbU0ibQVlTarS1IqzQmLRz0hfVgW5P542zvbehW0cJRI3aOkiU5dKvB0pGqyhyeZDV
c9frn9WoPMnCcWNj9kSmn+5v6PZFYClcCiNeZFkgiVfWnuSmOcWWeoaA7UWTfUX+UM/yMZzkExwN
J0HVhkH5nZLU7Qdb0I6kdiRZAHLX8thQRg2p0/YalPcBFKg0M6QhPvbwZu5YxhqHiONgpYU9l4eA
UHgNrSnEHGZJzvYqs1XORt/+7FvmALvCrI55Gb4oegWsSIL3qbeU0E+VenZxP5E7z/XHOm7/R261
t99DAG/Q4ySyoRJ4fdyU+vpBC2TtXKWFK/J/tODb/e+5UcB+a5MsMTRHDJziegXbCAUigIp2bnQ5
SVyl0xoIUQJYxvUJ/yU3qvgW1/FQ+OQZ5DWaITJAyIDvWq+JpW48DF07Sl6kGmXkZcjMoPnatfnO
Rdro1kGFSz7DQLnGpM96xMKpx6hKRlM7W1Wju1maWacuFf1zGTq1PzED4hkzVq9pQecptf13J3XT
jhluXDP4yTBB2ktLS2f1tg1GanWD6PRzYv/SuoWJ66Fw8mMeqDted+OSQaW0CIAyWb1wH15/kynQ
winpGh3e/gloS9+AMbMk0xVVVp4MuUoOVT1mRylro1M/arts4Ldei2yBsiwUNkvctbaJUKoSofSj
fmbW6VlHsyqRk5epbR5GOX4OU7gPtEc9/hUrMX0EGLsNxa/yl37u/PvGuXHvgZ0RlhHOMCW0BqdY
gTF2VB70M+6a4RIldxGBeWYG/cv9dbY+LFnYMpOrGEA9V/GSA4WmSNTKODsQZjvNfJoQDRn6EE77
nZU2d/RupZX7VGNhl6FdGudUCMB03+M8fmrkX/e3c/uUkk8yq00Hhh4Mke21+YiqooncjsYZRvPY
N4Zx8EZqJHD0QEfQMRw3KZ34D58K9hcQ0wa44huQrF4EDXGibZzHgfLuMFlAP+xMP1ZtnR3vb2/j
a9F7odNIYsv85rrllkWa2fCHfg6r6sV0wNNF8gdD/Knh4r6/0m24RVGPCVFAL3QWSSuvD3Kq4sgp
/4+z89xxW0va9RURYA5/SYpSB6nbdttu+w/hyJwzr/487A8Hu0UJIjwzg9nGDOASV6xV9Yaq0o6p
pt8Lxn2pRG4ookIv/VTqP7m88WFXihpLERG4EpRb1ATWmDMgd33ZtZN2zLRZ7NyezEFmyUvTXurm
sXbGKrQeAsR7X80sR/i8pSm5N4Qc1v+kVogJDdKknSrJikS71/tkdlJNqUPbhEmIgJfWhr9VOQuB
8BvpUNhCMIuPk2GUuq3ERvTz9uBdeYXwNWTgfBI5OMXn89FTfEnvlEjWjjg0yVVkG/5kp0KyL+FP
m6ITS5iuiE8d+PppGG2+fGP2rrwClrOaeiHR+cO6WKgqZF9LYedoBLGjFv7HIYUe13xVwvjUfjXE
+6wb7Lb10lDewvBdu66oiC6moDJfD7zu/OPHKgFwh6jUUR5/RLPmgBv8njTPoLNpFUJYV4BVy2MJ
c/3fEzReVRSAwaqTT6/RYFmy0Ba0Sj/6PVAbfwz6XZi1wiHvLQwlZNybzdqUsGkpR/TW6Xbtbk/7
lRNOp2RKarhgsIG2nH94heox+VVPLooCshuMRepqAIidKlKajZfX27ecPza5ooiDyRPE5Auohx/O
mjKFZGvxHO9QvHVj61sV+U8JkE0816awgerZ2UPQe3r9EqiLLPlhyg+ldiqDP+m0t8LIlpApbyii
ILxKMcUzWuQtlLvbg3JtOSxVDOqUwKgRe1otBx95M/7XVDmq0je/ityqsX7TiXRN+XGpOXRl79Wj
cmiSLS3RK1ispcP4xlXGQoChOp8Pfy4EMyZxIqMNDrIS7H3/wKy9muXo+CmwsEexSg9qou0NpXX9
7hBG7cHPR6/WwkMa6h9vj8Tl3bT8HDJNbnV+1Fs6+u61HEFszcJ00qE57AbTFU4nefpabFknXI3C
XqL+QbPrsrpqJLMWoiR7FLWgcMoZ0f4krtUdj1feKqB+qYSY/3y1L2LLgDAXizrO8HWtTInN0vcj
xD6bedj7jV+6sSxndtZP8eH2IF7mh4vkFbk6FpQqT9hVFlGLpa7XraqTRVhOmSrI2jTOkBWneVQ8
M+h49+lkF+3z7bCXFy9hFQgBS/bLDl9t7TLUQpBsun4U8pepfg7HX2lAvXXr1r36de/CrO4NWcjT
SQxM/ajEhUed/48EXkXJu6d4UE8+mSg6h+4gbBC+tj5utUPZuHnWkQIcuVeTw2gcjXtzqyV+ZVky
gKjfk7NCc1i3lPqwqytDRw+2qpfCTagHD+FYVndpmmcuxqjtziyR3bw9a5cH8jJr/wVdzVqLMrwR
Jihc9hAZXdpElOP74jWo/HZ3O9KVU45QUDd4N1MDvCgX560/aUPCusytHxFWJYZ14GRy5FQ85PJD
Ut/34SEst9bL1Q98F1U+P+GqstcAsROVwxzQMLlubwdbqJjlmDy/apZPW6jOzBxn+GoUSyx7wyDT
dDobrjQfNi2urn/Ef3//atHrpQpiqefv54lnp+1LIH3R/S1FoK0gqzUup3WTC92ys0bJrQ3d9mPt
sVT/+SnAUIHHo0e7eIOuK3mBFeto2VkcvlYQ7Bqqh06X5b+p/vXe7QV3dVLINkgwWXY8Wc9nPujL
sZKF0DjGGsBKXYorpwSs8T9EQZZx6TZSfIC/fx7FrMQ6WUSIjkMuFXfmAN+Nak28sU0v3xqo4NKw
J/NfYIzKaoEl+gzQ2G/NYy5myK5nleikVmriBmY196j0zPZQVD9TlHI20uRrgYGM0kVdLmRrXdXA
yWSaBHE0j/4w43WmZ7oHHTFzMaCed2NspAeplZu9luTF7vb0rb3lqG4t7DJ4dKQEpEZrvSNFGUCg
C4N51MqXWfwStqGXRcNhzpBzjL6PIHIT6aBqwq7X7vulrkODFKa8HauTbTXFAYLRPX7X+0iM7o1m
ATVu9pmXW3u17/G8eUvZqK0iqnc++UGWxqURCez7No3/oP5SvnSC6JO4+dWTKqiFY1ZK4lJGUfel
PlMMxVgEHc/QQe1QcM1Q6bxKGrQn+qCiU8eq+Tm2BuiQul65nST8HLM5+RiJwrCxaq/conBCkN7k
8cMzyFidimVXqmY6cSoas+TEk+aKuVv0X0Pxbi5+tdWzpH27PZtXNiMZCSkQzTrIGWsc8BRNVjn5
OWJUmtDtpNT47reA6m4HuQJq4C3OVocqiDI+W/98PoyqLxCa9fVjOlXHwtplxgOF/DYLMzuZ7cAK
vXn6qft/8ji0s/ApgGjktw+BflJou0n54EXm8NDwHKpxpt7V5ktnHir5sWjgi+6SkIZqr9cbedOb
cdZqETEooEiAHsIKXOujCyqtDZ9T8SjOUsHaTmv/k6TX1kvU6m3mjIki7uXO6DMM21Q2uCqHVgA2
OJ/+dmoE87Kizzd7KJ1FwBrCqvjm11YU2Ibsi6iEG2kOynlASSo0Erl15Qy1pVDL2l/jrM2Yog1J
pLhSMqu/YgAcoSsrUS46DXl4g4yp30PYK9ou3QkaoqpuGcZdBs40XqyA8sn6rlWNYdqakFVHBA/K
BECvjwCBnGrIfrSlPKc0hKfmnpzR/4h1ovSqholPCaKRqV8UWiJ1nGW+YNhdKiWxg6KqtU/NQf0a
zEo92Nao1Z/bMBNju+6b/GuKpUxrB00R8GjRrA6CbVAmLthNAB2+LASOYEVcjk02NZ07DUjp3eu9
wfuyrinS7rSu0KM9YlB6ede0Tfdd7AVJ3gmI4ah7XZsqfLIN45se9FnuMUR+4BhdPg8HrGcNxU5n
WSt3SLHmn8SOVtHGebtOAmFCYMiC2gFX5EK6W63gqDGsdm4EKmWRWO4LCT1UqRxj1yp6/yEa5Hbn
h+K/Zp7/FxSkKdUYLJiN1YtBrKVILPpIP07JoftiFqo7Fzup8droX9//SyTkhbktOdsh1qw+rxZD
KGpKySPBUmw/1L9YVXdHoeUf03Xay5w1PEQgoy4E5dWlnEWlWoqZSH1FYAdoruyj+TXsFWWLU3FR
RVoisWc5n3ncQa1dHaRpXvpz37facYp/j03zpMTVfugfozyz2157Gk1lL+Yf2sT6kQxbipHrQ5zY
i+owTG/WCl+6iq1V1izMPqmUPy3SX7FH69LOc+3eiGtbgjMpIZrXbWQiywy9P63WQVdrRQEAlaQw
745K+CNMPwt4z0X/+ihZYrD6GVZ0PPnDKkZq6U0Cuk4/dlVsh23s1pA0AgxfNq6L9fVNHCSXwGdS
V+BRvkZCdF3oS3ItmUepyM192pgwr4FjO/C8JE/uWtkNUj1wkOFowJeY82ujN6Vn9tZrYsjdw5QN
0nHyST3SGpneSWuVo6DjjSi0SXyn9ijd+1que74UbikKr90KoTWiSUWLFaU5tAxYe+c3XTTjTqg2
sX+M0sBWkjm3QyH73AeiJ/qPvrmv1AerNhxxUQvxhcdhqnd5OYFa65wyczXhkzEEuzqQ7BqQRWxu
/b6L8i71VOpuaCTy0wABrZngbZ0EIgVq/yhJf0ImMa48qfmQ7NQqcHNxxqOG6pLCZSE1j0W9NbPr
bGOJDnoOU56lEqKtMe1yi/mO0qT+MYNDZheRINqhr2+kNFe/EQFMivHLHrxQ7Rek0CiR9+XiHqq/
ikEHP5YP/h/BdxThGPnNixYMnhZIHgLAGNduwafX7zU+EisQBZswSj0Ig6/eBGEh000hNzyaam4H
YuaJMLMbSCC3d8lWmNWRreh+GJj9JBxlFDtabS+Uv6XI2AhyURxYPmYhA+BIwPOQLO58PTcpLg6J
bwnH2kz28tDbCN/qA/187VvdI9Kdoh5ilq2TTukWHOjyGEUZjT4OLytw9pCYz0NncSvA6IiDky+h
kWe4gmociK7pz76ELR9GFrOi/UyV/pPQtc9YoP4a0BpuVXKe8V7OdSrCz1HqmNPH2wN/kc0uY8IU
ky3zD97LqzEJqTknepUFp77ZoeeBk4ajIMhTFV6q3RmQx+HdBPnHDJdvNPtbtBjl4uNi6IMjmitl
BwmYaxd/joudZX3sak+O8105HuK4p7BbO1F5bzbqhrHctcHkyqVVsIzlhSQI+K5Y8eWS3yx4EwBp
ItFL6iLkFWPDMUWGrjRhJsE8vj1al/cSib+4SNeQVtAPXg9WGKsalOjgZEXyaTAGe0KdAVfEXZKF
d/8a6q1xiiCaTM0c+M75gkklI5BSvH5PlW+abmvEXqNK8y7Iv8Oc8G7HetNQOb9vl2DAAkk0gLes
WQugqhRB4KGJrXw8t7aeBHVq+w3sNUeWY2m0k47OuoIa52gLArmOGlrpsyHI8A3C2Zoeigr9F3E2
ZU/poUDYUi8Nv606Db5kWdFsbKbLWUDZBNNCMhIU3KhYrIaGyoWUqXOKqxawBPp7hyD37+n1LdzL
jf1xudTOY61K6oaclhWkJqzRp3RhsPuDW0yTayFF4OWh+RoL6uyFYhLdBWLcHG7Py9UPtcgtwRPT
nlnn6ZXP6qdykZ6E+FEMPL14TOvItbqtLtaVBBNE71IskyBtgOpbfsi7lgjV7Dqzsjg78TZzugAJ
4Ppzqf6l8LCb6fSmvT2E+yoXXK0wNrLoy1tUw27ijS6zvKnXMs+KOaa+1WKmyy9rP6EHLD1kWqJ8
uD2S6woTCkUI8LPGsUNFb3jNAqqQ2jCNEcdZrfej+5EOnQO8tgRQNMoRHycqnzPqiDjf17W/sbuu
xV6kljkusA6iI3k+uIhLi/koYJDqo1c14BymVokTCujUoHSVyMqHUilf//1zARNT1mLtLN5T5yEr
qZMFq1MwucWNOZpZs8reiF8ZZy9pWqjIX27Hu3xQglmh4wqBh+MKff7zeKY8FbkyajjN9hDfKXsM
YSC4ZTEO+XM9FrG8txJzrg+gjRLz9+3Y1xbQIoCF9Syrlwrieex2KtKqaWZMvDN4hPPU0j1V1Nz9
9ygLCBWKEQcClInzKDK2aGCSRIzJ2zzjKBalJ6uUpo1y5JVsD+wKwFq4ioDOudrOwwTZIGZJ62cn
Oou2oYVOO0Cd6g8iHIIwHD1BC3atboeZ+Unwu2NqbiViV3J+uD+Ae8mpF8ni9WoVDVoMljbhDAtN
wxb1uPUqIzuJRvZD1jrfQ3QptJPC4DgaW9/J1fmHUbWHuBYnz8d9Yp+36QviYJmT8Ha0F4yiE7Ry
tzOUTPUiWq//flGCjqEET10BtPeaw1jNdR4lSOycWkvwEIZ6GklImvq53hRzvnYXoI3PNobSBjRz
tQYq0UqsSl2GpvZ06b7ZB7touI9h9e2wtb293q4dGuB9Fn4w+jLgGM4XQtz4vH8TDHrVoos9Ta4w
PoM36+JSOj4H/SA9lcaIBFSSbmyna1uZVz6bGQ0hGYXG88BGp1i5nrGdxPSPZSU2IKCMJGS4z4Mt
t+M3F9FV2mFZ4Hh5ZvIGvxBO0FHPBLYuMKBY/n1IepRs5EASD1pgZY8hxH23b+G1iZlQ76xM4LhG
idcFeBbvY70uPEXJrEdeKLED8lhxjCHq3TSohQ9ZEMC6lxrzMFmt4TZNqD0EWpXs6eM+BVUp7NQ4
L/dDrAT3ojKAy2+r/o9qhhPP6iJ18OyskGpV6rtJbnigF4bpUd7z4VAm7eF/mGngMtDQUWAhqzkf
8D4F2EptEX9HYf7Do+UlFH1bkhKPzeSoTeBMIuDe2zGvJRYo3CH7qdGXvXClyQTTl+uxzk9IBjzU
EiKJwqMa5kej/XY70OVq4ijjYOaNDJmRhXz+cUnbRgL2Qth0kz3hJZ9JqdtyiiSz8ZT188vtaJcb
lNsduVjIQpSqkP85j+bPvIUtvcxPiv6rNw4LVSir7Xr4qwbpA6D1j9is3454gZcD5UT3CG7j4glK
irb6wGBso0GUMFTRQhzUwC5PbWEnQmT9blFFmu0Cni0PTMWqC4daCWSCATe3JyUci69iUmifZVSK
Jtvoy7mzjUJXOrsUE+VubnP5W9H55Scr1KofAXCS3o1TJWrtLNfDv6g+oJNz+2OuTRb8AKA3b6CV
9R3XB3kFOG7IT0ILkasUbYrigNWml8QcHK2Lt+Jdmy5enjT8GD7+tTpqxjBoEp6LBYgK/W6CoH0M
8slL8acNffFgKQlcz3zjGy/PVRhQgEPRY8Nzgv12vkSmXseLfAryk45uWGl5uf69Mot7sAlNGO4s
CgC3x/RKak3AhXoOgWVBcK5SazOTIwOYNpbuotDSkEAk4DUDpX8fDKX/GdKL2TuZkpifQiDnOola
Sgl37As04kJtBPh8+/dc/X4UPdgc8L/gGJx//zynFo+7Kj/JXZI4akyrMMx7DBn7JKePaBUfAhWJ
L+x0rY3Iyzl2ftgzEItVDscORbN15I5WiSgmbE5zVN1eF5wk2Suh+M+lAYaZbJ9uFEPHnXL+fb40
4jDoT/lpkA5IKthp/LGn3zMUs2OIA+SQZEcpZgOVv5wr608jt4fQA19jWcrnQWUr6VNxmjl3BsRK
1Cde9O7tabs2eOgVLiRI6O3UY88jVHlg+YG12M+jFFGQACbHdLP/f23/KwtkG5QB+MD1uzo0fEkh
cctPAR7KCUSLSvg4+p984EjB/PH2B13eQItMAsJFC5OCd/wq0W2DsVKmUWHIlHQ39ypZbuco+byT
+2ZLNnCZ8/X0AApDios35LIPV4MXTXUbLob2iVA8+MEnsfwsqrYa4ANDWvNjMr831pa027UlAURt
uR4QegEMex4T7nEDJBKDcdqZvtcY2uzGKIR4t0fxSkWTYiaKiGwptA9I3M/DTD0cQ0VuipMUlriz
0Dp+DvPK8aeX/ICZvFuamp1sZQ/XFiPkTrYwDBSu2tWR1ittYswyJGrVeCizl1S7r8WtksS1c+p9
jNXdQDEn78MeA/omnlCvvZtLGPFokqMhp8Bq3FiN11b++2jLr3lX/0ArtzaUOsAWTUt3XSI7uVHa
SvklbtqDpmxZtVxbG2BsQAyhts3dsNrM4tDFsdDzyNM0ECNxS46HvPtW1/DKDoMkh4KwRYICpm71
TekoVe2cJ+Up0PN818yGUoF/7+T9NGbRIUejamMQr3wW38QTGZYhBJY1L2+24rTM0648YWkSegHN
bxvJn3+0m6YnRQ8NDPHyZjCBMqw21miaUTyZ+LGoo+w/9R16TWYpGO7GxrqyIhZCPUx+5HGItAoj
gGxPcDpYXFmoJA8v5Rg+JuKLWg+8csvnlG55q0x3yz8R4topSJyE2N/gYGEXWe/RfnD9UN2olb2h
yc5OMkqNlHQo+vGj4MOv5pTHZ681fPOpN7rxWzolUeyUMXRnd5jU4tBWSiQ6Ha2M2FWiRHD7WNP3
qgKPzpW6rNJsrOSNHwkAiR/t5OMsElStbLMK68aZ4kn9gKZYDVGhtsKdj12RsVPbcBidqobKbE9a
1cKSQDn4t9DJauAJMMp1h2bt8CfuzHH0Ut0fuo9FrrfDoS7rRLErRIwa2xgsOdoFRr+UL3M/4Y/B
pAOqKFHe3Zi55ci7GCPqbJToWfQXZl9yYpWDVYY6WWyl3OlZeeeLGZX6ZhDvcqCNjjG3xmRHYdjI
dlMjRNJb4mJMOESPJqYEGyIulwkgt/ZCSQJ3A7qO2sn52YL7E+9QoDcnpqm1i1S5K7LWVay9lCpo
2Ab3KFh7M4yvIIk/zIO/kRBdHNZv4al48bQEFrtWO47yVDI7I9VPQxN4eaVLvFEiJ/SLaCPTvTix
l0BUDBY/ULqFa3GBqoq7uJ9L/VSYOYgYhGfSmhdEZtctzPv2cfA39uhGwLV2m1VZClivQj9B97A7
RD0thIGb0pU01TaSP4L1ZWNlLTnJamVxoQPDBnfOZbtulUWmEbaDyO4DHd7vOKmKByVS/84d5A4Y
BZg/RsWsvjQVtIU+VwqvHAZ9LyzOQbd/ybU5BbrNpHIWEme1pLDrVnt8t0CU1ZLbWXtV2lGx25jP
60GA6zCpJLXr1IIELdNRltRPLejGhq4sfXzO/Y3tuhVl9R7JLMo1gZ8TpblvqWwa+V7VNhLAy4XC
0qcaTnOTWgd/PN+BqLwi8FCoysmHNwohUJYOfnKHwJmjpF+kyNxYl29tmfN1wk6DY0IrZdkN66JH
KOL4U2uxeiKFyhzAwDPy1JMm7rLog5w8T+o3Uf4iUqcW1dxpqVnV/eThhH0MVDhE6daNee3z3/2c
9ZOo1YNRCRp+jqI8qj5an/pja31pZW+MH4Z8o9FymZECrSLpAPqw2GAw2ueDzdpPYkMTDCzERf1x
THLDDkowkT7ZnAfktD7JWcBdwJXyodfKyalwTfdu74+LTITfgIcTQie0AlG1WxVlZCVMgIcaxinl
fqTd5SbZ679HoA3AHQx+Dh2wZczfJYzmomdlzY15KkVBdRI2uyum5Za7zJWZo0QBxpR6DEJN6yO1
KZquwCyXI7UbPEH5Awr4UYiO6h3GmS7P9H8+VqiI0EYBbAI8T1kL+/QRxq+9kDBspnivydTRc/xe
1ULfcrS93PS0+ni48N/AZwHSno8eRs6lJONsgONw/5A3bQSmIPog+dbGTrxIgSEAvI+z3vhyQ7dC
JE4yzLaJHEoSfQGRvCu3/LevXPJLJGAydCD401tf5916iFjiZr+oEeUcCp7ZNYotBkFqdwCSXT/1
hbu+nf0DysTIm/mj4HVdrnH85Obu9sK8EFPgOa1iw8f7QlOWJHyVuIqoTQpG4GOYOwn2gG1bln0J
5V2eqS8+nNNqb8xuVY5PsZZ/KsfxhSbhgnpNk2rjl1xU9xZ6GJflknpwCK6ZEXpQAYttZOvEG4Wm
spQ3d1VqDIdJyZMdiXcPA9WXvKoNjDt/kqW72wNxLTxscOR/mRGFMsP5Ggv1qoytnPDCYKGrGjRu
aZAG5rGBF711N6M4rud432obn33xcHjDgnEEUthcUHOr86+pC1GLkS45dT+qxAY14z+Mqp1tVJyu
fh1j+v+jrK7NiM0fBUsU8YPo9M/d5z526JH8qbZ6NMtWXN1lQNv+C7Qcte8WNmo/rZrNBFIKm1Lh
l/TP7Wm6HC4aAzyDKWAAC0bf5/zvj7mY4Xxo3UmdnvzoVaMoGc1/zPzO1zYeT5dDplKfQ98GuB6K
TGuwoD8JCTJi9XiaLTR1hQ4zldER/K+UWKtBpfYpOAhob6Q3lycQQRe0GX55mMivmS3ToISDFsjj
SdI+gnEj+0Dq/znXp41k7cow8hZeYtHWQahx+f/fTVPTidhqhcZ4qqBgIvljd2YOVx98vvRJiqqN
hOrtEDlfFSq1LQqdFDxpUq977mho+QltiunUu5ym38zKHk3OcKdS7U61E91BnMbef/v8qfta74X7
9DtQ/HYfeeFol3/GP+WH8j53tl5+l0uVH8VCQhuFOt9FWaUMxK7xh3g6wVJ6HIB1lALuVPmW3vq1
oaZ2CalHpVNy8Z4bzbgWaEtOp6aBwj48hyEA/txuEeD+d/2A5b3/PtjqButMWBi4t0wnYw5Zno5Y
1K4lBkclzf7m6o+6eeyF8rEoD5GwsaKujSZJxyKksUAW11xiURDV3k/a6RTqd5Eh3OWJrQND+ufd
D6DivyCr3T/nBURisZpOVG/3hhrZ6TA9dI9BuJuFrXm7shVBjPMf6mEL+XuVso2QGy0jqeeTEgPU
jb4pjeyI4k9D2Ug6rmTAiGeQBWA8AmQLrMj5XqwN9l2ud/NJqMHEGXvzVWwhtbkFOT4a47s83cjb
LlEjqGq/j7i665JBThAKIaLRzZ6pFh+75xlFNod6FN7LY/E4muUhH22534j89ghcHQSLxD6wQfR3
Lx+JEHK6SJSH+fT6eoxs7/jhobC/P0X2k2VndmVH9nF0SfHt0KmcYHeX7JLlD3bo/fxZ2Y0t2RCm
ds8fvz6+FK+Oafe7b779ObQnW7brPQ/ofbijrm1Hrmx/OLDdXMP9tLM/7h8f7/9+eAjtv7//3l6R
byTHW1+0ullryxyNZuCLNLuwn7yHh96Td9MO0LNjeXikPIB1ebJ2/qPuWt+bRyQ3NSd6aj84h8G+
B65vHxR747K/Pr/vRnl1CcdJPep6sPymJz/PdnW5zyhledT29eRH/QFsXjN/3Eoxlr90NRDYG6kL
sxUxgYv8Den5YaokfOLimJp4JOySMtm4kt/23DoGkhSQmcHmQW1ZfRhcUzHxtUI8SXbh/MRZiH9j
7uek9tfPP0JbtE/qx435vXIMQA/8L+Ry7r27KbNI7efBIqSqfNOd5JC6gkNP3Xl5XRbsd8Q47MbL
XhWG+OT8NU/KHaA9W991aDeKHiIdemFzt8jet2FLWPXCiYfT/uy3rU57aYqTyJD4bWKq7DShPImZ
+WFa2NjDF2ThXFnoHN8Y3C78YSGRZh2aCsSM9lCjmjYPXmcIgJ4jkmsgvNYJgSIbSItNy9uROVuj
SN+Vfb+R4Vwuk8Xwi8uQZyPwvbeX0bvxrH3UfZOqmk+6MGeeGaHFYI5KdLg9bZezdh5ldVEUmaXT
xmAH9NhBPhrYX+xw9GLeZFO4s3x12Hg9XL68mQnA5RhgKZB31qAyijtqD2BRPBXxvdF3z31xyLO7
xvxZNUd18jeKJpep6ZvDJUTZ5drAJOF8TYJJrac6DqQTkshN+2iVvZ2VOKm7k9w7uaTsjOb37fG8
UqOC6K1gH4qkAFCAtX5HNqtpKyU6IfejZatzZseN5CTF1+ZP2AY2gkX5g97dm7On+NgmUP/TyG78
rNiY2Csv54VxDgGLcv0iKLo6AhStMykwaNIpfxTMw6xKdC4wq5l+4UUAX7jNP1V6vpOM3e0BuMzi
lrAkisDr6GKue5hx2nGpdaZ0irHL8ZOHRPjeYmYdPUXC6+1Il0vpPNIqNe9LuZXi0WCk29jufojB
iyx+yavEDe99dExvB7uSfCzRwPAgpEgBTlx+zbvtKPZGi+o739VMu/nJYtujsONrGLPGEpqpPsJh
vwPOh9thr30j40Unnx67Sv3hPGpkoVSnqbl8Mg0YsJYXts8GHsW+00U/BHFjQK99I2sWkMLin4Ki
0OoIr8UomWOzkE8Z/IRhcKPGVqEcVOYuI+WojkKf2CmmY7e/8fIIWtQRFo0nKsgKuc75N5ZtqE9z
nMqnSjyCyu2SZpdPL0E3bCTeV8aSOMvnkTrSXl9dApUPyKvSa/k0lo1jFj9CHBzjqASiyM1oafeY
1Nz+sCvXzvJl/0VczV6aj/2sGQ2zVyR2kmKUUth5/woCSVCcaqz2veCqjYWbqmFTErWF0III5Bb8
sR1/NVr14Fv7NrOHCpcrllkTGfs80PepbDiaAoMp9G7/4qsrAEwsx8Uiw8mqO5+LIs7kTu8q+VQK
XuxTZolrN/eA70sVOrCV7RuIImwpH187qkjpccuj6rK0X1ZHVThJJfCfnnUXar9xdXNGK9qJiltS
TBB/88rHcaG2OwNB/8w63P7ky2t20algtdNHhA6yJhtLWj3MXd3JvF5MDcGlpvBmP002BvbKRYRB
Hpk8inGoA1mri2ioq9nMQp+VEOef/HE+VbPiFFHnCnqOkITIdCq0DZqNw/jayC563dQuwYkynav5
1MN6qAVaCqei/4WQ60CESXBTzVZ4Pph2lNvKn0aQ3dtjejXsos71ts2AVq2yirCv5LKpBRo1MJim
2muEyR31jATmTpdey6T8rAueHD0izrmR0l+bzveRV6+MAsJJYiSBdirGqkYtYWgc0IHzxpF1bTq5
BtBVwRMPJ+HVsCpppOSxH2qn2AeqkCBz0P6dqjsBK4mg73fDhyo29htjurxuz1N6UiZwJ7yzyWWB
P51vTXHWaKezZU9BY4u7dvoko9Jbxfuh+CymhjfMiS093455OZi8sk3uOmreizrvajAnNCMEnG/m
UyrHyq7rIv2uEYx6IyW8FgXQDrnSIo15sQOnUJ2VIiznkzzzEJoijPSQ2N+y47q8ZeiHAM5cXMlg
Zq4xuKM1y6mfJNLJjxX9e6FZkyf1Jhep5oe1DVAp3tgEy2V5Pl+kgG+Kqf+XDK62/GItWvPSIz0B
eQN5w29DeKfoQwpF1W49FpYFdx4MJwCT1BpmOQty3WEK8xHwKZ6YpzoTbWOiEDDy1I8/asGf2XxQ
4o3FeDmY5+FW63+shCGzgJqDmowdLZ0clqbTaJ/rf8d4nAdaNuK7rEummaW2gWiAiCt+pWX6GEbx
bHeyLRuhLRgPgqAtktTdk+p/GzB3u73+l/v5YlSXFguKHrxV1gJBhlnqVkJGeMqQEfg9BXf6tzL9
kyBGeTvO5Q6gWLeQymChw/Far820icJKwCP2NNfBzwzeDVeCn23cBZfrkSAwXhcVdOA7b8nKu6GU
cCodzSIzT1aaRQ5YYb6J9jWUo3b4X77nXahV3qNnuamXCFzRkTZz21DLfBeNaFz/D6P2LspqEQ7B
HPfFxAeZfua17Yyd7pb83LUF8H7MVssP+4Am7wMmJjPcXChzJwNc0Bkvpp6i9xR/vv1B13bVu2jr
DuMiM1To0JPoaaSNZ3V+5wZz+2mygseknuaN9XCl18CCoA2OXAeVxgsZW3Vu6qhXKvM0Tbkro7vo
t82xsaSdGJvu3N9bbbfHW/VOlTtHvE+m1I46aS8V3Xcr9l/Lj0lv/LES31bmvSLxTKD7GCbSU6bo
9uS7BlJqrIL9BLenUO0+6UnePt4esCvp6rKQZUpc3MFcHqs8Y64jhOxB6J3GQnOLSLmLmsxLQm5D
2W1HV/XvuuZT0grpxtJ7g1yenwymQV2GDijJHK/c1Qqv01ifkF5STu1Uo0X1NbYO8PKz4lNW/hCR
FQq0D2r4Wy7/5m17HJSPvfWpT74aZvrQC5rX/J6Texkn9+4QmFBVY/HX7YG5PFDA5yFPTKLA9U03
6fzYbIQF7y6UyqlH79alQU/BKha3gGlXhh+6hwmHmvt40e9f5QdBJQiwBCP9VCmlnTfYLu94Rxlf
cMKtX4anPKw3DuTLHUITDj07E9kXBN3feG/vzjCrgGoW+DX4rB5zCsGsvpYZlR0x+SZUVr+RSl6S
9+EEkK4j00Hbn1FcHTBqlyDpFekAHhN5V+UzsAI534M6481oyT9BbsaYrpvUBPv0LvPZQW2b7DUa
cX50p8ilgrJMWt+rUj/dT7X28/YcX6k0QVnAjofiINBdcrTzSTY7CTafHxqnwJQeBkF/rFv/E5IT
dmF9kXla4Arv6k138JvUQyk5Ux815b6RzJ3UP8lb0PW3XPB8Ryy/ZqEqA79fIErnv2YQxsHyfTAu
8peRFMREO+KbhXy7A9lV635Gv6TBsZ6N7nB7FC5OaMQbwYQx3tzDaOqsTuhOT+QGNTPrNPf5bgpf
iwwBoOLZmF8Q4L4d6nK5n8dan88VGFJ6QcRSkPf74v+tn8bCbdz/R9p57catBdv2iwgwh1eyswJb
luX0QjhsM+fMrz+DOsA9anajCeN6PxiwsFVcqVatqllzBvK+NO21/qZ5c13M52yMnjGwBsBegJxc
zicdHGqaRQ3GFH1b56/ocNgCsu8JhZ3821r2/upgLazNP/9wsBSp8wv8vPWc6X+bsbZpLYWT4fus
Q3x/Eq+iEAwhsUpT8cwcwL69NCRV+igkVuA9J/pol1zYcvDDatd42G4NZ84kYYGZw8ylFb33I9Qv
Qu/ZkDextaEPIA0ezGIlzLm5IYDmAul6Z+Fe9htUDK9PDMxMQB1epkNT2X7qRNTTusTxX/995siS
ge4Cng6kY7HTxahVo0KIPB4wFXxEGyn7paQrPuXq3iAtNrefwHhKGMqL7HLeZJpPdLHwhWdNT+tN
r+WCrfRyerw/kneWhMXephceZIoMuxQgosXyNFGixm2QCM/eW3WWPqsSFTen/W/y7XHcnfRPWrel
Exlm/RW7V09oGZYK8jzSO5QaipPL4dGZVQmZIgrPYvUYAS8YNc2u4x8IcHdNZqveRi5A/0krW/7a
RfHaNHHUPFrp4ljyw6OsJ4RaofguffZ2N/2xmtru2l+G9A2xtBVb116DIgd5VBwGk8teuRxhGXVR
LGRT4PbZf0MofTbbJzFuN0ABIZRUN/2aOvN1m+5siwwT/zcofNoPLw22VVBXE7Jhrop/SuufrROL
LqpvdIBB7TI9NtrvHlrMtv1EqxayuLSuCM0D5Gz7cK7FfEP4ySggUrc4MBWViTVGoxuTD+aSpMkc
rPEyXmy1aZx0zwr70DW9x7jwSTppO6H+r/C+IZm64g+uOG+JuMiasq/gFuD4LHvvOo36toeQiJt1
r1H23evfpvFxhLLa0+ttL7Gj/5SCHfJSoRM++51VrgwhqPq1KxS4uSbRVpDBaebmDn8NDn59sokG
2fczGTA3hrrYGGJDu9eYKpErhWC164xsdDJ41soJu1JtYAbY4jgRqgfg25f542n0SJ5Cw+JqMoe5
aTaJGB/n92YBm6EvnJu8PLaFuDG+ekNuk3ORA+AvgHxTHwGg5KuYguvmJTIW2zHaNe9I8gECKm2T
hmvncnaYl14IMPOsIkLv8EzStYifgIx6RjCKsdsGTp29qnm1K2dFCf1XK/cHL0VwasXx3diMgH95
slLMofS5bKwIMllKJsOM3co6BdVnqT2H/qmpH+kIWPED18gGainzH5CSyOgSSFyeS/jMS2imvcwN
8m4HZtsO49GuGGkva3bhVy7pBraht4nHL5KXPZVD98+DZW5hXaCsA2ScFpbLL2jD2Ch6r9SeBcFy
whGkRw3/G5UEOdmbK3CZ64mFOHiuIdHENb8LFkvp62NcyWbIvZVpzS5MBZAugyY/erlEG5laq67a
rkqU3DYKTSkRwEzluHgeTEkwpaEZC89hISkOeB3BcIxIrbdTQtuBONa109BL9eX+JXbt4UHgAQcA
18FxvjphUq53UiEPArkis5qcrAg13eGhb1Z4+Lz27Hr0LCqSoViLW8Bm6ZoO8I2tRcWEhivSjUCQ
kTS6XFgyWakq9RNf4PlBbg8JHDSgjoPHjHS702Uc1C5Js40AobCdpTFMZXp1IJSV91oDfdz9+bgO
KE3Qn4g3AJaktLd8pPVBmGWGKSZuIA7SNhPkwcEmVfeiXYsfbpgivUpvLpV9YBnLhrOsB4RRBVbs
1oOibOIZ2DpU9NmVw7jGqHjNFsSY4NUC5Y0iAU513nwfAvJcAOEatlHqFgBNGhrazLKGcrdyuged
WAW/IQ9vnONHnEg3brLKODRJui/qnaHldlUNuzEtf9W0LMsrZ+36pTer8hBbQBNI6Hs145LSJUHQ
pKkrehZy3Fz10r4b041X0ITzQ6pax9B2CtqJzb4xHpJU+OcVhybQnHth0aDCvywOO95VbeTcSF1P
PKmZ6mRWsknXyi1Xh5vuFthlIc8xZ53199D/w/z7assZQH6LuEY9BarstPWLBR9Oq7lUdXf39/D1
Q2JhbTEkTRXa1h/93J3M7miWvS16x2LYvEUQxMKcoz3LylqkeB2EzzYJw+cHEotoLGwSjtWdNVS5
W0OTYwdSl28jOXuhyfVnpY71jssqfIi6EI77Nh03yliD2DEMKKxFK98UXiT8DDJhrRZ8a97Jt8MD
BgMfqK3FveV3ytiM3Zi7VKPYRaFBh3rTGTRcRD+CPim3k7rOISpzmC4iAaaC5wissyTMCNIXRisz
0uu+1nM365GI0mpVPvoqjepln/qksmr/YPo+t5cgCBs9Tr0HPRO+55JRHvuyMf+ubIY5JL36GtIo
Mz4KDtzl41U0+55uSzl3tVfjoDxEBWklu7OHvwps8nZ4zBubxs81FO91zXaeBAavk86j3PeeDfuw
4wsRqnqjVHN3mPJDKem2/1KNxabuattCDDLWT62FnNoGybz7A7655PP7CLIaEc2vxX1ihSOsKpNf
uGLbvNXtGG29EgoOWZvUfZSJBkyyU/brvs0rV85g4X/khJMINa+adzWBWqswTbkbkkKmAyxC5LRo
Baei/Wx739RV5D2bomgL4o3Yj0fIpSfXp7Em1pIK1/B+KPKbbr3d//1XAcHi9y/OsSQEmp5FauHK
xsb7EjUoadhV6WTJno1y39R8DhY7k9a8ufuIVyaFucVKJei1R15iFG78tzgW5zi2zU3ZOu3nQP3/
tDSv34fN2EsolCWWUria5RrmMe82TewM9afxVdA2UrPif2/swItxzSfyg7VQnvQ+mcelJq9auJW0
l+Cnn35eTUDcWKq565AIiRt9/vvSTomUXayZI0ulb0ZIivu/JRGT6L9ChurEQ7m5v1w3dt6FuXnY
H4ZlWsJIEIi5CU3b6HO7Bg+4tR1AwgFNgTOBIEy5/P2WYJpZSOrfTeTKFurP+niKvb9eeZRKR0eh
uoMI5v6IrmMP0ho853lhkt6DY35hEq7IrvFjNju4yal4ChEFgtTpkWTzH+8zPCa5eYygP1jrNro1
k+g3wflJqg9GzoVZmaQl3Y5sEDN7CAR/qyKnd39kaxbmn39YqzoQYaozsUA7o7BNYx+ys5Ek/n0r
tzbg/7IQASwmelv4CqIloCIKVmC7lD4n6lGpaVA8ROO+bVfO1LyXl76CorkOwz3xEympywHpUTJa
cZiXrq/vAjj6kxc5zezBWGl0uTVvH80sVqaDbi+v69kMG6HJToF8uD9ltwzQ90VbCwROKGnPU/ph
YYZGHwsePKVrmrUjpU/Zeqw/T8ViqjhB4DZMXpEgeBZuIUHuVSNPVblGe0KMhUYv/dhvYkJ8xdiJ
4VmSD93oDNvhYNVvYaBuZTuK7d6p2o0m7SirpGsdXzcW7+KLlp4ji8q0HgwKHEJzEGNx3ot2Fvzt
xH+uB5Ang/OB4UNsQVPpYt/7Qk6gJxm1O+wi8y3pH4u1muEN535hYXGVRGnbQJyNBaUfHbH7q5sP
IfGsFPmI57zc3yzz71qsJJ2xPMspUULKuBS9GkQ9KYu0aNwWSm+HXGPAuyFKDkkE2uLfTbEpaSGF
6Yhy6CKs6PWOyDGoG3fqJUeVn6RI2k7j/r6RG/sAHow5EgcfwCFebH7sjuZkNI2bQs8dp1DxxPFP
Ix9PZV+sRIHXaYU5Y2rNQkpkq8ijLnxT1Ne4WGQ7XKTCHqR6PxpsfvVVMV4N+h5TNdrFEJF7gnqo
BX0fJGts0tdjhdyA7DwdiAAlIde8POgq5Nior5S1y4eAcf0vkT97wmZQ1kR8r/cI72bQru9csGz5
xX5EtiSM0JyuXUlAuyPLoQSX90K+lgG8dvU0jzAgsn+z1vuSbrhB2kLOuqlxMzWye+lzHh31yRkV
BDXGjH7S4/2dcsMcGTB6VsGo82dZhx0aRWnAQzQE1PoXod3RR9LVjth+rpypFNdKsddnGlLA/7N2
VYkdgNAGkdS45V//BRUEI9i9dckayuPGs/zSzGJLSlBgI7IyNq6e/R4jWnKNh6r8LiG36W3CkFDD
U+0m+nN/Jm/sQwVdEnJZ/MWZWPjePq8HS0jVxlX30Bh9ah/XYEbXYRuj+mBgcaihC7XaOMIAjGWO
7ki2vlH2+Sbc3R/HjX1+YWb+jA8XpxcnVVqhy+yGyPSq3cOci/KKFQd1YyPMuGZeyrDB0IK+GIuU
pEUx5l7jJgXcHTDd9CRAvQzE/ItnFCve/cbKzKo0qF6CQSH9szDWdOR5zbBv3THK/kyQPUXA56pJ
2mj92pv4RqALE9t75xcAozk7cTl7zSjqverLrRsc/efi2P0WT6hc75tT/Nj89b51K/N4a6tf2Ft4
JTH1hCESpdZtds2RyOOzeiy29ModIdb9531xYWme5Q/7QurFqGgUEUvqm+WXvyYr/jH4/45HIXsE
IIwcOQkucrULM62mJzlhTOv20ZMXuZriv1baVhBOevVX7+EN8ik5WtIhmlJo7fNPmX+4P873bpnL
YIAvgDcAVlx4S8AJXA50Ej3It9u8dS0zgYHY7kXFDvwHOd952nmaNlOSOZVhjwHs2+eGHFxhPa4h
WOctee8bFs5ElnNvnIau5RYgVds8tkryaDb1oa5KOk6m75O4Jshz49hDA6GTTAOVw0Ww8Jl5K9c9
DYWtK4+HYPwvKwK7yHcrUzvfxVfD+mBk8bjoMhj8zXho3aR/6AywmJIzaDDRiJ+UYZ/4x0r/Gr7e
tzmv1pVJ4LnsKQBhV0F6LkepnkKCy7YNHQV9UOQFs6+etlZeuWkHQl9ILMlGAgrmOz4cj0m3gjTR
ldYNI+tnj4ijGQi/0ujrqK7RV930MQAi/p+phY9pJyPpwVe3brEjLGg2jWkX1S7Pd21vB8mGlpuq
2Qzf18RXbkR6HAxdmdtggLSiKbMYYhdJk1gwRCvKH8P4qWmzbQlbCKWcDXiabT9RDucbpM6D6W14
E7Pavb+Y88iuFvPDFyz2j1APlR4i3+omXXWO5OZNC9bW8eY5+GBisY5tZFp9BqTKRe1hW0uBbXWP
qr4yjvcA/N5AFkuYtuUIHSVWlEP4o4Za/8+vQLLpVIbhvrRTgEgP3SEhfUwW9Rsl+fpQ/Jf/ygZH
p8UXlU1qwIMT/beKQ1mb4MV1onhBmPstW2uUs00nbY1+bX5v7144O2kbA/mLcsTlLpIgJzRQ0UM6
XrbVmP72IdhUx9/ysGs7O/oZH+VP9zfNzZP5weD88w8nM1SgWgr1eUyn5DjsRKdXVt5011W/+dL6
YGLhrts+FFFltuYrQ/2clE+hD9+Mg0Jj0ZxI3R+1RD9loaPSa0T/0XNsao++TlPxUB/Fgrq+2tmq
QEcxSplmv5JpuRE2XnzbIvpJSuK53mT45bZoStITL/qLFL/Rk2gP+nms5JUXxU03AdqXlIsBYEUS
F3s7qOO2VgS/c9vmkzgCjLHCJy+cEVry0zR8ykjcT+QAU7HeV5p4GIJijXHk1ooTPwBrpQOEoGXx
JNQhnht1eepdoa9sxd/Xcm8r1W91TRvmlq+YxcEQqKE1SVviCLMa/qHYknqiFNIspNZ/TeW4Enbd
igRQv4R2BpqmmUTwcvcqKLlUshENbjmV20h8NOTt0JyHwdsUw3ZNyvnWXqHxlVZOHmmU1Bb+NbVa
wZP1dHCFuHP6INpr9Lzi0csme+giwy6hqBfHzf3zeest8NHowuNWAmX4JI0HXmv/BfHOMMBUfdPz
Iw+3+4be6xwLr0tQiUzajCYE+rnYmX0HnX+uY8nIfacKayczq0MrNp9pSd948S81+541dhnWbkg7
Kbrge136XoQ/c6H7oYfmfoJBTq+y7SAlTqF4uxJJt/a1KZH2EdO1yP7GJgYjTjIAJI5hXL0kJC0I
UBViLVLx0OYb/Ruamv6wtcbESZNfzTb9HdJX/h+EeYP3OyjtbiWxM0/GcrI+2l/4aQi4hxrQGXsh
ko+lIbyaw79zHYCQhguMhxJ+gsT2wjUbVSglWlkO7sQlgKTrD1N51rXmKc3dYDLtms6wvP0LXH5r
TNraBM+beTlAGOnngjVwbbJxlycrabVWhcthdJPW6h3ZHA8ikrN0ZyveZyHsfokKzFl+I+zDUi63
gYgid2tEm2GS+pUnx40zrsEoxWSQdSfPv5iGTuDV06QRX6KK38v8P9Fqz0g5O71Aj9wP0VprkLjh
t0A7UqWnNkLaZ/n6hn1ZU/umGyk9Fo7kDwe12HZG7wxBYk8BrKz+CWjfWPxM1a9VabnVz9b3Tkm0
Rpt23QrBkIF7o60wVyWvBE/MrDYTv55Gt8ncCCK6NrBl5cHo9qaxHZtdZ1j7AgIs6M+Pc5+sGO5E
iHGl/zLNX9ntt24t2kzBjVBDRztLXLi+zpQNvxXH0a3zh7Ygtio2VmdPAC+f5W5rPE3mN8Nfo/u5
tQWp21A9IJ4HMrA4Y54wjTBSphPaVcV2QGo5aBHpQWJqolQAuNIkwSjbsT/ZBXL0nmGtJeRurAAN
GDNJHJKnrMAyj6+H+VAZmjK5ZfQVUtXH+idT9FBGVumUPTRVXuEIolOMNu0ylXDwWziq/D9dlv0J
4l/33fO1w4HykPwxlKusA821l+fRVEY0NWVxctsBOK1eTkfYOtYqgtde9dLIIlKT4kwL0J6Y3KQ5
5dBGFVS4tqtM3LesgFWHjAH+Fi7txZUWdL2mVE0lulrkO7kh20lq/026z/8+YTRFs25ghLmvF5Gd
GSG4qgml6Orj+NDLRmgr0CPdt3EjwUQrObcm7036tqzluRAqIJR0T4pu0J684YDMWyg8NdFzgtrS
ROSmWL4TqGsNxLf2Aop+VKgB0s358Mu9IBcRKkEeVhHiHO1+GuOtAVB8JW6/tUww1EIgQbfYTBZ5
aSWIDS3BM4luzu+vYm8PfO8VBfSfRRBu78/jzQF9MLUY0GRlidgkmuhK6rTtxie0FFYGs2Zh/vmH
Z46JYLRSlioWxBFoYZnblpKsxPbXFwc5lHegPJUr9twisA6iUDYqLRVnTEyMnKBYPuXStDKQG4im
2cr/NjzTDbmMCsK8S9vC4PRkHTx5Fm+i1lZO8iY7NU/Zj2LF3PW8kfdSSWlA/ATiZ4nzMYK6kxiU
7PqIQjTVPkHG+f7aX88av5o4g4wmaAtgqJcrY9WCUEd1orjiBFYvqbY9HX4p+Kz7Zq53M5EUD665
4M0NtixADBUp2ryZVHcsYK0Rjw3dTZN2CuM1PO0NQ/gC+o1mijOeJQsfagip3PWxpLpZU+4iPTwX
nvlXqekladKv98d0Y3F4xKFEBz8tjSrLainvtyxFs8VwuSntQPxR4EjvW7ix2wCwgYmmfEjtFyWD
y9VpRlXLpiY3XQOcXvrYlONL7Ul47d6y66jNaAIRfmphD+JieLIQL1r5gOvZBJ2CB6LdZfZFywpc
SBvkMKmh5Qb1U9uKSIs86RUpvHAF/7tiZ1l7G8bOr4MusFwhiBwvjOwOrK9sHbvk1/0ZvY5m5wGh
PspsUk5fRpfDKMrV2MWWW1hPo3wiUWB7sP222U/Jl460rn+6b++633feHvMDnCYNesSMxQrmupbF
kNYIrhY0kO3Kh1o6iXl/rkzRbtPOgVwGDi66yp+s6QX4v10Lf4peIZCBkQUIbfjvYd3lB81L8cEV
W2YjG4loCq78Uia28E1r7KPXOP7n7NQ9VU/C7v4E3Jhw0Fyw2lCFR49jOeEK5OZzcTw4G7mwmYSf
cascKqHcht5IOxcQvFUo99VewhAdjbM4OqVjytSXAzS13vdkv5yVRl6tEfUWwSfl3BnC3x6p+fuj
u21r9mk8jdhQ8qWtpmqrNDB7/bk1tfEU1vWbWSNVWJWVsYs0JVmZzNl5XbwKZ/IXmgTAyhMX8xq4
NFcVqPI2lQYVf7cpWvQM9H1Xda+q7n3Ru3jN2lXCZe4VnntCKE0CZxUXrtQvCrWp4bN5bo1vuvG1
K/0HrbIbo4SXndSVajpquzah1yPEJrEVJ5T6Gut4OcKk8nLSMZBjVN0ECW/ZnIkt91XnkXhORs3R
LJrM7q/h9RGdx8mhmBvMqC0t/XgfZ1LRxo35XFbwT2PzkBt6vc99UTqA7XhQWi96DGKh2cd59j0n
5eBA7VbYWjDpr7lVoklZn0Ejea6nT8mm7FYpt64uaZVSH3fZvO5wBS4hM0YvWCE8PeZzJDR0A0Pz
5bcpNAXp68pUKFcbDENQoBPZ4q6s5VSkgtShvuojA/DEeL9MzR6y7A4p3+aNlhg7fFX+jkdyimqz
lvG4ukwZ4sxlxgOXTmEYGS4Xvq4sNejaAgWAKOl3UkXjIl1/5kqMeN2ggBme0oSHvBuYzkW4o1l+
4VWJaj0bYqX/GP2Wu0YKVOubIU/1r7JJcdJj71vfJhgqSrv1wti3BXxNsRvGHg6TNgyM5BBMebdP
K7NfExG5NQ2o9yAojlAJ6cD55x+8s+nXYtrOulIwyE6PCG/ldiCP/X5lnW+Y0bkB6UsANEyhYzEN
eg4PRS17NJkbTfEwEfxbtlTF4GoQsbX1Sc/3sTGaWzXutWdJASqd6YXvNH3abgUzMrZFKyeoPMdr
fIpXPgdg58zCPWcXZw60hYery6GIxShO3VSWkxc1DKS97yXNi+dLtROE9DrSGQQvplmO9GXBjHF/
Yq4O2rt5pFZnkUvgx8vpDyDIbouANiQjtTZZJ4bbePJCkprlP8MhdbyNSeSoUfyV0aW5XOmxDBNI
w8zgjDJN/ydJCfC7UKoOY52ItM8E7c/7Q7t+LGNwnty5bWB+ti5e5LGeaW0S+uFZr3+rw+cecWdI
K3fhWyGjFheUO09wBHWNsezqhkRrGZfFJqMbAw+72Gl+gIpcGZvhOVPU6iCXsr+rpkbdxnpd2OGY
rUlgXMUbC3uLG7lHzq7g2c4ojYey/4QoakwTiEaO1klRdLs/p9eUPVgjqgH0TG8H7AZLr9U0QVKT
iT73Dsp0B2ubbLoNpLgbc5Ns4N6EQV1wdj1F0e/y7/TcSo6WOf0aLHq2chEWEH3M8Q7hLF25yNBf
biVBQvmypUH6nGok5TK0gaMOmhRV+wU/6a848M2VOOTGohLSGXNnz9xIuDwmcquqQtkmyVkJH6UJ
rfDp/DbWw8rs3tqxF2YWzkAqaxWZozRBtcHf0xVmZP6D5If7PN7mvuckVL9bxTwUkrny7L7yQkzo
x/EtohBkyZLBiIX4LKJqrw0PUeKWA5x7Z2pQNooAelRs7++kW0v40eJiI/VC3KgczuRcjc+CVW1Q
MvWfhGJXIXJ/39KNtSOjjYQ9KX2Dx+tiUg0BCUo5lNOzWpFQ78J9Gn5R0v55kuvNfUs31o9LBrrO
mUiIGGtJUmFWkdVMcpyfx9yA5UxzmMdwcNAXi9IIeSUno5tIi2iKWzE8b/jLAwGKGZzWO/EIcdNi
/foqD+XemKDsqZsf5eCMkw0Du2Ht5GDbpEcpKe1K3EthctBXefeu5/fS9mIlraQZkLGSsD28BhAK
JtkhbX1n/Loyxiu4Eh0/PGDnjapRMVxyR2dR3phRXOZnQTrXGsSvtb8fvMfIeiBjTE4UpoSzJvy+
b/X9IX49s/9ndT45H+KTcQwHI8vz/Nzh4OK36lX7Fb9EbvegbmB+dfI9qOrHfCc+0Lrrjo/Fc7RN
9tNZ/CR/GvfNTjuuHdVrf38xDe978MMHpXPqoGnr/Cw1wkaAl0cbVCetjpKIystUOUicfr8/B9fO
4dLi4kargiHyxYmJ7+oXX8TNT09ZvSvDTdg/I45Iq8X+vsGroIQoDSwKh2hO2EMDcjnnTVpkHRFL
foYbyOkkYeOb8iHNVmSCblnh8uA/7jQygfPT4MNEWnVpWmU+FWfFs4myhB+r+J3rbNYcbrJfUagk
nQWE8dKE5w8Zz/WgPAse7EkUIbpNj5qrrSi1sm1K/q0eYnGTD+i+JsqQfqXfJ3Vq3yiO92f0xhml
ogmJBb3e74+qyw/JRi8katGKc6j2vNdmqdUTvSTQrq8RVtyYVbID1I81gg7e0ou1ywsKtaTlinPe
jnYmDucKHFpE48j9Ac0ztziWvJ1ACnMfk/JY9ohYahprU5eWZzNLul0ZiJA/t9OagPmNnU/DKUVZ
eOvICS6t1MFUxlU4lmfK1jvN609QVbxED0I4fpcE8+eYTPvSXzlt17VPgoyPRueP+rAvg94f29ys
y/Mo5Mc4+lJWZMWqUyp0dlYNtqG1AMGPQ+FkgvDmV+H5/szeWkCabNmy1BTAuC+ORScbQ5B2Unn2
Gm3XDo3Tde22EfKVu/KmmTnHQmqcotXyxvImclpWoZbnQKCgW4KzExpzNxb6n/vDueEuQS7/n53F
7WQGodaDdyjPmnGUy4pm+M9SBg36Y5649OWvwLvm37bcluZMNTc3p9Lvtlg7v23TONCq6jzUWfOi
5pH+pc1jy6FqiBZWLhfbSIrWSO5uuRlAEzw45k7Ba/ooIyHVWqppddai4CA2HO7S1qTf5FZj5RPs
XLyv2inbC8kad+WNyYVDm7IqACUqn9piciUgCmYBK9J50nJEHM3PXWnmmyGLXzQaWsPGNBxLoBJ6
f0mvz/5cHJAxyjuEHMq8tT4ckBgQQpoIdX0ejQrEhJQEX2pdj17uW7kRzM0arQR0GtkJUrkLT5aV
qSiEqcrg0jE+1MGon7TSCjeKoPlQ8Yj1p7zshy+R0NK/rbfCLub9e1j5iPluvdxQfAT5IVTz4NWn
MnY5Vj02mziRrPqsVKVsI7xOzq2yfkoQDx+nEWSj0c38IZ6WOnnS5tvEryyysdE/N3DOKSSyk7ym
qc0A2br8jryG/p2kSX1uyURsAY80hylKy5WL/9bKfrSyiDQ6s6JoFZJchKu23/JmgXRtrJvt/Um9
PqTzWLh4Z8E1iBoWVjy6ueswZU6ltnxQGi+Cykn/HcnB3vd9zQn0dgXic+3rMAghBiZBbHNeLidP
LsNUESwMauKIsHog/ZYlL6dlvTJWvOr1Pc+DWKcYKANcmtEIl5bIcBq0MFbNua7+dMMXBZXP9K3y
VnzqjQm8sDK/Rj4cwIzM76CUeXMmdYfqBwyFdoBOMiyHqWxnakxbSIbY0/1VW+4NwhGKwpSWuI/h
nl9m8MaKjj+r1aozuJkeMcMSyuAkUFcewle+dGlmMTa5KbJpKE0A7WYNFxRkSIhy9/95KJjK9YsR
/DeO9ZFOl/wf98jS7uLanfpiSEgVV2dL/9JH+2Z8G6Iv92dw9hUffcm7iXkOiUQpNSwdmq9SGU5q
vz4b8Q+5RvkeOClC8FvaWWD9prtG1WxEo1fW7V3OemkWzwFYZeY4IOV9uVvKKa2Kwhtx1+oucsM3
+bv+OXzqTt5j9tdw/FNOxki1Dac+Jv4pGlZcynKvyjRm4LaokJMsmss6l9ZHpA49z6OsEia29jvr
g2Nk6ptS0ja6aq2ETlfI86WxhbcukkAOUl9qzlZCEmknwhSAjmA20nbWoWhlT0I8noYB73RQs8HQ
t4Kc1YHTtBUcoZqheeHek6xu7l4v5OTglbVhOkkc0h2nh6iFb4quFqeDrCfgfJRCrxOnnLrp7/19
snQijAIAKCsFqpGqyJI1i3elrzfJ1J2VsYv2AuWffTwGDzQhRQdvrLK1O+7GEs0Hm6uWZB4IhsWR
C4u8V9Ik6c90BspPYdoIb/WYGkc97IOtJ3Q17qWYSCyKdecocSFsikKBx1ePOofnnezkk3yIioJc
oyDIxwhjhF7pasfNMgHBvMyEjDpd9kRZuPLLreQLozpAXdyfo9azbF3OHzSrqr8nk1Q9Jkqk2ANp
wm2p5+GRph3pVCH6sQKMvD7CM/prLq8D/+KWXfj3rM+UIs/l/hz2an8i7fMsQKXwTa2KZhsKQ+62
ofdm+MqztC6l916KvDzIcwkJz082nVftEvyeyGNCHV0ZzpEvl26VeMNOk5WR8lEwOcQo4i5WaAls
JaF7tCaUfvW0Cw7AvItt6hf9zyiJsue4UWQn6gXoOROtJ4GBipoy1IYd92hHJkGJny0q44QSXQlr
Uxc/Q3/YO42lejYPIkhmc09zdHH8pIeTtevEzj8Inf5a5WXn0PC5FYgP7T5tUHbKsnzl2XnjeqAa
C30v1M1zjL8E4GV+XCWBGA7nwPrV5vLGH1GCDb4gTXUwY/k8eKCx5B2B4CtfeP9Y3jgmF6YXNwRF
YjReRiR9M1l71mLvtdKlb4MVP9fdKRZIud83dxX/ztud0vvc905FHG76y+1eF3DfDWIynKUoQulL
3USQ+oKQdRJZsXOhcZQmPwoFsBVf3a3Yvr7sL20v9rmada1RGdlw7owRxa6SxpxJ3nTJvhV+pp7h
yJa3GTP4O9Q63vfhzhBNB8i0kqxBH29N+vvrBjZaOkuWoZsViVNXDhXrHbU2XagicUBHT99Y/wVx
sRJ83Bo1VxQfSwaAovRixo3RqpW6mzhgkUDt0dOkg1ZZ1b/vI2ge5xyNwvuJXpnLdTWVILXMyBzO
eqq9dAGyvyoNgn9UC+qXt5V1vDF9FOFUQJ34K3zn/PMPkWJu+A1FJH08h015CAPNrswv5XhUacwZ
e8GWrOmk1ZabocsXUHdmrKMV2LlxqI3fGcDvrEr29z9pGYvju3moknSgiEVibjnH41B5WlGG09n3
VF6n7VDDmgv8OBy5iO+bul7OGS9JPwWD5/Jevo4tNDOVbEqnMyKyvR0S/G+9XMk2963cCDq4inBH
cN8AlCcJsJjjTssEP6ykc+x3zTZJwuZYiGpuF6ba7/tRkF9GCveQQvv+zi8VY0NPvLGBXdfcaN3U
7aXEMx6j1Op3pldJjynim3tD7A0nqFoUGQOpVV4siHxXAt4bcSGJElyLRqqXLoslt0ZXJKPZmZFy
Hv10Q8ZC3Qab1vqrtrZe7DTo10YnstHtgwYj3ECwmH2b5nNX2cVaMvGGq7v8lHklP2xT6uKGoKV8
in7SnWwXbM7Vz8gOd+VaqDOHMpdXKFofxNGAMiD9vKJHUaw+7iUlU85cf3a6LU/SJtr9Vk7eQ+bE
r/c3xo2dji1efLhSqG6X7QxTm4u+LmGrIb7Pii+IlFbWGnzpOlZ8Fy+ZIbVsP8BBlzMHRWoX1FGq
nKv4Df6+XTTW26RHpDFYm7rZLV1NHeGchnD5XBRYWAoVpTQbPVfOyXddOBjbcj9G+6zakVMTTlPu
9AdNstM1sukbZ5g8KBTXFAhAzyxJLaM+ZJOGk3auNP00lqPqaFpsbf95pfDDs6LmjNIxl4znityH
6hBX5rmRumpjxE1ij1X1ODXhmqL9jT3BvntXtIHyiEj2crlUuUvkwZfNc6QJ4UYzwmajtmq6sXJo
be4P6sbM0XEqAtiH6o12ssVlJip1kwaRYZ6FUtWRMpFNFDCHNQ21mwOafTkUlCDollYMoVaaYhDM
c1or1bEjCg25Rdroa4Okycv9EV3ZIu6dtVnAG5BGobxxOXmG4BdJ8T+cndeO3OYWpZ+IAHO4JVmp
k8RWtyX5hrBlizlnPv18FGbO6WJxitCBBdiwgNr88w5rrR2l1udGFgsv8YNCOQoyDdntGnLerpTo
rTnAMtR0FeSLl02x8oEi6G9maRgCvn5qW7TLsfw/DWWgXe5p6DJbSebPU3VU4WnrdWUHtX/ifx16
gbJksINWvllL9j/njvcSRhAo4tVaSoOlRU2fBt5UIHtBy6ufyRzsNRnYMILqOKLERIDwDdZpObOi
pbtgmaH36bBzd+z98mrXi4Il8ezzy3gczt4zdnMDLjCYD5+93Fsf3g6j7YoMXmPoTdFXbpKLpn4S
viXoZzdoyqU0qFYvWvJWhi95MDly/RzI4uOoO7Vp7TjNWx8C1YDtQmQC+ni1PUUpa5qYy9hr1fgc
RikkmrotocYauZ1Eeyz7DWvk4fhDIEg5fk2qEnxJSFFmiL2qn20OJqDC3hVDZNsP90/dpiFateCF
84CAUbueX+7cMulqP/ZMU3ic5+FsZfPfsZk4RrCrhrBM0dUbo/xqdkNdQUHBjEj32paWpaoJyTb2
ojj8PJbfs/kk9l+69NSPf2s4iqJuxxJtn6ByzOTMQItSIrBruq/H/+pC+vn+yG/EGbhtSMCwlrzi
FMOt1dDzrJOmRuwTb8L5O0VNnCu2ZQ2lXQ7hgxVb+es40rlbtshax1IB91hLwsvQa8MjUxk6gdbs
EqFvnmGeDQm88kJPXLR/l1vr43a3ShoNj2ri+UP6RgPQT4nZHSaxt+W3olYcpTjllJXxHntTDNFa
n+10L0y6ddcWFT0SVCI1J0q/0srjpSlBGrZ0BfMK/ZEQ9iVOvCo5heqlMC6NzDYUwLmIiX1/OTbu
Y2JAMlTwk8ll/qrbfhg5SlyBSVYl8fCf7WjpFFD+7MI9XNTGXcULjbtBHQRnYD22PgzEWgMq6UWS
OTpVLhJ29qbg3h/LDQScrWUskuVI29JRGejz9TKWsaH6mjmkni9ndM4+1hrp+7C95NpJEXLEhiYn
7VHMKEZbaiO3Nh/79B/Qlm4NIEwVnjM/2TnnN3XvX5+E5h2+3ZJ1VFerqodaqfktINg0TL9Yvnnp
i/qHNhy13PpRlb0z+b4tTOdJ+ZfWnm0yHe9PydbE48YuQtZLSXrNPBOEIdf7Isy8fAQHLI00UdIC
NHjvW9m4zdCnWOBhND0kibg60nGs5oOUtZmX0dxKqaLLNL/NWfxFyP6n8YA9gcQOAJbM3fUK99Qu
+1DVmc68oHX0pQ3GnU20dSDIQSK3QTGNsaye1UiaB0WOosyrYQ44zaD/8McO3XEh3+PsbZ14wJdw
3Jg8XoK135qkwI+6qsy96SQi5DLox2Q6j7rnR6+d/FmY3irx9087cniAWBgeaKS1WDHg1znLgMd7
SS9r9OzsBdsSlIsov9/fEDcZXU45bah5smlDIsnrDVFaRTAVapx7qvLWoiTsiCQUrfcWxcL6tZar
nWFtvHBX5lZOpV/HxpxOee6JWoG6x6T0ble2/0YTovhpb9UPihkIv7/nsUkShBoMXXPVlU29byRf
mrEZS//OXXrU1NLRZi/6bSj04p3TGY9zhbNAC6n1peb7maCmTe4FkdPG1lGaDuM7dLOcLIJIEHx/
5X5pI628Bczxh841xPPmqtrj52ashkNWeHE6B09KpEYHv036z3KTj644m81pCMTRbQOqiHUpq8eq
lmXHEHQ6jQTJeFRJXjuFRru0WlCaI62rFIj2quWMcalfqnEUly4RoSsPumbHYVw8ilkjnS1/QPIu
oN9Xrrfdsea+OkbWOB3KckoudVzGT00VaXYPe+A9lWbD8ZkU8J8Dl3gQ5q9JJaWnOhsDu+8oNgpV
6waCHD6Q2i4fZNLbn5q5piGL0XWn+1O2XOHrGVMoutP4RSRdYC138IcntJZ5bfjLwpvULDspvpQf
8flHRzNIMY9ZKh372qjfrbTb2/e3iXv2hipS0sJBXsiyq70RzpbSZCpxW4dsgyo5vSSfzPkyRN6o
nZI6ditxee7KI3Tny/1Rb9z5vCiQW5C9JJS7eWsFczarNi68wTShT/3RR6VnLHfyzjnbuko+2lk9
oLLWyQV92AvPr45K8p5/ElXBNvxv5iIZ3v/d7qmGb90lH+2t9n8Lvz0AfFN4dfSn2b8OCNVbD0lK
5pHdc38KN54aUj+AKZemCQtk83rjFEYSgCaycq+SI/XSmxGVF5Oey0Pa/nvf0uYkohhLjgkp7Zvu
c36fFWmeMSi1fypGzTEplOtxiLzeD9LcX0GNNXuZUHlrdKTjYUDh8yGTvlo4wepxPHuBCzJ0pfIS
RKFt1n9F6tsgd7aWxocgO5tacjQLp/BDd8Dhjm3tTFRqJ8JD0Dl42XLkttbTJKYPek+vNw14ifl2
f2putDiX+5U0C+4/a0ElcHWRt6FphbHFhVe6C1nXAUBa1A6OdnAQL803+C10fgtrG6Lvl/umt1bl
o2X5ev2NbjYjX0sKL29Np5z1Y1Mm7kztRzCHY+lXB7EK/4AGt3OitnY4lLRFOZYiBnzXa7NmlUmh
EpeFZ0KLaPrMCfOfkfVDT99i6/X+CLeuxg+m1u5nVxZ5XcvMrVYrNU8D+nRSOjybOkBPZZbrA+oY
dBNPsz0l2Z0xrtMuIzWnXGgK7uQx/zLrnT1JT2VVumP0LU3+uT/IzWVUuPiXqG1p/nU9n4mSd7Pe
14UX+pFdVp8KGODJJ9GMD7IVvQzps1jvpWe2TOqsHQg+AM70rrw2SaQll3qXlN6MPj7SadU517LM
lpRKddJwnB6tXgtsKvXCKRzn8dyGYXGsLLpgDMqMOqke/TMPVuc2ldqeTalPz1JVJedBDI6+FGbu
/QnaeiqQYKKMA0iBd1K5/treEn0SirxS/mj1kPCy7GKm8IKDQgiQZqz3AM5bN88SbqHxAwETGuzK
njmX6SxkpTceL6Pzu8z75b74+OurUzun6ahEPr+umM1RGr4k2fdUu/g+QjzoTZ664q/eDNzShKni
3Z/HX4SstadBgxPa2YG8p5X2Ks7qytyaOESl187lwU8eEWv60iqWo0bmoZK7L13yD3I5+vgw1q9V
2tnW5zl9nLTUIVTG2x8eQ/EkJHSDGx6QREdy+yGI7YzehPe/cyvo5RdJflPVoLSxVgsI1bGxLHHk
O/ugP4X1SAieQhSiidjsxLWcPoS8QvYoj9W51bTpRY6n7BQpneVSnJP3VmxZ75tp42jCYFpy3WuI
i9pVUpcIZempZXCopHNT2X5wyY2HXHDmV8WY6Ef4kvy4Pwm3Fcxln0CSkKkHIi+irPYJ+aqpnc28
9MRIOgJzL5CMCP5Jw9I2A+3fuhwzpxrNP5P8mOSjLZjB8zAMzlDOvMXCtwCRNLUKzqXws1FoprQr
5bJ1hUANBwFB7IlE2urzSvpc6eLYld5QDn/iN1qO0CDmoJpZe5FLhEmUxASs1QvqQeiKZicv8ev1
X68JK0ElBRmuRYn7+oy2ZpcLZl6V6ITOCHhWY0YGMDaD7rtF9PE0VLq/cEtmekWyu899XyFdZvVK
c2njWC7tyQjKR1Ftgq9l3lF0Z0P1T6OslsNSy0LNO1OS7/dXdNPb/gUJ5yqDPLFWNdBjMahKVWQf
ydNDoY0XvfLtOMcJHYJD9kXRH0PfmWvVQUxq70gtR/tmvhBE5tYXEX9fC3FJaNgVySgzX9+Sx9Q2
+UehkryXIPj/jPG/dlaPWZuMiRFb2NGzn4b/HJpLX43XtPw+16YDmuBg6bZkNi/Wnt99e2lzShZR
9EWohuld3W1V2lS5kXFcIsCBKOAY4T/ZLqdgz8jqZTDH1CKbzN0te8Fc2P1b4z8Hg2n3denG8TlL
35XvhvaU4P0B63ILXEJh5+1enubrhSRWA3QDWgU2ys1CVlrlq+008Dip6VHJ+rde3JPQ2kgsEZfR
hYCMHBV5Dvf14ULWW+zHOqs8aQqdBBZKWqg2xI5LlD2FAXJ7xuRU4h+FvzO2W6/r2u7y9x8iYTFM
BtCO2NX1x7l+GKWTap1iw1H2YFxb60iOboF0KtBD14C1rFBMIQ/yyms0i0gm7HxH0JQKdmqwi52+
PXkMikeX65AEDM3trgdVj0KHYG1deTktVaNWfS5p0m4s3LqA56oqz2UsPMo+YrJW/nnnxlk8o/Vm
QUATySHUChdM0bXtyp+naoSq5VmAV+H58+wbYqiDBIxtC4bkWE2F2+jI5sZNkx7yMaodcxqaS9HU
aAXTUtu+/0W3Dj2TwfWjUqwA47JOOPjcdto0iJWn5PIXsKqvep8z/8aPQpsuuZqfjXHv5lseovUc
LPk1jKKqy+G5ngNN7lGOGIrK65v4YIS0ZNDLyzR4JLXlanIHHF3KIk6Cvm4+0ZjTn3fGvLXZIHQt
SdOFQaauPkDpYG9QC2Kz6R1+XqqjgK/jOdCmb2+st54yog4fTC2f8uEAxW1WzIlEh5K+mP8cxxhX
4WcwpD+DUnqYjdqpleEp0i1HVCd7TLLHpledIDTwX8TTpJ3Hcg+HtTV2yjYSlSnqIDciiV1SWVVi
pJWHkIktpqJNXbQv850Z3ho2Cq1LLpWe2UQI18NO1JSGDWRePN3vT00p241o/VuqJVFJc7i/gbfu
RjJmAMqWBVWhyF7bUitRicbOqj3TFw6VWDpib3ppW9tjRq5s7oW3ohCQba6SZz083je+cfeDBLdE
jg+MGfBL17apARQGMo01yLO3Qv8xGTseysY8knGBViUDzeMJXf7+w/YpZTEfxbmrPfjMggy+Yn6W
0+dgDz60sSmuzKxuxFDtulKTMFN/U1z1c/d2f5Y2fx5EOrgCEmNUi69HUTeT0s3dXHsplBgxPUwI
hdNu638wgutJbp16LyqD10Ya0YjSEgysN6u1U4U07KEgPvwuwWyhpAB2+Y+V1WarusCUpg4rtava
v39oPv72usYiRn1LxwFWIc76o5EKjqj8rOS/zPB/2VT/HYO19pkCMarSATtzezF9ZJSC2rbiU5ns
3bMbyIBltsDc0UyAu36dSBfyLh7iQuZopmARkLJRerL5mR0JAIJsC91kVG7zE95n+N735un+jtg8
PB+sr7ZdGuXJUNGu1KMrjqMoJPx0JIl7ePrIQt83tSz76kmD8MC7DoGHBM46+MlHNfKLJm3YfLp4
VCohPQlyj0Y24I90kEqUGWVx6SKfPevAyw73rW+dLwVlJPAgPKe0yLre+qCvCqmAouNN9SvMl2Pa
x/Y8FTtWNpIAC+kRgNWvJkfg867NCFLedLJeNl4VSZARq/5YKPKRLlqPmtwdrUB4KrMzgkUXS+/c
eFaOmiac74/0V2R/M9Eob9JvEdoy1azrb5ANxKUks2481Ly/l+azBspeFMTDZKU2zR470h9lLrja
INuy0eR2JVVPwqycwzo49tqbFO6lRjbnngAHlxXZLmAw1x8U+rpZjChcexC3Zi2ye+jM4byT8FhG
dTPqD0ZWMx8UE8xMqW88QZhPk17Z5vSi1H+Zwaskopqys9B7Q1p82A+PjhnGspCCoPOEtoQs2SX2
pHuZXOwdmq3zucSG/2/q1m5YKgoxvnjjtb6t5m+WOdut/C3fvYaW1+t29iCa0qgKzda1v9+LpRp2
EKE9oiR6DcmHILwgwGQ3knqYtJ3J2x7Uf42tNmiUFVqmBRjL9Z+W9T0w36khK6Ry7x+ErQtnKR2j
lgFyVV9vu7EqcBrGqfUq4iMx/9Fr33qAe8N4EpM3OXhMim/3Dd6e/gXuSJwJ8oW0r7kO5yOln2WN
Fq547ZUTDbnbaJVdQYMA7m6J5+Qp7qqTlkS2Bu7ld6nJ6Pgu8JCFeweWS14Ths0pCKKkILeVWu84
dHHd2k0v/+6cwptBRh7SG+4kspOrpQvaSRNnXSdh0b2Ol+DS6UfDP0nCo5L2briHI705ZStrK08i
TYQumUStBDXnSX7nDGpkV/IevPm2GLaYIQJZGAys3vqxN3LLj33LLL1KIA9jDHrlpEb1MAaiYBOD
qZ8HJYbSQKB5zsy8OMmCLBzMtFOO9dQ+8lpWNimewQ2X2vf9LbU5A2C7lqgfdNzaY7OQ50zC3i+9
0FGTf+r5Td/Tgbs5+cvgP1hYzfGUxvRci7HQRMSTZX5UuC9Tzabr67MS7AznNtN2bW3tv3WVFtRd
g7W0hBCKmLYatw6twZykMJ/FordrsottHNrcDpUhne/P5k0osrK+eoiEdpjTdjZKTxN8xCn12Xci
o9wr3i9n4OouxQpAKkoxXD0aMlertwEnx+x9xmhmp7k8x9q5F+AxXjIKccbOedy0JUHvIzMhIcK2
eofEOdaLMBbIXBoTTYIrZ/Sfzf6pEcVzVcRvQPr3wtbNJcSxoAGUjqNzQwJXyinurDGpPA0ZDYjn
/xj1l2qQDmVC/0+3NqRDMw3tUnM7IF7h3V/B20h2mVzaDPFOoXwLDON6cvMJYbGsZglDlZ4mxU84
D26htm+hVnhjLDz3hvqA7s6rPu/Je968Wr8sLzwnOMOkMlce5FwUmaQlQeW1lXhqkc0S/qob64Qg
3eX+GLfOPKAaiQ5btHJD8vV6iHFYo0ZUk3oRUzqaB5WpOKFZA5OgmrhzHm8PBKcZMgxKd0uzknU9
pO+mXjULqfLSOZ2d0ah0/Jh2rxfynpXVJi1yQevbSK+8UXZ9wa4q9/6EbWxJEqK/JAgJOqlTrk6c
kKY6L6pReeFb08V2MZr2kJ6Qfp9CxdH941gdzewlFf64b/em2yBVLtpf4uUvqmBodazuzrFVjVhq
IqKnWgYrE+JoayMuWiSWwgmxF5lqtB5D+08Gd0C+BK4t3ZAgRuCP9Ok7wF0kGYO6fFXUcDzUufg2
I099nuiS6gzikB0zoTpWvogfpoqvhRqEz8lkKIgspQNKMWp/jGoTqU5DqHc2xvLl13fYMjIOOAVX
NNXWPKZ5rnpTSUOSNkp9iOvwALnlWCBF/pmMY0dna1vu+sP96dzaJpTKLR2pVYqo67hFg36QmFlJ
CoROhk4vohPQzmK1Eyfc6J4ui4a+OtwfkCDESMtnfHDdhbwukBwqak/WHoMw/TpOjQNOehGtJ5F0
asvY1QULobPBFenUHATzSzhDX6RplBn9UPSMVYSeVjglmd8k/VQOaARQYi6rb/fn4/bCWT4U4im9
IPDL129lomQlRfes9rLkyzw+Bu8+jDlphwZ/+/xjBO9k0YBF5nJNDQdIMM6WSXZO9j9X7fwUR73T
heoD2WfXCnc0D25vNowt+nyI2kg6LTWupz73LRRZkppUnQHkKKnOYuzjZu11ftg0Q8kQYvRSCFoX
SsKWoyM3Yu21CBC5c2FGFH8U8YzqwZ7o8ub0EdNSZwcFSfLuekS1goTTqEq118gPkSUimHUO4Xil
wdeg3Zm8rSNJ9Qc9D2jlFGVWl1wUVVUQo5PldZHwT7Z0WCCKHmyxBnQhkTUXy69itQfz3DRKIQh6
EJhmuFzX4yvmIoB8QH7I6E6+j5psH9nIrhWOgj+TGaek++f+pr/lEnM8efP+r0V9HUOJs1jIQq6z
IU/SJRXcr4qjHqdj4va27xbO6CDjf6hPyhfT8XcuoK3F/Gh6tT39QW/LbBZYTMEXvmhW9VcotW5Z
V5ltZEOO9IVi7hS7Nk3SYIKMEVcRbuP1/NZGFeTxkqupkot6SLlcWwm2xCnIdkmIy0+tr3TUPxFb
RpRm2azXpuiEIlFCJEEyjX9GON5OrB7lRHcl7RKa2rESX616r6PNjWb9ctnSEWFRHeV+wdm4NloG
DdnPKGw8TXKLP6v34n16jz/5F8ExDmjbfpMF19jTrdx6R4A1EgnjhNMtZWXTDOVWkYqq8UBgALxp
Xel3ZVR/jYorE+0Y0uhQl65HldVBkavS2OCEvsb5n2NzTmEtWOEBjvYhDHJHDfcSTreOPhOJIhil
IhJo8lrJxxSSWJ1qhRxaoD0Y3+KiO0mvKWrLSMT8Qfi48/7vmVv+/sMj2QRpZ/i+2nhiM9k+PV36
ChGkJP+rVp4l+bEkp3H/3G8apMxKKRD6xA16Kg0KQ+hKqaFCpc3HwEzovU1L81OS59nZGsb2ULTU
yHx69u3cq1uvBb7bkrShzkqgfT1Us1ZiNAd1ZrbpFlcxbI6BEWduEbSpe3+QWztzoUMtgiCUddfR
Wh9W41T7UeulU1Ed2kHObSPg1bhvZctv+Ghl+YoPa6dIs5SIVtx6eurbUawd1PA1CN7Vqt5Zs01D
PLILzguB2HXlTW97zWr9rvVqsXJkIXSV/j2SvrbWnqGNeaO5rLVQuUCpAzC7HlFUWnXSGmHvyVk8
H8Sky18MP0h2gBwbGwEni8idFp4LTnh1QfapP4RBT8MG7vl38EDeHNIXUwtP95dnwwwJuoWehiwP
TPdVNJSluVUrpdF6fZTblNhtZk2R+p212XhYQOdCOqU9GpthTe7sRdWfrCjrvFCnlbvQ5bFTDs3P
HuDjMYMe+FQOerNzaWyOjCQa3tuSqlqz6pM4k6VKCLEZ/d2Gn5TsRYh2Qq6NLccjQp0XwUd0Rsxl
2B/2NqKyzWgCfvMakaJYOmiyK5QgOztaDroN8LSdadzYeQqADwJxKrOIz672BFAia5JDrfPyxqqO
U6vP6BchkHp/S2wtFmcIYWJqp9SwV1tC82fD15OhI2OE/JZfPxWz5iivUlUezTR/vW9sK1qGvsWV
9gupCY/reg6bshfDINIGz8qk8SVsM821hFr24ElqZ4FI0wkrC83OSpCPqRjJD72s98c6QSPr/pds
DZv6FNxjnJ9Flen6Qyo1puZtxIMntXp+UgUQ67U0unqbv8l68mlie+/s0I0MPXA78nKQsGF7IXd7
bdJqyqaxVKH39Dni7QSt6tZSFB2tMmmpe5bFS9fmootvIbzw3pSPWWCRTBChc4iGsNfnfMO7vvqa
1dMjkOYZ+0HvvbEVS1cp/PbQ65bgIOuUu2OiRA9dqcCw65ruQeqDPZTRxpsLwghnAtzyIsW5Mm9V
bVRkWTZ4OQ+tUZt/Gs1zm+nO3P6cq/kc+uJeA/nNAX+wuLrIoUhatL/GYhrSpKr/Xr0nfn1eOE5I
7hlPU/j1/g7buC5IwcKLJl9H1Xf94BZwAXJfL0ZvRmg39wZrtP2JrMxeq/WNm08lewbhGDr9LRtO
MXpNo2PE6MUIl3f0pqNC95BL3+6PZsMKZV0VVpEGIQgVzuvNa4LBq1N5mLxaM54UARZwoKYHoW32
VGw2bj1eWxrfgqeEqrtOdYpDG8zots1e3OvCAx0wGrcq5WrH8bq1soAeLHYfry7/Xp3FSh+mChnY
3hOiArBmbat70LLbCcMC2FqCV0gj5DKuJ6wKAyEIfLZbM1UHq4KzYBixQ2ffvWtliQyvY6vFED4Q
EAN8O3FlKMEt7aWxHTxxehaU8KkqkEyc49el6Cfb5fw9D//1hx/dsCegfbvBqVgtcYhJRzAexFWs
o0aprPppM3ojXesPPQiozpWUnUdwaxoXno9OUpoF01anVgn6UILwOnr1VNE7u4VeXDit+fP+7t7Y
DoDyKZjQbAll5XVTqaYX6BRO03JPDD6VZWx389/3Ddxed2wFOCT8Os1jCDOud4PU93Gt54Ho1UYx
HMpYVMmh6ONnkH5uni1tCWnRdRgHLdt5cbcMm2Q1id5A4PHwXBs2Gk1KkzkSgf2bdj0d9ZE2ZYIz
ik7Ug1NI91SxN9aLWjArBVOVTOeamxWZfjKofTh71djZ4nDWk94ep9P92VxO52rLwzMiZ8hFsbDA
Vqc3IUXFnZDNXjGds+bvUFGdhI7ZRFBasWNqY5MvnaFw+1BFRyp8lZeZynwcFKueYW2YxzHtX+dB
dwfa+BnCfLk/qo1NqNKikvQzE4hK9colIR9cm5HYi16fpZZjdGLo1nW11xp5Y4GonEFg5swS1K+z
676R0jLFGkUvyAYnT705qBxjT09r2c6rBQINjxYvex55sHVP6SSqhdYXFNGrssM0fxIS06FJEz3F
T4qCvmrmH2Txr/uzt7FQSACiLI9cGEpC64UCF+4niSaIXjdqNEpqMpR+42G2E726tIkl7izWxhak
vIrSGqphdCpZS0n4UqWqlV5JXvZS05usMgyIfI8m2KYx39Pg2LKFTI6scQWSK1gDZIpOtsrG1yWP
THwUjW4zRk6UhJ9K+XH4cn8WbxVdkOJAhoA2AapFmXWtVKdMUhfXaSN7paCe/PE5FAKU+GpbR0Kz
FP+eGht1e6RbpKOaF89p7x/EMD/MQ3npQumlDPqj6Ftf73/Uxh328ZvWYpudBq21GEvZS8roMEfu
6B8F/aFVT5n53qnt3oN6m6xc0mtk10gasrpr9uQYmjMF10T0BP2cBpntK29RnbqopBnZSyK8U36F
Q3m8P8aNw8/zQLuvpafqbcfqqKjVoTVyyWuzKbQHox8hs/rKzm22sZOurCyH6EMIa2Rqb8xNLHnL
uAoNFpfU0g5mdgJ5spV4R+9tyxoJdeZRJvKBnXdtLSPlFSZVL3mNhEx86cj+M4TdsXWzZmeHbBz+
Ja5SlrBqkVtZLr0P45K1pBT9QJW8qDYOWtwndBKIe/TPgbPm6V46e2M/kjqRuW2sBfi9LiVV2pAP
2uRLnjU0rq8HLyhpxNqb1P8pCXSfG7z7W2MjcMR/hF+EYCDVUDyu69ENtZGkeQqeQSahVvVvc/FT
yVsnl6aLph3GQkByFRnp5MlKrKfe39O+3yiLLP4riVweWzzm9ZMRG22qm0HF+cv+meLg64QII21N
LkKrP5SGYk9AkpJaOeE5HWNJ/KsZJyfQ+0tVeAgPvkfH8Kl8hQt+f1pu+Z5cu8zJonNFlx/W/3pa
upTGTZVB8qBoa1dJsal+rk1PGo6p+T2OwwOpf5NCVfJvZ9kBNIoayHb63qM13Yj/In3+FMM38629
D9vAiSwfBuAXmKGFdNJqvVIwBwHwMeaL4GWi71IcTG4clbZhdIegM+1JRXolnU7Nbs+zjWvEwFUh
z0v5HLjIyl2RqiFVW3OQva6jNW0v9BUodWGvyrF13CBnIdeEDMtCKL2e+WHQpBwok+yp1R/jELta
M5PKUI5+vqdjtnGFLL8PRB2c2O1d3MSREppKJnv5rLhJFrjgUBDhCewIWZzSPNzfUtvW8JJNGZeZ
YPd6XFkwKiiRsHBZbBrHSiOsCaDFHkekQe2RlMVPYQjz3/ck6POKxBaFql8o/Gujka4noWFMMnCH
P7TccIFKHzrheWi7k57vZX028Ia8LoSkuM9LvLMWCVHrsGvpLS97kjAfCho8dqi76IFymMXJReLA
8fXyrEcvQfSXVcYP3fBPKZ0HBXGQadg5wFu7iMQIogHE3xBRV7M96oNUzfIse+Z0sZqvQ/8WG1+m
vb4Qm1ZUUhYGQDVenNUtIfWTZYwt8tVinH6W+vFZqbPipJnt376l78FIbvHv3EkLywkxPOoSN/St
SY+zIuHG8rKGzHd9spIj6PCj1iQPo9h8CaLXvP9RWoe2U+3ZEg9y2rppZvDfhmtUe6zNjbFzQtGJ
hsRMamDdeG7OhzGP81T1iuxkjQPyPZmtjW8oTN0/N7dEEhBcHw2tJjnwNSVPxwRD6qMwgFAJEnfq
aLpujU9KnnyZzFcUR2rpksu0mZrTP7JG2OmZthHXIK+Co8G7THSzDjxjo59LIIeqN+d+cIjaoj/7
cS06hQq14P5wNy7Zj6bW4BgafkdiFY+qlxXikzCmbwn6hvdNbK3cwlMBiQeUk7hzdSkgbV9mkap6
Yt5qr41MiTcbCuEy0k39qO5XAbbssYRkkogK4Zqu7OV0QtMGTo/XT/mh1lpXN95LTXWDdqfQtTV3
Hw0tH/LBU5M6MYm5D5i7Cu2WPLIH07s/dVsbgaMOipEbDkLB8gUfLJhdnfaj3GgexaCKNuEGEOod
4NLWMacA8F8bq+mieVNpiFmtYWA8TKUTNhdLSB4lvzlO4qWUwRXP5YuVut342dL6h67+VHbvg3is
IcDcH+7Wyn38lNWEiouweAZ6ghcyPRRy4yyTGtEsxdp79TcnlkcKR56+B+Dkrid20pqJmJGJTVNU
unIkmt7leCcvu3mT4LuQgqNGgk7FyoilI4sjUlDz/KxNUzuRGvzMUiO1adS9C8l6vAym2XPDyO1T
K6bKRQIEq/hwVIrOKJ9MNdzjHWzOMK8zVFkEhG/0czUrV4q89zVv7E5599g3T9r77q7dM7J6DBGW
86cKNUKvkOliNT/64efUj53/bRE/DGaVD4w6gHZib2lenZR2Fv+pImjYCzsuzeZO+WBklckinZZF
CR0y0LQ4ySMdO15pwHN/22/dI9Rh/7Moq1NedEEehDXjYK4a9cdg7mHNtxaEFafZmIXyiLR+T3wL
nI1o1boXWj9qaQYT+n1WOkLXn/cHsmGHasqvOx5dyxuNEx8tqz5Sc+yEKEs1NBs60J6xPhRJVD3D
Jdsb11aGZ0mZUpCC+wmcb7UDjLJp61iMdG8Qv8sNvW+MF2N4zJv8JQ0DR0erNpn0z5F+inU704yz
2V76dzVBzuiQ72kwbw6eJNPiotAcd50n7NRijnMk2TyfEC4rXoXad436xZr2yB8b24Xmuv81tDpe
Xd2ZJSgPtose2JRfUdv+ff+DjULmBiAR6fZ1HT2hii/O/rKO8miXMbl1gGf+6/+wWT4YWe16bQGV
hkGle7X8NBlPRvaIlsrw23RztH4B1pC2pTQOLGVlBQHj1vTLTl+OL7V6m/OLtPjOu7UBBcDKEoqI
lF30Gz3LvmxDbSLh4VVpPD0Nmv8uIC/m9hWILyPNRSTuLVQACZnKi9Sb5imZE7TAAWYlx/uzunFd
EVzKYFZ4bxa06fXDpgDZnYo+NTzJejc0+mrrx2q3WrZpZOlOhw4NqL21hzVFwzhURmuQd78gAKXI
j37z+f44tk4TfID/mFiPowvKRCowYSmk2ULpr6781qVQU6QdHPueoSWO/uBihVI4wnWpDE+pvyeh
6c79e9B5fbdXC96zs3YGBF8Xza7DTnOZB+1LFkwvZRT924s7Xune4qziFy030772C4MdD9d1tJvQ
pPfMz/vLs2NkHTZEw5D6UlEaXixSb4aP3EcPme/eN7JMyXXlhQQoVWCiIOo4bOfrpTG61tfTySI3
SfvTA/ee7OjJpBzqYracCFJFGAXhOTTbvaTo7egWORHQqShm4b+vk4Sz0qadVeSKR/NdJ4w/GRSf
6Wv8+6OD24paMpEKWporx0L5P6R913LkyJLsF8EMWrxmQpQkWSyC6gVGspvQWuPrr4N2d7sqiS3Y
np2Zh7FpmwqkioyM8HCPBknz5Eo66f2HBpBcj3JEeIi9bdNbXb4GZvydDsJ7ETckGAMgPINg9Hou
+boqO00cpBMKqOjGjEJLbJPakkPNLCCOMDXdSlDze7/DIPwt/pkf1CyJpjEMFWpWgnTqBytqTxX6
PbJk5xtrgtu/b8PZDipKgCYggcdy5Es+CHdzFAdPFVBQFK9mcJv5whp+f3k0/6wwh6oIewUdHaIE
4qCOKLUz1xoGH9xY44o7Wtp6KAWjcA/iP2SCmcs9qdMyikB2dpI5nqYgjw1zhXjqipXl4fyzwsRN
/lCWStpgOKig2X18V0mQzBEqUqorb6C14TCbnAuQ5shB8nDC7iNt9hiUz7r2fvsgLe0AdRahQL4E
Nx7LrDeNU6g0Eg5SjazNPkrD7n4mBVoppS05IyQvQEGKzAJCBGZhcqPtE3Fq5FNrnHX/XkGT7aMB
5qRC7M4+J5UkFIdh5e2xdGjBAjm/1OCLeBY/JJVFG3VQmjmBCNfSq78g05tSUEp3owm9a/v2NC7t
iUtjjIfQvaFOooLDnhCPRfgmF9ugop6ysiGWhoQehvnRDU4uJDKv/RDXNc0EOVj5JPbRszJYkwF1
04OgBpsGlZfbI1qy9VOzgDQamtTYJZOSMmzhg2S0M4bdu5qnxJf+pE1nRcXK3C1sQWw9vAURZ/IQ
EJmPwUUQIcr+KOtDpJ58b6q2fQIBrCiJq5Xx/OoCQZ5irmiDF3RuY1NYBQYlSgu9Q1ndzXFV0Peg
sqqX6THOieoROpKgNf9Ef2/PIbvtZ5MzaSwqZoAjIPN8PbIk8sCpUw+8ayscFR65ie5O4hp5z5oR
ZlOoYscrZQIjydYgwwGsfB2IJoixEk/8ei6yg2G8eAJttEEUOt4tZTt/Sd7krf4MfHpwD3YJzUr2
eU60kIJdvNGtQCPySmT2KyH0Yx/yg+CCm1uV2ICmz4FYT8decM2UIMkTy6SUyZjY+uudS+O1pw+7
KWdroIjUULEG7ho1oOulQ/ZJ19HcOrpcLoDTby+k/Mq2/0XTzppg9n2pQTB14qTRnc5eTJ7jj3db
IPa22ndkegS+jRhHkC9l5M7abIBHI39ub86ftsDLCJG1P/u0i3OXxxzamNHQ44L6pLJSYr4/hVbu
6GboxP1OhWXLpxvOhEScpfxZo+Bfm2DmbPDC0KeJroxukQx3uppvWq5ek9RgvTI7QuZogM9OFVE0
H13Rt4O6sXh+qxelXXvl0+25XDT007oKvBtgQMzZUKpAkScpmlwhcCHcbTTf+WTLay3sP8TF7Iqh
qATSk7l3FTL01ysGyfYhzXVvdJ8lYmpEeB3pa/Vqvt4L5GkgKRV88ti/hdSyCkIDMu7Pbv1ANysn
cd6Xt76CWTmwEqZRFXGjOxMgKEdO3fdrjCNL83k5UGbhklBIyzTDwkFhg8TgTJX6kVTtYRLXdOd+
ZR/mPTKTMYvgqFZnmsvrOW1CxFhDFk5utFVe042wB2VN9Jlu04Ik0OX6vL1RfrCwvybvnzmWiFAp
ez2IY0xe15KW7o9DYA6mnZnbnDoaPVi9ablv3v3Ll6BhGT/OJ9CvrWzWX7AEZshsmNynoZ/KUzC5
4ngstY4ExYnXwQk/kb4VEKB/IMPHxWtvjcULBKbn3Bg4LYHOuZ5peepi0N/kkxs28DORse8iFydS
C90+g7NTjkP23ulPZfwp1h0BM+D3MBSm4f0NU3DbGN+3V2J5FuapmDvHgLdkDlOVThkez9nkQscY
BcpuMgWnz8HuLCimXjq3rS1saLy0cG+BWQCjN5hQPjMEyFh5Ce9mqp7aEqc/K3poQ40tMiN+TO3b
1hZ8K7KogGWgZR+YdhYCiXBe78quntwxUgArbkLUQWvj7baRpYBqJuZFSyg64pDpZA6p1LR6xAfi
5CZcQtK0Im1xJ7SYvsYChOlJmWrSoPCrq1CR9kH1iD7RXNdNdR1nszi7c2CHi9rAY5YBoIMz3I9j
QZ/c9E59BoxVsNudVu1zO5q2UJy+iwgH8cxDDL3nNcHiX8oA2EF4YEBwCw8xMIuy4HctAe9HVLa8
2/kfg3jOkxcwFeMGIPL0kYaNM/UPAYr+QSyfm7DbRpznlKhRaK+tQuq0AZ3DpvTMtPkog9xU/G9l
mgi/8shbuuoRgOL9jvrF3IzMOLlpUhMxBsmCKx+Pr0JO3veIOIavwfbg5RAF55WZ3flUJPTsm6fn
lY3C4ijnKbqw/nMSLwKN0Qe5U52NkzvUu/ax10iqvfCcjXxKCFgUqbi1jPL8AmecLLrYoWKOFpW5
l23eLxcGs1zvuk5QJ9cbQFcPKSjfsLzQA5/pHdi0OjmADoq6459S0RKlNca3X8iaebiSgHwK3hoQ
fGNZHiOVD9ug4Sa33dXW62Cb+egknAXOeHo2u56s8T0uru6lQeZCnkYQWujgsnOHUiEFMFFNT/MO
riw2h88WNH16QqsMhIvdl+8DnHfHCffcrFZh+qrTy04VWkaLbKcBRuOVh/9s+tdKzNUWdNYBsci+
7VTQ7jRc2uDTBPKug/rxo45X6i2LJvAYnmddQ+WGuVaqxouMqsMBTAkYU6aN4Q7PiXt7C/8i2flZ
0wsjzI6KAQZrVBFGFFKZIs0pMrYOrmyVmvZkF4dsqxzsXgV81sSGahy4gPIc7Ph9dgztdnP7a37h
QH++Bj21KN8BmYy25+v9LQlFJ/pawbu+Jn9FLdKR9bbqY4tLvmXvSe3tiPvbhrYm9CRTzBXj81XF
LulMNwAKqhmNxzb1ank2RNJU8m4/cGRoX0PCtzyFlG2c7NoB4r1JT4JMsPNgIlzxnEQrxY2lOALp
yplFFSh/gByZ7d4mEwjwAqyFF51b9bUoTqrTPus+DQJbfpLP0gAxjZqHZoJTg/UQ4p7tPRrVVpzM
7DLZaQBhxixACLf6i98FS1SoYaLyLlSrJP6hfK4MM9zWgSlXZvW/TWzOC44jNOd+kKeDvMv1gmt6
Pcl94guuoKP+inMkyaStV+L6pVv00ghzSYxlKQ5RByNG7Qzqc1QRUO2n3evK/lm6DS7MsBdm3JW1
KHMc9s+oUc14a7rnNNoHwUlXjslgdYjBhO1tmwsvFiBJEONJKMciacqMLB80qEtPgeBKomXcdf7K
z8uLM/fv99khNcC2Dy2fiy4S6qAurnk5PKGtoBBtn1eTDALqEwSggMCbPoS+SkHfD+g68TvoKJgR
khADkY0ON5Psh6Fh92ORWJHiDQnpDWR2LE4Ipn2XTTH4dRLoDpIRhF9gomlavJihQwVBUV4vIeZc
eA3Ea9Kei/9A/bB9D4CbANivmnAvqI0CInlI9HYSzabGECkExPGLYd0LmSMoXd9QAL2gzTFxyLTQ
rEiVe75DiGKlUiI/50Kmy+aIJpgaaADA6pxinNBfo05KAg35knut+moY7NsrtxSlXy6dxLi6ustT
I0VHiWs2gFYRbZM6SOJ2E0VzRObcNraUkbkyNscVF3ED30tjyXWR4FYHwbRr2pnJdrLDjf7XFmlz
Pz2KpLkbD7rNm8G+fYpIspLg/QVl/znoFzuJeSe0kBdQlXLeqfyDzlkcaP/re0U6lIlVTA8+bw3F
RoceblLZfPmKfmOzUzNT9k5jYMdIzmb6g5Gs8f/O3uWXq7v4qPm5cTEtATRFy1yFY0DNC/6Hn2ji
vYikXLnWli7yi1PKxgpjDW2tsYAZfySRdNACqzMcCanMtF45sItBO3pWoUGAuPT3c8yAahxksbDQ
ClE6GpZE2ofP3bZ1UvjViJQH/iBvQO24SXbRqf8saFKSXeGsaeUtJR+w4f59BzOzcRFkOe+lgpt2
ZvPQQCVvrx+yiVhUr15ub+7FsHTGL8EgXgBokrleRT5IhnbMM8HlR0t1fAjPQS1WMI2T/7rzvur7
YqLpeWVJFyOVS6NMcOZNZTqOai64wRbBGcjt1HmK0QlRm/p951aFnawJfy86Y3SnoPw3N+Wx73rR
D6BE3hQC0qriLgfFcW2J/1uioJ9jemGDCUF8v6jTQoANTqL8Sc0sPnNzvG7JOK5Et4tX11w6gxQI
aPgU5mmLNcuUGtQgrp44XvKpqHs+X6lnzrffr+Oto4iO/la0V7MT1uTQ3R7wanTz3AJrQBChTeVQ
qIR/gNBWqKycvTVrzNSNgd8mUg5rleeg0iPee3OeLW7oea3BddGfXIxrdmsXboufmtgXO1jSE7NB
JBw8lJHVdZ+AZN0+Wkv+Ec2tMwkXCJxBVnBtSKxGP2gQPbnhd+wTW21CIkRvOQ+te/U/uQ8vbTGD
ypF67bO2Et3pnkdMYYSEE76kXqMGxFzvq12xlrZb2oCXBuf1vJhFtQ0VbTRgMJY7SK5tJOU1+Xt7
/pa2xIUJNieqT0KXg8NQdFsqp9Z0eO/22bMumMFKGmTRG10aYoKJoh+6EdzPoquU05bzdQjdPnsi
+hE+JqxZ6d8N8rk9l0FLhlBd2feLkcylcSa40IccvE55JrqBsZs8KCYB44kNQrJTRsNi5UyvDpUJ
JDxjqEG8jqHWkJloaJ5s/eKBq3fFIcwfJ36gSWOH7aZe69NavGZUdMjPhJ5Ief7EWBf7Ra7lMhXR
N+ym0PSZkzymroEiZFMV98MTxNqz7dD4ll6YIExS7Wmtl2gxKwkaURSSwRAP3WXmgIh1znk4o8jH
NbRqzllBRxOK4JaU74TI4dVDLW8H2TQejHDl/bRUngGpwz/TzFHhxLFqGrxbXeXLjjeKPW1xPKsD
RyYzsW2OemgPB7s59bbaSd7kAUl24l7kiYi/OYdz5MME2lNkD24fr6UL8d9nAXR4fYIjpU57VD94
F4Upgvz+SVtJCSyd3xnvKmtAK2kg+ro24HNlMXh9JbhoDx+dAorSBVCH1H9C7nUlQF6qAgNEwqO3
ChkfABOY5R1zpUl8eUAsagqfnnnX0B1KlCePrikWLg0KlwfKv6Bpgk4nc4DAkZfEfi8IrudZfYwe
IiM30U1i9V08szGQsHlIilVqqHmq2LsYnSogFQPcDOi2eS0vTk/haXw3Fjre4JsUQjwAQFv1g/Ls
kfTBis/7fL8W2y+GoMhggzYGZXWUFBmLnQS9iDE2BDcm++pw7J1EI6VNfVN+vL0NFz0DSuoKVLhm
LB2bqIPkUxwEpSe44fjec385bdv7f9R6m1mFUwHIAnYr3qoqGr5F/b4UVi7pxfW8sM6Mk5Pr0fDy
2bq6b3NH/ij9l1jfVkAjITm8pua59MLQ5mZkhG54y4NF/Xohh7DGH42h6I6AK1MRrUEGKadXKbOg
IUHqGOkiqzpm8Sb9qkvrDAqlHHmzvNgoWwHUEf535tOMTm+312BhewFjg/ZHOCmwErMN6/UEUcdc
F0Z3ziJMJSjHoFV828TSCb2ywdxz7Zh2qoiWdBcsbnbPpbbMyQe1dvt2M1THyD8OnBlA0rTIezsv
74Xq//wFzNHNqlFspxjAinxE3atzKjBnJ7VsDYjOoBLSeP6+KyUCpjNS94MtG+m2rFcQnIszLYhI
SAOxgrcIs91A8FAP7cCP7ih17wM42bkoWlnMXyTieIUAAvvPBhN36howxOWEmR6d0YkOwTbY1tb7
vU/wtwOI5SNyTFv5XiVvu3NL1hLBS2UHmEc1E+iYn3N9vcWjVhGGZACC4/X4/umTnHI0dZpNTB0g
R1zcu6Qn9SZwTjq9vcXmuWOc5KVhttw3NgACQcNsdNvJqdU7rf3os9dEXXl5rVlhgkUdtNN9V2EX
QYQS0pdl+1Cn+maKkHPjW86+PaT/YTKNGYcLyBEok64nswj+azJb2pjH431m1w44TsgjwWy+6aTd
lvb59GeNomBpm+LhB9ibgesb+h3XZqOBV0boigK4ou5i/1FU17qMfhwdu1gXFtjgXpAGNN/KsJCS
fqT6UXU6Myf3T9icCYmejaNxHGhDvlI6YN+GJDNFa9gG9AnVlb8vhNs1jkIFiiQ75STSr6Xxf3K/
t76PWWYuaRQ/C/F9rznCIw1Zv8SO7NzJj96Dt02pY925kRXblZPaUEQkGe0JZ2cUQcftLbB0E+P1
+N9rwTIJpXpvAFczTa7pb2SKzo136CAfp7sx+k8226UlxkGqWiXUpYFycIoh1/OkY8j6NgC9OVBf
bz5KlWdEiWgGc5KVs/sTDN6a73lHXkQ4MbxJaqg/tt+foFJBSpKSYAt2c/wbFn0gD1+tXVgdaTZ/
Dy9Q5CNnpHop1DTNer8KQ1u8rlDHQZME6vdo8WO+R5ZrSfKCacRcVE95vMlPutlXd7J0TgXBBEYD
NB3xSLXtymovlEHAoPjPLpMZy1Sl1ZsEdkUnBZKr/usZhKb2xvw/2pnd3MV8d2Ev9T6U3hHfNTa/
M9HWRN2e/Fkxs+QtQQgDWk2UI/HuYobTeVIogkyRhxnl6/7+qXS2kK2NzOk5z3APbLy7ldfW4nG5
tMgMbPJR7hF6WCyLh0xpgAalfYJ04lYxu0NwNJQ7tM2ujHJp0RDRgf9mhsyj+ng9mRwvq6U8AGt7
7Eyk/t7D2PG30GVvY7pGQbKULwDFzj9bzEsnRF5YF+MRz7aWHF97HboD2nQ0LWWNq+KnhsIeyZlE
D/Q5CAkRrVyPSg9Gzyh7gXdNXqetU2oHUJQ+CLt065BHdEkSu7bpd3bUfZI4p7309CzfPRtmXsMV
rq3qfNx+fwvykJAbAcERe7dH9TRlgoxRH6NX/6RRYUcbBzxY5BuHf2XT/tAD3jLG+P5eA9u2X83L
uZ/sz3f7vXV6R9/Z2LqPjwbtSLJ/ePprvVgfJX2pnMFN6CaxDNM/r783f5ErzdEcErA8GupBu6Cw
5Y9+0OPE4FALaDo5249xalZGAiU4gHes2uuCHcQ7A9OYhvye53xcVt6o7eNMzZ9DNeO3CkpzTsRP
2l2Xhwn+t6J3pEnW7mv8hZ5d31jxYIshyyzii7cxFOHx2dfbhpvCoJigf428guk5Gk/knnq8GW1M
3I3G9pR/fnPmZq9sW6LTNdDLfNLYpYO6ArgY5/j3F5q/zAo96HNk4OvJmoRPSXgaOTsgIAhYOfNr
huYNe+E/9QhE5R6S/W6nue9yW4Au81RgQgthxdBiOH85JGY+I1XKMSSkUbSMmK97xCMtKsBW9YYe
RMVCTkVRSPyg7wvKceTP5nnFty2dvLkBfa6Z6L+XM606w09SmC8qH9KDR0X6K0cxacOQyty3B3Un
nqNyV6LiSOpiJ/hWLE9Ptz9icU8hP4AeXJStgc5mnHqTFV6ix43gZr4T7ydifLzUttP45MGxLP/t
brc7aW/wOlDqvW1ZWLjAjPnsoYANynrsKWadU07SpgoYwnYXkyPSLr01jZjvCgmmk/TQkpVwb2m5
DSRdkHaZJ/0X0/8Q64kMYSXB3UsB1MLIS/WdkYkW5I6gFJJRwyz3GZW2z5vN7aHOI2GOzszGj4cG
UG5glmHcfTnA/0iVCCxqbxvZe+l/Nf0BAvMtGjikyOzEtfrIvHFvGWSOkCJmij4g0eZGX0J+1ITK
VPU1zN/CMcVDG731UKiUVTik6+VLRZ5T8xI20u44dtZEwwnA1zW6lzUrzPaU1bwughBWppr6u/vw
FG94SyLCl2iAC9NUN7gTN2n/zBfWynZZymvPmQSk6ACfRqcUc1eFagDxnA7eVgeti6+fDeGQp1Ya
W8CXlENrVhAAHf5q0M7jaFK7+eftTbOAuoJzEH7o1+aolaWxDgtZSLupEQEhFU/a1wzFiC1H0O74
V3A5boBCqC3Pmh5um10ARFybZdZ1kgMu03OYhTqYOvqmmAFbdzRsvd9UHdHRPF1otmHiE9LgQ3nk
kedQTPnQPRuxWVYr0clvH4GPEWc6GtCiIuXBnJzO7+sYb1kR4d82JMF+rWgz///XB+X695mDghS6
1CfthMECkK5qWzkMKFKLVJn2WXWWVdAW1kcjMstxm0/HplvbY78P6rV9ZrKRhAAx2Dw+kIDmL8ND
rTx5semlj7H3MX3E6r3WU+1PTkYCGOvthV4Id69tM0er0MZOKhWMPUkoalZdXRAufxheynpTAS5t
yfVaKeH3YYZFUGtBJASMllBpunYZrdiMsVIi1y7FTQLQJt+Bf01rk1Ce5XflMwfxu5RAEBA6GH0W
KBJJqlhViVzyQBfGQdIFDmAA0XFK46IgY9APn/HUjx85n05/cs0H5/HtSVr7YuZJMI1gWjdUoIMq
6I7ytbqRAN2Og70y1NCvXVN7WtgN6IiZobsz3POXbJYgNIWeoxPPDZUXudzq0VPa2rcH9PsqAq/H
rIEIOCfaQlhMSpvovZSN3Yx/SQFoTOhY1lsuiE2teJYSs09Smudr6Y/fgQ5SXcCvgsoHFAWQgr9e
d81ojbaFwoE7xVXkBGnyMXTBmv7uQjwBKxCvnLneIUv08/a4iBuzXk59LwxEV62B8E92dUVC+diC
lCpOPLvrwPFXV5Opt3aYvlaJ06anNCuJEn2t4aoWCi/4FPTVonEY2Wh0hFwP2K/jFuzrqeh6x+Kp
pKWpWNtwV+xr09LJZGUykVbiuIXyM0xi5+Auhho4Sg7XJrlAH1teQZluPOWkRl44pbIp3A30LjaV
/yB2QwYacjyoPvKgq2a5LPFg0rQQHeZum+AWAoSx+MN/iDSlIdUF4gWkfVXxHx/7lzV+84VXGyqR
mFmgjUQ0pbJzG44qZPoQeLhBTlDDGkm4AQnFXrtrkLjdN9bub7kF8t7Fs3F7++zM25S5LC4t/9yc
FxsMPb9p4ouF5AodGM4Lh+/BDAjYpjUlpheseJ61cYpM+MGJE1gHOYyT/y7M8k4yt/4upWg19u4r
S0bvoYfkYePEASnXammLR+lijn8eDRcjbfRJTr0YtouHoSHgXjP9vYSGTsoHFoWqdbvH/NL05T9I
91wtLhspN4jeoekEw1phxh8yTe6V4aBQ/gnBRRKtBBdLNyBySmBARVoQnYiswFjWILGmGwPQKcN+
6GhnkD++YheGCXh0H3xM9RocZsnBXxhkSbfESTCmoOtw5QLDP5JBJCJi2EMIko5df/jwXnYJ3h9r
L/c1q8xOQpJ7aMoBVof0wGe0bp1W/Y9GBmpOEJbAyf8iyuZ6sW3iSALWRnxuOHkLOTqzESKiiG4p
EZ3bprz+LmTftWcnoi1GG87b9GtKZAuXm4IuR8A7cYuCi5Rxu0kQ5wUfZpLb02GbfLZb38Z8rsVN
4m83cGmFXcQiHxI0t8KKfEyJ/D6Y0GR8L1/zLUr4a8n7H0fK+BwYQ1c8OBTA1ss+z72AC9JAhTGF
DPZrE9pqvxtGtJ/QE7cRUOG2YlKYObr+ntQVD7Tg7q5MM9HaUE9KnCswHaPxBgxG4YO083LSfwZr
euRLl9eVKSZAiCqBTzgJpvaAe5xO2hlC2JDT/EJFcxV+sXAa0DuChxVUj4Ee/MERXPi2VlT93JBy
ya1sCI5RO908hk5t8raVv2H9zNt3xtIr7src/DkX5kZp9LTRw9BMszKP2qtv1Rn1Dvx9e94opvK0
mc4rFhf3J1imNWTMFRAozn9+YbFti7BMixYD9DPSSZaoH6PP8AQZWiI/dNUjPx3qLDfr1VtjccMY
yCLDCQDyIDMbpo2Q5OrjXnTNV3E34QkR0buADG5/RkLntLaQC+CvOXcEDw3OLVBEyczbrdHjdgya
AoCP1Cp4Mzao14ZmwidoMYwtP9FN9P+6XnooCnDdFjkJpJOgITgKwFg1ukKyD6Zdkou0zjcNwBnF
IRZNLTj3ApUrqr5LAZ59Jt/9SVDfSJyVVVqarJkoDIwvSC5A9uJ6lYICaOZeaUX32ZxE0m22Me02
PBwXXl4lmkMfxb1Za8jjrsrQLLTWYeIuTLOnrS8V8LnjPhhPYMtGe11jeqfONIgSEumFryzrDTkx
Kofk7c25646bbJXRYPHEI0gHVxqo8kWE7dfDH3z0XBkirl6JRMiu5NQTSEPRrnla1XBYOvCXppiZ
Vr0Q+N0Jpp5N81XelT6JOSIceQRPm428gkL56cFmHTYoKUDfA2ZRvHUYa8iKaX4V49pTXusP/lnb
D2b3JN3F1pNGnYNAKQWR4qlyz2fJdStCrJdscyDIs55Pvr3ifBayJyC3//ctzEJrwwifyumASaMP
VCWFrchYbnktk7C0lUXkNWWA9iAHyzZjdUqpxaM+SW6jPEYGSTPHtwaEbZkVxu7KsVm64i9tMbHM
yA2iN+Y8nJuJphXjLNPpM3Q5a7QP2YdOdrtNQb/pitWlnJhyaZVxqR2qEHXUi5I7p+ZHIhy8nbrr
nohqPliHQ0VE+2OaaLBRaP3n9oCXNi+IjPBiV8FlAKjr9TkJvSab2ljFK0CnXeeT/hz1b7dNLO0S
8DEg0SgCkqL8PGYv7otqCoVQrDG4ZARY1qiI1B6idBesRNsLvV7zkwIsKrPWDrI/zG4UG1/XUg5D
6dHmNT77L+jsfajBxNFtCEkPX9igeK5+deQvZ31KNQlGR1iZTXVpOi+/gYkQa0UOfCHUJTdXcg7t
RnGdKE4mTcaLUQal28T5+ORDV+evComC1sxbD83cMhdox8Gf0KNnlF2TQsJ5zAR0bpSjRJQYUQZR
i5j/FFMZgJm8Q7GHlCVXQ8zV5wIc98jL0BYrRAlySL6SfSWqnCa26qWaVXHt54RWkLsxaIuO9NXU
vgEn324nYWghu2dwiquJtfqUF1nyIOYVZEXKRixKmo1DmVMpUyWEFEAa+fj3YHyLcq1CDlMoig0n
pzVa0zUDQPAg0o+xIiWbItGg8Vmo/h9RQS2WtrKS0yRrMoFMadfs9EzktkmRaSFJhELraCEmLTRT
soTvraxClyRBpz8gzVlQffDQp+KJ2vetR9FHG3+mmKqazMK6a8rGizfGv6VTWVB1H3bouISchxs9
lTrAx8rZGEci5oTbBnvPMnzbD1aSZQslgMsti3jx+vSNulqPGUqhbnBQaXC+j0z/JDgCaBsSK3GU
lYO4UIuDOVR20d+M0/4LyY9W0cyIMg+70woOZmcfj/GmBGAoJ6/KfU7yj7ygcmmqCaVc7pgrt8Xy
aMHkCCeO7CBa9a5Hq8ihN6pDKrtyZ3bcacpP8bOMBp6K8FvsKU0CU1V9bIe7cQ2zNv8ye2nOHJL/
3zJ7g/i5mBaTEsqu8SoWNCZS5Yj5Ie+cuns43fZ2ix4AsQX0CeBTIdhzPUj0aqaVP2QyHsOvxnhs
OxTzV6oKy57uwoZ8bSMtRjFUeNio7OMe3B8giwrMx7+e7R86Sqzd5vy90bbP+urbdHFwgDLKArDO
eDLOf37hyjlp4kbBn2R3H8LM7YmbA5dfa3Tx20zE1iKtq0nzb4+utXMDAPNu//7yAb8wwEROmgJG
QqOAAT3aeE4AwN9r3qHUJqPMphVkkk55qxIjP/TNStD2E23eGhtzNZVaig1YwnRuHY/v9zZQVKQv
gcPZOg+HQ7m9u9uJxDxrEfHNtWtxKXqa4af/tWbMqRv8qIj8gJfndoDj+P2O9wiRLTTubB+TvVN8
v7ylT3c7F8iO00YqyH906P+ZZ9GinFDwUh9h6N2rcLifHwCe+ajR8f7cAJXoRCu7aNHJ4MGGuB/v
U4DfmakeprwWhBAuNQYK8ThSyJA31vi0Aw3OH4+uTO7S3F4aY+YWwjuRP42K5B5lK95pNHncCG8r
23a+A9i9g7WDR5m550FzeX3msi72G69NZPeI1OGet+nm9GfT0ttWfhKfv6wAeIP01izJxbMRKM6F
rmjwkCFYTr/tz5JkkN0gn8b+fvvWWcGjXpl3VIqJ27mxuZJSWIoQAcCb+a0gA4wvuB5iorWpVHai
7EbqZzl+jPlTyn2MonV7jAtAVbwhLswwY+QkKBmptQTv9Tp7zYB2DxGQTCX5fPJJgPMgE3LgTqDd
P9AG3No0BVp0JJxpmCBta1ENuP1Bi7sHmA2gRoVZJYvZPUUglrw4arLLv3P3Se+o7TYXTXQ2qCs1
92VDKlR7DTwbsbzX86uJpWDkeqC4jamrtvTJe5sss7p4U6xxsEnz9fZrH6EmNdOiQUOVRftBGJsr
0hSmcqu2NMKdJ3uSaLJ9P9oQBTqjmfavP9dREgKlym8rI/ETOFTTB3QLhyY4Hd3bU7xUaUAdGDRF
s5YgEDLz917cWF7KGYIfYGuZx54eq0NOUG6n1UuyTw/KLlBpS9dOrLh0k13aZK5nXUFWtYGCNlyQ
hOwH2LHIO+6Ys41tRpwvcrCaklobnpw3J/N5ZcBLC4BmIMBKgEICrJVxF3UjzwwE8LfcuUgMW0pe
9eBRAovPkFmgJYuGgoILD+EXh929liBfvGMvrTN3rBx2Uy7r4zz0o1k9GC8aj5Zcokf0G7SHm5Wx
/gbvwl0gHThjapG7ZjN0E0iaBS5UZTdFm0qzLR2Q0mWBZsZRh35t3Rwiswm+bhtdvMsvjTIxUBuO
WV0gvEXM/vzqHQGxIsf7mmz/9g8PDy/54SDRO7rZ0Oc1d7GwrdDLj9o94nfQoKnMKY7LyIvUOlVc
8RvkIX3vtCaoZAbOuT3A+fuZE3xlhjkxuewncTMUcBbKVDhTpGNOuTCioyc3a8HB7OFYWypy5FhG
A6zK7JPdV+NCmbpScZGLJDNV7qPz4NCKBOQMnOnK0ZiP3ZUxXG4AeONczBoKyFBeu4J44iGhqfi9
C0kI3wxaDKztg3bllvldUZnNQIMHMpPzdcr2ifWKnimVr3fucB/fCaa0SY/IjP8Fm5YTUuX40liy
WZtGd1oZ3o/IxK/xXRhmzp4SKlEGppne9dU7r9pz52YrpdswsIE27ZoPTfyTjjSg6gHNMLkdB/an
8ZHIVornuQG5IHA7muljaYbH/8fZly1XqiTZ/krZeY+6QDC2dbXZBfaseUzpBZNSEhAMAUQAAV9/
F6rqbm22TNwsq2N1Mi1PyonJw8N9+Vr1/dDusvQRvBG5EeRnyaaJfNGha0KEKC6QVXzHL3kedGfe
vc4e3SJIwiL2m/xSVRurDkQKtq5tdWvXVw2EASAPPBCfbcuXGtwkwlvHBt655rZC++0+BTiTnRV6
2BthEWSoH/olkHeWu+opoCKG9LMLNXXVn4Oi30fDDgrhkjyCZQR5AXOVnJuvTCy2nE9H6aepnC7U
L7eGF6UoFLtOd2+h0f5B1AGV4ME+08G1h49xri2yEsnKvfn55J1c0587xzQAWp2Yrdz5vZElQ+dM
C6ivk0sHuaoo9peY5pZszLxXx1F4byrYOJgbdKVVB2PpTJ845dkoZhcQGF4Ht45xzIrBD8tLCRjB
Q4Yt4teH6OXnCTvFwcxszbZ8P9Sl1emTLR9NfBbf0nxlXV9EfuXrQb3uD3pw6xULbYTfTiHgKXgD
T2IE82RCMdi1kFoGo1K06zaClt2gZ2rF+11TAA2kpHooE22JSeq00jcNFsUM9CDDjQHndLwpC84K
p+ywdIw9ayP6yAx0qVyUqT7hfFFtoyCEVBv7LTXOqnftsnFDaAn7ZrsQTJ747NlnzOYceMah1ErW
T5X4ck1Qom4w5GiVop5TXxYOXf+8yJ8F05PD+GXcs8PILD6aSmK+zXotE9/yULNN2a4xQ/kbaiDO
mPlgqk8hcHblpqtilzlb/lt/7/owwRN7pb3pQPjxx5+/anE1ZsG7SNKWO2k+bT2eb7P2xtKD5DWu
7jzolPjmrv3VQ74GU1L6wg4zckiHBXdxWmfDSkAbewr1HPS6zfUPSqMQbVFZ/b2wD6mNHPFVeeXR
QHK43CcrKn21tUo/39VW2K7QysF870ZPHxVdDy48+0qhKcVCLreHPvyG9ue2ubMWMTDfudLpHpz4
JRGEz7P/A6pjplHa+MjGt/dMYQHt69Lc2XITq02e7jPrWXhXFr1dWKDvrntQE0wMFpDEw8vn+LhQ
vCoFsaW6T+C40xsxqmCEejmt0ytGn5WtgWpn3xhrPWIrAtk423tu2gVE6vwpgOZDCFO46KHT8fjC
83a2dzMSOcJq0fz0y9z8wg5xme8+4WG54RsIsLUBUGTDFkLCaIaMboB6Cu3zEjAPFO7xv58nZHIP
X47RyafM5oMA7gWU/ajda4Cb06z3M+0CIOuoWBjz/A0wN6RPF8SXy5OCGqHLCAw1YB5M9TcVXbl1
5YNzbmU11loWQXGgrQSJzfPQlgveYuadTozPgrw4HTuTC027l/yOv0TF7ajt026b6qEu1zb5s/zP
ibVp838Zqq4RV5IBy5uhmGPfQQfMz2+hJNlcFtlSz8XivM4C8yj3NMUttEeWO20Vi3Wtbcs2UCDC
YYGE999aK7VIe/G5WvNtA7wFCA90Gxwmnw/+r0NMm8GBlDeYaYERdzf2xlszsF1DJgTISP11iXnm
21FOVENwFRR1qc/c9xd7LdPAWQqI/D0zV1YeWHLLdh7d1sMVgsgk/xDepsGNq0cL77o5HvJzLXG9
akgbgiUG2NrjtRyz2mHRgLYw2ibRg90O/UYZqKjxMjZ8WiTD85B2xQNxKdvpmjNsucH6oOpqHrpN
3qAXfjzP9KLfCMfk1znQapcjN/gKDuKlGhjf/vlxRjkcfUYUWl+QWT/+XFVoCc8jfG4q1i3uxETf
8JC6S9pv86TZ57RM8QZwJLZmoJn92E7XRaJHUQN0nU2IalHArsCheVVc2yv21m8kVA7IylqdOet0
Z236sNhp6xoFM1CPXmeht4NmBaL2dE0WvNnna22+L79+1yyQbbluRJTiuxzj3S7ybbeWIl0pJHfi
+Nnp8ZihZfAvH/p/fqv/iN/51T9/vviv/8Tvf/NqaCCYJ2e//a//20JF9SVPX8q/+W3z/tL+jX/8
7Va+yFTI9Lf4z+mH/c9f/q/j3+Jn/ctW+CJfjn6zAmm/HK7b92a4eRdtLj+/Al81/Zf/v3/4t/fP
n3I3VO//+Os3b0s5/bQ45eVf//qj3ds//kKy5Mtem37+v/7w4qXA33t4L9/H9j1HMP7PH/c/f+f9
Rch//EUs7++AYdgTHRda60A7gz3Rv3/+kUP/Dkw6SrFTCnDS4cAflbyRyT/+0q2/gywNtsH0hOwF
Ys+//iZ4O/2R9nc0eWETg/4afwniZbhH/3v4R4vyv4v0t7ItrnhaSvGPv6Yt+b9bA5JQFlIKE1c7
8Nt4D89diFYYiozZEIWcP+jaa5Ncf5mOf9n7+vM/Q4efDMwicZ7yrBK0hwH/FZm9BySTX1/v3q9i
0B0gaQ6Oj/e71L97hVo3fonY1L/ZvN+9j/4dRF0AWXvEfwkehKunxP94ebr4eHt6uU78/cv1/cft
09XHde9f3348fKAvZ2J+ebj+eJgoFX5dn509vbwdPm4T//ptYUyzmuLppM38iVbmbUE4Ju3hcoSx
t+fUv0p9UM/gey+u3jf3+49fb/uFIG3Wr31qdRYfmZk0wPmPmQzX5+H2PJz+vQZoabdebwIftcwA
v/G34XbBfUw/96cVnAVDsjfjzB1gl9jb2n5Mtec4u0qT0pdV63PtYWHDHMdeJ8OcPxkNZUoDfMzT
hvn1AEgcNszDr4fD63uKX6It+NczuMGwYS5vdpfPd7vY3934V7ubm93Zxc3NWXCxOtvc7DY3N/vp
V6v9fnV4vr04C/a3++Dp9iK4vT1cXgf7j8Ptxf46PBw+FjbHjPLl9Pv140tgLKLIKqbvn3Y7+j+Q
yK7x0aicvJ/Fvpp+/75ZPT2+XBweLs5esI3vD2/Yxgvb5bNQ8cOyzaGnIBfgDmnxHefP57+u91vU
Up8Pv35tNneH81+xvzq7OVtt9merm5vLm8v15TRV++vb68Pt6mK/cP/OOBZO52QWL1QxcNpppKD0
8bmC128fh9dLpKj8V3hk/+YCZ7z0z572Dy9XLxcLxmdIjn8aR+IUZPlo+6XGvFXEdrWU64xFYYYO
yta9axK0xvRnrUC60e0hiPGBmjNSaNnzqF6AnfNJ8VJ2N2b3aAKi15l7Mr4M2X2v7mKwXjvGQsF7
FjX+6/uAOkXDFPD6+Ge2YZKmdu0uiYACJr60Hh0HSGv9oIZbF9k9KDyEpXvQl7p5v3Vi6D77b7Of
KdIvwWOWQwHI6WEWW/SVY4/epP7r69XL2dXL09XF263mP7wtHY7jfDmGigYPF+881JpxuYEd7Hio
AzHamLT1GPI6FqGjp2Pju0Ufh4Psxt8LjmTmttARhdY60Pp+JoGcOUFDZaUU2lmGExpC2WuoidLH
fsxjGjDLdg+gP0MnaeZaIdrTvd/IBhPm//wB88F+fsCkjgMUJuB88+oST2mqeR1KK3ktx1vwz0sU
BlDs8m1oONz/bGvuND9tgRAC+fop3/X5UviymBKPktrmkwb1WNWr2pDIm/cDfenM3ripWpkuHKp5
2DDZA5Qey4kNC0bt6c74Ys9BONWajeOEpuTWpSesaAV6rXzhaHw3gwjagUSayC5BznJspWsalaAz
0wkdObCQuOKllBVg2WzINj/P33fjwYPGBBMBtuUJTt9pk9oE3tAJGRntMPE6qDaLUQZ/aGWC4mMn
WJNa04TMPx6PsJLGKaOWgpW7gcygi6wk76vkT8cCCk1tojcAqgrZrs8y75e1iXvW9YntqFDVmhY0
XmlAxNuLF6KCE7eKhkPU4XGesd3w4pmjIDwv9wq8uVQ4NMynSXZTuE6AbO+2baMdc8QqJ8Ujd0FN
1DlBPFZb6IisSG2vAabc6na/dVCRs9T4Al2p0NGMNaOd8inV7xVbSMPO99H0MENGDY1lWF6K2Tme
90T3+jaWsg1bEgvUdDlX15B+pHyr8UgsMQrNrc0nZnbZ2cIWzOowMWWve/sEeIKglWhg0ON0iYn9
W1MU2DL08uI18HnvfllqTY8ooNAwhXw2X0uX/qJuQpDxbcqF5T45INNqo5oKBRFUPAFPPp7CTLoF
iMupCiOwDwK9ampnBLnEhQNy4sZgZequAhoCDVZoHT62wqMsbRQ4psLU7ZyVzdJ+nfedcWEPY+eD
82aJjn1uzwWL1aSfDsYu1Irx2Dq21yXUTFqCzpIYDckQg982sbk2rH7Pa2f989n/7BH9Go/NbU1r
+WWtelVDKa5vhpA/0Fvtxrk0L/gHpAj20Dlnfn/ltj65167Y4Nc7saWX9M5ccKcnR3b+CdN0fPmE
VBINNzM+QT9rrqzL9qE8b355b+aFSn352BzYw3A1XqDZ8iO98vbRqgn7pXtjvo9wFNEIBb9A8fbV
oE92/AlxRSMgmcchNJNih1RnH6IB/hcIUhiEGDu/bPSAQC+uuge72UZBSKr17p2iDpIqAk00gjPH
PVhe/WvskckB03xyyJt+W5giLMi5we1A1wCh8AjS9C8e0m6DeJX9k64/KZREo2qnD8Nm1N4gIe1r
5NGhuZ9Boc/pVZClb1xWz7jF1laTGQvBwDfjtid+FmijGaiHzjWMODO9fIww3IKP3iu4WM1nXixx
FnxjBNEV8nGfulh0Hkky3W6lYQx9aA4Q7O2a7trJuVpADX5vBAEAMn/IHswbO5U9NIKYqCNbcqLg
z5DgzKXLVj8fl2+tOJBLtydw4ik2ilmVJoXsQ70r0CHkjs0tWui0X39uBauiT9kURBnzRn3b663I
QWoyzHJBzyzHHNBS0rq7n61M6YCvJx97HtxynxJWiND0OWs37fEFSY0am8qyFvJ0uXfrUSbPVT22
Gx6nNMgGZSyUFqZY4sQoGAiwStp00maxRhQXHC3y2HCdcDn0IJuXujRoGow51Kd8EGBmvj6CayKP
oHr683i/W7up2AYEGcLEk1qbRQtSFlmJWbVoFsqGROHQ28aSK/lmgJPmJKplCNtwpI49CXWHVBsb
0oXon3PWzMrbvY5wYqFq8RktzecRbIeQ3kb9Go+Jmc8kOe8aDg75kKGs6Jc5WM/rwYivun5w91mE
6mCSqWIt7BJwRFB9gDqLiydP5Vuz6ym2ExQfWV7cVb2Dsq++UF+flQAs0IkjGwiaDWQYcU6wkY5n
ITZalbW4LUOditgIItmUr2CeqC6blE8eL4tubMj9bMF9DQLDUo/FtVCFBTqzSRQzIKNRLry75jHJ
PNiafVFjMhsU7m0bOn1rbouBOr40POBiqmhJ7Ga6LI7XBhlQJPaBAUFCFEJ0x4O3KjeudLNrwy51
dd+IDOXLdMi2nV2hr7cq07ORattE4QmkQfTh511+Mk4dhVJ9SuyCVwSx1+yAySZq3FZjwOkU5RgH
EkvOVhPJurPuk7zRFxziPFRBhK0DagwJNxSIUWKajVXTc5vmg1aFA6svcyJ/VbRXPvqZn3OxSDpx
4jzQsI/efZD/4/+hJTq7pQkpStW4DtiPmAPh8IF052jbbFGIFt2NcNIO11gPSR4Wuwth0omv/LQ8
BSqoQntImh8vaU68tmsEGCbsAX0GBqnOmraKg7FKnhuv2paoMC2s44m3gkWE0A5q7vBZyIccW0yp
UMix23BUdaMF1RDnvhx5Hv7RbkE5CEE6CHZBEGugS3oOKy6sVs8laClDpKKgaFaAu0vcKDjj+nJg
Q0MWQr3Z5oQ50BYhoMUSovCDB+3xoEqriktXNgWohCrxO0WFbVPgtgGpopXQl5+HNpvAyRa4X6YK
hoZXOsjBjm11eBBEKC4VoZSpfh2xKrpLx2JJz+g7K2BnhX4hdFUmbqFjK9E4SKsSfRHShmabUU/Y
S0PpksLGybxhJ0BaFDc96qkTdcWxFV6NPZED5q2Js9RZF1DufTQ0SBKu+z5dyvydDIlC1BLvc4zK
gJrnvEe/7r2UjBXDkEbmQaRmEntjPFq4J+cPD7hFnGPo0cDSVCDwZg55GI02rzuYSSFn7e4i204U
yvsWOHtqbYjyG21ILUjglvUw2pdV35RPY+USiJADjcFWuV5yGRip4yTPBYq3ryTOSvbulqQ553lS
9qukTGWf+GZqmCxUERr1Dt1oCIiqs8y7/nmzzdzgPweDt+EEgcWzbe517QFdnwNp8hDqw/q1nioX
0XtiD1CQ02ryrOOBb/1ZwAuT2NO4XhwIzk6ys7NAQxK3k6NVFqFhufWqZ96A5ny1yLsxHckvl9mn
GQS7JlKFSFGgon+89TIdjZsgIS3CWo2uX7pJfNG7LAu0rh73eu9Wt3U+GhApTuO1aBWgna6AxpZe
q41Ti3g7eoP++PNkn27QKWzFKQCHCrzJPLgoXAmOTpYUoZcjnkmZNWnrovP237DiIgDHwwX5tzmv
oFJDWhQ1rLDGSm/dJEmuegY+xz+3Au8x5RVMXKPzKgARLilpY+ZhlRrjIW1JuzFSvfw39gpiXlCa
4KzBB8/2Sga1SJJXXo6AtwOpvAJS13LIUnved+uCxCu6RqzJ0JzXYCTdAOULUMSpSM8/OEU3sIjr
ZInVY3YXf+5I0EKA/w73IprEp8/4ki7AhSmInMzkgqMHgmWVX6ZjDXRQIjfI/WU7J82WwvpTDzyx
iCCaRTsa7M5P25jKmKe4LEPXjdoQWFFta2aEBCNrirs/3RJwuwgeEehglNZc+i+zLGEZnkpCpFHx
RtHLujxjY54tyUycDmni8kX+DAkxEzWJWTTVi8HUBEcGtowzKDb3iMdrX4jUsFeeJQ36/vOwTpcN
bBcI24ByRMiB3qLjZcv1xha4rWGOd86+gZew1kM/eKVflZG5yYYevK1Y2s2fmsXdOYlTgexmotad
XTNsKBklQ04CWyvrfmXrgtRAuBN+KdtmsHwdPgtY9qJoFrK7s1cAtikcNGCDCK+gRK3NAzjV6J1U
GjgMNVRdDwl3JlhrzDZAMA5BXA71huQZuah10PtqRdkvjPv0RkJKByEyIi3Utk7kyAHtaFSekyhw
tBTkYQZYxYp1UejoqxkKitxsZbidHv482aceAEYNbFncTHj9zmEbbqfxwrQjELFbk1BuCwRdz5ha
sHK6cWEF8wtEJkVT7HxJPSaZQGouClRexs1Zozz3t6orW1tnDPtq4R44sYaYC8BPvKoMuDWQpRzv
27hVptW6I2i2+1EDIyR7yFHe2xq1TP/0LkAGkqLwCe4D/Arwm2NLRLRt0ySRG2gSqunuiDpMpGdL
nREn53Cy4qK5D/wzU213Pp6Y15ygdSHo+hoUQm6bPteIJZ701ASBaeyhcx/wHnvBqZ3MIqzigptA
iC4Mz5m8UXX0aNMabpBFqtyXdu6iHUXPrvumidc/b8LZK9FG0hzVdJRH0SqEpts5Z7+dGp45mtwJ
EsNpHvAYUd213eYkhYJxRrX4/BOTvZFMxoXnQ2mtVAtJrpNjMJFsTsBHsCSgeD6Bq77eUJqEvtTY
dlYAOgPxS7iNd6glKKIXduaSmWnOv1yEWdrRdCSNFZC47G/6zqxif8hFseBJvlk6JDOA60ImBy8q
OnPcchSKs0RagUIw/0ELi57byeDdKNOtF0Z04rQwcUgSgz1lirmAOD8eUdyaeQL/bE0cM+icKbSc
PktO5XWUCmb7xIP3+nmzfDe4KYWGvgzkBlEWP7YIBbIG1cQcPCw9giJS0VL5nlbIB1675p++SDE6
+BLISABdR0HqdWxrIC0ruFtYQcLaat9mhJ8bZvrHT3pY8TAWTB9KfqAFPLbChq4sCF7h6GHQsnpF
TOIVoDrjSgtqPXaWsqqnS4Z9DlFEuOEpVpnvjhq0MpFbQuclt5uVLsp23bux45uViZbV/A/rFTjb
sAZ7oPtGDPEJQPy65UlitIbe5FCVGXU9OlNJ7ACEryntzzo1rX8awhqhX3+iIJgPyyyKqhvjygxQ
nDLXXgfJsT6v6hsT+YqdPQ7kkVbeUvfY6WbE6GDbnESfdVSFj5euQPqgK9FNjpCBZlC6Z6Pofceo
cndljYQvyWx9Zw4kOUgxTWTIKIAdm1NmA/QHQtCAtXZ3YBkYI6NS6ZdOAcXfPz1muLEBYQDVGNLV
J0+2OKNlkg8Sm5LgcR+CD8x8GmpiVeu6NchCauHULx4bm50APa0yNLoOZhD3Xb+ujBJQ4rL+c7cI
d2fgiIGOR8MszmYPkc5gDEZnBm3hOHnAZOPcxInjntHGteS/MX+A04PmCxE0pOlnO2NMc2A/Wsxf
QiNrbcpcW2mpSc6MwR4X3P03BxqpVZQEwTOER789Xa9fbpUxGgQzGEzp6L65TkYK9I6bafs2zYew
4eVSs8k3q4WECXDp6P5GS9z8bdp6XUNTLsyAp9K56wot3npOwcOfN+C3VmwTGKpJvwiB+fGohO5B
2pJlJjhKTXZZstzYFS1jC2mgb62gugWgC2pA0Eo6tqISaXDPgXsqHIiHZKJMNno/Dgub4TsreFfg
PY8YG7n+2S2pNS1kLEGFFJiVEN1BOe6Y7po0Iwt2TiNFeD48s+GQ9Kl+OztHDeVxLEdmBmXb7llJ
9bXV5QzFcACsRFUiLajXC8s0HZqjbBO436aECy4S7HLEmccT6LGktvoBJivVZytSRqhSmeQuLckf
IkcmB48oGLySk9AAhG1mUQ24rUbWK5MGFnE56kFZejN4aMn5edt9N56vVqYp/nKYkiRiKkWiPwCn
hlmslWcNJJStKUD2Jtz06Wdr320Md9K2nRiWUf052Rg299rBpoGeM2OtUD0+5DUT/h9bwX4AaHLq
i8O/ZmPSmbRALxDRwMmHfCW73tyjHrakvPSNG4IVlJcsPPSm1NjxzFES11KHgl2AOGrYmXrVhpWM
IQ1PuXWeiK5ckJH5Zu6mIgHqEmggmiKoY3ulndk9a6ZRkcG5ZG6chNxVxZ9fTdjd6JMARQ+yEfPK
fstpkgAAjV2nHGPXxZnwo9LNFk7Rd2OBXBAabqfkAyTkjsfCFGND1GEfeL0uzgUhxq6x02Rhxr7Z
2yZ1wXoz+SAdKZZjK0nTOBFKqqCG0Ud2H2vMbTcN1DCS+9zMnSUtoe/2w1drs/WBPx2FWWoQHJWx
8wawVrVqbTS0ZbUATMgoRbcwidMkzVzRhFnBHYg8MwjLZ97PaJ2G8xoOonIzErLCtc/KoohDj/Xo
CMtqT6zqQvEubFgvl4iOvnG9iMcM4AtNuF+gFY7nNusFcWuG0TpN70Tr0YrB5EB7DgFSK9EtsUUS
RvN84kAN5N843sAD4fEFlOaUxjk2jQ2VSNYYNBhtq/hQ0lCjHw3pH+J1Jv+LehkygvC+0zadTa9b
eElmpyAWwnS2e6RYom3qls6/M5gvVmbzyOOuMZtkoABHQMEbxccuFG60xPf+3UlADIiOKiA6Aaad
WamiuCEAl1CwrJRg19BG9A8CqFtr74BZAED3s//9bm9MMF1zSjIggzPzv2mXO1Ydw5qlqBfYeJrj
Tu567zzuKxY2tnfZ9Vq8ULmFK5zO89GBAHuY44AyYWJGPw0MJZ4jxpgZHYCqtbyr9Kjut5Km8gzA
cSpCo7Jq7peGIE+05Pm5Zhc9kB9D5a4KMjJnnXmIHHyHy/QmZnSAyK2pK/Q7MHMM2sZy+6ClcXGb
VVFNfZtxJQJpNzRfI08qq6CrzeQWiqbgC7Ck5Ae3InkTxG6sgZUK/EIoIoP5996oLfFUSDamgR5X
VQeQKzfWsTNGQNtL0/xt4i+fZ5U5umFGHcb9HHFcEppxlQF11zqyWycROF4LcJiC03KCEnMr5nuN
ac67By6qXVnQCKoadcTOrHSIUcOmkRcHibDYJYDUBdq/QVOzbUifxStZa/YrN1Hq9NsWQAVfioyf
iaqpaz9Ja+KshwbsXj5jLH6qIw33nBULjElojB4GWxvyfR+1LuqkXedWwdSH+pglHdIjNovaO1Rc
sqe2k1HuF3j5Z35MdP2m5RUb0FmCTIYPJp30FxQRxOhTw+bDWh+VeIt1wqG90IvsznNzOuzKUrqP
DRnLa2f0TFDvpcS86ygH24DIZXpoK9vhAesckH3WAiDlPB4zzzf0qhgDI5Kq87WqJleWGKESqiOP
GMiEu+2qtgWYZx1mQSeEuPqYo5OF9OejsIt648g4qtB6QHvQKSpUt31zrPotMapG+W5i0n4V20n6
NOh28kRJTWy/EcqwdiRz4fJboG/fBVD/Z0g2Y9IG0fBzzapV40faGJ+RuAcZL2WO+8I0E+mILEbG
IJCId3FvidSBAK+Zy1en6q0EQ87Mx64Zmpd+ENZ5Hkn7uQZ60znwDoQrfgtul6vMaHvDh1xyp/ua
K8VNHBGQ5BpmVENrRgyVWo22A65yDrpIFkJCq3BXnajozkrHBNEfctTAi2oUibs4gzFQ8rl0J9qq
eM0MlV95fcff2iT3HpO8ZaA8AMjgEFdN8axXpngEjovcp7Vu/kbWz3H8aOTg5rKRza1XjtNpuyQ1
kWOy084cVmZbmoCU0paqoEw67VJ6Y28HwqL6nSuhMo7eaE9eiS6tnAC5K3DL1ToXqMkkdn6g2EAf
CZmalFRMxETjG3GsVkbj2w4voLtu8IZfxNXa2PdEO7R+Pqi+8nPTlX2QOLWxMgZmFWtEXjEoi5BD
qjCJyQhheE/r18NIxAbhHeRiOjNzIKzYt5UMetMcH4q8qw8xyjXpitDKfBucjrPA0ZWTbW2vq1cN
VVYUNMhtmMhaR4Py7bjxbkjije1eQ732EeXa0VqXHSXnNc/tZ1JC5WSHl1N50KK0SkOEyvI6daH5
uBaRjHfZWDMWAojmStQWtDZbE2DLu11v4MW9HsWYnwuns95z21U3dl2ONmjRusbwG0wBKDkL2Wih
YYz5Hand5IF0pnlp9MLAoRyKLgaUu5B2IPPUfR51VV8UDOcRKdsi9lZAzHFrDenJYt9RpZygEmTw
Vik14KiooxzmSztqIFgFxlMW6qjWoc0F73TMndVZr8hW9WDdYqN6wCVkO5tWDF3rg12tVGudGNbo
G0ahyjUkbdmVMSSuFvatZd21eifGsKJDIkAC07QXYiwKhQURZQZmZyc2gywjIvNNHHo96KsRiL2+
qHUtdGvZHBwtid9SablQC88T+dQKIa5GWsXXvCzJs4FK18dosxpeQ+UtStx6kYfYOFm20nLRDEFq
RuV7miLU8hs+5sllraEbC2inYbhlRQHMswT96e+qT4uPCltrCBXCpm6rD0nZ+SqxPYxbdg+GbMU+
togBCXuh2J1ZC/sFCa46XdO26C+APdU/IlWUl4R5llq5w8Bf+hqHGiQ8gr56Ba/UtkVdp/KzPsuf
k7zuNQC4PQc8J6hrhSmtebGXadr+ptGkwwqpXfUKBL3S1h7m+9xi3AP5NUi105WNlqe1XeCRs4pU
g5+px4RCHZF4fbYxirS7Buk3uQYmEESZ2thfTFWf555HHe6IguoPZecWLWB8aQuciz0mdK1SBQBC
YikPHPNjDaRbniXmnpZF+xvJBnnXqxabzXbL7lZLmfk7SShuBNX3DQ5ortcvsd0NcI0swk1i6YWB
q7mE0BB6mECm22kt+E1QpYke6lHzSu0wlinu4Y2UWXFNNRkVKz4IWoaVyisWZMyDFKsp5FtHy2in
lBS/kyaL8qAtsXDYb9i8ftUY8g4Xm/3qJdRq4b519RB3lD1VuV01a4qbqAycGMEmUY39DKaCvFvH
WdV0Pm3NChEvJd2znqV0DBTR7BXO1YgOyIbnZ5nDYhB/Oj1IygbeN5gdpxcQzC6y7D4bXfgbT4L6
DohE04x8rYbnC4zEbB/yREE4sYrwpb41RuBSs3KlsKTNGNf7Phlqy9dUVY7hgGSPsR6hCZP4rjOa
nT9mOqx6aWcka9OuoPAF/249RO5oDVubtO2tQdBKsgK1O9eCyDDpiC5lHtd+1Ecx9Wktumfq1hhF
4yacb+qhcAR0fJXH4XRN91GIyMU2iBOvCduywwBMdGgxf+KvkIGJeEQDMMpr71U2Om8CqMQmBCe8
TjEtwlMBHinu77wvjce6Vs7B7Ab2jNJvc0lEPP5WEGn+TRIdXIuo/HXcR5tnpG9w77PzuiRRG1Ss
ggJGMyTJRWSmCIEMA6yJ6yjrUm9tpDbTwrGqsruMJ0oLu4ZUFiKBPmM+MTl5bcGd+VpJnbehgJ6f
wMQrF04nNx819LR1vpB5NGwggNdjH4o4QkNNnoFYCL0IeuSGKQI+htH2HfgaDC8zHd9TdUbWWcc5
f/KQn0xDnAUAFxnwtZXnazaqeTuLR8S4yuKc8DBCNxs7FIk+sMCzOTaIObiRfeCk4g9AqY5ZmCE9
06yEzHBo9NE29DMn4mm0Vd0IMph+4Nz1Ad6hDoB9JX1knaW1a2KOPA6b0RbxVe9SZQZ4vuV97aPA
52WbDjAHM1Q9mj0QocGVgj6zhoTAHtV6gYHnTGOHVsRpkSKT1rOkDVLSVt6NW3GdgONJls4vVRfx
nZOppg+AUWiyOORVY8c7gDjI+OCSprYvJVB6464q6zHfO+X/o+68uutk0j3/ieghh8sBdtBWtGQF
+4ZlW1JRxKKAInz6+en0OT399llrZvXdzLWtxIbief6xwYlUy5kJI5PgAs211YS9dZjnfipPq7G3
+lvpleYiKmubcuHZln0xzNvuJWiDenr3SwZNIje1VdPaxnLQHOa+nTewv6naTsscS5wuKNGS4mDZ
0iZ90SgjL36NCf+HwN9ZrGfUTINSqe8VW3JBAN6ON9rZGP44Uvz5qWHGmWlRKzf/mzfxrrRTidxb
H/jeXnXcerEkz3vbYHdYAhMn54VjAhqJsafIFoRw1VOvhG6f48Wt+VSdyK7FazTHK0UtkYztt6pb
x4rO847CUF6gAWsD/zOIr0Z/MOQht+VksxagWU9r1ZJE5vEudbLQrXWQMqi1NngCxO1RRrwyT7rl
rP7uDHxwN/NOydYlkqM2p6qf6FTfBhmZZ8ep9/3BL+Gi1ZVoVoXxZMHBK6NUdFFpPuKi6Agelmrp
joNntTYGvKm0XqhskM39gL2tPURazMGehyoo7AuAsZcczSxG+XNSKCRb5iJWFyeLfLI4smAT+qWn
ynI7iBkR7PdYeNbM6QEDnA9N4a9P0iTqKxNdGNomjOj7t3F2eLwM4EF99IpdM+2FwddSNk4ca55a
BT+Yj09eKTVbjFRJVAxO6jBhjHfK7gzPj+0GzXA0PZXD11MBzv4JBgEE6K20uv0Ku07Ht33YTuZR
xU3gnSYtm6/JcRzMC9m+0dcIsLTN9ro5k+mmNIrmgpilvUMXkw5W1RNT2pSatS+R/fRu13HNuDZp
MoSkDMq7vsI7knW911z1hpjaK7ey6LHOjDO2W15aQ9ccZVkSRpmQ7QbwtVSReXCIXNLMTv78IzKY
ae89jTqF/gBtz+/YeOmgiQNjXtfK5ZiOo4X6BD/W7ZiKZk8eUWI53cHbZNhnAAl+eRjsaulO81A6
Lv3SU8RWQWeKto/7qtdoSr/Un+UBLHFQjHXDbqLPoo+c4m4dLUY8s1GDU6xG0gvJZL8dacWT4pF4
+cjLJ3dfrWukH5h87daz2zSx/GrFGFMZ9/vEh9gdF4ZJJy+KqrN/OwlFc+doEItHSuc0Rf1pH9a+
+baNsaPTLRin9rau4kLestoyTgQ0Ha3ncI1mfcurvCDws26T4DsfSOu+auEaAc9e1PEfZceuPCb4
UeWVmGtq76W3eNZxWrT6LGi3fXOinVpPSujn6CrcAtFSXeIG1ZlKZvGYJOXYpsJHIJcNNpGD18Ia
6j6TSpDRMSO+uCB7JJQzaWc2Kcgmy3kYO8RRqeOurK0qlpQf2t1ShPkcMiBRol3NyXHS2EiaqeeJ
Xau5VkPWr5v5vW51lzzU+E2K35LjurxUbJXx9Wi2uH5da/iUa1nZW3dTeqMb3Bl+4/3O8t1luW37
MWDzTBo9dwfmWb/J/BK/0FnZK/f9uCg/fCjbIKrISaxWL2Ku20X7EsylpX7u1bB+yHUJgu7cFfyc
x0hMW5Fh9HAoA3da+xLFeufAYv6Jt+e59PrhcxO2V4uznJLReQjtpn0B7e6jwzrbxYOvOvZ0OXfF
YVYV5mSuVPUpeJSSQ9VXMUWb3ap0GpUTfWb86fF1A/46XSfaZnVvaA65FKDA5CyuwXwTBjrgERi7
mADpoBRliqjb/ZwWB0MB4AJvhJEL+ScwgvQpb4zWhyrCw8FT02xL2od1EcBm9bSn8P3wd7iWCN5Y
b/v9tM9r80y+Rbkf2i322ywehrFI/WDyb7ZK9N6hN707nkYMvE7K8tHMp9HioUFeHrnlQZs6+tzp
/DWb26vTHCpz089OTId4Us4/eSm3C8U4SzEeNlAUK13rqr6OOqllPvPCXQ6SqpuDMxibRiDZuee+
+nq+tT1o5rUqSgiAb6wtl8USfUd+AYKAEbp4nMoGrK4MFldn1bCZP+HihO9rJLoms8y6P6qp3cDX
bGe4jbQXcafubvA66WoOWJWxnQxr6+zZJF35ayigMI+DNGt8Yp/s1J22bBp00i9tgkiLRm7vUTTi
tMo8WYRVZoVB/SvY2+DGTYplz5J1TuxDYFfmCXRkcA5+5einJvZ2P2/dXa7ZAgXyslteg91rwVaW
L1g3fug4iYjNXHztZpusxyF1PGV/Dmu3+YfVgc/PtsWe9nNlOVCSlq7UBx9cE6XbZvUmI4pC/IyD
xgIU8PViUtzI1ZsjW0pWInfipSkS1f2kkaH2jspYW5G6obF+LN1eWWVW97XjnKcAVcZho/qjBM5V
+5yNY+c4qVmNwyVeRx92t+vV78ir+jYvLBKAk3ltP0ZXonAw/fzmEOMcZSiaLH5hz2IoL1kXnklv
WOo0HgFC87HzuXOTNZTfbakpEJ4mdBSZu5nPsgPcyTZVE3edVMJ/157oSoiJdrn3ihXvTMhUDHIZ
T3WdAkTO1xs1VO9WUM1ruiTR/N1ZGv/bWm8k8Tkg79G5me1kzwLiOZ2L2yxllyeL6N+7qaYgUPda
vhHkFdXsOgz8uVXZO3WUYC4U8+jE/Cji2hlqtgTmDGJVOVENruHGja53T1PSsRbiq9XOc8DNOFgm
lt826X+srqP7zC+gCzMYd8Fu5k2GhbRtwz3Xi8Up66yxreEBROxywJJWnQMjLTrDDC/DTO5b8U4x
FHopU/hJm9ZlZbEG4RV7YAhSFoBnAabPUDh+DHLlJ/t9KwifiXlfY5fQSIKnyRH1Ve0vVpyGrazC
Az45+Wm1sxtkQVwFb2udyJEa+nngYa/nxcq/8txMNgxGl3dkzsn6UHCkLbcybsjWm9q4WbJaK5d5
q1bqhhlxKLOyNbGTVfa4v/regBYw2vRsMsmhx4I5zcOcC+IECDvd1uhDzMVSZqhYW/ecBKj5rn2t
yW+Qoh9/bQjVwBmNcmQ2+VPJNDF5I+nTCE8WDNjLSv8aKAtoTOA3T8putvbOohW7PrhlIn9yMzZb
FvOqdfKQhejklaqar8wQTtYhBuQnBpa3Ojo44QhqIHvVitOSYM45FEVc6OM8+pJVx466IBfkr49p
5Q3UegGpG46iLgGumFfdl0yuvXOX6Na100FM2k8J0WpoiUVD2R0sS8spj5KJzPG+9ktNEW7nJ1dz
bwUfs5wstvYSkCpPYiEeFwgaApLbCxDUoHK+PW6XQRYjcZ2JbhzSg4PNzW3jtPqg3MRsuTv3usjd
wTdFHtd7aB9MsMnP1gyxzNZ198qrhmgHEeZsKWZ90kU9zpn5kjvmy+hFdwi+2ExC/L0fcVs07PiM
ideqtdfx5O1UnaTRxMSYT55rHqc58p55PPSUacRvN7XunSBtrWa+I/YGDMNqa4P4w7IPfVApkTv0
eP0oQLyeK7d3Xe6F2P5R4MeXh6TfgINKD81/NiZV05yks/LVa9V9cap7BQru9FGwprqUtpXHTQGs
C1JiPemqlYKXe2//cQoZxgw5qy6v9mVq1pOE+YhT13TUoHUgALcIomxqJcS8Ed/mmuS62skHum4X
BvGMxdfuzmoKWpFtHZnOqYjH+DlWicXrT33tpjt2mEk8QmqU7YNmy7iTEVN/HvkWKBH1hH+UFfki
a6eh+UyGYf8eQGbu6dyNngOuJpsbWRvkFc7qf8U8BeUbaB5xNvWsu3NUxIHkhcZFBk/axvt1nneP
eoiNochey/paT82QHOAsGXehmi+cnPvbEJAlkaJqQ79RDhz2J+BU6zytxGWm/ZpoQCtr0eXfzSf/
VuLivfronib98THd/lJ/DVT8fzJfEeHO//iv+ML/lq74PzvR/zVakf/+92BF1/8bmUaIV1C5wQRS
7vlfuYqO85WdiLoANhl9BrKTf8QqWj6JiwF2XQJMEoShsGv/yFW0nPhv2MkQmBEIgF0f+de/k6v4
r+2GyHf5Magp+B0RXSHH+yu725f2hM0rOkaVO9nEsO5JC3GkZjk3p9hr7Ie2MMHTNuKqomhkn65W
KwmszB2S7V1YYTRDI8Ttr2EDFUnnsV7f9F4u91tgrJ+T9N0+d5dyedVVhCR0nKrlzp/CkvGUPa7N
/MSEfspJZP0xVCZqtpsqWdO57boqgwsjBFVXW6Oypp6TpypYZ2ZcN8YkHfv9Zg6AAuyVBQrT5NWW
FnTx7sz+956GRX30gXM+RW3jVatFSwO208xLktljI1827Mn9QVo4CtNIqup7FECeZFQnBn3eNw1V
BGsxzxVQlk3lyBrUsZ+Rx9QPPNCDzQupc6YXf5Fivail7trDiN+45vTug4RNFohV3Fq1bk4Ru3K/
Ah7FCnhvsdyKQHPlVd3nP91yD3/nXf85wfKvGo8YTYAb0PeNhxK/FYKpr3//J2XRotSO+C+8knYX
3dd2tLwWxZr83+ytf2W2+e6MjzEeAQclBEKzf01GS2h9nI3r3C+m9rzc6v2hPet+HkuWvJ267//z
3xT6XyqO/80x46tGu4/qFvkNYmJsQv+i8ujavS4KOf9GfISZcvDq5q1DDfhLJsnYn3dp9eUl6TsX
qmukYB1cvEzAObZd4/dcpbruxepxxk3l8gOezS/zkg9tGD+aaY6d/k0IDEcn1TjiAXyqh2UQU2yf
oMKK+NoDl1iYFEe4JDcsuPcEh+IXXIvFPSUCaL14eqUFs2gb5BhdK9Rt4lAU9OABdb7G/ibpsTeT
t+Q7sujDvgvmfbzUa5LP+0LugVikE38vFk9FaaN9rz3sEePg0Y6Vzv1ZQtGuatLq3Ghv2UCbQqMQ
pcMGHKEW5ne7LaM3TFNxnQU6rvaUKd+U51Ha4Xne9abOg0TPdgqCJviYCCa6LIFaynyp53rH/WAB
DE0HFDOYkBgA1KrMTEPHVnVZhazkXkebJVO9u+uYMkxDSA77Dr0GJ0I9wxoSa+GDFUUnJPLBw9p1
Y3KRIbhAymvf6dOqrOvfkzCiO4YmlHG2u1Ft55iaiyELGDNBwJF7/XJKsUH31+3GMMi449O4bRVU
g7DEu4/7jgMvixugfC5HDyPltWNwE06tGbMvN9WFYDdBXnIz18m1dpvYzaCs59fSS6A74NPJWehj
fs+LrzAxg5hVw81O/EF7VdGm+r3vFZP5wNeD6ze197obfMFpoWdry9wqJnqnbEfY7tpvsSNXjIgs
/uOwTBdst1wKHG7rkxKFK7OS7CCZ2vNk++nmdfF6Wh1fBilGy2LMhhjEi1tnExE0TR3d9FPTdnnp
eSudpARMlzkZZFKdmHdLNi5KJyQr1GB3h9kBKU6HXjovtTDDB7BP/VH68bynxgIH5Gncw+HyBYhe
addiKYURV8xs7bqfJzuIbmIYCnZnbTfZuAd3buV23UVJXTlHErDrC0iRb2fjtgevXrxTwm7F6tLa
y3RQ67R8oFCbXyVXkVnXZ2/MgtCXfQ7UxAxGVuDcZop4PBLVXKMfwpiC52whvrE7LN1WuTjrYlOC
aAXx/eTs/p+Qa/zKZtU/srro/cy5omHMtVPH2bZtxjrtQpdWGgwzZpNCCj6SxqXGJScpU6tUI+R+
2uyxnY/Ki1uc3fVG/r4UXZcX9swC1BC+UgNQRfHVFO7DZ8Mp06VVT+JZPkyBft5ja3UOnefq7w75
KB/BvHhE6nnheEU6iSVOSRBBy2+8FD/4KOsoLzaxjMQJWaWCMDQ9COsWFt9wmHvVudoVg33SQmNn
/dawVIlQTjo3bh//jvG335IsvzrXM8b1z9KV/r3fhMtHuYPmH6zBC7rcJgnd4gHThLA1lLvuWUgk
9nO5g89Fal8/55aTL12ttnhTTOhVyj0i8bA7irMKXMR9SvxRPW5q47/xJHkidedEbvkGpX8v7NoV
eSMWHRHWH1ndMd6U+NMJX70SjrexREf7VGca1jRB5+2xKQWm4CbcWSbPo7cb59jbffLIzA8aSeev
zQUzKxNjg390yLvCHp4L3pF1atV+8RHuQVjhIPPckAWksYkuakx8M7keWpA/3drVU2YNA0NzwT3L
/1nGNr4pIcK/2eMK21cO66DPSdPas5cK2kT7k9d3Ne7owt2nmBVuoitktwPLXIbZQffTWO5g5UiW
Aqji1qCJ8Nskumbv261097X6Rp/BArDFWWBy2ovl/R4FME8wJOJ2raSIDooou5+1sNv4jFsUPjoU
XnAMRbk968EqwtTBqO1mJTvyeeqAN1IvrKsu70XlxvrE2K7uEkb0KA/HTtoN3NnmnJpaqDZbhj5U
l9JjIMiLsoY9Wgq5UwwEB/+yjJPzAVYcv0PEcFWnTZTM7K71tprK5SYvLPlZic1DhRc2w3yRoEhh
priQRLLFYyszPHwBy4pnYHldhhufMyAwPTIUIIJUAGMAAnilLQ4NnDh1iZDtXWrQlYxoboa1Sklx
8V3ggrCgISBJeAfIbe++l0pYfzRR/j+SfZru+X7Raw9u/qcrioLW4XJUzD7eHm88qNBfOLKdZcoc
bZsgVzDvWxpz4UdUjEX1WkWW5WdhIthdfGMWmqntirYDt2+DgRAi3/tdhq3rpgFZYQxyG6qowbKn
+4JDGE1VMzFp+WXl29dB2wcvwp7k08QNT93lFtTfSEfj9FeNXdy7vgBArLA9k/FUSj6nsm6WH0oY
uITZ2sseJ3yxo/pqVXsJVh4v0tlKn8TXqqvx+Y8zr54t6YNM1uX04OxMlDm21+ZP67Egkm/gAbKZ
uXurjSje8Uc0I3osEb/FZubTdzqI6rwsWjGlbtSH700Z0EEVr2rzUy+ZOvcA3xl+33UT/prELJCs
8dSlHWSkSG1wvOkIGGjTPw6otkIRWraXSrTsZW5MZ97argjfiI5H4IKQMomsPW1qBBbX9bKohbxy
IBGGBAy5n62zRQ6vstG9W3nMfvYq8v4ErKM7AZxWAeSHuECgcPWGOm+bOjI3Ko4azZt9KfXDGCfV
G3goq6OSNR1gHVEINxY8/wbYUiISWQfTjMeomOsGYWxs9mwsUPMcsLKypxfB0MypqwDlbwJaDCM0
XwQFXSf7qNTrJlBSQOtLyzyuZZcYTDtL9xRYXuHeLda4Dujodij8tPPdFf3g3O8wXJkJfOThmQp1
4PzuikEYZE6u2IIuQ7ZuM56FA73cMzK9yt2GFKIs8UnuUbbYX5ES1M1lCFQLnLmiTqvLtBMLORJw
7SwNaVtTef8bzqn0zyTvIJ7qe/KzbxpF7sHC5OeiO2B2NEX7YIXborbMwmbgZl4TBNAbkNk1zRIt
s6vlZWEjXeth2+e9vonnxCpEtgJ4le8u1JZ1bJFoRQ+1LoMQdPHr74mLDpvKodk4Gq/s2KDFIFJw
rYEk9qVL3AySoZdHsgc1yT3Dyl8RSLLQI9ICzRadxmge5POI5Tto8mqIK4Bjohn6ZzmXrXtsxtou
vmNGRAXGwbBLlJEYrfVZJGM1zGnQ6tj9JkuPKAnAq0CHj3JnBRGZLFcmcDzdEa9RC8WgJjxur0sF
mhL24/OmpzmhPa7EbJ/SbL9HB8cW/niLEKLsbrpBmwUJ1RBNfaqsGPVGin7gK/3F14N9Pw9+QLMO
gQXLN6VM4T65o4rDW+q4abHbvM28wH+DfToYvGjjQzVxE8fL3mY0APne61Ku2+fo6LHN7FrTdhfJ
wW3OnfCWtxH4vCDYNTHXQ7hJ7Md1gY7P8TSvwy4ere8QkIDBHUBueJBFWzmMeZMrbqowQvq2sGTY
WQ/hcGod8vSQhS/uW7lDPuR6nH3nPMAb7Ye43wN1lQRl4hKPMpSw/6XU/SHyuPjcX0XIGTVFI6ur
v+0y3dGQz/fD1HhEpxSVqQ+bZjDPJSZOdam8VshDlSjx2eP1B/sCRqwQ7Y360Q5auZ8RKiLj8Qub
AX+DEXhYY4/frL+uTEtqaG9/SREZ3CXLwgIblw1F2Xp5EPvN4+IE8x+3Srz3ne1XvFlopd4apcU3
0XcFOGlv6ikNvVGjQjTr8u7axq0eit7nwA5cBH4pt/i88af386GFAecx5db+0NwS4J7WKs8wX1/S
BDxxrBRoDNi/Y6IJrkwZoV7xvekl4DWI1mMfKDVqjAyjtIcV+EYc7ojsZSXo6VSOXhNnFjuvTBe7
C+6dKqrj3E6E+G7rsP2xMy9R/M0bwqIyVCEaHkqr5BEqxf57j7BzpGpFz5X2YwGaYOxV+ldwlfGf
oYjEtyKUpMBXisqJNNR1y3aGMZSXEn1tBY+Is05/Nwb9W6DYrfxDRl//Of0rIPaX+pH/36AzoIJ/
2vr/G3j2RDLhr1r++udmkv/4kv8E0Ny/BcR3OgSGR+Se/Yfv5+/FJE74N6qLXNsmqyRyHBCCfwBo
fvI3IoqITCF8AvuY/yXA/89eEj/6G75JnNAuxnW+xg7/HfiML/wrIoIhg28T8ytg4iamnt/xr7gL
4AAoT4OuvAC+L38UBHto+i5tY6NLY05AMqkdtANJKGUGN9G8xxVa7X128sjM/XmRNZLfLSmcMbOY
mk472pefm5HdFefR8KNfpjmVrZO8ibZYX9pq9DJtgw8rJt022FBUrar9/uX7Py0GqRdJhjXwhqqu
0dCWb0tk9sdKV6TzG0Gg226d7YFqw0ib7o8LRJEjADAvyowBvdmB9a1Qk3Wj4EnRp0bjcGQyaM+u
vZXZNoT64k/db22/fOnNa/GTnfz4JSxcKnrq6ofSf1FF0X7raYA9QJibq12MWTgv/rsSXvvkj3K9
X2zQRZyj7nQXKSf4LTbjPs5Rv3+LqjJ86za77vIwdtuTS/rEua2W8FvViPAKsHC6QBxQCwlyfWHp
g3el6q5brSiz5yo+cxKBwaEjPGqBMDCZ++G8EJ76lhjXR7k2OBkAytiuy8lgmD+2G+og2433O+jL
5zlSzBXWIBpzCO1yvfEI/r1u3WU/fh18+QxqfjMHY3Fi8s7CMfjj1MGcQ5uvDx0kwy0Zc91NUcNo
Fb7VpL0vH2JPffEe9nq0VVF9W+rkxZVFma3ajq8RRPEnNEgpQjGOl77QxLA44yXEbc4m6L9bMX+2
1AGwfth9twIruE1Kxk1UXMRpBWF3s7qKRdyrBK0BXZMuUPvZEI7hcyWDHwhngwdrIn/FGiLvBr5e
nQopYTjjLVEwUKN/2rrhD2F4iJSIgTnX+MovbtkWBw+756+5fQlHsgazoNLf2qGqc691btevVy4C
E2SOyfSpvgTbaaNm557xqc67sCczll+QjXYe87Db0Y2ugdm5HlPzGIuvhjNj2nNUi+5ELgaylE3w
wUzr9OIs0fKyggRkBq35qzfuz0jPzLUdteLadCP4RjeboxtYS06GAdQLpGk7uHYWL4OfqkBPIDar
u1yKBZtH6JX+T7R9w2kkoSIvtbJvdxbKgzfJ/WR6BOk+6/t91cfDLf79akonVtEO+nb90bnrdg4A
je/7LvKb1LC652baXm2+hOJBKcRV600AYWQGnIttgiOWjsjMEET3Gl66z6Y66V86f98gOpeNtDQ0
Wu7uAvKsbnRh9At5ie3qoKUsnlugmy+p8nbtGnc41lai/0x+16foEHYu/OQ8+8LTVwCiKCciSokv
mgGU5jLtHcmw+7FEEyrQCei8bQb70IjqEYOp8+XDWJJ3bqNfSWXVKbWJ86VcerrFxtikJCKBoi1+
n41q706lT2bcaPfiuO7hzz0uq/lAsmZy2BbL4VmpyiOww3DdRiK5WgDaYasH5Dn7TjYlMCdHUW0B
d5X7eN8tSj+1UpoLKA99sX1dHVxsK9cBIjfWd78iD8hJvocgXNfsbRaCQifiMlmbm4aFa11hrbBY
CJV77pbZ/1V2KAp6r9uh/VnzGmdUx4DX+HXsKvfJkq5LsoV/41KligVV/qA043Hs6x+WHOeD6mv3
DsJN3ZRIXjCMiKd9w4yNWei+7Nib40gzqvNsp+6yQp8tRLYyG6MHHuIppzQPSANrB79PzyfYL/VN
4dqk8wg/+g32tD2vWA/ttPWjJxAB5i9ti2s24+BQzcvCcu6FN5D6Ps8E4lQeuK+GWYVDA1fPg3Cq
39I9+76FsCVyj9bs/xTWOQzbMg97wBNqQo6rGn7jmPf7Y1suN1s51+dyaFHZUudtPbpTvd8TOKzS
BXdJbS0HSCZ1wFA/pzbAds42oFAjOMXRqEVf6cYFyhqXV6sOqoNtQ/kHVdbZRRCA58WZFtUDmRtp
4ERW7rm1uRaO213NIRzqzMp6ZmV78mN5jxlHZn1g3MPo1e0dSSbmYZmleLWLCVuma/0ch31CfhjE
DwQmeUcddgdpircuiK4Gd5nOenOTy+In59CPL3bgTk/RXh3B5OaTtURX0URPrLDsa1jw4QgGt6mD
DbaWi23oj2KxLquXfHpV9RC4+Ai+EJp0W8UvBkJ1sJzFuavkoC5+KIc8AlZJNZ6bPxPwWR6PPKdV
CHDh0i0rkOHcWDXSe3J6Q2hpb+TT39SndusfJL+Lg2+17nerQ5lAGA2KhHX5kL4gJCZyIEH8ojnv
rhX8AAWPcXWV0QGSbEv9wb82SsQH5PxDk7LYpKs0waXnnX5VxdFwxDw13MRqvl03DdLfJgwLzjce
siNOp6Um2ZKlNNrvyLOr7uemTpMQQ/Shd413tbEF1mkhnPEYm7hB3+vP9jFUpZPKpi8/E1OYZ/gc
eASfknkoBvuOYFxUPK53ErZArjcu3lVY6k9TNs0xRmaOIiXp4y/3HX5/8nKycZDiGmOAdRpZV/zU
jgTBu1YRPA574N+JZFYPRJUicyVw/bTFZfsYTLV9WrBGXWZUALdt/GUnGmZ1tW9Nf106xXZlSbxS
64Iso9UVxQKmdLOgX/ACbbRTYPrA7ZASbbE/JwLvQRrHavzA88Hgn2yDm+thAXbgPfEbTRpuQmvy
L0nXJ1nTWdMLLP38UBkJfjVty3unPNQeu+WL68puxG1b1TEU9/QVDHITuY139NvwHMy2jfzcHq7s
aVNHUG98NeVToHr/vV58Lizv7qvG9tobgxbngMxjPRQ2PBArJkKqpgnDg01U3z0NMMF5YNpCjOrG
Z9PE4udo7cx88RUk2/Xqbtc0oKS1bx3DwT7aNFV4irp19vEL6u2roaLrIUEfHoMlDDuH92J5tL9X
zS08DlD35l2wovmpFa5jjhQMpfzc3KBq84/D2J3qeb3sSaG+bSaMvs1FSORAu/TgmNsfy7auCrWS
O9ChEdgetumaUEPkEvLk4RsF0PixYoNhRcZBJ7u7WKCXwYN0PdFB9IV/mNMc6Ffkzrcm6r40Q0Ea
2npEpa+zHXVH0U6/ElA7mhLA8l3Unw70aWQ3Z1bZK8DYDnWtnQ9J8qeEAsxLoLaUZ+QoSWXPUZEm
pzIWh7lefhOZOilwbp5RZ72NeZWhFtS4JZLtcduCxy+1DRrWFfDG8Y5N5d+gBH2uE6c5lolpD3HE
6CXwiMIln2R3n2yogVjMT6PYWDX7FskfVZCArXZL/KF5JwRqyb0FvbhtdSr12BT/F3XnsSQ5kmzZ
L0ILDMQAbJ2TcA8ekZkbSCQJcGKAwUC+/h2vevOms2amSno5m66W6s50ArhBVe+9R2fAJ2QFRbSK
/eIYJuGPxkRvvjzNznBh5E/V7wr2DtvVU4dF1erM2WU8bzTfcVziqrIDDpk04NmI3Lhq3dTB0hgv
69nL9l4iXgorOEBdbjcLTcV9nOqf6TidYYjAjp8ruR2D9I3x5rawh28kap+Rjn4y4v2MoTqNdn5g
9KZWren2TP3ZX451beP62WMcj4yJ2qq6YwTZ7lxDBTyY4W6edbQRdoUXxNmlAzq8SocMLjxFdsmF
J9bnh88I8jg4/dtkzWWpsUFTwzHWCqEYISU7k2bXxCfCMiF9BU0oeTqXr3WjqtXcqrckcNgPvTET
5+nsV/pxSvJNLJKjHrzmhK9uurfIqb07t2PTMuuo/W5pYoRLzQA2FdmdxS85pNBpaf1nFvJ0nXph
ZZazFfDTyGdivsrL/Fr7dXeyRO0f5jTxMIrxOMGPWnervrKcz3LJ/W/lxGyvsTBtVyfKfi5qg/SZ
oJIw11pj1L8W3IY0GTfSZolFr05JmnL6B90v40bLLhlUuW6IAYEp8XauCpbtjD+T4q22riOJro2W
4juf7sTugktltNwEsjf3tinCV83uNN7MZF8RlGKKoiXcEl7t1gV/7aYLMeoU1dC/i7wf10Fk7isx
iF26lM3eaGWdLQzlawI51UVFiXxlwFzdUs7t3mmCZqsRfFh64zNNyXS48UW3Btqzyhxckbn+MGzz
KqNwg1K3W2w534WEMvtZY9lyrk2cIQIqoi1JnZ2AkOxnk39lctfcQ/Zg9VNhTkV9O5lmU+yKkQjz
GF4zpk/n3jNqx144caEmkYSHR8GPAGpz2VzmYPhW2Aar8rRc+ijmgUfG9mjyUh/6ZcyPgwofeASw
LmWJz3rUzbZkdPnuxYK+Qo2/arKutD0J8Q0dn8zINAifyLgiBGIo+btp36TuBV//E54pwqSOlvyc
W4/fCUMrA85/qXqYcbKL742t5Zd+7hO69IizjcUgW3T672WGQTJ0Ez5XiYs7kjCLp+bFw31d28Vt
6iM/jYienaZ44mm4uY1hV/xOj6HE6d450n4tuc8xrJBZn0tAnvFY8dD1SP0tI++zvfkFmKw/4hQr
kOrKD4ckG8cY2Jcih8hRhDoD3bQ4Pwjb7mvaeZ3l5Xqs/b1dx6e6wJFtsVxkm4Rtsk0YUb8DU2R6
6AlUb1aKF0PLUxjyXpAHbw7Lm9Zl5J+KJlyrMkJHg3g9RO50bEXbUD9wqBI6fjKzTLeLT6Y5DLYc
YGz1s1JJ9NTPmDoGX2PuPp41srx0jZy3JnN+aGd4ozC6HyoM6Tj9Hx0/O/u199XJlbcpa6qfync2
8HBjqpJc7FNhv5PiRbT1kDcwp8ZbTGY1rVDz1hDKJaqZ2hdXZlAKefjuKTnbX6jp86l31ciXOMw0
dCQ8At8ffg75zQPOz3RKVn1Uhse5tvIvDQ7eix/0A3DpkgyeWXLu+HYOPrCOENiRnqnphpjuOzmK
qbUYxP25B40tMwv/P0P5BMv3Jk+AzjcYlvdzWkXHrlvaV2fgNxZXvYtCJlmFwwFOgYnvEBNJPuOM
jCr/Hd/i6O0QWL+kuWY6sHBKE+Z2JOlXe56vUrkz1XZdv0rlfRumvjomeJ5PqsE4W7ShQ/SV0ri2
TLcOE4fceBo0dxbq15Gk1W2lXBM8OnbcIAI19vFGjXypUVR3dHjWNVpmnrqBZvDqx15/xWBZsyHK
tj7GuNCPg44I3Xvax6hLz1css7hEGKxeAHHXBzspCen5/lKv2GWFi8DP1TuOdRu3wFIc+TGae35Q
8OBsCXcpWULAab1Xxc/Cj8kRtcwyt8RV1dPYNfm3oZc2nVfnH/zUAWub9tZTE2GSDGkFCMLT03dt
zWrzyiOaXcThLrFjrDZ5Twa+ycpdINjWvWKmmz5GTknh2MkCH7xoziW6z7p3e/m9a93gLAZsJnyL
GQmKgJS41xteFPlIrYzrElQjrVptptqrsm0bzuA9MDJMXGNn2o1gR3dqGMNzUWCbXrMCtaeqCRiH
EwAd1tovxH2YkiAwQWhZq5rFa+cy8+VXybKiS5dovSYmX24CVahTkUTWpqtEf3TqKbjxAuIdHKv8
VXoJnjiTPU7B/OGzunjdeIG1V1HaHfGquBvmycl6TDmuClV7t0vIbvTIpvJrNjIZsDpVxFAWf0Ng
YBvEy7FB8gTwvnYq2nu57IrK8GbTFy9EBQ2LdNNOg/jpD0F4osiPNpjnlkNG7vzgt227T+vBPoKI
cr/WaljnNaFcuybTZJEVK1YM1ayHuk91tPamKj1Zdp8dOsuLfqD1t4do6Kzv7TBnO9gZw152TPO3
GoHrtcgr+Sx6TAa5FXFcBezGq9FXnhabkZJhPLMepy55sGLmCzzurY2owu6ggsk8TMghj57TBu8c
L+V7ZPzsJUnj4GpjWd2TEXGfECE4BEphMcLEKnlcMlG+1UpeEXQt3sJUj8umGuPxuSgxRq9DAd2S
+sqZWBTOsP4qptZ9d0m5XaZQYRHJEo/2q4lz++jVStxPrsfCGw8rzV3RDKTgoIvl+yCYm4eEnNiT
x8iGmQDxiq9j41nFLXiWfBl5bhH14kx4TmWORAXd2BbMmMhPbl2Z6DPxHPkn5uU/Ugj+v5v9S7BN
/2/j7OXXlP1ofpv83/7Af+8kD+W/WELiSlZr4g5hNcT/eGchloT/cgOfES10s9BHAPif2b/r/CuA
VghZlQkYrloG/P9r9i+8f4FIx4OLaHDbYBD8RyvJ/8KDskkowvRDl5ACJdf+K5wTE7fI0L7VJR2j
LNhwoM/ivvBU4fywupiBTWm5gXfWAcPKXVx2+fL2b9/V/8XxKX43R4J15XO74KHBGIY3+imf9N8t
n9kIW4tgNPmoXtEK47qS0TMjQjEcZ5858WmaXcd/ABIx9RZAmUl6p5KJJaO4RHQJCTrZV7H7T9se
/1gB8b9Nm7yv0OVDwT0KbKjS/8f7ctigqYnPiDsmO2W/CRse8esuC0cDIgDv2o1K0clrz4+v5xyb
oO2EbjWj9sEdyR/UXBTjGvi0FZz8hqDq9u+/t98VGx+OFZ5r0qgulw+ftfyLYoO8Xpu+ZuKIs9ex
Tso1cjh6Fe5mpAMWwf/T7qu/vB4mWd+HGgYRzWfjLffm75epcEsOOddv75gJLcOGxIE7n+miwgdr
sqv2cyraRZ/JU/n9zjhdhtPEC+rw+1ykQ7dJIr97igrg7OfE0dWyK30TZQ8jEAD/H+y2f+CU/+3C
sRwVj3rIb4S1JXw9f0Xyi2bm/CRxdF7sqUSSZY1tfFQlXkAcaZC/tvhx6l9MP4fHouiKecPctmfC
4U3wgP7+It3u3d/eCvIdKg4b0273Of/l9y+tztJ4KqUYz04cGA2puOrLyzhiO4C2MOQtAzal0+Qf
bg1OlL++asDHluDdb2bqv27fqJfGknXOJKSxhQ9NaOlURKlYsKC2YrmKeln8DsXIqr2M9sOp+Pez
lYfm6e8//O2O+P3Dcx3ANkpYhp7Ac/37h3dZ5JOmqq3OTtcUxbweGD2Bh1JRnU77v3+pm7//31/q
JltyU4aRwzd9Oxp/fykVJzJMcNKcCkAAIBX//EwilS4T/t6qXrua3uY468b3Dv/hS7OnFR0WeVay
+5p//P7SliTEGs1IOtIS+bQP4YNtnKJ15H0DtmDaW0ALOzr0wer+4TL/5RdJOJA5JE8AdpLwe6RL
+8sr23PSd/i2TqwjERgydMVP78/jKJUjl/bvP+gfoYzfv+bbeuibRu07EhEbGfn3V+yxzcaAJsye
FSUkAoEnzZ/aXWZzcJPI82ngY+q7HOvomgZVbvPSeOeqDNAO8FIS2gl0tzIFqS+Mnbfik3a7yprw
HHcMQ0acsOtOTxJaiTbUf5X7riI5HugR5NOI9IzeWIutO+grkKT02cQBGWba21hFFjHVCdDVybaW
SVu/TFlSEXdq+Ix03FH29dBXLFEeUxfTMLfD92porb1vF/pCeRVi+rW7deTE4kAHRzviKCc8d4XQ
+3CJwhdrwvCbNXQiVdIwBWibYGenbcWehkZtiHktdGx1WfCl/JHdz15dKbqnNADCMZuq2DWDn59k
3SR7WGqvIz70RzM6E0CdBmutGOI9mWl5YJKTfrSD/gw0EbbV6BUK3iUqTDxaFImS3WJRBJ1D+Z2J
9nwN5GZTr73qkG9CWLlI6T3Irro3Ucq32zcGEdWWrcUF4eG27j66YnD2OAuDXe3HzUuieiz9dlxv
eDzj0RphKK1m1c1bwBXzBefSQ+8ydUWqJlYgtXgMa9ZPm8Y2n4Yoy5rUZFSfooAwI0yKsX5kgQid
AO8E7kaCsXnt18jQqyEM3W8+c6WG8HGk7pxm9k/EAgijpnDn/FlGt5g0bKSaaXAqEZU8+uegUfE6
Tfm/1UOvFXPuyLXOTtIvd3leDS+Y8dKvualBMnA85PeFninlgSHeW0lq3gAVodimJtoq9Bw8Uh5R
a0xlEV4FD5SAqkKxRwhMt1ZZYd/qCtJPmwiwzA8y4WdH9GUvbwPeJI92gaXAfj2rxOLmuk7e5A+o
3fMPX7CncpK9WJX53B+tOpnOJvKCL2a0kKnTrmKsaVngxIjW6kNjd29OYpc/3dkXxzbsxz2JymIF
m8xcVYB43475zg6KbD3Y6jLMEwPttvXr19lbCOEx9gXGtGB9djJnXfltscsHVD3H6c0agXa5eDF5
ZM5ks8VaEjNi89PnoBN3OaiL9Rw0P6VqYuS15CjauaIRToFXAG0tkI53pMKBEojJZndGuDd+5a6x
crZ3czLYay8b7uPGjAzsFvTnEufklEyGtHpRrIUV40kcvXDcGYF5nLDAch11EO0dJ28PTtU2D7U7
989yiatrhhLzkMXJfJcnLuAzNQ1nq5UwP/rAwDNaxm5QKw1Lt8N9YhCt/KCKSU4x/cankqbTL5f1
Uv66IS+xIjFZXgTQyOIcpmNZfkkhNllfMzNXMX9JSLZ8NUdYMxDI2zr/ibVOfCqunPO2sKrqqcZW
KTGRKK2vIQAz+R4FXRa/dQw3GKBkS5ZnJ4Nrq/gMG0O+xHLmXj5DArV/dmFZAevKh255wJCRTCy7
Cnt74yY9o/s/K6XakgPOBhlq4x2nlPkDo8vc3U6jDeFvbU2jh3Tbm45cv2UGMug5bvlNPwAi2EV5
46THsS/ZotLAXPOOJMrJmVkEAy4Aj7xgbaZ2CO9Y2rsQUJvqrDj5M18BiZECUMjdJErPXANOYs/b
MiUtKZtFx7nyNpAYAIsYQ21d1fZAONyF3NajEC4Tc/AAJMud35Z+wci2UTBh8D8PG8cal/gXkxjq
maotvA+no5I7YddfXuuIWyxZk/SnPJYy4akUEN0lXM2mhmnPhlySZ71V6tOCJu4mGzeWBG/Ajrmm
b6pb7ontzTtX6MA8sawsKU5DKtvlQddTKF8qGTblVrjRGA1r7k7jw18J25ApJdbRkJ+0t9S/apBr
bHdjE1VzBklDJtaOkC6ZOhB1GSUDZK5QuoW4EHUdYBxZX6QeHXeHO8N9cmmG8uyOwMqMK90qb87+
iyh7nO9nf6jcKFirEZ4SnhUWUa/D2R2xR3OFVb3zYMLX+8xuDBvjUgNheFtjBUQ/UEXRytWCp8Cp
WbZlBz+jKkdhXDV4mXHeTtgyrG2Q9ybY+4kqd03GJogcWzlR9L0v3ZF8r5uGzZ1fiiI5RRP4r7do
CsfuF6uWuCxAC7FAbai7cp6WI/8x7Wk/c1bpJRBK8zuyMsXwTWNGzjj8GrsMb48nDEe/vMrWLamw
Jfa1u8npipJPqg9iBmAs7IXAuPJuVEgOzHVdU0cfGoz02WurnV5eDXkbvqlUKDf+Wncz1oBVPFRZ
/KQcYeMO76Uq4V2NNFUeo4g5VfknuEcbr0Ja1kZZ6wpjU6M3TY9DHp2qnoYc4GCUvrNeCltuFk+r
MmQh4X7qC3XEZEIQiZi+x7jQn775dR+/itlEWGtSuSaR1pKTFvKNOvmdQWGGDNpCmalpSlaROxLR
KIuz9OIRU+XAZsZVWzX6AX7DhzLoPOTYsn0c5uHF0hWcJo9xGT7r/iin2Hq2m7jeY5Ll2cK+iVtm
vOElJ/sRzle+ifoouM8CA6k6i+RGDKlPMhnuUBfAOV/FgBm2AHQazDF+hPBm4eqIEqDBcuJgCZsJ
Cwqz/vLJDxNWs1nLgLxAKzqhMublKQXF4bJbVDWXwE/K4hgtnn10FgNruCrEwRUGUA/zJLBB45uY
K6BN5BP6dVRLtbIrzz+bCXXey311dhjpr7gmJb4k7mpf812nbUOSvK5b/7uTtOXeBT3CzJqIFiml
+qjrUOGNE+gabjMf8ZT327rPf4Gv655UQjaph3uzwdFOfGNq0qcm56/r2dLyygRKhOvaC9k0a9e1
u5pT4jz52EVUCa4PUstexDrqbiZ43xrM64L3ptpmurlhnoybzms3yDAldtjVPiMUg7t89tw3lDeS
HiWAXuw/7OJg2U2e7UgearB2PnLbFma9/1YIZ/Z3eAKr8KvXRUl+NWD5+1XI4Usb6ANCWANZSjc1
tiR0zToEtoKu0GFopjwAZ1sO7TO8xOKUJJnz3U2a+Fy4o3OEcAp2xESJQXbG0rkKiXscCp2gkHRN
lIPKwr9ymhI9vje6ax7IbVFQ8elDhJ9G3GC/QfFSs5J02syJcd4zNma8ZkE+nWBHNU8amNgRVzmW
Om+e+iPoOUYNXQeScSnM9MdIz9shjbZyO5tRx+vBK+KfephRd0WmQvyLLcYqsoD8OQY8mO87ayIx
A9OTsBHoogN/MY5iZWy29/Taw+A2BVrshm5IThWwa9Rel+eWyecoxcnREVPzhhYNNuu6bybMimeB
PBmvIjUs766bSB4oLaIWlPPIvYbsnOlXSLVqXJeM2i9+wc/+FIZz/6rpwB850Evs1XaZ33cTUqoe
RsgPE0CLXT+aMdsmuXJB8ZUGkNFsy2EXVfN0SRhV9oc8SseR73dGco2mwrege+fl2ZkTayvSZfq4
Jai2ECvFs2HwvjYuYJO08JHKusnfs5epgZZaZS8F6pYAUHHgAyIYN7RY75nvKX8zLy08aJKLRPeW
SO4s9K99kvb1WdE37V05JAy8A5fkblem5hpRHz6ozB5fJZiEmuM4Hl/J8epTmCsmtQRFLy2LRyw1
6x+jwlpCEiq8d0yqd1gZ/IPXYHVYuWPQ7ecsObEDhGBlWHjOOmIl3N1i59xivdPTU9naOrSy6u79
ZrE+QhqViYjugjuoDp1qY7uy/gqtp/3wPXbyeUP406kpMPk4Ayxja3G9gXJlpLnKovzgZbRjxCUs
SA1Z8ouohTxZI7+LDvjTPu9LBCZzU2e7ur84umRFkt9+h/g1hoBY/WJj+UY8w0NBF6qqlOzZ0G7r
2f/lT1a6gWt2ToIh2akxjh5t3GcvSADxyaaKXTtdNF71CJ51CRs2xclF47HKgy8YVvurlTOZDy3g
f1hknVXgtcHRt027r7ze34oqszdlqNXa8tTdbYsh1Q/5JIUzZ83Mnz9ayPLUwN7azqoWX70xt3et
l9jHsiYzqjP4eibsD3EsXaox00buzvWpqBbe0A5RL94sdvEDbBJEILZnb42BjZELPR9qGbOHVA60
o1jytlWUaEVm1h1/zKP32npdcSp6mZwIPBORi5YnMF7BJz1W82zoI685nQeWOUlUeDuG1vgEoFJl
+LqG9t7pScNfwKOVoI6cJDynKPC4gQLiB8PK8rWPNtTM8iGrfevFp70C1wSqhihnHeTIt6GOv1H7
gOAAlIxOKasn27WdL2Qy+n2TtRLtJSloysD+vYUTBhyWYXSbosYWZRc+icwiKo9Z43wdRtM+EUih
jlKxeahbNZ7mhQxN1AXiHEvU+Jg64Tkm37NGIaw32SQo6Xw3fFeyC9G/Sus+y523XAvnwMY1pnJ2
mcpNHZWXwfb5mjsdnEmd8CZMW/3gKMN3nlrTezO0plijdJRHCK5EQTVV0LqW0tqWoZmu5KhmwOtR
uXKNF91NCrJhHpPcBl7yWNCGEMhSzmPtae51nlCHqXYk8l1CUcZ9kjKAUMWxaqYcLbnMnsmnmKtH
+d8eIE06a/AX1TdPWS2eDKWuHlSKtWgrhV9WWR9MMjnEl7LecUdDcw4da9kxssY1SxhMfHajp9cL
O5W2reeRWWSOte2Bk5DBLFDXOXICoiQtJ+PWa2pUsSyt1kDV31PdFQ9OUXZPEvMKtDVDq2jNRJFq
q7hEGbUZOLn+0LbmZ+YVWJaMwg24J7CJuhkUoNyCHKObn9Gg1jy3uf8AKW2phj98/lr8knMmVrkt
HkTfNKf49qy1ldOfXU+FF2zM3pVJtPvYk5IBQlAFzgGy6rkibgulDujWmq4mxTyTC+iImTVOW58C
8DnNw/p+cEX2EZWaH2C2gN1moEFlH9OujhNUHAZ18bNna5x80uAOm6gJ78jE6R1OFAPVUtTy1MZ2
sO2XaNwnnnU0diuAGFr2LoGFiW/5FsPG5G/rXwPD61s3aTaEAZp92XgLeaRcfiMa5nwszGL6VTBw
jlHv84WFfbDrKFm3fAG/Si96b5PCWheVFz15i2i32Lhhr4NFOKDxCQBaRb8fVZcfE69T6ySZpnnV
9WK+I/EAF4wK0X+32aD5OIGTZyTi+7yF4ExL679a3Tx9AGGod4xkKyBmbrfQRQXt1yoZ54dQwRrB
l1v5eDD7BcWUceOwmjXA5nIpx/4rBjHMV4uIzE7UBR+shon0I6qS6RcPS1AeXNi73lj5xm0iO8TG
MnvPg5cBZ2aTanNXWgHBMGyApl27YTJuIG4X2ZmRUZzcxTLEOwG/Sny3x6QNDi6H3bCh7fLf2Z44
voIT6NALaV4iq45WuZBa3Q3c2IN+n6Qwo5JYHYzjKihVItTAHTZT1qfTRGk4jZdZpALSrAPStvXe
O560F5tE0i9mJbcQU2IZ76HQQk0NCKewKRpizC7v7WT+6GEI0LfyijOMXjLFB+TtmcBoCYl2ing0
BJRJZ+Vk/K8OMnF9UUXYqRXIMP7N3KdxbVE3+oviF2YTGSHH3NjRdRkQzDe1Mp55SSLtXUpt1fKC
qdiW3wby9MVlGcc53mKmJq8fZLau93XJtnbslyxSNC+zKhkisvCgiO4ixQV/mh13QpkiVZ5zTXhj
9AgZLjlv3/7RPnNwxxOU4qjQeoWpWsWvXSF7dyeYzGN8HZOw+pVFvV6egsUuGepBJqfFLGQ7d2AJ
qy4FpJks+RkIpQkeXEtD+qvclAAOswGH9PvaE2qmhbKTUHEYThUe1yMMgSE/BCgVVyCm9PGYyeLs
29KQ/KX1Wmgeh9ntsX0gWaO+69xypnvHBSF5KQLoFmfVAqXibC1TvMOsJGgYT7QquYUWotitHsbF
au1dE3g9U5CCWvqoBlhk59BKGH3b0Rh4B8R3PgsNZzK9+0leg6MR5CGaLTIB25JDoR2NvYDnzpek
mGxxJNJIw4BMownyeD6mN5vxAlZWcq/FhcxPk39aWdfSBBkqdPxB6OG7ZbClla+YMev5cxGE9TAN
4fyQnwEhE4D70wBT4ipEetOwmoYv3iV51O9iwjnmiayGQ18KbAFlT+JIye7K1FZgl4XLawPlSuQX
DuPceaAWykGkdUI9Ok0pPgripT75Qbq1jh7e7SYobrTG/HIIZkAZppaxsSKpTJvbYLdjQwzJaUt+
qh6D1AvJGpdLB1vA5h9kY243iz97IAW0LzDsC6J7dCNw27AWxpSYLz0qPuPhCTQPzqgxPzl9Gng7
sukcUqLTi/s4JEvT7FTM0sAdZfKcb73JqX1sE3KpH9jRwedM++YGTliIRtSnMkvElzgPNMyYnggx
8Wz6RCgO3BoHHoFjdLdQ6lpbN0TbvdQLJOIVD/7FeUw9PFirMYNzTlBc0gzOYbQriqHSO2WTqFoz
7IjOohumcAVE4TY5KxIuJlkpkLSxpiLYZa4cK9QqHB6w2USRrkfVUltx8E3qVIOi71ZegLeFmg8R
7NSP4RKe/Hio0yMVjzHL9k+Z0vvjsnbu1Ilnpxyiaq1MINUx7nxbrWcs/sud1ZfSrJqqZUfKPFSh
s40WjHrXsVc9QeNpsM7cXFZ0HTqvOS68Yvfk5aJoP6JeWNZmDmSxZ5CdtydaTczQyLZDsAPUI+tD
6eA0ewKPMNdE3EZwyJFlm/yqFmgrjBXYLXqZvDra+H3VshKJYp8ato5kdEdjpDJsUMVUbVvmx/mJ
4G7GcNeLuncTkZXHyyW5axnTYHkppqXpf8Dv98qNwNL4fR5885BUXKLD7BAf/slaUK+gKG243AOA
lXnjur7zHpQVv7embWmmHDhqP1kau3wwIyrcg44mkK2SXdQgsLImdkEJWFjgbr8wjuiQpv5Q1rdb
Q+fl/P3PH6cmm3F7412kDrZegrTAZNiPywF6HtsWU+kwGKyIvPc3Pxv59JJCUe5AabUFolCLz67I
+/wsIO6QGnRdDenATqb5JGenS+5djGTqnMP4t7E75YNmlpo2OX2lBkQEoQ8/DfNH2QSEjLlx4YLp
qBjWSWMRJwTQmBwDW7SfQW+P6afb+GJh8kxSggUU8PTrvbJAjZ0QRarqi9cN/OYzR6HiFV1VMDiF
o4Y0t17YHbA8OI7hErREq9h/sNzYiU4HnKQvjQ6XVZUULDTwddDMJzp29NqVw4mbf+bMdooTjwFZ
XHwT5s288W1uUxygFZN1y29lvWvzaH4j8D+zEZPkvUKI6Dg/AUxxek2QgfmU3agSFgsHEuLDktsk
TLzMAm+r24aNB1mQ+moPECy0BINyKm3O6Soe70uPmdh9NGVpswthYfDk1Dpz91NJnmyTwigbelbJ
FBAYgElYxIeKDKLYiey+FWxGO8xJiESZfxBpqfMj7Ub06nmNl674BbfzJgltze8V+nW6qZZefbdN
Rtut+0z4O8FI7EunwnjceAVLK9d/PiP+lEpxbpX5FlucePbBUycXviS/eWy8OWZkgZiq39o51fL6
54kZKKcQr6azm3w3CRsv9UxnAVfE8lyT7lk/zoUDB4bw66WeuJ3ANi5PiNRLfnS4lEdoN5it58HV
/U/ZsfNnA7z3ppXLspP7mTrstfCgbm3suuy/tiKwQbbN4UICEFrm6GhYsIOkUuYi29RsicqtQx1o
bgsxx9TElhia9mEkVRYz+dSThSk2m6J7i8lnzOaTZAi/lT642gtmLPmDMYOa73oyIN4GuydlBhWR
b54SKt/lISYqY14C/Nb8fFnUdvRyS5o7dsbby1PH/jzzIrEWDYxBuJOyIyDr1PuR13K2xQ6ES6XP
7gI34RfPE/Zs4J2H2U/k0i4X69qj57f7MS9t++B7/W0gbA0OULMNLXQ8sf3GJEr+iEEXwK8lSNrc
4fmugCdwTAnWQdiAAlgxODkWKHnBso1hPNeqmVtwsGFDeFBV5Gm30vCk/9ZVBtNqPMqbiQdxIEIi
yCKMISvB2Jx6uAvYhfLcd6VpH2km5myPHuuHd4RNR/b75k4FzBqmwVdIsQL2TjGE3W2GPaFyHOpK
heLK/KlSWzo97Z4SRFOG7V2O7PHfNZIPjoeqa06kB2+sqHl0YZMINL/iqlquiV2YnyKbOQEsKfBa
r0OKyvZbR7bLYxYwmvLC7oF2eg7bNks2GcB7XjmsuWg261ganOJB2x4sy7oF/XzobM+LTU1zsEu6
noNZAusNoak/jKM9t2tP53V+B6vQzM36ttVkwktjJb+ALGv1caOJ119II9jfAwh86oc9418n88q2
GAjtYBkmagA0yxRska6c5Htk+pHwdDSp+MPHQmpeYsab0ScCCwiSWaexOXZznpFDsYqFGXaKFHEG
6eUWlz6hkN+ycLG3n2fmWS1YX77YAzhqS9/VFRMUssgyandLpZ3i3Ufn56BnzQmRbpGmsi93LjZS
lk0nFF0/0xTuW4hr8ZavYH0OkmKZ93RUPdw0vtfqwVV4kNAnl8jsZ97ymK0Gt8iXx5YM+XxuMi37
71U9gAVee0DnMNGgQg3nrnXa5gBiJCTZqopsuSO44zjXlkl5zTbB0oBfb0baM/zsVqPnLw3I/4zp
SO2Pl0rp2nvCH+96BxYVcTYrOvTikkejXE7G4AlPtq2tw2AiAwRD8pj1cRM95CxfCa4hkTBCIyMV
C2hfqMq3X712CRjRMwyETgUzkffAt7JoyxiYcMS2zBu7d9bD6HfMCksC8WozaEYvgCNhKiX/Rd2Z
7EjOnFn2VRq1p0Aa50Utmu70eYjwmGNDREZmcB7MOPPp+7jUVS0J6EJp0YsGBAhS5p/5hztp9g33
nluEJZoKrbma2tAZ/pm0phTyS1pQ6Pbhwl+bVn9TZUJciP/UD39Tyvw9dvGfVID39h1hvudCABCO
j6LlH4UdNjW1cgbMCMQgOOZTZ81++1ZlVpN/TYnN0s432Lg/LOBX7Xe/8Ll+/iou+Zdkof89cMT2
T335gqH9X9IlnuuS//zzb7n/23zX9ElpnHTt3witfD53mMM//I8QxHU3P/Z/1Hz70/ZF9/fM1P/u
L/6PP3/9U57n5s+//9t33UON4U+L07r6B6WojSrqv5CW1qr+/idt6f2f+N/aUuMvOspN20ejjP4H
2TPayr9hJTTD/QtCOJOGzrIFqaz3r7SqVZf8+7+Z9l9ARqCodoHT+/S9/yktFfpfXG42GxoFalXm
o/a/gpVAjcRj83eyLJc4RdgU7EDx1tL86v+kAEM4E2vVHH+pnm3ykTRiUV6AKs/QcKpessRLecbA
hXelhe1oMiGCAjRx/FYTwYKwpEi3QIaQj9wzFKt+fhgnMJLRKRe6I2GgKhOFgKWX6gcw6pKDXGWc
0D1nBDr46GBqs7aiPcIxJk14YCuXDsKRrS/fYoEjxbQwcdnJpFgTp6igmVdqsJ49hlIDV/IzLPMm
HeCNDdV4WYzMkR4LVoX+adMvbLKeFCv/4gFdRG+/I9EsBObsyawfHBfQDqt+FsFfacmO92DZiTtj
5uwncA6gcUAa4Tsl16OMdf0Qi1bD1TV0sFmm2VI/UaK1attbaGGfbFP5zc3vR0wrTPiLD03WWHcY
5rRqp5egsGBiOPEXC79eYtwRDeRb5H+4SGOPCBlSoFTO/6/E2uo02dJoVHLjacXsBnZPptamEtQX
V4LodBnkA8yMezxGDkFZlWbxWGdmhSR9kD3kL9XZOA9tae9aBqOUc5bsmiCJexqovAAnuL6P/99b
L5/PDD11zAGdmn4aJ2r7b4u8jepCoo5uHI20jZ+11sS1TExg9I3ctc22JqzT8QUlVorziIH13OZh
qpMD/lXqiUkkWKkK74+k/MveEUEt6uo20J2O+sCfhIO19sHUM3szD9xOFvqqovE2pJ5Mv8ghKbF8
gf/pwJdb+k2rbTcJkciwN0SKQEuTLmxEVuR4IIdQtnPHk0lDcWMQuM16Oa2e7k4sc63In3nueOHy
DTMeLwtyFbsProgmBFiW06Kc8vLJXPNLBWzUuhY/g/AwXOT6MLA8rJkTL8DUmekkugJOOnq4cnLb
l6RCtv1C2EVQ1KM9/nLIjYE0xuhthh8oa4ZP6extqNgK/9AJOSuKlVS0YdvKYjmz6mHQsgACYRY5
aYYdJmnl55esN5AI3Vuvl6bXm3NCHZodSrtBKpylXhpfiXCgZSElA9B71zjGJ1cXA71FN5Yftiue
udVbi5dHl5rpnAsLnTvTd724lc1oePtxBDi8HQrB9w1GYI63IDURVRR33DINRnEr3NHFmhNpPmz/
VGl4dx1rAQtLpCSApw6tTqD7rPoCu+2U2tb2ghesshvcJqAMMEshMKOD7gnS+kgVIge+tNrHriZs
clX3rXLdElZiPvAVEj2BjbiHexyFVGiaQpZVJBheJ4sgoLG2E6jKahlfpAUjBIGmIEUqqRvA6lRF
rIv4ZAYA804JxwthSLzG3k4tUpSFdiqEGcP/8+5ZnJQaLilcjPzwwouU7dU0NewzZO0azxzA8ROR
Tdh5I69XXiiwsFrPeVHr4zbt7bG4oBrsQTBEecmYmsASCGilobcbIihs+iNYaoibcF/zylGeeeuF
ZI4vPutxfJhqx3rMuk6HggJcQntCGDHs+MEJx4L79cXAum721ki+Hx97CQIv83CxrVJVNVXI7noy
N0Nl4nMfe8RCmM1wQFNCIh1Su5S2ot0gVUO9JDpZMAVvMCOI9cJwpPkUZU3UJEWE+SCasWVvisbA
xkjSMRmWQO++sE/ZjyxcOdvF5PTutl6akUCGLJY03Rb7g3tt8Vb2o5GE3n07vSUo0TZOJqZnpmfw
KbNt3+N+nSM0ilbc8mllI3X2CYjSsoSOOwxkPWW6lm1kbg0sIGPl+yRtZDGDP9/p5+TCqsoSZ/Z0
LmQX5n3itYcR/+VZbd6/YZayOzKjStIFItjy+ZMNaJq4CoiE6W50aFP3ULqmYWMTvlhfmDTqTznL
XUgKVeZkh8TqMNjDcRW/hgTpAjTVEQ+rofLcvEI0Zpeqa01brxUwCZCMMyU7R9SykFrQd3gslZ92
JjzWmqi8gJ7XRzGXQGfEaG3HvtfMgZ7kcn4ADdln7goLX9rnK2dJo563dJldcoSA8NSIQ1TSgw3F
tR8nRyuHYM2mKXc692RnpaZ+EaiAWWvlY6EgOWEu1GiuUL+YyRsyS/B6fdumy7eDM++l9WgHCO+0
4fyStwefleNlcIWEBYOJydoBXCjnjZvLjtSE7I5pvpNXIEzeD3dydNFkPgxYWmYM6vMkurWlhh5t
U2EINKZ2Hjvjb7uFCnzXcREB2cAlysNpmgxjHSOyXS5ZizuerjY1ZhyVVh9va3Iu6bXBaD3C6XBH
UANQHeM9gZqLsbWNBI1tgY7DPpmml/QAd2Mvf8/rgWFmkBFIMuCM9muTYJEEOmnbECRIZtqfNEbF
fGQ3xAIBpAXxj9UmAjTdfdGNoDULYt4wlFpDatFH0JSL6hWf9mQKRhqek8C85Mtt9gWLL5Llmgj6
5hT6XZfM52qKXMB8CUkgR6vtW+8AdGB0tpYoU764JVE6gXAuhsYptLjx2oi04cizQsw6go0n0v2m
z9epr99lg8DAEBMEU18ZtEZCmwhwAJHA6o9Hl04oEGgbkzO2GM35lJ09t+fB0Jv+OhJpgejHRD6l
3hoBluFEVyfEGVGL5hxJwe3yB+JjanJg5Mh2ElAc2KsHpk/aTL6l0oePrs5xUhKyA/0E2Qe6k/0s
YulyuaWlUjc7cp2GxRrz6U/Edyo9Fu2oVaFlo9H6iOiCJdEenvuMgt8/88G5y3pxrepXQ1IaPP0F
VuvwOdotvu8qQRB69Jsck09KZZA/wzhIQK8NXflLVl0E/KMeiuE0ObzG+4jQsjRkWmqND3nZDDbr
e0ZhOyDoVXKEwmmVB0RCI+ESebV076Xe8pNaehqrt6nM7CeFoOkDrK8hXpzSwLJcebNiV4PxL93F
uT0POP+Qp3GkYObEnIQodW94Y6o9g9evR2TptV1qAcmxqdpBZucqQD5GqEfVyfGW6Bz6f5P9/z9o
lf6/89nRo/zfe6H/ib5b/TNh7z9aoXu7g98FiTdQPAuz3X80Qj5mORynpAkgYPV9Gp7/7IPg69F9
46TSdZ4J9qn/pxGyHIx5nm7ppoEJDB/NvxRPIRiw/UMn5NKJ6b6Bxw4PlaHzX//UYGdx2iVUF9kK
FSqgdyDjfjEj/nXfoxj4nOnKg6/arW4iH9O5gK2OFc2nm2b3hJrCgRFVJc8+nDwgPFqSv4xZDZiM
DUZMAZA83/d+YG/tbWTWK7/ElGtg9kUmBLoSG+kmTZ/bmX7HsLr9gCxcWYAx6gROCrgQLx72vU9Q
TP7etXZ9Mv1fCq3ajJaW15GE5Enla5ZgUKHvZcQ9PwBTnsMWVXCQVPCj7dZ7lNh+K+tNgxLY+fQ6
9CiyBMzJIXVl50So0mJuSTWVvFB3EboWauo84nNVi7YG/nRA5/WBmZb6XOVbaTQbCbQDowYJzdH7
MGs7kaPLnAB5pfCPVfwJLjRIxoPRfHYd2rTUe3dyztKcodFHX/1mmR1U09vAAHNN52nuXL9cDy13
Reu0B9XrL7Iot1U7vvS59Y0qlzgqP3+pl4OYyWr1c3/j5d2pgJJKzkW90szpCDF95+LFtwx/g74u
PjDsJ+UsS3bWeDOniITdanp1pblqvWfXv7pS8XPa9+ReYzXV01VlibmqjBKCLxFKS+Ymj0RaoULQ
d/gst1KUJ336TIbMfyyY7b3WjSefDS3tz+w8XruOZkV1n0RqUdl6bwbNF4SfDwFTlTOc0eZTlrQr
KgXQjPFII5h0MUZsQCqRItq+FqHr/1o87Zy3hF0W07AmLAFpxXiwhUXg1gzaAtjGQFTPq2IBIEem
oEhDCDPNklu1zE8jtLNfC9bzP17zhsI3sKcZT0lGGes99FnxoATyPvnIbAF6LhJ1jBmAG6ihUf8z
H3MVrPdywWJfBK2ynl3Lb1+5115maC3sqqtyl9YzVV3GtJ8Ki8q6NraTiSqUqA4XYQw+CJvF32ic
06V4FE5zdCKgKyXjS7qyVZL5FzpPkAcsYfoU8KL9CKDmta75SLEn5PnBItuyzVke+c52rMs9E2TQ
hefG2d8z7EziUglL3MEEpiIBsiWIZhUEzfvf2gCaaCwe2nt+gonA2D7aot/MsODukeekeTyTufWU
Ft9LfITJ8yIaonrrM7qdPhTkmDrDJ/ETfvvoWNnBTPr1VG97v1lT8QRxfsTnxR1PCHLEFHaE7IFQ
BqqRnAhufEQnF7BnDzKpCIhH9LcQ3TVTNFYyfZGz/qCW7G2OvQsWgM1CXLjhADvxDVZkILrdQ+FV
xcmHECD95lk68SPaOXMq9m40UM/Yxq5sa2cV4zAPmC0zR2YIguJz2mmt9jOlLpgML3tgSnk2cVWN
afpZqh78xgy/IoZ/DQYjlIN58YkxRmYKo6zK7PnbWGT8vjSN9zgWdLBFVHUsUljxwRl6TiCmH5bJ
a8lL9QkhJoqPz14b96OakNgR4xxUvnoQLTe1Wd9ybzznvtpShFU/+TLbrzSWoxH0MdgfET3bZs7v
B7U3rZq0veVxurHb5BDrLYol7dwT2gExjbVC+7kMXrLqSqcJbPHLKNSuiLqjmrWnqPMyOosPi/zr
LK66cII4umHzg+XDm42QyRBbK81KVhKSifyKpp4mv3JX9SCulfkzypLC2Jnee+tYL8sKpOTwRgJB
HA5w93/j8p8C0yaHNyDZBDDolM+hTiw2AhV6s6Bc9M+xz92ToRKMT7QHISrmLiRwxEfSxTMqPbcn
ttLW1q28sidFuBxb9zTGLk4DU76XwntOgNVvMzoKLolF/x6A9q18tpYkZsg5dGw3lPJNuPI9c6Fn
RNG7Kg+aIuNTpr8blt5xhKoLxjjNwqMg+pQ3g7akggeFsF2HnnrXMG4785tw2y7+ncUNx6M8wkPb
l/Hw6VBerwmP2xGFhuxR38CwYhzHI2t+pQmndkz2bDqjqINDMxbEUcCgntDfUMlOEQpFKHRbfX5v
OcyEq33oC7QbwqPRn7PAthcCRQu3dgNPtLcyfocD9Ab99NSU2Q3c+JPJ4Cld6UVdHJvSA89KCt40
jRT/08njpxsAVDJZS8Wptde9c98eH4ROUeo9stP6APVIHEhFVoe37tuTZT2R8Mrzpa9YQn9aGSLg
nPlDl2/jmgBL37/6ZEN4NVOIUxu/R5381FreaXkYTGZsQLdQ7QSD4TL6K9YJmea5Fl9wGWzdWjvb
U/GRutPekS9lod7p+2ZWgvMRETlbudicwwrJUuBFNYIW504C69yLw5hqZd29E8Nd54RPPUAifdLG
/FHwd++tpekwKsbLjiHPqnQvcOC3bkKDHCeXwmILM/Alz/5va1abGNe95ykvyOwuXkHO2/ZDepwy
ue9JaogbSgzTxhqA7Wnv0+uxicjmdWPlH7VWE/tT/bKK5oj6Ek0fCtkyw5TGA6wtzqbu6uGJpmWT
5CiOWW6uBTGWneO/sdgA8Bh3B4sXP4hbwQikVM4GpYJ2jDRS7SubJ8WvIFMyOtKKD3J6OO/I8QvL
O0F7LN6xF077Sba8isK764KX7E5RXevDMy3Fvvb9bgVjf2O45Mu66h2U77NmRI+GXIwNg8tNIiM/
GFI5rxBugi/jpMJpyHoawQrILqQzx8aZNtG07QnQRH+KqKB/7Zxh75a4WJJG9sGS3hWsgqpkqcPc
M44gTq59trcMmk99FPpWunw6hEY4VX5Hi+zIIggiazym1ZbKoO5JIuYCE6u8jTZZQSp76a+dKb3W
SgS9jpXVVHib3LU/p49GKZ8as3yctf6KqfMGgR4pYVR+oOwIit55ojH/0PWfsjS3ff1jQNYb26MR
f8VkaSRmtR+h7U/auAM0tM07JNy8NnBw4+qcNOfB+4zEQR9eDV5o0hlXaRmOqFrmN1IeQ6kjN8/A
ZXLIEoA6J8Na819Npvne+IUuILTVtBH5JeUfHMis5OvkuyM1Xrefs8Im4nraMfDhtig/s3tx1xHX
+6YKey2In6Q9x4eBbtGDVyvIQgsos4/GUhDHQBKR1j9lowfCHkcG4JMf3eNV6nNUcOMJBzH6LjVc
smRvWO5xQmRSOaV+mSasub31jZEQBI9uUcXUO6PTNroZc+g2u6bA0EuIw1ragA+9+tHJBaXb9Ath
825cegQHg7aiYT6I1NkXJK7WOvIk26lfIP6EnSdvBgp4yKRLIh779MfV8e6gSvZr/dAm4oDL4AG+
N67N0ksCRSaN6favMjaoPbowSqHYE9wdsofcNKn/yiRrn1I2XbQiJWKljYy7BFgFGF/4jVaCvXgo
MUg7s1zpEwE6fBeZV3ubDuFB2R5M+9yjDefQMX+caHmpme4RBmCBh+rdm5+Z0Y5cB9oJpGuQkbxg
KB/tRv1yUGus/YnvxJlqgFLaDQnS5zR34WJoV9Df127OGZ3+ppdfYxADYpaAviv0kR4AqJGdPfUY
/yymYIoPtG73Zg6oeBEmBl7vTIzIATfga2cB8/HnNxtfUu6KM6DhI9fEimU7eUb6UZo6SpvkDJp2
J9AfBsbSH6dWilVjkfnEghJEpFuysbA2WNyAheSiCZsswdiro6vumaw7aAyUsSrr/jlrl52v5Wua
nGfYzIE2lusWWpCfLdVpqISHy6Vg4jF0Lx7xUkHW4wgcs2XLcJLpW0zaC9i5Nr3nJPT6N2Wr+mCz
0q5zhCaXuAQ2SGA7RrAcDUjk4Hpbc+faazLMMYVprphR9MqjG91nCWLeoqA0d55u2kyM0Ap00VPh
LPFDMWlAkVrVvKhFceImNZKlqzZP+RWNCpQpA10lBDCiWuwGQrFuUUdvSaHlVxxv7VQ4k3vc7hx9
cHEr7W3y6uhBE7R5AzlQxdJNG3b/+0WBTnV7+3nStAsTbJ8HntHPiqWVt4FJZ6xsnT2OqJZd7dHy
1UMfem6ivSUerUBWudGn5rD31pmoC5tq3RD5dc7cZSPGvN0XeYcHk+jklWe5bMLqQ+5HN9zEekAy
2SVJ0fRWVfWghihfDdVvlgNhoTqxdqzGRBCJ9Brv95fhgCdLs7j9bdhLu/MKr1gJ3WDDTuUmCTta
jW6mbb1aa0/gpio0iQWFAVh6mfb+yem4yFSsBey+tIM9WM9CK5K1iWl0hYhzZxOrxeT0axBobmu2
kDviHbX1KEcfhuiddzYoc0/5s20MxeEH+mm+Q6CIHfH4kjZY6AmeWK4dVoHUVY+t7l9Lqr8kjRDy
D7/d5e6ABgvnqHgdSePH8YpTtThXl1UlfJVpJe4uF1ytYWdodH417D7AtwkRrUuLrYX+tuv42qKl
Ig/JLhEwK1OsDLSv9EPtZ6PE+6iMm9kIUjKIXpMy7MzqCpOtPebpj7S8D6X3O+Kff6o0w8SR/1F4
FxEtfHmujwv72/Nf49F4NY32SRXWs31nZUVz8q25zpet2s+6bD9crb+lEFSx0ohrmagiVIvzRfoR
SqE0xABGxTx1+1Y06M0lwTy/Sxr4Y+LUmFZw+d/derAUWwRvc5/jr8j4eCkkMqxhSsd2VUOHCyQU
iMxryCtGZ9YC4yPOYmcWn42BWT7WBxJ/7O5au9IJbeZta6dvz0vRJhc3wzxoE81WevVmAcaz6Ppr
yxXSFuVze28HiVtMAGsFbrU0HDTOhPkl24qpO9Rx/Iao46muigsC8UsjcpiTFFPN8ntI+8Dk4l0l
aBhZ8CRrSTI2eyqKtnlks6ev8adt6chvuNA3XW7lzDLmL9N1DsRBwd/14p+UMseIs2Mhccjow2+/
c+Sab5aG32USvlTvHu59/R6Nx1qLmr0KK+W9q6zkA9I9OHoNaSiCBHRC6rDtfKZZ9wBKBjocAO37
RSIcieclK0IMwDSqZKGJBWCGv1Ut+QeTcagM86iPALOL/sUWDCiT0t1Gk7shl3qdG6j/Wfq4KenC
lJIoxeYgd+Yd8A22xsyGelO8LVl8xxcy2jBaWmyS6sZuD2GVUsr9Mk0SM7v+0KfchF2z703GGThj
i8Dvc9y7fnGKKVHnITIezMYET1GuUMW8Io/AU6eRLiPtzEO+SdkK8wITIeK5hFIUXg8BQTStjN7f
qIh6dPXi2+Ku6+BfGCOln5e0zNGG2L4M88hq0GwmY4+SO72M7r04wSLtYFlqvOnRHeOCXDLbGR9x
VUPo0NWTKRu2Aro5v3eNOADiYCDlk93ckfq06rP2l3Ts0J9+Z5O1zsvuOUmny5Caf2qMQ5yYo7zE
ZqMRV2Cp+SWOnDFnGFUyZJLcvFbYz/pM2FBxD/3OZL3LtFa/yagCS9B290jwpwqqNPKGyAi7UQP2
a07XAYgrOniSrfgETae5FnzzGmrlsYbMpafwpXD0oEECNgyVkU3+/TNfMAePGFHw3yZF8hrZdehZ
jGRQFtkn8u4ILF9qPDR0yGY2vzfgJlUzW5vKauUa8rJ1cHCWqj5PT0Am5tBNMUijCtmWHcBlk0s5
v9OI2Xflz1KR5VnOgx6QaY/Br8k97MiESqXl9F3WbYhwsHvIenZD9yEFUQN0IjvgD+towLFS6pDG
I8SwYTrx2HdD7Fw45PM3TzDUw2l1P68/+pkcgnikfumccqvsFGwIEv4LaRXTCz7m+UsrsKXnYEWj
/iJLbZfK+NsUXbqNGzMKeoSiKw8wwsBM5EDkD5RT5zAUr6wmQtTLqxgHWUCu3FOPg0/vpl3uOs4W
9ng7WT9myugjx4Ffwhue6mpjZssGqwINGQDIc9I3b5qp79mo3e6BkMEgk1urD1EQR/ZPl6jtvUZB
uA5F+5RkR83Q12xpV5bdbg1VPHvmt9kNK6OAZW/1N2LT53UpzbPbj7/FKLlFJXJBlR9TF8eRWKIb
u9Az9vmtPjGWAiJT7IaORx+6KUVCkd4UKMfS9QnliAfg2dJM31i4tNl0Et3NL28S/Xm93KMWnPjK
XMqxY2acxbbJJnCbrjQ+F2iyMHbtKhz0DDdHcbHa6ZxGvxrzae6JeR3sS6rMd0D1yn5ng0ewwHoi
mcpDwp5O2gpyJ51woq21KgotCWTH7Zd3Rh4HhEY7g10tezvj4NbcfuRWridDgu1hRUuY6AeQ6R5J
P9FRDgU6E3r8md4tbWxov87nPNkd97YfoslNV0ZXIjvOkH3jeIjdtc1Z1nHF9owSqpiVU20cWMkd
4pT5TwtHOiajUaPYw+DOEEFY+5iuZ76njI3DDCLbe5twSAAc9YJRszBTcNk0GpueqvtotWvLQJol
m9eI0OHime0JSWIEag4cg7twHC2RH68RpY/vlWX8aG78c3+rHNxVeiW3mtLfu4IDeKiWG7yRwDKL
w1hhoN0zAz20rg2nHgSXTS7qsB38t5xnZ4r0x76sP3M0VathiEK0PHsf5nY/dk/1/ajQnmvHx1lv
r8g5CbKpOw+DtZVgoNXob6vpG87HZwuJbokwqGQBISPE6v7J6HA0Bp95X7K5TFZogbeOC0qVAKik
DKs+zMUTPBVRfhXe+1wMQZT85sg++gqEDLoEJ/9o0xcmGnqZbhvG7LqFcSoeL21hb9qWlsEwLhYQ
pnwomKhV7bGMf5qaW8UozwpyQx3DSO3RYMyIVhJIuxWEF1J9VwZWtajJvI2WvOGj2NDk8gFa8UEk
n4kw9xXptuQwFHB/8UCBzi4teKDE49jOg109eeZX0ZusP5NwqMWtLGjolaVtezGQqqjyK6LeY0TP
BpzJDA2nWGO8W1cL02mp9Y/OMv4qrfh3bXALTm3zQOjuOpPxI5L8w8KJR3rXHnIcS4kSW4zSxVsD
YcmRb3K4EKoHlenVMMmsi38m9giSyFHxVo3XsbMJUH2tZ+xv1M6Wg7p10Xr9MFrVXptu+cAaYmqd
rTN1RCZ6BysdTrqqmQfH68F8T4koRwr1XIjPAtF0Nri3obW2rNoDB7C3ER1j+8NKvV3VkBDY+e5L
T9wA/5LVycpTxBTFsSZhkuSgZyNNmDdpO4kizKgnukR/7UZPaRYdhYkQFzW6KeZNZseABMZVLgBu
W96qqx5k4q4WLeISvCFcqcA/sDguzw5G/O6zF4eZWW+310j3dDGd5mO2GvQD+x1DneijLONYNudF
56NjNpkccm+PymCvxYeK6jjJQtznHmvS6rVYrgVIf1v/1LjCs1NT4+N3dxn1QzI9W0N2ZsdL5CoX
SMSzc/CReKd5vPakXBc8Mve20NLqXbr8jsCH+9n0iKEEJco9u3oVizYgyPHMeLke71NnwidsWsjR
3OhV/CB8MivR6GfmLrHSi5JgCdheQc0BokqZxGQt9QbgWGLvSvsqKZaiN47/ICIKUpego4/o9h2K
T21Xd4yKNmZqBHXzZ6pezRYkPGgk7r/GvcmS32rU5yhlHCKKXQFVHKRuEpTaqwK5j/uC87ZMwRiL
0MNh35ioLZqVR85krS5K8NzGmOPGDzN7XNo15Gj8PxaqmuZUVVsPGgPT4c7kYCGJlOwVy6dg0slm
StwqDlT5AK5PsKRg7+HZgUGWrCZw+Mdlye7PKs9DkZE+7btv8zyaIfa+XU7vRe0U5vWyFwasNttY
twaqKL7BQtZALfAWhuj3cBixzMDrCB0iQWZhmT2LmoSbB8GJ1L1yb80tvVlxatCUQ9E4tUtX7ypE
zmjQv0byO02N3rbr38ClSpyiBUwx4VMR4rM6z776yKf3RSfaVW/b77pIiaCBVIRConIISwYv4BHK
rHubUrvmURfcx+P+PG8VAjJNQZQjikDnh54/Ua2lLR5JjUgXYqgxrehXZCanWZLUPbVb0iww/bKu
vU98n3PWEHKBLVDeA++JuCoBYcn5a6yw+L/OxqvMLqbAxMHOY9EkKhIiW8jpi8QJMhGG6m+0qDjn
FUkZX36X3jKGsCJ9iHSsBK4K3QWEhN2F1AljXu+TYj/3JIy+C2wT9hMz7gsiTMrvOzLZFnFgg7tG
idI9LUWWrEgZ+PCxUBT+B7CCE+EGa79hwSaxX7moVXGi7jOUgfps/q7iXxazY2iQdeiLSeLOc9ON
dKsL4wKTUVQzkaY6nKB/3LIWJFU12juIgvm1QkD6AbLL2RBI8MDr1YUZW5JwSbYeAwlf+6DN5o1y
2QG1/Uf+V7DGsiHH4zEukybQnfRP1EpaM3H2h3g5pFMVEgi7k60Jb2WqdrGnNess42GWBsNppqFr
bXZ3g6v57JShezVK+1XjwKvIGh403boUue8dPUyUpCxYX0hmWhY/081gOES4/U/fyf2cRRr5EXHH
0ouBPwDSCbogG5FpevT9TP8iAcQB4t97B0fRUSJukfbXzI498C1jYlLEhCUenHLv+vO57WGUGW4M
qADzKiPBRD5qdnRbepqP3k5efBGjqvIYciRRo/NWtfEuwzD6WBrYSonBdNPrmGDomzWIO2VqfvnJ
kjJFRU5osvy4So6kwCPgZVcLiw16jFP4jb7Q5xHyl2NmxKAIR187lLJH2+nM8P5xncGDKdWucae3
eOLbkCMxLpZ6G0dvh4zwC+H/BjENO2xLvGIRogMTm7YYA6Knr86ABtsqNhiFN6pN9qj8Tp1PuEMy
oJnUwCKIaTpkix40vZ+cpvzuTVw0fevzJD24znw06hhPB+ajeF/lNrCzxiW4iXiE4k30SL1DwZBk
26L5S9akboEFwgAkNE6V+DkF+o8jHbcK+6yEv3edIfsbnSJsG7M7aKZNAE1Rm8fe4mfCaMsMlHkV
OXCRl9qbKGqAHOjVzQYXf6sN1qP+HLnXJhZyi8WuC3MnFS9u25zzsTSJBBnq1eKO5Kw2tDZDo0/r
smZSsSR69yQZugA+ksbDWOj4UabZ6XYmPhkW0FO5IJcQ6fwoB3JGA8vASgVRPtmRBeGhLDee8qj5
hqRi5JcqEqa/KuLa/BhLV/4M9xlvLIiDwCqmrYkzVj9LikEH4lP/h3eQSLnI7K9gIN3QzBXDFQJ9
kEBp8lzyzyFimAe6qgUCFP1LbIFVNPwpZJH5e4C3FhRJIR6U474OPhMyq4l2GaqNTYKB/YNtO2vp
GiFYLxYttHSD0+OeG683erGxl5Q8xjyhzi268RNLwJ+kklYHzGS0T7IdzS+FfvkYI3X4QxE7Eoci
qex1A7HJqCE37cCK+4tk0OYkPaXHUu1G3apOjsbMqY52fBcdZ+NkHwjJ/dMNRnMF6XznWNUFV+7k
rhpjYdR/9/9T2o36noghmzN+7C/ole13oFSyXhlt6//oKdp61P7asBWF2jD1GG2iTDFOJjQ0Wxyy
jH2jRLZA/lln0QYXc/FHWW7+hEO0uQ3V1LI/WWpW+Mtnh7lzo5dL8Qe4XqrWLXMiFrFDA0i6xJbw
2PaxS6gH1RscVP9/UXcmS44jWZb9lZJaF0KgGBTQRbVIkyBtnnwyd99AfArM84yv7wOL7EojjElW
eG26c5MLlzAlFArVp++9ey4vWXG5692E2CADwFMNxheRd8ZDBe7jS8u95qpM7OyOdsbqwqht4z7j
/kCQUxJUFRwwhmfGQuClh2kW+W+f6mfqV5LvWhSgLBXZwSF0L8pqjHa0G9a8N4jXex9k3EWu3yXu
pFFIHC33ZwlAYkc9W689cDHGg17k6ntaa5B5Zs3Z9WVt3/mOjRETIcI1CWriKM7TB+AQ4zNoe6wF
a0M+0rWLuj3tkdjK0pY3dW2qezcxHa9HzHxNRxPmMkojITFWSE/Z//vv6RDY9QW23Vxb/FTf1mad
69d143J+GoF4JxZHOOIzGmF9RTGXC9jkFZFWLMbE8K4CNJZ3dINYNTnhKXjsyP/uuGf2j4kEzrJp
XY2atHCGvera8A5hLmvDTABWSVrTyfa3F4kZwAkDNfCMRceMCwL9lJdWlrpfMbcMeiySs7nyOMVw
kkvo+HEc7afuZzBN4sn/mdX0+2c5NSfENGIX0UeVk6Hw1T0G7vZtnSqsS2LH5bVE9pVo7MfRrzJO
zZyWPr+kUT93pOCmSIv3s5X65iP5HYVBjyxTcS+RuYMoxzuUK0KJOzn9IztNc2PBN2sUt6Q2SH/j
COahxPJco8CQbordJ1QM08XoD/GNXmPFU+C+sg0c6Vy6KHre+ekYPZVcMSrDye5jYklaPgb/z6hE
CIfqPnDvAH4/jqqcLkKacEVe6/vOManj+jNJ4hKuStSXwechcazreLCfhyKvHrBAHR8NA7/0PjbM
HY9Fb77p+3Qxdu1Nlfji87IV7m3FNcoo8+njoPe8BNbEuyAx7Iuphm3RQ/nYS6vGicAqpg+ykyRd
6FMnKqR/JiI98aTXRvdEoooG+76eogGtaA8WLxxijM9jzcIrKm2zjyGFBN8drE2WZsONn0zttTs0
FV9EgPsxGIhfVhRTpIFEuy9Kir58Q9RUKi48G0Gk/zMe6LslH/e96CiYN255gY6fQnKbkI1Jxzm/
dwrFDSpuiPBbMC9XYZ3ol3I0WMKDeQERdj83yr1ynIKEv+tAt9Gra6zZsqcyt7o7apbWHkYJ2pYJ
mYfWpnxjcU3rrKvku9GHHWJgE/IACGa8zIoKllKB9TXFW8PqdvEwdvcmRRJICZGOLzP/9Di2Y7QP
l2Rsa4Tvpqw2HybeLahdvOJ3WmAgrw/HT1Hspk+2VN1tbzn+M/RlnYRb8lmQZ4Bo2Qi0ASMSyCLb
q94a9qLHQt0navyo7O4zTgLuDvNMcqPFlHaf3MEMsaOuAolWQQIaIi/dlpd1NdpbJKrGHUAICv9B
oe8JfygjpRMFF4s6Je6YxgONvnRkZWSBKCTfjMlg3jewnbZ1Mn8l0UN+phjG775vgotNR1ovBknr
sjTEbizrGTc8Cuk4hE4+eqkxS7mI6z7F4qygKyNHsu8MKT26RthyaBCI5An2mFPXX2Uk89JNi+yN
5MtXHIiExYYt8R2hZ97HylIl30TOq/MN+grMTNk6ovWl/QIAWEmHFx0nbZX5v/JAuLcTWb+Kzhpv
NjX6eOLU0xW6LF0f9GsWaHKpjMH5niWKrkxqkg/0cJgMVDsX6RzSUj0IQ7vXDew6oJtf+m2H12Ad
jPIKyQk1oNEMuD1Prf/AauNqHiHRodPJj9619DQSYrp9sYtLI7psiT82DOs+pylC4IqmOgQmUc9r
CVzh9F7TGCF0HXrFH4yka8ka0cB27+ipeKwhoFzFhh/T69l189Zymvi55I5Ax1cVGV4JcPXPpTf5
ARN3aK6yJzWdhGND4kKN+JnqFHRC/h4+hPbcC3zny+oxQWr/vRkdpq6QHdejVKt+wk6f/0zoeb5W
sz4lOydAYM+JuBRgx+ArDRj2g8ZOvjfIQV0bfR8hJ8Yw/kmb8nw3B6K9GZB0eEPYist57JsvbTAj
OlIwpIWZLhK3KrojjVXsMkRsMJ/HL2hjQ77EAvbFpqXH40Pnj/OfQIezO+X7/b5IsRLbGAbI5AZg
6Raro8Cbi7HeTRNZC2XYtMWmMMa8GvZPhMeKWz+Mgboc4yTblhxJV9LNxbXhcMInNHrfVU0Jsiye
pocRam5TRw4gttLcj44ZfwndpJI0u+Jz0Gld4Wmo+WotnL9W/lh+aFpFc1ZcUHF1xvaTDpU9hjWt
1+ToIJohB6Q3cXiCVkjGsKEXQZ/q+7SKYWblRvcw6phuYXzoqI+17MrLQqbYO2fQqbSia55M0He7
YuxTTiEnYydtZ/RTtQtAoJkn937Oabnim9FuQ1NY3+uAyQxNAzOpIKiosudk8lwqQ/hrzsPTHEO9
NMEZz/T3yDjfjg5bBP6p4pnN5HtHUfGKqrDaWGQXdui7pj3EgvgOpiLfiB/EfAuwTIZvUk3qyQ3u
Up/KR3ij7Ec/C7NrxDjNz2q0OJ382yqZIWP4G0e2hAC1PwMsWU7zGR53QKrS6nLqLTc2CnOjxiZT
QGoYshsrj1qvrZUNp9GfF82Ei7kuZSCyDQQo9g9KEtYXTg7/gk5FyH1D4dg/VKX5n7oMwkNKOoPi
ORV6wLG1rhHYx3jZlUhjvRRU6Ea3qnpruOFFJmp6/aNPiD9L+KuAtB5d89p1tJvOz0nu1QO146Ke
r1LobS3aARzUqHkaU/mlQ/iDcv4WidcnreBfzJDRDBL59vTrpdv9b/X9H9c1v5Y1/6//mYp6+TX/
j0mkyc2fkgV8ZBn8+vlv/7v+9v3fdllUf2t/Na8V1i//+V96aZuuftorHDRZfAPWK7m0LRaZgGHR
828ALHrRRP9DLW3IP/B/QR1vO5jfYn7Ar2kKos///HfD+EOaQhJcqAXm5qLM/r9K8X9o7hGZM6Fo
zI9o8BcJwD/F0g5j4sWDYwkMGJBFurPyCpEK1HVq0NTCb+n3iaXyq4iQ4ozSf5Fcr0exTEtZJqVl
FzcH/v3Ht3dRHjT/+e/iP1wTUkFZsw8bOh7rWjGYX7WuKy7DVo9uUXFrm6qn2D23ofkpJTo+Y86C
pGI9vEVgzZUJkxbTeNFJvBo+naMMqOlkeYOp6zst0zE/h8LlmXDWzzzpIdPgZT4ZyrK5/vO+dWP1
pGaahpwMFHGBFuytbP5AZsHeAtilYRLB66bXuPkAVPryavX9914j82tjaASskqVkHk5w3dcabn8a
TxjiA5f5FEVKzqozZhyHxjJ/PRx2STygAQBAqtXDIWeQVJBxTtS1MLqdUK591Rh3I6LMutW5hvw4
/VQv62K1bvheIIfakvYd8ACHj6VKIMXd4JBgbHsObLulLBPb+MTPvoGBRZtq0J5lkjn7zjDkn0CG
voJAB2GUi/Ljmd+yTOHb32JZpJxt8AbrRdREk0ODcGB5Wb+cGdLxJtolgY3Rt9z7WxO8zbbwmzsI
2eLKNekPjwr5NYiHwENxW21P/5wjS5qZ+eevWXnPuBnJUmVppmdrkHaB+H2j0K1f6wV8+TNL+sgW
gcUMug9lWcrg8z18Ca2VQMYd6+XraRSdr8n7tGyMM55FR5+HWbGEYEuUL1CH15+oMwkkxAZvmi/1
2tRNk+gAhUsy++WZVXxuqNWissgiU9qG9Ko7YciNF5G205V3bYDu//RLOjpzCnsexfaKHHBFojD1
YLa42pleOTb1rnCo3Axm5/7tpUCOjK+Dfc3FWkkuz/tq6pK4byESg0rDlkW/wrtzuuoTCph+Rxrp
9AO9nTrIHiz+BeBhKVo4D4cKUwccluWUxLRZ+ylD9nyJbQ0p3sav704P9XbuXI42C1gIlF7HXu81
bQdarVZ66U2DgwVjAdkPMtZ45g0dskKWHY1XYyrDeDkaOBsOH2iSNOia1GFhnBnil2zMmBqRVLh2
NphoGlJ8jw0I96cf7e0sHg667DSvXlg3oipwfDDj0hfuJ5JP/VbG4J82As/cM4v97TQurwrpH8uQ
Rr8lqnk9FiH1iCJWNovTY7ptR0VqAU/gMz5tbw8GQOy41rH6FMfCiznaqycysZfN4Ec1Xi40rAAa
WK4658jGhKd4MQjN/gvc8y+jliOvzRaG4vYC4cVQ68Vhp6MTmrXovJk23WKD99iw9Z2RjneVg7yj
X36nYKuf2QiPvDfJjsskOq4w4ZMczqWDdNFUGSVHcJn2VubIVwjQW49MW33mAY9MqJRKsTBRXMDO
WLlshWFFL/vY84B61z8Udt2912eUIUU5VnsqaggPTq/JI0ctp6xNpEncQmervXq4Jkia0UBO7CV6
TGtD03JXMWRl00EzmEgHogplgSxq+1vpWNxj6cNrn5QYqqdIVWC3T/+cZbTDw5bgljlmS3NMCVf1
cKqjNk/oR2prWiRNemVGoNv5TrRtApMkD6p3TTxlDroMKWaIbALS9Onxjyww9mUWMyaMTIi92hfo
iqN2AgPb6zDy2puUjL10aFovbcS3Duo/lNmhPfPMb5YXBUNCCGPZ92inW4hLrz/VwR3E3LYNNjfg
wHbYOeYbrKi17VTkv04/3duXzVDs5JLo32BrWNxBXw9VtmbgSmw1sB6iSczL4MhcuLqPebNs6Yan
L9m6mBA8oLNrsPnBCt25IknaXTvpAB/+9K858tz0lzqmIpvK0y9Xndc/ZsjpFe8QEHltVtMhpjnV
O5xmwg+VjV3D6aHefFYSbTUXHi5OyzI3VjvvjM7e12wy66VehJjPQ7gotWD86OOYuA+mzv18erw3
uy/jGZwqlisVEbOz+oylBoiv9tkx6lApvL1QAKm21q5Oj/IyQwdfC8OYNi9UF1w9XsxeX89g3Pt+
NNsDj1Um/o1oFMlpaNaphw7JENeTVUMRhT5M75YZ7qcqiFH2jRFtqG77CGYzIHOImvF2XgzVT/+2
YzNgW4SO0jG4yrqrGYdf0GMLSfcTnFEdaRoO93ORhmeix2W9riaAjXkJgRgC76Nlib06f6LO1zDk
XtpTKH0thac5uY3mJPDpLsR4ztT0+K5hS8V5wtcu7UhhPX36OVfGrUQSEviM6Ti8h2XbVqsdg3RX
Igq/b7wgTAxq9tL36L8lG1kY9k2XVlQkmzJGnJX54WfWqHqk3Jjt3KRJPJy/xWWp2/GZY/notNiI
jxRgakutd5TAKPAEoBXMa338FlCp69wVpkFvodgUYXKpUxHYDr2eXk9YeF0Oo11YZza1Nxsp00IN
R3EvlUSO6/gDcpatjc6yNGNRPZTMxkYmqHo6VwcIqdHOS4e1OPOZv1hCHq4HE/CbTaYB37/lKn64
HmSnU6gtUjCfjvls1fd50d65vublGiw2E22VJa9IiW7HcLpZ2m3z5Mp0fvY0qUGuBISzyBjnh9Mr
5O1MIPcg8GOrcx0qbasvIVRiDPVaQtwFIHebDI1x35SiepwtQggtXrBik1N+Pz3o2w2PJUnjCLGE
MHVnHbJAyxw6Vxa6lzdOfDP9mTQQHspsx9GW/d0jU7KDoyEG9gpGi83ucM4zmgw7d05mz46j+snM
kJSYKG9wF6/tSz+N3NuZbpDr08935CRbRiVNRs6DA8RcJuDVly8sMPuVy6xGLtMYGnl8HcxNc0kb
7Jhv9MRH2YEV574MM5LyRu1/pdg63bdGOZ/Zhd8eY/wAi9BpwXeQr1gFUGS0bbA2oP31ukNDzZ35
xneK5stQp8aZod5uqiaxoZQGL5W5fpmUVw9dUsEhMpsnb0xtqsu5H33KwU+cntq3z2PpOnkePkTb
NAHYHM5sOXQBRCMGQbxZv6+EXVITCM0fSY0Y8vRQb1cpQ3EfgABJAo5473CoYQrrUYTIe0VXp1ey
sYBoaCJi925SE5HTpNy/fSwtZyVW5nI5NUCQrkbkueBStxN6caFfmnWl0UMByOf0c719T8soLxcv
i1KGvTqWBj2oO7NEF2pryeiJ2K62c4wr62+MQqS8YC8NaEarhTejmx6oh09eKohikCnLG9hX45k1
d+Qd0XHi6OwmS3rGWX1oSUd1MnNcQkZjNK6KopJoEvzqnWXhbCJ0YZ6ZuyPLD4UrsycMa0mSr0In
mMVxFtmMl7mRdm3G2gJtsdLc2WTjeO6gPPZwriVA5+ougbe7WutN2pJ/bjR4y34benEIxgDFh67H
j6yec9jbI6uCGxZ3imXLWk6pw7UnAreW1eS2XlVXittTC6s4rLrL06viyPwt3xLcH8Oi6qCv5q/o
epKVmk1/rBX8yvzIIuwxv7RsSRe/MxDXNW6qpGrXi1zraOERpdl5fVfl76ohB79J4uvWn7u/vyOx
GkzArpzokmTh4cRpbtZHrq9jA69E+QhBn14FRyvfj+VontmRjGV6DiOIJcv9z7GMw7FmK8TyyuEC
XpVOcNvXWCQhop4j+Jw5Yn4zsWW8Q0DpS69XNc2nQNlHXESQ2je01wAF3S6SJLBEEAzm7TQAugfB
08MWAXY45h9glZW/ahv7IdpFs8lBIoEZk3f63axc6ZeoFCymJOxivVHd0ddTBiw27LWi9+wp0LEj
NJu7bmzbzzgl1TtbZWrn+IswBvdS7RbHUv+SprHyN5biMpm0JUJ7ptR1OJfdxNV2MuoeNaKoLmiN
T7h/yQ68s7DPDHXkQ14iPmIed9nZ7dWqn/AfALk19F6VVsldbpqWD61Kw/gRRc6mDE1K6aen+OiI
FBcWzjfArXUG0aYzy6IHjGZ9EihXALlRiyjaWzdB54s7QH3h4+kBj2wfFowwKj2ES1Tu1tvH3Li8
8GnwQlUUnqumgkZPTCROj3LksSxOLF7ZSxCgln9/FWJgduRj6IgWoYrpK46HtLuusP+7hCNfP2j0
L58Z79hKtQSpDxKxXI5o5jkcEH5HLI2iHQGEDHRAQ2pHYYtzTB/HxeJ4pH3LzCGGlkox8SkCu/nd
7QiCznz34thzU4SUnHQuCag1Mk0H5drQAYkdptX5Nv3LdJiOVho+mLnb30A8w91PFvjixKO+xRwd
PK1m1HetFnReIJzqCpZLdhfko012t6WPzXW7MxeJIzv7UoTSuUrorrBftq5Xr2bi0qInhTZ4JfZK
2CdLbbxU2SAe83wYfpxeBscWG4ubr1eZRLbuahtUQ6DpepaNnh7SiOXI6EeCtmz3G4Pw2VJacHWJ
4/vhqwfH5uJqm49kj+kjTpu4uC5VH55ZYctfWe3o7INSEe1RNnfUamuIZpEOJf20XjNN2A81tGd7
Dj2YP2LYnhey7pEujrRD4oHdqzP5iSV+eDM2gTrRhWUAFF99TSNWnli1Mo0kKuarqYyy2zSo4+0g
CdaGKbruRGl9Pz2rR5cJ9EFXJ50oxQJcf/0FV/Qh9aCpaTdvk+e6oxFI16thE6g5+53392qk1dM1
JCljvWCkvM/pUsEB9S6c0+FMMuP481jcZW1punJ9lGWGlZPurXkeO1qa3mi72kQtnX3wQ/XPp+fu
6LLHPpXkBbVeOhUP5y5O/K7SBjajZEjEfioWqWOjl2ee6NgoS+bTkXxbbASrqLNyRjZ6RMaeNQzd
TiBm2iQljdKnn+XYjvZ6lNXXlQi9qQRqdS/j/vW+w9PFG30oCSXw1qsygAp4bg9dtur1ajeXTOuC
wGQCV7M3CHxy46AdWArd4AUWst2NBvLwuscC+XmolbgeTbf+PCIH+GjgmntLI2N0Y2WTK8989Efy
A0tWDukq3wHFRLlam70kBtesZvBAPKVs2PS5Q3V/HgUCkVDmf/Zm5OUdPrdR28zIHKNgP7nRmVdw
9EWT81EEJi7tLKsXHXd+qI/zOHh4U5WXdi9a+mCb7MwNTSyb8XreKU8JuURaJLdX8+6UllvQCssO
Bxv+ZsYF6gl8hHHPQbn4C9CZew0A39lhhZB/BzicbX24pp8NMnPf6B4W54LoY1/s69+zOtKBYjro
goYBNAcaka5mAihLlLvCQHx9epEfm2FLsbGTaTfoVVjNcJIQU1DRGDzYUwDFfQuVO33zZza6Y0cI
HVtLapGroq3Mw22h7gYX76Bw8GICbjzC5iyxNsNSQnqyUADkXAXS8lafGp0eVT8GSvP3n5JyjUEy
l+iP0+RwfEqvgTMHSO+KUGXXVR/X2zLJ6nenRzn22thi9SWRZ9Nnpg5HqRO3zG3kZp5Cf3BF3gb2
DHII9xGPPPqyf2Mw+t+465u2/qam2oNOx6ONR5pJ3e1xX4bJFzrGVehC9Dw91NG9QNIFRpKO/1nr
QpNRhTQy45Lg1eYUfksNO4g8Z+60D1UVpSBu4W3Sip4oVBtBT8vO1Qws53kwFptBhDkqOrP/H4sK
WBxLh4NDkt5cvc4qqfQx6fWBlIpuXmLKAf4JdsXj7LrZpSwwNLKszP5wehaOHQdLdGsteSnhriub
QdBFBoARNkT0rDu4iI+dhjdlJ+0vMMo+nR7s2GfpMNWURYjtLX21++LzLUd94rungA2WrIIyo8d2
d2Yejz0SE8jOh+cMt93VZznl4aCTReK8KcL2OYMS9cEvgApCvqyugWb1v/NUpuWaFDUcuvyWD+hV
AN6LxHYw/R48k1bsoM1R2beQHU9P3bG9xpHGUjuk3UBZq8URWRPMd33BnbQ6RqKxyBAMDElKDQMW
L6xC6IK+CVZMH8TvzCdtHEo6oKuZ0MPno0LZxwVNUniza6AZgd9dI6PBNCGTCRyCTM+Sj6cf9ug6
oYImycTSamavToqqMDoMMtXoDYAtEUkllqf1Ubw/PcqxjY0nopXQJstH9vfwuaKwRigTIbJFKiXu
zWZU19Si2iu9RXd/eqhjb8+l8YudjcwYHbaHQ6W1JTWkMpPnBuZwnyDF+eg7bX45AgnbZbx3wCAR
EA/DN39jKsk0wx6nO1DZ1uqTK3WsLmw6UL0MXxt0t6W5zbLcOnMHPfbCSOWQhuNWiN3T6pNDBy6j
PoV7gIC38DKF1HUzGGhhzszj8XFof3ZoL8Lxb7UUS8KXHA/i0ZvVKHZqUNOFnOA4nX5b50ZZfdBo
jmSKwQq3XNmiIdOzdCdwxPmNSyC1YaJ9GqV4Nas3A37RFrVFasG2/OGui/wU7l8nSGvrqpZePSGw
8PV0ONNKdDSzoggXGNqhJLpei2XeBq0uuAAMnaUPcFIq5xG7zOYje7689Puxv2rotL2YkY09DCrM
H9O5+np6ho+evYoQkqQVaTKyV4cfhDXj8i5Gvr108I09lHH4M1Ivv8WNH11Mc2791I3Z/JIbqtmO
uGzjzxW39mOQIr47/VOOvezXv2S1seJJKcsknLl1ybK7gXBv7GNVV2de9pFRaM3nyCNLQ91kHarZ
ZWsFEXQUL5h7aBt9gKp7M6alOPN2j4zDnYLbDQEU95t1fb3MhFFmTSs8uLXZ7RgX/QWa3OjMnC0h
3+pmQS0dkeXSRUjdcfkVr068EPsia6LBwUtckLnIFOwHaNHhXhkCfoMBjL/zp/q6wvd1m5gmWL3T
7+zIzn0w/uoDLaoQ1LgZ4rFbgmcaqs661qhTXYexGV38xlBUZhBr0ArniNVQNcYfSRgEwlOi0x8z
bqcwvHDhsSgI/cZIpBmJ4/mtrJLDScVUYg6g/NBu1bjTTWV1FSycSnuvm+254+jIKqELyeXU43x1
6Qg9HArBcTkAlhZkNfHUHR05gEsNfe/0Ay1/Zb1KuE7TvCLJcZFoOxzFrW28fmwLS53KoUtMySZ8
NqzE7y/zum2/xhLV8UWQ56iFTw98pAGKaOzVyKsri0yaULYK6WGXJt3CdQiNi94yAMni6Qb6D27y
hdkN2c7SHJggM5K0C+VL65MRaTeu32L8i/NXgOXTj9O/7OjEKyxCaBddtr7VDxvyfka7ZggAUIyb
Jmmwq2OIXKdHMdTbD4TrAw0+3AvpP+Bqejj1Ojg3uOvkoHMN2MSlM83VZ1h6G0vMX7Aw2yYpbNUL
u3cpNuZjFX4onLJIPExQFc3VCM7u8UwU/bbFbFu7rGfR2h86LNNwaXNcvMI7jB24wfeLsRfSb/26
ylTYbiZ3dOVVYBpxuY/q2llsH4Ko3BdJpb4iT4zqTVb7BZhDbbJvaMaAsjzP3USSpW2M4DYLQzh3
/AYc34d8QlGZ1dqUXGB9ZoaeM6H7xzxspC9Hx9EWJxEjaGgdaqACjbXbqB2O93gLiNxK3R0cjuB2
ssv541DMMZnOfGZ8nAXAWrrok4OdO9R+e50ME5xycAI28M0w0Xz+StHiKzI45DD1LhkC6KF+BltR
JcWXup474xJyGJzCRpDq3EJ+gGXf1DnYL0ubYHePAdZVW0ctWBUeyYd4OcRodkP65K+NsnKB9wem
Ge/q0Ay6m86serWlgIWYMqbbYat3MiogaWtJtK1JKGibwlXRsJ2lHLGW0zSr+rRIfIAtxBVTJRJp
sBc3sEvtAbaZQGhubrhPahUIjgh4V0GhFohi1vEJkg1CdGX21V1RaeVn225MONdOfV1OyCv4axGY
s3QIzfc5uSWwpP4EXEPrCcs2Cm/Ay9LybQFRC+cAeHq+C5Ydc93+Bpt5cBVR3zTvGjuyWk+4SVnh
rEm5/gIueII3re87t7F0aqYKLsB40USj/mwEWQwOz07M+yjAV3GjQiOsrsjMxebWaQ2MaiGOpdVt
hXTL2GfIJzIPXkl1o8zFiCwJkUOTn3AW0KTfO9Vl7+rwRgwn1z75Zd9/rqcE3zJnEGl343a5xJd+
Dr6hux0ecNstb1yU5BT39cHYcKHSoQz18fBBtzA52cRWPQAPdFHS0Msk2q0IisXsZRqzEZKOu7hd
tI0CNBmpYPzSuS7gtRhDvnkztC1mEkObZrGX9rr555jjnLPB3i2+6LVa+7PASQwUB6DWYT9UOUsY
f+/p3WKSpnYzpKFnG1CEtskDsllb0rbh1zgu3SszirJfBdLgx0GMffzgB471nEQVBKiU/i8DPx6s
MDzXMrE/KdyMjugMiB++N0GTNleZMzU4EtpT9Jz3OtacfCB+8Tgih008t6O+tp0BFv20ncUXLklz
TCF8p+y/otMfyssKLB/i6ziwn0MtHfoLYUjf2FKkMx8QdiubMvIY7kO6lbRdm6oZtwUCBjYLzOy7
HTClUt85tZMGLOZZPSRBqrmLU0uyjWwHNWvKS0s3mprEz5ob1X2uzP57gH5W2xqDjXel7SbWc4Rq
AjqiU+LcDV4hSqC8C4kNH6Il9wroNvZwkXKJ6PDjkNjhNHP0aPBxB9hm0PCz7X0kHVvXH6GY4buV
XykrsqxNVGILsqvrDh5fLRc2aDpWCih1EKfNU6cZlOfHEKa7V+lJXnqDy+d+Jw1tsLfRXCsQklpY
d/z+vg42AKbC2uOGlAPU0hu16fqsiAE91Hydhh66iMcbcNSXfOkdfo54OOIOkS/ON1HutzTQKTN/
GkfXfq+FQ2XssdmsM1oIJEjVOUyiwcPQuYI4QK/ztGmWTu8NagjtSdhFMlyADYatk1c+RtJZ3+Qi
hvg5KHqrO7txaIPTRs0XzXfaEeHwPenaMMsZyrMZaenHYkxciX3TiAVfuP2PvELP6NKD5vVNlN+T
nFTv7aKNP9hGrZHvrFSzk5FMr+MqjTeBWEzhHK3a1pVjfJxCAa4eY936o+PnJSsqLbT8TLz2pvHW
pZOGch6qDHKWtCetrqIBTaRAdhSu9TJ4z3SBBhU+DMhaT4GJA04y8rryTD/5yTGVwNrVcE2h8Rne
FptN2TUfXw7jv6WY/u/Jof9/c0qTZDH+tVOa9yvP8Fx6rYJe/oO/RNDC/gMXMhLUktw8yYnl/veX
Z7T7B/kDbhYWTeJclF76Jv8hgradP+jT59/IM5Dz5v/+SwRtW3/w59gJLHpq2d8s8XdE0IfRE72x
pPKw0luSbXRroDk5jJ6KPNHGOJoHmrVBDKhKRZ7fltVuikApv5qTx7+i4dee54c3qZehqNlbjLJ0
BlKmORwK71Yf9EAz0pWigs0Qp67njnXxoEWFuMXppbwY6iz9GJc1VKaoD69OD/+Sm/xnjP7X+PSo
0xREnzr3jiVgfXWT66DV4FEFdS7CSCx8FEaIR+zoRu4+NuEXQ/mIIbiawdDdTciafgVCVnDmw0C8
d8ze+RHEjv8IKa52PAAtlGDjxIbpP4vaqcBGaXDnDHoc8wtHxMOfIJycGFhiWAE0JKLxai3NsFiC
mooxTl3lf45+wcU4A9ImKOS24n3QqizY1lblfw+cqX/ue9v4qDdaDsVv0lp6rtLwry/2X6rJaJrh
qd/MCjfbJSXOW1lLKKdS9+nMjlt4/4pTv9Mt41ve2w6nPTB8dpRYWs96aohvaUPO1qPKB1GoLICe
gOU3q58z9BBjAwLNBimbwuvDDK380YixdDaqLzMfpqlR48sT2yZ2VFln/hCjQTwX2En7wW+NIfRC
+HXf7S6s0r3WYx99CeK8+Ewudi63c920110tYR/Vboj5U2elkka4SMs+g78eP0Sakw9Y7E5zeE9o
Ejz0I9K4a4JL7uqh38UJ3DEna650TEfwEYpB6RAhlPwRIDk0gyWDwsSiri3OrhC6lYOPX95+01Oy
vfSYTAKnoY58IFaahYMLVGNi2yIqN7ksHEIEHLBrMXMJGB0HUqyKHHi3Xfte2lYQPALGG42tX7nh
N6IAQ16iTIBtPDgUlLYSZyys0Zp8rnZJ65vlpmxstFYI3qwKJD7YOi+2Iw652ZrBNVfwlbjkmbnq
LADVo1557Twk5m2v+eBFGx/s49a3JMhNqSLijpGrjUeoOnSe5aa1c0mjth9/VTj7uZ+pKGjZh4Sg
drjzA035e0BIldyLqMCGva5xAsPkKmmjG99E3Q+2K2mMXVsaKn9AeLbQjehdasm/DKnJqS/qB0Mi
SPRMXMLUdsD4HEcChCH+946uwmhvtSaMfV7PRPCvVUD650FZ3HZQFVIAyjMuC4pWK/QaXTrstcQH
1qTjAdCfuTUe24pARFGQpgSFZmaVowbAPVF9wg03KBx1IUNA2Y1c3L2EAR0Qfdu4m+kd3APpBpSe
dv6Z/MeRj477KkUhctXIg9YpQWprQYTPRr8tcTzbtXVh3Rh4511DhRUXhVDnmnxfUjerr5zEH2nr
pUYs3bUCQ1ahKEphddshHyD7W7Ld0olZ30R14X7r8Na+9I3Z8lp7jD2Qg/pVWpXm9wJE6rQfl2g2
Az+3n2Fk3QDG4eZzem9e1e+XvZk2TdpNaNREAEgr/OHebGSYkVdVChFUIzaHGmYvDlDWbtABXON/
GQm84bCqyHsAZ5tiNMTWxNxmX2Rae9F0mn7mrDpMXiy/h5Nat23y7pza9JAc/p5ca3L6ujt9iwEa
bjhckAKk8lOcnUvfHCaOXgYiOgAPQgnfonixnM+vDiWM4u1Bd7FjC4uhf7TTFgu5yu+1X5nVOL+0
sQCOO8a2hFhFfo4geAIPv7EkJu8b+BAIBxKgdJ+RRJhiDwuu0j0HvNQFjDI/87oCoOyZn/x27dpc
haGZGCYTQwRy+IvRo9j0ji2/uJ/L78IsGnwuQPlGDhYf+KZb56Lc5d3/c+0uNVTbNeRL27hOk9y6
+0lzkqILNNzg8GqwPlW+xaUjqiUO1W4wm56k73pBCqXBQ6yS5NMw1LT4DFWj7U8v0sM1sWSXkE2Q
GqU5yoZQs/5ow9kuRSniamu52vCUQibYIAyYPpweZZ3QexmGggV1LJeaICvxcH5NKTgSk7CCFTOq
d1OVpZgrVZl8x11p+jGmsXspCWNgDeoLOLmJA3gReh7rgKnhIe7/D3vn0Ry3kqXtvzIxe9yAN8sB
yrDoRCuS2iAoiUTC24T79fOAuv01q8hmxV1+EbO7HWoJBZOZ55zXCbtOsZhPVHHjxFV28/XP2985
l4eAowNFI5AzjFXmqfu/rnITOAGYfjKrycNdbbnKekSxui3S/p5E8mTtmr1GDk8qztSpb2//+dVx
eoDXZ4OYIkDYv3rc6G1kSrsKHPgJBPoQCI3aM2bojq1viycf+X5YvUNv1CpVrhtnHo6gOfvr9c/9
o55l0GgsGmJ7eT7v1qvrqILyjo+gL5JiDroq1AYYsfV4VRIW6IdJFp/oU3uMK3KwQS7XtVATUvZb
7JIQcJbf9e66Rl3aelPhTk7nVuKMCc/jPovqJvV7I0ovqNKctQLO9M3K7YTot1EMpBBbMah5aWVz
tYGKIcbV169j+RTfr0x+FHEdNDF8EtBKDmfrCjtal1T40MSdxgRocs3wMce/aS3L8prEPbyZtXZq
aIyxezxyZOxvQ28PxOHk5BBfZr/6IaeV71PF8FqR+OEQn+CYUbdD+ii/m5k5n/WicR++vtdDLHF5
A/TbUNje2gcA7oM30LeyLUtDBjLztGCeYwjZ4AobvP6tdaqlzHAat7slbYKs3BoRUs+c4Ag94eAc
f7trtOtg67STQJpvP/LdZ4C/H55KddOTcirykyiLwwujMdKgllpxJ7PF+lkqP2WrOTgwtaQQxU50
73WResFMyjtt8zLdJY1ZPFu95R5ZnJDkP34P6BYwe4F0i+r7kNUpS6m3k2fXQVsNV1FtuNexgsWb
X5CKxFyZ8trJqg4juq6nwru0EAF7aY5qErdLkTLuJYosPcOX2SIgkQ4SE20DA1PfwAu3ZtLb2b9y
iPJx0AryB1ZVlGCeKyBmPNrC8pJ11lJZV2GVbVkZ85UZeQ9JpEbnC5QfrlPFFUR7qLFzJTJOWlhP
mXy1hCceTWXExb3oRDyvVatqyVJs1abYFGM1/VJEWIt1N7j6bpAWTOY5x5JpFaY6qdgF0se16+JM
Z9aD+k3Bbj8nqw+jb78ruPhZ2rsYd2JE0DsrtQvjb4zOCKZqK03fqWXltTuK6grDCU+3cWpNK+t2
KL0hDORQY2PbmJhrBsU0MVtVHbsvqOlzo9kWDGfb02kiUCSnf85W1Nfuq1srCl6Wo11/tzWJgXJN
T4euoE1xoLQ6LKEXP4M8MKzcmldVpsSnxOtRbgOBzExtZXc3Wkb5mIVx+wJ/o56DkaEs5r1tk7wI
jR5ht/DYXd9ooU36E8TGn9R1gA0zJRND5CgfN/bske/L6iRdMlHDNNokro43vFZq07dCZtqLdMfx
p6sJcUnf3Bt3nrBjRpzORI8Qt+aFVLSCjrnURUzSWYnFSTPqRo7zqvRiepI8BRoYIa+sbaxjibqN
2OT8oZr5ZRwdtXuZVUb8KIxZu2TozHhRJY59ybcWaeV3oWQsNurC2862U8TMxCqPpJximqGFWmSg
NJlDtzlJwgoH+rzfJKrN382QXdfvByvECWpJZVCGqcNzuJr6JqgthfG5DoMfD9pJPuNM5JmBkajq
k071+ptmY6pXEjvsVzt1iD3FgL3AcARewG7CeNvAFbQw7holrZ/gsarXJV4H1wycGeWRJpCcMkeN
CBMqePCBDhsEyrk9j5cdiVMt7szG5Oy4L+cXvLfMIwvFSVlopWmcWkw1wy2dDd19w/7VkHJjRT1B
nj3towI/Vt+2aMajDW6ZZJZ0Nfv2Kskr8a3vUoJ3JysmaBWiEM6nrqgsH3dag3tBxx6fGnZKcmHc
p5KvNMRfh/1Y0Ltqdlk/23nakbFFHuMQMDYAPx+rkmjBHiuXV6xqxbNbYo6HBy6hAMEUp24PRVmW
FSREZlU8Ttmk6xRwzz2dGtvMgjpNlV2PFkUJAEImXEopCX5CCSNwxplruzrl9qvxUk5WpG1xWqdI
kwbH2KqpxkTFDUDDHb6fDRp84gOzpN2a1RJRSZFeqUHa2WaLUgEj7y0plJiZpkCLxgaDSXphEjT0
R7p6glfcODQuU9bgCIWF7KwT3e5J9Gy6xK7W4YxF+cosXD5smRPd7ESpd1nyolxyQiIY9T3LvOI1
xt15rZQpzgl20Rt+nZi42zS40D9GsYuTRW3BTqHtSuzvA2kO/cruJPOkrAiTRwKOyPtxFFcqu9Ty
nB9ViVXnqp/a/Hc2OfU12UptGUiCHeytEiseLx4Lq7NmjoggYkbj3JR2E2ekbBcsqqwzvCddMdzX
zvM4xq1ixhwzk8tzHZcFaBC2Pk0zTrH6XLlY0oyKZ/lWjPRn0zqu8qRZEZVZRxApdZCwjKtIgya8
qRNhdSdwDnR8xszKXdszj2ZtVSReD1Vfx5u46s0bD2cja+UAbc6rkl6Q4XUqh9tq4qAhPZk6Ym1O
iVR9Xbdw/oVbkp/HMdJsEvY6Qi8SEmDPDLWer3DIzm5VFVDVr7DQyfy0axCDjpmIyhMv6eIukMjZ
xjVhGgoS+aIXQYu+4rIqccjfMCqKTrR5+fILiuvfmExEWTCmo3oa80V4K1KjNfNCm0xaMK/LPYnc
sVeUjdvZ1GRttgjgUvBJBQLXizobyQP/gvnaYtgHfXqsiyc3bwaPXMKU4OsYb+qC0w7zjhUFVInc
yCZn3hCAEv6QNfGNFnv2fLZYZq4k3I3im6tXXRiUtcE8UQWCwQm7nr4nxdhjboEv8EOflWN1OrV8
LCdmKzEPtnr0lgFgnUYGazVl2cmozTajG0zEpa8Nw/zKHqpdeklIs1+3LmCT7AUs4TkxusaXqBZ3
chgdSdpQHZL2o+IFLDdDW6YgR+Sc4VMt2WmHcyHs9ioTYWsTzIsBMnFnWYt1deRGExtiZN0VM0A9
fpBoLvsgHFuMfnroYdO2Gmy1OyvwNMApOeZ+x9EprZMU7QBFgD5jhDgJ8opJQ8PicVOqsu8CEz9L
Ng9NtKcsHxJZcs/ur9PSkhstje3vtT4pN3OJwdBuzvL0QgdTZwKrC5VprCGl3BIKtM6GUjkf5JIc
a4YEsQdtcxOHNmdGjXQjwM34IieL+yXPsupBqwds5W3+zHBPqygvj6km3sgR+5U1Vi4u2piFvYZ7
6FL9vqvzspI1SojKEFh6SoRE0ZUV2mIM4MvAspr0V2wl0g70JJm/JfqoLcSWpU4IZYWBN98VDk2D
zbbpp9IkCXJ2hPyBkLdClFsrZgHOpsZF0KpTEmOfn2VHNY1LJ3ZwAxTg/HTmwbA/DgXL9ahVeTba
I8ENKs7HLiBwNeUwXGWldb9Vp74lkE6WvtDSZscQSv1VIRS7i42RuXKvFsYxHhCN6sefhOiVaYKB
V8VSSu8/005Q3Rc4dQZ1G+Xmdiav5r6Kh/oXdT3ZI4goGNR6pEJjeIXD9Xf4S6TaV01au0Q6xsn3
XDUkrseu1l97BbnUxKmrjFdZ0vYSxMuc9ltraOIFk0dBdnAGMxp0320m2kK9nwIPhzZKYEURv4fO
xl46FDiHkE+rY1xNxmX2s268UDudyeAYFnRYOZEqL83vNUXpCHidwltJSM7irDNFdyHf/HOrwhdZ
dZE0Xpliq0/ZHJmkN3g1sZRpsbjwqIMJt0PMZkeCfeh6KVbkfHYn84Ar9JlNqvJ9Fo8S66DQaJ4E
gNOtoaU5zq1FX6Npm4lNz9xIp+brOqdemxY5kGdGmZBIZ0XSQjpkE9OQjVP6GrdJjbwKKTDR9JQX
1grOM47zbaja5yrY2A+3b+bnntyZbN2UWNATR+OpuNNEFrB7Pig9acZZkYSotgkbCiiFyo0Fkg6m
r5bhOotk/SCRZRBEaDkLwbdjkBtAJsh+kP0QURxaZbZWdJRGW9dp01ebss08yWRvbjoKSTal2agE
oHFOdxonaRUGmT1137yZaYnPMCkjUlZx26BWq6pdjTDiCBPUveqCmtUi8KRUUmgOnii9f9zRAiYv
7jFwpRBtHRKZmkhzpdqyJcLvKTfalJMokMAFmgor8YlBPuZMvA/9LQuAAQYjV0TH4IvIJPfXQ07B
Yw0N/nWtXlhnHoZZD+XQ5RvNLNn9v+6eP46NLHA3rsGIU4eId7D2JFlScYYyIUi1NltzpyNDkzli
foLpN4PwYq0T7rBKk0S9tItOPzK6+2RYYHCzPFUTSBWK4/6tapOeEUmitEEjvOlyJjBqq0zYutpS
qhvbjpOTr2/345QIXYuN5ZfqIO5VD83PqnF2h7Sl0IBwFj261QT1TJPjxqV0ufegwVEjhtn11xc9
JBovE4o34RJiIswoUIvu3yUwEohZbxMw6sXVeeaNykNCXurp5FkMkRt6lSEkTlOB9AbKWoC1KK4d
QEE7ZuH4ye2bWGJgmAughbfNwahEKWKXyYTgh5SJwgi9s+Gvkzvcm9YUOEKD9TWl6u7r2zc++cb4
nPW3gRCK0kNQhyw1J3OKvg2MrO1/F3wNZqD1DWfOAMul23RKBytLAfIItwU5kJYfemJ6Fh1KhAA2
UVys5kpvivXYzdGm1izSMsNMygsPIj6Z6E5Dq2Ji6NBt0kpTnlSjpVjWq+xunqoU87PEDOScTqT3
ecaFhwQZ0m6H9MHPnaZccgz6sge7c8fKn3Izg/OkF6QqAniPQVtP+GlEYI7t1lPKFgBPJYB0IIQp
XJcdhhpHVuTH03CxP8ciBXWgypI8GDMDNDjY8JOVlOe5/qrimGIERotjypHrfFx6kP4RLTvM8WHL
HHpHzxFibAhtYJ26gHlqjUC1ZuIGledOp0qCKP3rz+CT6yHy0HE2Whyp/syo3lVOat+U2IrlHaEJ
3rwkR9cxwPkYfutYgHGQA6goR27x46MExEPcAPWXEQzWVPvrzkFYrDoVJieDTb6e6FzIBHxTTn3k
Oh8/cCYraCgg0y5MjUNGrSbLtm1MNlEYbfEV6y7ZyIhOLNIa5VEu9D2L4njH6LBfG7mSXH39ZD85
LxaXde7PohaiYdu/TVUNxaz28Cf6sXM3UuLjp0lCDHNVLR+/vtQnLxF5GUZflEq2/sE0QHXbKGOX
5E6deboVMiLxsYwIuXJRaJHmlbbf//kFUREsLw+oCX7N/r2xGlSlKeE7umRybFzADRJm7PyuJnPv
vLaH5Mj19ENQi8MXTpAOpgTGw+o7OHzLYrJbmh1g2LxgnFx4s3iBW2cyZ6ztldZq3rxNBznd4a2m
kDlXe+Z3JUW+7FtOrSY4vyei2ngwIS4FI1dlBUPRbALXGuVN0ilWslKhuGb+VMI/XMGE1I5BEp98
jZa3wNcM9PGcOfzqode2KI4Z+ETMaE8bOabfcqSBvl5bauPDbIxOx4FMpbZIjF2mj/Mxw5KPpwzY
A/5ONiQ4zeHw239nEXMuWWBpHjhtKILGzY0tisvqtQtTm7Y+IotEhUvx9YfyyVoH8MAmxYAIg4/V
wbZZec4k28brglHnm8S3iBGYSOYjLo6fXQWqFEArS32Z9h/cWgkdSM+4il0683VDvRLA76iOCHUO
+YNvFSCKCHxD0TtDyDpY0Swrh2FHDtlWN34w7G3OqrZmTE3lv4urrg4MTXGumNAy0u7qaZ3EQr+E
1zptUtUOSbrpyXk5ssl9grPAy0B+udjQQEo6VOn2kErrGMvWoIuU8JtrFtWJSwrO906rJhIP1MFe
u1WYE5GZxMkTH0HhW7qUwdfv+RPADbEkHsjUE6pNUX7wolGOGSLuc0nOU206fgUiet+muX5bT1FL
mJeDFIiJvKlogVqO44vb9N50lcVC+0UpqwtwSdc9psL/5JOHmAD+vDhz8Iz0/e+i7Vs3d4wWGocS
PhPaPe2M1jZO1X6c115MozbAWzjyJJYbPejk4YuA5jBYA/s6lBi70JWzMRIyMIs52UVhlK20JSKW
oW0dOJwF6znp1XPR98cUJJ/cLZ7cHKsGlTS/4GBTjkb25MTzetrdVL0SIKTf4CPnfsRo42Symu4n
nWL5/PWLfzNI3b9fDJkdrFagY3DOHa69Ms6jZXjF2sPy2w3wkdO7S+qauFq1nK/EPxGsOAei9pZU
L+ozkubUdtbOa73oHpxRT2hbK1MUwaQKvdkw+3NN2FcyG33GzkPCnBEtHKSx6VqmrvkiOov9y9BC
BiWRNVqbuTZzknSpOu2tGGJ9SXNvp4t8Dtsj5+zHIx2WAoc6bpD4yrGH7n9PSpa5Veky1FNkb20b
M83WFFYoq8O43H39XD9c6q37w5cMQ1w4q4ceoWmY5Iko3TnI9e6OBNNxGzZwyCuBbu7rK334YDnF
6W4XBBhQwz1cJLGbT7k2MHpi1B6vBq0OdwWjl0BVCDsYWw13YqNqbwixbTdfX/njhsrH6uKgCzSL
fxa/Yf950q4bVkjgV+BBg7siKTG6a/CgPZmn2b7KCqh7CkKHFeAGEX5JW15rojZ92UXOLk3q9rIt
l53j6x/14SzB+YU0HlRYb6zhQxsY1ctJO24Xs/jRDi8EjihnVpQaR9xoGRoc7hMU93CZFzIxenWM
D/bv3UqlnqNmH4OxhLK3iTVPEUHnVJm+dgBPHzsnKx/V0VpIVdaI9XpIwC1AplGir8L+Zpz8ARAx
CzzBkMRvOtH88KDk/yyTEgG0KIbCvdDpm4v1kGLnoxAe8S13267eWDGmOz7VUT2vQj0pQwZ4qkmM
ba3YYmfCjCc+vYw6pEBwkEGBmAGJ9djmdUNyo3QvvATDaqakdeFhnCsY7eWJoo4EZ8LdWjkEJz+1
mgZVU88biEimk6NeAOebX2QtY3L+RCbUs0ZIszyN6pTx+ICmoafBVNV2N6R2b/u2R6DyrvIUvNUy
dnhlVQ2GbE8keKVzk7tTE67miG/h1agH696rx/635ZYk/Io8JyieXauCIdg0E+dOPJKR5xAAedL2
Qp98y5vlXQOjuFgyerqfYRbqP4B4kGD0SpR3fi5HZuUE2dZXXY4rsM/bCqEqO0r0YjkROrlWrWMm
+XZt/oprk2iJqasJFy9D8xVMWD+bUcwgoGjSylvbpVcUQT5lxQXIjJaczklakMEKgQoWjhF1tyBy
lqAGxaww0KcM39wejor0VXvKDKieLd2RE6OZWY2D4XB1s2puCwvdy7YqoQ2vrL6r4s3QFfP3oirU
+7IzXcRS48IHQFg4uj5wC+GiMEXrcCXbofoW4bjzy9WLUV1DXZ1+dHMY635dV/m9Aq/VWgvCQJVA
2KlR+yktXc5z0/EBF/1QMM2FnytOnFlL063Uo+IE5bjanNDAu9kmrStNXZmJipu5o4wevINaLMnv
6TSWFJ+d/mrGXdMGIdo41DYcjoo/QjloOAa0xi8KYiB9D6OAC5h1uUc6JkoUP8+R3AUiL5YRfl4q
1a7uSJ5dw0IbJrg+EuFNKArV9LUwcoytwNv5ZwUMa5wLPfQ2qOdINpRTUyfnpWL35LvGZvPYsMtd
lbZwEbfhr3oBaah4SESt30kA9JJs7zGUK6ksg9tBb7wbL9fFHfF9nh0MjER/quB8P9u5H8hQDD37
MadYswmj1mZo7xBEIbsgtfP82q3JxHLBAoU/ttiMo8WR0bJ69HucoitYxHP9iw5AkiZqGLnf5lOf
roSQ3i8GnEuOZF93m8KcGf92Fho0YKEOknczOGSkk67L+MSclDILCqZ7MMpdyMxElDYMRERee7+t
0q4fs5nps0+EmgnZRNeqM23qvBfcFCM2BFv0rOrWFumqlG4tfeIlBLgvInjigGEWFasOVZO6aSO4
1mcZ1ecl9X/Y+Y1SEuXLqDbSj5xRHzflZf6qL14V8GWcwxSXmDTcLMZSKTCjul+lfNvbSqnmY+fR
x6PQYeeHo0kdQzd9uCd3YVhCrYhAb+UAntnwufzItFnzRai4p3xL7ZWeYe5YmUQZZ6Ksn2ACLNmL
mRtk6kKumvX6ZJwW3RYMmS0Q71NFOuh9yWtojhxUH5mPnCAIghGkYFgGFfag3muZffXAriqewKZT
bLDAdO4L2wU/SIC+zgDjcERw7HG8YeMJb7DUEbuiTuPrNEFoGrg4jnqBUIyhDabOEfXq64P0kwqG
Nld1Fj81DGIOPYsoQjP8IxL043li/OwAzYPSLNqnshRHatCPPRDjMipeyMe4gi5I4P5ZCr+hJN8N
FaQAiMW+DOY9ZaebvDAWsb9Jooy2pZxcbH7y6ELEY3mGYak80h4uTeZeIcyPYHbLJJVaBvuKg+7Q
qkqDoxMMkgGhsh2ID/bdenwyrM687GWlrb9+vJ9ebrFt4Up8sof3PPbQTlyHgWQveuMywnrz52jO
6Q5FAeokLw6PLI4P8wtuD+zDhnpOQAectf1nnHLMKGrM/EpXSCh007xqfCUvpotCFRFp6qSeDuHs
3rQgQ+vGDTn8vr7hjwUTP4ABF3TSxc3+cEpegocP84geSsW6bhXL3Dk1mtl5tpLkpU/y4XEUpvXw
9TU/fsNck+KMiQ1unHRM+zetKuiy9bYcgzBOExCtuNqNEDbgk5KefORSn7xQDfNUnBfo3vA+Xn7L
u0ls6E2KMAFBA0CmOA5IHglHhPSm/YTVkSPPHNG3T0wesmhr4g8fr201js/nMORsZ2mbN5WI5EOs
JPotHrPwdZCNzHLbW5V2byN0JLklti5RL4XXKvB37tfqmGXrOiVtnTq7Un/OhWHGgQ0PcJsxa7sv
Kk88h6qOwVtBo3w29IV3Mce9Kza62VtQnbokv3LDZCJxbWwLZ6W3ybwdbCuPVwk+Oe66bpLieSIN
ETNFxah+WiiOFs3sYNKxmXBXOgXRso84SdUxA1eEtXWMqH9l+Iw0XW/nBtALRWp00cOtqa/7HFFs
MM1JXG5cAzpMUKMHPDY3+OxV8JXZ9LVk8hA1uP8qmP93OIvXtERj9pTntn4+5tyd0g+QpOBeHPN5
/+R67BlMNun0QILeoJp3r941vHiGNUQF42n42UxmqECZcqo8UNjZEBSb6rEt85Mv27CB9lxuEP+N
RX+5/7XFlqKxnmDGzvPlyIlG0rJRXsJhaZ/LTkCML4lthwKRnDfJCPuLphrlkf1Yeep0AqPMXfeJ
aqwSJU+aI3vbpz9ucRSk/eW5HPoKKvXgeoVJb1RrY/xgCED4pOsdZli2fSyM45NtZQndpUKhrmBf
Ozg7OpkPnIEO1/KS3o/ruj6v5KyewQSt+Z+l2IalmI7coP7ZG6fVxuZ8GdsT67v/+IksFLFicYe9
8NA11ZNth2dFagtzU5l6b1Ohh1G8IWpefxC1gvrRCyvV1zp4iisRx/10zorkmJsSJlp43Obpr8oN
jQw0LqkfIE91txZDuDlo8CQkSSmv3W/8m6azZjIn172VpPW2qpLyFfouQJ1U+u5Y3OTHoeBSoGDY
iHYLyTWvcv8uexYuifICHT3y9e8xI6kNI9y89yut8NZRiFYd8FsJoh5OmcgMgPtU6UwEMnZ73tRe
c/L1HvtJGcnvwa2bDEL8lg4lKQ2m0R4EZxiVRZXGlLEAND7YUXSku0dTfFgLLLIsah9gH+TKhyhe
g3zUq9phCNRoik+kppbdeoLHej2hvdR8AgE5SAc7Ec8zIyDcMOxxqKF859FzMkIowOXAELu4Ca3K
N0s7v1GpLZzTGgt/iHAszDqQzjReMzoaH+JMUZtgjocx8s1WKDEsKBHCbgJlPEujdDYDpbDL3zTB
2kuqjw59uWoVNyhwk3Nn8sRVmsH09W2la8ONS5YFDh5DWD9ocwWZKnW0ugig9divWYjBwGYSdcTS
0BPrGDL4NkHfq6Hg24FFcsYDZeGiaex/MFHnuEkYV1YA2VgrV7aCrFWZQ2OAojL3cAId7YHpnH7j
KpYHHS/tSVaE7pvfJaFj36S9WUTXlB6tuQmB2eS5Eo7582IuLFZ4zDKu8Pj1cu20tVfeOk5SO2tO
1Lj5Izz4P2X/fy+1939W9v9P/tLEv56L/7p9zpdJ8ksBPXTa/Sa6m7/3R+CvaLb7l8aXypcEfIgi
hS33j8JfAZf6ixEk3o6M6wERlh3lb4m/ovFH0ONoATGzN1i9/LW/g84VDZE/TRt2F4CSiBAhAB4k
m3+VdL6/OYOkQsBb2HjIBCGkoNvb/wqbzquhXvTOrT5rOikDUDwtuOtrGhp1FyZde2TW+0bn+fdn
z32CzHH0IBEk0cjD6HX/giqMapZ6299VUWjG27jvsthv4GmezrjqrMhT1M+tGmGAyg5wUlLwbNtJ
6QuQhUicJmHfkcoHxxHiYG9iAGNML0Uln3LXovknNN68aTAJhfFlpNso1JRvSuL0ytpo83g3JX3y
PDJ6VSHcJeNpYRWEeEINbbdpEkL51yfryP3uH+9/bpdEgkXGudhPvhFz3pU7mh7m4ZT33V0K0SKI
XV2s5GQ8zo1mHelB9w/35Ur4aSGxpJBYCBWHDb3XqVljLMB04cTdZZxF2s5B20vYW+dAU4uq8kwO
0TH61EE/+ueywAQL7GlijnyYSWoIUY6FGPO7pkZmimuLs8o6r4HdxzCSHofJCgatgd2J88IZf4Ft
j3fvlt3Vn2/nvXnEYnjxrhv98xNAgqB1AspwKix//u4Zqxw8jann+Z1RF/ol+p54O7o4EzVWflk6
3DI+zcO6Ulx0DOp8rYpW7rzBCFeEsy8aAgvleqoMW5KU06fULGn2KtraONG6U71/hTJSbaa5aS6y
ZtKPHNOH34enO4tqj6rsjdt3yJyIZol+3ouV20R9sKHplsqpnh77NA4X+XIRC9BYe5MIfljkfdTW
Shylyi3k060dv3R5tWXlb8e/uQv/dxb891uG3n8+DFg6z3G3dwgscRZ/TgHT/YvJxRJFuqxRhib/
OgNM+y/cNbSFIwErbzEv/39HgKH+BTkaESnlugOLYmH0/H0C6O5fFAz8c1jnY28H8eefHADwrveW
DzYHy9bkLCcNdBNku8ufv1s+1GrSBLuoVtrQkg4YkY8hA+ShI6SRGCdW1kPD+BkBlFWMy7zQHkZW
iFrXvgybRbMzRnEeFBGOAOgIQAV8OxbhqY7YKQ6KPqzzABfjJvTzWFALYuaBP2aTaFF4IVM7rWml
6blPYsCoX02UTEaghCqlXZNKDfOIrh9PS1WQaeH2rnYNcya6QV5Z4Y6ekZoUeGaFM4OL6EgHPcls
nDJQ0PmKWiIFM5y+MnwN+GbX2fGI0qxq1AuFetE9KdpMnDcxNoh+aOoiWpmjGV/lujMXu0GHGB+E
SUtA01CULp7FuFBxLE7xN3XuLucudS+Bs0jI8yKb3GuvMZPrJJzip2hUrGhtor3vTxTOXAzn+Gfx
Awu/s3+qRWDN/GfRhaYV9HVuTjczTcDVhMulcRtCnpC/PfyYLBjNReacgm4p1qmrwbzdZHZjt+tp
7gEqpzLGz8kJoeW5Avo/XoUTnoK4GTKYFioisUtkGvPbJLAMeiyIThiXaXCHpDDEdSE8BDxqZHQY
2cVdeNWxgcv1YOTdqRFhb3iCmpjo8LouzJ+tRD5MVro185pdQCrHS64yaL0VrLkUkRduV7ehpmXn
iAEBtJpxnhbpVzPMfuUaxQZn2eoXGMsMvsNB+MjYfDjJwgZKuD5Vl5YxPZs2Y4c55zH6BvFggWWe
hlmTPThpBvE5s0pgyshAQKNK1VrLRB+I32aIFAC2xmttGr9hsWa3vsS4q1+5LdZxJPtWqNHdQoK3
tLG3BRw65l98CG6yfGyOMQ2aDICQitv6/vIxSR3gMyH6qYrieIOBtb0FOILnR3FHuhYSu37w45LX
VBtmr4GFqB6YT2GfWINRnUFTcK4rp8THxa3ERVhoxf20PD19OirKNvdPm2Wp81vhHTsQo5hUv1HP
3i11s5tCNcUMFDYpJ4KfJBiAXSHodF3edpKOSKXsgQiHkVripNLbH+M8q+OZUekMAo26BY9osmLx
PzRnTCQHMbzanR29esCAQaV4xYnipeatLtIMMChvtCZwSKo6I4HUXhWieLUT98LAUfKyZDFuCpEj
bx1aCUVWd70XvD2S66qaux95j1bY1/sCTkcZggug69XC77mlKC9TFJbXNQrdy9z2SkLYwexBD1v+
iQA0EfBhBGjfyhy8AOlkRqLH1wXHm/PVv2vYP48Rqhf/sQSSE2C7/8oTbXT6QeikCKaxdVPmTf8I
iHifilg/maKs21lqlAZFwyyltpsEt5rOec5U2V45yqDt7D7u7kNNKKs066czVyhi49RdupkUdHxf
/9blpxz8VMhKGnASIDAOV8sX8e6Ne30hKlsp5GpudPkgeBtrbG9xR0HntvUKu95gbeHw4jEEPPaY
9ivSt8dEQaa9UXuRLxyOmzyvYYA5UdRHo2XvAObcEy1pPDD2qbpzlR63eRgfmz5uc+qrtlu8AXoc
F8tNXs6orVPvBVcu5dyc9HytQlc5HVMzPcKnO+zDWRNLDDkPZzGPMGi29p+QizguBw+Vq8xNOFKa
DJVn1Ia3lZScH0S9I/hyR4rZeZL6KrNDuQ57Yw5qJ330onY46WPbfKRXw4Cz1pXLJsSnRXN7wipi
dzoZnUxi76trEDpC8TeF+h8VXP+/GeYtPeZ/rqT8RhYv8ftKavn//+2Xh2GesQg1iFGinoWN+69K
ir4OxzwCDKDlYa/9VmP9yy+PVhomKH0yTnqgOcv49+9Kir9DecVQctm9aWJc659VUvtrbQFqoNIY
kLCZMqMkOyik5kpR0UgN+Y5ATNs3onsYEROjvwK6qTd9H5Db+fg3pf2uwj5s5xBRi+9vdTl5yREr
kv2Cn9n68kswsmOsj6YGJ8D9b1q2IsViNs53VTrswgmtgq+b8ROSYc1/93I+ab4OeU1vl+IZ6oxS
F/HO25HzboOp28RQRS7zXaeGD8JErTMCISCPJD9YaBvEmKOfRkN2qWjRMrkrp7XdZITa6Hp8okms
Xr/+QQcb3vJ7KKeXstlm7AlFc//WHRQSE9SabBeWA3NXy3sc3DxeN5W5E/ZAoGiZilWn2vdfX3bZ
R9/tsx8uS7n+fp+FLmFoUz1lu6Eum6BAiYmGvDUC2G7XX1/pk3f7/gYPBUSSRLQsbbRsJ8TwE7Ow
bZj0vS9n53cWH72rNyT33/fFVwxlC5br28Pk9R4SLcPGa9QWA9WdkoUq5repsxrMMFvVEuFZY33X
p2mbe9prE+6skiyW9LQSJv20SYLW1GK+NG5ZtpvQBRSGsMKkM9p1wzbr4mlNAkd6yfhg9s3/pe5M
luNGsm37L3eOMvSN2bt3AASiYUSwF0lpAiMpCp2jc/T4+reg1M1KMfXEyuGzqomUkhBEAO7Hz9l7
7VKnfGpA5M3VhtFYdatRcl33ZdP6rWK+WFlyBeAO5WymPaGcwtaoVtCatX2SDJ/o+jZbIG2fMoWQ
smHop7BIqNtRUo0+0+HPLBDDjT0KND2OG2TasiIe3EuGeToFb1Q9yM6sU1zN5We9VS7nnqzF2Uju
1bmXWysbHpXBDMw5Zdir63cabSLEJnFyhsJ09iZz14Lzxdc++0Vsjb425Rdaj+lbGymrNKIs6qmw
AxnzIrZJ/8nGAe13VTGGVRFpdx5FoBmX+dWYWyEdHHcrwID7EA99U04DeGII22n35pbxV2ZEMxZs
setM7EIyWZhlJJ/dxdkuQ7+tRtW3k5hAtdXBntaf1LF40sqW85hJWJW6q9pXWx8VgBxE2mYyrw4A
FWqKwbbeY33et5W+Z514GjA9prn+hmyO855lVzt3puEecb4bG3NVaukm6qp+X2Pnon9ufIq1aceD
8qJEieK3DbV6L764VeX6ceP6Y0eORrvgj+/RMBYxy5FEn3Cy+vgJ8Im6G1reF4kHy5ctxFxUsXcS
U5pfps1lG7tiVdupIYGycYgN8lq3qD5nkz9Q2Q+OxnPhMU8I1bRwHzpkT9AMsi96pep+EXEczMt5
53g1a85idBtuOqMkDGG+h4TnAqCwjT7EfaDr/kLf1XvMs/GTtWgTCGzYj3NhiU1mtBxkezwmA3R0
Z9ovhhFOtnlDHMe0DpfDsjlkTvM6ZeHsuX6fzzdCU0OFDT9xIHl3SWLgrusulCKGSdKkx0QroT9E
6gY/4G2k6DdT0td+3zpXReveuA0TMFMoG3XodN6aIly69HbJtGCeIB0zzd57Qn+wY5VpQH3B6hwY
A/QI+v1T9uiC72u1O90rD/H0NU70EyaLoJ7ETgxh3VsbwWC6K1/U1ac7yIMbybNuTD5905rCNdVx
FKvKPtbuYhb0ajRDgCK+pVi+C0tscp4mqDJNX4V6E10UqDZn0YdoGt1J9z2rfpxYXl016Gtev7i6
BhFvaz7grouizXfE4+jK2aWDS9ixYeaXvShPdQ78IbmMKZXc2zjND8gdQnUBiyMDdfoSt7u+46fL
+1MPirEetpWcfPJYLJeDY/Jc91+VuYWLswTENjvZV0w7odDATHxaEvzB02Zajwj6dYkIcaIH4Sn1
3k4wv3zNSon189u0OD5DyLr7ymxpQzW44GTu9GHr1hdTcQtbZRN5WjgO/lBjYMYDnTJOs7vLUlqh
oUDCRvGn5Jy8E7nVDTtUvCeM9WLaOAZ6SV1eRLkbpI/cXq+dbid6DlNDVOeI5BvbtTBDDfJtkmN9
1jdaIg6Ym5RmU+nq0dT5A3kEgdcEM+FtFFFfZAYny5hHeCi2VTsEfYVMvHm1iiWcaWn3LeQCnZgl
c+sWyZU+DEEGWMMeKb5lH673skAPmo72VhKroeNXKLBN0HFnI/E2HhjtPNtSnd9ahAnL+I4Daji4
7sauQfGq0BeMZNs0wxbATdAKuNor3WsJ+yVcgC2Z9rLVEqZVHvQU8idyaQe1zklHf07lsU8Jk8dp
13vqqUu0faPKBzsSgVuaZz0RnyVnvtJWQ0s9zYXcWUhuFZvIBCcNFAnwQA37vCLNUdkntJ0a5XrJ
Qsu0b01s10AhA8CjoQ6AAoVSYFrPy0jb01rXlHOJ2dU2wSJ80TT8foXGv3LWq/wW98qlJ5/H8iou
R3+JX63K3Xo2XWxsWBzQfVDaGwvJ+AB9yYkuO2p6wJR0WyR4nqb1oqBZP3aD52RHgcsXllnexpCC
E496GAGIbist/VLKGK56hAoErE+7rUVbbrLYfVLj2Mavrs3APXDQDMN5LBYG1Sway6xpW04oD4WM
vzVFdx7jZLlIxXg3IV45Rlpn+JXIi4t6cLbOcD9H7jdDH66ltmH8slPM2N2kijzSqvIx5+3qsUg2
4BLfooUFKFv7RtZ4NDPxtYJVu0+z/kZv8pM0xElrGxF2arz7fQEDvvOnYmktKvAJ0rwE08f2h87q
52Ip1VqrSy2iAiBO4MCdm9ss2pP8Ut4NHNpDcoiOZBJmG5qLZGdRoaC0hgOBUMEem51mpsVxnmAR
+d0E8mRWer9oDoNot1rbsldCT/Cy57kj25QNImm/Rktj2huX1cdX+odicIx75N+P4G6TEMs1PcGv
tXC31ZxRFxAdkN1P3UoUKpXpMhKFXIJKRyh7QLaUftP00bm2+6V45u44zeelvpLKEKZdFVSMYf2i
xXZktgpIlng5QSnW0vgxNjwZxD1wEe9SUQygJuppNB1Jgl0T1ov3uJRogHXQPj52LEhSD/nSBtXQ
H2yni15WGvQ8iOFO06buaFZKc+3CHPE75nXXCcKj84yGNVAHlzVkqRtIMXJ+SfBGPaZztR3L5ty1
3SWTgfyms9GXz3PxBK1K54FGOq2ymhTMcPxqIT8PyLIfuxixxxV4u1RQvOyQXID+muyDT6ORmKE1
y1kEmaOOQQabKQmASrHC6/OV7s1ocAtYw3JMZAhY0A3K3ouOjqQlZrkebafay/F6VITOu4NQt4NY
vmRRbLWEqETlfqTdGSjjyFaitxdlr843Vac9VnplBb1UL6RZK2dFLjyvbnwJQKoK48T76sh49hWr
gNXW1BkePI5g2UxZUpRptfPG2b2g8CKrACF84JLhsiEJ1iXHj9Ks9hr9QO9hX1SGvGoFGvOmrHZT
2b1mXr12KU54FGnLaRforQ+GnubhXBRfiEJ8kEn3FCu1GbTLDF+N+dbB6Hitc11vdrTZ+o1G0XpW
7Qyg9yhJh5Gp/BLhW4yRrDNzHaYarkk3L8qN8Mb+tcur4a40vEcTbaVfmWyUtfmEV9rDaRdf5512
miyE8qUYnhcb/YLZ1tlxorOJ5Sq6WmI6ogVlCD4GOEnWjrZTvUkkypuUfA2/I1JkowAY61rncRKS
CsMYntxMNOWXirb4vKIyG3Tac+5dIKvTHJ8e9pCHrqIKn/igtg/BpXTUUCDh2xt6W7gBOeG95q3N
jqY7xfgmdONs90BfUVV8zz2Ah5fxxKjWc6ZeZPlOa5LX3JOpt8Zn3PddXz+XavdsTfVVUgqCcWrv
YFt5vM8a8CZNQccsMHvzYLVfSgioSzD3YKFHq6suJfo5vFXaRTfoOBK1ufcTxOibGgxU0MMeU8Qx
b8KqrOLcr7FZDCVou+iESHY/CY4KCsQmxXoCdAdWa4at4remk9N8HJuNa37Ru0yeOSBRNfVzqNCe
DwXWVtGcTYnTYd3QFm+Hx5VG5kKgMK8RL/ahLRC2VBdkyJ1RefsV+6VwROgZx4J337O+adl2Snk4
uKcvBqShkQAor3kctJeq5fenreahHlLLnT5VYTlpvtXcm2hgl1x7rI1NCn9oqOq7ynLIMUoOXnrd
LCTcxMaxXZprXRZnzTmN9WMzHO15Jo8s9+G3u+O1ujRblN1bzyoBjKfPecfb37Ubq3/tx9KBQNbt
sCjcN7ywZd+eYjeKfJ0EnFh/SZfyoiJLx9cSM153xtJnCGDv20bzm8TASES3Vc28ZV+lahO2ubnF
ZeS7BJ14ae7jXPAL8dSPb0V7NLokCyEZBXHT+QxnqTn7Y+z2QV7a9E3Hi54mtCUrb7fWVJTRG7xM
fq0cGpu1sisyVIpFcexSsTfNh0JzNswDtmhb16RjX8E9lTgigylWdJBddmK+x8zi99lVVptHweYt
hnuRpC+G+9ZPp6wke0c08JHrAT9flGSXcmJQRBk2oZwhfUgEjqZcJzo2lnpxz1PLhhrrGf3p4q12
pMGCORIkOBqXstSOpkz+6Kf+o17ffVXw//+z/p3XqmapiJPuu/rj37/6z1I2dm/V5XPx1r7/p376
lxGS/Ph0m+fu+adfhN/VLjf9m5xv39pe/PEp4rdq/ZP/6X/8oZm5n+u3//6v16ovu/Vfi9Oq/Gv/
73sk6f+7Ybjr0/Lt+W9/4YcAx/kXanxCNFZ9JQ7+75mc/yvAsWgZ0kn00K3hClyrlB8tQ03/F5Ic
uNIrcpyU9NUI+qNl6PxrTYxckbaIOZj7OMY/ahn+XAnB81n/JRuNz6qGpq25tpX+0j3j9AieqUjY
z0b5PAG7idGIuMNb1i21TZBBYV5bmMsqSmiVxnNbOEN1TMsse7HcvpgPQBQ/zE37uYP2x2di3I1J
EgEh0Iq1AfWXz0RXplH1SZzZz+q7QijW53qchbcBl5R/8bx4/OSNwnuyrF7TPhgZ/Nzb+nFpemnc
C4To4MJ/vrQYdYXcquxc1pmyjb3SOoGSTn1FT9Vrap3k5feV6K8upxMxSL9Ct7AovmuTGsXEQFYg
djcFdEtWmeI1a9LyS+RWzWZwCufr76/3c5Pwjx/vr9dbn4a/3Fnyv2zZcz1NX5LQzdX6YDetunMz
fvn7K62t5n+37X5cCVO2hV0GSMZ31c5frkQ6cY0FEfizKLtzpuTFIUvm4YO42189KHiw6bYiZUR4
9G5yorSZR7MlPeP4qXbzkNEFbJAXItMVBz3qmheGYjSjhK1/8NOt54O//XTgTvBIODTx3sfFtPmi
liX9txjRMXPH0jS2KHxQBSyWe1tO/XCcBN7wIreVWwLnm48yCX55dz30RiuIgffk3RviOeSoWSrX
zys1rGU67uKxkf/8XUBPyxLDMMNksvGukZ1bALS7Kjmnbmq9UgUrO01dspspz5OzXsvu+vdPzDtE
1PdHRsNcTDQYl9OJBvv54STuJkehHp8zgneOcqqVpyrV0+tKNaIbl+jkz95ctLvZNjgv9LnabhE2
welcYZrb33+UX7wmvI7r/3gtkY2/e02GcmDVjOJzBw8YDJjA59i3Jf0CpoP/+Eorf+j7uMBbuR0/
/8w9TN2yIIpv0Lv4iWTo7DApabJ1yUPZ//5Kf9PJsdJjXYK/hQCHnOP3MaBkjXGhzDilaqrdd9zK
Lw5Nr5f1LNRfjE5MI5Oao+bMX+TPETBjgJbkk34wGPrFm2Oy3/CTMp5i53t3aycrBaZnaye97mfa
4a0zY7PvzXO95DV83WU5z1pcPCyzKA6FMNt/5Bv7/oyhEFdtMmQZnP9tWFQsCWJMwzhRirt7ffbA
ZYnEYYw+y21EQ/Twz286fiZGvBpRwAicjHffLwkybLz6CSAabehC5hZHAsdDbJE3Tv80DsZ0Yki9
Wolcba9EpfEos673f/8xfnXT//op3j1lLPSR09f6SU5dfcXAJF5ZqoicMt2+Ua1WvaH0HHYrjmfX
GV7ywZP3i8UKpgLd1e/eF1yKP98Dm8ZCOsKg6Mg2usg73dprQ6x/lIX8i3cWptYqZYMVgTnw3Vba
kSGq1rWGCF3twsga9F2XFNj5tbL7wHCg/epSjDVX8QWqU8qxn38gB76vAsPxlAkW4rC25/bOSZJu
a3apgehT2PF5VtvxkOqzvinNNj9ZJAqpdCU4QTljVRHY1xiXk1hh6xCD3fmD73tdKd9tT3hAsEMY
K5yEEfPPH9AtMSaY1nRCajafRkwpIRYQca3Tbt3NcTLdLjQr3qLKqT963tfX9+crA49iPM4MlOqJ
0K6fr0z4LGRnxT4qNGWuIpFmmzg1+xDGQLtTLfyaiTPTgLQxWkXaJG5cYWJrN8xyX7NLzpvfP/e/
WPPwp9LhQ1O42vzer3nGBKKTqJAj4DWxjcgePcdF6t2lRa1vbCeJb6Xj9HtPmwd4wKO2TXtrePjg
M6wP3rtbwnRfX+lkaIPJ5vj5luBsR1BSOkfFSNszqF/npMdRdGnRP95IyylvvXRK92XueBdk2UrQ
pkZ5bVf0jj/4IH9/bL/fCTwA3Azan+/ew6yfjEHrzWNUtNnXyLaYu1nTwQXlaRQD08rGAfgfo8Lb
G42afvM0VEVu3SB8h1V/SCAR+eVgykvO0OZHr9R6E97dJJ2daT0iYUnBU/DzTaJHX3D/jKOlp7EC
1iixUKnP5kHvp/7cFBgjFxFSXZVIJIcoLHo6h5Tw/RFuJ3PKyhhmTmh/nuGu/7j2X0Xd7/xU61aB
PI2ozhVzhTr1/Zg7NrtJyWe43X3aR77hFPX1krZyU3cUHXFNeg3TBVrkffuc0CHxXbfyDtFQzTeJ
jBPjg5Lk70v4+mksToR8idSdHAj/WrkLkWEVsgx4pGO+k07EPEtiXvJ72JnhUnU1ffeURGWzLi+X
yVk+eHh+eXkIQtoKhmO4+q4268EfOO2oH+OBic6cAJx3yWHPN7D+WyCwY38je+a7o9Z+zvGnfbCD
vNN4/PguuPDq2sTH8n4bTUuzV4WjHbOyhRqudOluIB1t61hCvRHS075okyvfvCKhoZ2rKSEInjg4
Gdl0oAG6TUHm7j8+elhUD0h6LAiAlODvboigMx/JJTsSALE8q1LjUV3muPKhVphQPjsbvZZDbbe3
I9l/sKz9fUMlXIWcK7g5VBVseT8/C6TPmrnhZUdXq7PbjujIXSn0/OWD5/+XV8GzChdlNU6+19VY
KWF6zZIcF2euLukqDwdZKHnASpHy8znmVvBM7DLiOIgbmZhxYoEMZidhvCp6Y/kMFAUlbek2HxmG
/7678ePbqKZWyTqtkHcLKpnEqJD5YKsRYz9VWnFZmF66jSbcCy4WD7iCAHN4aT9Yydfb+vMahcCW
wlXn4qi5VlXYX1/BvDPcpCyUC9fOXXzClSu7oMamXYYJKoZ0I8aI4Zo+xtNHx713Dtb1+eeQu5Y2
FO+rvOjdj9zh4jKXKTlKx6pORqOodPJpSFuZ9gDknnx4mylOsUw38dDYx3GU1tZiHr1VmozmPSqw
a9kUKRpmnKqO2Vwx6VpuFs2S56JhNAtG/lWq/T2ZbcYF6PEsLOvGC6RsldDmlx9UCfbfbqSjsiOz
Ha7RwCyvP99Ih2AH1lTnQm/W90NI6W7AHhs7SWRpFcLSj29+/yz//VFeL4jFgZWT45b97pvjcSlI
ELQvJseLwxjOyjbPsVn+/iK/+Kl4K1UAnZitONq8u4iaompVMuuiwP5/PThmEflNGWfQ/zWx4qMS
5e73F/z7fu5Q4jHE5AVdF+X1v/+lxVLmo6TokBeEt6QbZvpDKBLN3ip01T/40WBkvfvKaE5R69In
5HvjB3wPqW5KgACZsBlr52a3bWJLr4IWwvyjSgYp46x0sACUR8XyqNesXD5SRAlbazSG8mC3kX3W
R41iF1yosVfHfNH3LZKEJFimJkEOQMjrFeaPtNigErB3qPun6FC0c/W1r5aCqEG1be5mdAgLQxhC
lAIGw8bDKEV+GozOe22bdiaqU0vqZ20ynY4hk92Noekm1hiOkSteZd07hV9HCSNQFJqA7vi6yMtK
utbb6gCn8kBOhRV65qJggmqFeO1ifTkVWjO2G+JS5IKGHqI9Oy76T3+sRX7tqIub+3Zt9K+8/PIb
ht3pmFcOcri0GnNAVqIX39q6nPCRG7P9ViF/vuVoqn5ry0m/MdIR6UJSS2cMYl3TXsqOqMCNkiPK
9B0OEs8Z0WooPhQ1+kL85gxtrxTkmUajmuFgN/MbYoBa13dgPd5z+tcx0BMCQeJIWrbTccnApRPa
q2uwjJgLjX4ceVgRlCjj5lX4Hru6rw5ZD4FOZ9D1Jjn1fOoqE31YMtkeT3A9A2d1StGR/VnPmb0V
iXzU+74cEAV1Y7PNkrhpwobcvYUZTUY8O6AKlBI6+S2IOvrI+kZeiIQDKewnWTLr2RhslCCyipK/
UqHKMgM1nWcLwz3meAYxxnisYHSlm542bxvgKxyWQGDjIZ/ARkajW2XCILvETe23JVvhhtTbcd+2
BRCnrknQtVdGWuDgaKzoCnE8g0h04mmzyZVUvzahrSc7bCLjBZM1RszaPDdxYOspUQl5Lfk85EII
OCt2jA3E81ItOg5eLqoQXWu5S5TcfbUyPQWcDkMbbpSRIpPzRDk88BoolT+pFvE/niWRlBu4QQ9G
axSfqap0tGA5Ecq9laxfSUksAJ6kOT/0uiMfWBSnKYjnybgHupU8JS3hp9gDJ+OrXbLPAhducJdi
e2HS1FVpvymWGT0ejyX5qFEPxounc7buRtVUPsPhWhXtpDVmAfF/41G4jbB2A0Z3Fanb0OT7GAJ5
epEmXpWi/MlwaSptvyyEWDmKA0A0n19rO20b5p+CUZ1GCssuHXOhIEFbCnIVZJx6m7haiCfSlKS0
/JaHp0fMQUrvLs7gHDFDrxrYn9W0qpCkNQooZAWFUjF6WRHUuEpFIJAv9hiKugjZD+wbNDZxPrwQ
Q+GQLWo6yRdnsQywGLPBuN6TQ3wyR3XZDQSFQPsys+yBB7m3/biMxVVNMZgEaVVgJY7dxDzhb2SS
OkJwaw5aZRn7Sc52RRqDmrrhMjPD89U1cLaqc7ChFV8yagpXjV5MO87q0MhVl9mjbCtrM5IvQWBQ
VXefI9fNuiuni8dba9J11BoRXmL0M3kWb8kqwmEF92AkFqpiEtiNau1uBMqRPIjGvsk3uJ0oncTi
gpRJa1ctNl069DlVllohwGhtpwjZKr3XGkibGYqFLOTQq53CPeVzrRgQzyqmmZnQyksFzClqsKh2
X+LGTCiB6Ia/Lk6uXxRq494TV5t7Pu5MkLjYpZRip0WLLkPsTzDp8zzWnQBedntH3oAjN0LSGvA7
zc0M+mMlK7RoGKb7Tr0W2Gmq95/SPrfyQANnk9HmBkjo91pJfEGhLJ8Mt2XZiQedFMCswgDm9aPy
zUlNCPujaacwGaxJwas2cbCySQCwEHGw8Pq53g7nHhMK6TU1MY220RLQ6Eze+Khqw/jZ0qV+5k5Z
OjJTN/vEFzDcxpGj3ulwGYzABQ48B0VcqhXS1sok/c7OvMaPDMSl/uRpSblF4uLceZxmHQjJjA+C
1sj0EzL25bPXU3r5nSciYqwHNI9+bmmL6rsSgcSmSkfMYsMambcBGuOKYBwjAwzimJ4NhrcWIWGm
Ve8tZUnusE/Wj2266C8DBN7XCSijjb5QKT45HF2vTVwoD4ptjkDgI9fw4wKpZ1i2KhRCMPcLGEEx
EcBENGCUb7t0VDENk0rl4zDjm/Ec/CyBrMl791Pw2QuGNUe5rly9Y+vrxLhPPaKd4AZpb/Rgo2vB
/GwGOT3Zt1VkRVnQEHPEQI0a+yQyvrmNKZfU2VHW1y7in4VdkqTmKN4sqtp8G1Wqwz2r7oBZStf6
LKzdNec87aAO+wMPJYGHxKGhNrCs8ckbW4CGQ4rE9aDSA3pqCL8doKwkfXeYgYrJ44zn6H5WHCtU
mt5IdmIsYnRPaPc8Xy9L8SnXBpjxSRPZV6rSCBH0BWFG+OlUoiLswmFKX7hFxkPfz9qJooVOfaZM
wFXGWVnNe1YiLWQcESmkoBerNyblBs7Hih0XpJEpScaSlocTYsrLFRF5QhHl5FfpyDTlzbKHfq+x
1/So/dSyv5g6Q8/R6hgVkj6tcq9g3acC3VLMkg7bzfhiKgVGUoqhpUK3ZeCfyzN7+IzyMMXL2RLu
3hgGco2JwJzbUhQoXGZdz7+SKNPNwYQ7s9/SDXNcX5qajILSKPpbjtwLkrDOEEqAbLZ4be1hGrfI
O4b2PM7WbBxiPIf7shGthnCLupQFTVivyRLFl91i169jCk3EH8o+vzELR3mpDC8eaKWUZrFplVpK
v+s9gUiMcNKOCKumYcHxsjvD7qbLglWeMRb1OptC30HKlFGM7GBphHqhchpZLqLIGZXHorKmfAeF
3+sP0Vivwo1SRi0CGfLvzhrrDzXhzIHi2jQ1KHqGIir4jqpHzNBm4olao7hKYYR53aGx0CseTZ88
4QocYE/DPEyAiD7YFYAbn1i2mh4ac6hQ2JZ8QvpBJk/sOHG2lY6dPKaqtL/a0ZiWaKZXOcw0pfpX
s3fGG1Be0iVgSyB+Mi1p3wyRo7ECIsWqfQSUKvK3kjsIz4U62reWke3cxS5GuKITaxRErmE9gX1J
TnNsu3fLEs93M83We8KVTOuggPFiF+WBd/xCJbErdLtpsII4Gepjp2YyRY5Lk9+c8/nNkmNXb7rB
sO6nNpnukfSTq0YXk/Vv0SOH6Fi1jq4SBjbj1iv6Dq6gJaFM5BbyRSosK2qC0Vja1I9btx6C0sk8
bbsW1meFWqEOpqxc955KDjfOOCdfCqXpNp23mGfQy20IcaZLdtTyrCnj2CLEw4GhXyoewrtt1Hg5
qYP8Dkp21M6bZFLdCZ50YZ2tfhjuF0tF9ZipyL/2zTgXN1hknR2LDKzvbK7NBeeRTQsg0nHlQNYx
o7coUYtbwvWSsDZLaJdd7OaIyUd4OoHB8jkGLXQyG7gouFw/U5zag6bUYU80xahpoQ4wYaHE7b1v
aENrN5iitsix1BBa6M8eAtYz9k893tZgO+ygdDtkl2qPttGfl8i6Q7ImPgEVceqrWllrd/YHFJMm
xNfi6EYxIZsSY4gW9MNsfc3mKnvu0gnAmu3wdWywGrYv1Lge+I52jMttN3d0ezB483UQL04B1UfZ
0iDTN7PJTyqjvW5aBlKkLA5sJOQpLt8sAsrzcGXUP5LwpZ0ZGS9fJnfKH8yuNC7IfU1kUOvjDPh0
TUCqhrbf2VPuYOyol4b6Zx5mIAowcvfG0N4PVebtDEUWWpDmVFs7Q+pKWFJ7GUiECo4IDjD6fZ1a
7okN1ySEzY5aSg/sMoNu7LOhmBKEi0N1Wy9yuAfdrtqrd3hpgaHk3UthVsNnqJbzbcFTJTal12VA
7KYeATdC7c7es75G1H6zhvh5Qch3ZPRCpqpHo5mvf67Jhs8mc/oqRcfzkJjtdF5ifpiwbtvhMwi6
WEGHGutfpznOeaQno97WhM5wm40uulNmcrOCuJ1hn86K+OYsmUpAkLOYT5VuDUmopFqmB7FWldZF
mk3TuFHqeRr30sldjZNV02LcaXASBfSzYY0qAlf53vSmzt4Y9SRhNvWWXSDAUOeTqZrYgYshsvJt
VEZLzF5MXL3VZPEb3SyHDCxiXDuwAMr0hLm2N3fOqEbfhDboB8uYI5peLEif13HEZdLNc4oUD/wH
C3wZo1zUpwdP8m63JA9eubFAIFiMcLjSdkFtHdm51YLnWs82+qKPt0abarRcaTBtncad0KB5g31e
ctVziTN14XAOzWwGCSGnL4ls1Tgw60q3N7BVV++Siaw18DRBIP1YZr1v64Vy3evmgqgx5piz4dQz
fltyqfRbOWtozJCGgFdoSs/5XPI755m4+tt2wMwgIm4YDNucxLPGjryntmft2NZth/Z2mEjkhBmX
FEoAKlp5Qrk0N+zgjKW3o6EW30BCoenLXHDYS++kgioKLOwqWU/X2lRzcSZYcTYFAEkWtG4ZJVxY
jGM/bJXCKi/IFhTJVlo9hTSxhnPL0cmRayloUn23ZWINZ1lbBFjZWLq8oOsT74tJaFIb0ozBNKFi
zbuKZewBRW7cdCQAGPX5wtKPkK5POWRWkzJ/7qTRGIHoJpLOxipz71fcNzDuRI8/fe/g/JCs/Rgy
/AFD+lMe9+6X//OfqeX+f7PYrsKpP6ctqyLvh9Julfz9938Fy9trkjKQefsTWbX+hR8eW/dfLmhr
xi+oFCC7rTiQPwRzqOLIcl+hTZz5PKbqtEH/12MLr2ql8tJ60Yl9QVzwp2AO+IllMX92zBVngqDl
HwnmeErXOdm/+8AOn2jlsqJRoYWJ6uj9HI0lylUQJa3K28q94wB01fK47SFNfcpKpT006JJBBap4
ydKIR613npuc0y+pbo+yVJsgbYz8IBQPf4GLBSq/SQGMxlNBXLPZngbYtj5gvvNSWSWTYu/oFBlM
uNWIoJD9a7XVYYHMag4GGEm6PEK2+zrRLH/VzluovL3qLOPqrJSZT6wBaV/FF7tQX6sx2pudBOzm
nZ3WuFBr5zbBYNSbYSIeEu+tmmhzPHSLureii3gkfjs9ae6nnFl1m6n4/rAkqCTXRvPOq9eAUevV
q19ykCxDjL48h2KCBadIi+uOCGhVR7JNhGfaPCArPMw5lsB+a0TxsWVJcsw5yJa7RZz1lBI0jxCu
Kq9Zrn5aoE6OxGO5Xr06lAA63OMYYeGyrjL5eSnJZRDAKVlbFuTJILniqTqzAlJo7xz7xSSUsH+I
AQxxG8ceZ156noxLvbto1CUg/6ryW+tNiZX7bl3+ZmKJNaW9l/EzCUeQzINY3AGhDISe7TVgjjMK
+dKOrsdkwUzA1BF6S2LW+0Wl2V8wNjlXbbZb8uk1k2j9YeSxFFobtp8T7oQrwCjEZ7pbNx++5nI7
5c90GQyGVIBVSfAulXSj6zsSj2/mUtt7g0JpfGV26HDisegOOkFaN/jnNmsEGsEIBr4a/SEjE7nn
MF2P16K7WJmu5TBs556wXkFk/IF5xGkgVTvI6WVakbyNRYp2+Doq4cw7EG2kvI7t4U66ec/6O+9a
g95NnfErZS4+/1/qzmM5cqTNsk/kbYBDbyOA0IJkUG9gZCYJh9by6edEzW82f/di2nrZy7KqzCIj
APdP3HvuVDKfcez5kTHdEVdfBg3fZZOzbLSOc3XS4GaO2lMLR4c81xTd0tytJU2Xuei/uvZjQs70
ZTmc5+QV3NqWKJ51S7J7M6Abt/V9V6XrxEp9LUlJgZ/lS4tF2/BsXG0ScL9Drbb3umFldcUxNhlf
DW15teezYfe/iTNdCNT0cb35oH62IVJwK/3Iq8YfiDAmg+YY9y1+3uOsbk09+rXsiOP8Ii/9hZOf
gUS4ynquc214aBMmpaV7ajtuR0MPkBKuC/VX6cvG1LO3Tva3MC72MmMCi7BeGM0FBm9AOOxj69Ax
Vdk+M8VuNMbzXGp/vMz6ULPOc/CO/JzeiiHdQhHU7E0SgsrmCEOuLItDVOI8dOWR1gQvI/d8rpkP
sz3s3DR8DIf8V0UWX0s3x2uTopfnGzOgtC79MnRfjmz+eE15UP98G9Dpma2uYvrySZiEHKj6QCDR
hxLhm+fyegjL+CXE9IflMjNpd/AwJXJAhHGgWF5KkQV9E+EAyx8I+Qq0yX2celFvcgvbEDVGsdHH
6YZD4sOz0sUnPsK5itmAbbS4e1VCPJ2jefZnV0SbSWVXFiylrw/Ny8yL1EycClrGvL+kG8SmFMSW
9Z6mD+kY7+qQ7rA2bnH3B8/1wjR48aFpE8KuvnW3vqATYZU29GvVMw1JM6dcx4LqRAvN5Zr11vTE
+Tn6ujOf9IJ3GhGVTepFBoRdHmXm1LdSiVNMMbfnODe39fyCK269mDjT6sh5D/Wcrrg0bymETmeJ
48Ds7gbSrKlXWtje8LivcnuWj3lbXEknifZs3vuNHVXLLmwYzZW6sDeL4p10WJsR+xF/Mr46lq4H
RYRsqKEU2DFPbmnOz1auvTXZ/ECE6DFxrAuW6HVoHntBBABi/59OkQJ99wzEnv3TkBJCpHdCGPac
qJ03SzMYQYPgO8JGmlvTw9Bb4oO1B0kHjMHS9WyRIdLOPabZJqk3NiFtzsxrZIrwFI5LcwG0O61y
KGyryiRClraRBLl5JBh4LrpLV5vxOc5BqKceDuPYsJlriGEvsU+vtMp4cZi87BNicvdA7eyboATz
nYamwRLaOZzD8L3ryaux7Sl+bbpq3Fizqh55MJKg7aL45OTxdIzAq/tRa5Zs/Ih+L6jE4UuJmkGw
Wpj92iFXYJKucc6cncbb1EvDlyZ47Xq1jeDWcp79sTTgQCBccFHEWnrDGFIHTd+4GLCqcg9CFcxE
+bfqohupxMhYREk3/NTGpXEKzQ5aPWugoOGoemicmNcFyE9xaQxWWobqhm8lvI5q35z1/QwZGxuN
Z3HQyuLijO7ij8tQk6K89MFsPwusQvspYV4D8bQhQhzTIxdeJD9NRka+cnFNw7I6MNCYyCj2+ZDx
vJp1uJqZXOw7pzCDu4nPV3P60U1K26iEdCPhqbcMX+2sGacIz/DenJ1bnM7F2XSS9E+nFQzfxZjg
5l3cVZlbLvGgU+XPej6vzPpu/Y4zfQsEwt7wuVMI2PI7TxK8/BHLwcWusw0Rng+WiWXQYqtAuyC6
wKrybpPX97/N6MEscI1di0J+GXo2ba1KRqtWqR1c4+fRkFdYP/TrpVWfeo3SwHkFAQK8MgKc1iQT
Fuhy/pZJ1XM6TPHRtfCsai0omtReTAC9fb0W9Xmethhrm3j5jbpYJ++10dZsajEiFn8HO3pMrVoL
4PdwBMiMSPvkBQHVvo3ms8r1R5rtDfO0XWf1z1iNgHNylYQLk9b0k4UDhwWEQT72OM62SHy3tnun
Sm1C8zRNZBiW9yqJZrG1tl5KLibWoEQf79b89diqw5K78aps+m0WutxQ9bm00oM35dcIMl02XuvW
2hWFuAAv2IZ3r/WAcyukSmtNPRApr4apVxc+e0qHG/sJ71BlhfNRhu1wXIYliggS4vlX2qBfM0GW
RZuP5EfkjnafRTXMFxbNDPeOprtbhvPTpimGye9Uydi/I5c7Drp6YWOwjB6pWEtb1SujHawdQ7CC
FNkyTtZWo3uHujKcI6Wx/Z0KSkalhaQxNDaTzKiDxlAt6hH0H1eikgjk2iEXPgRgbWszVdzI3JyY
d3fYy1up3+2FXI9evRwHZYonXXnJFr+7tetVqp9Q2CWfc7zUT2XZloESZH3j7VrCm1mMJaMLO3SA
KCRwAgrSg64YW9J9XVnaLqEZf2vMO4RjvGdzawyO17MokAQSE/mcLPSgjWf1h9bsrN9cV9hcu7F7
9DTxZUHGSzBNJd3FJf8bOxQjALy4mrgkOVj13i3iZ60ftb3Br74alOY8lj3VSTJE1j7THbATHutL
JiGgYUKst5pBE26Pk7Ue9TE/NLHk1nBqY0bdGRkwZSrWRyg8D4MXv8u2ncyN3mnWm57JeL0MuvJb
p08ePAY22Cvz1qDlxjm2SgCGvzBV9vamKEDgReTLR01IfYJ6aq3nrWCfyzpnSTzjDcYydnajzQ6G
MY6EGeULNWI1O19YCpnV1Hp0P5yYC40sFs5TIZL3xsvc/aRbE1SSMb+v0LJq+LtklbmbBsGEQ3Wf
lt1pHIgGiZwCzbUs3afYs7bWVHarKIr9xnY3dYNvWBOHOhoYlzP82vJJCmBCAjRcecGb+2qmkz/O
4wXVm8mjNEzTkYK99euhAJE3C0y7afhpmOMm023tHiyH6Fw/EWj8kM4uO4G+fHbH/IU2f5N00BLN
ieOpfOZePRitG2jF0IEzmLKAccCHwOUDLhsPOpD+oNbKBYBY+yB7BvlspdaOZcXgNzQDmlx4zggx
qnTciKjyBKP4LB2rwLOj1zKdVlUeXttaSCo/oq/IRoHn67IYSyUpkoQjMImJzLdl1GTQD5IP32mw
Lbrf3mQDuLFUwbYqjg/JbFbPUtYg4qfFfF6yGFylzerIHun3zESXGxy3KAWT5mVhp/EE5bVjpckm
rMtgULB56WMn2oRhVl7rpp9XFRTKlRvBWNDwEwd4Hw4RCitZeU+z/lkS9mxU94SsZhuCb+RGCZyc
sY4y2aeJoIq6k2QEY7MdYd8KxIMEO0KH1sj5fos5DmpvIGHaPZDL6mt4tWsMnHpd//X04W/f4u91
KbV9lWnNJot59HVLEyNvWUz4gs0HQDMwpkdt6Qd/GsrIZ1FCQhP1KPeGyI/kUYKHBHzL9hh/cv9Q
qVFfxXiDthkDvFUMhgc9iG+1Zui3ic3aP0SeEGQDVi+WyOTpcFs453SwUhDIUbyzYsN4Y7+Q7ltl
29mdZGRvTHgHl6zDm5m3WX1VBj57tDWxn4eRe2x7yUuhhzJnxQfeqdQyc0d4pDqIOCteJiE89CC6
eshklpDiYzhvBn5a5tVNs+2Y1DMDWibvrXaj5QG98vCSEAd2c6xe7jRr6DZ9EzLldTPPesN9nJ3V
UCdndIAeU2XS5OoyM3GzujoD52Rk0Yx37m3EQfkcZUX+BYWt+x6oNw7d0ouDZiu93fS13r14g9Nf
+7RIDkK52acdpVO2HkAwbE0y0+/xabl38Ua7e+8sGd7SJome9D7mYhrakHpXgtl6xoxsfC62SY7U
HQEL2wMyCqPCatr1SRqCMCicZ6up5cYt0umSWpV2XPSYXszhQWXVrN9CCQuhjBtx/ie8M2+c+hKC
F5Rrwqg4+skY6e7xdLV94hJYjouJGZgnpyneSIwKeWgw+Q5aY95woah3YsiaxjfU3L71ntXJDQI2
+coIYdqDWDUDN0/LgCzg/dKJeA/AFWe61zXyadIFcTbAbixfFnPKRzNwUbutt5ZurF6zxDQx5xbR
gycH9dubLGpXbWSmIC/K5b6nclS4Xax6WMtQ6htGjbSIDgPhY+pF3BFe6h4QS4WrqSwC+E5GkIzF
SfHUxt6016eEqHEWqpre+unEWMLs7OdcNA/cu+yzBqoFNqgrxr43LVf0MSmJfuyaduSM5SBQANuw
QdL/4p0GwUZuHrMfmFBTkv9Ao+0uQ5bs4zAfAvinKugtuEjkXQWpl76Xocy20lGb0TODxOAMdwiQ
SohxWZG1RBmWfhTlZNGjy/cmzy+VBSalF1r07JpwSTSiOln0NUhKHDniSluGYzbSXqrfhWmJ6Vir
odfeehXuvT4LRlNHStOiG2jkckDuEPpdZhwmUqugwiz8uWw8lTLbDClLf48uzKjQKBBxRx/5SBoS
S4IFwiw8Qs+fwVstL4m1gPBh7MBEyTXvkWYgrGLYLotRlqhEl73mlDiq2Qf0ox7R9ekVVrKfTl6X
ksqLAHbYFzlddoUeIYVqy86phMXASMOpEZi5vucd43pjyDrjHYrJ3dGin0QvNknu/FRTnL2g0Dy3
09gETt1SZuWhudNlS9Ut6a/SpLrSWe35KP8i0ZArow9hhrXYgKLpC5Ed3nSKeTCxOb/t33koAq16
D8Uyr23mJsDfx3VR0hl09b1JSwaXAwHEgb2Q1DfqPcelEK9d1GKUrWlMverYN0t/1FJb3yBM2iKF
84LGJeRnSXNgpjmjQgsaldZEG9NFqbKJkuSjtvUrU+k/QhFBH/fcoaAB5jWxW0y+i9LccguxJ86K
O60n7zfklKYUEpUR5GVe72peoXUuy/YxWnRiAFuXowXxm94+p+V0Cnv3rvkoXxuAZ17lfpkmXsWu
KGIMful5SHde79x61hvgG5azjmZE5flaJd45CjWDTXyX7uoEyVQVtlbQGhVzF28m11E7AdqwL5zZ
YxAV7dFkpr7SMdCTeYhPnXkvElR10hgIBXZkJl8RQCkKpLp8W8rpVx87AmbvjajW4JuPXHkhfe7g
RZ7PUOMri2PtxFrv1LcCnRBC+Wtf2N6ZkMbpmraNg8qo8qWaEfKEAWIqya1k/Wp2wSXjeGdMYS1K
uZuHNfXVGEnOMgloJq4YSZpXZeNqGpJmpSkUEF02WSfB6OlGEtoAH2AkLhR+CaGWbN6ix7ygxDcG
+YpsTQYYPC6GjPi8inzRGM3AhG7NYpMPMFjL6CUtjQzUKeGmtiQasCvUvl2IVAp5Shs1PehZbj3n
zBlj18B1nC+oHHGlbUssMRsg1sk2KaCFUde7j0Klf+oxekDPeuAneeVOPIsWWobjfqFAY8A1S47C
5M6gieK9hUhNwqtZT+RUBpYg+BWK1I50N6DNabyVIZshu+jqYDbdo0cFVBfT/Mlldc99j4OBkdCp
T3XGqFJL/FGbm4ch1qsrpcFZ79ojYlsDhotpsCtMHlNPOAfCdH5AoqXBYC9/bIuYS1uP3NuULbz2
afnIHI1Dspn6DYlxiHxSxFAqK3tYOfrgbjDXykNlVdYJz3d0LfFe74icjzcxsqmVNhfoK0xjzcX1
AAu1WseV/Wr06RbASudLp6oeuHi2WMi9nb641rWz0AwUnMGOhcjUzm+uVXNeGX+HavnnVuIbCeea
tSYKj4zSxi+S+sVyJvRxqBqRM25wAhAbKf2ur18N+zM2mUWTAG1cVb+HBew78nFQWZBpX4J53M0t
rXvD49YHvYETRydm3mY5p1u3W9ivhm0Jannqr0lhiEAHbdgQ/Hq2FHSPOHE/0CdTKMbNa81cjEE7
B29fQIUy7mLRzKvWrEYVv+lUnRJtSn0v5F/CtUuPqgr9QrsO0poOiSA5rklpupwhkINgYlqzdS5N
6Ea8EImNVa0T8CJ1jelsX+9TL9xrugDvFK8G1hWVC5crfqEIloj+5a5uBJgrqwswix8W5q9vyJLb
s2rvbKvcsdDk9voqbYdtw5mbJnoF1Nyt15Lu38h3DSC1qUKR176nNcGZVl1ax6IEzhvGvbkrTE8x
QaDsKru2PXNdwnobZu7BpPpVgMimEoYKqjzFlmRJNrbsWzo/BZlcS9lNhJZDSGaX/yEsDtpKcWJk
Z+zTPn1v5kg7Dr3dHFJYpHkeVTs0DCDKwoVIp7y6O9HQPI59q/+4WtZtR9mfsvvHLnLeEqOtD0Oc
dQEq0YB9OZ9l8+3puLpX5N2g07HG0+jykMehc5jGpNnkrjlA3pLRIdfbP33mtCDy7B/kkT7umUPP
KHlUhdgMPWS4NPLGdZ/cA9uLTtP9Kc3b79q1vtIKBX7qDcZz5Y7PPAYPfW7HfmVEP1Q/8lR5YNJH
2zpOlsCWg5ZSixgFQz+Kg8KoIkqOMNCyVPP1BBBJL8Z9VKGAkgsNZZkb5zSZHugarnYUvYkeMmRu
5ltriZJtnSAbjOJi1dTUAlmuTpmpHTyDXbMA6Ucbz+yMySdDauGujQWETZ5QU4E/M4yz6g9OvnPS
5yI9d1VzpW31Xelgv3Mgjjd2xh6741wE2H9XmdZNKcEygtLqC1h3zdnU1HUw9UdCsrKVatKgaxZB
ceNdoYrD3BunaeNlP8JdWTkPPsqTaqXXLlOJsV+XcbsztO5h6pKb1eXR3urHq97Uh2aEHWnK+YJz
fFXVGga4mNM+jq1tHXeQZPgPrs49vzW1IcgsFrj0zJj9zPlE/PZLub1zhFuwL+o3YnZvHqG2tFbX
Luz/tmgsN7jXihVM0HBFxHIVyMgar7OIjkhNof44y1sXWUgJq5Ib/JKL7NFD8MYMEd2IdxDGvCvQ
RvhE0KD1wAk4zp7vOFW87hsWVvX8OLjateLyG7WX2uENLdSaHMZtnraubyFW9ob+NmbFioopX4cD
1VIbejD972+yxxF9F8PiP76a5XLs8aU6fK1RxKSsWLg+sH7/JYDgrBe0wzj1mAxn5R547RtmajBf
bCKdRoPn92Dfp/W6eOut2A4mqa6265FNYHAKQC1drrHOuzUa5FynvWPtGba8e3X5WA7MR6bJ2xc9
66loWy+i4mcV29zyPgz+yp6HezTgo3X930FxUdeaj40lsy+el28iW208R55rFE92rTYZ7WMFATbT
PzJJmENuf48q/ET5GdjVGCxQgKX+PDdnuxBnc+oPrIfXLkjJfnCucRweIU3V3MlJQi0IiU/T9KBh
CHfDmdptzVK6ZCjXzOVs9B+ZttywcCbPdTtZt8qZk7UwIv3ZKO8G3jAsBAsiPS6PdM0Hs0BWZHlh
vnbt/nNENLzuMxZzs2mhfOe5TuhImGGbSC/qjjiIReyjUkS7Wnd/vILDUmehi8piyfysVFzlA0Cz
BLqDnSLxkeYMADKBaXZvi6q+yPZ1nvh8+9c0vpPkNJKPG0wBdEPiMe2bg8iixyZRTNzNKzD69NCQ
wSJSrVuZXndEpKIOninGzeRGb2mlrnOT7iElZ36VTU7AgA8uJaOmNVANpIDA+HOmjC9ALX41jaHr
7NCJJgv/AzF6N4cz0Y/xZPptkZlbYZjVUchul5iZXw7LUy4JaqV3eRxa0ipUp9iteYLfqYrveDhP
nCrVbvK0uy61XMGPo+pZtt38pwvrq2Y9FWW46/NhbeUZnV3DljgrN7KVW3MuntDpriSxO176t+3U
hkJ/17kpZw2H2T5Okk3RD1t0M5uYgRzqFzbf9sZLwBfqhGBXmj9ap0Qf1k557AqQZeaznbZXgwM+
UvUlluSBd/RkxsiBswjzwzOQlvQgppCapPJVEESwNuyI7gZlcOisl57fTvPkJrafVQQBq3k1s3mD
sOgCvGoTNftk8LPpZDlqa0Z/PBrzfrbWNfUB5i2WOXJlZb+yut+/E7+VF1hp/I4uc2N0fwgv1Izq
PUuar3AWD9p41xwYfkS436KYEaV50HSnDCCoFn8VKltXNKAJBzOR1gmE2i7h8mNMk9mEbt7PjSH2
KfHXVIUHfJV+5WggVq04fK5qJHLAERb6Ot1Z2zzO+8Wl+V6Fla09JZkT3ZqorR+KnJEhErVhj7fZ
2yLxkGtpNPE3Mk9zW/Q80aLnQFo37agHbO8BjxLuEbGZjDX3mLohTpACkwu5cfO5qvr2EBrFuO0G
q0LPXZivRSxp5wBf8chJJo5knqTBpKqrmRT6Bz4PrIn5NDLazaJfIGrRXks5sBNTK996vRtmKlg1
BU3iVk9TFtowa9MXgyX8cA/hmjGIJWiMZfuQUhs8T1T4ayJQfENv2fJZ77UX7py8vCWNeIGKSNXt
ZR/o24Kq1FiJZRykpewfW+AX3FyvrNHLbTmTMBiOBeEz9AxFLNZYUUg250k+YO/EkxJmf2QCRdFN
XyWJYlKp37Qf1hRW9JnQybqMtr63nzrXPXghQ99qsq5IwJHPhsZVi3lRWqhIQcVarArfOeljPy17
BsaGn9/l3BY7Qie8i7o0XpRR7SpWHKYsx5Uwusd5BFTolvkDatTd4hFvnJnX2nI+hbSejFGAeu1O
S9ZsE2tsGBiMKd/iApw3JYGltB2KxOg2ackhN7p3k2sWm8fCdW4qa1dlYsPwFAqvqW71ZDzkmvJd
wci6NAx0fiwje3Y4enomDVxjZNh/W+kvQD2x1qj017SsCEuY/xrp1K5oS387sMV8nFxvRLGgaah8
LGvZHUrMOHmwiNtQF9PoH92ObNdwCaH9pp+9B9i5iqqfPlTfhlZSa9vxoZlkseXL34F+7FajmnaF
0AECc5cv0cGz2QmFVsmaOzqSzfZKlXgxdJFQKsQPk0Y0pJovJoLhObSmVZznp8TgSi0NlxePJF3b
uR/Heu7bocKwNc+romVcUtb8ommYvleLs3XVcCBV8r5tDFdV4flaWcF/s+hfwu5zrvJrEgKeaV11
05TNh+JR/s7DDX/tWsvkZ4G3yOz6a1ckm4jBRaiqX2kKbRNJ7zkuUVTAfe0E2HBNar7Z11sXK9vO
mUHmdMCngiWRxJKT5bYaM5NkWgKAc+NhyNu9TXrKms7yC46uC3BbfOo96Iah1X8TffbWReKiVR0j
FNE92UL6NfSmi9SiqxhD3267dynaazE0G+HMT473jbw9zrQLu8Rq7XRpAC4kppvxsM1a645GKNWG
XZbEPxa7UqCEtc7Vpw3RGv+bLvRzxvbabJm35HKfMGmDAP009zfX2c+EnrhF/jjlN5kKv+vsuzjA
itihWcCbZ1Trc5juI2861rOTBmqU1mpSFkuZIj46S0susx5e8SzRFumMsJalZMdEm8t4mUpX69pp
U9V4nR0UpHVqH5Wo1HpqK0Q6uf1XLPkJTcjN6uNALLhGyn4wVhqju67FeSaSeaOgvbN9onDQo+49
q+ZD5ph/o6Y7FMp8Ys+Oscg+M/A40LvOK2Nm6UmzCTy2KTHS5M7WqGffAQk6V9a297D8LQmAXVAx
clvokmm7GCoeOdaTlGLZqi6HU+9qf00kn+AgXuoq/w4dqLXe8NNn9V8hwq3W4+/AeanWsm/+dG7y
KCyTwVTfPLkWpfdg72MA2raMTl7SsqPK1lOfsO771UQ3BKbzQ+z7SzOlFwutxbpLJ3nRS3mcNBia
46Ktcd4hb/DytVdyjgJyPZaKeWQ5kc1TJdk7he5eq5svFM/vY4sBmDbyOI366zzUv0Tz6FhBUJMO
qXjWeLV1plG8zr/DsvQU2eqXMEF33bv2F7PkGo0SoJFY1Q9cwwfpzg8uLjBqi+1dsuFk+oaN/+ib
uQIw2qfkdfGNWrOEu5hfmd85SGhVufLG6iRy9EwqFeVa6fNv3LPUaqhWu9ElowWopMoAmkYiOjVt
5QB4MT3clR1Ifmprznuxd+sBED6KGZ7i6RBHWBEHkwkuQhUCKWzvqsMmOoWpUms+nvylxQNXSvG9
dB0KKfXcC2erx9BDnSFR+M9cdYzVzCdXsS3Dx1LyKOrHggUEQtaoXHdNxdyb15SbQWwrtD7bxiYx
IJTxr5V4OGd7htSJZH6Xb7F/fHaYd1zzVFSsYuaGz1glse8MDXzo6UQWW6o2lTmH0CSQatjWq9dB
nlaaxbSjHYJ5gKE7F+pLNMmLNZnqCJ0ayLbMrG9DaL8k7nKc6l/jSK+VV9WHjJNTPE8ZW4novp36
7lr5UaKEtNioJh20XdvTURfVKDLeF9hb/phROhkyP4UTqeNJvMc7+cA3dRTw3O+rpYcEKhcpJqtK
spvARQfsFAuAuvbt2VMX5EJdmCZBZ9v7RFaHaGl24MKfXNyxe63irbL08NnqbEQTPeKYWUfe6I0H
25jeraS2L9okHZ/N7m2p5lXk5Ud9Gi5d7DzXko/QkBsHJChCcWq93BbbTlDbRMYHwVANLHYWdwse
QATsdc9eK1dPNTNqRnMrU3mPOgrHLpreIjv7hLBgbLsxubUi/TOgQAydH4OKoWX5O4L2LqjyZbcV
47ZK8U7hfo3ZxqbZ+f5GJCV23GUdJS+97Dde/xQzFxiD1PSx2qxijWVHlawWJiMGfKtpZnbU5bE8
FFavHdD2nxQ6dOFqwYvy1vrVum/ecxDk6WOtbPUc1yp8aiA58zC02kHOXfwD02LZ5b0hflInw4Cj
huIG4b7C5OtyuZCmpKdcQuAJ1CXOSXL1paWbrGDn7i1FsXVBU5tvC1ebURr0yXEWnbufl9rYAFdo
TzPVzym3UvUdFqrhNqdtNcLGpmGatE0eag2Jdq61GtmVvo929BV6aFys5Mup2SnJrmzZuXQsfIQj
sd6U1YkEOnIzE5VeHCPX9no7vLYFH6MWMg0NDFG8gkGzWJrL3jjomRux2Ez/NkTFcNwGKhKbRTf9
qbd9VejXslVvM9DonWa/tjFaUz0u6nvr9OAUUvoCY9fKYOmOzt0Wj73HANT4Kqkp1lXsrNJeOydV
+lCn1irqw51gCLFjniS2bJpzTNSLscND+lDHzhOCtvhptCsfbTI6KllMB/xqgO8zzAxO1hNgpr/H
cXcs5Z+EBASy7iiTkPGwhQZK7MI4TudoNbGrCrX43dXOY+hh7TvpdrQBYbWK7Aec6juW5cxQUt/R
f8TIjlGJXdLD5zbqTyP5XrBhJfHrHa3BXNhDRLR8Ui3Pm14w9YuwgoGjRVrjzsuX4YRYnGh1yeuw
1yGLdwpF50ASd8C05IKVdm9JlrlzhIBQxm+NFwKjToyaUwWjYYJMf6JiSgpkWnczI30CB5+MfRM2
dp4/1I5JGkLcB5iAw/cUvePGKKmp74brMVP+tJRv2LOHKj7iDnhM7kOlkUciUEbWHObWo6+diN5u
hhsGolM4uN4q6ryCAIx4At+SREHmNB9N7nxxdiAAbtLvUBPuKzNCtTEWj6K/AnLujSDDi/tGAEVb
WuEnGUzDwY/iBnp6L1ia2F7XLvdqNuEyzaBeNdad1bhshkl/WzqyMTrkuoW1jecI4XLi/fUkhyTz
FfHh6BMZG+rOQbTxCLpiOYpy3A7ZvE0FIRgiTvELJxNupJYEwmKZwpXjhX9JuFuBsb4ryIZz3auT
0/3ErYZkx6Q+wnpLIsqUfXHf8vKM6OLK6R2vIlhqVK8u9zlLcwjSXllhsKMqy/U/TgI2oUWMLr3z
6FD89/yDhYh0ZVFhZyAg15XWMnuFTsRRMrpBbFTqgsYOVzKXIkgnZqSkdERe9Dx3URlAx3V+8qYq
fI2pmx/p1QEhwLmJtVd23WrdY/NChG3lM0GXbc5PwcL2f+65+N/mpgDy8f+zUzyUHGnRV/bvfop/
/si/EMT2f+iuZAxns4wh6Ne80z3+hSA29P9gxmuYrmfdEWUa0JJ/OSpMSW44Rbhj6VJqzj/RsP9C
EBMNq90Tt8hQsMz/myn+PwgA/y9okXv8LExAlxR6D423/l/j73CQZwsqd5habepcVLLEDIfCeuMO
UXy4s/NxFZnmHaaSxmett9V/g1H5hz/4//wc/IrQCV0NQrOlOfwY/8Cn/o2jMhKbWShDZxig6+JF
tAzlKKtN/q/FtEcIWa+qctZxGndtfLFyTImIrRsvWEiDRSUoeENxhFWv+Wx/hHHVEhMzGeOzjJJh
2Yoqswbkew4EdRh4//Y1/8s+9J8YZf/ZinL/0V3dNHS+Wh1Gq67fmTT/9qPX9lw6WLDYTtvzlO9m
nKL2po2r+1xuls7/Ye68lutGsi79Qj86Egl/e3AMPSkaieQNQhIpeJcwmcDTz4eangiJVSNFxdxM
R3S1VZ1zYDJ37r3Wt56XHpkUJ3DL5jfh+M/PW8fYJeEVjMT/AIn5gGUC5oNXRsIytSUpVsDufv0u
VhmhypHGxMbzrBoUw2T7Z7RT/TAmYYaSpmyAlXMAyhlql5no/mXc419XQwKFwuYcSUAl3gcCT78s
Qw15DeUSnpR164gjqHUXOv5HY2fFtyJkvhzYLtLqpKyZwDaoH5IzhW9UnExX59lF67VsbtLykm3c
LgqGejrto5ObD/lwKYUGJPGHe/gBTrRBkORf+dsurxtXj1f953s44z337bEAFOFlCXOVmViUuDYR
qXV0NCwO2G1UZBcI32frrnYBJZCCMLWG8cHU+sk9ZbemnUdWk39Arkv32YIhPX7+91+Tx41sYwkF
jknL9jN+etTCiIhdkYDM4U1CStew6z8I1ZbHbhKYDgXNbDtWciLBq1gtmd10AKuKk0m7Dni/WHtz
GFZFnLLf9OGmCXO0/APc9YMziwfAD6S/MadpuyBzCj9A2XjM5cI4CWZL66XqtiKXVcVFNjKYmhbt
kzXVEUZCtKubH4KlZjjph9V8dC3mU2fN1M3TLtX0NRCjTN+GDLqN25lSX2JR/Fb0TFR3yDrVfeuN
TGhBRmxT1d6y3L2i6SEOi4pSF5hRUc+3Cue7d1JS+smTmQb9FCRe5e3EFAzD3p9q6sw/3KAP6E1W
atIlGdwHEuFKID+ihIO1Qi41BWjHqLSKmANTihIIjjG7uqgJ3miTHm2O1mAx9CLFlyycnautVZXs
59ZvSBCSBYee33+t4C8s2s/LK+gtH2gZD4/nSfBRH25KH416CvG771yIQwEAFsRxelwMQwuNUvtb
IWuSuQOcNtNlheWpyae2QJNFR2wZw7uoEZBv7Nno84CJRDzP1nEoFLQcdL2PixM9R43nnIPH0TiB
6smmLqu74DAojrLRyIQwJ/4yDGTDaMqlPsrl2FyosB5PDlrIQ0iuz2M7N29NAzXOCaqnKl39Gw5Q
yAbE5mGwEtzHOA8Yq/X6sNApaG13ZA7k6COujh8g1wgi75pXI9QWm1yTWq0tNYCp7FxxJhWeafA+
9aVCPEtBJ8Sx6ccV4FSUZpjCLKbPc8/35VGlhhyEyShq8967jhYihchipqYMpuliMZBbgeJhhxDu
2dqZ7oFi/mEg44QRjRRnlSlWpl0VB+kwacpjnfYd3WI//ApCAz5G6pDvXCO2lyrxX1lKLwbwRPsA
+twZDqYUxIdsLkzPKWpOAwTMZrQDG80OLah9lUrvS++nJi4D62Eteroexdigol7SEyfl+rjZcZEh
oSgJRq3vsSE/RUlf3sqOKs7OOZ8sVr/EikwtK28AKFgBOjZjvarZTTcbVIGeTZA8IC487WuPHmw5
vZsJpWrNTNYzwyF0CHAbKlPdWYAVDn2Y1A8dyuZcRuYoCHZ1ED4OnDcMqVNEbjseTgp//WTZqvgG
ppEQebMyT8A6lxQ/hnEI3hCTeHeRO/lflEnC906tzRgLX2OT5zB04xb4CrvhmrpDuvUWh7Q2Z1lL
89wTzaVAnHdO2HvD1Ij7cHBJ/4CZEsCkKkwGA8JP8096HBm+ryRUOpxj2pMuWnUzz0W4gz6qyN2O
5hMZ3S2YqNDfW0tH5MrsZ5/xkhPcuzqXRZroQxRp9yItM2YfGjL2iWx1IuXntDpblw4lw+bgf+r6
+ftcptBNSG1UX9E/qW9SI5dDcOeunJ5kw1wc5+lIs4b2MJUNpiiU0F+jJl1OE+3zXT7mKIKHbvxi
EWcbs5nnghXcZt8JJaH2RLkX+i6EljPGEIAxSExVh5mmdKeCN6nEClRy8FHn2WDy04ReczfVORlF
nvMQjirBLbH031hYyzPtyv410211189aM6BNSC1dmIpx0fscf7cfE0q/ucZTuTMICOjehpy6xSoZ
3luylE9ePsMCQ8pGDWR4ZaPSBh3XT+UVefbrNdO4DOk2YAKZ5deVB3AL2XR01ng+aNcZu0SOn/HU
6+lbh/bvyZY8sYhUpLnQua+Oc0j8cl271QUiz7tazy8jktMjKAxFGleYeciKgN2s0tYv7UrPN5qT
hCNiaX8KtZvdp8NsncuZjIwFNsyJw2V0NhBM9Wh6D/tpHZTuGUXNHf8p/1yIpjgrg9mb6ftYwXma
O+ljFQTm22z5xfO4VImMm4GIqTrogHLO9npmI1ZkJEa+EmyWRb2hJ4IHAmeueRkZFZxBU4KzzpEd
25oBhjMy9nKRqKqK2FLzyUFveWvImfwWbcFNMLjgPXjvmCI0sgXHyi4dJaqHWvXkJMpi/mFylFWH
1SlaBHJpRPirlZ0N4eqfyZVODZMaHep9YlCZJOxzT/Wwvqk8n57Btrb3tQ2Ezq2c8IJIOAwpMETI
Q+Q6fq8LvZ4Hdc2Ag/FZRLObzElT0IlNvYTcNFe5yym1s/SAjNBB02nliEFmoEyHAT3RZ1mGzm3p
0dD0gtpcOe3gn9kiKy9kAhRwTOZPzWiKC2/ozGnoyuDoe1ZJwg45f51WSzw1avicNF1yVWklz5ew
WD6bZGvGVEN5O4AB2Wn+3+lhZm6BdnPrI5jlEHD4PYFgYkzH2fVLXmKoK1U9owlNW/QLSYWE4LiU
eX8bGo4yOVM2ogS9NH0XeYfJtROs+2Wd3/gDBwlk3tHBoobiX6OjWat3Ipbn6zqEMkpQmLqDlIMU
cw5DpAnANdJ++dw1iPe9dkwAwRn/2XX4k27C+wxjHpPllCQkqw9Yb+gbQl/iYDV/SpUsr0FnZPe2
lsyh26Rsd3T4ffwL0ZyfA5gSn8EZulfICPyrtt/640kGtZ2Plqcqr/HReXlwZoNM+A7O4j2nyX+e
5DK8oOJfCJye+UuQsKIxO9ZqHzVASIZtGKpge0G1G+lIqlA+dpvgm5wn9w04ZHQVkuWMfWqc5lsU
nMclB2ZoddPTABLv5M3Cf+xaTx7HzRu3lq18DZCHDGHQcVnG1X73OszRwSKbu8RN1Yki1LyYqVtv
usSebnIvJWQpxUiGTISmed/BuMEpYy6dfF1uiQfqz+axd/Ft2XLHCuBc5hgnn2bTfZlphqHUSRkF
aJi4V13iCqK+qk1jl5eXecWpi5BUcmgRlKMDcYhzw3oD761q6cZK+d5B/HqwZl0d3W1tIaK9iMPe
hI+ejW4Af3Tln7RBtI6ErH3gza4u116NQ6xUCduWChzGG7FjvbW6h6X1kBp7i7jJ2zJ4MU4dnKV9
YucHJ0mieEkMmbtzyUGoR1b5iP8JRWEqnGdLG1b5wCn0u83B9A7bLeSfoZ5SGnBjm8a8zV+ZRD9g
ghvijk3IBGP0AORXvU5zlT7MUro/9NqW72nUZZ+Q05RHf7T8sxBDQrhLBjq3ZRcyPLcJIj8HltJB
uMveRn/NzsvSU3xD6Ah5HnX7VmWbTIx7Jsk/Q9vSsFeVeZefFT7to7LgFXEWgZ0X+iYnC5fqwrih
c8JnaDO+N8gMnRlJrpQKFxOt4/zNpneBsGWAQtU1lve9E/n6kDjz6B5GnZCDPnfWp4whOJyYddNA
dNHiPa8ahFu91OUDQKb+S08PEaZNHdJZw++Iwgk3HCv6AD+zEcud13Zb1GPdQcx1qvCWvhy/HW2v
wXKPGhSlOm/9ER4jDe25bO8nNDfYHMUC09RDXWjqRcmjl/fBi0w13WFht/yV8i98cm2gdrvcIaYB
gD4f6XjEQhwjqzbmItNFEX722gZ3No1MdkwsULzt2o3ciEVb1TivOI5HPQXrwv+gTNtHnwgVWxYo
XKPfYVtIZ7bzpJdEpyU+1mSejpI5Hw1JfWT+4Ueb1nf2juBhWHAYtLVn0zBGT3Y21W/SGbsz5CnT
j7T3KVYnUAXXZlrTu3plbBvOE7NLhXMPAZWIpgTqv49PDxXrdRZMxB9mdvRG3F6I7MKZKXnwZbyw
82ZXXWCLM1C6EYo8k7vzacIHuezFMLJvSEIPTomVg3IZaTReAbvqLdqnk4tin/pmz87TvkBWC8zB
Dhr8diocpqMIV9zsjaxavZ9XG+0PGFGcMCkG6rdRO+FT1RO6jWeAv/HUgkTk79laXxO2LaiOYYJM
pQiD9BHKdfIV5OuGmHZgKKqkMjjMkOs+6bzUzWkaquClKVU5xAZpxXiyoyVS+5yynEF0ngVfo2JU
+7p6pCL0X/1taMtWPiJqFe1Q3mB1xlsAvw4TI3zYLDz6WrX3hmKbmoT4LobRViYapsUhz0eXS6SZ
7WzdzC1gpnjbrpFC6FzrizJpwie7d4wHmyLy7EtrmjpM1BNDmNfGoT/Mq9xgRBLWNJ4oD6YVaJfX
ygOnbDy3G/KmusSaPQIL1JpRKv4n8Rlpe4iKm3G2ZBm1eF4xFgEwRAEJ/8EWnqVgL3Q+6njqlvzS
QWn72Qvob+wtwx09hGDs9DHoQ4rjBq4HmoUWIFls4Lt/cjs7v1m0xh0QFdytqiLJD3OchwtK9s21
NZnwJVPGMtBOQ+fQ+I1/367mAnmgf9eLBOG4LKyvMsNQiQJl5YIVVTFYse58oiyZPgOOL80DTAy2
hhpdOvYEN/qClBC5cev3+PrNQqDilDpfDYv3TYuL8kdEL9LlNbLaM1hmI0tepjADFTVjrt2kpO5O
qEanDZ+3FtDxQmRcR7664x+NO3dYcnEsWPsu8+rh8PvztfMhXsIPPCfgUBHQ9fDoXbpbe/Wnvkxf
ZvMwJ/YmmOwi0EsZp58cZQFLJ3EuUV2AF61WK2KUOBX+17lYHRGPukJm4M8yGmO0/ul42yYo2g52
6AFZdOwVmbf2JJTdNR+nl0lieY2tUteXYknx5ozZrIddy+NPtDv6PhRqAkcOU1vXAvfhRgsnNQya
uClWLPU9CZ3JVi+UpFbXFcLt31+Ev4jhv/QY0EwFwK59njsiJPztIv18EZo8aAVnaJCeRfrdJfGx
iWd09u8LwUaf+Co6RixnQ1LBMLpt6CUy39Ue49ErkZb8hZ+uGOftnNw1N3/4ch+btIEfwmeHZkTj
LPKAS//65eCvgvnrqfrwBBVPaWJz8FNixT691gSLXuk0LE6VawSu7rXw2lNQ9VBZsZ9wNvv9d/nA
KKclJqQMoM8FfB3axh96jWknZQYptuaQtRAxO6vLOprMIfWd8biWhfeHhxOG00+kpK2bCSwp5CdL
h/kBlrlff7nbQMlD2ldDDHK/4ifqPo/+AGVr9KOvv/9h//hJ0J8Qg8Fm4lj66ycBFLaKNl1q+iZI
pPIlEhd9nel4jFDU/fVR/wra9fj/kIK5fdB3WNlqi878/yPgcot2+7/Tus7Ve/W1eft5urT9gf8O
l7z/AGmjx0esDNg7Hi1uzX+HS7b4j2+HPARUrzbZVxF/6v/wurz/0KVk6QqRjPJHN/zXf6dLnv0f
IhYc/luHl5o/7/2bgMsPT7zr06kmtsEGnMpIIti+ws8rg410eRgW1dHclC8+6q5jRF8KD0ttnbwm
qP/Q7rS3GcNPK9Ffn8c3J0eauAFSYz48iJilV4NyAUJ9U+JHtpIVyLVM5XGOJLxIfx5PUYK8LaCi
20dlWz0T/wT9cHTb825olotRm3uDP5GE9clmgA5UpCCl/U9L5ocXZvueHvQIehMOoDXP+zCtiaJ2
XZsC7is9u1dA0tlF5mA4IQq9/0O2z9/vQACXbfs0ICDbhOjDHcBXA0qSRvwcZT3HG+OfJOXUgf5X
+wrb2fvDZvD3O8BPIwNsm1LQ3/rYb84lh1MlWxXLUksi7NYNjtggDM7K5Zp8YY5iDliZn96If5jE
/cOP9NGhbjM422f29GEXrooKT7qbK7C9gRVbVQ3VYCiBfE8cKJ3W+vH7j5PbY/TrY8az5fBBDP62
CFf314vaRuSPIfrsY7ZmSXC8aIbnQtrUXTw11oMTdHa0T1blP/RV6L0Foq2inXY6gMnpouzmQDHc
BgfGACXqKTdfqagK138EYul8z3QjXnuC+nDXOJH3kI/86p2Xmggw1Jbx/Psf80/XjgeErHI79AGa
bY/qT5u3ynsbV2jXg0YW4VXDWfdUQ9S7gslL7vQk/cPvP+/vj37oC2Zu2wOyzbU/vKJe0aJtz3B+
0nLrEVckAYivQhxUT2j87z9quw2/3ibqcI+xGd1E/rmhDH/+aXA3TTgwD4g1OpcdjZniLAzTPyWP
fEzORDIlbAhejoukng6z+PD0eV5Ik0/xMcKPIPR2IIghkIbfzAzVrMTTDyINXwaETBh2VTuepq7F
fC3x6v7+9/7t3dvqC9untLA5gyMp+PX3prSzIanWXWzNGF3DGZhr1zTeZWVUtx9y4+ydNLL/94bM
Nkma8z+8e9sS/stF3qoM5AMO/wgQJXzINUOYAhFaodaEH415n7efg60FtmCkzBukn55mjpr7iqbC
H27vP114Js0sogQROSEihl9/r73UjmfRA0BC7WwHePouRZHJXWLV8kpZqR3rSMqbwlfycppbsw+L
AE1PIs0f1p9/uvA8Y4KV3CEo5GP6oY2NfSxbqIF0Eikd8/aqLmiGZ8OQxWkaWRcrDeuz39/sv193
N/Q3FCdrO9Gi4Ydi0kfE58BPSOmAV91pmWUfr6BwwEamUZwE7RCHLTr1bE6bP9zxf7juCE+23Zx4
YWkL+8MDPyZWgCWbZiX+gwKTvwKuzeQPNX+KWG1U5X4htwB/a5kd6LQpQn/AnXNSS0+/vwZ/W0uo
bomZolyh0qH4+fBFDPiYWtVI1XSkaLQ02tD86Ye40GH9h2Xyb2sJH4UKRfApSBtoOf36rFW6n+Xo
IWwtcZidgcRPDp4jlj8sjn//FJ4iXifXRq/GFf7wg4i4ztxpa973QqiTzOv83lgA5f7tZfNZsVir
Isl5CMvVr79lhCoIZmXA4EEASDyTOHvK3HKB/dT8Kar5728Ge4rH3JlTMjqZ4MMZJCn6OZscPspS
mZgOunMtAhVCIDIFjR6o8skc4y0or3//C//+crChMY130UuwFoYfqp4ct/TQyJnGe2CVx8WzHCKh
k+ZqtvUCcFIijAZExYjxT6sh4dcf18OAbY00RqofwZH4r5fnp/10hfLk9BWMzcEKcFARwYFlFyHQ
HUexLtuX9pCfWqbn+Eomk577TuU8z34bXbZ9CotIuLVT3LioXBEYr1gkdm7YAJeXFp4ZGEk+LvXA
z3L00s3y7gCNe+4n16rPU4a42MFrjBqmlO5w6nDvXpRDWjgHQNLNZ96/kVmdF2bmlIVkHMcpmoFr
GmbtQMbQSPfGUSm5ICBxdkPg5w0qBpg4mKpszFYhOPZ7uoyw24dZfO3DhYY7CHtlgX5XzGdAQkf3
IyGR8uCMzbIeZDsyup8FJdLOuGP/OcqbUR0gsOLzpds6H3v2E9iyCjc1joqk985c2mTf3amRn1u7
lpvzKC2+MEPp6KhMA00u3LcBLjrhftow5MVh1qk4Gyg0vCtoWdVLSxgjJkfU1xAxFL1cBal8X2dQ
LLTjGIuGXzJuimIPridGQfFdO718cWttMQaVgIlAAg6m3um2XOhcNWaQuzphSIuBN98WdV8JL55D
l2pP2Z6tD21f2P3B7rIe0mans+ugCeSTQgaxcCCewYqRqWPnsdc45XJYFj1s9FkvvLZkQX4QXje6
cW2Vhjn+2A79ek4bXR1cot9wNQA0e9Ky43SQGZwvqExz92XQIkxxoopliJehm73DMuAfqIWdDXGe
tgPnFxMVh2wO2uS4QlFmsCxttqOVYIKbrgnRDteyKVzoalpDOGlW1z0OdE1pQI8DEu6Inmt1kJ3j
ZXt04Hkd91Sun2lvzikbaVFgreroLmNjbB3+vSuaL1HXrSS+R8p6AYbBIIknHM6lg/lQx1FQOlcj
UUPolUVhvqiOlnkMsZMkAmYM+oXYAx4jFRXma9B56Pw0ZIy7zBsWn9CVsQuxKYdrShqB2683S4by
5SAQCYR7wlWrUzb5ONtpkEMSd7McKuM0ptm5aJfRvwPWE4wxOjL7TsK1yA/lPNLcTJJsSQ9Tlutr
wsBKzC0dYBXHnqsvhFvoO5wpE2aneXVC0GpleiMrojzwu8lQH5fKgSFsVqlvNR2fp1VYPXDKUHbn
GVlY2xybCVU9a/hfEOk0AI8RFqBu5gaQW0iACbIVG9Mc5zMJjm4aht3CbOItmCdCZby+hzToQI26
I+iHME1B6kt6CDG+9fssQNqIM60351O6IgZh6OcxpCxCOChpkYkfXHgqrnHsvHW/Ltr+sRAELWLl
zAAniVbH4b4Gq2pxtUL2hf1uW5fZGBJGo90krfeMWSCh1FnuYUmfG172DJzJFb4ahq/z1EzD3nJ9
w+QVOQQnoRRb0h7rDmq0xrN0emisChDHMHbLtwIXr7NTVp/fjZtyBIXnoDcVWi22pJvWx64G2mlX
lJVq9k0r9YEuXO8iq++jN5CVfNkky63HhqH6p1pzgkBo7qcZneX6rENldb+91e6JIX/vxyxQ84vl
dtGXYeVV2iF6JMlk8i3SVJquxqC1dHX0HoUj7FM1CSRmxsaEkIXQXokhIOEED7GkdzCkacsBbALT
hC4KpqyzyOGqrBj80RwQlb9bfOV/GhrNmuCbhtGDGrL2SSIwovkthPfmjev4ClkLM6qeB288T3ix
93ZKohDGu5nDwhgsxmEK3U73fpM32NrGBjyLngtSv6owQNSutREzio4+uS3dnOY3JvTIjrEuC1w7
3rZK2wymTlmQOMD7qtT5IrUKHxkfinHzWU2v0Rr01bkz6r482Npyn5eMoAJAEjUTQZbatYHmPfXX
4wKcFWH7UL5DToyAPxbdazYv7Xcfa64GI4fJloU/0DjkZT1fmllbyyUtj+xWkHG2hWs0eKdZmL23
lYlEsdFA5etUqizFVht1t8XYOxOzxhSPKeZCcW1PCAGZ5dZDeZx9b3BicqpN+IPbqZt7PZaevU/g
zo8gm1ysnHBt5VuRpPDXFM/N3nh18DQAKH5dM1IB9xhXTBkbkMHioqUJNpInkDGcG5E5PHMEBMnW
B6t3C0clozPf4So+S2bwJrh2FnDZ/LcDeSERGrauhJUIbDrxvuNYQJGagKUCHEICA8SgTsKg0qHh
rF7POPPJc0Z2wF5mbfIt4jLOeyKJmVz2ZvWxo7XYr7MOfSa40rW5Knw9iANdsm3SFeBK383BioZi
6BvLwsHdlrc9FLRl3xPaSaIHsN+nhfYLA66mZ6QHYK/6wtY1sv5qXNodnRDAFF2yfoMHP2QQSPzl
oZ5Ez9VA58d0y567FA4tQmSUrcLFb0OoFWyY2md+O+PkA3Q+1j6MnibIz+sE/cQuqMvgWxgkpcNO
oBnTJa5mcbczhXaOeyuvWj+TKh6q7SfgDGbU7fZtts+rABpSniUM6iJr4aVM55Ex7dCuz45PSuXO
cSsa1FB2nR9kfkBVlFlXMisSa13vJqtqXoQvcf0S/xd+t1HsZVerDrrX2Z56AKzp4t67Kz9hR/g7
Ljeyh8DmJDPuiT4Q777VOPtAUEftBGOaH+kctky1uVSMzLFJ32HM5V64jtMRLleXyVUeTs6bs+rx
UGHPeK0ZJd0mmYETtpaOuqtKS15brSmg9rnVS+Bb5i7Myd6D1ZmMPYxbMaJ83sR/+JQx1TqAEIK0
Pc/bQhIc1m5CYwfA5o6W+fROrMj64nmgDqzW1Zcy6HMQUHJQGQky0/Cih6WGSIAmA8oi8QrXrkOg
PXN4T3/Rq82BkwsnrlsTyCVmsDF9matu/WqwqNrnJJ+Xj0nbSNZVyXYTa1Eth8Stxv4Kg3nx7HoJ
TQsyZIajJJeFa9iUhFKmM8f/3ZTmvFiirKYL1YGgJpivkyvQd/4/MVvv8iOZ6prSyGayExdzX9PS
KGb7YW2XxNn39bIyxPetdj8Yb7kpmIH7AJEMB9aJRwhf02gidW9crPi7OWmDx153c7OThvQyJCQZ
rtZ4sFPyQQvc2GZPlyz5OklHvQ16KB+xLIoOAMkEcFMU7fBUZ1t/JxmU98xDGzxmKEwu2OfSABBs
YKw9uYR1s6coxF/jitwPdn3VkkoZ6HC0dwIFdXZMYNInh4IYUA+hWoUkXVRhe94jC8hPVkGI/E5W
Uj5bS8CG6NcWocvIQdCgLB3TYJkJR+0Cr5Tf6BN0wLIFEYKHnDkgVCEzAM1Xi0Ml5Xs2vd+6zy/d
RUBaBRkS3YupRwnqDrLFDye84WFM+INxFGX6iZkg3l8xg+QA3VG/ID+R9xx8oreuFsujHYzLup+L
XKANF0zD99w0sHkD0aUvSTXPOBvFWPXMhS2Zkk+nm09wuQUJiEGN+qMQmXPbZ4NrE72VFMQ+4lKq
9gxe9VPe+Fi5TEZeTDwWE64oSSFAUqMXWXfgMCnUmOc356BJWZIcyyrf3FJQ9q3jQq4CTFBcWLac
LzpFluIumGZE8lQEeYSypWjneK41IPES7XIEBqxb7wpy49BqDUH3xsSJ7bpFnZDHCRk9MBbS2T4P
U/8vd8NwMmUoDy47CdnY9uKftXQiuDPTNN+h/aBGT2YSYHE9DxARhRyWWwtxKYhjSV/mk4v0B+8u
mTs1Own6JUSUjFcySwW7DlcPlJa0p3lu6gRWau7qcth7mkn2WVtqJPUugqODX1VMHIKpn16UCqBw
i1lwTRMW03d4psF+dicbMUxRrs0+BAtugdOwc//ow6AK9mmTMKrwymZR8SjLhmdJJS2j4rJKEBWW
nJBt1YV4N1AakdapsuC66IfSOQawf1kH/NzbqUCYJUZnC5EsWbdOnLUI8cnNE2Q0Qd63TsxcnDlG
tYwLUo2+H68DwD9TnEaKbRRwGIYH9vsNL8U5JlFgw2mkOfM7qEAHqVvt2Qi04ZyTmqDw8xZlbo9H
3t6RMq2rwHT5s3kswlpfhRgTHLIVAMiWdof2fMZ4dt43BIby/nXu/YSe/CJiMvJltkXPMYE306HE
781rImWNqiGE6bT2lIOMEDp5HDwmuJzi2KkPneWaT0lgBclu9MvgcfF9CECmDe2Wlte0JkDdNMcg
r2bJ2Wb/9CZFMZt7IDUsbGvu2neEpnrvoz1S4fdJRlSMU9c/ImccvpdZGpqbAjXxi0diE+Ug+Qu0
tpJ8VDH0iK7+NJF0+zypJQ9i1LCutQsjpgHk0UTYZTMx8OKkEEkQy7LlZvvGKUS/T4Zu/YLqzjWX
kmgGflJBLopdNR6pCsg5u7gKrP5sVdhoYsNT7xNRFbgJDP9ysdne6vqoQ3SDcYQgxRAAtqjPoEij
ec+9t28rZTOv9mZM/xVsNpINxOBdMPTzQRAWwA92axNlV9FAiuw+a31NURmyHu80uV2PKDehe9aj
AW9Y2UAdi2a8GrsWGXbfK5+hcdFVLzpQ5pMGmPrOtpAQJabRr5wDcdFBrOtZtuQjm4lwsW1JQeEN
ZoYyKQKQUobonTh5hifZB8NLRKTxcAZiJD8fncG8IdZyllO4KHy+Q2jl+FE7m8ZC5HjpN3dyBDcM
wVWMgm11YtOH1RjPla1LBKBkPsveBrLhFr3AeFGOTY8yrUydIxtiJPa0D63iiFs0PMsIAMBF4rnl
15WXmJwYa6qvKivlamfZnN+Q2en+wEaMTrJLqvwt0mnk7yneOM0ZHeWf5Rp4T7JJWS/I20Zr3GUk
EC0UC2j+FkLF4KsDmCTGDvyHX/juD9cx7bp3EL2i/mKm4sDtARt9WpoN9xDi+HH386DEBd0KD2lC
i1SdNNeaMpIYiuW87U3pcpT0hXeci74zG2WtqE7sslW1H3VJ+kiGhxaIbaCsS+PmIz8xzQrWoXzm
5GyFbJ2Uc933EflBj1Y11TelUxJ7N47j1ZAv1mtvauu1otkcxq6BOhtnS0QaXtr3DhUCu+gIX6oD
5FYW05IeOT12X1UzApVnLVhk3CFcJCS0q9PwxrUb8YDcNADYF+qOxkOtxNtoQhJSOKqZLHbtVT3g
/w4g3o3afR54jc15jfDzfYF9e99v7pk4qtwMwsKQ+h2Pnw0kpvWSkDZMzxFkV9GdIey75BjZlm34
5Aivjk45+Zbt3mknFpWM94B4cNuueDrdZS7PtTOHVxFGRi4z4ttzR6FliV036zfp4OR8Czbsyk62
7tCcB3SB533QKdh6Je6kuFEECOwaXDSMsxMjYE+MkR0dA03rDTNGwWCHNNAaniDK671ClHXDEAw2
R+XWC6C7cUXiHAzqts8dmtQC3FdCI8hvXLIfaNRAypLqLV+oNEH2ej46cyOmT/WaWtkeMHX5zOSH
o2mux8g5V7zObDItooyDmLqyv8iKgVpyk2oTKeANttdTHta53vO/huMtvgfvW24zrtl142KxGyJJ
+iKzsSG4anVVsPfrBA5rmi5YrVRrteXJpuH3g+lZCIKI4ECIS3n9jT3OXA127QMTojUJVkloD8JZ
XyQeuMPEO6TC8wm1HdsaTo9CTRnnvpvc9aqitEkLCZuTZkpxyYliwTKNa22Cu+X66xW8Me3Ey0xT
YVfO3TDGEepU6nsDaLp8ICywaI56gqhvz8GwU6PjczpyQkSIqQOD8OAvcv7GBjyh1wxkdm1K+ELn
dVsEDTrryqMEQg1JEBMOSXKQ/Cq9rdrCPP8POENbNKPFzaWZeNfN/Xqvw3S8+Z8mKRe0bJrsWXK4
q71g1z5TFU2S4++71v/QOuaBcFDW4sSX0t/GHT+1jv0e19KKK2ujn7h0C6bmyrKcCTxu614RlmE4
fKMBpzrahP/+8IcRh/1BKsURHbFg6HqCubbvkEvx6+e7fa2npGasHbkgeKkEQN/pAvaUgsV7EFaV
nNuyz48VzeE9vi55VJCH/+1wgi/B/FIw1HIZHPgf5lqWR3y1k3oEIBkQwjlUU3jLoXnwSb/6w7z0
b9OW7aPwXkdY9xhJ/y/uzmS3biXN1q+SyEmNaJCMIIMEqmqwN3cjbfWt5QkhWRL7vudz1RvcF7sf
fZyVluy0YNzJrRokMg/ySBTJYDT/v9a33rePzK62tVoyw0F+cA4jYgViD1Nr//u3+suruOhgFosg
LuulRfLDWw0rqGa0wct1hhv3tAS7fwB3ef2nF2E3CviEZgfvjanp7UUcQZIuXp0FzquP26gloXGt
kjLt/vjt0AdbHhiyR+R+1ruWKyQ7XwxYOtcj/9K+KpL6uAgIosogk39wqZ9aR0sjxRAW7U2L3pv5
rnU0QekacQPRw9ZBCs3zwj+FknAwVEaBdcap0alafdBT/qlxxEVxMOsY+Jf+m3x3f4I4pNJgQaDY
zUmu69mlDwiyd7WVP6Hun7yGdit0DZV+0Pn7pnt400dfrsx/8COz6KNZePsGdQ1rgdnw8YneHHAU
pkA1VrRWSaErpvtab6cd5rjhxrBjspLLujsUNGlA3MxO6c1aUH7wJH6hpeLzcAUwJBqeOPPfdQmt
JqN9U/MogDKXV0kz4qPsKa4N4/zS9UN/kmmiIZcGbsUMkeqoh4K/dyVBN0nISc6WjjroOJeekOPg
TQlg/BQitz+YM3/6uhy+q+WrUiaCNjgLbx+bkRL+6rRdsVaY329Sl4jWSejJn37DXAVhIx+XAxuK
ruLbq1g+uDG7BCQlM9M5zQv1ecQWc/mH3/ByEWUsd4FmCzv/24v0HZ+U3qWcYgS2tMGo0ot+LpyP
BtoykN4MtG+XIcbTwamvEKy8vUwoZ7MPAo0sdL22vggyFbY9c8uJXVblJhOB8NwoDXd2I8PLTocZ
MDcdgC/TAsEdYmzbZ5YZHZxm1G4NOaoP5uT3YmLUNLCvXQuhrBJSRy779s8ze9LCfQ5EEDOhx0dB
9dCV1ZWN4eUgXDZjaTMVAII7KiFqUN2p48gcv0E3nNnBBKRLQrU1jXi4//3LWS77/qm5LooLhFLo
fd5zMmoX/B7l9mKdlQZAXPwwXtMbgedmdnIMdPNlyRnZGpP7/Pvr/uJtyWVILHJNSp3Ou2khonJn
OgaDIiE2mkKZw/bRX4DZevaRLODn9Z8RYaAbRpioS2Ta79Z/Cry9NlcRi0iS0Vkl6BOzxESsQUoP
uZ3wagEFcc+KJldnlktIQ+rO2gff88/aOv4IVD0wJFARMgO9m/ZTd2Kz3dIZ6KXpI7BLTEITkRYT
zlVztJ3iI2MC0WzNfoafQ7a3EBggKNvQpl1oB69pU2NUVqF5kRF4TYhCVtnX4UQJKxScqz0ZzgUS
/Nj392MB+JTiFVFev39pvxgsFrJXy4Vsgl7k/UvLEEANPnRgXlowPlhB5FxByso2FiTnq1n52r1B
f+UUVtBHmu/lFb0bpvg5ln0AOkhLvJfmhFJvS51qyjrDbf80OKSJ6ehfr9Ds6FfV5H70Wfxi+rVR
YKEhsZAPogN7+7XmtFxNPTSzdYqO8ApJW3c+5eQD/P55/uIjUDxPwWbAQRvzfk5AzhHFhksnNgcL
fa3nojqRFKjPnaQ0zn9/qV/cEEuJ4N2hG0RO/W74WYAFA3usYZCLOj8Kx3nrKyP6AJXx80XoB+sI
1oxveyj5bqanWhYkHfFLa6kZ8U4SakjPMgs++JR+HgvfrCkO20E+a/Q+b9+NawZ0qDUQtkE6Rvd5
zemsr91hn6PAPStyKiG/f3Q/vyWuZ6GRQk2Kpvwb6eeHja7EYYdci+tJM4+2jaSvQGXd34ZFo//x
gOBSCkTC8l8Mv3e3FlHiTKuxBEHbdfWRtQiM5sQZCdygTvr7u/rFu1o0ZijlF5Wj8d5F4SZ0qFQK
fbNPo2JrZbbchT0JL7+/yi/flQvDBwmlzdb63Q2RjKVDzeGGfBqGvCarPuTUdNbtKGm32Un/wYbm
l+/qh+u9W1bUWOmRU1fcVd3N15WNFxCheAwqNftIhfurS30jkCwiHJAK76aI2m38QSOtdx2UtbMC
dkuYYZvWWOKC7+aQf6lF/dWlWLgsDpCuotq6POUfRmCAFWw0eorkcdnKo55c65UYM+Os0FvN+/0L
M35+Y8jbOSCQQU6VSC7srh+vlVk5nWCSitYLAPapsguErrCNLkrsOOSfFbVNVI/sWJ5m2tZNPW2X
nfsFGcE+8ctlla3yikChNlo6bxEWJQ+jhPHBJ/nz4F3+SAaVgSYNyNi7iUZvka+XHRMn5JzSGw3f
XzCY7vb3z+Lnx74gxHB+sUFCj/petUgVHu11D/vGRFexA6MEFb+C9yMJEf3gUj8dCmHUsRBgS0F/
xAn03WAqiGNKcRZAhInmPPFokai7cQkRnIx2BF+SKoPsDWd6/P0d/uptS3purHWORPLqvruu78KB
kY1FkwmSkU+aYNBQsDfafW/4Bx58ccXLbwjfGeYzzNv9YUpUsQvDBjC4QvO9jlUf3QL/utCtXt0Y
1TB/8Kp/fglomW32ThDmWP/fP5nAxZOvtwgJahM2FLFkxWmnUxCAofmR4v3n7Q3YAxYv7CRMwByT
3w79cY4WtnqCtV7VPeI7kW2rtrlkNa3PTEgQq562NCGVuvzoq/t5PEOpwzpgGcyUOkWit1eOS/ov
VYnouKhkc+sMYiJ2YLbrD2bjnwpxi8pXGEwloGKwdb67wRJ4VOEkI3J2yqjH85ihUOuoZiIgc+Dj
tyXtwR6785FG9XXlpvS+fz/efnGfVFnYAksFFg9D/9v7TJrZcM3MiNfsj92NW3QxuUFjcP37q/xi
yLBNBNi6HC6cby6wH6cwJkvEZc1iMcaef9WSIofHIftspaw5v7/Sr+7HxWBi4M1htbbfTZZThVl5
0Hp0HIQRbP0y65+U7pY3v7/KL86OaMCxIqDEp3pjqnfDo0sdI+oUN1QjXE8RsjijpyY/9iLCBzd2
k0LxFiJcF8K3vdEevgJ58Le93pob2t7IARfgiRFjl/79H/ar8cSIWg5VjlwOBW9fJwIVSrYDKBst
CpvzBiUUASI0KjgFpHTdluhMSGX5trRTlHT4HT4Yzz89fh4JA4aZGdsSL+Hd7MUEWfudBdIrjklc
IGc7OVWNn31wlZ8fP3vmBSSJDxE7BpvOt7eZaEPasCgvdnrLxODcErkXE8pqkIZLsd5OEmfvggFc
AZIhICML50dphP0uQWG30aKu3dRaqm5D2ip/vYA/co2eRl9RMhev7b+/8YB+Y2f+tyP0P/+nwUmX
sui/No+uXqCpdNmP5tHlB/4yj9qfpE6Vk12g41JaYHb4yzlqfrJokzFYdJNKBwoIvtZ/GEeNT5QG
cPmy/DJjfDNYfjeOSvcT5B/lIjhivuIQIP/EOPp2nV82K+wjLEkdiH0FvqJlRP+wk9NlDEcts60V
9AF9Q4CHh2D/vkvlgXD0dkv6yO6H53Lx1xH5R5jnt3LyP0/O36+IjcSkyCd1ab274rKkAR8kaq6r
TAggySPMd9g38U3jd9em213CTiBTbRD3bmd9RedzFUfl05Rhe681sa076yW0rBPaz2u7aj4XYko3
DUnqG9k4H9TIeD3c/o9/rAGzkiOJwO1o8RKtd/MpPVjfJjLUXNXBMBO6QremsWFEhfivIZIg1diS
RhvvW6c1b0hpmS+TKNnVYT3s4nm+nYrcBiCBGbNH2LCWPZFHYnS1FRuu5iwV4YOFDhWRDhzORlTi
C430SzolHqK9gqUwNI9n55yyRrshX3XbDCN8hlaJTd8F/S1pecIDAzV5hQ9gW3fjJQ1xehrN9mzs
CbvQaGlCASH6Vhi5BrEZeUmjjVdmXUpAF6LaEcSFKMMcg5OhjBUdN5b4WqHHQ8QCRQSf5KoJjRRO
EPlboRUbl1Xba5eQrIkUWk6fbk5SOFlv8DtRv6/TTt+4WnumDDK2/awKe2IGJ/HiJ1ry0hQy3nYE
SHqtOY8rq9M2uqNVa0dF141Tp9swy+/DVrpHuJw/z7K8tpp6VQQADCiK47GQERmRnZ7sFMm8J1iI
3COmvTtjDAggWlCi1cgD0t2g9uhsa7uujsqtXkDKC3rt2O2rW7zz+tXcQ4/PZlJPDa3XTtnlmk8u
gqSdPwnmyMSl31J05wGKmXXa59ZplMmjLIyfh0jLLlLXj04s8p8NRFQi3EURGXmw75NdXEY7tq0i
8dqKEAHL9QHnaoQCHZwpVasonUmHMbFt0N8mYSOE2x9rEr+AD8yxJ+ht0uVtlBBFPiXukTubj7lb
Z55RGPN6yt1xPRMUsTFScWHN+Ba6FplT3hCEC6ejOLO0EllrUhDzjjuA/2W15E125Wk69SOxWP4r
kdTBczBaj83UciDtU0RvkR22+9LOikvqfLGXBaSMEVOAVRuZj1epWqwDULIeffxgaznqa67m6NF0
tLshTMW5aKLkZCbkeWeWeH9CI3hUM27vym7062Ra2Ge6gpWzwM2WUD95WneEoFBymIkPi0EX5KqE
U+mXZ67ul+gjfLWPF3hN7qCNbwDHHUHCycEFGslG1hGQ8dI+D2ND3BBTEPNwrOwog++0Jr8pPvP9
ttwmhFc/qWhON3AYrbXejWQYjOFFYZFvqKyc6SZz3T1zX3Bb6eMVItiYDzRIt3U77VOyt6JwAMhi
18j7jLbx/LpMN0EQ7ms4jhunGvwrUrAJBOmIKTFzWZxpujs/gCIeHtBFyct0MurNQAIZARI9Oc1m
VFJYddGvN92htqcFjTYNpwBEJJlTIa5NU/m7li4A9lmteyKX9dyGWrUu03qxXqATMyecE+pWTuJZ
ikYirxjUrimcDl8BxvOVGbftZY96dS20citqR+50G3HgMCg4mfRFCeuNJJFJ3Vg996PmroNa2g++
30B0bqP9FOYREKYS3CVRcfY6YD9xJ/PucTaz8sxAWLRXtX0fCzO+rQK7uWwIFaZEbQSnTEERQTIN
JtzAyTcIIsxzJBuA7YvJvIAU4HyZtDzeRYzVS5of5UkZ5emFGSdLCBmNL9+2po0ZcdDpo5zwN1B2
8ZA1uyIu2lc/rMh9mVRwbslSX0nSk9YL7/5zVYZfpmzkWXYtm2rd2IWNJQ8Z5z4Uzfp5Gww3minv
RxhvVkKs5JpacXCapFW4T2Rt2otey7hqhD4eW8TrHVlO3HgpE+SLMebqwIHfJzfA74YVPnNOIlga
iIXs48A4ynDzADLrCNZpQ3TjyqAnJ1TJd91kvYxQlos9vtFpB0/XMFfkZyMeLKYKVxcMRAgsYwUV
rCq7B9XWBq1+v5Nw2sIQsQQyXFitkOt5snX+Kssu288tmZw4b1V8ogJj1yrfc/wofTbbCXl85RQH
WQ7FfnQlfghX+erJMoJiK7QI7C3KVriSWKM2WSvq48Cqib1N7dbzi8A6dURcXiIEJTQxTad9MEqi
+nxQJ4Q3mF/nKIJpbDmdf9OozlhHHVU5r5jK4cyvxpCc9ya/DOLOQBFSHwFjiZN10pQkA1mUYuBo
zl5HLhDRhqIvNhkddS+jm7FpQ8uF+O6T+Ndk6TFyUC8vXQJoQ4Cdwi2cbR+a8WlSuv5rVcj+Apbr
4G4NrBpUCMBdddrcM+qHAWAWIhfUSV1IMN6cuifkX70OWuPeFegmNhpr/GOL7udgdnIAW04ix4EA
jgR/VmeXuwE2pKewwaUeYW3ZeRn78olkOn1FC37egza6hsrkH4eT6g4BNvhNGcXzBk/WS5gF6Vkz
ZsXGVoOxbdLhuFYNKAuRtBcNQggEldl9jUxzNdoFESuaW4T7Kcp1asVp6eWjE5+mgKWRjfUAI6Jp
IFcidfVL8oDbTQICCryhQ+KvKKvlHWp0OZD2pJZOzkHqbt2sOg+bOTpLhqE96hHWkyY7nLIzIAkM
twaR0D2LZBfHiZfW6QDONyu3WhsRheH0c3Pmu8lVm8lxzQfhn2gInu4F+451Oef5ueVUcj911h6y
G0epuB2mcNNqergvBuWcVKkwjhIgbq+dItKcYmFx0KDi7Q1Z1vvCjF+jxhFHEUEZB+AH7l3UMEiZ
srVxIDkRZkR9rMclilHsBKm1dgK9PQZA5+ynduyCtU/E0zrNG7md55DQ0MYeT2Wl0SK1XwEBSGMV
FrO7TbPxYrIWDF5qNMrDGHVah/DynNR0vcbu+62WYfCTSceqVlpwMoAYnA01+chpp5WfMcP5+wrj
4b6Rg38IR78+CUiyv+csPW+b0qmINOzDAyDMliQ/SEJbp6JBmo9a+SRTUjaHxG5etNGHaz7A6NnA
Rh4IGJ7sHaa++kraw2WLkcPL8+B6aAwk3Nja1sQBmGTswNQt/Axh8mDpnkhIkXSYfjZd0CKZj4v4
UBiaOHcGxya/QsgTGrvNcU7QzI7MyovIN0gbx/YRSyd5sdBdbgF+6nsV5ntQoZD5OlKMArwn6Oom
PkBjKrxODNN66Kt8j5LdODPG9D7pregklP4VVh11M2RWgww8he/Ym885EI1jJNgIOjNxV/Z9exn0
8z4NuWyh16TItF4xU1MlNx7iFHo71rT4Umm93ETQxi87p2tY2GbHITUjje96uo1njQgKZseqOrQq
Rhg/BCe5G9svPhJOou1r8y6KAvfeaX1EdjFRbDNOu9Er49y+IAVkuKAoheesD1AizNTOaEkPHUTZ
KC4PFkleqyKKP6vaZ/NoohQWDqRdE8vMGSBnNoQaChfVFhe+kd3IRsMQg5xyNVaxtRMdYUTaFF0n
pX0KF5UiqFlvWqWlJ0JMn2OC31FEu+lRbHT9lgI0phu931qlumamI2ZV4UWwILti+Y5fUZDMHqe8
56SzHzO/vZmK8nLmLHaaJs7XkuAcKp3hTeGGPgY68zRxshuIqdoxoP7P8LJae81f5kXI8jzU/hEG
n5TdJJaIp6Fpgm0CU/gojkiMtQyi2tLU6vZ4ZKxtNk2Zhx2GVERaOOdzNl/XRe5s4TUhT29Gmyhl
KgaRvOBNpquYGFk60eVViVVnPWWsoJiEy5Us/Gc80dGqhFaytDFWk1Nz2QkEm6UHFLVYwHCZTKix
hU9STt6UN7ZMwhM66dCH7GQboNe2AgIz9abJoBOnuKhL6NtzBwlbkMjMZtQxL3TYogRUEvk5tJjD
qOfvA+xv27gcnG2KMP5qGMtnQQMT0lYLmE6AaENxvkIj1a4HWxz3aauf0aAjMCabxUYF6osqtWY/
4ps+l1l0HA9puw1iZz7kpexoDWCXJ4Dd8vIBKbLA1IIDSvOCSRmXacEcWdiAw6UmT0qk6xdhRPCR
QR2JAk/akgWtOgcGZVrctzhA1nk0nyTj6Dy7bXE/p/mTXmHTFRUHHNSQGRpwU++fSMhh76tEem22
Ae3y1DEZqKNV73MaN90RLXS5xk7UeVPa9hOAP0x8uRV0+65y926n7dEYI29WeNuxvcZDydDjiDn7
7WtAa3BDhYrpGGF0BKnCYk3stcmrG/2hal6HYCTtI8OVDldxfBiG3j0fQ9P9qiXz7LV1scRK4F8h
5UIn1jEYtyNBz7vIkldNZuPsLcVlnbhPea1f4/ULjmXB1xDNHCPbSV1HYdzul3755zEHKF5xJMfx
dtu66IkHK/qSpdV0hopV95SLpzeM/XEHTqkjWls6lH1dTrO0GJLixM1wn0x0s4D1555rFs9NN2fX
SWBCO8ktnSjZBEVpbXusLPMKNyC64wybNCk712nVucf8TQ/2dJdOwbTNjeKcw7p5VatxN9jIyNH8
TlcW0ugtsJLmoTBxYQnsLruOwLqd3uIFkPFy1Bwtbs0FoVjPnJf4+/qtPiyPyeGDLZEteyYyQD48
bmBTB/FxmSXZlgG0sUPSqdyRLbA+ngzAd/B94+1Q/hXM1OSUsFSWLBdSL6i/20Klexm0vHQfeW40
c3IFgt+uHObFudfktSB98I49d3fSo8U9yvLM/6pGzuuEO3THyLLR8ifNfZ0QTJ5A4C+LcFortxAe
Xg3H0yxsWjGdMYgxotRvm6gvd36qa6cz9Q0I60azVXVhIfjOwpdZTOVXOvPxto6r7ySkPyoS/r+g
5X4ky/3n7qU4e8xemvfFxje1x/8/+HOgQH6olXmP7ePfXvI2aqflBv7j7+v/81/ty9+e/w0DV1S/
/FhK/PaD30F0JtU/FH0Uf2mRUwZceibfQXTOJ3AjiClQ6aFgE/pC4/heT4RRB3vAROxLH/9b1fDv
/wDRyU+CTil1OXA6lCepW/9JPZGm55uSmUXf2aKYuIibCU5SfOtvK4pxKkafr5ymrB+0N6NPw4x4
97mwu5umVfpyJC6RAz/YOtCNL12UJeZVw0mD04MeVEbWegOZ8bHzPFZaQh81LEureB4y4XYE6vpO
/nn2ccOtwayV2gnq6PqaFUiV+xwY+EWPUfgJGn36pOd+eA9/1afUIbG8HXXRMMGIB8Aewqqu+e5K
Yx5f3fZbR4JTIaQQNDEl7VRnjE4S/L5os3Oju+k70LSrrDI6PrIho8ZEpkdyiem0PioB1r7MAY7B
TViTYuQtuq/kfNLLWNywdTOSz6ZRR91ZUCDkJd4o+2KFSKUwVbUQfaB5D9MrmXsmjPqZ1YDCW/iF
XS7eZ6kH/YmzKJxWttvy9/pJYg4cCELbgqcJRLPyqLMlujc2kTVfToiRLUy/QWISTeF0xp3ZRVF5
QkJyTG8gLU0R4tlSGcBdcxQdMvtguO+iWBKVlJBuSKlByLu0UjYx5kaQCIotxYyBKbDK4QhvzhAe
0UrT2lNB3Q6EvtHE6rMQEVxWzidI+uFBhjbOly4Ehwob3V3R0p/IshM5TEJCwzHuGyV4jiWCNgDP
kelO7sHvqp59FXRsV0VakozoD6xd1BbOXLvBlQO7hQ2sZoj2RhtM9DxipgqLG4bj5Zkm4+lGydHP
4PGPuvyKQpW8ORH2hUPP0AiCQ0i11saoZs4JeKQ4qlbKxIVJMRF+4WqW1ChXqiXDYYVQiV9MyaU7
56UPgHITPfPXyTgTDFfhdkhXucwNG+9qlz/UnDGY0OfSsVeqMUsHrnXi3pGxQiyzgQrgCF/TrK0C
TUHW7YbOwRCPWAlfTNrKZGcaDIq1FTbkH9lKc56H1GXQpW6K4Jq4ro51W3bsHtIQD9BBSsKltlLN
7oVPPfqxHNkBrifdd8nnLMIGi04U2Wo1l3L8AixtvDJqXT025aixkJDRwXY5Mf0AY4du5dCdBaTa
Puj9R1RfuKHsLuSQVsHVWTvmmFtrGfA7qrKHuqdl+SXSAzpoLgznl7gy08orIAM/BRCsrye6tJgY
+nrcp31DVZOTN+65Bfa0ayKCGPc8nfJ1iJdSXQSt8VYL4+yOf1NdAC7HiA2Mo70GnSFOMjfG50+J
LyRYHTZDSzUlRWo3Shl0HADc/iEW9uK0w6858lipcpLEWpqvRmUWVzmbfCjzjTQH4onnCnYE7qV7
jmP4DqymteJtaiRsNTmApmfaWIOc6eLFkkiE6Dnp5rbypor6Hkqk2T4bxhhYOMEQun7UZE1O5Vwj
EtCvlf+YzciTN6C5wQxXso0PJlUEsHAjhHjcpRTsVjMtGH9tBvF0bKt8etCHpn0SoyK9QhidPJtl
29dUOyHg41QKIXn0uZ7dLqZzSSkuT52jICDiPtE0/Sl18x7DZ6dU5el6kV1yURljVc1xElmFoc5N
DNT3pu9YDDqjrQ5Nqewn6k4xsYkVP7dqk3C6azrCY4FclNeVm4QVhSmV3wb0Z8F7SBBOBRFKS+6I
sS0UPUPABGH3mVxhyDALTKI6LvOoarZZ01gPacz57Qglpj+uA83HtplkGnCAIJvYUVdOxS6p0qtT
SKhl4eV6qp1VQiWFR9xsd52JaBw8kxXxulu2v8BP2uzAfRcAxTX8dpD1IpfQD3fJJHfiqs6WemPy
0NVOfldpGaWsrOkH3XMHWx82BMWQXmQZcXRSIhpK1mTrhIRrAGJIV6LQAWbjUAmeNJHmWLiaUCkP
nWj9lTSLeCKnXWnEuNdx+jJSiSLfgd3RGQ4z5tI5mnrKX91wIYKSjAI4JSAHTZDvM67tMPxqqpHD
CEZBIMhhibx2bXcVhYg56GzTM91SqY3IfbyZjQ+5esLwUOA8MJNXs7S7BxFjuyCLvSEzKQh0uPaF
bYkbCfOL82YYdDR0yt48xRVbAfNyKK6ugG9bt8ivxBUjhQAp3Q/Fs+sXQ70x9Tz8HASpuMHdBrDN
l0Vzl0YTXmF60t3KTEAxQ4Kp/CcsV7j7zUZkD0NqTaQyywLZd2eVS+hoZHd3Na8Jiv2s7GzZ54e4
wDROr21DEimx8ymZl26EQifTJOwo1oMsANBYu1iWjQa3JZ0D0AYEWvWMoCYbjsmPdmlaa5F5YTmk
4IAd0UgRl5Xln+fADSGKUQzVOLZA+Fklmj7sISKQN0TLhaN+l+nBsNLEEnFrlayDHJ8IsAb47Tb4
bR1MMr4jhkNpt4RSOLMzgppvZv4eAjYAf7QjYsNV0+LP9WbyKD5jF6yPMdtar4a9RGLlRurH+1L6
/MtC+nRVHKMlKQ2QTtZ7id3OIznAaUspFv1Uc8qZjeMArnpxa8SV9tLkc3zDkZQKxezS6ANDOWZQ
ehA98eFLPx/WRitycQCBoPKVBPocEpzdaDdZ1vMZjAApeFR5mgoPbydoE0ra/hfNzAiKz5HVPvoc
2MDqt/wCyrGJ+YTsTw1rE74SLkmkKJe+rIzXnIycK4NeyQt5pCPkoMZPXsNiWChABOOSzJLi7C2N
rn5Vpei+OpD/iVIr7fiiJ+7aYF0yZp+w+LgGC5W1feOFTTOfBI2ZfHUkhph1LxoOnZ3J1+bj66Qq
GQxkImB+i89a8G+cxpGRZIuoPv0qlSaGTWfa7bAxR6lYmIywfGzobYbeIFr362CRatRSXLxj1VPx
gZHv45bM5vY0DMq23KUQEbKD2zmy29VJjlXacedn16ibm750s8Uyl9rnwizZKxXk3eS0OhpCxJXV
yJfSpe2xqkU4nlOmbLD6Me9hS53KAKsx2dsYWo1pAMxhx/p12zlWcdxRTnR3hda2h4hireVZU0ru
Xl1PmEQZQ4JZJjDO4pyvE9KIzVybqYYdo23M5irq8RWQ2T1UGA5n1T6Yvukc6iLub6MSKMZaUzRH
KFgM3TpnxLAN7VV5QVCFO3tMeLm95p+HQ9OZ3YPGHFkxXwYLxSSgx1vZNAkJQ+aEDbiA5XIXUCC5
z4aJT6OjWnASj6YGqWuaisfa5aaO69woj0aYKY/0HuqrIB9B7BAbEjFu9Ma5rqwpiKitmkv3VWqh
zXdVT0QpjyWlGaVZ1oF3DSujlu4rNoI6XxGbKPWNGKek20nZQVLKfdV/seIOetbc0oXA5w35DkvE
8BBME57zSi/zm4p5hqSudo6wuEoQPyIlbSilGb0nl3KjNPAsoJ80+wjtUPoiyiC+6RI09vtEtBqt
HVPcE+/hHuymBx/RpgbkNtbyLlnpgT3o5EDNw3HQSeojRRcs+eaxYicZONpLXNrsDcoKgpqXODUJ
0ipMw3AbADjehfZCpRth+wRbdzAsKjaF6q4I3lTJKieh+MQZ6mCkR+43OnadnrKE2816v0pt6sBb
IPj1VoRVa29xUZcWVAozuajNjtqRAZlMEfUA6WrlVtEIcq8PbG2dVQ5rxrcj5B+dtf+nSW2Wc+u/
ltrchC9/2z1mTxHS0r+Oz0fP//H35We+n5AN8YnjMflPCMEgRzuLxvT7CdmwP5FQgOWW1gv/H46R
f56QxadFkoIJ0kE7h9oS+c53xQ2/EK+njgbzm2HYsf4I1Q5X4N0JmcP2oh6lmEVsnIXA8+0JmUkH
Z02aXppjRDtKw/X9JQdDcEm0EVigyorJ5zqXRtS6N6pH1b0em8q9wUQ2PM9lipE70J34mEPHsqCk
TnoP1Y/KuMbO+ChtCnHfE1Cl7wTwRg/v+nxV2FDS1jp5ueExxE6lnVSKGMI9s3R027V69aU2Bqff
zdQN261V+011yuZLB1eYpUTO1QjBW9zn/aWd+B3h7FXlfHEjB+ImmUT4tSOWDibyruipBPd4uBFw
0sBd25nA2mySorGcWn25sRc05dqpNXQFE67PmGKyC+KVdhNqI34lgpWyEqSr1xUkPqfQ/a/NnKql
dJooF+CXJBotoJzne7HoXFBdDqU5d5RTvrIncia2jd1y5Od8BFvRArdSrTVzACXQEkWYb7Rk7G/Q
78qztlOzhLpBF4WpoQe6M0s3bFdYAkQCbqkaJ48dtBYfCRlOG013pnbF+pTdk9akUN1msrqHsJSK
teFWWrSxx5FeDgXByNjMJQBDT4geio9yanUWaTMbUDrbDhglaJjjflIx5/RpQFWzDhZCyF5Ll5Kd
37vkjGAefLYMMF9bV5Y4QoOoZg9QiSIBCgjeSl/TgdWowKeUBFZOpiuAVkkXwRIatfmmnWIa4ncN
aYAC+uE3lCCIvnbPnG3CPUsRDq/6yvSP0yEe260CohOsabZmrMpmJs90J2mOM2j3wOf0gL1fFroz
qZ0FbIu1JHISqiA7/ugv/eofTVf/S/WDJoWwfz2rXQ9RO7/U7xMozOWn/prXKOFJdynvCUf8NUP9
Y1ojm4KqC+kDyNJ1axEF/vesJtUnBzL7P1PMqdb9Q0doMeFZNirZxcBG5c/8k7rfX6Eqb6RymJFw
kFOtXyJXdPud9lZEDdW7yDRpx8/h54SMrjWm1sBeIR9CwKJXerN2ExKi4DsjVAo5whqDpi6yCtxB
OFf6pgxd9B2gyM5caJbX2Ai/lE1XHLV+Z5xnY+EeEi0lvYte+WngYJr28HEXpznYQzoQtjzt3XoD
w9ykKOeC08v7pj8eo9k5chJafrZWEsdm9sZwsBDZUOjHURrXbbs14OQ9wMgyvLEHi3BUuMV0CHph
HYx4vM7dIjod+emdQA7l8mthbAZNUH9ufWvcMKHBdSvLy5R4MmaivPYUIDC2dcBwd4pT3iZthPAS
yde5qidqNTWwz11lCmaoDH7sZVzqEmeljSbHLUwaPpXcCRmXxwpM7A79oNhmpuq/Dim4ylrIl7qJ
zI2Oq3JdsAoSAeHGx3ZK6wS4brvRRN2fGk3QHxtpRTM2Nwx1NPQmTKeBNORyZYighdrYhJ/1fNKe
2B62Hjtc+FEZuXOWEU3HI125dqWM/0vemW3HjWPp+oWavTiBw23MIVmyJdmyM2+4Uk4nSXAEZ+Lp
zwdFZFdJ2W2vuj51kS7bcpBBgMDGv/9hsX6js+u+VKMMT8PgSaLgAxX/BrhQ3HT52j71owd9wZ/K
09QX5V9YLqWnoiY7FIfMbQ+EdZqwFDpnTZLg5FJ7x6Gz61NUte2XuSMmZ+xEepd6OrztM6EEffp+
OgFm9Xrj5qW4baBm4HjT6XNZxNa9l9s5qCL5snFjyx1myWSd5l5FAJy2crwfWUTBM9p+NwrxV0Ny
2y09SxKekkY/6MkXDzDw8g0i8+jcjF58jJTV0YPq+1tscWGlekVwgw6sPJTTUp/CuYoofOvui1ta
BH72TnFwUIUccfNrt8Tvyp2IEPwpz3I+o14q3Z2vWOgriukA7SwsjPAIKIoWy9P1/Vy1R4ymwpc5
DPmppsEaCd3bLlzCrwgRFJ1PuskFgZKY7anwxk9n/67uE1hsWA5vyjCHqoLPHIRDEZ6rSFdY4CoY
fDFdKg4Bx2qa7GdCiqLPfpBgG4b3l0V3Osn2ZVBG+NEG0z5rpP+tKUf4bIOVKlqzbn0LeI4/l91z
cKuaSKPA76XzjYJYH0mqnb4Td8XelHrkFkaz6+4AFWnQ4bOqNnadZ8e07IjxLU2iFoaWe1JSTQxo
KEiJpYu38dzC2494GxpP2E5PFPWusx+WOeAAXy6/u522katly0vtZuLzpOffC4ir2xK64z1eOrcl
4czbQDjO0bOE8zH2SdhlG7Po5lUTlMeMuOmKRzRMgXOn1CK2dV21p2CJSe5jooHl9CLDALoluflZ
zYaAmKC22idi/GZxnv/iTqQ3JBOpgn1THexlaU611ZMibXX2NgDHbyJMRGc/TL7yqo4fiCcsH6ps
eQ6TODyNeJ/vA2LZxo2uOu/j4svHMi8L0r2X/EBsYvEpGceE5sIQEf04L+O9wjZ+RHSCVgC7I1U8
g8ovJy+ax4+DN4U/oFc5t2uE5U7lBHi1SpdOiqeSOds6iz18qLAgsfZzilWmOw4Ve3Q690AhQVzf
Z4Xi5JyBpIOBdsfGJ7M2GfWLxUnuLgPV/1OFDdWmXwX4XRASCboaLAdMwbAMh0P1w0nog6OlUEer
WIebuqw4cRaDD8lmPbRl8QXrHNHuchBdzjLYe8030ZjTTc6bFZktDs3FV/oy9n1D60lupVVrSE31
XQTt0DRa3TNbGZCJuyjKtblvmKGhX39e6Li3Z07ZNQI3iGQ76UK5jI2vdmXdcOadCdLNh80gWO5I
EGv1Lp/cco876HM5DsEtpa787I7BoYrn6EM6c9Skr+nCOTaRm00mj0uQwHxL0n43WXFqyrsRwg8C
o7TF2thtsS2Pi+m7h9ZqG4+yOnvjCvPMwY4Xq8Nwky3o0xBaxFtRllBoiYC8ywPI11NeHZuqhxXt
19+Dovut7KtzGE/fwrK8xxr8KSC3i5M1dLkDmX5giK7jjCDwS3saivYP0kTWO2tt0g+IwLlZz+tO
kCL6/egNuOekS+qcWs1KKWFurfHofbMSh3IY36ubLIIZR+ut/Vzk4fp7rqpoL9dgMVUhprfjRMXm
6+Y3t1Tf4mmFMBZ/jAYWqG7q/hw6TquDO3IgDegCJRmkC6zC7gnLA+ljWM+l6OHpGGKIH9GpctKD
a80v9WwlUB+w2we2gD5aa822HddbAtEQA0UxfiFFNvrnRLI3Wl4UP6aJixMULK/dOBXRQ1liEsZx
/cNYgNxuBRtws2ESVic/j+2ndgoLUPaGDOASh8ftQgrrmZhpRVNBLKx2Y/l1xb/mposcfYw4AWzt
Pk8w1wybb8S/1P6ORo27acMmwFOp9V4SSDIoRGv8vfTghbdi7cWfTVa6H5GX2Q9diw/hBjeo6CME
g7XcBv2NS0jyDQl7yXMzwQa4zYHHP8H2+u7Mcwl3mU0saJaHlOPek+W54RHnluaQ0mnYqLANz3GB
N1g0iOw3teYi3igSLH8rcJI51xie1Hu7FucQJwPIOn7Ef4Q4MjHtHT5iy61wl+BjsWIRBWXQaR/S
RYd/4I71aUIgDhVB2RoeHH2JO4YYQsEQrvWnmUzSZ6+wv/Z4DkJIwQw2n3D23Wj4hHKE6dx0LRHT
1eh9cRPyHiHnGGcxSk9se31sFFVHEbEharHcEXsSfGvziH2w9brbxFbJXeCW7X3WyemxS/vl7PQF
VumWgqdeQdrYNh6YOFn11nfukU6LQ9or+8oUhfcmu/c2zSILlJADFbSyrSs6ogzSKoFJHnjHrLQ8
+lluiWliEZOUPWLEccDl/mjhMHpqpupujqSzwRsoTm/QOTTk8GQ2J88V7+di9HErHLJi00xdkexn
iLW/D0jzig2s9WVTS6fYghmEf2LYu5wimHT3TdJmR51G+mbpnO6znKKRLcQBX5+caNnOjq0+Tcpq
hxOOXGIHIi7FKZMBfbK8TJzfcQ4pEFtFDvCrVUXHJk9TjlSRRT9rYeFqEmI5hzlonzV0it86QAv7
QxnNyY/SU6PzlCU1+DSmm/pAPIGXbHUe/t7l6C82Ds0190Dei0XEhqqhU0myFpr+r86z/iJh0Hua
kRnsogqXsoxtv9qIocWww6M3urNLqY7oAOL7zoc1Db4fPetAW3LH31o3oescnSgrqUiy5sn3++6I
P5E4qKnQj0IyVVSUg5XP01aO5Fjba0emI2Ht9Bkrt9r5gpPjwIB/FFbwlVyC9QDXOjngz53t9bLI
H1Glwx1J2t55XNlJCbYvTri6tXtGQp2w+9df6kUP+6n6nYYbBqoJ9rJuKH+g05DQAanEKi0pVcXR
qX4LcRTEYzX/4Av9lHaYxraDNf0hB3Evi6H71JdFeqZOeeh8dSiD9r7rsh9uE++jtX5UdvyjLvVj
vvjfYVkercYOT3Oj3Q9INj8bjSmsuk+4pjr7ZXXOi6ZTFNZ4cPeK5qmfBecOQHG3LOmyZyEsAEWo
6ek74Z54dNdSvywyyVg2Z1h3YTxIeUiyoH9cF+XEpyRv5hYeblNZD004iPDBKvLvIRXsg0uE7ucQ
5gAh2wNehLW7pg9WSkhXaJfQjEKc8DSx108JgSU0ExYI1WqISBwp0/2sZ/0xFitmsUHcTZS5eRLc
RhrElF0vTUG3rflhtkc4UDFknx2pGvIxHfkRMPW4c9Y7e26tE83a/BS1mtMCbswETNt+dqYdZX1C
zhFEW1B8fe+XU/7D9ruUI1dDl0egOskSvP69MBefcKTo9mGbQ6pbHG2zGHuQqahyFrLCy7JHmBiW
IBYZhuIm2ICWL6bkrMIVQc3FnBDWlsgJR3wGmLhoACI2OHUrB5dWSZQudxUGuKT+fgsa45PbQ789
1yvWvW6FbVgyLlsP1L3ghCWdT+3K5or/4WOpSY2vx291lW7ZTGg45hpcGSrZKfASwsmN0WUqwpu6
GmbCAb3hOHfl9JAp9wNxC58CNep9H6Tqqw1m9aiKVW1GF51AvWJ6GCid7f1ZwQEgGo9E9DA9C9dK
jg16kP1KCf4xzCP3LnNgwCOz84+iHNVmlaF6QIMS3JBpMZ/xuZ2pLJY7OLgPmGE6H/xhts4Et5d3
CZjWxrZhxkInI7WbUJ+petTD8ucIp+NEI3/erY6FJezqpTg456NVfxC8djMB5T05tNmSfwld495J
QNYjnY3iKyEemP0MCWm/ezJJ+s8dzTuOD1WMeSwqx/BDmvv8pyBvPE/cetkuQd3u145+ROawIlja
QSCC6y6BYPW3lLTee8fymW1Tak1oo/Ko36Wt9a1rIgmzr2S0YJrdwA/XN5qMj61berCT2/qTmrqQ
Y6RMP+k5ifescNWjEHo4ZETHYt9NCG9VB8tLNzn0QgaLaQezRv3Z4hH2VQwCG02cO6jtUyAGH7Oo
bDuLxHvGutZBPhIUT5Na7d1MdPhh0F15XkJd3MF4+cxkoPgZ0Y3caKsnERlNXLVtFkudhzHJ96G9
NuzPkvHNVD+i4oPNzHfJsIVclo9oZqKnLm2pCV1Y7t8qJsZtj8M5eEfb3o1gwFsPj+HPkcZiMRwX
6yXRKyq/us//coYg+hYA/J4Lu18+/xcaJoXPXkSvCMzPvF096QWJdxK0HgBX7T+cSM63/zWGOOwD
dAh62PF0sokm2qxpvNy3MriXOQnkiD1TqoX8gWOnhNjtrJ/+837C/4/cPUOz+7/Ru+0f9R9/vulH
mJ+/9iOE+9+BZ2LzHGh5rHrG4O/vfoSRbl8pepH33+ADuKhhvODz/4x/y99QnfPfQchn2ETPmr/4
j/oP/ltNqx+BzuEJCBUQZ48Yrt47AS6rPHYVmOk+4cmg9frSZ1mdGW/kelLDlyoSYwBorZaZfIiy
GR1eU5y5YzXsSpm2/YyOXwjg9sGdpOy3FTvl7J99DJ1C+zgE2pN/lKT0Eb+lcdBtm4+EE3epe/Ls
1on789zlQlZ3XpoUUb2NNLR69yFwcVZ+slfH5zKisNZWPyX16PeHpBvdjt4qDU666BJTLn6XTtlC
ouf1tnoCsZQ8+NLpPOBqy4q77om4WSwytosaFUChU/fSXkmui6H41ZvESWD94sYbaccnO6q2u+QX
yWivedf/wkN90k6gZ9Js8gFXiS99HxJZQf9paWmmX50grY2cUKNStvfGiS/EsKxWacqRaMSS/8Va
hF6gSmQ0DZZD0bZj/owj5gwWCGk64pEMlZPURPsRZlk3+5TBwbGagCFM5ella1HRK6FXTcBIESUe
Dzuoip4RwNlFATS1nN7NATKl4oBelo5Kwc/I5pL7wkPY5b6oE9wsPpoYs8C0JauEJIGK8yTppMaD
Knzw0LZE4RaX9Cn8E0mT0yDfTszd1ZZtPjDoGptLLxlQDTBPMJCpsxWiSgf3ZPVFEnI6KsK+34UK
hZtzq0HExvBIO7fxxcGkirfVXVq3sv2zsyFHzQc9zGRu7KQ/JmG4xcZn4vOVyq0JYuRSQts7FwMb
2fTBRynD1ZTADQveeevY3EIHDuRbR1y5HGTGwWib+4fBk/O1M+kK9fJvL/3/om3nHf83tbgZcnTN
tBYjZP0Q28J3jb2uGERQyrl7hjm9pOHZEz4+w2icZsJ2dgo3+CHbu6ku1hnssdFMcvIs50GenCpB
KPEL76m39jHcDmI6LAZdT9BlFNF7L51cZANnsCX50uMkxtRYJJ2cbOcE82ph7x/Q3UawPGcUYA8k
q7bB9GHJR84alx70/+kW5bylBJsbYfWD6Gm8eXk67x1OdQQaMLZ9+CXEQlxU98jg60keicCFNvAA
r5eiFbEh85GEBBfKHpwdS00OUytfI39eD4kezS/TjLNetqvQ3Q7Ox1BOq2fRGSjh/DbeMKbF3dIk
XnEXVYUTPPx8cGmivB1crBZwd+J1phnsEff9tmtrfN/UINr1y+IqmYlNQCHDY/THuYnXY+ah+Jxu
Yqvum+VXhm+OTdfn7cVDAt/haTO1HBeC2rs1G5abP2LJn34JqmBck88jCUKhOgyYETCGONSbi4f5
ZN4Bv4HK5m5tq59idVdrpHHePZkypPZtMnw+eVOnycn0vBn7xjHzAt/zbtgBUocy/tiMleuKYzDW
ZjmZp6zhM4NOrSGtHUeHrMLNpKf4N1qGcmkfW2pT3mI/6zDm3MSo+pE9euwAvGQ9WspAHVa3AWM+
qb4vuc11WUM+mSPqyLqzgs5zR1UfmbfSynOzJiXWEjD4Nj4o/CTCuwIoLg+jDFpsq0bzboOzEIe4
jS6fMqnAfLQ9SHzNNwu+8tzS0hIPN91EyO7M1yOwnL+Tecx7vzS94uJ+42BC/B2l2zivtz3wGQ35
Jqht9cIiWvOEIY2xUu+13Wcu6HDp4mzptLmdsQF2pMbQKh4cyG35eU1nUAV6OXnBkJB1Ba/2oS3G
OrD+aC4LZBmmisFbFK7f7W+TQ1BMuvfWmuf91cY6XjofSuli+HSSiYtZOpoeZDlmgdXTwI/iW2fu
OvKTlu8VS1wNnvxpMKtadblP+tCz9VS3vdlHGxEST7B1V7erHFL0KPVRUmPsBQZV28kIms127qmX
gMqaYbp+VGokC8FHAqTNbFqGtFkeq8ru5z1uiv2UHgU9K+wuxkaZwUXe6cjy6zBBu0P9hw5WJjdF
Vpt5Ng9jHCC2JT6RNaYG+uOR/vy1fOet5PJGsomxsphNlvLo3ZsxrYHoQhn1H0LMkbt5s+K3Q0PK
WshCgcpFGDSz5OeXfLsSCC6JOguPN4bTLAmGX/LvnikgqMoZpajIpyvMW4jYnvy1jepacy32qpxw
PRUoK3bPP7/y24XUXDnALzPGl4vp7aGEfXvlgmmOkdUMpT+TIYtP1Q1B8Pvf1weS9oJPYYzvEflL
DkHMzS92lH9cH58AAq+NV43v+0QjvL0+sS7ZAOEiu11zci3ge4dED7IsJzFygJ3wEZoR0OYIUuzO
CqyeZfI/fAAMswEOPEwHXTt47w8dqIzwAiqpm7oIzNts+YPDc+Co6vQunNRBmOVJKBKfjqLL+/Dr
z6//fuhhD+HkTLPdZS02gpq3DwDrSDI1oEDfyibN9OcIYWt0yPogMc0pbJOtHmlFYvf7n1/2nWkO
ehoMvWx8OCkpfQwX31cWhfAmTxN5d1t7TqbG+9Bvm/UZ/YjU59WWXPnV6Mr7OsCC9GzIZSiHeBK9
Mus1h3hpFl4lR5vOXdjXjd4mK6rI+tC5lc2/DroiY9ZIiw4/v0shJPG7FPPi9Th5rKTQRf1eN1+8
gdf9V75Zbwsnvp7rMrGhMBDIQJTH+9DnRCQtaSiOvB3iCZMdUv9wg6DR0sCLUfuxRp0MnBYlcGNw
SbEc9TJGWT8RZi+ibgx+McjvlxTwSJthBpd0IbfiUv92kJGIxqkHg+Y2rCprOOepT49+rtNieQhe
/+Tng/vPy7FyUUHjxIRzJ75qby8ncyHaeNLihtI3xMUdwSM1DmAbESmDTyrNr+oxzED5yH+dTXjG
+D3bSL1MeYiF2/tL9n2yKERW6obIsZyXVI4kpbwsadXqZxJDBdc3a/VU3mZ4gwhnCwkV7f49bUYY
aIfK9xK7w3GiLow9fdKaXcmpJ7PbitQmJXnvxl02nsmCzvVzZjdBcbc2yRyvVCdl02Ngg5Im2QR8
KqcNgYkj60eVrCu/a+feUMFFnpm5W9LepXjOEnaoYXfZr0IZlvq5XGzH/GPYplS1dMZrFgR48h0/
Ho3WxILQYJLCdJbOGrbFbZNgFfCQO13KD9aFavRzP1WvSxYdRP2M/zCWAxsmlHkjsm4CKtyWieqD
lS5WljAVNJ1YYvRqK+YndFibG1UEShFj101DwEVQ32c80SYFO6rupnY0X8lUIsvD5Tn0EoxGbISP
5JSsNaHNC9ckkeZ+u6RMWEHZNZl3pZX76mVNgfYPMOYQh25oZna4CvRVHKXYOihNqYmGx1Uvtj3P
fG+CLmftHURay+zT5WH1zHRzl5flmFKN8vVQknDJH9JJM/fSLF6tn9PSeE2eaHtGjL/7+rHZ5DHr
PQ9HzrvLiYlmlb0aqySBJc+2Sr1KP9cVwBQsNJfsScxS1GSOgblTm5MkeYumjsxfP+jyBC7/6FqP
+TU5qw9lxExCIkxord9t3XmZ2r+WWUWYU2mqzD8Gf5b62RKpAadBGkR6mqHXkLOmxvx1uqKg4wFa
o2sONVWTdrj88VqBsVYQweNb/Ar78bOkDqGoIddR6BibpoRpHwdB7dUHm1TMqtqHnOtSeu2d75f3
pfL96o9htIkgGwaLans/ES7O+OKUwxcf1yHzib7LHCt9qIPKVdMmcLAF8vYNEZa0K/ijZP4xFNIW
xy6tX2cepAcULTj4LeIbHVbJDZeBNXgf0yKYsU7MOuI3xSaSPvmhcAalebhd3ZgZTTfLhY1T+hMV
R1jPhX/f2WouMvIpxkJDqVm5L0+RH/qjapKRkiyTOhPPC5+jnwsIOeP3Almi/zyyT48fOYIRG3Gw
rNZan0NfIxX76F3ONEL7BROiELPuK/MxDi6KfReZI/88KzNv8bEYuf3Oj8wygjuBOVmGCkoQ5CG0
os5IhIZsiLgLOzrXNMYRVDBFXJu14KiBwLvpIaR7ZtFooc3L37Hymi29u6wC1wIuXgM//1pxOpIP
l2k9EonM93l9cSci2BRZZpgI9M1+orfFNEScmennxKJ5eCIJ1prQc+EqxxNtw4k3pgjoT3dbKn5m
uHRdKUiiDadmINJNJSjqPwEKoe4BYE593tSA1k6KG5OqBA3loMxIRfZkl0z35G1DgoVeQt3Ci1Yv
manOL9/0MsWiNSj0s429DkPoL57mfDHOA7+5vOpFFEfW10l0k7ePL0tX0dEfh+4Bqcwsf69L6BDO
fnFnuyP70fUxFZf3GcEStJBdwVbFtcOFaffiCpSaZ2L3zJJVRjYrsZqxxaZEnYvRfKPSS+1nTE04
8u5pDJn7QS2phqcWulm2bzwx4QmW6szmb1y75zsE0WIGaZzhiGBuNOXmCenFSbNlY/Nk4nSnBDm4
L9q1m1UQVzybAa/UCBGfrHPqVTRPM9LVl+thklZHyzfEYM/UkOvrNA1zrOdfbBqa/JFyMpHdCfwM
oKldF8ocGRULF6RAwbyD1WEXclvHlp2jzbWIHnhWl5dtvnweMJpGxLSu0RdwKEZ3gwVpgtod7wPH
Zha0JhBrcxmav+f266oHn9rUlJADNY/sslK61OfqxcEGg3Mlm6zZBeSQGVQArQ4rfRe0ZqRbTgnF
HdoDMwLp0jBhpzF43dwuu0Q0dmZz8+gMqZfr8kAgKQ9nlEhD16NPJcS4Bgs1D1p8SD7My1rRTinp
Z7U53wruMcmJTDvO8AhIrE4zws5UmPr8sojrRvtU6SjGGvbpLOrNQpJpGuE5IiTwgcP/TLbelB7z
SmhCcSJd1/y8R41v3nQ8E/j5+lJRpvQSh/N1gGwbswcbyhdksfxR9qs0UurLNofAh5oG4aDZ11qr
M7tO0QxmDvXKNxv8CjGa301oTQ0sTJkRhOficgweLutKS/oMX3+kzwnhSaF5s5uT4w6KYwZ1uh7b
b20yviLUoAKmTLj8zql984fL5eqX2q26HBzSvLIZlIJSiXlUsKDy5RKCO/UzzwXZlum+mn/MibNy
7qQVrfYHFWQsdgUapOj3LoCT9DVFMorap/Aa60cp0fUiqeLVK8vJPLPV9LOLU8tCzoboyMrUcrOf
8vq6VEvLA8GXKZ+IaJ0Z64nXpx9XvqBDL7pZQ8lGPo/s7WAhMMJjGiL6zNj1PjAT4G47m/1kiHjr
IwyzEdzXuyArpxHGEKSrMd4PZWWKo8u0jT2cbwBHL5XAdbvnUM4KcM6VO1robxiZGhqqampaaW5e
eZY+lNjGML6MEDd+XZCvheN1os/wqMazU6ymtmh920zqumPjfrieEEvYWkzBCIErPxFbvflA6kez
Z19r3PFSVNVRuPCHLt7kPH1yIc2L1FwKjPK1TBW1Kyi0wInNOutJOI3hGXOobHkaetSozY4gbHP6
6S6wZ+JymmuM4Hzg22NCWGW7cuLpGiudV5zJv34i9SGfyI5u0NIqGww4Vk6lgdhaA0e+RNjE8c9s
tgIzDD2H9Wxz2Y+wS0aJZk02w59dVqdL8dRdykMge7NaiMt6mF62eOLrefu6YP2fo0Wlc/Njg8JG
8i64FKTuZSG6VLYWNAQQ2ilzKoj/jq87niSLPLzns6z4Xusht6Kkj+8us3lMHXMax0nPvHMytosA
xmcyGapI1+MoT5Y6SZ5NfsjtJPBfqstgYx7DqzBI3PSmD1gtmB0nsAeu5RFq1E+f6fvXSD2XGoTq
GaCfgLojR4CJrfuypljoIHhIglqOX0BoME/dS56p+9J3iCVJFkV3z+SEgFVO8pAnTRBD9ul9M0Uq
EgJ5MeUA9scqRXnB3aueXMHmkz3nHm2bKnfMuAZFbkbh8pCu7xjkZ92NME8wgQzOV7DCSuehcLZk
kyNp2yiJzmK6GdglixpxCIvRTG+ZQFPcKkoCPVmWS8F8NdcB7diEa1qWRLdfbvpaveLQZuYi1ECz
714fMv5dZuawQ+OeviXGiKl530/CPL0qIc4z2nMIWRqcJvIyxaXm5+fJ9xgFADstJHQAwO50It5j
FFoE5O2kdXmDFD0s7lRWXOp5baoT4jlNdTVdyrf/6MIeHUUfORMdrwiHHy799iBbIsnDiFBnN7Ik
6fNl5aQQQvdvixD+ta+spar3NVsFy/zPLyze4gc0GMIA8xKfspGLA5C/u3IWALloHQ3PzUgGKzJU
rYlb3177HpbqFh59AK0JbGGGAcYvTa1mEMrrj3h53iu182Q1WA+ElJiGnde48OyPwxySIjh1Cdrx
3VjirxMe8VOUHCPaLnCCo6gkbB1CZL1O+E/SWUSOfNKO+7YRTwMO3YN+tBfZp49YCYglQHylEedo
QJpWheOtd2miXSYwrCSE3sfrbPZsg3E3F8Sb99j0PmUkzeJ/BdtEXk3MvG4Vqrc+tU6Dg1eA1Jk6
Nvt67XhBPln5xhAO2RK2wJI2ki0LgTqYLC0yWqubLsxT3sgUS1QbIrXMRhcCyBh1/XdbWLPZvQbh
shR4DruttUNmwLH4RhR+Cm2jqgDFYGMKc+Q7FFhm8rgRj2tX/gL/exedRds6QNAQArx5ngdc8n6O
tUAP9CVE8RQG2m/sQ5VMuMBtMcY1Neq1PZywZ8t8S/B9qST6Ypk54tZbvZnjsm5IZPF/gQi/A1S4
LXr29PaNlTea6H80e3FrIqt9zbsvAroSX15PjfmlxGOBlXhoJ9E+0oCJGno2A5yP+XtcxmG7HhdO
UJn1fbUxMqvuYnJgYU25czOpCAltaZbTaqkHrDRUl0g/vLMiGfhw0SQN9l+kJb1FhSAGGDmQTTRp
HIFFYRX09v1dxGyNravcJ2ftCBLgzL7oFGJQAfTOklxD4lXeGd7vMLfHbkVk6X7++Yv8rmPJHfAe
O7D4WUvMy/wO39Zd53DYVPNT2tRFKL7OsPAFLqKxA6v6WIRegR/a3ycVoq4Z3TBEY7j8Am/9532Q
CSECbsDHov0fT4KiG168Uu3TZW93kfCag/DlrDWg3mNYcI2OzQvBW0/NPGQ4Eri/gNvfruQMiAce
iCrVRIwJ330/2WUB6zILvJ4B6a0GOJB2HTm1ZLCPtRv9FbA998WtJBwwTH+xpP7jCXBhup0hAG9o
nsI7UFKvTUfos0aFhaiGMweLhYHo3iL9Xj3iKXnGaWdan5PEEeWvGg6g+m+gSm4CKythtLeIaoAr
3z+DmVNLX1Rx+9Rk+Dg7997lBctkzeidymFgOT9GBUZw9v7ayKyqtQaXRHEkZ3tT4DxEUJBTZGbJ
xkmCwip/LSSzQZgNwW/Fa/fi8sEezeQMlgoIGazpGa6/MSXBampYPudE3I/y45CQ2Il3eVgEdHhM
NH0R3JqCnoV4TvxAvQgrMs3DLlwbizA910e++ZjGkZnFrd2N8MlhSUCn5EiURIF9kJntciv4Tpv2
54DtN79YgHlmp7os/3ICuaN00qbS6GMORP2HSSxenhwLxzabhuPmqUdMCouoiA/uZOB66LUde4xT
a06Y1x0Qz851CNuNUMXA3xVoO7hZv4F3N99qbagiB6yG0RZ8RetfFvdEmA3OcpeUIMuI7GkL0PcT
3gCv4UMHDtbl+CckiZ3/jdEDU7ST2vlRbRxR8KcLyPvQEg3dF55Lw06L1IrBPsApoTq41eRpcwvN
pW85d5ULupXrIUQPy4Kf83cay2ee3oyHPI+mnTDHA1Uctc+NlZHQUEGCqMv4MIFIgx9xL3QVi7eL
n7z+A2oxg1XTRTGEEvq25gGjujDnohAfEkrvKnNoq2KHYMhEuEv6S3Viozdd4HqmXKAf3S4G/nUv
M4qjjGm2DktQsp+WLTs8YLhIWEJpT7zSUVDRWVwOD3I4sgd8ZBKYwkjW1hRfgbryi3L6tsApXtNb
JBgY7nDalmGi9jgEUI/YQyx0ceinepj/Ukn42sF3BhDYjSWbRoK8yiKxcWqvwaB9yMO1OTx4OUU3
4cSvr4aGmMX6NJB5DvcbxBIyvvWBfIAuD7Bn71dlTxjuyCj7q6J4xWTEjWlo9Q9+OegFjmYcm96t
rH0dpqcK65OmHzbxlLN2PFu+rSd1Y0m2JXzGatscNbqFRtR4SPoq1bekdhV5ew/Cv8TrE28MmIQC
8PcTXGDsEiiOFrbrK3wgrITysjpf2wk2EkieZ5WSUjrt5ISFDw7nBD27we5a14cg/gzAleFwHW8n
yAwIWF/KKV+E5lOuu7I1EgjJqSZcLR7JpY3+H+5j5HS5NOvYTW2XfKF3O6kqlTP7nKAfL/sHLWRw
IJx+OfJfz0NXXMy/dgteUYOf38M/Ng9zBhDocWPM7QJCRN7u5ipHJT511vRwwQuvTZjX45pVgz5i
ihlnNLB/sWe9frd/9ZZYsLmY44a082jSxnRp315XEuAu8njoHrM8oU0BcT/OYS8TjtkatZqP93N/
5+C+Fttbh2Zm2Ox5FwuwwrhIBhQBcWZ1I/h+qxntPfLgMEKxA8JqxaceKTNj/Td4VeN5StgPMtfp
MV1FB3FRSTuTMyouv8O+CrsOQLitSyPUKY85S1fr7UoPFMo+/Pxx+2/beGzTHH/QX5vUIehBtMff
fm8nUPOcBuX4GNc6cLo/5OJ31Hl5149Upl7jGOgL+xODl9f5apo/svE14Rw571v0+Qozw+QyAIDz
ira28C74gQajN7IO7DVRQwEPZjTEI3n5YPxZpOxuhtFZ/JnsjQ6SJWdijPHUrYnuq/J9NqTUL+cg
iekAH6qpJxXhdqgtsxs5Hl0K/4cKLboRt47OuRPSXZes2/U5NKv5ZmnntSj3tlWA8uNdwi6UbFtg
04VMA5XY8Zg/LC1mkO0Jlk88WQfaEpPxvO/jEeI+xinseLjaLOtqRrkdEgO9cFbOHfvAu1vhl/Pz
sXhfyHIAxFXDZy5i5gFX413xIvslj5OVKBXPz6ep/XbB+HUGQx4bKGoWVm8sWwzOsLiYGfyqwfr+
1YMNaTMFOIuaMvof5WNDJl+6FlX0AMkUzPeK+axeGRqgAoCOK1LAsyb8/Hv/L9f1hOsgwSdRXfwj
PA+TxiCffe0/0ILlutgbmXbH7KLYHnb94kGnBcw1YPTPr+u8o6dFrqG6GtMUkokM1e/dWlNmxoZz
1voBUZrT8R0HhbHb9lquskBlbnMDiBeG1n7lNN6KTzjM1XiBdhJVQ88R15dhd24y1DLrxu2pg75B
M4rmefxFaf8uPIv3FEDfZVg4a5DK9A8KR7zY1Zj7XvaAl+jIKfGKSfpd0Ee/UwPINN6BRCfdF4mR
oa220D0W+Z3z30itez2KJLQUdbvN8qGUxuejtRRZIW1oHvTPn+07aIPb5Rwk4PPTpg2AdN7N5V7Z
MlrqSnwy4DcLSXBpiy++99pheN048lnFIMbu6Fbr0e5ygwoXrmc6Qj+/mX9MMBgRpFFxSjT/+3+U
ndeS3caSrp8IEfDmdrl27KZvSbxBkNrc8N7j6c+XqOIcUYyQZq4YbLdgymTl7yAt/LzGSZkwNvBt
wToP3oA5wemg06U61wNy9JWMkwVU4p8/94hT/uumgqkFwCuTCtDQlHy3nz84QvrK4dBlpUEoOT7U
/SxgS10jHkYwNnpCIcTBfyJFh9ozxZxV11wJ1gu8kxEbHcqBJdyksMbhQEASzcqroC9sE22Co2tn
zxuC1xcArR0kECRNMBAXvzQv++8/35QnF/3TTYmTRyDvljQsaRz87abcLd29OUdspFiZUdtE/tvJ
6rYwvWbB7retGPTvEvND17ZI7jMa5mN79hU0kQwLOvbT2INHGScsJ9Kyubk97aoPOIDianiGmek7
xtnEEAv2puNi6FbcOn/FhPGEpyOpKA/B6PqFc+fi0dWPn2fHMk3jqooFe/GEPZGpfrimRZC/NTTD
HzgzQrw77cGQI4gLEOWUzh3yZtfDppbmPuFKZZHaYfQ4dfNofNybsXTHb/p17BtoBcZg0yYvboCP
5IjpoNUk3Bwy17K/zYqbSocNYzQMYA8+abmmbIE4OyD/CTk7tewpb0qHxjF5ShEpMssd5zxUh0gD
SaypCTKpzBb/iKBYqYbPwWyRlfQvq98vuw2SDOhwsAHpuf46Nn0vTXY3KMb3c+3IDN0b2JffSoVB
QAeVZxhgJzg+EJZEFsb/+eNlUkCa8uSozFn951FErZXlUH3b97qVSSi0yf5STPDooH4dNHfXwzoR
LCPJeen/8vn2L/fvser7vif098j6ZW4S2JUDjnbzO4AJOVXlJfUbPVInmXLcRJZ4XzFYm1B6TE8d
LQdeoI3lLtPKiLqGQ4U+m2HTJH1DKAtyFtSIbK14wbqc35qIsRQPXm8Gp7FO5gmttnd8qh5ZFVwt
RlafYIjg4bE01/giRCbevv5lhAaEVQw8MonjOZUY7Fb/Fpz6y3KNdDeCmQmkhFSHKOuf38Za+oU9
IOB4p5cojiPCcNKCFYfjKsyDLWUNE9YJo2XzU3EwrHoO9/+yvvxteSH9M2Q8QBsP8OMGDvj5UmJi
PTySyddPGktRrACg/5LwlShkPP7z5/3Sm3UDqQCwsBamvISD/vyBi+H5CZST5BM5IpmDLZYJQ985
WRvdK0rGJo3mr4sbVFhfDyPhQaeSta5cySqlRyGWqZC2/21y/qJ2AhzgEUg9CDbw65ZFcBwwTFOl
n5IIC0n4wU7hUPcV8Ogpf1WBpkD71ph4JpilSoG0H/sMgCyEC0+hrkx0wYr93eN0PWSGvL2/EpqC
fLDz9o4YPNv+QEYYEpTzoPBXVYB2in0BnQy4T3PbMxLUuCqFTZeAYzlMmwHE7hRVPtsCZBUzDt6g
9BvNDYJr0HqXH0STIJs4v9YTFuqg9QrRafvoAMwArbk8TYNbVfPun1/332sBJj3CEkQ5FhVB5P2d
szmNVmZG4AQf9cmy6oORNJTMnOMbR9MNywavZXr/W0H0867pCcwDymRBXwxZbH+pQex2y8I4aMj8
IXRtbb/XGHl05SvgSFUg0fsfEd87tRX/NauSfutPc8hjzNg2tEyo3tS40g/+eUi7626HDVvquxTu
hPiHALtAr009gh/qi5e6MxzrygZFNPieyfhJklb4sbjKyD9tGTdCxkbbwGLsmP1qfFQNh9lyNvm5
g8SPDQSUmLNnmWjXeMsurG7fnhy+lrPKcNrThL1pdKM4xQgcXxLncVycFULvNEfyp9gady4jhMhj
fAQBjflTVj5N8+tiAeau1znf23w849HbE1GbqQs10kluLFht+eU4MYPyBQl4TGezWno6sxd4W2BA
+Pfty0pCzuoMEZ+pyP81wEZP5FCfRFH5GatueRALp6J1+61aESC65OrAn3Peot6Y8ZWq8sH3p9sY
rZ7bPfnYTA37+4R2JzdQu1034BGoqMjZUAmZLMUYt6xPVoc7E6Z5ius8U7/71b23Dq2bgjT5oGtn
l9KlzK4OHiJcdWrHWNC8SUD5eGG7NPfMh5QyYI/fla6fWWTHz24ZYxpM2UpLNS0XmoLv42Fx/C9x
GcqlZNjWg99onr9+B8S3CMWaEotUsA96HguuTlMUQuyAvUHnOLvjvEzmGLbrOarsBOGjU1g7IDkA
vlwfxrk1WjwrKpcqpqAVIr9vrHLLtO2whsaLlSang9tuIYwhlnopJBqvQeChhhD6fCn87NqCM3aN
x82VwB/AMaT1bePiHHtxrXZghA7A05VxX8QbvMiLBjDW3rTM+BFHWydY7xHzgOhckskIhuTZnG1U
M6c+Tuj53iEonqfgpTXJ10w/pbFdDf2r7Rcen47f7cjTaIMJJQBc6ZiR+ZC1kHTg7oaufG92NoyX
x6wdrTe6SEH1Q8n0vI55590bebTiYmO7g5+9zcGruUZYnS2/+i/z+diC/n/JzXwOWLKY1Q5BDkyi
v5fcfDpStbVs3s1UAm5/2VHPGc6pr4gnquFQNbhRwED06a6flVJIS4pCJR7c0snyKnqVpJsJTOu3
SRe8EiJEo+P3RdELYZQbEadB1TEtRoied525lcQI4GKOPuzCCQdj2xPOEQiPHtZ2MHm6M4CU4BtD
JxuCFmfCMYI6vXox2xA0B1F27kpO6vEn+Ll0HgDkT1acrVZ3Td3eMKpTC1Kb3EGogzR0BmGIOPpw
bnDokYcxVhXw8YxZ2rnlSGwaPjAKWcYkvgQFPjU9fT16vVndxsEV9HRpx6fSspwq+vGLGyIY6ELx
yIitzl03Q7vC4mZ3+cdz3BFyyU50U/2bLuMSp50Jnlsdr5rXU2Mw6lF5KdJdahdyYFUQhVaF2WEs
yi9v7+P+Lbk2KClPYVy0qKfqPOpgj8B7PgCdZkizpnrqZSXGncjHoKm76Rpy2JPYyMazUU0HqcaN
IAa/9f0Rgy54O9E8Ah7o+lErlnJvcPfuHYwtz+rui20Q9MTutoObaLZOH188LIrM7I4Wwcava+FV
rIpXyJ8OL1EjS1r+ZreUS8QcYpyDD6mTxihHT7iu+vkfg0VHsr7ag7eX2A0UFDDBWTe0I4bc5qAb
NgDUH/95Jvxcs9MjAj9HyRPYwOkB2hLZ3P8S+0zaHg0q/KVfNAtMUWLNcqIy0bxj3ScLUvPfG2Q/
V8l8POol4uNpGtEXtH/Zw2EJrQ2BT+sL4alCspsUFVAXyyznGXZKiqEXYYlNPaYp5v+b5sKRyv7X
RYEJCewsmiaHYzi5OT8/DFqxQUFnMOe1udNGQBk0S8jnl4zVwDQIshmcnGSBtmmYK9EyCsMra2UE
c9ARcboerUBA5HO+Q7YAzHRK+T2BF/BpZ94hrKFqTIID0ZsMhuXXqQmTav5QFLWczTT0l7EB+wia
WLi3fyvQaYD+vZyhPccuSGwQ6LpJF+fnO3XT0afgHpO3dULuanulHAnr5kYpwrC/DkopAMQpO81e
gmi96CWc2EoMExHXsYNVD3bYFfgNtuY0TW8wwTTqGxGuOXOK6QLJa3dmGKCKgD3ADaHeVlRYTaxa
tl4+QbDM9X3gIkmEnRNV8jVNm7YU6b2lSUw63GBwdNiuM7x6fkSTZv2ppTNxKsin7r659gjtvXJh
d8KGU5IAzSTMaXYAYCNzthhpaDWF3NktuTBdjUUiN2idHHJYTte0ZHOTJf4tyyOoP1kv+IC/sQOI
gt5TaBg9G7hmBMZr4mCWOCRrnE0nbIU5V90mu5XmruLwmktKh+e9AzRcfGwX5PoPqvZfyTzimWiF
RF3BHNpvU59UTXXVZgmFIr5tkzGAYa+8hvZJHVY0vdJTlOCw6v2seZwX9rvm0s8Vh8mGaIaUGBlz
p4lFZKkSrQx5JL06GH/sJa6JQw7cudKkdgQ+P2iZukHd4//EgWIgWAByYO53wiAdV9ukNAlWeMYY
k7lldF9HsRVtj7nS0+gLDjqc6/LbqFQCA+ptPtM0C6EHluReBPD2CDXoObekzRa7hN+Qy2mfmtxJ
kumtR2hFMt+Fi5mX9o2MHhfEAJGDAB5ZsCZcFyY48vCmOpop14jrXpMJ35Npy4wbhqGbwCtNgNs9
Pi58z77Pk4lEqffZvLRJ/2DnjZ8+pHglUNi1+zTxAbD9Vvh+pnFoMdjxRU29RQZI/iz0PROzIzMx
+v61V8RuXcWEzlx3ZCcpmq/VsKna9/phQpNx9/4aTlaLnQ1LesgC3++GlID6121zGnoEPHzTJTUS
+Ld5Gwc9RINI8UydwBdq/BpWgl6OxLL4O4JcP2g/bFm1+v5FnVyDOhZGCpskQ0z/B7L5wO/S45C3
Prq4MCHAPQhFGj2DCEji6j2KT+yECMPBtya9oZoNzY8tHdSCGtqzUW18jH1b+BSN0XQEVniJVZOo
woopK7eejGZWB3jat12CAf+l2UyZL4l6YavvyiBT7YeoBQws7vuplGY1HPBjrE3z7j4sWz5U4RP2
wf6ckGmPIaBUI7pK0IxdxS2dS5MF6UZ3P/M6TGZzJ/4IamUt5mMHrLD5VzQFy0LcjLpjbyH8YiQ4
Z0WP/dI0tSxJdACKEW6xP031N8xwWUYWRhbrAXt/u67vKMSCYMKDLU/2OHwqW6qW9S5IE7xFTplJ
5PtjaxsuQc4lxhdz9DJSRzEmR0X1zEOfiGqEg0dX0Ng6IXNFHmMRo7MQPjDEpkU0Aea4W7DSzxqg
m2dTkAbNZbP3TfQHbFyCLVgsKGCLddSJpmsDTOQda1cETeI3CsxdcHngHhk0+untiJe45aTtzOlh
b4fwHbwQj+gOJQCzcvfQ7xx1ptbzGcEyWRSYQd3Z5rWxSlTnOAbAHE6oApGOothxsUZsP5JDsfNR
BXXGVl+LaUqC6fEHXCEiNoKmQ0NmZBH3rUxohUhpaYpTi6VoVmHV+tUtepvVCUNjQjpG7BwTUmeG
gTxrGvrp7M/5WU+zhVw0w/FO2dKj5opPa95nVvmu5cfoQ5zwoxJd1Rzi1Vc9Z00hI9gB4oEmna2h
PBoE/SYy/N7m6Gb+IIIGEPrxjcGTlsQw9PFzlMnQz012oluQ0eNIohPlH+JGpXMJidFhghX4dLEU
YJwlbHHVzsHBL4Ic7FOHd/W7ONplweqslpCU55UDM9/T5bhG6gzfLBASN7Odl+HrhohzfEip3xkw
+noqzY4/0OE1NtzW+aDf11TC+EHAQ4oZ52LaAIYs2CkwtBi55BhoYAdcpTQDnzV1DatBUVDo4+Dc
pjJAF5I9+aNN1HWGd8tQT+3fk0VY7XjYsT0qUvt69Cu1UE3rZQbcGhjTLM/HQ2bp539hnjTz8qaq
JqwP79uVcy5KgsCnA3j2YOsvy52fVjLpWqUlSsQD6Buu9IhgtmhvQpK01DTRNziGgIysmmZ1ED+V
LAUmPleolxhQCyaAE5GnxJ9VaoS4XOSTITC5PH29YlfT4nPLiiBRqE5914ayg9uZYXL5sw/dlVRB
Rfqem0qmHXF+cmAhmkc+p13x0K6uk9ogtUxPa9k0XSFD9sIk0EIq3THAmVsaO149CzKVeIeQvfER
/zDN80MqMoXYTWdnjR8XSrOwHw1jpRnYFKS9u9Mx6oIATTeKSAd0Bn/WcGRx8JTOTFfzuZ0cEpbV
BakTmSUjplpX+ZS8G2WKlmUqAhwiAGdmKloUUYX5h36KnGycqB8GVk1zfbThHMGi0fetB5F+GHpm
a42rZJBxU+Ea1Iwsfft6EY4CpqFzGinEfKRm+JNXlDEWFOrgnNrQ2h7sueT5EVl3FH/15O1s3JtH
o7R5WsfWCMo3Xk8czYT3iGgtacGzWF7KOB6paW30Sv4Xly9SyyrRa4fNrjNcC+x64uBUj550txIq
f37LY/OgE0WUufQvYPWH/Fo8yYuyEzrtXwbB9DpMC3tUtycMTRc+hFHd06wgKbkeo+cl60i5Y+d1
yCG59F4p/0RuBqWOxrcbr18RGUT+FyG6cmNOuMpERcnOJQJPcrkjhsO4PkLeKTukhiTHtJ/Rvkif
Tns9DDuG9NVVtY0oIAb+oxtFiWoDtv3hRkEApLTkRjcWNOifD5F/P02AowP9ADJwaOI093c3ipQA
pLoeG+dlydhm0BiS05EjiDuUw/jiyMghe3tvyHLM59zJn4pj3P3zVfxylhTKESi5T/+Lt/J3tX5g
pobvGoP9HDqViJDU1ClSRgPHjgMfz9dZKpBaTdhKIeNayPTPF/NzU5yDLSA9WAPpBxYK+18wlxyi
ZDegrnkmO04I4KuSW6jzwE4GBI+kRrXLHvHPH/zLu/BM37ccqnza4hY9rp9PdjYiMMIb3enZUxtu
0NNOK540hDuRC99/1rXAnJH+535PVN3+z5cBWfvnIyYDgT55QOcQBywwyb+/DqKRSx7LbN/wO96N
EOFkUrsoMqLI6hBJjPCSOnjMGcrf875E5MNecc1Lm7e2Uin4DkQo1ONBbxnfrAkaILTnJISSqUUX
uqmCuwlHqlMV0MxJLyYmdsZ4TtO96Z97jtmbSQx7mhKOaI4m7gK3mpTIAEM7uJRM6WUaU0xwYDRt
yKCUBoLtUM707tzOoIQRbUgbaZ8oxL5p1mlTtnVnnKmZdmu+ayFsDhlEosFrn0l6dYrqDsuXwf6K
hRVa+uvmVU7wWuyxB1IeuMY0FNd43jnhPZG8gqr2bp8gKr2wu24V8mVWXuzxa6/Imvyu3KI6frYE
voW740XG0l9YcFvsird+CJ0WTgOx2wisDEJzOBbNWGptJKwDYK0XZ4kzo7hqpaU3DOFq/LZtkFMJ
1nN6vL9OeF43xid3MU0PUUwT9Vt5K2BX4l+dhV7J4F02OnqwJfZxw2o2m4fB+Bge7Y8qn+QkHgNX
BH9C5sRUPUGA3GHZUdQgbJe+G5dV7KYPq6fMh+fLh3BmzaFrGBudicu8DkGXnEdnQ8d/hm9DFf9Q
QYqd+k/sAzv4htlFMNLei/03CYFm3gRkiHjI64uvU7ou5reoM+zwYWp7ksrJaI3JNDi3dGNooml/
qPFA8LIwJa3xih/0tBVv5rAVcq5qOGrTLK0ENHilzE2l2p73RlgKOLOLlnammz+Rc2ssHsHxsD77
+T9KppMQ/GZ8TAN/oVfob3Dq+8viNDMiiTw08td/mWJwuX6eY8DsWMAg7MJPEpoXrKCfJzu4G+bx
VuuRJE2+D5FjbZQ0+SeLMhnnJQIO4/sAc0fPpwXf1GXUt5Dv7Bi/4xKzrcuKqTRuGCMQ5aWFfPtm
WcYWovVkJZ/KcsLTMXKJEni2AwI+zynBAI8mz2BiMrMhJMUjhxdcPPDAj0bCz6ae76V3lV0Yzdu8
wBPy0cC8dLub6G1ml7TJ5q/xUGz5zfEyEnU52/bYIg9Zc+3a0SzP/R56hDEDsC0PPjU57uROHLWX
Lk6C8ZyNKweMC3kjq/UURXX7YgTg+ieTln1A0F66XBa04MS9pGF7wTihiR4Tj7Y4hpB18AbmTx0R
ktC2ITdbBB/LerKeJ/rFC+1lx/5ikUn1WK7eQIw9BqsvfRVNlx5y4utaYYFdjP1XP027V8Oyi5fS
NVYL43iXlfxkJ3hGzJDJU6yv3mBWAQ5PEKW7Z9E5d/pqMN/QSDf+E82Jc4d6piLbPd2vnFMTySIM
77lX62oaKWtQQ8X4yYcZeRpYxaGBR/sb3Pldsq3KYPtslu5+G3GjaM6zVQ5v56xr38VO2z8nNM9v
JDR4H8bQcO7iyGyuTd6KTgbrgCeYDvUdZs5kWeHcIvzQ4BnbzIQcgXD8ZLae98dmh+nneBj79xv6
7DcJ5PaHcujHgsTYwb1gqmudEIntBFzlLrj0nq8PpjNOTw1t2rekBBJ3tfT5tchddLvF3CYnes7b
f9pwKT52k7u8q1xzfIQCn74sBIAXtE3z7lpW/f4ELBKRbG+Wj1YSe+9CTrsuvs1YdXL6D59MDjOf
S2/qP0eIJu7YNo3zTD7ZvddPLbsJlhtnajPDPWF+6d67s19/bMelbs7SU7k522x8TeyseRM1LX4H
lj1+5KRt0zbpnbslaOxn20mMy4Ip8feij5tviZ9BsN1i49LMJGQOe2x9s+Dn3wdEbN47mbe93W3y
r/1kaO+sdJ4f0iUHi8Dbl/5AFkoaROO+wwsvXK846dV8ihVfDU7DT23rEnsdhn1wC8si/i8nx9fI
b6ZvFtvbHXVndCpga4HUeKyHWWF+clmAr8ZahG+9JAjunT1rIL8P3ACmMN6nEFIY/JcFsPzSEMb2
dapyj3TRLm/eMDQRCUctEcgeEdUc5iKmTFhYbxJYol9xlTdolfRAOKkfPXgsJ++JswUHxgz2FaLo
fmr2Of+aYrlOOgce0O86b6nxSYgtmAkIDU7LMhPwUy1l/Y0FtXJONv/kJzYeQndBDZ3TZhvd75sR
TDcP4PmhmNqJNSPdi/cIYMb3C5sN2dsDCbJ4tJ5CTGg++hTP9imuGqsozkY2p+jjcc9Z51uZVMMf
VjASbYJ450pCxByQ1hKQYZtgzHEFxH1dctQm69T8lqIWecAz9c95cF4JRsIfml7gzZiC4rxzUrwh
e26NB2vsiugNLefqnhsjyA0tRftCRZFGN4zN4vnSdTZbcmrg7gD+1LK81vj2nLCqMr8CtZENQEPn
O54Fxh9GQjTaqe0ztz5xVeV//L327vPUcJ+afeu+gD0Zj0THkaUxuOtz4jrL45QNOflMvlddoKd1
fyzsHU/W5vmfEUF076u4M91LnRbjzd8W/9W2hqq/xMQVkwzlBfjBwtD4bqQVWdj11I5IU2xccK+p
N2TP3epMMFNjIlTawiNjNgqgDoS/E2sfnu2h3yTHMpsfp7myL2az0GrY8atvttq4TnaeZrfZi8wP
CdU8ibNhFXNDDWsJh7MPcGqM9xYKg++Ns7H8RJnzhk4b4VA8ePNxwcz3GmLH/gmMFY+NdQ+/xk6T
fC4SsxuwBMLu98RTaD9aUe7d8tXC9zOL+/IuacLsiws15z4wtvSbOzjDgxuPAbRGUm8mf7fL0xrX
hNkM4OY35CPdY2Zn9QWmPNx/tyAWMGuz/4Rt2p3LNQzf9/ho4G3sJvdluK/I+YeRRqmdPFX73D51
2fbChf8JK6H6s9utGvohGpSmcFi7O2e8Yu2X8Vs4dD0WLkEKNKHdKykehHt2S0LawpIRUeMZ3hu3
XfHcb80vEGTdp7VYAfJKsZOPiNLBMj3Dl6Bvy993105xl/Sa4VQVY3TfunP/yYdIjByiKLIXgzyf
M5swQeb9Ot/7kbE/mKxmd8u2xfcun51fgtk1PhDlNePdhOtJeVvzIqvviiRM8++qW4JHiJwQ9yyE
7lXslhD/sr2TXoOCANqdQi07Z3hYUkXaUZLRf9dicUUPU54HmjuoiUrDUgMkf9CdiYIFhXaK6kKH
RIvTnwdnQX53HdGWlBHRDQTVZ68B6Dd1bI7LMD/iKWI6xZUcSpWb1w7pc6pPZjvRCD/R5sWda83G
pPstJu2XAEIlpYn2mhY1ZT8ow0NUe7X7p3ZeWY0Rodl5qNBMXsiWnPdnRJxJf9/HmBtBMU9a4nqZ
dX79klfTOE+nJPLG/DrhRJ1ejaF3+oth1NgZGHG9hd9NBH3xI6aoVkVTuqDEM3DQXW5dgHHFe1z/
4/z30UuakQxPOLHZB6RisWWdWzIhbfMJ1HP1/Ds4TElHWDiCRaS0Cxat29WeTJMMTpgiHDAytE3p
LV5yNq4TDDoMIeaBhKFn7W+WRySVXyaLSuei/CKiw7KoI/55i4Dksmr8jpy1mAhFwqnH+88PJYnd
hsXz4nlt8riZPlOMUJz2LiYtvCpBBIrd/0pBRljXlC+TcYerZVG/076v1Q5qSmpfS6bPq6KvRe3e
hZxBUh5jkM7W8F+UeNIPI5tGjgurV0nThD4aBIIXVRpnpiHQdwoniUFGlwZXpBOoQze81zoQ3aGP
Yrf0/SuZcV7dv1BL0RdfdHNa2SY5k71X+XkPjWFL7qDpt3xmdtiKGTs6oAflDiIWSJDQj7JfH/hp
zbJR3hjnwqxA/iFQoTIkStXXkEPJ9elGerPYonhPyemUuztAcXWO0O0tBVxqum+X1WKwwSlI+mam
4kwHqqepHaTU1RROyLutVfdBe4co7tw4W9JCBACM61IWn3C1HtJg9mbjAacvJ4PCGvBomjtO31tv
v43npm/+O0Z+0OdPnIuBFvBy8z2zfdwTievErYnNn64kLgdMcuWKXGMEMKD7TFX/O2wwxSvuLZN8
Ru8Uw8zlTW2xZSA27+0ZP0b09AUQ353uAjZdKOhaly70WbQBmnLr8M2Qh64hodEmFC29JDang5Fc
LnRY37EHSBo453FYE7capL6Yi0zicic+hGn4wGEdIRtOdPUAt2hfdtiTd1bTTxs2DspnhYSYdcXy
MTBmG23L4R2jkdvZtndaGgbpqEDCtUNNZF51Q1NbyDjKhaluWnGg0lC3p17TD1MWlxgYGtgkBQqq
kkbyQmMKltJ7kxdui/uH9hwJjlaThkY5WUjH2Cetbc3vqgX8nNonLggiOWdou7gU16Z/70FxwQgM
Qc5g0NwGK5Th2In34bdNyZCmPRiJMzLpKyfVhWnXuZ/R84j4a0RpYabnLOfkAHrgEaiE+iqVVrh2
odMgjt/NM2eUlTBbsz2ViCPW1xVy//BNw3JNlIEAl8pXcYCdkXEVy9Btww83wijbog2O8LStX3KW
BfOTiT6UxQrCZ17dgArn+QuntuxrLRrWBbe8yCo+mGk5IWhdnR53LDaeIX0HDdZJPmQ+1gG3nvOY
/16tJaOPrx8CoW4GdRuTCjqE4QECYkk4mv/jo6MmnTYZ0xyRWcEc1ZzJE7VLAr5fNXCtIej5cPUj
aoEhWbeTWOnBxYIeC2WItDsqzcwDZOqZtd6XJUD18WeTUkp/IylJDvq98kfSk/bgbagu0BCbHrsd
FArpoY8tpIMPFbaW1dfWRmdARsg2rSTxbOQTcXNqPdJ84vxQnCOQlcuBkDATq1iF+GHGQe22nAcP
y7Y2WgA/1CPqi6KtxKon3GLGAsfH9Xfli0ZcacKTcpXzwH5ovRTipHbsAptVFq56dWW3txXjwaGh
wheJHhbsQrmZqjVab/PkEa/vCQHdnO+Dh2sjgdEg4et7jUXT6RU4RZlA2VsgdhUl8kp7vSR9U3qf
1FKG7FU8fTRFWbnODaqBYqJxwlxwUeSPahzkB6fD6CjGFh7PM0WeoO918MHWTWZqOyMRmd5qBm1f
weVpTrFyd6bxIxiQGia0zWT7abpWbp4qlo0cPw3ZfnTjtanttQFYne1qxVNbLcS+aWzMdiBfgfEs
Eiqk+0iCNhcXRZu8LjVeRvcw3cqzZWFJdIh32F/9ecMp4WHdMLtC0leQ31tRzzdF7gdX7XnVrbng
YbNfykpAa1BqHuWftrXk6MJtYvdpupNVNhkrfeX7gsooMdUPseQWi2BpBhVlI9M2i+q9aX6WftkK
qGmwUuDvdn1ykDyWWLbnrBpg8J6CJjjsgA4xMmyYiRWvRqljYHYAQBlR/B6udf1BznH3gqQm4qvq
wZmuMD+bsnyk/Rl2/Z01kKeAG11E8DWyM79i8N9BwS9MUMiAbs78WFSpoEgz+kCQ8Al6Apxgcg1L
UNl77Yi1+3SUwfPcXtycSMWQqhTKhZO257Iu2/HPobQaeOZO71ZudvHMeQuWm2VtwuM30XfxZJSD
XjNH4gLzw0GXAh58zi8pH9/7x5ZjlINstIqFk3AAFYgroBz5pjEqrQ5AUiQPELKLVADt4YUVF7PH
szKV5E1tXtCqfeBwR/DR8aKVN3Oz1wExQRCxmvYeN0cUIY8N8lwubT8Mcd3R3AW7Jk7ILS+zwZFS
DDVx+X/BcYWj6SVx0jUoLtp1Q9PMoFNHhv05h7BcRphuHzNZD2M1oet0Hp34mbS4dccRFDFk030Z
LMhs1waroXm7wMsVWFZXOo56/yRrBs74DT+dY3gdFoZJ0jQM7SLCaLS6+sGQ8axMt5dVV2PSmtih
6HqZ8j+E4yh2KPoBFn0uTgneUgq9oJl6maHEpAnpKlsD2Wbb/pDyDWEodJLeILPpGTnZkOMODJGZ
4ZIeStnJjRbgc22SqMEbbRKK7ZmQXGxFJtRsHq3aMAbEg+lFCxY1vaw1yS2hH+kSfpa+Lwp4585L
Q9FH/Eqdk/4IyMsWzO8lDQF0sF3ycqJFv+J4IaWBSRAu3mHYJfOIah9WNfY4I9URkosV6Ng47wWW
rnSc4ehWBBkcZbRW0AHa4VX1MBtOFpCTpWUpxC3wXiwVYNBRtHBhxGexu6kdcY4gTXpPhkf/x7to
ENwbKpG+bThNQSbIN7ew+69F4R38EVXa0oTpeYHKj7npt4FBpsdM39qiwsLKUzirY9zjzXAXRjEY
w12G8uIA+2vKMaoymTbKQjYsTZlk+rmi35eZEjmbTMM1HmX2mgvLiXeKBmhZ5mXt26Wqzmpvo5Uu
TosbzcjlGjjmXjeYFjs54kY9ZvTJAyuJ4wAyIOV60Mt+pjRt2mIZ1xIBTvUxaUOLS8RgDVgM/qFO
pEmD9p6dOk8FCVebvJ7TJI6oe+dMnN86pZrZrABzI/a4GBbfTbE89IJtKP4ANy98EJ1PUSkLQu3V
GSgWXbg5supqPY67YRoF1VFtbUr/BWYqW45esvEhlbV9MhFiYOCsQP4yh6ZGNvSB9WNn6LZ3E8bO
i/XQHtW35ugarYMv11OaWax81wnZATejHrQachH+xDwj9SVbmYIqDp+t+BM/3qbyTU76QV6+6a70
m074vFBC7QNMIOgUBLQya3tMQb2NLt5EwuC2R/g2n0zEGHV7SkC2aOPTcjJRDsDp5K7Ue3DGUF66
QkH7MBFbY+WtnqiSW2/kkWJuRIpSo/9H+0BekQYvIU/JBm2R5Rxi6BG6iYeOUE2Kbmjl/n/o/FO8
BiHmoAZhuNaK5JAq0LPHEoEKyqLXwq1pXyd9yWO7UjloHofisKYQHflTjnc4vSoDTzw0ZKirfcBX
DQ16lIdj3L6jH7gNTifP3txWof/Iw2TN0Gg/LsKy1Ip9Bs87sRs5iemYlNkKpI8CaV+4UoTW5Qsa
Sdob6IDnaZWXsbFE88caOtj8Fe0ooLlB+tC7e3glchHKMGNS7IkJGxv+phzX5FqOGkZXi3O0YE15
EWUutrhjvKAuPum5pdg12BXJ4q+sKVXTJnFCOphnj+5gkEBqsxveDYdR4ZNoukplMGxhyRziumW1
xRpGFbt66yb9iSrT7VHmcA5JcSejDFM2GcrGoKOrwYDxj9aIfTCfNClOVVHD4Q1eqUo/cVuRvedq
pSjyaW7pjVLexMajpUziUK9w/tG+mD+E7GRd8K70WNfPzkidVda2o92iZ5yqNdfsiL/Q9BvtBYnf
o/BEVPkUQ/vuvmEyz5E/YCGT16vaXWbWHm0yxevSZh5mW8w1BV4xGPuAajCdiheoh+a+nDtzjSyq
HjnONHkvEkRVaoMpCKvWU0/O2cOWYO4pN6GUosKU3RS2uZSxFub2sjOp/pzn5Me8iC2GuaJls5Fv
Is5OcPx61bwpTdOhcSPruzoKhGqV148aJr1s52lXyFsP/EGErsEap/b6HNJO9N2zrzKSLJta3rto
0qP2Q9YG0XoBwq9E6hLV/1IHIGOFOPCMg5JFeCOA89KEehOpBjuDbPeDZfRXxxQsa49JZ4INQfGD
A8QjGpzCDRCRZROm1fUVLwDp9uiOpj7ScxaTWl//z8SIgR/54fKp3IiZppwS1XDQLUwCgzZowXh9
4K1RHY63uuXSJvkY2PiLrOYt9Q3ZD7V7rxrIShGOTeDIw4NQK++EfiXHP+pEDz2AYwyDJs32a7gM
zxXLd0MCxVxtb8sOe4ZQ+1XvfS/yFB32oXdH5TakXU40CT/rOKZYV1yM935+tNqKWuWGfwq08QfW
QjF91utesDRiMqmZx53i0Gnyc3vUaAnzlVmu+ykNhzopK/tZpqo+Kjn+ImVDo2yG9GKl6ck66aBW
lVvjhcLwJlFUKhfbHIXPhOubEw5spKTLtHdQFuSK4H6Lz57lhem4wowjIn686qsdMBrigKnNskGW
5YYSf1vN/g6DjtDaLvToRBxfWoHDvFSe3r4c/nl8ijCNqRujjt4Yr9pBesNdMYnFOEdZ66u2gHa8
KI5JFOS0/jmUdq6UGb3pC2ET0pT81aCqgXcu2uS861jK2KiHRYpknVpDv3Tndr29l6GgC5NZUf92
VUlp1xahe8nfNMOJXxhUWaOVMQbZVAGI2JgjPD4rDla8w6S27xdvDCgd9VlSO8qr+sA6jvjThJlw
ck07yx2Ljyx3UpgjnJYHHprYHzSIuAFGaIYSUxXGsDyCroMOcDQtyOv2idsJx8NwwFX8I3VmblxX
iui2wOOwOWF2K4u7lkHrSREk6DK+RfR0mX2usjuPleYHGwWRHvV1ugXMzMIZCuoqZZ+tWNHaRSta
h2S6VuFI4g+401GK6paz9tz3MVDgFaaq6tNMxEXJPmpluYwiSZrZC9kFrnlulnrY5lcjhb3NiTKs
LWt93C28mXCM8aty2p9bLKlW74WwGKQE0ivd47ZMvyOrpIa6BUVt5x/GAnaNf5fa/uyF+J1ZyWTe
jQG66JNHF3mazrk/bt13zLHIlr+QX7QXLxy1rfLit4TYTb8NKKlIhcfNLkUT6u278/+oO6/m2K0s
S/+VCr1DDY+DiVY9wKRjJv2le0HQwnuPXz9fMqkqXWpa6n6YiJmKqgipLpk3MwGcs8/ea33L8quA
5tB6GazK9I7dKOXQJsi0z4YaUVS0tjNO4pdzNPQaCclFmd0V3EYfhsRY9y4ze3tYYZglXJxm3mzS
jkc6tSvHun+Qq5pMZ1xbQb4OBt4fKioNnnvJc4eC2/DbRdXX9Pyi/nJquLdWuRrM8roq5XE5U1H5
eWmZqCiDStWiLghZfpGb6HY5O51hG70njxP6L62Nxl1jDGZJp4bznbIvFmRxXoW4y1whVrRRc6rL
WJ6JOFvkZqW3dtfR6RTQ9eKVno0SiMa4lPqDBNojm13I3PD8nZgR4CQ5RhGM6TFmWC4ItFcVCc+H
2y/NOKNCEkk7gLxDWKZPbhmD60qcmFBU6O0R64PpyTwGmlcLXTb2QRJphCtLUTpY9g7lb0zCrzYo
MjHcAzOr8SIrzbx5Lo0CVYs9RMZ4pihWX65w46oFnMNM3sRJkmPPNpvhogqBDm5rOp76wc7aUjoz
SnxNr4JFuXqtZNNM6IFKejc/5Qt6p5S87GnQB6ftIffRGZaF9WJmIzMnKAL3hFAwvnK++tgntjm3
yNHiabBxRx29RnOJuastrXwyFsqrY8DNRLfti3x1ahxa5D5Ie5QxqnmJSIZvxml0ey41j12BWRS8
DoZQ8Zwb+iY8WhZnJ+9luqjlaVmWELHwqH6Jrb8K5VOJr37KQWOCG4Z7Qaedw8GpRCrDYyDQ+uSM
U098tBNc4cRSnzRoNYeT4eP0Islpfsnqd+yQnV5FURaLzwQYjanO1ywjybVR8ITxHASzd0KUf204
p5bnaUQaoOT9XJvRS3OzWnD0ZbcvaWVD/88TCdqTuizGj2CoG1lcTPpSSMJPO4XhRRxbxyPSoqD0
e29BvZVAxD8L0X+d2Y7F0aTUrG4tyQvlbVeJoHiJu9QM3kYySHH+yoOcX3VZp5cfp/Hm6dPOX30n
rOhoDz/Z+jHJ53SYjUzuVIZBbXZnsZPNfkl3sRfYdqRw0jy8pcf+RHoSusafVUnIh1TRcJB+GBMN
3ieVWM9ThzQzkFV4jhe10ocZKV9Mo0Fa9QbHiRb4tTK2lBRkb12YWhEsDz2FB4G6JkLKwcUgRr/A
17qUXIhnNVMTRVqXbRaj9r+2Wl7eqjdIfRR7OIswSZqDRJLSHJU2jvY4DkGiunU1YDGfctmo/L6p
m9pBNKVKBNkAuz2vJrtG/DSPYUIJYIh0hZC5WRndGGVru5uRJ+HqtGyw9ZF6k8pSLZ+3uL+8wagn
RkZZ9pgSXXWHAz/dlKroX9l8usqzFnn2A9sIECrPEX9pZkXdGU1EsBXNUI3vQ0wPbsO5rryO6GKe
5zBMdiIZBh8bGQ9iR39Zf6tgYxdeC/a0WUdDNr02OpIyRxDoTsRD21cvdVipzX5GA+Qh2rVuGqLK
zvC16XtoUlrhLGMSzSuV6O9z05iSF2Dx9QWrW8ZVTvQIQ0yu/YiqRtpYAes8Wvp52KiZMpLExiFb
fgLIxqqW4ZG8pwwJdy0XP2ucoOw1ywvRem5Vut9v5C5MO8x1EaqPxiatghEEX15ateoLI4jUOKgc
8woc/GOiuBED7dppmpgOuWIO5jq0qPScmLGWuSWZPU6JuBAhafTMEl+WIkeBFKrmUf3O/A4dRRaB
0VeJYVETuT7AP2FaXFiZmnoJByTmdnW5tfJY8xJFG/dJECoPQi6tpx5IxWscpf0O5aN2MU4Kd5lt
Biu7UmX0S5m+U8c2FW5H335yVDlodoqilo/sbewMA5Elj5KiF6so5LnjqPejh7v/EHAegnU+JpeF
bOerTu3stWHI00oDnfGk5mp0F8SG6Rp2Gq9GaQmuowTtjjWqGZPYXp1cqTDr80LXWFJjKRo8FHZ5
vdZyK36bSkm5aZlzTX46yM0r2lfSilE20gDUI2monCoNWVkCXElu3eBSAqCGrTeT0upcdFPT+nKv
5rk32IWG0FSOh7VlWuNzYnMW84qwlV1VDwaEIZN+lmC0PRjs8WdL2KMbjGbjRinqbNUnAdGk4Da2
2BdCNJHdOAZbtJt96LMulTein8M95r1W+BUV3NUYxuObWnUhp7dBMJHXkqptPD6IdqMdmbqX8gRb
jEl0ImS3wuF64K8lsioMlhU4r/w1k7AM3yZigCfPb6zEcT7wEbNnPhMGXQQbWRrM/oc9I2YyDmKc
LPKEOH4vtnlrCK7QlBJQO0C4WUNBQNALhpkBKhEnUh+pPf2aMlA0f5lpBYN77fLpgjSUtDuoI2aA
LfKcStnSR0uVl3kGJpK4wh6FcRdivUt6x1J42lhbVFrG5L8AZ88vZFnNUzZ+Hkh5yr10lkx70QgA
goOZXMRQPVASdZxoqAd3yJXZ37NmHr28CHrrMMmJzCS6lGV5P84ho91iwGO9Vud4uSwJHrUcOTXa
yzixSbiDRUKYdoNAEUmak8gM2DczILkSIAyzIg9gUUdcRh/W8pbbINMukz4zlr9jkn7T4qvY/I9e
K0vBkoCt/Ts7kEdqaEMUegeCak8MkejYdQIoczw+008+ToK+zg9/I1Imx/4PbDtAaEe8oqzqgNFY
3KzvTnNmtiHo50DaR6exU2YFuWL6IqmrBp3K54j26/wznQaCvaiPjbqvMlynoRTcKhWV098hob4b
RlSFAxIwDY3BkqYZ3yGGJjUsQLVA3v8uAjgxeE+dvOrTMHKapvzeIDgN5Iz/Dgjh05fxR/aACrgN
dKTKYJEBI+/pZyl3Y6LgM3Q2Cm5NfQHhfEoy5cg8yNdziOS3R/vTWfJzlprH07SiNYXyXPcA8kPX
rslLAAoTWjYDNWPIKFb/hpf5TWtOmgY5rxotKguhk2z9CWVs1rNioAbcaJ+hV19Nho4q6e94Zd9C
FCCm2VR0KgHbJu1Uhlnfvgs5kLEn14u+H3MhluheM5quSkkwS3WMB/i4MDIRtWjlDyrXAgX/NCSf
GS7hRJF0PllIG0e/CFGGEjt3MnWMGZPlzoMhLMQTQiD0hF8DRz55IHWrv77vv9twkBDrhiAcFqm3
8ed8WNxSAxR82zp8dY6SU7/5K/jqNM/5OhrDD2pXypIbXNS/fhPGzzhWvkhV47YSFr0EaK5/wrF2
jEhHeo7zIWEyj8VsqFuSVA/2YGfBXThNEsaATpo5K14tzAO5g1KBToPmw8mokSLb0M87y5irdI3q
S6Y8DbowfY4khYgQzTFbZQATKXqcpvFan9kjsQh/unRGRQ1x0YBlgUJF1+04mPsyodY5g0gCr2Xr
SHL/Ir2UqJU4EOPDo3lPFiMZsZb71Yr/omxwS5S8ZD8SgU7kr2AOm2LRw8BQckqrVSqOVD5qSnl6
hKAq/5oVmOgxpJtQ2ESJupU2WM3gI9rVWlHQTUgiMMtDOtP9X8tDLVUhn4B0xHxNmtex5xmKz6C0
TI2iSPYtA0tm5cmMGrpu19QRpF0fM38k3/311VP+dA+Rv8EKJRsciBEMfHd3WAJ3Fq3/+PBFuKlO
Hx8HI63/HXgQhpcErI+ZDYHs1Pw1TnzzL5RIrS5HBiLN72O7RV7SIw5/Ycfh307nn6+PTdjUVP6Q
J4wMI1JnYQZ/B1D7zk8zKVdAxJnwlhQAp99h4FqVVMBr5GaPp7kyilfG+xFZm6dG51e4+deTyuEK
PSHl+HEcf9ogooECXP6bp+P7ksujgXFa6HjlWFvxqH2DoEiS0BqiiKJNMc6V0Le8oc4MdzaBB2Cb
cLj2lljT52iUqXWWPmqzwtXjWSNaAXLQ0Kj79FPM08m54HRE0l8/Vpd/fRN8Z9JoqszAWyHqBuOy
/Of8jRmzs2VVg7ZuTyFmJxrF9JVd1CTHr0oWU5VJK+q1KrISRDHCEjdTN1RVtS4zEodiR6WjKt00
ZSyVoQszAb6Qk+sU2Lmvn4Lj6yjPMqqvOJOKzOmNBtW0ExFrqUV+jh6eB/Z0zxifT9Pnx/yP1+l/
he/lF2Gv/ed/8u+vZcU4KYy6b//6z/V7ef6cv7f/efytf/3Uz7/zz9sy579/+SOH+LUpW1SP33/q
p9flb/96d95z9/zTv/jFMdj+qn9v5ut3iGjd53vgcxx/8r/7h/94/3yV27l6/+2XV3JYuuOrhXFZ
/PL1R9u3335h5mthwPrDPXH8O75+4Pht/PbLBYabcvjHTRRj0nsu/vEf//7HbZs9F2//x9d7f267
336h3vuV2+ZoAwVEr9Cg/eUfuBC+/oSCgq3pWBXyELD4FGXTRb/9omu/csshi1MUhaJINfmltsQH
+flHUA+OaHv4nvSHdeuX37+bn67xv6/5H6mKpHv/VBySPE6oDvY1+7jXG6asHelUf6BPkZCekY8c
Lz+kWrmnTbZrouIqaZTXLM9y1PTaGTi1Fa9zppLW6be0WPR5vglEeddrxkFBLugmrbofpEO8RNfB
MqxCsMhjMa6NLL5L0W/SXZiSFbpDqqIE9GFJ8hWyuW1vzzdzk17ZY3HHgre16vlJlMZZIYLbOU7Y
GExpxuOkeboN/8cuy/chDQsnSfCBGJ19y/TsJpeI5jClzcAWgeCsUZyuND+UUVz0nbafVCL1FOu2
tKRbWdgXQd47hYg3KI43vZA2LD6PeZ68FKVduJNW0k5XMevkaflO+wPFW2/2GOL13mFSBkST9BNH
DtTdOGRk5pXzU1nE/M7EeVfjyW2SHL3QHL+EysSGyw/j0Bhco9W8cRg4nWvlnRhlZEy9uMBQgTZP
QaWNdlFqpU2itFAhrDtEQqEb2bXuS5G60vVgYxP4A8+p1SBqE8iUxgsmBnVnz8GHOpbXmcK3gkE9
cGyb73YC6Oznal+7glQutlzec9ORHZW2tVt30rAekvxKxbbi1HXuTnN9x+/mBCJYm9m0eNlSI6G0
5fMSr+OAGj6PyiH30eHZLqeG2s1F/Z5kvHVbqjN3YNlyLD1C6Bpiu8karsTS1negWu5HLfAh0FxA
NzrLsGQ7oFCupVF+NUoMSmLS0dqpCvjwtrlWevOWCINzycAKO7+3lbgkve2xUEgKhEv9HtJ5IFFn
BTwJsLXI33H+hx4rNgNpiyzqLEsQW2dV5lYAljZTMt/bibafk+nJ6MPLMrbOyX/ERKtJH2wl66xc
bkLdQIE8Y8zJWin2jdneoC0MoOdkwjMCyTeS+rpWpA1F1j0IgLtUMbaGVd7R/LsKlv5AY/lawSnj
jmV+h/XsRrWzEO/CchNnx8KFtu2CocTNZlRUi9bYrhkNgzeoxsMgmoxIaQ7oKX9PpO/Bay5O0BbY
LZPmHYbLjjSKM/rdV4Md+GLWXdqrm4Ar39fN+yCIwRIK57j8oMTHSxCIq0kfCkcMjW+1WN0oz5yk
6daDVa/NWtlH3Ti4fR9caIndujxjj7ipiOLAyGPMH6rSrgdV2sB72sgVQ1niEANMNOAefDGq+37M
rpR5on85Zpoj9fZtPeqvdqW8YuTeVh3OLd4a/cHbQpY+kH/vrMzaVhJfjj4qe0TQL7Ns3OKcP5uH
o8l61HeZjLpCq67bdLqRa2mDqHcDraR2CA5+iaTqWlanp3IUH+S8X4w1PmRVRVy1PKHJ2abG/DQW
+TtNhbMRhcXfMBW+VSdfa6NhHInN7BAcun5eG5GkxUY4TsuPQqSyF9TVQ6JklSuKxMur8HWcin1i
maslKPZMVx6SfPDK0fybY8y3QIfTuyA6hgpUsQzmFd9wArldj3XdNDLvIq98DYwirSzjKO2A05nt
7ay8Sar8KVfCM5iMu7LRrtQw/uiKr7PM1x780+7xr73/e4XwX+7sPxUM/+VP/T+4/4u/3PrX0XNB
oX2qJI7lwvHHv3b2Xzka003ljpOJ9TFkLsxpZ5e0X1XyPhVbkJuF8UPWacl8be2K8it+cXLE+A9m
UOxt/97af6VCENQKisWr6ZjC/ydbu/4t/Ye8EwIC+B8tFkjN6My/WdMNcr+yyH6OKs666ERlLK8m
UmCXbm8s/WhqVdqXdhYl7mCGo0KcNJBbZ7ZrI3Tmuay2eaQZo2cYLH3uEMNS6JQuV9eFpBNomnWq
aLbcmDHQXy2PB/bW2iANDapaFTvEGiywmQemX/sAr5K00ybKWAdGWzqcBUTFx15l9h35wGVpu71d
FeiOiySRtzO6b8LbIHfAFyiN7rZTgu6qDGaTMYE8vSeCmeRZLCboZnap9cnKEnH+CDqmPXa+8aWe
qREirs1CJ9V4zpCFy+dLvajVRiDcbB2TAKuKUajWl26iKsOHAGFf+3YSD/IWI3WrbfogmphPEIVg
OwlJFtIGdYOxPsonBg9vjr6mOTX0OF0tGt51VjTtJmmjAoBGllWqUyk9Bl41HMz9FI9a6xhDYLwX
SsGMkRB51ZEylIku+p4aCZbMYItMXl1l21SqHcoW/McC3lW5MdIan83QR/XTYsb5s5zA4OHAXTMN
CCRGs8BD82sbk07DTJ+4Jma4evqDyih518OczrWE3fpQySK/4hDTV5AIZZ10O9mImj3TFalehcUc
vPd1AE4ja03phxR0UcirCQgP9ig33DFqZhnrqKxjg7EnYxbJZFMmhdImGM3s0CvpiR7Qni4T60ZW
Erz6ckxLxwtCtD+uXaqUD4uVW8FmmOFhOhoCAcYobaE7eqg3Lx0hYh0Y57zqsD9K6eO8lPlTZdHk
d2qtkyUHd6jm0iadjkFiTE2cPGwiygnQg6sCacg2QBA8e0Ci6dLFKbsFI6pFcqc4jmRmEEkCuzCM
8azKURxt00qP6Z2g4QsdIhv49pRIgn1IM2/IOFsCekY3TCqOG4o+uiTDNnnRBpJpt6GuWOy9tr64
kI+6FzOYi4dGwydLhgL+X4/6Lkj9KarHswqSwEtO+Jfmd0VcXsm40i2X4X383puVea4RW5/5qZJP
lavmEM69maJg8HTsZ2/SZ+QeAnu15WLQ8XA1bbR+WPCHwfVjno3cIBVdydS6U+4zA1h4yWgEyY+i
T4WLOrtnQBT06U3VtMZAoKGJ5VDrgzMEEO0LGq40okujBw9yEo4myGBzXmC3VTH2g67RPtAWU4QL
OaKFh1SYOdJkG8TIQoeCMTHKcfMW28jknBj+xkQVlQVH2VzXWe5AYGPlKGYffjRUNxlJzyre/H7J
uaCx3Nb7IKDHvmYOuESoB1KiY9q6DLgkxFbNnk0YPI9bMzQ3xyiZziEHUhWrYGBLZr5sdqmPZzIA
TWDHb8T+mJBj9HQsV3QpReamDflbDQqM1hlpfO8UfSw+gjBmSZHQgrwFFirnG9J7xo+j5eojot19
5KVIJesdunRipwvBMAyp2oPRj0PpYpwTd03cDIY/gmV/0o2kvDTLZooYHirJRxwl6Leof+xn1qkC
Jy1dDYQTlm4DKAjCd63FlHwd4E6qHHKDQG3gOsh3eS0vC7ZXhBKBxGXZqmmforGGzdcBabGlp0Uy
pKtKqPZ8F8LpfYANQzzgMjSmmxc6qzdgBBPGghWOmtt1dhSvM3siKLHIK7O57kjnmx+zIUjrHYMJ
THSSHcQEgVkDk7ay1AR0gdK6twIVvpZm9bK1krJAfCDm4sMVfUexXXWLdmAUz9FBYO15UdRRFKvQ
hKnq2M3YXChQTwiQshPos1GVQpweGg1zuRaxppFNbuF3LlH5zrPUXYoFyT7UDcaER9YacZQpIpmC
fl4qpk17nPySkGUxnSqnAMhGV4cXuICwymtT0FwXUjZbztLUxoKvkCxWnByZflUlxWQ7A34yoiA6
thwHfnRhebGQIT3jXlF5XkYmfG6Cdot5mZVymjHbVMe3q4TnmREwLua6l/veFG3MrZTXb2wGFvww
xEY531aCHRrZUdrSuyPKdGUo+tz7FdYjon8qK4TXPZMS69lSGfBEa7HSOpmCIOgByU7NKgl5qDtA
TR2jbcj9OW4Jpl543Eqc325KWz3zoIDrd3UgqUzik1FNz0Z9Hu4tFYSAGw1yJlYpUX2ZQ7h08gqj
IQQJEqg8bvshmFpIKWmeMLrJyxh9MEOI5YpUgAQqBRtM7ZGm3t0DQZ7GdW6Xyxg65ElIE738EaSk
BjpzHyKR1h345tFTksPq4RNU6lXYjfPHJNIcaWSU12bAmLfOn0LYsBsFLU5/XihojR8m3pZ2mynS
knJX0KL1CmPqEUeAbHunEQBvc8SKHQMwuTIXa4ElDsSn9XjW9vl90Wk6juZC6W9ba2ZR0bgl4n3D
mstmn9WgjINOBPS0lWX6ABPBWyeEFIPNcRJNz4wCy95ydA0yVymC6L6Uw+wFKCnW4Uh6ssRcXAKI
s6pNnWTNTXAMk91LlXJc8vDDPtTHcr90Z5DDtuYpAe3EjwSF86Ot1cZbDhUYikitm/vQIHQFfK4d
YxvXm0A5pVj/X6i1L6r34qZr3t+7w3P1/0G/jdHaX/XaNn0RPjfzH0vuz9841dyq+it52HTkBcHv
n6C532tuxfxVUTT+fyjqKv9gclj7vZsmfqXPRkWuA8zlD46JZr9304xfLcjnx6BwuvvIipT/SckN
MejncQ+dOY1i2zJJ7T7+TUJ8OzKSAItMx7YB4QrpKZjWSp3dRMHSbVp8mRsNhY47dzldmXbyZDUg
aSCSN1ZOAGtiRdrKKhXDTYtSeEma/wjU2VxZ46L7wJBy6DIjabHkc4GYWEYfRJR2qKibNpVhPqP+
Ty5xAlQ7c6mAG5aEciF3fJxH422w1nkfPDetmvllJcBQl8FyCZOeLQEAI1qUIjo7WqX8Km4VIC5i
sneqZoWXOMUnFw6Aul6SYIsdAxCjQv6dZD8lM7tcVS37eJz2kjKBElI7aY2UtPIDKI2rgfHOYTIl
zUcQhLgnKpYS+GxgrTK6TWvwCOn1ZIbyRPWfkHRJeemjNk79OpfF3YQYYqOhvlE8zFMDVmAz1lTP
jHv5tpJU+ngdyLRKaDEdrKZmLEC1fZ+2Ez7rOADfENuGtgGJLPg4VkiHg+jmZVth27sFfU5fSxqh
PEBKiDS/l5nT+eQzBzQd9TE4Q12ieCxySkRyUhc7Fnla3jyDzEKEZ6DIQ4xaPtjRsC6sUvLBZ1dP
C4TrlaSQX0zSFxREqksrvdFDLEyOVC7Uh73IVfAPpBr6Eh80cRbIcHuGfq2DXCifXWuJY8JDuHQ6
UcCyYzUhC1mPsC12KqHk7txb6v0wT/0WwVK+LZp43shB8YrO9h3R9KGLF9PPSn3+yDLbICdGogsI
sq0+kAh5plRXSkibscu9CWg8lm/kYxBtWFR7AGGwAPr5YVai9mzShfUs9QBwDPbyaurckJ1wvdQg
w+lD3YDHLrbtYLzWdbWWJOkRA+FWtYIXSNEXabOsi0ne5Ep+3dgWH4DEOL/GAHvZA014byNSMppy
aZCdcvXMMNK9qSOARWSKp4Zp5eObP1MTka0RQ9uXOq49gQBtMhof7IqNTwNykpavhSLVbC/NCxPz
zVJo8vNkS+C7GSeGC6JVO15xpCu2KEDscxBAE3Vzr853M71RnKIUpitbLbJ9Zk6NL6f1FeFFtHfG
StzOdZtfTXNvoi0xhKMMo7QB0zGc242VO0SOaeQCWJFbUAOR2p1a9D7XttWo22ksQ59iUPazJJs4
ZocplUgX7/sqsyhK5WBrtlm4pfEuHgap1A7UlxJWzL4aXLmrflCePFq9DSK7ak2gfAmi0n4wLY+U
dRR5aUcOUfKAj48Dc1Mra3qcyJl1i7a1Uf4YKIzO5SKkvU7qDvLDMHPLTkX/AvFtb9XD64wUs3Pm
hvcVJDNa3FlmqeDwL9zyiAQBKe50caNDOztCDkqIVirC2kMQt+E1I/Jxb5DFuYEvUOxBe5qPxL/e
0Km2aOonFNUFyDn2xlARNgfcgqqtG6LrMTNkz1KqAuWaeQEpZ11GfOq0o5Wbqm7VHRYtij2Nuu9M
9GN9OALfYvumhAHnJ7rZugTgOPgBPsgXh/okjYWXDqq8QlwEqr2W9708mmtkMNNWgxV+HdMZcY7L
9K5i7ece1Dmcp7l1qLuW86/JOksiy1yk/jhWbjKIjQmDzFaAaohinRFkQuj7sBWFdgg6nrd2fFXJ
4XKZRazmYyYQQSZL4C6QqbAY743qCrwUFX/b+Etvpz6ZGZZLwWTug8ZA36i812KUHD7Obpib3LWL
MQRskVU/miKkQ9+a13mVx1dooI1VpqTZrgrEsppMrXwzJqRkWZWOl0YeJxsSHatbQ258ol4565qA
LxsNtVZ+N+vF4jSD4pAHtCuGzF8K5XGG37GthXXWZZLO5DFuHBUR93bCZ+8wFIpvo3xieFAUMgwQ
DiUTQ3mjSISvjjI657QIOpfEwdlTB+vHVBS8vIglny4X1yBNUG73bcT3XxzUlho6TTPgSAaDH21+
I1VlXMt9la956KZNrC33NE5Udgcj9Ma57u9BCnmkS9OqHsZ25Ca2h8ukyZ+NsA9XM0gfPxm62O8W
w22GcdpFQQEbLctpVZF63C3q+Twrmw543KUyt/NlUEM9q5TiIl/EDYq6s1QpeWNy6mGcvpSC6pGo
rtivumj2wfjGD8gsj0PXnA/J6oPcmNLdAmGl9tw8SAyGC1MiYD0iT4esdD/lyz43VVNbz6O2HOxE
me6GsO42WbZsxZikayNKsqMmuyf5qup3GpIFJZOdtN/PArRhUtDedyAkKutgtlVcWy2TJrZgcog3
EcmWDmOkh6GdaRN11Q0BT2JXzNbiRAr7ZthMwXbEXbGGaRewhjejxwn4qmhxUylGtwu1Yp2j/90M
VSvvunnR6aCdc/4evX4ZUK9mS0c6UYJKhNnJnib/IgrJm8m2s5yk7K61TjI2dDUm0IvSPShjjPto
kDdWLduXPQFULA9dtWWP0DcZSwiaJ9VeyUWFtIOPYK5NNI+1KzVy4xhSmPDbqHE1kUN26A9yzqXp
G4seVbzWzM6v9VY4GE8AL0YXOLDfgH54NaJht4+C14zvAq9B95iFFT+bTKMrs9GsUNIHD7U0jNeh
YOPjhGO4Zj4r68WOpn0nV50jD2b9FNFECJyc8CLfohCL/YTlxoOXsskXTqHkKY1MFrmbiK5Ysazf
j3W3mjtlTYbFGai8/ZQ+hMhCp+TB7jLkwdkFdBZfn8q1kSQ8bJF2bcIqa7X7qZxvisS4CtMXO+cE
ZWcryPJPeSN5Snrg1O1Z2jYt+we1Z3MdkEd35YXea5uawQEZqQD+60lgUsV2kGrd9RhMZCgUpsc0
ke4emcyQlu51tJpeLJvX9RB1m2i0gag02mXJzLAYSl8aNOIphqH1Y5o9o70qzWynxw9zbax6bMDr
MS+esWlcIPDzaFXekI/1UMnRjr7ZedvpF01ZX3bcMIA6Rqdr7NJrtaUlkCZu/GAsCYeSja1E2eoW
yhyD/eM0xtiCAzQky6VSK6+VuEZi4NCdF0+c61InisWTlI6q37bcLqJjexhKIZyaZ21yUtnKV+xk
KIdTplaon4xtglB+M8LLTAv5camrwmU8srjBFFzWlhRvdLNQPLJ7Fqee9JseNxO6I87ilhbX1xWg
OcesGdHEUvMURQOR92rGjt2kxpmBXG9t9x2WqWJmGIcmK26iAwF379FRLAZrcGVKBEnXzdscgTdX
a8fGOIV9e5V2lGC1pvsaDB9XO74tq24eKNh4Ddkl0oF2AxWTNEXzQ6Z0XMdkyB+40fIjaOY+S8dz
3LCvRS/f0O5VziU5e6c6o+fLGOoBWM9VLne8q0x1xihyTGRbuXIlhpZbSR2CC6Udr+tIue6DYt2w
GLSYefgStRXqr2I98xdtZDksnznAJjcMIqdtnLz3Jcl/Od2zuSsOS0bV02Sm2+vt/ASNND+ATFKd
pqrsizxLU56VvL7mmboUefZGb8svdUVySimXtwM+F980LClzBlXTvUZo5h6sISQvXTd87IBnZdum
AAV16wZbA51XI53nHyKurJejuMaNSG/eByR7eGHIBl/PFt6BmmZwRDosJX3de8o4aY5hIcKmngKV
mMbAiUzzQqaR7wdpSIkRRuB21Wpflql6zkmp95EfP/ZBcI0CL36EX7yn2XzoaKH7UUUVbkZZfUYM
J7FnIqWDkfIeFbAmeMt6/VkrK3WTkz/ACFWVtiX2KtVhTMlyGELzslDenIWcGyRVZ983AcucMeUd
zoiySHzFogOlNkaPbatqbqZoAQkbxKYjE696K81K6plWnXdOmPN1FFZob9kt6zO5scNVjDQEP59k
+1oWxr1vp/aToAG7wn4IHZo1fc2UlB4YWY0u6+TghGNZeqld9rsqizMwi+qzQgD628zzMUBqTa4L
DKk0xpLEnaxOdmhHP0Yi1VaSGSpbYYhil5f9ojih1Tdbamvlhx6FoIN1JjAZmZevKiabVdrOZwUh
PUCwcY78aHr24YEYHhd+rLXTFjXySpHPPurQ2bHyYXZ73tWdpDOzcQE8WRdTxJKERtzapFarb3pz
zB0ifAJpQ75nQIt5vscOoXihVTGQMJWsv0jsat6E6USkdZ4VAFIETWNs8vXBmM3gAqed6jcweNcz
K6XfVdJySHtsbfB06zWBWNr/pu5MliRF1iz9RFSDAgpsDWw288F8jNggHhPzoIwKT1+f3VslnXm7
pVrusje5iowwxzHVfzjnO9+DuRG7UQ7zycopBkLf4SSG3G+GQceEkkCWUExyjjDwT7ux7tWpDwLj
FEx0xaJf3zyrMD/mCd6ay+znfaXcftdLYgHkGbsNpzskNL+uDh7T9RDic3kzNbCszYJ8/BwrBlkW
SeiA0eL+SsZBEWmIFI8qEMTUeHn3Z7KHOZQzComOV6ST/baCXRh1Nmt4q77p4APCIHuIoXr3vKb5
stIq3uLwNLjWY3EQBtbptVY/g7q/UyiTgAzlJZ43bZK2e8/U9iVf3DhEFOo8ZZn7TQWG+9ZMFjyQ
FU3ZwJfuYxEtXY4r60ucVHrPwLbbJNJwr0WqXnOsgJtudlA5BFBNpVd9GypetrjT0dLBk5YlMTyi
p65fOpOIoPvXUxcBwogWmCwLup2pCmDWTvZkJ/2fmogzCNxVfWk8V19p1cHXTlawHcb6k4F3vMdF
ml6AfNwxUPPK2ZTMZ8/kEs/nOJ+2VeEyr27W/M1slpXgiNzk0qXw77GS7LlO1jTQIZR752G2uvjT
Jw71cE/9AUgYu7ug4f4xZ5C9d111iPfB2swy2EjXh4Ns8bNg0xpOE1qrYzwV8tlOguWgvKnaw2gr
iHsnyfVTqGB5biDA36ja3B/sbYYHbY7ZSEVoz4+KA55jKXV+GZADpF1NR1IW1VbFcfVcyZ+pOsDo
e1KD9RNBblSpo1C3tBmYPx/sof6xcMGfqhViOnDk6oCnTO0CDxzfRsy5cWElazyXAhYEoVsTSGDu
XUMl9U9eT81UoTMOlT8lF2PMIsfI1xumu+STB5+fte0Vv50YdyVAaZfpfVC+lu7CKYuPfsPy4VUM
Nb1DGev3tLKCz3oeaGJmob7pKauPS2zn3ztnRIVJxBhn0NRpTDxe1RyW0cJhCmsCKlj5q2F9CoID
tVvPGWWtBcLhZYQHkjYESce+vabfKjuXeEuS4TwQliK20jdMaz90MCBCRzvGTVPh0uRNXfKJW9ko
aAbK8VuiVVUDWtBgWGXdPCFBh8kPwcjD1QpDfrGd2SO8RVmP5PmYx8yuEAotvqoAs7mpdRW6tT8A
R1UPuhSsxhB7IgNiaZB2YU1S6MuIOWSNbP7JFDiTfDCJL3pnLOwcKwbZN+w7tKmWV7bHzvZh2LLc
i1/TGefXZiY2/Qk0l/s7hoMfAagE5iv9Jsd5Vkgs827unT3HzfaNGJcW91TqR3Sl4odbsgg1CQ7C
1E72F4dUu3WVYUcLNko6h4b+Kce4Aht7OKXETWcb01sIkpAsulhs2m7wg9jIJ2iu4q0paDSqWvVn
0cXMb+izNtx5gcfEzFUyJCKjjTIFmScC8NvvRex/uWlznPDWhebYmBz9dRWyeCxO6WhOoV027TVp
4Yu743SCaRt5uXGuU/u166zQUYLAsETtBnoTuNDx8xgzVHcoxEKSW/tw7Dva+FWzMuy6aPHXfedc
28qE6F1yXcbimZ/iKNzh05EshxZnCyYEBJ1UR8x8Yd7cX4NPhVwp9yxWFXM4suXyMx813kNCHXtb
fIhNLjYENycYIXOLsOCOb5SNySsruW/mrAamnCKDAWsVmvodDNRzu6yRqOZdtvivjkmQnWInOGto
/L/hfchwcmbWc/LGcqp5pU2c9rjwGE2AMUfaOYeT7w7OZrQz5iSTWs+wzOQpGAsJDTLf+SaqoCT9
bZOzfnEy6LoLREYSrVkpiIXNp1O+M8ooNi1TRuBbbMQCH2yIBhjs+sG5hiyygQ589m33p9/fC7wp
wxbEUoNy3gzLex/qcCc8kwBts8gyfy/4L0Kvyaob1/HWaxcdWrlaDt7sg8JtGX4IxpepI3ZUVI/V
/cBzS5If4iBfIr+2HKybFH2m63/ZbQH6WuwY9W2roAMOCwIfR1S5AW0T6jaORjZ7QCZvBCVFOfOU
ChA0Y6FfQnuPq29dA3r6jEgV4AHoRrP8UWRyfOnoCXe8pF9N59ib+zvZWCzGTHd5aJKFZsWHUk+i
elbWUDpBHo7Phlh2CO9B/ieoJSUAd4hU20CaL+j1tpCVuYHcsw4SVjoHlY3hqohe8ILX1bgPy/yz
hcEvGEVUVJS2Xnte/SmP4BQRvOLeFNaJu6+SGsR4tIW9Hxv9ZaZkgub81INAde3JrQNxE8kFkXPL
Tpcet331kMeXLk3ZdWfxiQCHG6XrAxv0etOUMt/Wsf8NicQMued+rie3qR4VyMKA5NhYHBHVwET0
4yiDAoGZcI0I7t3XsHA3BTG/m4CehsBf5Ry5+d8xErKvJCmBcI5LbrY31AF4dY8WgwCaxqgxUS7S
8QVhxspj4+q7KdKxeSOJLJ08HJom4orO4wjqkIcDUz4MyXCSQcOdZsYu5VMT2kbOmT2Fi98cZq++
SBP5nf3EKJI+YNa7tuFGAeKzWea6xhcimHxzW5YFDa/sWzKUPBmWc60PHd7SpTUZaWmP/HPhPc1+
uSOfiu+b64UDzDSMKFj+c3WcErIUjPm22iayRCNK5Nc8+3R+XcyFHvzymnLPgh5FZ/Gb5SUTfGcd
rmYtzOcOEkTkpS3HK3GFIY7r5J1Mb6IRHJEd2hhsNVbkdkNj9FWKka9OyhveGFdZceghxEccOUVd
skWUtDHH+pQqFRGJ/Q1yDELncAqCR8TSocqCnaecNpzGYreS/2RBSnBe4uwSZH7UTB0+ficGDHEK
Ziua1Udr/fYz64tqnXxnS3VArP0n4mTjY+Lqc1MqvvRqXM8ABCIMb0/VoK65ywyWg/4HLshHWhJS
3ucPWOoX7X1a99tOBdyXbOe3c09ZADrnI8/yfUrfIlt+KW3a4+TuTtlIAgYSgjdDXDOjZcmhw84c
z2YFMLNaozUvQ2EiuKkuS1Efjcw/1N2anDv+nJbToUoWAthJQ7+gnUkpgZyTH9T7uHxjBLEp4jc1
P0wgGQxvfbHEyNB/2GXBngg2lAEeBSiVLPMWbXphXPlXtisk7p5z9cFBhEKDZnFiw5ESvNPdMupR
7czg1JZQrPaTdN/8sQ8t8c1dfhT9G5sX+j46Q26DHmt2s+pzN4S11+56/7MnA3hordBi9AH4D6FO
/TAYjN+QuhQ1Jxqt5Yc2egvpc3lezZEczCzQr72z2NEIU2krWNyEpfBfYQo7u1qLm+ONy1X1HS2J
QG6wDr8d7Z2QgIMKHh9Lur1dkHXFyWlZO1C9REbqW2cyCl6dyXpQuXHsVHZ/n2t+WWlQ0T8ORLV4
zXpxYmLN7QSD9egdMHxcBxFz8C3+c746cou8fUYNMtDqgXQ5C2v8Xrs2u2ijw+ZqV8OrCeDs4CPB
uDDZcspnuxx+cwExCPGoY3DrXiSH4iYv7uf4sPiPcT7o/dwHLeolZiAcvCw3PuMkwQBdrf3zbL55
Rv1QWMWmxPlOXqctHzOswEcsI0xzxxenYFAs6XAUqHRPr1aEXONzGJzlwuZ+R2XN6m76bGF5YTby
dn3TXIR4WjvuWbEnA3Y59LMOdr5tzVtLe6/pykWDfwDX7mPbvs8d4Rd99VoY3qafhkgMpY+kyzrN
uYP8nWVbTYYR16BYklM2J/PBLf14x1Q8P9QQOZtN2ssHx9Tof4f2ipCNuS5hM2Z6a5npMnEhpzKo
g+dqLXM6GReM5EohZjB8N+0WB3/FeCmYE3gjSCRMIOqbvqfOWoK8vCbxmZin8VBOS0IXEqtDMDbd
sxV4nzli9GPfqzxC7hA81l4cnzJCLFKeQuh6rXcNVHWssuYxTXfKrlicWv4P9ITJxoV+sjfXkkB2
MZMl4NV381t5A9AFsMVLz45fbG0oehFIve2UQPCLW1TGTeMcJ6c8TgqViZPGQD36d8bar8Ow5JuG
ZKZ3g5Jww3ahDHUw6R1kJbDXw9ak0vDH4QGUSPG6SHQwY5FTmHrVTefBVzU7e0tMl1n62R6gyMdS
Gg8MGt4AjBwMVx+s1n9e4eRFgzkyzwomZv/uCWbJs02dN/ZscsvR3qSDndHBDm+Vqp4gO5D1RCAP
o2GS3iusi1erH8TWdeZpKyb9B0E3iT253x3WpviRLjElo8vlBbN72o9m9pX7X96qnj03KxhIzK+t
uVyzxHmDNXM1GM7vM5syKsFos6PTP6pSuUfIWWT88HjCrlUv8WyQceeBZT31cEj2QZ/+LH0WfUgG
a4trMTFfVj891itL+qZKZEjuDVqhBqUbcAUvbiIzKS5AWNEl1TMbhsqo0xNppycGcGQfNhN8DhUj
8il7dG2OvW/W9U7V588sTSjlOB+zBi3ligL2Lal8bBGzfJhMWBeDbIPw3rJMYAw3fa0ZebKJDTP/
vpBTz1y7GUpdkYXBiMJT1fPvdmSAMcq8QexnW7u1B2KAGE1tk8XtHqCLPGY5eSF8NGAyg18dh66t
TomyOYJaPUbx2I0bGxXTQVrDdzKP2h3jDBi3XUzmdl/tNNwEvo9PMJQXUhjogEpbWFu1Dmx+V+Zk
sVnoTzA3Pl+mZaZ169R5Ls38l+yc5uirtDutOEc3ehod5nuLIEw7MyIX3NI2I1Vt18l0PoJn6o+G
RIkcELIdNuBoqfVyCzZFPoaIhhH3at0DG0ALQYQx86SsVnD4zV+Fzj6MigIPq93emlAkCHsuQ9kZ
GfDV9jNhofREpFaLiMgKbphK6i1DpTwUqiRQCETN1V4dthnNZEZVjtSuD/KXe7YZ2aPfytE0iDRZ
gwt1IhKogcV41q1jSFgV3Yoprw0dceZ33RlEZXckiyF/I5DHv0AWcY94+ubQkh7z58V8woofPKxt
+YjOut5nwdD8GjxnPGjRmRehkuDHMvfGBxG4+jMz63XvNOPCVDRhN1Cp7xbmXXqf9aGV6eOSiht4
/fvIlg/go9J70coGJuSxz8htij+tuigAK1K0dkQqe731RKdChtRUQlkRIGCgfqgozkkQyjlGnNJH
UyBmeSMbV0SV177BXSijXPhoD4BbbHvtr4ekDpbXQXfZAblX/yYMeHeWmX1nxdIddFKjle30tZI8
w8bO96hi26OXxW6Yd/l1rNG5xCS5bey22jGV2rKls7cVdoRjCpWRUdecHZs03wFrL+4zsWsTl93j
PI9fsduXW4QRnGiAAfpwTqkkxrbvo6DtToF5WRLza2CcgPd5Z/QkoduEH3Uz3x4iH7TYjKNtIwF3
X3qzH/Fdls1BtJl9/vedkv+/qa48hEj/67+Ngv+HwXGX1f9qY7z/D//UXNkW8ilMDFgIgAFIcXdA
/NPnIMz/cFnyQgpAx+rjH8TL8F+aK8/8D8pklFvSJ37zH8Kq/9ZcucF/eBaGFgoTW/zD+fhvaa7+
TreAZnF395N8KggyC6S8f7q/GhhHZL/IwQMjImHOfc/YpU+MPx0a5XzGBrhZdbe+Id0hj8ZcRzxr
DYRe9Omr2Xwge/bMzV+e3H+ZZP5qqbT+Lx8I2BHhpxaPiu6Rh/LXDwS52heD9Fj6qQnl84oi6pYk
9oBSMVPzF+ITMkFyMLwEfrU+Q3fp2s1HbMbFF8sfAp7+/c9D/imJrCA2+I+Pl/Svn6ft9QKOZTEi
03CHH5bBDDhCUOXmmzYwzHw3lmr97rXCpyGyDarJmly95wqVI17GRuTOP6WNf/MZ//UB3X8h/xuz
wS9MmrhciKjl/ZAuUr2/fx6zw1+X2L0bMZoBA6maFb+IkOzSN3KUaBdKhDrNTsIP6OgAG2vbBXEy
7P/nx/J3Z//9UyAIhEGGGYfgVN+7szb+4nvtO0F8MPKxaBgm9eEIjSGuLjp/DBdvEcFmHubkhaE4
2VtlPXvF4d/957H9uhLEluT7IdEd/u2fZ/hNo8vsOKp7nTCcVe7shI7fZYysRimu6YScLDRIppqY
44Ebjf7nf/9fvW0QLy3oGFiI75pJNJXu3z/AjK22oWFbcR+Yzhe2BAePBbPzDkH3MH/62eSvYZ2x
KwiBfSw2EjGvfZ3WeWCiYQf9tykznfHffVf5VAT3+rzxPB1gGf8in7zrXADR4XiZ00J8FmaD+QSZ
nrS5Hk27jhJ2QT9gZdi4AOb7+zGKsrz2OIaIpmOf5f4/PhBp1Pd/8q+vK6FQ/v2FJSOKpwTz4u8P
au2k9Aa8qFFXE5+HeaGD6Yl/a/6H4sifnjkHEkYAvp08a3OpXiogp+QhskO2Q78tkx8Erq7JhtwH
1lwuoDVno1hqWGxksv57utSS5T4Fo/XC6eQMW9QxyXoCa0QMBA4p690HyEmWWj6KjNbOJ2QT/IQx
cdsJGFgVMzbFQ5ICDwQBke9GVmb38Yhf9SQhYSPfrG7rYwRySmYBtekKTLo5Vp2cOf5cfsgqgV6R
w+QkTpdZ83RdxkEmTOeVS7WundLYpPPKNGnVQ9UeDGLXjI2wl8YM6as9ArspSygnstF7sUi+8cOJ
OoQFaJExhYvnTjxB6eRVmwb8xFvfjX/lQRw8r54zJAya01pvzGZsjQ/LEIwkBCKaP0Q9UWM7fUZA
J9pxZ4gGRw7JrpiS5als44ahvd3AxZJMcfj0oh+iqkECz0sL4ILgyDvoMlsnVqjViJB9Nw5igPpV
ZugI0EkiWJ3dssN3kszQR1jveRnaQo2I0BinYA99k3FkwOHBsJTkjeIcLw5CnRkbDdIN8AoLInmG
PFpBRNynULjEToxs5eFDToyeUgkyN4yFM93F5UHhhOVqOa8Z9VIWLXY66EhXht9sUBxAlYb5N1LV
dyJ7ijGKVaGS2vntmia8kHkdwq6zJcM3Xf2k0nFOthq8/JdpdKc6lpnxRF5Iu22RR+Me8tSATMNp
tQoDXdbZMUGoLsJhTbr2CZ2pmUV5vMZi47QDucpLDlZloxuWRA5jVay9Tsf70kzDfBzH1louSbb+
XPnLvzHK7tR2QeOKX8WiyINwp6jjl1uMQUEze0uSPgS0TLpn6Zjlbqgliod+C1YXnZHokfR7RdJt
poA1I62JNG+p0Suas8Yb3S8sOnztB58YZNdMfoNZqhnW2ZkZLUo/an9YKvQBhd9HpcWwHUM9KBmi
7AStbRMUIfKhw7RKxJ9j/wppH7hODu5qSxBkHJpx+yoK3TO2UkrpHaRJzU6htHfzoG37mC4N5mn8
nMGhQdHPPZTbe29tuXuctvIeHa9oTwkiuivHJdMwMyVk2p3eyrQKNr3Pdqh1M7qmPpgsVI+iTthI
gohM5uIWOL31UZn56p5gv+pir9kTzyDIxIGvwd6cBXu0umT25VghLcl7YqXXBWH4F6dc9Twro/8y
Mw+/jair6tbPecv4uGRnNmmHfF838eXOHIzPtjSXg+3GI5lG83oyuhQzpmNfaTmiIaWbvS8GVoA3
pISaRYm6B/jDNpYJtAPNqBtqQ3M/XHsjYUsxkLKMxeQImuEzDgaj2RViNWMmPOlVr8W3Jtb1Vol5
R4DQXTBaHVgMsYmfh0Pl9AdWy+cpo7+PIUcBsGW3PR8cbPTdMe6FwQGvezq31D9nusC3wi+djDFz
8uDvCbKE4S4a18KvMNysMs/eWnTlPGqv09vVUNVLU2iSidWwMdraCPl9TA+xH5hgtYv+mUFWz9pV
xJfG8abveVDZX14i5Ns0VvpYKvkUjM4xwKKesUXjdLiYmOgJI3iFqFlvl75aPlSJ+De5nxVpaX1x
M+3THDMi5skixAC3S+I0j5JUHiASLSGBo5u18h4gZv8kHWZvTmkLHytfHwIC2Oet2TkOP66D+km/
TTa7+1bHPltgupUnLxh9XlE/2RvkLWegeFleQr9rAQSQBOefaJM2yCsRpVjL0Q9IWJ/NeEMOrp1v
F6tpxKVvYGl+VNj7ntD+sAOVqJ0Fu49qKZ/Nqflo4sZ5kW3Zra9W23oPmqn+T3s2vupYJ49KcRi4
uRDZdSBLYvxVGrFVn33LDtIHtAWl+CxtewZoCSHWZOXesufPDWEweEuhLhgj49FdlvZ2GdpSC7Sy
S4HIrzdl8ZvnPF7u/KEWPmOhH5Q1iWmHf25hHWRY00fgNaraezxwLJpzn25XwhcY0ILBB/6UviUy
SM8T6/ExajMDFIYl52EPZXXOd1ids56N1LyydsFQkVqZia4anu6fKh4lHBPTniOjlYNCRbO0XyYw
wC0/8+yz7UrcbV757a419BCfcAebAd7kzL8pf6pvrmGjR9JsTn0WDxVBIM7Y/JGjx7jXWNPlzRhG
LLlmOs3+XvL6PaVDpiVUqBapQYWb7cHq0nIN7WagrlElEoepZ9LgLBZpkFN+dyX46/iJJseCYqvM
IQ0nAKDnbIxxBiT94BJC6ieSXiLp+7PtQCX4QpTCsHNw0/nWYUVbI2Xa/hXhccr8OfWLCEozOwx/
wJVxmE0xKXZQjSLJtx+1QZFfoa7Z0HC0zUNjW/HnGvspvjE1JZLgNyq8yB1cdCPpUJcPfV7ImDUu
brBGOd2vnE3ewNZq/GiyGfLEUNjPnbNAViYhZEPurerOgyUMU/GlKK09l2AGY72IkJUiWy/liqxs
IBopKuOiMiO0jLPx1JPT18OXRsK2b0kn3apO5ujjoImhmAJYba8BNpNxrVFoulyB82FlggkNZogD
xvSEOhDopiHjCobLru0cObwX3nzSPs3eao5dWT0l3v1SlkLsg2mFWYskvTi0LBQupaFH2OFG1k4e
04mp1c9I3dpd6t3vJ6NlokKsrrHTSS4fSPlhoPMdP0G9x/ldvTHgEOdUIIsuHGzWmRFvGzmdc8hy
eIHQTJTeaz0lXyyLa16nIJwraycki0KrYcsA2qGcp8uoMZgGdbHT63qTa8o+FdPfsS0hCifJKG4F
Gr+o84s9hO8vwnomglKlNMozXzDxIOzc/JCJWhHdUoZWx7J1UH1htcFEjsY/Pakh90qS6MCJDiGE
P48g3nwMeirU2U+LLLlmJRKzW+o67vxk1mYV/ArcughYmVmpDv5YFGzmY1la5vSBmCtJtwQjxWqn
U1Rf9k7WzKd3XS/ncjuuhgRMvPgImvohMbGW8kMv6vOelrXeq8rULhjkGNOowboqNZMPlBd8NQho
yQmqrBv8JiO6xRv0T3YCqvSg6npZJuSmLdM0LIy0vMW4dLne+nHDW/Ae5Gny0Wjs0v4gywuSWXM3
KtE/QqrLX9veo6qOh5gTKsNxksXFbmlR2KlSqkcWF+2veJ7zEOrGDzWI6pdu2X/3raR7d/z6KCcv
eHZoFa7B0Dobb2rZO8dzvbG1SqIS+ycD0lhv86b3T0PgjL+XsUn5sVCcG44zar6yevhwUmlRKPjN
S9BqHa6I2PEMAfFhQkFengsQp0r6wyxIPyX+ykteTPJa3hFVBYcxZZquXU/v6RnL81QNgM8RxbON
Z3vt1jp7YWRu7QFnTrvVNDEYrWxe0tZ9dqkqkES4xWcwGupxJIOGpXGFUR8FJMFsrmFtkJy839MG
CNGsGAj2sj2YfOTI6k1owbU9nDGo9NEoXPHYzROerdo+wNYldQAR2bfOm0ntxicLSxrNoplpPFNL
TlY3UeJt+sHpetYDipTSZBXmO22G+r8afozwkSMsxxvo+fXWgga3S0WgUP+la9guxVdbt28gSJ0z
d9YD2cnUeNIk8Chx/Vvu11iv7r8Q2TbePienk/RhmX3EKn6yDM56jTUZxWd6syVaoUW4r9xH6c4T
InludbtApWSVU9tO/wWoXqN0TtU+QMn2CwEzW+IUFbAPdhssfWxyDKxcCXN7cvCKnMtyMCL+IhLl
e7/7TYwIhJZ0rN66bNL7MRifima2HkD6EvaO6yMcp8Z6ZPNW/qDu+jPmAoktUjLTX8+2DnziHqb+
nPbjEYKWR/yX03xLmvTNtWBFZ2NO1mONPnXonRe2CzHN45JsF0gNdyXPzMYV38IZfkV6cVb2+Ghp
lquZjw6kpfG8rtO8EwE9p8MeNUPnME32ekES8sPKWaND1oVuXr129fja+ap5CoA7vqYEwocgObJT
bdlfgv3tqLPyimPnEcSd3nVdoS6cheWBOifeLN647vvVOC62+V7MZYpBhV/QyFeJnK77byZyMwdd
dCJYu9lvabaGrmiukszDjxrxThAkIorRelyU5XxTmjh1n8DOa52kZeQtmsqr7T/4/gxb6RBdX8WU
X2aHQwOA4LiZIAfyWLxfNfSsTWe3H0pPeJ/R1ynh4/C6ozYSnmae0Sm5Rsrseiifk55tlrYqMBKt
c5ZG8NrUKeCxxSlBX5vxk7Qog+Wsj4CI1YuA4CmCvjq4d3g6QBKxZ9vSbBYVl/A4F5buk4HTZaBY
Ceyq2U5dMTzWZnN1qwGa9OoAVjMdRa7UH4INrs3sfZeG9asIqtdxRNw7OP6pbAwEEhM4cBjWCB6m
NWaVtkzfgRfAq7LAn0OKr4P44T6ZPwY+MpDOd2rCthSUKZOCtT6tCP58tT6TVXywa1ZrpXvMfAWL
ZBTjLiEjdpvYY3smWs+Kgrk4OORgFhvVT+ZmBCzGDqyrn6A6B8h9avnWAXINcdR3+ylWZwKGFGkU
QG12TYVwK1HIhq/rVKL5wlLiJrAVyHxKN8ig4z+LD5uAlDsUeml3JHW2PTtdP+wQ7gdETKzPzO3q
YwkwEdyMGw5jljwJGYTjfeVpFQtfiiB0bVRNQ8bqDNDM1Vyax3XUjxjwnzFZofEg6fgEd3PdZ0Vq
n2xgswRP8T4KZd76QK/Pslm/r418B0p9SLz6lYSOR2ki7SJuvNl01nDAW4exQa7+I3qrrdtbf8S6
PBXtsu2JSs4bhbZ5Hff4szbAKRHSVRcoUhQaZpY++wJk2aROhdRu6LjiuezeQX08DBqdX/m2NPqa
ohGZByLinN/2YnwZoqHnI4NQGFdFH8IW75Et6BFCHesOlF2sr11Fvd8QTt/U07aZs31cg8OY9PCL
xey3qjCxXfi0kDS4cFm3q31GDHqdWmZIHFTGTTEVvCcWrFPykGRBkv4K1slGV60K13hleIKspwVk
V4es3BdEGXmFhDIbCz/flQ2IsEvru71z7B3YxgfGtJk+8GCGdp/AjEFFNjPrhAAR5zmrd43VTb6q
dpFoX9Zq7DGK9ETGJiSnkLZ6VcC5h2ubp86IvhcNO64+b10cn9Bez1CfaOdU++Gptokfk7ntxGcc
a696Yz1LIhritoI3dpoFxJNR6GE4WLGsHpLAF0nkqSIdjkOFHYA/6Ym6pYlIjOx3FtPyDd74nSR4
gYi2f3fc8RdvQXivofU6v02ZMWxiUleiuE7su6OUZ+BWM7FMzKupHakoIi1z/dUu3sk0Z+IAx3ZE
zQcPqIKY94eJaw8DHlWY0+fI1/p0pKCoumcAK3K3xALkD4kN+JQH9CplcAWTMT/yzRaHQsvysWXu
uZmkAVberL/ucL/XQGdJHaq86GBRJEkUJMabY/jOd0Hpk5skPKf67C76w2Z2FPFdwwUMTgJAbzZ8
l5gC8nZ0gNDxg1ttf+r6wN75lnx26rv+Zs6CUHg5uqw4Mrz6MGS4ThBSfLVz70VV4osd7jDenMJ6
ildbsTEc2j9BW1xnSsOb7ZpICwanF6+dxN1AJu2uBj+BqgyP8zCv6tB4Nuz3KttmZABscmdMTglm
GEw1TnHIfESJUg5MZaBeMP6rXCQt2LtDjdWA5ScAF2+hxEp+GrxkrBZomXP5lK0G7Iy4W7Fam7TC
CiTdOZf+pwlCZXHHjhtkxu5sfSNLugg2SdYBlFjz4pzJrooqu37q3bY98heyBcoXODtDP54Ho/YQ
WfpPuMGyFwluZKON6iMZqXXsJcPdXTAvHaG9TvXw1CKdfnCQQF+KtgqnvD5wrAdPiL6cbTkwfcPz
wO43yJmLERo+MYw01DGRqGDmqYh3pKdmoYpF9qnWzjwIf3h1CJ9C4o7JezWG5WrN9oFWF5ZAizrA
8swuYsbjPXlEB7D9HOCClEQiPixGanylvki3nQ0ai9SJibt/srelo1CWF7lr7YueQSqpCWiggedt
1JJ9YFACR0gU/Byu3mhvxSC+Nx4CPcelW8brdlw991Yi3aZxc40ItZ33alOd1DxwWvjBqd9KOMmk
ZTmcyet0A9rE6ZfdbakpFkFzIDLJaJjxluNybim5ouCeymCVyFwKDEEsgHt3R6AFKJr0m41k4kKW
W3Ng4IngnK5jA1WU+j3WxUnmU7PvFxMikMKG37mreoiZSe6LpDQuvIfYaebScUMlEszXCzakALFn
H0iHimctv+CYPQ9Bt6tYEUZ9Pjv/yd2ZLMeNrFn6hS7SMDjcgW3MA8ngTJEbGElJmCfHjKevD5lp
3ZJu1ZXlrrp3mWaSGIxA+PCfc75D6HrIvUNH+P1gj+LN5co5mA5+XygP58zPkhco09xF+/gmKKrh
ZCQGw09F9pEu7SvDzI1XK3CynWVarxSYXPB7bTF+XiLGcWssAoBQpTgDuWXMH4pyX9n5gzvYzk2F
s2TdKd41ujKmVVtwrqffKdqgBRDJn4xgM07Zqxpy99R301KdTp1B4DLCIcZJOgtI+Mx1JpF80wH8
hwfXb25ms/hW2+24U+y05JxrPA08HXGaf3h0mRyDmPWHq/iVFK7g/3hCM9ACkKLK9LwM6Kmwle/u
hDeZS8a5iOObqaQh2u+rLZgZH/6T76QMSNDj51TvZoQQxpMhgdbiOvdmvcNDDZMrZyHKSq60NJO+
1BMKv/afnWqQI3imID4HRRoTbJrDfR0RrRkRYPDCine2nPop8PuXaUSm9UwD678abn3OZkwopyw8
CLDh+B5DsiHYdNa5KT/7As+A2QXZh6nxQ3d0eW+k7cEYn7BAcClYpJjAAvRQg2tMk71odHSQDFSv
8272t41kU54yeca0IPZZ0R9bmSic4NlMKnmKDv3Q+tugGp6EXROnUo82cCP0k4ibfjLfTRA3e1E4
e76wHIAai8yzHOpTLtVBCOl+qVIjuQXK0W6qIdtjBH0rS4LteZV+lQVla+U07Udh5TsDesi1GPHW
gn8Ltm4V7ZmlmTe18k0cltTqalliD9UQNpDF1VrSFbCtHLUGYqr2cjb8Z4L7wcae23HrFMLEhRqc
mSlcRmO21nYL9ymnIWXn0/2xzjP/FFnGaxJa2XbIIW0ZQfDc5dQdrXRghmSH3EvDaGlbU5O0p42s
fsIKk5zqaEQrdMNQwyMasl3tZsM+7VmaXY/keGFQFtIF2tmWkdPewQ3Eruj333SvIA0uUZGOCqBV
XXE+SkisPSaQpjhM2N/TWiaYAglcKJFslHZ6jkmFec51/FR69ak3+luSflcVzT3IKJ5xgyngWw1F
7lwJ9QRC9Wjm+sRnAL+1avHUpuqhydrvjoUthisql5VObJrKRVPzPRzrEMAAnI3zm8EUEPdhCFUP
3XsVuO64KtspugYt0pAcDPLTIN3i6PWduiE3ArEpvp/GqNm2nQ94RPXxIZA1h0uUI5xvm5DZGRrU
uK+Kxj8pGxnZD6durVrehcHpeHrqtpkADfYsZjS/hDy1zpMRts4tx2DxLIgKctFMkxNn5GEDhb49
68TQJNFhsGzdnls7Ek99tkfNQsCf5ggSXZGoDdcW4PKnJO4g8oYcYD1Wysob7q3Rxi1uOHo102IE
eMPS26aM7XbbYfw5MCo6cTPB9Dz2DDH5QLfSMTHe2XQNduO86BSevLErrkoDcN9mNM21202YcQya
t+2M05IP8+2cda06upqN0dR8Ur6bkCIps4MlmMYxlHkIKDr71uu+XoeQzwgAZYsNOCy+Ug9BZGZq
nvA8tWuLA++qz5ao7WKWMBvGfRalVCmz5A0nMgZomZld+NqE907iABYw1WHiR54GI92baRPeSlES
8qiWXALPyloBojQ3pjFeW6VZn0ZGqZzF3Ltu7rINiIS7ojI5ynDwxFqvT21eQNBIoF9OF0uNKBfQ
5mCRcILnKk1K6ivyJx6+DBunOTGdGwpcWtSA5nvX8T9Vay/M3Wxnhuy9akrV2k58XFah3x6V9pJt
Io2BR4AO6lUKifA9C11ScQ7GM48IDh7eAxecEoulS5mWzD4z2+ipW6awkIh2ej35xb0XsKXTBnZH
40Z0jrlP76LRsI8aQDKkxnDDbP8LrbbJhuvUdKSwpMZLXOmb0p+a/dThFc4MLCKibtU1CxnfHYPg
SZcIREUFLKVLDW6gTri4AcbuxuOWdKOS8KB41ZgPE/zDgnMhkPPvgV0BACy4q6S2H3Ha7ntwl+1A
kiauj3PgUmBteNZngq+CGDAIkl0+BwfMeemlFHnCKM5pHm3ipPBDkydOJs566L3qYiUJA60WrTIp
NZBnQc+b4RMyDTpWt84dqg0LP8GF1K+uDAGRRrMKrciatJAPVLEvYP0c4t6o8c41jgX6IAefHJbd
1VJZRUKGkACqdBnXG90Lsi45SLhy40v4NYQX3OFbySCH1cGOxytg2ngzyszpHrDNdBwgA0v7Kxtr
h3XKzUkY22Zq/ds5kWGxy5MWVYsRWv/QUrn1kPRJlXFuXCacrpY5AxEjk49JEHH7SpyuMdZAYkJz
bYmQeVdAJ2jMjRLtbNnNyy9zrePPOfeiN9IzuCE8IkklrMoC5RS52wMM0RceMxAjppzAjgCEQ8os
/a22nPm5GbOECYgBdZMQQmGkqwZiEe7jytTZ14ZZxXBJmRN/reeZNaod6iLaUeMHxLvRhBpWRuJw
9I4nBlkMiAK0RAcM0R1k1LbnsmS7JJ+S2NzVheszkGriGJMjDqdXJjk9Mx8sxskCAxzOeYD6iwtm
gEpCIF8/G07VcsuJsCtDDF9gNEB5onJrR4N16R01vvm5Holvj0XVLx4r+p9i27AIOA/M189ynNJX
SO5Necjr2vsoMkl60JzD8qXr+7nDARBFX6u0Mz9DgrFUYbVS4JVk2/GBsiioRJPmkk+c+Csu84xn
Jc1r2K2xc4dolr2BCfUARzhuZpGSJpl9dLCLTpB5atvZcNarPsOWvuiFUOoxoon14swYPKLHAbVZ
DJLNEqexyar+vTcGlZ1k3fbmLpxbj66u+iga66Zy8wevnMQ+jVR+HMNmWVartL31Ew6tG3rVs3fL
XrhQgdURledjcUljhAyCYb4wRz1nlHEC24Pp+QU4JeA8jJSGd0wbnXgrCkCcpwF4xHRAqAg4LNJr
3zFTDLwB6q7qUY6qLuSDHor6wa1FK9aFKJByG3KV3dGnLNjazhnWoSpKiBMz84TPyI0YEmLDNIJ0
tsQJiv6Fr2Ij0tF+Mh2Lib1SffhtaJazWUF7EkMmnmR7Y3MbQJGP59xfW2FSccNwhdzYXc5Ac1Ix
26McFoBw1CaWWjFvSLA4YD+5GgfbJzsVg5JaJXLAYN6GJYOUyk45oBhW2ZUbDQ6XLDqY4xmKkxNX
68mU+qb3Z+FRLMmU17GTGgtzV43kO3Knooctj6ZsG0WpvKc8AUqImQ3NjYfr2ljHYBFeU5IML5FC
Ezd71+H8G8agcJrIHTmokeci8COiqEMnFe1JmKGVbk0HzAFOKu70m1lFESh17frPVV1br0XMFYbf
o6zDHblean5wrpK/k8P8Cn06JPNDQdCdEbMGIY9TRzfMpX7UOULgug7VYmLvLeoik5ZKB44xioFK
nsfxC8lvq91luq3TXcJD8UjauD+ryNCYvQbXgWYS1aXeSFVLrt+hUv4VkncMdwWdleYiexlXQkbC
V+E22noouDDdpL6wg1WSE2Bc92bpG9sEbt1Xq3VqtM6wW/JJbYL53B26P6VLI8bRG0SNIJoywZKo
QI7xKWGHhw/ikygggm19aKCXFEeVFAyvmNXa/X6kPAcLezjAOhVByzG4MJqeh9Usm3ztBTzyqzHo
hs8YToa9rbQPb4nWHR6TwJ5Rkw2ipgyGLax2G7+xMFhwoARQw7QKoAIkXXdYpUPikyJwCvuRmYmh
OJRK51LytviMo9ICGKuygE02Y4/2hGm/Bv1UN+JrwSXilDRBtum7mTwJL9CR67bKrFPK5QqqrEvx
+4p/jT6FPAB9xzKXjda6RVx4g3VrAQCSrQd5t1YTQicA+NdYB0S5x+ZPh7iqunshkuSjqdX4UjOx
ACcdk+vahrKltkLNnFGRF7Ou285ALd7LlKdjNVA/vaXmLsPDBSnBZSGCfsX7mDEgTYUrwa9YiXyN
Qk5kO2IFJl8CCK5biWEe2RfswxfmtyY6C5dxuU0iS4IGpMe0W6MRG+R0CE6x5XYs5riHapmvjUAn
b2mOCIzh3Oazx1zCs0jHz3yJmokuDSIx2O6bOEs3ZpbzE6TVodQ1FYPMMu6tOzz2Kj8FRCmznRG1
ZbL165I2zzSOOpuhdWd+V2HM2Zfxl0nuM/W1wY5nM9t37UiAyfIgCyOgQ6PYqLzL3yxy9GArRqLV
q8gPuWs6Fnb2ldu3mV7PeeMH4IVThhELSJiFw2tZCoPMTz+8zguQeJN+Ap/mTEvrhOYyLrBC14TI
AGyt/dZ19IFfbkq3slKJe0gBbdzJxDXmjeFza9qikqr8QLjBfEi0NwQbL7GYCCZ1QY3Cv8okY2Od
/GlrUXf5dUpa+rNbJcZoxwmpmpHtzf7V9PIy2lF5FgjeOMv5HIg5KMoVHYPP3obIvgLAEFS/Kx/4
uTRKsSZbllKesvFZo+j5vxgyh4JKgRIBfDsV9oSdwfCJzzmZkBxHHbgLPrMKWBZtWvJhK71cNkyl
Wq7cKnr6z5bVX33DvBReBV5vAfsZd+gvjlXgwIoCZQ2FCIeEvzYpvAXekNfKXptUb8ZrSrJJ0cID
pNjEIGCkVr0dgp7682X8IzLrf3T//z/bhCDtHz6Qf8sIbJL4A9J2/COZdfkbf4UEaCzCSs33Rgg+
Jyaj+Kn/CgkI6w8gNg7KAzZj+68kwN8hAcsmCWA6FB0IaeOEXqovGn4GNUeW+QewMhz93MB9YgeW
+CchgcXM/YOH13Es+iW5Xrv8S8vz80vNmF8aYZe04BZqawgPiAItuNXc/42l/L/9KTC0cf5bEtPw
L9+VOiFHOUz8FCRjPJNhEz1nlrZ/Y0m2ful1UA6ebcu2fcH7Q7cne//PjuSsjyChDnIReluETAJZ
xGoqaIG33Ak9rnOpEps69TSnBwGWEXAaZfD0JTOt9mXDAanviseCFmu5RaW3ymtmh7ZzqlOThdYB
MIfvKlXOAF+QNRmHfOADOiu6sdmMrt0d8fcE8WGex25PGl0gyYZcjjG9BGOpeCnYm6B5d4F7H0eZ
ubCTKgfDBWIUGFPAHndBWbjFwex6GmEVgiKGvWB0PoU/N95BMJLYq8Bh+8i8Qk8YftLkgnNtIYoj
vp4HyuTuXRV78YWTtAnO0w7SlSeT9Knvc9/cUjpQ3gh7aPGfhnVX7IwkH5t9zXAz3w5gYPuVANOZ
MlB1oa6lQe8C3CUQojB2ezjUtI4sUa8wAwt5IKQZPINFgY/p2oHr7UG1ldWWtoUg2Xe51NkWtlvR
n41lh121tmJTLoopPGoUwvZqcGl5exflwjmUTVsWz4UWFWOcWdQHXarpNkBwX0JVA4tV5k8Lb5Yu
W+a9YVG/J1XgvzeVP9L/oqvvfe4wftDYUN9CWjTeYrNzP/u4d74Lgk/Fq6GCGdNVNnI+twrCMwdK
IfDFu4nRxQdrtjhdtd5QJYfKZmBz78u2GvnFsqWeqvYawFTJCDQ3t0ZwEMKSnf3Waio/NiWu3oWO
0AJ+EBY2q73p19WA88A3QdmGHRZj1xwhhmgZ9PFOuHSYchJMWu7kaWgRKoDjZ3EgYq891JVMLu4M
b/yfL8//Y/3MT0vzf1zE/xcW1bC4/qf1+fj57dcM159/46/1mfvvHyDYHOmzlRP88L3/s0BzOiDg
ZS2rs+eBrDEVWZm/V2gp/yCRIU30atdxWKPJqfy9QktKbli2ya5QQkdS4x+V1SwI7h9WaJfALlsE
C720BRgmy/0lD2Phexo6dOVttvC8bEik13kg7FNFjuKrnWKrkoGM9vA0NB5JgrMXNGik8Tnr83NU
esNOxRbOIyy3BTLLGJ5b3AZ3KtXGR1w6NhZ4o462P7zBt39tID8mmf7cN/7vvrK8aiXo3WGL4svF
7vJLlMmVIz0FBfDM2Errm9gxAkJmxMiPS9vX09Cp4Sn1RH1E5QxvetyTX5s+kaBj+2WoqECzkCBu
bdz7eSKewjConkxiSbdccY13oj/5m9Fo932kzPw3L936OdayvHQ0ENPi1eNK4N1nJ/8x/2TN+Afy
xDM2DTP0M5TVhBBWm5TYfRP30e+c+X6ai+QlKIB/B6aML8M8uh1u8FQ/S3ITRLFr93pmgUC1rvQ+
ZOB4McM8HH6z4f2VRfrpbV6CYp6C7C5MXqm3QNd/yGqZdtMos0PSCR2muCw7vgUZLayi/KuSOqhu
le7L+truGru4sRurIojBGJiPoRo0NMw4ibrtSBLGv+VunPWMNWJnBM3QNXH0lkMjt264yNvpU2Hg
59n0buhe2YaDIbsOZjc+QiUuy0PSD6J+HIPAhott9eAS8imWoNxGUCjGpg653J+wIs/ecUrCSiOk
9V2wqQovca8c/KfMCGLMfS9ZoBrG/Z1ut4kaW+KJbNtcS8aofKC6yLynFh0O9MDEbFsaw3zELGmJ
B5P7qsX8PPKm7SjCZEbO6MsnMSf+g5gn4hdjoufXuDDKb2FT9Q+Aklv2FVITV+kcYfTJ6gNp+WAT
UJDQreao9s1NOtjRHRrN8FFadcdsrtb+ixaFeeQiS1LDHRxx20JWeQeDZR6pBjG/lVFaYrqKwhxa
kqx1c+6aTF8zzqy/xHM1HDiC41Pqyco8keYIr2I5CPvQMuC7yyjBuUfYN+7dtoSNWXT6i6zd9gw2
RB6K0Yk+ewzmw1o56fxlRo+7mZwYcD1HuzeTZpNiH0U6PBmjQng0EwgXURY9QPms7uZZuqQIoUIe
oqJsLxx8ghNHqPkcVzrCAdrYJuMhALAqmbOS7SqYbjLDynbdZCXXymnyaxNw9E0OEwEvPFRkzFIq
10/AiNwz6YERBJDUG1MxknB7WZwr0/CvkiAW5BkNuzkpL5lfy6Ky76U/dd3GLzoXJ7caoV9Ndrtm
UlLv8SjFi/qed9C7W7GXfS9PFcMiWPYGXpVAp2Wy97ncVCigiGRbaF+GvmZyXcq72I3kCwlrbJc2
E9TOlRg9WtN7HzRzW0ay3q2aeMTwEDNcPwctssR9ppv4ISIQy4Ck9a6Twe8eBtWYXzgbzkt4tomO
kHl7uKJGaB9GpQl1N53BTZhG1eeZxeC5lLEGqDJ69re5Z16yieKy25t8u5YioZYBxzB4nAXCPK53
ZuQF74wF7FOZGODDysbCrFqpYE9dUb2rJmdorzQDnftCBEgfrR7Cnd9M+EFkAVncbxixVIPKh63f
N55/aDhYiWNRGRY03sLLrmrl6heWtmnTal0eTUcl9xSXW2eNlWbrBelcHHifk3bdAh+Wm8DBLI53
OlcYejIEo/u68qPvyD/YHqq2wdjZzYz3LoE/Qedtw6G+LkcnvC87tz9PxK7A089juCUWkXx3oemG
5J/CnEIX2920TWPf9VpNb1HcVR8ln8OfxvBPojv2tqDT5KWYR2YITpoi71Sjg55mjJryRJV+1M4Y
3lmgasRu4i085aPp3JiVirEamFl1gIsSXNrEK68bHFUXTFXerq5FcRVGjFwst6VuDB42AZQRF9yJ
Kw5ADWlVH8Rw+UoQE5iISQzjTIzHdw5oNdmjMxYmuKQsY36siahOsIjS7M7Dxv3IBbx9muOs2oFG
yGIMDWF/1kNS0WExBI9lbWUDk026lQqmV3C+muauLQPvBvpk+97EpnfFXK35CjSwOrDmBSRxZk6r
ShoYpHuD1U6G+RvuPwhZHWxbtR8SFIoDsw3AsgJ2bn2A4VBtDXyzLpG6otxGTBUwfjhzfCubKPAX
PxPFXzFn9kPiuMNT7HPkXacW8Ma+KieCknEZAEq13Hdp1ebTMLS4QzEBulfYOYJ927r1SaRufB4i
uyWm1FbM8SEJ2sjq2ulgTDpQVVFdmqMpx/qBT8iDHUmRFAzMGZD8biJ4d48BvjkPZpFvqIIzbtsu
Kh8BB45XDCCMuwL+yIC6m3tneq0BiZV99xHTXEYJHXXoJ/gMamX3tEKw5FtULTABOob4WS6sQk2L
ZTfPEpiDY/hKPFCQtSK3uU7LWJyMIax2ha0dtSrdQB5j5jDldoDJ+lwZcMs6+DnPPgbUvd1ofKIe
zrlrU4e13BSD118SRptkxOJE7+2RSoBNI4r0YVxuLKtZVu6+w47jI39K+5ibWcjvXlsVlFea8UC9
CGe8WGyfDzm/MQNRVzSQCOP8rkbEgRbTYxXSU6nYFss+wj0wmTelnVPvW9dsR5WGAT1R+wRKI0rp
6CurF5d5JKNAdIenOAxgtHE/7Q+qHYw76MPNseMz5ryk2uZFChwOGOnDRZBHXMHGQjuJDu/iSeYe
wBvDO4xxTkCNIOtxLOzivqWulZ/Y4cR0huYh633nm20rivxc3DxrwzSmb74RFCjUCLsNb71LmEEY
A42ARXQbzWg+hRf6GNJILp3NyDFoWWLx3WQ4ca5DqzKuZuwp59YPmntwfZwyLJtv36aR4N9bqwM3
iOJlFdsmInsfoJjhbxlHQ25T0oM3idNme6x73bU2EgqAXR3fLEnUM3Ad58pJbevadWoqrgbCSogk
lpzPqcyC67leJs5yMh+R8RkSlrEOH5UzI59kRP7vGwUSnAsmtgpPDF/bkAnZFeYkrNh1UPiobGbh
kqCZ9W01WNax6Dg1MUUInG0D3js/Uusk9Jb7dxecGjrbC6TvoTkYjAQx/wUVaWC+/yxDc+Gnj5qw
InpqLM64kOxnXcIidUCYHgLR6heD+DKczh6AC+E0Gi2Y3fjZOq7T/NEUjXEcE7MPd701J8/8Z3dd
sSHuvDYkdkZdc/fieDP4ZaTbo9WZRDVRTNmQx74M2C2MMrtmECEe7JwAHQBTjM1zDrZkAmUDm67N
YyrwmmmrOCUdp9wV+0gu9DW/oDyEbrP5c+BQ8JhWZvWGB4aqbRh+CEUqHbYMBoAJV5QOn9gxxkOV
+caw1aQUTuQVKs1EZXTu+2wMzkZdEeapLXcXV24IHml2DrytJLf9lt2AcJO4rXh12zawYexTNkKr
Fn4FdRWzu942xWzsjdgyjo7w/T2CWLgzm7y/4aVnD/g5x3GXe8b83XeIwPmOVT94LmqU0ZXiCktv
fJ32QfeW4mq/asEpXwQ79E3Zcz4mzNT0/IC8cPf2YPdfY21VZ9otw0PpTMMpc+uWvuc0gLYO4+MM
ongEgsa1DadgGsP/JFALQq+bL1Swhx9WQcMxlQvlTmB0oimu4DCBUKhZyL2SAFSqYncTjl78RXlG
eWvHQMgDBxQNJqOYxHVg4bdxA8X9SUiWAoRBdaiQ2M8zY16ugrU4FIJOUliK+jxNdvppyEltgz4o
T4YUKLxG0duPTdC03toas9x8UGwGN2bJltnqWb5h4Z1fATr18pxgU6gOdkkBxGj0VBRGXXOxI9Lx
cdJl1wvU6hmDb3jleFH1xDzKPImGWC3JYswOJmvwnr49fVRt2JxFm89Ht0er4dIB7hdXm1fzdTf6
67okBKZH5udnEHyx5ks8TvuuMsd7zyvUB1KuSnaJOWQfcCaqSzcZ1rbkaPCGCjR+jgzi9o5bVmdC
AFiCaUIMtm3ao5S3Oo7euQ3FAies6l9xl+mrLq2xv/jKn5bSyvqVgE16Ns1lrFXnfnok4S3OpgEM
K4tacck0+vgGKnR3k4ksXUs3BH+XDiKPbmYn829xq6b9ZqIGNuFMHfLdtVV73YVepXeT49fPEQbf
g0vW5sZLsAFtm8JMnKvO1dSNIA48yMRLXmyXRoYFVWh+GNC1j25Uf8N6qz5akjT3MWOjmyFtkhCQ
uh2fYgyqZEzwYQRVHQMTreeHbK4MxK987hm0VaG3kR1xuFNA4uW1BsdbHMoSWN2DNSUT+nQUv8EE
qK9wkJjURBojY4DEsYZHFG3zIvoAVprGjh0RhfSST4Oqn+qaulH/sxwMeHyw0tVZZMohGGl69RUe
2hJuVOl6Z3OIo31H03mzKgZLv7vZNAZbtLT+iLOw/R40qntP0InPTTz2SLoWH6jRK0kkdYLO1mJk
O3IFHR9KxaOLMunlH2hHw8kuQ31rRVb+CG2/+C5BR53Jc+X3fUU7KEt4bd1FFu4vb+CjIEpmeA4l
OF57HKYJy2LVkb3LPVs+jGrJ90tPjG+1Wc57y6VvENdOEB4HrqblDWl/wkZhoMxywzMQFWfJsTcm
jWb3Yj0WPhf6BlLwOuyC6jSU8K9XvaZpetI6Hw8J7qO3QlI6lXNnsBZwu/dGS1+FP9kvv6lqLr7E
BvagznbwR4W+XV5ij4i4z99+XoLm88qsZIP3sDUzMnIeFvliANNrpV59Z8s8UXuwYcGhm5oME3mj
ig8n0uWtwEuwcui9uqviePzqMKF8TMbGfmox79WYKwiOr3nlXbP3Et/6HodOdFtwGYS9z5zoE1+3
aPfZZJBgUqHgqREgyhTtGdtMNTYe57As92YA62ttN7AOQ50vkP/OuJllYO+bzq0OqV235dZsZu+9
I8GQkhuosSIw86ZGCwW8oS0oEfeQ6eKdNER1a0RN3kBS447ALY3D88oWAjdbOOVTjkGHGkmu9cZF
1Fp767Qp3Aev8J1+U0eS+qk8bLkHEeD2uGP3NkMZ8r9I7TKrHnSfYXiTdZ2w66oxyHalXgjM+AJA
ScjWMbKdE40R4X92VWRPDOgbe9CY9UIj6fBwzs0zWzmGUy8CTsKgyNjRV1WfO7u23mtRG+/EuKdn
yNXqUcZVeOPPFRbMNqkuA+ztkxGQxYLopqG1N1m+z6vC5xLnT8QKKVFxQO4N4p4wXXYmDGtc08Uw
3kLUSONtPXQYGRj0uc26nFx5Num+/RJh+cmxixOwHGd3fq653B9SZPjbTsfqs48m/URdDvovfr/Z
ZiiNorNyvJBmYT958bSbvkR4Xs5DmPaHpm2sE8Zh+UXbOA2IGwbBA1Gr9IvX1tWhaouu2Zg6p5nX
dI1jhVPj6OaZJ7Z53TA5KqKeJTJRTXDTVXUNQVpYyyYhaCBiskZKmGlffDcSDY03tLUypWjr/At+
vgGiuTOPBy8Q851Unb7mWNh/UGe2pM6KTt6F7J5sNWNxdCZMTTUXgC9uMecvmV+a5Jt9Y4fQrVFi
xuKhG8pObbJo5roShbre0ZotiaIb6YjrtSmp1g1D+UqGoXwHPal3hsrIhzJVMreTQTQcZz1znFOQ
cLyALTkpOs0wIOa7MrQSvU1FPRiwHukoVW03XMd2H18so+HeBuISf5jl1rmzIRpTGzdRB1gRNJSV
0ljUI6PUKktvbe2Nx24YOFdZfWY7F8MueFy9ZvDPEdnM6R5kqoEB0eDp+RbW/hzf40UmKEEIgAqm
bUaSbzraOp/tc+5WfnpLBs2ZLlOSB/RlDWgRwQEiU1hSChTC2YB0HBXAR/KFX10bWOhNDAjel39R
DVL6CiPWdq6pBNjjzSUBSJyw2PwrkyHlAp3dbSctx2uFfnybGrgFMVO67v2/cpo8ghz05baxXGPb
Z354q3HHXegf0g8SQ+4D1kF7XQSG/msm+4+U5f8/pYtFbPgP9Dn9Xnx++1FXXv78X7qFD2HOR7OV
wl2Acf5CC/tLVzbcPywH7BvoNxNVGfGYsfDfsoVr/WF6fGV91EsIY1Ix3f5btkCOdpZZMtNexyLY
I+U/EZYXdtqPk2nG/x4mCWnzbLqCvs+fJ9Np7cKsrgqTZ7Ee0wMAlfmZeYJ/KnTeXKWYDM3f0NP+
7Se6Avym43IrBRgFk+/nn0jahEkV0gB0Gjj5XAoUB8Nh4GJUjlpXVFgRofzh0/hvZA609l9+S7L+
niXQeVDq8V78Mn8va5cxiplywZIzQiV2mByQ0hgkzmq2Z1ruwkptJUeMZEsnTfilE6VBq3Iovo/k
PD+GyqZBG1TP+OJz7fZ+41H5VclQrm+xc5k2ooajnF9Rak7ZkecP8bOn9INAOy8aCQd6buSF0QE2
pRl0KS2RJRnY37wvy+/906ePWsUzxI2PJ21ZUH7+LOJOqiTSgHOmnovXmtOisw8zZ6Yoxqg7k4ll
YUkiOLa+dKwe1hlSPdTZjBuuRT97LVOm7QR9710rJTP+m1fn/vurQ5eyBFYEWjVR735+dRRqlHQa
lVTLBSVsTCZZ8lYLhIdSQ2VZ6TqP1cHQhldsXKknubdVVH4vPcGzlOZG89YxVbzLu4IbXdTEIRVx
RKKr375M/+dHGj1SoizapkL3AyKJKvXzC829WPqjy5uRuAG5ZKY+W36b5EyPoHlQpv5aZsm8tQRg
gigcxEddJOgSnNDbi/ao70RscV9lGy1BqqJv7lAG6EaYshQgqAeI7Fj3ofvFiREAQcdEzIub3rXe
O43Uvk6GxcRFaUe0B8+aRZvRM9r5dpj8bLwT3Hk/5qCUglF7QLxoVXW6SPF0A3eCilw6zh1cIabN
Djk8qqDz0sNYjRmNKT9Cgx57qhyZYtxGEhfgnqQxoyVcwGTPWha3kJM1qMj2QWkX42oVjN6HwksO
bz5mbHwkZNju+snNi33bV0trQ2sod4XXpRrW/O7punXpEjpqvL32ZeqLYDrOUgGINcuWBtpM47Ne
S8W8FZvzML6HKsI9wISGL4NklBFf4TOYGU7OabplweEpnqslXdebPRT9oMrtO5D7kC1a/MV0cTTx
tZiV0NdF3FAaYlPKYlJ3ltlAy1P8tWsY68t2rAVvZVsCBtl7YobUhY+XDy0HxTLup/+i7Mx25Ea2
LPsrjX5uXpBmNNIIVNeDz0PMIYVn6oVQhCTO88yv70Xd2yhFhK6i6iWBhDJFdzppduycvdc2TPM5
cJZcHw8NM9WoyjAx4kdY1KJBdSp9RIk7MprC9BOFdXOmipDGakjCeLrtTAm70iK89slyycTCDOvp
b+k0u1j5a9j4hFzA1Mi82X02p5rMAfrIyEBhioxYQVrWaU6e6mz0LQPklORSKOC6YUkrC22+6DpM
0Ml6nn+tA23vnKnEH5IFPbFvhsr1BsrSjJB1sqyt3STY0WYj4BkU8K0GyjmAyXEX3s9a6m9RMWDb
Zki4wqQKL6jJLOteeUzlqMSSoSVbQkGn7+ye2WAti9DbZcDl14GXV3cKGUuNBrbNLwYrS3/wZeg8
lqosxqMyeo3cmWHrPWIjZkn9GCzWx9qLFLrqHjS2KknmTVrrJFONqc7gFOkYRfJ1bm1DvJSOX+8a
M4kRHCpVLRpZUF+1nEZrqzrAy/RNO2Yezhn84vyNcC5zVXVts5eUhi8MZ0Bow4Wl5uqhAh7agUzM
1lcZztauuWD7kRvZAuiHtpdtihE4d4j0ZadajHSraRQTP7cOtmiksOYnRtHvIBcBAMuVzRNrY1nf
jVm7oNlxk9GrbqyXOQCPienfFxdcAQAeaDMNEp9DXB9qpej/+ewO2DDd74AC40/0T70flVGpad3y
/3vrhhPKp6JE5MCBwY1OUIwJgEVWuMG5R/bO3JSP2CAmODMtk++kIDI0qnUf0MQTpO/QXxBiBYsk
MLdm4CFub+jqsvtO88mdOsUQNlbP0TjltzUIvDUHM38VdLl7rKK2IKzOcQCDENtxLhESkapSObKn
t57E7c6J0S3u0s4Gz11ZBh1Hr75G7ztvO0wHQA0LPzwN9hRKSNBd8qNo5ojsWZnE6yk0eg8Bs5Hc
jXWgvT3DarVpYFg/mHCxcPFr+0wXkDy4uDGgyrUGPmmiR5I1hTrjja4Fg8dktN6WQ9R469xkvzLN
+TbxDLdGxQ0PFIMhjyind0mUagj1nwTlO+Jjon2c0GbBNdgCrletuE/wMWy4M/LgNhqmaVeop8oj
SAS7SOSBNy+MmV6A6K1VJEQBmyfWB5g94Fe6wY5OU1dNexPwWntVBKl9lLk57eOQmp5dtYdqnubd
I/t9+kzUn7yOrbrfZRlT+fvWmjEUSU/jra5mErZAhnr1AaZOdz9JB1+oyYj5rHpPJ+e+zcMtSdrz
nZHjRYHnCbhKo/FfB2FTAd5s5i8yaFAC5wVUs5lMCvacoLD1fdIVmXEPOr6jHwlI1TuwDRv+EXfJ
mG2GBuUu5PaGNzqxbxoXHBUgwmELjGPYxE5orIEvdbDXVXMaU3XX6+FIQ/IT3XNxlfTTtBuMdi8S
sa9c64WO/ANAsu90bR8s/DtOIp6nILit52FnMwjjSGYfVd1Ut7assUqnjUZl3S0extB6TEvnukXs
vCNCfRlnD1AxAKmrRMKXBOazItwFnZiZzZ8X7uquEsrZ5aUXH/oJAyUsBXlkf3M3BuaG7z6YLBpq
AWs6x9Ft4gztc29X47nnEi57DjJxLC8AwIiWfypiDKScKQ16X/PY7MxaO2AdZZtHp1pNOGbq1CvP
5OMBqakZcq7rQkACsBN6aBVdEcaT0bUDFnPYWEZoovAZavwN3FA/+IroHAOc9rXxSF5iQAwF3WvS
Lh1JgSWzBUJOQ0hf47tRegt/r/lUmCylIi4t7nCCEHCuOp+MFTlv7ED65DGF2NtMjwgykrQakFVj
q65A/c87F6Jbs6fAGNZePapwLQm9v1k8AwMR091QX8mJIX3Um8zYHGkucsuqr5otApz+gORd3VTO
YhcjqgxzHNZfJ1xPS6duZbbz/BBjLOcVNpSktR5mxPZhR/e2IsMwAxCOsMY4ZUa6c6mePvPO0pSc
zGlY54Z2McH3ZMTGU1bezSxAuxhJeL7tmyD9pjGSLvfI5bCLrmYjy0lBny2i+JNLRe/h7MIHv55k
5ghECVgfyVb112nsJT9KC8ZE1ZWkUiYpSXBNGATBFmdovU5cGGoeMorP0E/o2QibhMCq8OhqxbAj
imMbSZ/9op8w/ZnE8dnoCjbYub1NHlX1bZFleXjAYpveagx8f3ciKx/sWNWnKTP1fc8fX+MFufSa
vEE3scV1QTzmk5hIkOwY1FpfFIe/MzRw7xD4qfUjbqT7GWV/s60Lv3vhzqq/W8s3z/xwPDF8PYJY
sloYLTZNRANORfNi5YyzpDuC6XPK6+dRFFAlOcGtE9mV1O7A6FZJmY0b3n32flibkjFgkFpf8GHh
uKsTxoCkv9Ex7vmcCXEq+S5BZct7jzNxLsiJQpQznnAVMoyvhmQzlEUPWqqEuuBS782lo09mFlTW
2i1HfsnOk+ReGaqjpLKS4ap35Dmix3KiA+JAQXD4hzm4z0wwYwztvG6d3x2ZcAV7m5mv2rJ2DTeF
Jc/DlBYPYH6GeY0ltT8OI7qFyij13aBaRluhys9Ef1Y3k1tOdxMqm5aDEs07suWY7JBYBiR0PBpT
n3zhQBquG2/AasyusdemZqzhZjaeDmhLNHPpf6IZ4BzESbH6lgvbv8qsHh1GbTSfJSf0QzzZmOGJ
0L0WQxHcVfiDg7i5dWc/vyqJCRQbyv5T4BrHPK6Tvxy/GL7CMC0+d5Q4+5TgNmDCe0o3ejxh0ewx
K8Ljcvv0qu7oH5YmLVZmoWJnVVZHqy1zN2oWMRtaOuxIdyZRvfZQW5kID5Iqw142cDIvtEz3U04q
n9C4SqMogZo2lVcE/VlbDxPfjZe4cK8cPLUC8ty6rRhYW3JsbhcRx3Fw8DtIkFtnvPftqewH4xOF
FhZ9PJWgacIZ0x4/N797hfW2CkOXDE1bPJEWmu61LGlTQoHdIBF6DlGzUYfQtx28DLLBkojC8PV7
ZdeFt+sYYG4BbPjnypjjVRg2GB3CSdwa2YTUIGzyazRjC6QuiNztGEpq6Am70twlw067zA2mkqSu
0Zgm0lgNtSkNWBwZ8gLieZIfkJ2ab9ngJZCmRgKlQxEQgbaAIqJu8PdlEDOUBmdBkR/m3oYQxqsM
8R3WEH9HxZ2fbQcKjyvobbaykl8S6TODKsuAdadpbtyRmL4iLWiDIyTEOhnXK7LOoAfPnM97h4T4
NEr2xEDO90iExSfXDuMDKMp8lw7kixCOXnnXXdzMK9RieKSWXClTYjc3WXdfPCrD724NqqHrLfYZ
BHrHrPENutpOAozW1p89G3bDum3T4WykZbcNe+JxZuQMicI26cNIXveeqC8WgAaj9eNTW3h4wwbp
cKCyerZ+QnUzjisDKZt1r5Za2CQ8cJyv/NKxdkMbPPKbjCvI5HKDYLzZdd7whBUpX0/TmB5HwkEa
msdbabBJW0U+7dLM3YdTlG9lBFZ7XZU8Ir1TTBtToICA2QpEY4DknSQcXmAtm58AR8uDQSl11NQX
HONy+QJWHPBlNzzItoToUvdeeDHhQRMnPO8Mob87phInfm2czmwtRy+K9l7ZTYys25spHYcza8GS
kGpkj9Rr8yGxmeWGAq8VzEKGaArJUp7ZOiMyEKGEV6Xk3zBiX5ke23vA632g4eXvKI7/ztwh3HuO
Jy8McbzrakJUrorQgUo4dzt3QCfWJN5z4+lHwWBrTVxnvS5Lq1tbVgryX0yLngBW12BLgtd1/C1P
0+GC3ZBbACd/POqBERBatLs0TjOawi5wB38qSyhrmL1WTgaNkMrHZyyJ7xXq7q6xZccRDETBig0s
2yI5AqQqtdMd9QhiG/NY1xarpO35Cas5LFa2y1kJYBYlv8bHiN8qf/bb4pKOo/5WTW185n/MblHH
hc7Rrzp1bQcleMGwru2/AqbvJAEV/Y1BzupXbPP13WCVIwFow1SBUlRf7dJ02rWDmv+6dxz7K6Ds
8s6JUX1VtmFf1yKXd3aT2WgFOV4MsGzvOUaqk6/JQy/zrjxJCyA1JtgQnUaddicj18N1G9XjfRGm
9U0VefxrNgDG6gz52GajQUPDHr7UJJY9Ew+VQT9ou3qv8gGXVELiysFL8kSuGvpcR/SEDf/gJNDI
atgumsPPpTub33zDnrdep6dvYHeb/aD0uKtdLPEgrhD3Qbxq1sroyv2YcghiWMvgBooHYq6NCVU7
ZFcbEYjUTSY/u2T4dFu/IJ6rmlvvUiCtIbcpM9X3HkRtCzykqu6BPcRPiFgWfwZi2nvfNabTWLu0
P5OkfvGr0TskSMv/whRbnIJcfYN+n5/siTQHw5HuJ8p2VD4quqpizrErR873AxYeZkSUsmE5dgcG
5OFzYmuiBvEx0w1wKLPqlvQYszn1GblAbZ1TI7VJ+Un3lb43SSUnrRRciReb5maIk2A1lnG/hmAi
9rAYjQcx5PfjVIZQOrr7jhnVS0rMw3rx1SPKGP5GU4H1L7RM8rmL0SifPZw35p4VqSYZqQiIQy+I
nlhBz/QPAKPKv8ZaVRssK8Y5wOfSLjcce64ZkMwDosshvBW7Shw7J5mPoFvGLKN9QxVr7zBS8ry3
YxesPWnrQ4u73X8o0ylJDj0MFmM31yOEEjE5393Bmbd4pOLrMigeM4mf54UR1UId6IXKrfsgc1EQ
FTQzbvskVf52UNVAkkFNfpvV1RXVeTcLTUj3ONhbLM9j+FTRc8Kr7ZTms+WVzrTz06H74lF4Jbu+
rry9D+GLp9Bl7oMK0b7vk5qmkp4yOmaTbRv4mIMSL0KwcgGJRpD53AAcQb8AYBmMOvqsqh4ai6iT
CbtLDqiceC/aLFfM/GigocKAOWBVShC0bVmIXVvNKQtqTbBn55uQm6GGvWM5zZOvoPMJHWoS4oJX
y0Or/hpCjkI3YdKnzg/6bglp2e7UE2XEDW9ZPIFb2J2/I/SZI1/i1KV1a6PIQh/d9Q3yDqqWb70l
s0+CA4HHkLB78NiqfVKBh/Spzer0idMTtG7fzOwvc5043T7KtZpvTELuo30EA2ir1GDfdLxlHM9j
BGWbagyjbIuHa74OigkAISMzFJx4nJq7Wvh+fnJF11arIheERdt5dpWnpTGRNxsu5WaRoqPONUqA
FQqY+xDtDbzJjs4wj1Y0QpTMy/SHh0UbARsOEfWZCDykacjKWNNDi9iNbSBK+oVCWy34x2Fgst0a
NqoJyxwXO6pb4xdGkQ30RmIOrle1AAO2zueZ37VBbGWu5qYa7/p5sV85gWP3D2EkWnE7Ng3/uUvZ
CcaSBt4nv+Tx3Fm9CfUVJt3AwHJuUUrOQQi/y2U8SOJkTx7YAoKGqj6gF2KyuXRHkCuM107cuPM6
sNzuwphjOPRJmKoHhzEy8F5lVGuA+RBROSRyZlY5IG2q8vAaRAtVouzGjLD7iIHTuuGBMNcR1ScO
8SBhyut2dgyMQichEcpDTO+896CDrmYrmbtNOrbABloqsI0HKdu9n2Vku0TN+ZFzlH0kaWqUcgAX
FxjcmRyUfebMYBgdXFMYCyja6DjF+fgJTKJLlYwCidTLfmID6W0w48eZAGuQblj0NxCZym+hXVvZ
2ps89RnfVfLYSJmTQZZ2T44gerzpy+YWMRMKFlG44CPUPOLiz7NxQOsJW+ygHN9qjiGxkfpY1DXd
2ZCctwEMlmquGlSGgL4cxr3oAhQk2zx9ShsDtllIm7ralEiqJZtpoT4rczJR2njksqwolN2vczV4
O7AyBTs0Am5npUu3zy7RYsan3mnc6AcpsTTprdDtkkMz2JT7dJxzptQ229EVXj6191QNkiTSKA92
flTpL6QmYGbAe0OAEUKCaNuNCA+RWYvhhPE8+gtCZP0JSkoLiD0J9vQYeFxMIq/0pqV2DA7IgOfk
PE+JOayLMlgCXpG9phswiLzG8QwmZY8gm6LKMCxxpyo3k+cpzfnWrYN1DoRElBNi11cum7YfjD44
nxZjNnoe7zzmKMNv9WSwqLUJmYHpBLy8i1qZnUyHCnHLOY0Hm2RcGwgDuvIvkVpKTlyBw6PdhuTI
hEXHG2FyaOd96zLAuk3PMj+kLuXE5HMriyj0eFJaPJ1whqGnej4AzsNcZ8lNo1tP3GLRNQXNCIuy
Cv14BrDftfkKNW8kkVmlwRFQ/HzWTU2GNdgFQQgyR7wbwZeUm7JnrqkXG8t67OriCzwckourwbGK
FbK79JFerv4aVW3yZRLgwfZxKdMnQcFJGGmQyKfZpA+wUl5lr3okMPHKSCyuz8DSeuLdMM4WAl+U
sh6NlaMZDTmH6p+PlpuJxNmG4EIV5Cg/zlZCBuaNXefqGe8moZttxcvZBS0/XWiNZrh3BwUnKuop
uVcAKTNjI4lpprc9yXKHf5PKNa6M7IqpJQwDz7btGxvQAGzm1DT3A45HJpo+qlzTXfJbo6o0Qp52
y2+PpkActM8hLYx7U80AHWDJMU/pc6I6wbKmkFOzvhxQNPB14IZMc+puu0xUt3gOWO/YgLsNPY7R
33G4yfKrDuTFVWPPmjMiaLD5LwSNxcvkuqqBjGOL6aw4G433TQjeaWSUIipkUTP69loX1eehdUFV
VVnBZGMyYt0//JxbTZmVZUdzjgjdzhl7PRdIMW560jenXTMKDRSH/ZE5rVcGj0ncC3HoDYtUWl42
DCVh5z3hY3bJ90x0++BF9EyOuh7Q4YOO/d54pFTKIqCeQ4juHcOeVhGkCd0+KeXPpC12NYleRZIp
etzISRmKVvZwRQ64R9RCk3t7ZWga/C0d/vzQNzCV9qGTBsUK4NEVglCodYn2Mudb5zbhdBd7bRXc
1E7Ly6uyEWOtOfYVbyBNEnFGYYofqujhqi5nZ5keldf686aqkbryA2X1jxoXOMj72UieSlmZ03kY
E+H/LYiLgfQrkE8dMWnV7VczMgmdEP5SGWhrcPVWJcgqIUW5RvVo+5hq2AGTbWm1Xrd2iFuwcVHJ
aAM9gp4PSGT2C8YmEfAr7hJHy6HsEDlnLrvEsz2H0QztA3Ffd0dHPm7usyoSn5EDEfTcVJ4cd5BN
ArXGiNGp246gWCo5EiJ1b56T3BIPKLyTXU1b8ILwZn4JItO/VnNhcfRV6lxHwXyxVRFRXTfNgxvM
xaGcNBbgwGF+0zoaEVud3FYiqjeitMxyk/uze0Uhx5VEaXaA85T7iFGzfUkyFwpQ7sEhN8OwumNy
nX63yrr/0czBGPFWTf4GcV31EMVl7J2HDpeDU1Z4pIxkGCLYFHBVhsCfLiSIRIdmkTsLoik2JNi7
X0bb8/9uTNf7bFD2btyWR8FNQjRXRqC+ZxG0EdDZrriG8gQtrc/N2xBMDGHKqBXEaZnCpau0KAFG
FXF7YDFQB45UNQrnOS6egd6DZ447xPIQbEmTdroq/IpvIT4Y6cjpXw/e2ZH2eEKz2uD5MLzTFEJf
DsbEvQm9UmydqUVRPEIoww09Khs/DhvkPkOL9RhGhoPbvMlNexXUNLf0bAN4pjv4VbRNuLZcL7nl
DcIc6IaEcq3csOleBumli61LWoy5+/gKD78j1gktFOKakigHVMspFyFv5SXbws3C25leK4Dxsqn2
Fao7uMJWCRtTVDgvZpWGP5hes9hZPae1MDPNeE07uZSoXEn0CPuwHRaGjb2lps1PQ1vKBmF/tIC1
OvSOPMrrGDfMEYR8uoq17v52ZivddFVXX4l5Do4g+BiMWf5FaRpboHV9YuNdImfUdo6H+jIN1g8d
2fFN2fWfXWVBJEEWBjIEFS4T0+kWFv2SZmfX0UPRDgQ213hhV3Q8ybL1G3VqR2QRDhS1TyH8568T
CRRXFqIKwPnLgz/DH9uZqjbxyyx6PC+IBMJxNo6FDuiBQy6Ef0xhqcu1D1IL40HpwG3LzCp8zmRj
nBi64Vaq8WQacVTvw3kgH9LgghsbL56zGjgZQ0xXj+aosyu0IwXxTqZ2IZXF9gGSQMl8mkP+nd1N
aBvxTRTXs196Rw7H6RPThmzTJh3xKWQFA9DCB0H4zeCBI8674ssY9exzYESLz0Op3ZsIX97fXlmJ
LTZtyNE05y85MQV0c1u21Aj55mITAySOgYcm1qrO0rMy2MmhsDjBLjBFvRmM8gdk6/6g8rJNsZ8V
zfr/wEib+Kl9/PiGR0+0s4lf5ra70xoOGfUaEu9THNGQagRErFQP+QfG4tdqHMQcWhLih8gcuTZ2
c7mIPX7x6tasl2aO2huiHLR3zFpSnWe/618GJZi1mZl7Gw+CqvLPapd3GhItFQoSxF6YYB2s2K8v
i61ihCreMsImpQ96QTrZPixH7va2wSQBUSHv9QfXBFXC3/pfAiC+LOJkZ4kGZKZjurb3RmJDygkS
SrhLbEL20smMC5MZlMnihTxUtTUQxqHDMdwywLWop5E/6PjAmJ/TXp84c7sNJ8d8nlIiwzg8RSYH
V6zBuKBEix7VMeiWcy5E795+Re3Y5y+lsuMfWYK/nMG3RpeiTMA85ym22hfXKxj/YAf1LHZmYpYP
ZHnl9zEtDQOo4ixveqvsPmtOuAPia8ra+wL+EsIfsyvbA+5TCOZtjKB8m0BErzbw9xnNkW5jVc+E
ICyaEaMkvcbhpaNN5pnWJy/qmJ5WcWsc8dImBhOloVogkT2mCJk7D6OMU14tzgnPwziw14Wjpv9K
abWTBsUl6DIbw1+MLBxingEOkP6bg9fbmFszu0xNPh2dFJPtalSKngeCnvJkJQ60NsoxecF/UuWb
UhXG9ywH+78iPBSSMHOq6G8nzYXaR3Gv2y0c6eklJeLbXBv1iOkw6QEybeN+RA6AENrZEB9C2jV1
G6ncBj0xAsWwFVXHNGsJXqi9hHax5xID7YE95oPMJNKgFqqBdQduMYFELsEf4gKO8n2QNYjjCkfK
DLxn2wGKRANNM8BKMI0KJDJqNaVdfQKkYXq7apwIgfImc9z/fC3+R5LSTwWqhuw/XhEtfiYBvxTl
RDEQtv/531Od7r8XN1+z783bv+rV39z8588/xhO1EIRe/QsSo6id7rvv9fTwHd51+2se8X/3D//X
959/y6ep/P5///dL0eXt8rdhQc5/FZAuCIs/CE6j+BXGaPmv/z8mw9X/EER+/gRa/EtpioroH4tY
1NUWAhL6Gbzm/xKactz7h81ypz3bZBmAPMDC0/wTYWQIyEfkGZha0WLnbRDyfyI1XWBIvyw2SFwJ
MlESiaMN/UcA63i9xFWavAAlGvtpktV0QvRkrmQuCeuT8egd86ZWyzwO1YZDgInv6u7GiHp5pAU3
rsfWmF9YNLJPv9y330lDFy7Hf62APz+UEo5jIUWV6FHlGzmqEQdhwOzAfbJFLOFcoERvUigSiMQ8
CNYkcxtGke8QzOmf2tAI65lAxpZkt3/+JIvW8s0H0Rq8FL+QRIv5U8P6y77jz4LoA6+znnw64tuQ
QegmQQ56+PNV3qTBLt/X4sekv87vSWGo3mgV6TaidMHn9WT4GC0AriQbnZkzKc+uA0io1QSCtGdb
IBETzTx8h4wRbnzK6SNt23gtkzrdZXAW9mMW5AzSqK4gwvmHnPHTvoWLR3BEP55p6I67pKSLZZlh
85kVCIdbk8Vg73ICOAMpgn+uFP82lVm8kYv+/GYachcZIBrrgvWGwKKmVmQcy90nI4dq0Bkk9IAH
tuicwyevSYUAUr9yJkaHBYdNQgsk9GjKoVU0VocQZp1t+jshKwIq3VOWFbs4dg/jwrtValUa/t5A
9OUY13/+Qd7/7JZJxwKZgaPYhN+Kf4UfFHAEWv3EJlcdDJ2Aayyr5oOb89urkOZtOzxgWpjLvfvl
4UJdVDianuwTqRJq7RJIt8KWNO7+/F2s3/wEQsBDk85COUHy/voygayKUKQivPTpFN13Fl6FfV2O
PftnkDYIMe3K3EkdR09TXYI19cQAhVqbNRR4UqqqbVtjXt3iPQq6VTk7RA5l3jTHH3zO39wNYZuI
8m0FPEa/1esmKSoc6Wb+E+BXA7ttS99oaj6MXl6WjtdvNOgz1+aGAyyisls+xi83fShrk73L8J+g
FlmHvojKcyVMFDq5QraLqmBdcnjexnHZ7CECaUY0lXj0qiT/GxH8tDFyWrVDTYD3VOTfiKX0DgPy
zLu4ZarmhH27xnErr7yyMXbd3M9MmJjkTl0G6ippzfsM1dJJxKL4J6Hq375pb+X0y5smbK0JukYX
xuv2Zg3JM3Rv3cz9M5mEQBvmm6C/fmYbSvYa9sW6K9J+140lR9cqQWrrFtWKc4b9YMSWc2LqY1DN
kwXy58dv2T9e3W+wS8i7hNDKYg39Wez+cr/J3rY1lLzgEgg7OI+RFa5Tw5Rn7VfFeUKdumZZq6+b
rPlISL8U5++u7OBlWOT0DgaH1790K+fOgVEcXDIOX7nlOY+uEX+vsdgc29hp1n/+nu+eK76noz0L
WKZgQ3fevGUc3RLO3bxlXoqWySvcedMNEop4kQH/rMqRjmQlP9g43vCtIGhyPe1K17WXAuLtsQjd
IB8JTcET0hp1g9nXXcLm8rWw8+IvtF4otOz8Irt53que+Iw/f+V3CwtXZz3BpQLsyWOXfH2DY2tO
GgYRrF8BpH3ppF+QZeU0opPhg5tr/+buOp4QHMEW1wGdwteXqmywjqmKvCejr7t5FVaNsw9wAT73
hNAcIOVfuYN2D9ZQPWtvnu79zqJJPSpU3O6P3mSEwJmyuENm/KUb/flgVPbfFFfubjYEc3yxOJJh
bOxSO/mR0Oe8kfRt11aOsT+mTc2cxq/PqpOXmfHDFiUjcuNJ2FuLGeMZzXq0nRi8n2cLthKtv63t
dndkMJFEljEdG4oo+zqB6lu3pmqZf8CkIYuD1JuaMEPLngmit1Dt/fnn+c09cxWbl40Dk9Pkz8rv
lzevcdUocX27T2iAPVzkabXNMpCGxJbNp9khIhxJXPLBRX/zRBIZopla4b7g4hS1vy6vsQrMUpYO
mSyycK4Ie5AbwruMQ8ZaeiSORK2DuSo3WDbcWx+z5gcvxG/eec1SQwlFmoMlf5Yjv3znlukQqIuE
5ySUhMxlor3r0bhLk9FF5Hbd8c+3eGHlvV1jEKtSJUj0aewmy+r3y/XqKIkBMoXekxOhHgEj3G2Q
6pgY9cl0F0CadwwshzXjYMlpFamS0w7T6YMP8a5axuECvgazGr0Kk07Y6w8xZswDDI6qT2mR2Zu6
ddFRlRbhRVijF/V6TfRGKq+AP06HYGzRfYVFeGhoY938+ZP87u5jm4MDyPsIZfXNjx8R1DICFnCf
RqhMe5v6dOXFBd7wST20MwHaf77cbx5wzdMt2fNM6ZHM/vp7xxMxS4iV9FPNyHJVytzfxcxgrgyJ
7SjFtXozeM63P1/zXZXC18IfR1mIwcjFwfb6mgj/6tm2Bv1E6q2zRWf1tUZRtPnzRd4fypaOl8dO
AlrWXNpPr6/SQsqHXzJEl8IoOeTPVb8lC3k6DoPjPPhu3RwsSAinIKvY1EBw7RmdG6cSe/9NVnX2
lm5l+cFJ6Gel/no7ZR9VbJMYEi02nDdPGfmleSuKhvqiI0rVoZF6BbpuJgjETw+tmsiElHLaMjyF
/RLp4dQM1gAdFRzGB3fn/fMulMVOoG0wvhYWydd3pyisNMNTH12QmgM4ATtx8Iqyv+UA639xlei3
EfzEfYHr8KDCLDnlPbYAwiba/Z8/yfvaRjiMBTQmUj4Lx/XXHyQepcmAp4ouyoirYoOYx/pUWUEI
9SBlbL5aqj50uwz9Ly2tafnBrijeL7Y2p1LMohqT4nKAfH19Gw5awGy7vyCJmpkxC7klZDlYaxuv
ASXqcBgQqVyqKNXrhVu2r3wPnIuV60vs2yOx0H1DMplX3ia2CB67yexXGnz5qZnZELE8ZndRQ+pg
jr1ghR8S9PU01ocqJTqbCRwkMo+8tjwh2TxOa1J/6KB9sJ+8X1JAYbKiULDTGcdw+Por0ogPJ2Lh
s0tV+OOG1G8U5UyQNwXJYXvmjeMH9/T9+73gTJEZWDhhpf3uvIreswEyzk9KV3UZYjPbMkL7g23q
/ZnMpTITyuP9Xo6X7puXyQHolZK7UFwmZ9IQctVJZAiShmImXSue5Kaax25rity4zfCu7auo+TZE
wnyJUc0fNe1hgFFN9ESz3P/gsy1vz+v3nGO6K5bmE0egd6VWkeEOJFcruQhIF5sc592mqAt5b5ZG
+cHNfv/+2K6kWKZY4GokR7z+cWsU8ejjRX6Zpzy/gzNYPncT1AmdweMMGx3dW6LtdhGeu49W2Pdr
iO0ufRe5wD/ZNt8UlIOGYjCLJr1E2LwfA8UCQQgM4ZitMwnGqMUzwTsSO4JbfGt939lAGKrXQWNZ
/+MHfDmxwd12WUsQ/iwP5C8VRDUoxEYwBC6G9dM65UMgYMrkwnEj2Afvw5+XrPcNGRZAha9cgsSl
62i+2TSVgPqWiyy/RIAkLkhUYlRTZntmRISqFvH7PUo9XvQMxkMoYhoseHtWZlyJK3dM5wPDYI43
IUfkPMyMU1SOVDYxqhGVkvIO7aUj3spRe5XpaQNjwSTouBvP0inr+7JidPvn7/O+BmAV59ZhzcCy
j47v9e0L0FP6cH3CSzMO6SfIR/XOtIH5MMP39r1owLGqWH9Ucb0v+2gdKIcFApf+8rO9vip+XB2F
PhmObJbJHV4R91T4SC1j9UU7z7WZIxcAlHdG5NPfxLlbffDQvF+lgNjTKQS4/LML/ObpbVpMX16c
pRf2x3ZjT4gRhrDsP7i371cCrqJ4LWnJwJ1/e4DGNePOTuUmF9tEX4T2pifKmTRARJP/glT82+7F
by9F5QqKQfBrmm9XgtBxmWml6SXFxbRqXJ9klVh+jhENb//8wPymtnI4oEOttlh/qdrl69/OY7pu
qCnJLkMQuDvSMZYI8ao5uIPEdkXMxr5rur8Ml6j4qZ3auy4Zp5VF8My2dmDkeLk3fHCOfv9rEr9H
18DTCzpCv+U9R8lo1Hac8Yn8xttnNPLWs2d8dFp//6bAFYBQQWiBWvjSb26xazGqKq0hw/9URle9
S2Bjqccci1uYHTy7UxtjtD+iLL/bvjUyCpJ9HBroNl3ONxeteahScpumC5Ga30F4MXpGzbAtSbrf
JlCFPti73p/HuB4jWypnJrc4c5Yd55fV1DQDjT6xmC9dBl50dLx+S1+VRnhQ5adgDqz/R915LMeR
Q+n6VSZmj4n0ZjGbynI0IiVSLLW0yZBa6kR6b5/+fiB1Y1RJXlb07O6mGS2HTCRwcHDOb0Bw4J8q
zam/LfolokZj5Rcuha8+Jxxswjk7E6YYIIvVMxgqOUWgx/gyukCDC3dAiqZInAub89XZSePGUO8J
iFtHfH2Ve1IQqgsNV7Mvg9HEV6LVbZBLYLdKHLd2wu3HXWi34dGIp8f3N9D5JyXVpPfE3OK3oqrJ
2vr1Ut0am97z26ewiRAvbE7tCFMrl6Dtivyf98danVYvg3majh2Fy0dFS+L8e9Id7nK9ivqnfLHx
dnc7GwyOg0w4bBA3gE4zHzKvc7Y13fud3+jWPT3SYqfISFdlZ4SQWZsCLWGwjPT85kCXQ3tI864J
0IdAxk0r9FvSOxAF3VxsuUklB0wIPQAxLWa/bTtdODms85ODF/JM8irOeYokFv9dRR/U5HOxIHF4
miuRX+ciFbuIxfIhzGCseyC2dqhcDbha1PmujCicmIbZHgeEETeWnbkn7EbinQbOcYf+97DzEIAg
FS/Sk+ZmhaIDNnesbe86m+Cndu2YPgrS2Z1X1+52sbAHTxD/vaGt8c+U+NOhLkIT8qpbB5TLk789
X1p4a091Se3LTa8tqwtvvKiJUPW2dcwptGo/1SPUAJ1S4/vf+nzbvMyMbdPWpO+nqlarUIGVoz7D
julPY5tI1d426Zoz1PujrDJvNQw5HyuX27VGb8dcHd1GKCEMWqF2QhcMLnSBs5w7Fda2h1zzF2Dd
YZNjuLUH4QfXN4YgxMqISYIANRvcRm7BkOf7psfrZTbd6sLTvZ4D4G90Y1kXbGDKaOfL3UP9ac6d
kYfzC2xF9UkP6IH5l47AV1uYOaAV7QLZ4BCk9XQ+TJHIVo97Wzt5Y9RvZ4LZ1hpQwetRbLz3XDK5
jR5KDyBZVwXMS/1NQxQQ8A8ms5mtNCNtNOTCygMm19vpHZ2H8cJMnF9t1WeimKYKDraOSBCp8fkj
WhJmWuwJ/YTBuI3ep+4FIh4N5gTgJ1IS0zGsbVQTRfTTa9km76+S83TkZXRSK3plNMRVO+p8dKRt
pCidyDgB7UiukVnvNnFE2RIPsu7Cx3j9LVQXX2FPKJfqXILOhwq7ammqrDBPXC3yvdXrIRpouHWa
oGg/5CTpFyb22YLhf+53z+/GhZqUzuS/lHNWA5o0gifOfZOqfWh9ReXRvNIas7r39Tbf2NQUFOl7
Ua1+80qIxYIAk4d7KJ/pR8hR0+b9mX7r9akwuI6urI04Mc9fX2qpiJkcE6h2hYJOhfDxxHUInFpn
wWCF1PD+eG98WVY8FXGXNiNXB7UD/0gQDIAfKBG65okAH96QJbKGykm/s1wtvzTT50f0y0yrrpxG
wEFAai2VBNPYA/vEGu7b0r1fKBNv4fJ+csbIgfE+AgXVKu2L5ibu3swy/VijXxFwZ50p2zSfjZKv
kPwwD22Jq6Ww4V/ISb90IL35jOwx2GzAQICjnM+Hg7FytYSWfhoHw3qw4Hl9GNsy2834dO4RgVEe
s6W7LQfUht7/Emqm1+vQw5vF9Xwf3bG1zJXg/hRZha8T6wwD6QS0PBtvaa7+9SiUMzSyQigIlBnU
evjje9sukK0lFtbJ6yR6Bx7l1FZiE/jvR1HQWgD9FHbouZ2Pgmp3gk5EZp9aKpc7HIQ/g/y8VBV+
Y+laZO/4VJvUwqiJnQ+iiwYPhnG2T7oDQzTSBCJBPRreiLxon/4X76N0z8DpUeZWtmt/ztqcAhUy
Yf6fkDMJd1VB97IwEVN6f5Q31h4VXL4Lq4/+5bpvwUUMLdJmsk4xic5hwSH0kIM1/DTOY3ozl9V0
W2o0r80GP5H3R9af48pq9YHY9kjPKS8C9lit+6R0cKgwHeuk95Mvd1oo5nCX5F30PctY9Ru478IM
hF4lN3GMX3TTCe+BOlZ97eSx9zd5cf2hyhz/i45wJrIMcDi+i6IVnyLTru4x6vRatKPdPS4ZtNmT
2kUAo0Bw7Ec+y8QONFtTmkkz3BFnBo+OeItDlYAGbnXrL0a0N+sh4RAY9bTaJJXXfNdtiF04zKAX
DObU3nn4gW2IQVxOZxR1kcVaqgnnVTxS/g7j0P2BVEgD9XYxJdYZdjebtxIeXGAWFDa3md1X5U53
W6e+aTIK6gHytNp3yxzcnzB2UBiflmk8xkmOuEWqVLG2kUzbx9nq4kfT6iuLtl4ZfgzN9oOEW5ph
hjGjQtx0lvu3T9d4U8VVO+5IGEfEfGDUiU2it2m1TcMyufHtdPQ3oR8PSwBlv7vF+LQqNnjdxE0w
aYX7dR5Zlpu+Mby9RPAYPNBskiuH2dAuuxahZsDmyHfc1WRih6oZSWFquC4olrp286UDgm9uapri
MDrrkePUnsLi+5IDGAJKKqKrYjSYv9CczZ/DpDxGSOsIvshp3dU09OI9fP6iCTAKnjDp9pPEpKxV
NpyQi9TiI9jW8HFg+rONkxbDKRqEA68xE8fYTMp7dU+5IqoicD9ERfPTDHMPPdm8QtkXbXDsYlon
7J+MLJmKLZeT7qmqlzE9dHrX/+VNno0e8mTrG0xA3Z+g8Jdb1CFqGs8V0iPw/PH53ixdkZK2x7O8
q3XAOdh+2LXyLw+XK2tYKjrUVjF/bPLu4M449h3nBDfyDaRSEwvyqZn/GmphuAGcRP06i8xS2a3a
GEkD4Z5gQhth/RXP9YrLMoyUzZLruJO6uPvGmxxwzD8gWqmu6XGGEDKyTuYXDzn9h1Aui79pkti6
7SINqSsoFi4cB2fy7g38fgJNd+VfUIjMbjN5g7OPEMXqA4rZLTe2ZSn/eX+nn1c9ns9gTnrQAfTS
NNVGOI9kYhnQNHMVso6z5WkqZxBvfj0JzH1Z/HjJh9GuR6B///6wzxfTVXyh+U5ln34ZPqfr6znK
z9WEmlh4crzR/lDHYf3FL4SRbga7+adu7BBgSJ/sItp622rs6+2QWbiZ5Ib1ybNRbzC8ClxCzd2P
LeldY4wUXzgZ1zNDZ5EoDtMTWCqn7/qu0cN0MMsi7U6pPcR3KHllOxRn3MBaWjjdqaU/kI5cKj+/
NSiKpsRjjaoitb7zz6GRl3kaiHCyXVexaF3kUiJj2WkSw789TJyf73+HdXqpXpIaIR1L9RHsNfpo
qIx+nkQ9nLAvPDQeN/spmaHjlXpzBB104UAz1rd7hlMXN9WZpAhKmfH89XDOcWZzsIfTuCBSDvem
22YAXO8lhpfKS6YKkOfKd6YPR6rLkxDCkT4FYWMaATyneosglBNA6vF3PHi9w+beD0SZJzsZJ+0H
P3TnLZ7w84XT8I2PAoRBZS/PLbY1iMHK2taXdjyeUtj6+wFVDjTjDejcotCPBnJWO1SeL8H93vgy
pspkqMHSVAYbfT5VlF/GrEPQ7OTXTX2cPSGOA6C/DUBU9My6Ib+Q+L8xnoIVknFy+dVdbZU9oSvQ
taZspxOK1rDK4DqGKWy4tPKvI2tuLoymnv7P7c9CwAHJowqlbvEAFFZv1y1ypEw1ndpGwEuQMgoc
lOovfLg33on3oZhE9k4V8LnY9EdyO5iRGNOpnk5FV4/BgCT/dTc6DxwH2PtwSb6wvN8czuVbKQFk
kG6r1U26pqEdbkynJUE5G9TJtLPBRV/NovpJ4am8MNwbc0iRDHQNWRrVvzWgscQIZgyXYj6NSMzs
QS2X+9KN9Kd/HSE4HVyoRVRDVDv9/EsVDnTRIrfnk9bZOC/0H31j+BXN0y93Gi6xmFYYTU8hdED7
moQjesz+K8RvJD13wjxwOeUoO24R7Ms3gyuWHUpf1gHNLHkcybg2whviqwHy3CYszAmWXxEFbQb5
q9LQaCjIEd6fg/XNgoKbT7SilOiShgMWPp8DP85EU8x6fxLRMOwrLzG3ndC8o1Zy5L8/1KvygxoL
bWsFXdQ0+pCrfUiDzo7j0OtPPSn4BvS2+FzLMLkdK6famW0JcMGcAIX6QxSgmocui9VWh3CpMvTf
UK/63zwOcYGSPU0hOqLnr57pJZhFSw7UA0R9tcC43wHXGO9yaaGztlB7aofSBI0PeM/AUG6b90u9
7fWiPcZ9MV4AUK1MmNUCYXZsG7IbEYrkYTU71VDmkYuS5mkGcn2jDXAubKW84gNK2DoGTseoLVHQ
xrhhU+XxcDfFoX+o4TpvwnnUAriIO3fp8oNPPzfwRGrct0sG1biyxV3fFtn1khn5PsO9MAALOG17
KVHXysrxAlxIPeh5AEQRk7oCNty8D/yJ83ntURsbBLjQk5EtkMpK37yD9s1JIhGn8aSPHCB9hBsr
sU7vf1HzrcUMU0PFKc4W6oHnI2uDiRaaVw4nQke15V63fAanSnqMs+MjzFjUKhrL3iMxMx9aY0LK
K/e/xklofOqXqvpS2om7E6SEgRVp8YFasNj4qW7vmpHGt2cKAT3BZ+XaqC33jUTKF5mYAN8EFJB9
uJhe1iufY9Og/QRxTJdNf6NXJum/K5dd5VgohjVz9lEYRnuo23m+kNe9DpsW8CyD9j6NMNNcQ0tS
CRFaH+P5ZHuY8y0mnpdFFtsXvu/rWbYIGBRIFXeBHGsFYJnR0hnz2FlOkV2iUdEM7gYoUnGF0I24
EDLeeCGDGqlr0M9TKfwqOmkOaAO707RTr1zM2mWo95mXhxfO0rdeyCYbVvhtwvOa6hnRouUmnuon
4C/eBkEHzE8q/6OH7PPu/RX6+hgFMv1M7+RD0UZb7XF8gBr6HzXV90E/aqkOR1nHfGa2r9EOsS5M
3ut9SKNbBx4GKJMC36vQTmUXr4rWPKUOmlwimrE6m53mg6ZT38NTRjvOpYYImbZcqrG88ZqA84BV
A5akzb6e0EU0PXd4aZ5Qt3M/t5H1XZeahpKWj32p644XIvkb34+kBOwxLVcK994qOcFh0OuqaDZP
Wq7pWw1y8iFGfjswhNM/vf8BaTy+im4WaRfcO4tVQZVs9Ql1Z4oavJjdk/Sim7bGi3cXw9i87UqK
VVBELPfzlHQtbi24BT7irauBpHLQeQyW0SmufZzl/8FXgCRUxG3zJZOF8Tn3qMmbuZdpgT+VheRq
ryVfqdhGT40LbePYWnqjb5FGwOQ58Sv0FXpc6zZ14w3VpiuQZwwgNI4OhYpiTFDUJbPgHLXMGXpr
b127qLI9gIfk+DLQhW1pNp66Lga3OOOTMldkqwDVxbFq3fLBDfOupwgwJJ8lLlG33lz2SAiMzP2G
XyzarbNI4y8HVdDpyp1m/S9p1Q+jPaUIHuH4DBM5F9lXnCCT/uBBQFBuSbadYdg6g6yvYp4tmvDk
M3wNkwWZod3gVi434l7rPtkJAH3KLvNgHC1Osc89ufpP2tIoziGagEKvW4VP85z6qC0Y2iCDGgTX
tVaXZFR49iLbBejf3dhNA1K/AfLvB5Kyls6pk3VKq9avaDQg30c1BZU2PUB1ePo01xq1OXuJK1XG
idIb2KY6+MYy/arjovaDAEENDnIYQlaohx4RYyL0G5WDbKJdpqh0+EaSfwMwRDlGlT7tAPMI8bUA
E/q5qXHFBNsV4xWZKTnpXd4s7RMVXKQ8dbBUj5qmDMZFlB2aOeoeW81bvumuGJsDEi2QlGVmNdTd
rHFxDh7YzyTIAKhMO6cdpPVULHEdYjIb4QCGFqy8B3gR/zs2j8pPWPg+2Aof+BMtg1W6pFN+ruDV
LCeE+oMOQYRjgZDkvpOm2M9stQ29K33rasmF3f36DECkmEaBh6wf15317q5jG2kxKfxTPQFAnbXU
IU28yJh4HbIUE5baq2qKgnVbbevKWkIkJjqB1ozZXWMf0x6gyovAszF5x9DxUjL8OmYxHikw5E91
h7PU8/xxfxtRX3djbxCnygPIHJYxMi+teddCPdxfClmvIhZD0fGCBoXbCsf2+VB6CGUUhUNxiltX
3kgfzVCdouZWczu6O7UpUC7yoweUnrr7zuqKf6Iqyre+PZqIi2M/euFxzuGXah2px3F9NjcYGUhE
549Ds68nUzDEqVmwVcGVN/7YNuF8DUnA3dRmWO/Z+nKzWJF93SD8Enis7qBb4ktlgbcWFkhQDmIu
mrRuVnmMXog0jowo+jIKgSm3tVCrxJLjQjngjQ/NMcy9BzQQ1Ig1OYxCdYMUVeecDClh/ZiZ3LWz
YRycqpuO70/tGy/kOK6lwQuDivGKBhjaDpJgYe+fEmT/rww0fbaVBIX+/igroNXzB3RUJcUBQkeD
01Vv/MfSzf0x9dCa8GFoS2TPelxtUYdEJrcu553h07twCmnslkjJeJaLjS/ILC50EFeUhOeHAE5j
WwodTtLmrKJRUjdpakaN/BIqOZoDln4h5rNiRroWvfAI/II6Jo0wFzRG+uppgV5bXbMLvCfDF3BG
3p8UlWKc33kU8wUeCtx9QzGuzuekTmstCmUJ1dFtFiOAdRXVe2NBRQL5hjDGDTzrMf1scYSJ/vXQ
9Ok4yz2qiVx+1oT5yPBwsCdunpDa6rcxbasA7DpSq2n+NW3NX5h0it37b6sKI+dviwYB2p6QD0Ew
Qy8+f9sEQxlnUZx1ZCbMXxnYYEV1aOsTnn8CEENYDyYJhN+VgWPH2BWUhY6++PsP8Xq1Q2oGzAgU
FkQjCMrzh3BISuIYnNcp0Sx0UTsU0xHx9rfvj/JG3eZ8mFWRaHHAniQ5w2A5QbPKQZ3dJXTcuLWh
f3RFnt2nSHY85RnAWGPoFoRpfRcx2VjeVY0DHbCf6/sZS4oLt7AVmFXtACIpRyN9Z4Pzav0R+jbU
lz7WxEkYTrnnj2UfLI0GDBL/1W3mLP4uhaO0jeO8CYqoz6jpLtM3YdQTDOUk2erRGF24f741WVS+
VZwD9on632phoL0aLgh+K86LOR5SOCq78DnVVfIy7TzQdUGl+9B54y8gxf59ZY3OljyRmD8htWR5
eOt0vjf+68DIFe65EcSZ6xO8zpdKGUaGQ5OJTtBg4hDZ1fm2gpt3YVc8l/hX24LLo0pWuBuAM1kF
AZnDeZziCmKByHGLqRfxjxEb1YysN6IsgOaxApB0k7dRby54e4ZFf8DaoY8wszUTFOOs1v/o0/H9
JACMuNu2ivGkwQg3xtB5ci8UnN56XOQHmBgILxSs7VUc12XoOgWS2F9MLGvuloUOncCK5o7ojr7C
AkbGdEX70MowvrZnEgYcZ/NrS3PTTepY7b6steqgOTCb7b5JAuwXBwzdwCpc2OhvrSrKzmiB0FBD
HUlbzevsUu2SxuSdqhknNJHlmMtkRn1nQbT/gTbm8FNOjfUVc5du2+odubvdTgBBoT8qBQ0ovHZJ
KYeS0SXs+uuskYALlorOFRUvFKbPFxb2PL2wEEuBfon/NNrOX8HSmBhDiTDAMVJeWMevMLFAZpCT
tZ8Lto7F1zsfLxZmLf1+CU+V5uVXiO5FNH3bMYBc4exQkMdQq0QjC/XI5YDgX37oszC6Bz4wwmV2
vIPpFmMw6Y3YaAPUwbaQ8jqnKPFQ9wa27mQxTwhSdwfbH3EkwhkCMSUv2fluLwKkzrPT+8H1dQin
Y4YzkqOBfqdJu4qt1SBLDWGV9EsKhuI4utK7RgPu+/uDqDk535UK70W+6QJGB2G6mjMLnaZJjFr6
RU6Gv5FRbm8pf/bbRvfmS6n264MRDBDdESVVhniIpV74j9TISOJiFlGYfsHXxtnUPTYUIimaWwxh
u53G/jiiZ+zcIi+ImqE5adduOA1UFns0cAlhu2jJnXv4l0jr5067dSPlGmr64cGmS/YYactFdv0b
K5iyPyg1ZIZRE1jLnVDBRYWuWJIvpI4OuOcwzv7Kp6k2cCYYRmyYYru+B2JRfbF7jmM0+tPsamja
CZwM+l0wfjCYqnAkv0U6Mfxsjy4KnIWd5A/EkolCKEK4p0GG/qeoXqIPA0p0AApmChe7wqjkA2QL
DVJ/WqN2ZqAXfJv4qF2iwtehhhO1bfydMmeOlUYUs0w6au86c+wgxRdPgcs/cY2Gfd5x5R7yx8by
0EHTUdJuAgeB8oziOeKg7HxXFwAfhu6+wHjsq1ZHSt0864ZLtLa3ppM0jDMA7KhKxs8XQGvbIuNo
TL6gbS73vp0324ri1I8xLeWOsZPd+4v7rfEAyCMWRfVFocvPxxMhvtO6JRLYQI6zNesKUU80kwLL
avydMU+/5b/+n2SdN5J/OpuqDwjTggi0BrGjLe8ulZ50aHq0htJo9vwvsnfnz8M4yHqHxLb7Aao/
bOA8Q9x4k2gxqj6ItYUX7ShfbzafGjdyJ3T3aTT4q43Nv4giay2GLxRXmqvC0qzPJfKb+2qsrh0Y
RdfkIPZHKARI4nvR3zVyv7exD4xd65sGEw472mkzW82f9JG8GRMYqqPJLhmXb9x88gu6Qq/CEDhH
jghACdzPdPvZs/KP0ICZTjplSYc6Qk4GGVPiQhtuzH9nxf9Kn+2++lU8ds2vX92H79X/B9pq2JP/
seqVyttvTTYlDvff//lUxN2vn//x2H3vfrV/arI9/73fMmuO81+YJoGgJxNW3VyNnfJi60ss/i8I
X/STqYKzKRXa5bfYmqtj3QsPFT1fgOZ8sd9Ca7r3X3TvubXDFID0D43p3+isPWfi/3MCqREBAgN3
Ze2DCoB5eb5JM/yw0StJ7V8eas9A+o3KqkQWaNUQL9Sb+ir9bonGbvdFPbezte0AgCGxxl0eU8ui
sQoRlHSr3GugGvSOMdEr6iOmPln7AZ1QpcFfppNd/bDTLgHDLRwHF/cATKWl08rGpvYBSrqbfSdm
VeHfZo54/l3koECNo4AeI4gdWBVytffKPmIstoBZG6CH5Wjn+a3uYijr76I81+cbIzeL5B9BW5S/
88cn/fgyG/9BVfpjGRdd+9//eX6Bfi6pg5Siek96rvgZq8BJjI8xP5HerxC7qKQ+drmVWcfMGtrG
PQJL6lCYpDibxf/A+oxh97w//Ko3zfhkgwQn2sBkmbTqV/WEJTG9lnt2/BNBRTON4RfRUsFsyTdE
neybaYxQYmxkF1mYjlhiqSAtU15vjQANF2c0rztHFi14QQpqjX5Hvl3ze+8/5HmwB4bOTRupD3Tx
sKZVy/J8HeHPIAzZmOKnQ9ON1CJa3MhVHTGrMzXQM53jfEttDUXx98ddfRs1LvUF+opURykAr8et
+rl0S4H7aDSz5pzNoFVZS9E/VJ61YxL38X0Ryg7VLomronGptnIe59Vru5ThlecwnSwFWzt/bQja
2CPQ4viJBb1bm4E9chh+ZyMJ9HSW2M3uYqGX+gczref+MW1BJOLyKeOMSXl/Is5jOE9CUc3iooTc
CzoBtNTOn6RzaMvMaRH+HfoLyjqHsq7ycN6JMG9hoyEDNPFV3h/y9ctzt3fI9D16TvDHVh1Q6Squ
8YxlseUgM4XotI6Ucrq3m7FvrR2mBZbzremZ9RpcKbSfb6U2D5z9Q1yCv72wEFY1BzUBUA7ZJWxU
UBMI35xPQORjB0gZRPwArOvm4jh1Um2InPyvLYN+TCxII3FOgbPaTD7M13pjx5rsH/PKSWbcBfWm
ePRx+mqKbW2XjfEAIrlof7w/Zyqe/hFvURpUqTcabyiFgC9bV5gxGAPQjIrCj6np6LdSokw1JksD
TcE1cGrMAYtHI63VpunGUv2IIRr+28nSuQjQBKXeQ7GUsvsqpHm10XYzws8/iswWxPCE6LVgezFr
3WzfYI1B3G/xGEy/5wkq2DhbVHmD+ZUnEoFKbi2Jtiryz4hL84Root9YU1qV+YWwoq/XGGbnpgP1
GjYYX/hVeWQyR9S9i8X80YYI+6Iv2+GS1H+sFxS+MKur55qHE24+8HslElI4innpMovHsarCq9Zv
MpSf8wV9rJtc1kUXIu+ODwWOS7Ymsgcn97nXBBQiJkKiATleL66pVGX8q2kcjvUlivyqOEykogIO
pktdKwEpsFjPlykrs8Dqbai+uVz8aetxW7ZZiiG1cb8J9MUVhPZwfome1Mr5vf45nFR6SDsGDYjO
dOp9P3JFu7Shnzs7f65OCpYkI8pinquv6lefP1w6pThDy7L6hpBnjPSm2aae9cHQpTnfmC3Vwhqn
jSEDKCaneXbxp2ywrKOpaYDv4xIVimOTYxFzAl7YOnd4nasEYbKGPPMPaW+rz1NyaWQJzYNrDw/Y
wOE+sGQO7jIbLcNNwghiZp8PVBa+5BdNVH2Xk8e9j2+HF/bMjxaP7c5DB7k1271DF5q/lU5RTIJR
Pw/ve5FAudwrp4R/oiR54MljUajcABZBnn6fWqeoq70/NPrwiI8PDgtNk0JEzTKsM/OAm3I+HSOL
w/Vr4RWhdRq0QWeR4WNOnjHURUmK8n5sWIdwZl8BL1DNghBP9XS1NLARLCJMo7JvC9IRkFsnQ3Mr
JBTKpMStARItgeL9EdfRyIBxD12bc1s1UF+N2DZaK8fcHL/SPFWLcewtFf6M1k05vJ2htp1vYWIu
LMLRwBA7+gCG2mWdvv8Yq9oRWa7rOAY65gBqAC+QJZ+vu8Uc+lr4Tn7CpDGHYduVvY0tdC1rohEE
D/goTeiW8ceh9SIiTiVt+iiQ6o2hxBnTHTMUxY2ovslCz3mczCbz5k076s7w0HlCi+nDL1N5wyLS
JNc+K4wrzIC5C7HZpcY6LAdJdnGFT3mndj5UP/NewdQrJU0P8u8iwG8V1yiJ06Ay1FvzthTKV6dV
6oSyGOvWfRr6QiOJBRKAsrkxQGYdN9RxLOso9XFi2U6pb/Ij6p4zW+FgQMquwEXFCB/DyVFL2qjj
JW+OMUpLKkTWS6vp+zobKupoC6IS7LpwzFVOrc9ezu50geJeaiYaqtT5R/BASAFILFcTNC3RKAVp
fP4Rayg8S4mIyxOcNm77e3Av6gE6YfZq6z7vY0PTZp4tlFAduoBYqUJKU9Ex+46/H2m8Ptnql8oa
TfLvmZ+41hFEtpqHeh5L5w4TPP5ULE31inNEJWqfwvY395SmB7CFM+cFr3thfa6yTF4NiSeQZWwV
zQbRvHo1TM10TKXK+cmMBhWpuqZmaS3ZEpd/d5qXgp2Yu7JeTi7SSAS3XJQ6HwTjxCyadxTO9C7a
+zgwjDRj2obpGN3EZPWZw0I0KWKMgYcDDmmVim49YfNIcX4krHVkJAwYd6HG/3HH0pmKPLKYiq5z
JTQowMEJW0KC8eD/XuZHhcL0X9UqaWbCSldwNwAIOhCjdaqrj4vlzE4tPg+5WxIdXtJbQ3rTkAbc
LGV0CdhtqG1/tqJQsgEtSFUChBj19dVxpCWoRjhIRX5ue8ysvoMqQTT6wNnP/FhJZWHJEY4Cws/G
ycyZCc+GEFe7nKDHLI3NlHUfXaf1wgRMmeURDNiQwwPMMv7UlAs2fodhlXP3+7NF9VgwlVPm4VO2
YRepzxGlKPkbykpD54c/J/7woJV5yZPYacrZlDqduqe+v+ReqlXnL68OAYIEpUuyoPXNhnSwFRHa
GZ8ltgn4LnV9alZBOGphcgfk1mrmHYZKTuWB7qGzLTdNU8f1tZb15kSPhGxH3DRRLhBxyKVrUocv
p+hvDbGE4xj2lrPF7bfMflpJtjQPeYln3fcRJ5Tx3hp0bVq2gHd9mCE1+WPb70dcKYe7Bkw0AnIY
j+b6rak1Oh7XRYMDQzJ1MHewd/Rq5dhbDI01AaRKBzbDsDQYNG8mYSdWsvcNvbceHSBCFkjqCQWb
/lD5o9RD8rcw6q466ZKZBe6SjcvCtZalWF3hhYztWd1WCUwQbC7NrZ2Lafk8OpgGnnori0IgaJ2h
BzP303LeOFHX+lsfV980iKgjH2mQdHDzNPDLIW582kEfYZPsI9F6EgZbikbl04wTWSqe/FKbps9T
N5ndB9F2hXjgxHD7nzY90+ZpceHOlRuEwXEi/uRPS5Yewpjqxn4pLS8vgeWWykOaZntbez/0PPGK
n9LADHvaslTm+pffQ/bTgjQbWz05dmFRYwnIPcDOnAOggNS5AxQu0vQwOBVaYPKXBIPXMcsTfO7G
+gB4dmBJL3rTVvITrfcOY56isKDhXfV+GMvstgDxRoMzGaJuHG5HO4zieC9Kq4ydB7trmhKFdktG
3p614pjpphoWjWM9Q9wMBmQkLKfG3CFs8G65GqNWyPgwxjmnTZD6o0WAHbBKt/8qRe/YLfqPNop+
wWiStuh3fUXWhdv6bOIce5+hw8OP7uUXRRxn/B5VaovhlhKR7x9LX0NuuE6cpoqwbJuEcN1gTuy0
dw9Tkeg4FNkWqG3MxWwa3sNtZNocKt+nEDsRP0hs6dvR/TxSW3U/Jrj1jNneTU1hVFdpP+NsfO/A
cYr9Te2jm1bvXbioMj25URiKBa59BvJhJ+aakP2BqF1L+0aYYeNmtzqikXr2MUnGxMP9MyEQRLsy
BixPDd801CPNg8g0Y4d49xzXW61Kk8aDCqEJu/jLiFCHr2GqZ77/1EdeDYmAezAzi61dzAkSQJlW
/wjPT8qyqWtf5fSWbHn7oJJ6YTr7RCLu6W/MrEv5UbaIhD8WOf5fpAlDF3lu4I9dyQJYCvKNQwed
hz9XvbyqREiN6asT+k/o0vgtaPxNJnUumYUeq8+jV5Y07C96Nql5Liw/oZYketHwKQQdWGn9qmsu
NPW+iWMyLTRj9RldltiTNo03lnxf9yecrPq4YL6EXMqD7NEinT54MCx5lJgvXS2PSMqPjIAdlV7/
CEG5MA1Og93pQANX8GuZn6upGQa45jFHrFePPANqjwwb/H6fpjHN+gcFNxgrcGfxhH9MbSv0n/2H
KABtEJWBsbP7vXrCpfX5J91EqJcLu/l5MnpWTRP8znF9G+9U/s9s7fSDqcWNePw91eLlj//fSX75
c1QKjPSDa1Q5DwDUQg4/0tipcFmKC3PmpWtjmRgrwrMvBtevOVHpb+yXD1UuA65uO27ePRpFSH/P
IT30VA6zc+/nfcksDUaOnj1VWGpswPp9MxyAkmqzSnrpDiJJHmRupOFQ8zKDZcUOIq69vJM0Yu5o
dHcLZ9SPc++p27n28mlflocTpnho71AM42/sbDdTLz85s2SdRnqjhpGWhBMWzLTQXfmEZ7nVd9e8
qamm92UhLf3c85S8pPpX9Lhp+XsokpqsrhZBA/76y4SKZVz4nzIzSwv6gmYXaQKbxYZudIhURUvb
jXFfsqf9BK7yI9xsvm88uEb9Q3eiguXT2mSsvHwzkOzet9Sy1T9oDOqHNUQeP7JCU9sBLSb1/EXv
wJR56rMIV/B9EQFkxOra1CPzmLazq3c35uirtQJ30e/cw+8p95Oh4XGm2Ez5RzgBsMmF4h6nnPOD
Xi+O9kTmlnjDtqpFh4W61kYhg9uJLLkydVlFbTOjYEDJhs8k+yu3jNR27jlf+bV07p3Ew40xNab5
2vQhi5dH2mEaxt6Zb2U5BvEtBr5XYDd6/rzs6pYfJI12ptRz+e+cjxTRbG3UKRXV1PKzuyHtQooC
Y5MwOpx/+CVOEU7cAsJ5UWt/hPhFkXgya4MI4zUSGsgOM3aNP4J/V+hjfo3PzzJ9xaU3Id5ESN1h
lvy7nJx0mcR5vpcZ992/Z6uF3nGsEsl0HMznPVOXXsaEteGYhsvJlF45dk8on0M0PHYvrz75UcsU
mdW0pLxRGo2tvXPAVBLlOuxW+T19qtSqoV6llvhL/dRr8RnU0Lgz1PvCsjL48X84O6/muJElSv+X
fccNeBOxex8AdDebThSNhtILQm7ggYIpAIVfvx9E7d5hk0uu7sREjFGT1QWUyTx58hzMwjo+j5Iv
5UzKpCu4MpSXEiM5IAvl1ldbZwGfcJWx5bCTIwfW1RPIQl2t6pO9bDq6jI9QwVZ+B4ICG/SWkJaD
GnaOXYKXJkZJ6lvX5E5NNFYAE85FXbrbfhrtGTuCKMUnkqPSchMMza4HxUlT7Mn1tocnc2uDCkzp
l2DxRdWk/DjNNczy80x4lmiY+Q20rF8H8LkBKem55vjxysRyx482MBYtSUtSQLXZu7NwKrRuWyh0
NvQuEtwvdgptpqP+PQe8/BWjcmblNvV2bdQOfbt62Js95b746UkWI+6311au59Z0Pq9OnXgfy1XO
2l1PMA2qsIoucL9w3rK+0GheeQIFAqXbMhKNxuFPermhVFVOvEpkHeDtLb5sEuOd8c1eKre6dt1O
KITNzHYYtb/nHG5QsuNGsyoH2WHwb/jKCFL2n0Ak53K819OuSPEhoKUlW25nj9im+xFM+dSZn4fE
B5o49KWcajqNzXUoP622NG083rkdkAEYDaMlpoQDiAuOZJXjFmNGE/9Twy7dm6lMLfHvmTy9yw5x
Px4PrDW1TevXcVNhls5yC1S6nSZE/9vmzYd6+wS8dZ5ZUpjb/0OqQ+MTKlXbBxMLdKLekblvtY28
SuAYoGBujcn1Sn1fINgxe9uuDOrtT34vWWJKTiJEELc/esLDt+NUS6N+Ub3lhYbZ6/4N3sEpXvaz
3oCe22pNAvM4b3poGWHZusGBA3Ui/mETlo3HbtVZ37ZO/eEa3HL75mVOpfHL74Fge3KlwWDgZT9l
bE1erB5GZ42Q9sfy6cAqn4DGDko4q0Grug2EHHq3t+ksRM67xXG6c6V2J3NHMOdxpoo3nec4qvI8
6ElkDG+qtq8lf204jbYD1nXiyG2TC3MrM8bNvGxr0sO+CD8P/Kebut5lRcVu3D89EHDg7dArfXoV
ON4HQysQhbMqXEnfTq9OEnqwHM4HVjBam5uYzCnrLhupIYBXm3dZ27p8ay9NF3bD3HLMdlg38iWq
CeAlC6e8277728Nvies/crtteGReUIelXwGq5CnOSudHq82DB1T1dDQWW/srEAfVneodKt0J0MRu
Qr8K6i8ke1STAWeeozKzX3YYzxrN/1kjerlslkYise0PtB9vqztws+2lyhzG2F1LMwev7Pfh+Pa0
nwOcDm38oEJQ7FE9hB1BSfP5d0kmywS+LdI7ZLA4xnLH2OLxYYD8s1tbQuf3nvPLATFcBThA+ggq
xgtiQ5n1ulHVenLbLQ0XRVpy4x89VXLM/d7Zb0/whIKyzRDsVnc2DUrToBx1AmTCorDTZqxIsp5O
jDlbN9BeufiHO/vFHvxpX4hk7T/K2VIFbbtYg3+xrZ6jQRtWm4vonW/0fKXzjUilaCKmNPqrweK0
LKYCXZs9ZXW31dOmmonr2OOLLBPOddo8cl5BBhOYnRlYXA6EFkhP8o9CWJ1cI6xM2J9ObbWOHi4c
LRhbdaLj4+yPxLhGAQcjLLyHftWzxNMx+/YkTl8jLw5FYx1pOCBZumxOnir3bjeaCNRcZxgV8jjX
X4GQGJxGflSaL+13+kBeG8/ReZHbXy6iIM/XqbcQjaBRLa9/X3tLmnVFqLecrG2IGmf6R9CaowP5
/2qL4OBmq744Dqw5AYme8oLrZouCCZK3t+GVFfuiGZCFy95ZFc/PH/BZ3CpZqBsphbIt//18gjNm
T3m/OuUZHig9ZjJeXXvWF5Qhsne34MuheHWonNCVQabvnR51dWLWSqYuvvO/qliTAzrCOjK7mn+8
vUxOamv8dhgaEM1MniJ5ACfr82k1+kjL/iKC73oBTP17W5luuYWKvVVv6eTsT00d6bXdm17o4e3F
VVgRitI2hsic91DMOofgO9/riSLynwMf/VBo8BxFwJgbYeCFlrKuUy/ycOU69KuJx93OdJaNJSF1
25Qt7tINhfYIH2wwX1jyyUoWG45OOhr1BVEE1KA0aksBInVp2mAi+k2dOGnaniliFqe9ThZahBcV
JSalsM9D19WkZ32B3xLmOpVczTHSW90d6tjvHSBAdJuM1nJvgqc6Y+mSJFkfEJwwuuWqTLOJZliC
Lzc3wGoKKCRnJEBeXmMyWwiWyO/AydP4sSwsn8IdMgefS8z9dbw+pUDlr6c5Z7XJlULKuoUn82Rq
BNotcjXVdWNKHjehnyu9a2uotiBTe4q5BEVb3psufAN9gXJAcXcNMX4Mmjx2hVcVEi/2Jyim4zrP
wt8B1q8tRMVv5vmunb8FF143Wd2RnKd0zZ3wW4asS7Kd6VynipJjDYxZDXkedYaqqB4swnGEATDD
DmxxLFxd20CKAWapGamn/DCY1WB1cVbKGjgYZMij+hEW2ei3MNVlm856HXZoiDjmDdbWwpt3aUfb
enfvqGBa23vqIFuljdgUEuF1Ow4UN+5zAQqOMTjMZDvYZ31nwMqvDYLhvxUp8eCfO+4ym18M5NVG
/9qu50R8bIKgKM0dva+aTobOgbaMEf7c1Ph3DU6trh/Pi7n2KtQ1EJMpImQ0HAzk0D2YL8tgGIc1
pEw+52T50NCp1+aZPhxsHe3bb65el4omQJtEoAlrr6n7xwZESJMhnU9bKfD3GdlRp0/dS7/mPin2
TVa5SO7/jv8A5Lf4VTW0XmS/s2N6/4lSGzzdSSX7AKaOCKded2uDEzZtPb4GzrF4T5TaFNxzubT+
nWgCDUfJ3EkdyNLpfOeo3Clilc/JIbcn6yzXrfVY98t0BsJCt3CP1/gSONm1l480MHf21N8nLOoz
GvhwPWL3Zd8KdE4f0VRo4yUwEnLkyhoPJOFAXWbjXPhC/9KWbEf6Yd1LdI1F7NlZxtvVtX5feIu9
K9pcfliLatR3ZAvjzle6VbFi3fp7JuSdadjiore19KKehnHnDEDjEGRSXP5kEGfB7H9EYqWDbyDy
H/nQYeWciXSTSWvwpg+6c39FG0MlDdXpRjg2v9pXTWQj4L+f+ZVHnzzxW7+08gAfI/mBk3p1KBej
wrcxwCM5K/T2TqALtYYV0BECgFabPszL6n+tsA0EYpD1/exvAs4mfWCoAOMU02qadWkDH+77cWh+
4mCQfATUzOFRjVbww6AERZ5lCON2Mgt06YRqtB1SrePtMNkAIRwF8aAWeW4NvSpDp57xevEC5Hsf
88kM1BFmhPw+mHZh7FopUL5O8zpT4WQ5/k9/dLw61pAdPq8DaBKxbYzFx2WySvK3ur1whhF5gsTP
2q96MYjLhcbDi8E1thWaOFttN53m84Uw+4qOkOkIKo8lRGllZuxz+v0w5tlqwnX1jYx0XmifZ9HN
PztNWyIzN9avw1C0kMwTAa1xXQdWblaJKoTJ1ctYrHO5nLsy7dJQN0R+rZAcPFOketE0W5V1jqJs
Jc77pev3ppDmhVPhdwUC/cmZ1XcE+pJr22D7TIMcYyBPPQ/TpZ682FGttbO9sbkWmd1/Vnhh7gud
snuKtXkJN6OMvDx1UBqXlv2VinkbWibq2u2mxGLq9fhxwRnu45Bh+BOV45g+dJnqHvtF1GbYLRJF
L6MXBWqjekUl2AcLZOMtGd34iz8jMIQCadSsU/G1qMWKKINef2ravAuFmIyPAcWNozB7P5K9npzb
eWN/HXx3uSyoQ0yUQ2zJoMkYJlLryJRleun6Goa9FS7QX3uNYCv2iRtx8yiG7sad3XLPQe+6UZCv
3tmI4s0N/CE4J3PWP5htIw6TXPDyEZP7tbeSh5n8/WHFJA4ZdGErxCvr9KfigRyy0ZNyR3iqYB4H
Dj0mdkcluUxRAMym6egGpTh0xMcG3tVD8BA0Y/DNwnHyvuiT9tuEHeZPyQKPJ681r2wIDwc6uc24
W7rxjriX9py5mS61fii/rFgJHqzKSGCMAXNfZ0q3ucsWTiS9QBmaW7t0zzwKRpEYmuJQ0n/0AOfM
4vtP5rmhN9a+cK3hM3hhdxM0WX9mqCq4q+m6v0ixkd8tSP5u6XmdX8MbH897ac83zZD09z0Cb9+t
cuJwMDs1XSO5wOYBa/tgWKO8oI96PubzYrXgSX5zSFxs10jbYX4CxwTHVeuTyyTJ+o+r6WcPPpDO
5271x3su/PSMzeZdrYY2wq1y0ZkMEueSyjtmM2MdVDEc8cZivffYG6dai+ayn92kS0sPNIwVfd/P
RfdZjNJOSfrX9bIPbHkBgaoEtajb+9RaAyQQ0hofIa/0zwxqkdEkVvuDP6UWFYNe+0HDANy4S+XY
ax5Eql6IwWNPArX7l6VjTR5tKm2PYBrNQCK5nDWR3oD+VNearZpP1dh/5WdSAOjc+DTURDCF9Irr
JSighTrCyM9x4zK/SC2Rc1Rls34FBUk+5OY0dQecaC0b/xjDu7CTtvf3gV43wXmd+SKmvmyv6EZk
c4yJI/INxTriYF9jwXzdavAQLpTWeTxrV5/H/hIHKApQxtIbM8T/rv5gLbb2EeOcXETu0mftLgtE
f1uk+VTvKEWr7KLOyzaPtb5xYGomiaEdvGkY1lvlN73MDlvoocfIQ7a0cvHU2jktz0uwgr6KDI/I
JXJqmUxXoDj4NtKwk97P3tqqqNUr9xIaYWLEs0GIeDECEIyfnJystOcc6cXouARO6Nymydk0ut65
Y6JzWtyvlkrMKVRLpwfy3OSw04/InU3q0FWq6WP8Chx5F2hpWcAMSrGUDHstSasy0uxgucst2DwY
DdrVx1YZ2nqYSYCLSKcxVb/EImbBC7SnvnDlVRynMcS9NW5B3M4Lc8wjOs3K81FTy1B8qJTmBqvF
42/0pY7Bj+pyY48J06k/jKNd+Cjeu4VbmQD/Q8t+8Cm7RtJQZr2zDVlll2VG1TisUQvGuRoTgQbF
U0VBypNFedbkttPu0tmZr8oc+DYulnw5s1L6qWPa/TIPqK7ojWOZ9oIyqXQ8FZozVXl3NMdrujwW
L0Ix0R5CDG0tIEKwxE+G0PofU0BoYvVCmYe2TQwaqGgUlPRfuyhGtBGcAShyc+hl7q3S7NYjMJO+
yquIk3TkA62u5Uv+HTzFKNC8T4ZHJ+2MhdbZmh6vbCdMdFGdK0ObXPlAjblOzorOt7+m0/RlXbP0
Ic3ElxRBkQLBzrm+w7Sg2CV+0h907g76TqTbU5Xz1otKmdV1b+VyP2V9EIlOrLSBwB4VYV079V3f
VG7c964KpZ/bHK/TWH8f02Tde21FdZE2xysKn74eGcswdzEeYYt9EwyZdefBa+rjfAKCYjmwXkJo
evMPoxXlR9E1g78bPC+9HNqmvZPdMKJ6uqAUcgTMTtEFqpfgiPZyF5tNV+1R43VIjjFsDMasvSgT
R7syy8W+MAW11DYdqKkHZEWxaSbTV1Ta5WFdTLMKdTrJ6lgPpm7YCcNtr6E1zuNR9HNCF9asL1FX
pkVko1giwsCoE6it8DTlcXCZ3E6Bvd+tSZ//SCjHd4eCsl/csydnusXK/ppLnrs/d8sqzgvCC75C
csulk+8l8n6RbET2qchT4wuA4LKHSxQcWj2o957wihut0Ptoqt3sUW/qh6qAoJaSt+09Myk+t7M5
tsjttu1nS0/6c4nvO96Z/VL4UQ5me54Ik0mnmJHb+datR0vjh4Ks5Hyajfx7mVnelzJJjcfSwIt2
oqAcO6JrjxZI9idqAiaG7sG6iNAq9O7KTRKLsJWzcVuD9ne73HJ01dTbpb2Yw7d28rV8V7k59Vkw
7tY9Nk6Tt9GA0+VICWxFU7rz5sKIrIpjJKQ/vXCuKjGY39CaHMvQrPgOYVHRTRnRGtdFoHKsiUwJ
51i70vTQ3IBfSiMtt/c5usTjX4KkLUMPE8uML9y7M5IJmj9PZ9pYuvEoCqSNO8d82OgMe2OdSokk
syY+OM5SfJN4CnE7kHjuW5lA0moTx7qkothf0K6LS0SfEtFcLoMU30pzXPJoAP2cwnyqlu/jqNgr
7EnSNCkAV39MFNMmrEMn+gOLyToHO09hcuXLSiwPm/UnXcJTsq+9bLywFelbqBGNoLWadJqzwzoF
KrK+Ts6ncaiqz56YlggRhCGudK3Tr+XsGXcU/fwAshIh3ObJmlWHmZjqnMOvmXdLlyGa3S0BkSfk
Eq29trLZ0CKkk6E74YvliF0vJhofIMqwiCJE+TKkjqZ9OrlUeOoyKkpitB6DUMKIKFFoLRFS41C6
PjaDbMoPZmvMQ0xSkZScaIHbriLq0eSq1EHTzaKxP7g0QvphaXS59bWCzao10aRhR5HsqeOVi35V
Zq3bBhHJ9mKLUK4ZFtqIx866o+KMshreJRKSua3iZlJJjaS6j+SvHg0onhvippoAraxwgX0eSBxN
RJc/pmmJbkY8s1Wo7tAkZDV9OGEH4477lFCtOcpMavXfQzcsk7PLoGXVzQ4lPaO8S3STktBBwN8a
sdJR6DAUN4UUJe/B1mBxyQKCNaWJCfY90/9Za4Gn8xyHolFxILLFeXR6x8zunjBkTWx1kLEKNsTW
3ARsLgL0ZEiEoTFs5Rn24er9SPFyWdwDdO+V/dYZQ5B/lmLONDpQUctfNRLbpEBhwOo5jsdPMgNP
8C+xJdWXa70IdGVHMh1kV6L1p2METRHFKVqMF3zZTHXsVKNUzYUlmd4a5i3kjwFBi8GqkztrdAQ9
1y782dw616XsVAs9Kh8JcUgd0m4vENPkPNbGNi4hR12h/6KI3EXAiakCfEJH3z7ko1crJQCHJwDe
PILpJavZ3qXNYufVTswQgQKgg6b1L1ciP3+XaJWbUJybkgCZaMPuAnvnqdWyD5Qj60/Cl9WDBuln
DM2WnjhEv9k7O0gw9Q+9KQmyIOVnfblrXZR/4wmdZ28JV7OjJrq6Uv0i/58HeTrdIKqNfXInc7T4
E5z+TFdeFYZS9U5YNRyyKaA+LbTqDjeh2Tt2RHBeaDVC2eHSzGVz6EcdcuXii7mhZ2gqf4hVx4Q6
6W161F3uURnj1K5uh1xDTzadtWpHAEqCmBTCcQ54ro11jHz68g3fpEWJEMmKzrj1y7x04jlvmu89
iih9OBQIFujNqk0kI31hYCHUw9s6k5lTTj9SDX0O2te1FknrtczSPe1jU6Lta2n4cIbMLmiiRLfb
dmcrnf5iHDs+V2hyg1d6iZm2EXhi7pCgemq4rvHFQr5Vd+T4CCMDNkfYC8h/EVSTbiI+MkzoTmBb
1ymJdx3aHWH41UIdcAlnq/R2XulW51qKR/QAH5yeDyh/ooZRYio5xD66z1TKtDE70E7Bi/GWVAst
KH9nnaiQ/ZLgZd9WeBSsDZqqpaa3zHMVe9cQy43iZcd2kPjBroDy8VODUwV2WIj0UuMYHr6QW87Z
R6+o+y3ossz8jAjGPe/RScq/cURa6mBNdnHbzlZyBXsz/ZH2eMeF/rwusOgSWqrLdUWsSuT6/OAv
jryZ+ypjCnTXUbT26pbT1KNheymd4NYAPfRijKDnowFmkcczlJ2/ZsumvdEpB/ussYsC1mTv3HVo
q+1Hs9Ef3X4wwsCDHplhyUrjwLCqkLYsdU2rp5nHphwmes2qBt4+NgLBdExdFIhhsK+wVNNkXvi6
QbUxNkiGI9F4ytxTuKL8i49HPsTpZE0cvRptGHk4Cg/Wo5UOHUFBo4YrSwp5mZoGJh66kwpvDz9D
3M+LN0KGHhtmCUnB+2L3CACGNfH3h07bAt7Bt/0mJKRWOcYASQBLpuzyDP8Uv4AQBlpys2L0OoSr
K4S7K7FVUbGl1/luRUYHgMKB5QebpRbxZIm/Z4TfdmYyLNE8Ouqzx2kxXSxj04u46ib/dnB6VPpG
zUGnV4NqdG7VZntlVYl54eNyggmElqg67I0kuNC0zPymqrw8XzQx3EAhLCKoaeZXmnVkQ/nDC1SU
O0PRR95s5yqWsyqGsOr9MdnJDCsszt/eqi4Kw1TOfnRn55OWZGK5BrgqLbCAtkY+QtTG5zyAiBHi
Qd5ftxBf9J03O4qcIECrIuwS3al3tVFk96WzYI7OvUlUR3geZ1bf+dtzcz/M1gwKbZltcu1XtfXY
Qf5Iw0lWn62hbh/7sW3DLG+AHiF6wt9KJ5Z81X9GEVtPia0WDR2T1bjqJV1HA7DLF+RvtGNfsKlj
bNu9D6Mc2/PRQWeAhLy8BBbwzrRE9z8BGOeomTap+02Y+BQutj7cTr0yj+WAp1xUTP68RWt6DaOn
AeHxKKyeIS7euDG+jQROdR4sh8Yxp+qWJt487sG24p6lbked5cgd4Ytx0ag2g7I4o5yYqOUxSJAa
FIPU6eh0yh06kMnfsJ31GF2L8cEn3D8YqFh8ayHGP+r8iBNqCw+OToRHWoH8qwXuwUFMI7vOl1/h
TY83Qupqs7ZrdYN9sN4EqVYS0Rh2feA+6BvSjAFtYw/ODD99OXdm/xfmT0bsLyQqHV28a7hkRvtJ
8yv7rsgsu45sQP2jEI1BhQ4CaGlZ35UE/O93pQAO6r9xQZX1FFOap7nqkYS2rcVtbw+t7XwYi6zj
lB+QaYcy1Xc0rMBdWFSBKCX9FsJqP9gKho86zCYtJGZstfoyZkddZnWxHuGXq/EhyZfZ+e40dlue
Fa1fj3aU2L2OpI4/OTZqiWxsSDaU2qBtFIGRu3oMH9BYCRt9XeVRX7q9vhxxBgDEDF1zcfa23cz+
FxeLcw6VTpTIWXGOOZnuxMR50CdiTblpCs/GhvoFS5owHrKXokWbTQO7HssqNWWi/al3mvJQxwTV
96AgilmVGYXUPC0hMYk02bjtrMGOKgjCHqvefZwsfySFya3F7ftPqBckUxFTH/bJ++hkypfiuija
QbbxMOOsYux0Ycmh+yZRn8QYhd8ichXNrU1IFq4i42Q4S+jeLAIEoNU2E9tN9aA6ZOkyed1feKat
phMiwo0YQQhF33OXC20cyJcvCjUklRsteoBpxv7t6tzzYi9FQ/S1XVpnA3gJkMBPDSdyR9GZlOYY
mrRiq2fUT7yPugwqXrjWUpV6p075vCS/jUgXN7XKrXWYiu+pEgvYnD+iLdP8rJ9GnJ5INZbT9FTm
EUK0JRy4SV80Oj7ygprg05T/SIjh8LPdJAyGUw0G5Da+t4JmnDQb/33f1vz95keu8u99O7R/j6ef
2r7N//1Nw79//XH6s90kFJ79x65BvFF9lD97dftzQLr03//zSfJj++T/7x/+FmW4VwJRhu8tzKvt
t6Er2/xTlAHq/z/Wxvb7n4k5XH398TX9Onz/2r/4oSclB0f/lw21A442upisl61T/0nIwbb+BS+B
krpNj9Bmk8gq+y3koBnGv/isjcgPtXZaWbZqOxXbMftf/0MznX+5uBaw8ijw+pvi1Z+oOTyvtSMP
jZIQLX18Q3rRYTGflPV9gbWbgXJ6NGXVclx9LiMbI5v4Hw/l5qlq/f+WQ6Db3aD6iKAgNB4TXYtT
7xoahXRwHqQUJ6e7yPSOFrbpL+ksuzaoBPftoN7rhaFs/5/i+TYgNAVG5HmjKmec0j8W4DqIEQtC
m7TVfgAsSA6BN7/HlDl9eFt7FyJDrm5Cmtl4Ss/JA0WZ1kQWqo86CvQx0bZ5sAfLvnn74W2v4Nlc
0KALLN1CktH1HFgYJ6NoJSzIvhlwR13saO37cKzTfWnnl8hCo85cfJcL+Mfbg268h+eDok9gsnIp
HDs2p/7zQdWa0gYyaAMIV5fGBt5UYE9K2zn4HJBAvesX+vxI5YUhMYcgAlxgerdo3N7+/B96Mp5S
OjTVbow0y3v0Eoz6GA7hn7Qc31mLL18arqRwNhHUB5zlUH0+Etzb1ixoPooarrxztdplZApZ/Rej
ILliQqALcPs9daKh5a9wc1+OUUZHanleqA6EcAxAG94Z6PnN8OvBOdBETN3lZTmwbZ9Pp0ApKl2z
YIyqCsaHnOkBCqbWiXxkOveCLPHvYRzrs7dXxytvC3k5E8KMo3MY/XIu+Mfb0r3EXVtZyWgEd6Q1
oFn28D41FF+Q4357qJP5bcqDaJNTjeVs0qE9neyx3gEc8qeV8qRKbh1ntA9JOl3ixbZDJvQYgN6+
80BPVv42IGr23LTA1a6P6cPzB+qsOrD/IhC0kXSw0yjE8wy880qYgDI4mL3zKF8b7pfOO7oKvL3T
jdYNs+13lKTobAWL2el+0+Qh2lPVxVRNmhHRqPaudei2xP+xuZmiSTjBmQvlENXTU7Vmq3GLYYMd
SI9cQmA7uCs7Z/jjiRHSsSgRDEJk+8WLy4y0wyKK6pNHDxQmj7V95CbHACrpjB315/6d9/bapLaD
YyOKslhO35vtb8dxrRXkEcYGo4tqV5Em/BezIo1ADjRwkZdzNu7sP1Z+Y1U53vN+ES1YBWJqo6ED
Txt21I71EOljaezeXv6vzIobhqXI+8Lk9XRWnq2hj+iy/NcEcS0OtXJXAY382XXJguAVcf3z93ZP
n4qSB6qF1q7cEpJvDkQ+YYdXUhrbvz2Xk1NjGwXxgE27ytm6U72TnTW6AY1Zq6oiekqoR/OvuyGl
93O0rOSdCb02lONxMBJEwZbWT4cyoQmvs1dF9Fq6UQZcdTcYYBiBqYo/YmLCHGRWPDnP33bTK6H5
SipP+0MVJW56L2SyXEy5KUOh5vfsNl6uBUYycNTgtGftnUZRiW6MuUyzmpsrhYNIEW8jXrXefzEh
oFTEiYhBt2k9X+KZ1Xoz5YY6cgttuFo1fTWu8XBL0mu9CcR7NvIvjiIi0O0a5iJG+vdU22Qums4H
tIBfWQ06LYv5dKW3qX98e+W98uQ2gWG0YREooZvvZNfWmg5swxaFcoytUDGsn21Vee8s71cHYSMR
37ImkOt5/tzyCSAoMRgEz51ql9NP8iEdu/nPhPe25Qbr+j+jnLwdU6RlDqOujmBKZGe+ALVZx07u
KnP27t5+ai83kc31bkJbhiCL9fMJp5kG3UVBg6TcM5triVyAU8YlJYW/Kh/k5I/HQv8Zs0HdcEmH
rJM3FJQQ92ZbL3EoKOwLxG6by3FO869E+e8Zybx8T7a76WzjwYNdM+X/5+9pTkytVS1DtZyrqGgo
DecN0PG3J/TyXqd1grITMnmbO4B1shqawpvRBPDKKMN/YLqCs9s+VikdYBeTn9KVX5pa5b+zAl+O
SXqAYvvWs+GQ2528MHg8NS4PKdapqJyHSakjywqTOa4Gk1Da6o13YrMTqaXt7MOYyd+UobAAIVM4
GbDl7RgZlroRlbeE+oIFofPgBmJI0b1WaLjP1LQPGIXIHlBpHBRttkL/bA5ieBwNf3KpjcjUBNQG
Gg6xR5IfbAy3tNBwQXQOtkDOby9tzb1YbSv98vYberm8KfkQxm5JKf5r+smX74shTQ2L62heayx7
q3UasIhFkeibViWV8856eG00pCIggW5ZB4/s+aob+kosvSDOmwuA3n1dUoEGZYTF2IMzZe+M9spK
oJcECVzQMdzoT8MGGMqwY2vuP9uiNLDQn1vsmqkqU/IrZ2vNgsv2zkn+MlCnQYXBHA4LjzVvPZ+g
nmKjQ+G9ioZA39Mr/FOteh2VehYjzViGtj3fvf3+Xpsju3czCPMJx07VqiHCDzjdcR3m86KFMrX+
Cpb8qqvwpy4r5z2/mFfeHw8TDGfTg0fEbztV/hH4WRSZsQwGNk7JVbCvHgdxjwJAeSzs3HpHDP+1
sbbrEFNUcAyy7+dj+chX4hy+eT37KH9nCPbAA06L86rGMvrth/jKW0MnbctR8UskWD85dxsMGV0/
GSglbgYTXVd6D6ZPnQPqprEjuSt2Ffykd+6wl2+ONnSCJk4PB/mmU2V5iL5yzXOdveAOw9Ww1snO
oUX5GOQFpTKEjPZ/Okk07LegfUtZURo62emaqaVd5hOiyXmZD/7U5hTw815ebpy+8wL3QDzsOid+
e9SXbxEpY920HRpH+BfnJAYdbAVFSzJqP6/VYaWyDWeIIk01Vu8tTp8F8Tyh4/yyEDMkxEH95fSB
orbvVVMj0Es3GzlBMbLrmy7o4dNYzQrRcS2ru3LoEJLMEbl+z9705RoCCGC96kx2w29OJoqdp2Xn
omzQL+nHq7aqEd6G716GwToXEN6q4j5xaDJ+54x7cY+jQ0abHm2OHHSgYydvtZw6pZq24LYL6uC4
+Gl1Sfel/84d99oonKEUsqgfQ045OdYg+ppK73Ly89qBx1/2NP+mvnxnhb5YK0BSbITtCcIp5i59
vuPHceknwyF2NHqV7baADN0tCmB5Nq//zVBgKuSKbqBjRfh8qGqV/Vg7EgXDmn570x0psVMo3OmF
9p689ivPjgDL4RbC2GTrnn0+FGq8vpebSx0tQvPCWue0iZONv/rnK4FVAEjE8geNOg1DZnOQRd1Q
Hm2GGaaznmTVF5jk8j1RrxcLfXtLQCcEPpzKRFnP5wP1oh9oJKmjoDNpGUAlaqJFXVABondCO9Kh
aw4U/dV7MuyvPsdNbw+CLm1x7skhXVqFU7iNqqMeOsV5j17NV6eE7fDfPEbioS3pQyH3VIE8Rbqn
99y5jkhApAMAm09tpAGHHd4+GE+a7nh6PEcL/ytE/HzKGC/m45Vti5EeJdg+TH21c7P0HtGINqyd
6tjqyEVAFqqa2Qz9zpcHL2jMdzbBa0/0H9/AOzk7gmoZPOkaJIRSgwjqS7f5C8ss5/btmb43zEkS
4A75ogY2VzRZy3JVB/6DVbfTO5DU64Nsx8eT6efJqoSMvmpzssVaitLs3tdTEdEuB53p7cm8tvoB
H2g5Q2LcBld5vvqbPocq2SF06RSdG872YtwOtjmDShHxIQDvdcmlgb3fnx/AW9mM6opHtEex5fmw
SjoQv1qGhePfyChbi/WvKpXWx7dn99oJDE2QxAgQHfts8/kw7oSiUNoR30HqQAypVfZeeSMwiw13
SP3xnNjMaAgE9HVuifXJpYLmjj3NzqYZKuYxXNv/Td15LFlupdv5VRQaCy3YDWBwFSGY49Kfyqw0
E0RlVia83cCGeXp9h919RdZVX4ozKYITBqt4HLDxm7W+lXV5aOVD+9fvaF6HIpImHhAfz8k/fijH
6iCntRxY1uYhu0ezlO5RquR/Us/9x++Ozl2A+ONMRCv2ayfltovdmRiouBLWCa+DBPaVuT52vz+l
+14u5j9UOliseeBfppQWU0T7l2+uWiFiCFrJMJvrZFe0Wr/vhhXYuzDaA/pg+SddzS/2fM4ql+79
EqdHBXcZ8f1y9hZOx7ZfwwlVFKSc33VV5bQ/KjpjYBMQJ8aHzOn058Yd/RbdCPro726xTu6RmkHr
vv3Fa5RgHup0Vo2MSliG/PJzDg2+uQsULgRTo+1yXD97tJztA5rtP6souUx++aZhNuJnZ1vr4qpk
pPXLiyV90yRjkrshugpgWCFuPSKu3NW25UtjdXpRRUji+0mQbajZ5JTS+W7b3aAyEndsHh2EejKG
feyxoeU/kGMgis7rFA+l3FrntqLTOjvs/JwTEmCUbkOH4SReB9d6sWGqiqulr/026AdLoA1C1pM+
aTyfftuO5DNiZ7VR7lmxOdqwsgJ7aVFqBLVodH4afzGn+TZvGfedE38hTg1C0JIk32u98g/ykomO
zaiA1/yO2GoSQHq5Wecu0DcXThli09UqigC5X2e9J+Zau2uIZ6RuHtYMeGiPdUAzKoklbqiZwPmD
K+urtky5CKbRwP4RzFVqWTeSOG6tRSMnsylGjqi514hFcL3EKNDqJQ8Kx2m2NPSKbSp+Lo6WLCcX
vXMSFo21Lh+Wl9Y5Ez7ERg4Gr0XlGNLkvORRo2918WwtVmYDfM3XRJxd1fr+cUgwBd230+y7ux6K
hDyO/MAoV9fWN2KBD07no9sNOZ1z6xf9ntwb4d+WW7X64SzV0l0nZd+vd/M2VNqTltamvErUOKhH
onMtJzJyQz+pNMMHCk9xaz57M1k/C9RU5rUwZvxEA8pL+8QBV+k3gjy04WgOzTwdLy6HIZaz34iX
DCWmHda2gfsZrl7606ao8vJgQ7it49SzmxTqFtaPi7m5yfJnzc4SM0g5lNtAEQizfjSrxbY9sIwk
K96428okSnqngXGbQK44GU7nuTsJPMt8xRmWF7GFHln8wFClV0h4O9yjGF1GE+N7ia+kDmAZLPoZ
lQuxmTbePXHXlGY/x/WG8egE6dP/Gkzf/BzaSkJJc0WdHpBT44H0ezByMbHEib0zuk678y1mf6jg
kPo/WtAwyOuVtlNH5qqc4bPPE/3VsjJJtJ7gvQWb2SHX2vq8gZpXNvO1DpcKKKw569vzoKl+DNzh
ojvXE9I3Q6OmeAlWPPwvWqoRJTrnm41OGdk6mcgMGadwgeyVxpWNuC92t9Il70xfrA9D1XUTOP6G
CB/g30Vb7mMN4Tpsizs5FsaHbsoyR+aJCHuPk3p59JPGG46OPs0yzkCuL9B70MBdFKqOiOqq651d
0+nmZ1pYYxF5IKHUfqMRh+JkgMraYekbXxHpWvZNSvBTE64guLIQiYbwggbsdhsPZWs8djN2sQji
pD+f3M6h5xqysitPXrLq686em/RjbmlTYrM2rQaJshjfXAhN41NOMTyFA5JJOl7ywQegUqL/Jhvi
A2BkpcAM+jlbMmavGPEc7Ei9W952CMFJKXFKB7VnDdMzUpqqk5usA5sOzmb05Knop9TGaFxYj1up
bdnzRiY1P0ZRFOhCEW0vCGoN+4mDP3vu/CU5c3abJSJUIYonrcF/fpBEpG+HmTPza9Dt8dVR+M2v
GBoUrz65ZfXVqs8TQnLZiyWiBk+0CMZ//ambifGUKRbVARuscQ6c1FTaniF6n4bzkrTiTbUq1x+W
tjbkc92t+lkftPHOwKgC6V7z7e2Kc6i5U5szVUet7vz2AOyr3EJmQf23blQl5rFa877wVfjtcSVl
qt/7xWTm18Ak9VcN3WC679ai0vDWqvQTMauBRcOT/nys/d5B894UnUbel217O+iXRXF9gfAZJxv7
xrPIdKyUGkz6l0KnYfeo90nh5mZfvPy0prp3dZHgb9fdlOFdl2RPa7E3pxZRm0k2q9BP1gzL2wwC
HoAFwOeo7CXgO73ccA/U3jxP7wnr/P4GMa07BtaUKSzRPp6iIMGMsIRSK7aHamOk9ga7XH/DxJyW
T4iRSuOqkhpc4NXOOPL71AEGjTsUYawxlVq55yxR5q72ZGfirU82YUTcbKsTSmup0xfYbOV7p3rz
WeBdx04F/MwKi4vjKNBzngEDyJxZIaPfrLQ/43SQ9SMy08F/TssuT/dulUyc3S2tSFADgD1b5qbb
oYk3sLhC6Iw2m66IvEtdn5MicntnyKLBK6ckagaw2XcpoQDVs0C5a+7RHnrbtZsi6HrKxo4Z79x1
PCVhRWJkK1kTouz1QHViWR1mTOyq0KAorFzlr1pFWE1YjGoiczRd5qO98ePFvpfrEiogkHuSY+BC
HJp62dqvgW3/Ss+k6h9z5rqfgOC84WMpZwNpkkJKEOfAvNAAb1pPkdDVwvnOsVFZQzAlle4/4EmQ
8tDWVrqcOu5RK8zXsUgYyi2jvgSYQ4fk2exFn38D1aMbXOwe4cq5jvVhf9nzq3MJISEjhwNI85G0
lI5LuvZA0ceeAjjx6OkbeYXEpniwC+utyNubIZvn8iS7wa8OaWr7SN42D6BFAA+iH54bbSwwwfsj
qnaFK8Ay1Nvos9X/4eCmT8+56mr5gXUBPJuTJ5lzi5nc+7TbRPGw1/3ROeXINvIA/Oy6HVeh8L0l
besgWBFjWaIYEB7fcNi0S95/pzLquYw7rVEu0O/KsB/tEs753VAzS3wWUynTbwvf9LRfVT9Xd4O9
9caO9WKm9kUKAS/0rKl6noVpr+dVka0R8fGL/p1t65iGfrna05G0Wly4uuZt+PNwNy5MlVwLMEm+
ypcuIxQzhLNWX4Luve2q0LfZOzRuwfB8MfymDwupjDrgkNDVYVjx9ESGlxvdnVyHmSOom/nNMcCN
3JhBpk+NBv+w1Oa9kfXpvNN0XuHaNgmM3tFXVsZNSdrdEoJJrokTVCB3dshQChAM6HiXe+h0pfld
CUu77QmBca8hO4jxo/N1Nd/a6doybXFL25DfMhP9SFBLvI67kcw9495tisLb66Pt/9BGXZff3WSe
IV6IzsfNuUza5MQ8npiIalpBhHCINH/VW7B0maf/6NJ11l76FqAE31C9Pv1Wt/8l8ey/FL3+XvP6
P/6/yzq7rNL/++/lt3+Qx367aFb/y//8GvKPH78XyDKr4F9/yPHf/qvl/U3XLxoKOuGLxNmk8f5H
0pn429+bZPjeSG7+tzrWNP+GLtFkVYyKD6GCz0Tkn+pYm+A0Dy4Dclv9EoDF/+6f7+7+730kuuK/
i4X/8e+/160y9vpjb4tcgB7dQ9uJxJMlCcKiP7bQdi7JmlWmGeSMiwip0mdCgEwgUCBD3HF6NRcb
l7PScJ1cZ5a+lX1o9YuLGSB1ZHdrGZuwr0U9EdJLM7K0IVrLFZUSyenbrW0Xk/cw95afgvzdMEif
S0pbdQ2vqYJroTNbPJAFcIFC2Gl6MufOGImEbKbMj3Jhz+obUFRiwTFxNDy9XMCXU4TqYJU/KsNw
maBVtZliTAcgmj5gd9+WCH7lKt50WY6dH2JDNNN9WSyMb6k/8W/coaJYOnqWxk5UPA91OT7Nbifc
sGd4zd3rrVt1V7d1NexL1BvFN3pQpzyb+dbV70hG3QcnbYT+4EzsYk5YCtE8WkvrEhJiQC3Z1Qo/
Mdz9QXmP0+q2jry4vdsygoLQVO91ikX3MHr+vNmROSZtDU8JXxRhm+OAjwKrpLveoJlyii0agZDp
Dvj9bU5vDYR0Xh7y8dr11Rl9bTsRhzF2n5aX+SRpEodBAGeVtWUfQWWYoaHYmwGzJXDWRpqHEjQp
HnMjK4a3zHFzeZsLDT6HJbpZO9adVXhf3iTH6WBM7SY/oVYZLfZ0AtZoWSQoF83EmesZVRpV4uKt
Ih8ZMtISjcglt0OR8pN8LRAWnAhDiqHtkhamlgxJoLGtBUIp6/O7ZmZ0L0L6TyH4gFj7lgwHGB4W
vgjIodPlz0Mhu6sm1Vq3ym/87UWb/DG3wmXJ6XKPqhKGfGNAJ5OXzcyW/ntPMFR77/ZNPFd+v99k
/niJo78qMfF9T7tyPKYz8qixdF/sVXS47cuEyD6lXnQv7aIktbPfLtwHjLJICcSSRlk7z1sANYxI
+hoWJl/EskA+B8RkPUNDSKbX3gRYf+WYwxigI8hnPZK5rhWBN3X2dAF1KKDzhB/71EULOXkBtP92
V6hte0i0sdvxo2oqoAZddEyE7E0iy8+qAO42b4eOjnU2K0Px2ieWUYAHyiF9hbU/5/otQ4dBv6cE
TtIkTD0i5iLi8DDcBykJDbjTsac6zQdqIYYcMeh7x7wtC7/doM93pfnsJt70WoI5iHtbo7dox7W2
9sjVFU21TF75oyagmcnqwAGZPco54D79DT69QZx0I7/YmXWoB2et23Cjg0CCF/IbEJB7dix5AgE1
WqV6X2vfn396tvS9oy4ImDhoXTWzx147tLuDrpekoWtTnpzETHEdZzobPAjEPPzHu0Hidz9smqzP
bJGLkia/p9XER15a4bbii7MnOZB9rFwIUrar8HNPROO+apQqWVQQD0H0Ao37dttBtj8hpM/tYPP5
PoPZw6MdIczxQP5tjrtjxarFWON6+Ds04aQoeuiMTX+qgNRPWnFN/VK00Mnx0F0l21hvF0QPSNc0
aRuQIV3qmTH6lPpF1fSSwTr4Jdj8Qd23a42OkoGLmMCu2MxVKpwtL5NZb59Ja4srQ+RQJScwEK1J
1G7azuIMaOVlgwV8TiSy8mPOhzaodnHCsg8q99QhIk7wzoPz6jk6eSOahwFVb48uiP791qo5zkXO
O6s1KV8XfxFYiWot/8BzqT03kMLvRv6fUckYny24tZ6dxqv2HX6NfZ9M63VjVvVjCtXgQTasY06J
K7+ELsYhSEAd7XpiFV9RBrZPaIG8FXWoYX4p07g4HkhQCLTVczHl54Deam80LsCbzQvoOdIvfbyo
4CsTNcVC50d5vIiYtV1RnUBwuGECy/o7EXrLtt8Sow+yulpwZ7dmeT0qYAKRMpP+DniGGwvi48rY
0Ac4ZQ2Ny+c0qKdxECoL3Fk1LwwI+kdufnPAfa0xnkFDWx4nuEE/vUr5tznYschzmjSyGnO9qQaZ
vM1ZthnXVTvOEI0rUE4ea4A7IG7uA1/zciQirXyT3QQry2jZlSqPD0Wnr9tDhBtR5diyLDNsgNV1
h84Uw/PMcz6NusUU/d5lunOuNA+cIdCSl0Z31U0KRmKvJ1TJIpPDKxyNaQeOSuwwsubnDlNt3MOP
gKmgnVYPH2xmdY9wa/vb2fbn5G6ltDwMxQpmoqtpK7HorqBtOGetbiQ4ZzTp2ZKhP+CQ108W3c/T
YOTvdt81J2NJAcJcUFDV7IzfGe/Qo7HxuHHt6a5cveoR7uAWrYYawmnYsgha7gjcI7keW1OEzjQO
D2jl2yuf2IoaprlZv+aJdE+sGrXzLNeSHrpt7zCTZ5FZaukrNmAwErWr4h6e4VcFAHJhxFRgV0bR
bz8sOmFHR/wRC8g3vgVsoSql3C7ya9a7X0wr7nw3PwLdS14Tw7x351J+s/tei4t8sJ+xVzasG7pb
txpvBqOfjoyVcy3Q2lr/SkqFzXbIruwBOIrBIv+7BschoAmKlgYRNwZVKgUpT72v6Sx1GUdz9ugA
goEhEDG6zcnj4rcXX+32E/hIrkLhEq/S1dPeL4v2Cv/8jkEciBYFvbG7EMJKkDCdrhBlEGkt7eWK
+sY7cKD61zRv2r6uU1hodqqJt74dVPpzgdUOZ7Jq+jPNCdZL3OQb2S0aPLcEsP1zBeE/iQaR+33k
eC0YSwXFCYmLmw7+GHjkePeHOqUgORubPmOR9w31npFT3kVyzdYDZOMmmkccl1pnfJGnmK87Trn6
85KnesvC8LlqteK1hs60M8hxCi/jeLgakkgxiyjcQzL6RqT0HOUk1lkOmKkAOOQCTakWDU2lyLud
6zP1W9YF0263ei/cGhrIAiRa+9ayJpMYuirdMdaYvi8VsaHHCuhfFkFrcmHEGPmEKWdY1w/oQFMd
QEJvxzu4if0+Hbr+w1kak+iRYQ03Y67e7FbVzm7QTH9XSFfGxWp3sNq7O9wwXhqjsUqgf8DMoGlf
19+8tdfJmPMm0oJovXm7dpK5T3do5ZprYiiWwG9WUHLkqUGp0lxjpxmzipNS08yAUrmCNy45RQMx
0wsumznFUoGUgQUyhF2+dDYslXL+CYqyAdGTN69e6ZQvq6bsl4X81fMCx++CX9tA8uur9+wNcjyQ
DtTslqn9CVVLP8DZrqK00L2bzmjqm1bge2QLUf2sZ9PaT0ySD1k502v6CBDN1qpZTyBIc0QxRTKV
+VnNdhPKTCNfbK7rJ5KsNnhWjvGcud0T6PqKmtjT922xqU/TwX6/VO5nyyWwV37FtMjxNZLlXPzc
pTpTHEgeoTlLRCj2Tihk792bZMkewaenNzTzXKjekvKE1ZObspWfeeUUwFjy0Y8c2+7PAz+hdZJg
ICM5TfWzTb4AlCu92qu2yt5nSscDGeXcZtI0GGI5DSJJWQMVmyf7jajh6lEWNWwGWg8csRoD4f2I
l4UZerNmd1iKJ+B6RdkyG4M6FzYjJN+Sbq2hGFvUzGrXJFrMmY7VRlURyEV3YygIJgqH3MW2TiYz
j/xyrqbY7GZxZO5CqdAMDZWCZtpHkLlkjje1Z0gGakwyT563FWRQ4eTeyzExn2pYQz5XZDdGxJgz
aF8S037RzMH5csRavZv9NN/kPlmN7mYPb6vZwGStZQK3otAFZgHZdD9YktUnRYRsFWHg0uPUShCv
aUOvHmpIQWw2xJZSw8l7ZNH2raqXYW/opQ/ZFtyki5HqdiRLYgxlg/scCq1qCPfL52BC6A7zcmry
E/BLnWxHfeAitNg7udEyFlN50xdQSieGQaEBJ6Rk2aG0wMsQdEa2WVVR4mbbNTt0V78hMyyvomYF
UxG5K2axQO8tuj4u1vnWn9zycWHQluDIzpLuanEK95D1nnXuNX099G1pFyc15FAG2eDIp7lD8RkA
jiWxCnGZE06ukZnMuOD4Pk9yvQF+wtjP0Moqo6jWs8OaNdCgvcq5JxRG2/epLT4cVgpWUJXtdO9x
7h7ttSyul3pL31lheRejDvP7GIHGEM+2s4LbWAWHFAPES8xmwdoMyRXgQRibcB4tmasdQ6ryFTYH
VV8lhsd0kdyFLYVikOFn/LK9sY4BRRVHnNHWczrB5lCFkcftWKgXnMLN3WT7DF4E+COUNzXPnzHT
7qZtSu88jnRc8cBfnhFZX0rWedXDlV7gTmvHJMoKl8GOg0eMasHSb6EUubeAJ+cfBjVkvPbC/lBt
C3GqKciSDqoiGe4qXSj2ZL19jUaqeWw8v3klpJP6ubNH4riWbuzOHXOnXd9UFeP5UX8TZSphOCXi
qI+D1gU8b5Kfdjf2EfCv+ZtnDfODvlU2ggHfX8doMZ2U29LJWQjq9r7dJh5SWe8/lZfNqKWp+WAD
oXy2S49tRWd0b44+6cfVTsqPlRncdZ973mmU7bwnEt1mxNg4p15gmokc3X7ODCM5DqNav63IgT7F
iA5uBct61TMlCyZ9TD6cVEjYkjK7ZcVUng3ORB42+YQLhu7oITMZhPaQCn+0fuc/sJFKdubiyxj9
09EBC3PNaio9kejGKNfjK4DmU/XfPGg3b+PY1zdmN9BgzwB1sjrn4a1l5XrrcCVjYT5UsGc5P3Kr
WEhQdqw3J0nqK6GBXi2s1GAX2n6TG5UKk0ajJeiwyMWO45sNQV+sRIdVSX4y0glcIQESA2XsUH23
NzmzmCFJhvOsaiMXhVnJ8V3DGk1N+dz0rhShaNeZqn1ikRgaSbrxN5ChP6SpaMnZoB+7YH0ymmmm
JVTSOMLhTOgCHowB72vEDutHLkDgH/3Q2i8kxc5PnbEharQX1Kxx2hved6PZbMUlBWxunJzOv1rZ
3RXvW4uY4MLUcwMY3KV1tO2yX3ZYvGu5pz7+WUmoreQyzveqsR3Sk3vvS/cK9SoJ2ZNXAHan4q41
HOZHHtU9sRnVJbNkTd7HXmjrIyCINCwWM2+CkrCrZwCQ3Qles7hn0JHs+3wRWghdUXeOloOYN9SH
dD3My+DYgV47uRbW6EhZQxJLEntYl5uT5thtE8y9P183BIsW8cbEDczrZlk7RP1elLe98xPuQr9P
yraY48JUPAgZjc/h7LKrKmF7fIptZejRkmu2+C7/RRqqLHf0pNscDzWF+7ETs+K28C7+YWJwYEky
AX9seVqCkHUUTDfG33ag9K5/WgY7ZzU4Nky5/LQN3DqvP1isOyeZQUWaXPEtTyaIetOsfeis82l2
2QjWm7V8y4rcvqYqtSLmUW641KZ+C8mreIBu3OwZHFtkGjXuzaRhCgOdW97ySem+tLp8FRz3ErYF
lu5BMsomvWY0r7R2S/etEknEY7VIA5gfabw563rTj33roljmZAnbgrw8px2Ks2iTLMxlU/lxtmKa
COmzqnvIdqUM2do5+o3hkokYlka9sttnLeuegJ5tOjGTvmLO1o9rdcV0I/VY3JhZEebL5EwB9YNm
fQMz1qb3WoLVbIi5suY6D0yiU8SnXW9T8z6l5G/vSmfoxyoagXbmwSD6rf2eexwfB7DAGRx0D9Fz
8jI6E/xUrkKRaHuzVhl0aaLAsnRfkcTm3Es6cPuYuOgxgMXMdC+jP/sJASush5Gp5rxqNjruNcFq
3tdcjIX/tngycQAojhxOMWs7MVyrpHbRI2t28UQWoBgDey1yebRbj3irbGoT7yahmU0enMRK2h3k
nWk+bjMH5W4bkUxHOUFmPxsaZEiRHrqMFsUTCDMA6gWJeC7tLAgncjT8aHVYmsaJ6/LfWR/o1gO8
la46FIbSppjXHnfC3RBCpJMar+w5G/PdXPOoOfezq7ZdXpp1ste5m5wbJb1xuxpKVikHh6Cl7MBQ
qHavqhZK6N5aNiaQwTZtRnLWPIcXB6eueeARNWRWTAZXUE6+rMf7VRsBCllemRGShJdB25UZ6MbD
KE1Nuy/yzq/3GzWMFQjSrNuDby8iua70paFGpnfSnwS+H47dppgsqq3CnoPSpTW8h8TI627jxmD2
v0l3ZdO8uEmwblAJiSF102PCyp5dva8AHK49MhYiEEsirErb+z5jCfB3DpjUawZZxVure0oiellV
JKnXdwTG2ZFWVe7ZZx1D4jt3DLVfxhDWdc9Ju8BssUAg5q2S4WSat2khH8zW/c6YkrV/m3Znhsgs
k6RnRdV0qQDXjrXn5A6xAUnoMEGRifTWG88V+L0d19mLt9lzZLDpDjM9VQdvs4bXxhmnI5Ng8b2W
kAF9GuUFgUbBIIShyq7CdMpSqfnZJ8vTAkYnVoP3wkUoA69Aa2+OZLIqUTK4xxofU4hVOKyJ/+p1
aPFbaRYh0WnYRKvsedgoQlTRgeztoR/MI8T20d7quM/SbJ8tUju4UOYY+lGVAYUOynLeS8wOMemD
ddg5Gx+81tfA8McpZi5u3Dvw2UNlA6uLgA1nFM7D6h8dqWAy5qYOTxMxL4287cceEYs/4C95O4fv
LCpLaSDKcVlp6zcb8txDVrlXmpLpobBaYLVatu56szpLz/mRi4tRvObYf0i9xNgrPS2PYrblEfyF
+TiWovtaPZHdSvq0AbxOXd1Xm8fzrHc407p2ujHg/r3aukH0gzSrI2W/XgQdL/eGNY9WygEGWnOf
XaV5v3x5DfKsxpHc7CIv1T7pDPGeFepabUv1vUKU9aw6DTvx0rkfVlK479DBmF3y7b64klpEySz/
hrskD4zFULeGUa3xwJooZHDWxLWlmDkpdWH/pMOOq8Te6V32LFoCdffQ3HHhDD3y09X007M2ie4g
Rf5pl4045siXUOixx1Xuk9FkXWSUWhc7fa4zEVUQOZfky1ZzQQBe7b23DobumgE56tafawfSF1ZF
F22b8zwJqwgMACpRBn8t0sY+uVLu0N279fKDUl8LmwqV9GVOE7ROmd7n3goG2GAui25peqAue6+5
kYOOfT6Y2+K+YoUTULjMsEez5oUQo6FBp2OMcZd3/bdyzBGx5MVSneExPxjYv+njJsI6ySY71lOq
RXbVLHBJdSMCgmaEjVVCtMI0l2D5GKJEm419mcnuhyr18zZa53Vcn1Yy5kRjsPEY2xfSr9urohYH
lFzpoS+5rgprfm2MZbvJp/WUwKOM0QSigso69tdGg2txGdqbuvEWdFXMfdi/zsfe1OiH4F0GRu4Y
e39r0lukebu09wxUASMlHpacyyzYGwJBYMfRtYaPfGCF1TPtOrk9SrrLQp20R4iBo1/t9J4aDKgF
GYuLDdrOWCIl0pnsTfHCuaouRMyTTWjzMS8HBKdTIVQ8gd9iQ1DIAyrM01qZWuRkXcWYsb5gPxPD
mSFVKOsOMXoJ4BzaJe3jYDcnOromY6mdGPO+SkR+ZSWJuLUEl20HF/DgA5KJNlU9o3fkOTsgyNGr
y0pcWwFqjn5zcrOaygUweoBc5GlIxUs6cGWWOb6KygKADiLhuSZ8OeTHunRyBVrHvFoZi+VE58Y0
tUSpGh+tyPqoBOrLPl3Ue+oD4uLyhv15M2k/fQIaA8NEINzNbhtuWfvUYZk9INeZvNBgoBf0uDxP
QqHlskmnfcbyQz24TBKdKHj3rSxIYM1E/arYIcYDqGy+3doLu4KFGw1l4TxYUs77MdcGcHXpBX1d
r+lPGlTqD7MyQCByQHIYdlzHHO0ngqqMIPGaa3Kh+u8G5kaEfEywi2ThpvT65uAaeZoG+OaWWE8d
wXE/7VU+5LTL42hHLAnXOW7m/HqC5HtiSngHIg3pWlPJh7UonCt+w+bT3gpkCmVD46Ln2ZM9TfJ6
LqryMWspQILNoTcIzWb+uAyJv7SRCvvCGHsyVz1HE1F6jFHYHqFUg1K86RZQFgDjs30zdFyxR9d2
3hZmyUfNJ5Eg1OZKDvEIs+1G+W2/E6wOo9pY3jNT87eImNsEJraacwuhnQbv2iR1r93r/FTn3p6s
OyMTVLg08+HWeeXZ0gqL39ulUc97xoR6TkioZD6B5s8c7hlpgJIfqWkgafIUlQqOoCsZTnYDTCGk
IgYNj7bkcU1BSWCAseyz1T0b3iI7xItee0WrNu42w+39WOYXWg+k9rILepvAvdBEBBQMa8roV+Ay
dViXxbjHzTvFgpWhjy13Kp+YBC0WFNZWCFbJKHF362ZyyBSVqcjpWNcdkkkdvKW3sMbQmi/gcznz
dX29yqWh3XEYiz06rvECwdUi0YjsxPBBi/pOOX9JqO+gMHdJPreFi+HMBoLwiwIc1c2sWc0qMG2r
Ay3ZjphUgw3u6v41kf6Fs8ban/QwbHUXFtIvvopkdi56TqgbgwWU/1RjY16uVmcz9Oh3moj/g8rg
F/ceHwPbAZ4DbA64BP9DsmDirXPR1U0eW6xL3bhV7lgE7FCSV9VSLEaEIZO3kzp+9mikwlF/4uv4
DSD1O0395fV/C5qy/k5P+TVva+49n9rKz2EWaETFJIxd7cDJUSbYGSFFO09z/e4FgUShbgy9Ku8V
gfEU8b2TRGzMtewaZrzu3xjjJP9hm/5L0hl4cvzzKyzuD7qZ/zt1zb8C2P0/yJ27aFr+ta5m/znU
P5r195Kay1/4u6LGcP6mWxiiL852rKfYzf+pqHH+hpye3xpEjs69w5zo30U1Dn+JqxCuzYWYcgHS
/bumxnb/xoXhwqoD9GTw952/Iqn5o4vI1fHwCOxlvAgwMw/I3R/1NBt3VGeNW04fkqQMzqVoZmgB
sK+LKOd2Hm6E7ywfxtLI4+++oj+9zX575YtNHIe64wiql18cPu4sy0JLM4jttPYJKQq6/t6LMXEZ
H3frFNGZEvU4gbD8lPXEGPA/f/lfnCSX1we7xE2ORRczgf6roWK0oR50omjZnrutHpD+ZFtY7WS7
b+XiPxEDW33a5sq8Wys3I8zHzmj3o2R4+J+/kT8qmn57Hy6KKqAHvBkuj8tx9Dsnu9LbCnk/EqSi
2Jwr3SqzF9ua5tOULdqf2Uj+aNf57bXgg9qw5ARLeGxI/4uy81hyHMm69BPBDMohtgAJ6giGzIjc
wEJkOrQWDjz9fKwZs5nK+q3KZtOb7k4GCYe733vP+c7fP6tBIrhOGjqEvIxtDAQxl2NK6Uy7DBaE
6M1UC3X996/3zwVmoQ2jSYfdyYCT8scC69WshlG/aSFWdBRB0yuRHwrw3iWB0FhcUeTojD7XXv/8
9w/+n35XjEI8Z6TbPj6yv3/XvnIgMzcGeSbEbjl3ZGPH2dFS2i2bQJKo8++f9vdD4/bLUnLhdb1Z
yBg2/+MpLmk5onEpYB0U4tSX/Xdmj8MYrdQa1mTkEdDgjgN8rqr/eI/+hx/4BiK0oKRxMOKN/vv3
bMbB8pbcwm+IYuI0MRIgp4RDsZDZd9mRGpTf1tW/f9vbQ/u/R9Rf6wgWJmZlwNgc/H86n+iEjg41
AgW2LvRPYdSs1Iyd6j8+5p+P0NYxPP11CrN1un9aHK0exhOTs3CmA6sHGmUUjK9x/V5pGP8XYvEv
kNLfvxQ/Hx+DMZq9l+vG339Il8SKqjVBs0zonl5dEj0k0X36uDMY7fZb1eCdISLj5qSn76MtwQzT
lxQ+V2nbtq7IVi2TCjniv//U//wNbg47D2c4Gxb3nz/enxz/KIMV2ItjgmHppMcluVWDnzOVSxP/
/3sv4sAx2BF1TgSq6D8+bF109CLM30iEmsVpoKbfCWmBGe7tuXn/9y/2zzV0O9wMYAHsDLgHOeH+
333PYQfKeEfqcE5Hf2dlM2uobBrcsv/+Of98M12EqfBHgbwYnDZ/fCfGCAre9A20TwTYJVs04A/z
DIVnbcc6cIQvv4hVLJ+xM0zZf3z2P/dbgnxuCBafo5XD5o89aKh6SbuF75i4JqfbmMKaN1eHvErH
xL94GaEY/leG6v/wu7o4Mk2yPVzvny8N4xDpVCSHhYm5AtJYi+KVndfb/Puv+o9dBzQdwl5OEra9
G/Hl70+PXC6Mv3xj2p+GdvXsLL7EZC4c83SMQ2V7zRM8au8/QCx/XI3Zd9hbb5xd6/ai8ql/1AD1
bbhrTWokiN5P/FNsSW9PNl8Dl51ArL1WMPbYTQBaqWMxwKXBUjjyG0BXte91DIqHjDRBa5+PmbH+
x6P+69342/bBgwYsAobQMm8OzT/OVqvO/WGhERGuoql3ELwynAGOkIiuzMkLmFhnp0FVyTUuJeFo
GbUu0RKS13jNf6VYZqZQKNHWW4wE6X+91/94CVzdg9dpoWHipyO4/O+Pa1IpjXqrXMOBKKofDCrL
nysMKSJGaIM8rFml6Ze00FiY3BO5Bhprp8wtVacbVFwQfwh3rvbm6FLMIzgyj+5Nz7+1u9GVm77o
1EJ/pmFLRrfpKHJrx4kceX+2iR3ix1Kbpany77pjMYUTUShrtChvmKO5Kk0yFDSGmIHdLD2BnpJK
f3aU92sqjUrt+9jJ4KEDtZqjBplBHJg0GN0tjdriKBd/TCN5e7dojUqao4nij/BH1Croxa46AW+R
STYbcsdZFV8uLc1Qn2dGXJ4qExna/CY4TrRJXet8JdIxUZZ3MqVN4sLUTNyIhrX08vfMydRdqltq
2P77a/Tnc2FX5x4PxAgXMRHff0JTVJGrpJzqKtTukLKW6MCKrb2pEV7+++dQMfzxxiJZ5t9Hp0+S
umVAUPljH8zU2A0+sRKBaadO8gGFh8g3IofrPjR1/MHB2pGTOdHy3q56hh4kG6xrnBKswCiaOURP
OvgZpbG4cyrZVBsJH+y69mtU5AlpxKYWYPJD0DvPmR1ypsWPa45TkxCKaU22SbkO4VqVBSM/wizd
mAT1aB7Sn6s5aVpQrnET4s50tnUzQ+tTjf7B9HlfqzZ70zuy224jsvmJjFjCkbjweIz9PL0Pk4aQ
u34x1mzjtO3DbUtMo7aO7X0cuw1JiAhUz6RdZWHj1U63ywad/K3BY8wVIHexjuwH7iap7I5ULpyt
a0iQxaxv49lzH+amE2TyJbS7NN2JxkQD4Rb7WtvstLxxdmTuqAjSEagMYzRWZNYp+NbGWj946EZo
93RPNm2iin6nWRgNsFrPcxdpRTk9w+Pwg3hFPt43uRuMw8JIdGqQJA38FcvWYMDs7P3V0456udab
jPnJQ6wvDW0tN38yzaT8Zfdjj9AsaTGuGoXo6U01mdrFCDVGv2mtXVcwcAz0vscp2xjEmDSaJt7i
qSJcoDZWIkYIB3AJzu6tkdGWGq96GrcPhpiKA06m9FwR2HbUBityOt+LOvzNJ358/a5abFRjzHx2
UJV7K9QMMXTkCrX2sMcn8osYiZ9aliyUkjif3zpW1GOiiYbMOgKRiH2ea+SbhvU+6K2xn32PYOgi
fhVARq6djloJzs+3kckKiaTnzYG3MiUJ62VaIp+prI5j2jUvC1aMEwF34rHx/xqiEFPOHCOzoCNq
ovutsDN4IbpAx9xN3mjkd0XcfBEI8pRmvReMnTkvuwm1jYXzoFhJDraMV1xUlYRqbJoRwRH6g8kg
M8h0oTaE3FiBTNevjlloOArCwPopXYMmt8ZHt2iGbZGj5o/9cs03lG/1zq6JeXNYiEQcmj7dmHzk
F8w0tNC9pg1Hw7+Jcao4j+MwTTuXhlL2nJjxgNADMs8B0TwiG3pR/c685QBuV0bRP3o1EO9Xk/vE
jiElxwh9IqRwaIhK+KCEYCPtHw17vcjRUUfKbKAAXfo+kSSCXKh7ii0iOIdiDtrRopW4vnaZeM2o
HPHQEODQadVhUbFCceQ1wczGFZjJ3GwcZvJR0Y6G2K6TL77NzF9bBjWDUWx6stfvm7qfYtzxZLSo
3EpDKeZ1m5LJTb9bdVtwF/bDBJrn3uwSOggDQjRTWlDok5cKbPzB9eVTwxD/YSTX7DuZnPJQ1cU5
G/pnn8jojVNCcu3EB83wj9wl8TpA6T395Lbz7TNtD5U2fUImsN+yBVVJR+VyQOiIs3AqkS/Ke6zN
1UnHQfAji9d7odyZ5L303Vi/uyp98aT/TRqbCldvOS66vLBJycAdp6079Lt2NbCpOFg2VG+/S+lP
IVnn94bWp+Egmiir1hfLHRSKDnWSjrpUMkYt49QvoAmsnVjy3+NC6Idnvvui+dST9MUXMykhTu2E
+JG8sJfqA6gMrvK8Wb643z0qa8U6mesRjoI6MJGSocdvKryDiLngJZ4b1liRME3tjEeIsB5o3ak9
4+REL0qj2ZyUE2JNxR3iGPeFvfCEVgTCSSbPXD/pLRY1bZ6GpNy5XrQ7Ek/Q3JUzliawbXyCLo7K
wYhterNFkmRtB3SR8VZY9R2JVDTJ2xiXisV4dh6svVYxya6sDP26s+Oqs3JBEMTh8p6M6GmI8JFP
psU75FU1Sm0d0Qp0I8dMf3lJYh+4vQlv02Fr6oPMEN85F48myEpNfQ+FGN7EYFSI+ovmbN9C7ewq
jwhv5k9Xmo9LY7pnPKuFk2aqJ2gBN1d+9aIv02mFg7bt/FuRIbGOoBtFUbaic/Yua08SqU9ydI8C
clOQDgi4tTxNBkyNPD5CiSSWXCFi1uxxO+CGCWn1+URYI2eRXZpsm8nr7wq3eHHRLcHEMXQeTOk+
t+g1NwTyveBGjzQhcTyT10aXQgWFmB+I2vyScFNC9ljCs1rBtFFLCNOWKV4BdsSKWKnA7SQMLa0X
G9/M5SVrmi8z6Y5tkntHf2CKpIrqt6ehZOOz09+Uh0loF7G+9UgA+h7itTp1hSgjz/aLJ1sMxcsa
tzwUYjy53WjrVm8q/DL4Aja5zKM113fcmnfNbCIPd8xfZkk4nGnQ1EDOmF6QBHgH0lAfE8Peoy1+
IpD1PIyICnqVvSnVPiDeEqGWoGowG++LVGS5RTJtHVZG9PSzlmzrpES0GW23jQvVBag97lZ250eU
oo+6qJGrz2pnUSRpK8a3ltAs0dgvmJ8uhI4xFW/lNcuTY6uJ86qmBzNp2ejG6c6087vcbZ5jsq8D
Qddin8/T73qFTUFSyjmRBvsGOunJHEUwy4S5q6b/dnq/WXgopnVCu0JKpzmfkAE7QV2aZmgW89nr
5a4t0WNxy3APxGU9WBWrn1FxjBn89sBLUApy6jekyO80NhwSI6skv9PlXAaWToKuX1UviLO+qGyS
ABE/qRe5WY+kj6LRN8Vqj2iql7u2X45D569ba/Tf2cAFmuz1ZzylKVQTySFuORn3FE2eDUQKF1th
WzGhooqq/S1zwman6XeZML+dSxYobQwGR/iliLKKUQVMZPp1K0FGSb3EYRVn0cR8Ab3FDqs9TrKF
/82QPuYm7DSrkr99c0BsQYximK/Vt55qRN/ZiR+RoBB49s2jYyck4zHCrbhThzMeA6dqz05Brlds
OpDD/OZDzsZpkr66z+N83AvJ0B5jw7yxTF5jvb2fGie9FOXiIt+N7xCoxvhi0l1R5ge9eI5dEq3n
ZbNMzdZujVOqJxc3ySDyd5zOFeipOWbwDcKx3gyxtZ2K9hvH95eD00LefuvEWZ+FThYVkmT3MIsO
aWKJuqotact1TFA3xAojb1ydXZOkOwaNWSQ680r+SiD0p1bYcaTafof/+TWmipuzMSwt82rMybFs
nC6w82ZDh+ObSNRjn9anVdd2nY4YXBtzZopCi2S+RJPrXekyv+hl/E36ZiQGsaWTtCU5cVvX7tNM
CvJ6E22sCN7cbt201vxS45tMRk7cWx6yjQEHjF2Hfs8rrvRTCxT3CGfM0pqJ/SocemIpQuORR4It
BoF61hPsNHOBR3FaEYaXWPG8R2NRB2lFVLeYEArN3VNLmG6naU3k0V/jleOPKGv5Qx/w+rhKPxea
/mhK984uaT85SjsZSIS3hZ4PR2ex8C9NuMnqQp5IiMN5INYxNJhGloHm+D/xX1i4Dxbc+AOUGuUv
12XJTisD6txR091U1V/uIrCQzzAqanhYsO26H17ZXl1vRoO8OslemClvkcdRXpKEaGrpnlRr7SWl
SnmWnv/pjA3tI/cw6e2j52jPivGc4XJhRyn1O3W9ibLUopRz3Z+6DwUodRrgLC7OtNFCW+GR2Why
KHDlnt5pt3+MA1LRuHObrVN5z85smEFimBFC/nWnUIscvdIibN17ShINLaPdPhAh9OCSon6nm6IL
sZX+tGftiJ4SwZQzwoewGA7n8W+3j+NtKZurhgY97GPsAJnjHriz7ZZM9JGPJpQZiMB3J9z7NEZ3
2NcO825fPNRt9pl3kJ0WLbmvm4Lr16AKFXh9+9s2ioeyR0iiaCsFutO89vqNCeeW352NXqXxkXp6
i/WiGUMZmKT9hUUsF+wqvSJieL0fXDFsNFNOkcA7lwctcCUEAe1HVo5ns2guKefZsV018kcpgjYc
Xyk6WPaOC8tuPal0eh+Ilw6rcmHb43YCB8o8u35KYmlpONU+Tuovsn7VcQDggHoqvUcbi68oPc4T
+qOmzPwd+hwOoQVHo2bPOdjNZg4MLzFDwBXYNM0VTLyF4jPrUD/7WfnaIldzPcWOxuaCjt/dLuQ9
nzFwrAFtkA3SyxdIKr9WgelDl31y0b12OULFAyECBxPOh6FtC8wwF2tqIz2PD8ls7pgTae9TxQc7
IFb80uUFIjdtVxUIAz1mr/3yKqfhtfZTNshFHly322kLhJjhFrqqLMS0/UM9Imkzm/ZsrfHWF8sA
CxA8k4AIw+QleRx997nOSA8Sa3dFq/S2VP69P1r7sdSNAwBqcnc83J7FiLxX9i/2qr3ActFPrVc/
zJ58JPbzsRyJdczX9F2f2h0opRLphX2eilqFNdIT2JTHdVVbr20uSkdD0lDQcHJHyYCBWavdyB67
3azQglgKfwkhgYbsqztP1KYROl61nDGBYHmb/ENaxg8GBKhwclVOAyU++E0ZWeX8ioHD28iCBBGD
GlflJMjOxu+hUbdXtzGgUCDFcwuXHJrCYM6GZMfUKWHrCTiYQXp1vWmzeXYi0g27MczF7L9QPw5P
/o0aio5Ly0nIU03CppJlcVOAl9LXO1Fwn350UpJrEV1g/UEQOiWXFlvhg5J1+7tHH0wGZ9dzg2yt
1Lozi66muZUOtoaeihZQKGthftPYEa9QhtQeOsZ8ZzRjO+3IWRcvbS3q+yb1kBLjH9aKCBuOeUVN
H3N2GxPGg9oqiu0AXcgjH1p67QYd+bjFZvlco9w1zqMY3GenGZKrSZN5M8rlfjXjZ9/jtaTh/4k/
29603gfbXRNmy6fVrfez2yFPac3s6MjlBjRLsgwVlq4P74ofiBXWgzdDHkABnEwPwizHyKW9pfXU
DllyASvwrGwAVtjtsJ8XjzG1NCbEqymR3BNDGIIK4Rzzxb1KCjohS51dTAxwuLLjPv4USZbfJ1mz
rREch1mth/GaeZultT/bznO3pRnPh4KZMVt7PUNiilcR6hprNxQdh0w3y+NqZXJbOaq+r6vuBKbo
R57eAmlbfXzuXPO98ppX103piy645xTUvCTu6ZNUt9hFmGvUIjHmTpmtJ4xHVABu8iPJBfJMowN8
UrKpBEUvXgu8niBn5BvkXJPF19QiyPlyZEJbG7yUaLmnDPsQdufBo6FgUJACnoa8hahnU0oEUf10
0Kz2MUUnNKx1ukmUGZ8Yu3/WOCN3Ep/vU9Jo5XQe1Vh9UK/Jz7bqPESDeRup1CseZUPaDNK0GzJH
I3B3nh9pXG4W6R0TVEVXNfVAW1H97+qRQBcjg0Y0Zkl21ispnnjTP/pOXVF69PeV3+HX9vw634KW
014okOnE4tPAVDJ064HjscOKo1XPuJ0k1tI1u6JpXI4IqH8Qk4S5y3Cv0sp+2DyQU21X9Rbs4/qq
OSUrggtcv+17T39BMK0HY5JDSEuG8sVHOM3FvBRPhpR8BcdI1oAJ50ENrb9R6Lmu2KaTL9ix+JUm
Mb2OhcCzNNivLaSOU5KWxX0mcQx4QmWXAgwvVwqm68gmb+g4hTWRJFAdXTfkYbgWHuQyPTEY7vfq
K3P7C4+FydrcfTDxJkRVNA/wFeaPJqErxasTlcpHjwhl4MTYpNp2bVMeJsJlDx506306xc2+bsT0
Yili5sLOd95MYwAVwOU65EplRB7Qnnpjqgzdau0/0FfyQn0cPSOEc5Q/NRQWu2LJv7wa8ieKTRo+
GigJx81fmgRLxbq621Y1EtQDV7c0sdBP14j0bjAgp36SnY4xsMQ5fRmalXaVZU36iy3weJsmMtJA
whajQ0LU8ezgHWY6b5zMVOk7QqhonmkLINVhvC4WV+dCOMUBKGGFOJFwzaDF+4Ljsun3SyNwvZU3
rlNjFtqhBoF412GRPabS1mbsqUsd1Y4lkftJ+eTqubggUT9rpVluHEsU78WQJu8V4kIkov18S9J1
9Q8zAdDm0zX+5fnAnfBtkaQ+yrT78PKWOoz5OXHHWdcbX82tw0yd1GabOh65kfBuwGNTmCJYcAvp
DoC50OcTFbs0DoFn64i+cePBJ4AToWwNRzrSPLTeo82C2y9dR4dCo1vN+zuLMZRYFj5WfVoc2ovk
qHGzBngRH40EHOthigdiiyGseNPRGIzU/jUM88TbOYD0Q6K1Vt1PTDTd/AYKlE3fyAdLfvpmlaqz
vg5OemAN9nKLX7t4xQnw1zTCYVsbe16fIDO9BrXzxDUtXLjdD9ypdWOHbdsSB0O5Tk2548j0SS9t
51OW0rkiIVzl3v1rjADloc8OXEMXm5tDhZxeTxvvAadwPB1tnCRWFBNoPO/roRx+1ACYyPWGjjfv
idu1siFYsNjeGiCulh0TU+F6SZYRLGHYI75Vx7lbivLOam11LZYx6yJYh9Y+mSbHDzuMXtRR9Bvp
Y3flon+WbamHZal79a/B1Hr7fpkceFyZKG3BiEzocgMUSlMREJyx3dOOLycohY6ubRlaln7AEQUb
xJ0aPz9aKVyybUY3dYNjeUOZvTNW7WGxIYFw8n2WrruzzHnnz82jgkL1Vme0nX3jS0MQXtb9PQrI
aOp6h35ww3biG+1+orX8sNJm3Xh9Ypx42u8J19dkGn8Rrrpuc3de3/si3dgeXcil92puO/TsqKzo
M2wR6c1o2Wdns2Q0Wm7FexLZxLFSUv4ELtbJUHc0xkWyNyKqd6A8k0Vwl+y+U8zskzb/NOTg3NXO
pAe5ryI5yfae/4uNpcfIny1/FK+6AftmFOrTQ2cbZglJzm1tgVlYiwTrbmu6x5q/Nchy1+MR057c
9sgT6dPlk08wrq2j4XyYi8JzNxmej0Cqzll2vT1BuCPLXvGKOG1pnUdXrz6lPcs2zLN0so9tP5c3
4NxtzBoZs5nN+wxMGJ5wkSN8r5KBAgC0C2UI9eFI9LNZ+Lu69hb7DPUPhmPbYByDPdKk1daaW8c9
ValGEm5dmVUZsWC8PkLPr/STW/aauMfA5QKgr1MoFTgZfIrsVeQXY5K6c5ob3aoPPN503Rvgl9ZN
rAb+btfF9sb2zpxij5YSZ3ndDmb+wNVYyeebW846w5NlKwDAxn8ubEBeoOu1P2yspidRe63ic0eo
/BCpyu+TKBF2o7O7eNILajiU1rk0cJM95dbcGSe4bn2x11MAQ3uvFHnTgrW7bRPEoI/lz8kBUne1
eysrL3nLOGcDmQKTWGA1Es2m75S6dvGdhmR6/mUckXGXFCdj8ARdzK69l3ZHKWW6+XIUdcmRZ+f9
PWt4HaJusgZtayFQmF9HID9bq1N4uXwt6felRrlH4GMTX3O96fbox+bbrAfOT294Qdz0/qYDALuV
g+XcrbJKD8zgfvvu+oMjk2qKm/ap7azlnn17OGHjOlWTV+zLxHd2yBRuio+Zvo0lhh057Os2QXEe
9uSfQITwuftU9nxIeqhv3W3ovijmWRANRut79DItYlYev8WV2aPLbezkrezJMYj6GTES1XzXZXta
z1wip26AotI1Cbe3lLUgeqs9Fa5F0ycpHP+uBI2wN0k5pbryM6gTwF1h6uVLtmEtc0VHE90/38Yp
0ehzCKsuB/pXWV711Wr5sh07cZZxnn8qaSwPmuGbD/A2Z9ylXk42vLbKw6rrT6NZofUReorhqXRo
2BTglM2ij8Ol9ftIk6N5TNkiWvLmF3xyY/GrkFq2yf24fTI7k/KFRpzNN1nWmTqv++nz0J4SxiY/
4RrMG5jDPW4hUAOFK1DS6zWWwu2SNlxbF1pZa6fb+7W30mNlxOrqUpJeXdZdCJHsh12tkP6Z0Jqf
Bd0CBmbuYG6YbCwvOQPW1yS36ofccN+smQbObJQAD9UUP8TgLtS2qIGyl8qjUZRb714HPKarB+8+
98cZnxgd7EBfipyBZJ/jifaHYuc5uf85gxcig32uz8Zc9XdWrI+BS1OSCluYgZPcNro2eTX02Dq5
zfjZ5WYBKtI7uGmszotqnQ2HxXDnD/AGURQ1DJW65sNNQS5vjNZctthebm3RzJrqiAGitS1EG6cb
4PP256glcgw1EITGts9LFhcUh+UDaGs24y/QTEr7LL36zOreEnsZ3sja4oSw9AeNf+lyg67djxbD
IK4V1XrUGRZjDWRKdjdzAYl6qIvftmj7h2pN+qvWjcfMcGkNGc7s4iFBORiIDqYsm7k/Yy6tRu+d
ZCg85vgatla9VHdgcfR95zL6Dzz0lCs+5QzqENy2rYM2R7LnrMnPBMRtpGFUiIOBUTZT16ZhS/VG
tFuNojWc4IOCenjC/unsDN8h8iCB+gtbUdBawnFnowhI/KexG63Ngn4SForwGeEBQ94lhUlJ7uK/
xeJcrREohPYCMqv7dJfMusvy6ddIZl9LKbQeqFRk6NYgPTZQJfRDVdbq0Dr0y0Tui5OR0qmKV13s
7HYGBjOsMaAZ053fG/in/iae2uVyi3Z8rOTMfaMjXxP4s3dHf8YL8jreT2LdU56lUQ+9Nmh09YgC
RHte4OU+dMzAuK+mdcSqRwzh61lEUpP1ozcEhZkeC+sgBYsQiFiNtTBl3u8BGjj43eTvm2yM92Pm
0n9L/U3m6fWRF/WQV8n6jnaOHraks6hnTvcAibzfJFzmKVj7LH8aAda+zcKUdyJPJ05kM6FN45j3
WN1fc3IdqQrLMtuNwkhxIqIkQHyXgM/EJF3KGxQuhYMcJ/l4XUkJ5nJRxCz9xIeEG/ffZV79KrJq
Drt2HD+mzHTv2tpu+6Ahxixw+5HPYYLHaBvjBAPw0JvNhOsMIKfF7SOCnfHNGyKyW22v4mrCeC9X
eqHiaJozJEE3xWkNza4H0gJVdXrBlPwlBkQltXZDVTYI9Sv9XJMLYnNJQB1Iuh03odYB92+Y5RBp
5e1Wo8HXgtYCv4Q23BkbN32mVSWPNLqrE0S6R/giweSVpH/CyMObPTJ8tBDZHmvg7HSSFgphWQKq
OPVdm0b+NMkTqo6BB8FOiCmYY7ekRVVM69Oqz/UmZ+vcTrMEfD3DD7d0eGGj/ezq2WeJOiwSniE3
jP+23LiMl8HAnuam2bH0l59Nb/Rbj9/ml1ZzCqXWnNqhYy0vq9fMYGVT+FNs/etSBqnykqMGsvVH
XMYl/Uh3If4rNTJ2yKnsoVHHlAMjViUAv6LSToVGsQz6i9Zt3wxHc5yXk+RQDrpkzPc+zTJa7Kq/
B91Cv8gtupChcHLycrcKE2SZdx7+va1NUxnykr6jZUjpQZ0VVp6Fzs+f9DBry+YZzh3iJPbTbVWA
3ak5+yJ7NbPtopXupqG1cpGYmKNaL+n4pcQPGr3rn4aq4+wjY+ZRj93lvC5j+yJiStOSRuSbRlrv
smjHehl1czNldX2mR40jp/uZjqK8jqPwT1Dq0yOpPMa+7bT+JfZs49S1uneuZdt+wxHST6nWypNh
VFMQW+mIOjnT79FzafGWrYyZAkOxh5l+RSiGrNzDmdID37vdFOsVMy+8w+1SVH5kwn3EBpKL4Up+
inbnpQwlJOX8c6M13jVGX0pYLa0uU664yaalqB91s/nwrL469+CT6qhfpnrvNrWzTfGEh4Nahk8f
5mFQIKEOKOnYmUvz5CgKrgvcPfUo54Q58FqCYQgnOrlHbaKTeLso/pjIRtjGOFIgLLhqRyfEOLpz
AZw65htUHXKrbKZxGeUF+CpHKR8S27J4xxrT5W2kXf9c2GnUnrfaf+rqvIC10JRqk7h9vzC31Or9
ogz2gLQYtoQ80BtylwGsvOJtg1LR/Yg7LpZ0NDy/20z6RPYejTn9pDrNPko6JWZoja37YktT/514
i78fOm5i05LY+ksjnP5htm3tpUpH8wKjoDvi7P4BTqK8KAqrBysT3bGMnfpRK5cSnogsrYPjtmNH
l9wkT2dm/AWnbaKU19VyoXNfbAXlIBZ/uvT1oXAqdnlnkgbtadlNuLsH2YWOM+ggDkVTfYFRIKnA
N9f4JWmH/LeVxxiQZ42zwPMYJAwgdNE/+Zh4wyqt9VtUSpo9m80CYQINnPm/eRHcfI3+NPSA+NjQ
uKkVYkXxRbU4I/CFFdUPK4RuxupPKBYItFjG+qol1AjP5czu5yzo4GiMWN49/lI3u4E6O+PVRkHB
lSlz5NEjniKkDnesPd6/BbxgmYI3SWomGraaRB0kUwOm2rBH+UuHNMMU1EWU1ST50bQq49Pq5/Y4
gCtrNsJSDCksKOQ3pJkkSu1SzxoI6nX9TBStGwEIh14x+9icpuc8d9WdpfQ8chtMuQz+brWxXX/b
3nwY9CaGN5VdyH57T1nk9AhVCjunTiZkSMKjr2PnlDNNUzI2KaDfCPRRRBDIjl2PO/beiLUWZ3iK
DGa0sG1KM653hiyBSztLSXqWAW4LwZEHLcNxv2jOpVHXVrteiHmbjFV/KTJYdF2R6yH1AE1Aws0C
3UDLknXCj5KlKw8mpUJoKe/LdyWSBqSTu7I1hh8ZMTgHv47BvRVD2+2x9cPxiZE9UOJqwdIqeeX3
RjWE+u6Uq0yhNJ3rKVqx3cA1gBikwfyoNCDkgAlAsp18oiqeb1a2auOUM7mClVZdVttYr57fWDTd
sSeuBKwbTGBd5sNcnuhyMf20mfUEJYvP26p0yA69rLiZ89/p255NmhFx2eoh8PI4oAyRe9DRxIoL
HQyZREYS0dTTAG7P9uPMEDHCMMH4x7WRXCnxEzoEnm2DWxAELOHuqauGt7VK571hNQUXB6+aISZq
zZs1CiaVmEPdt07gRUcnsZSXIRbZadYVfwf3PSBOLP1Kjvq00Sb9yq/N5tzXBBqOVb0eUtqq/ymx
REP7/wiAEViiyXEwKbqWR8Xr/SH2rutxsKeu/j/ieVyfi2IaT+5AQN8dCY/NFYE961ZrDm58WGZv
+GAc7zLmHfoOO4xP7bufSctgxaoKOSu7obr6zBv/F3tnsiS3kWbrV5HVHjTMcJh13UUEYsiROTGZ
mRtYjpgHBxxwAG/Uz3Ff7H4gddUku6rUWrZZbWSSOEQkAuH4h3O+QzWWT3WxWZQz2FFbwmN6r0Cg
wiQYmkp/Vwv/2+R3N7fvf//bazPUqptv3pHk1D969rzVI/bPXX63z1mtfts8dyr9v/9Zvlfzf/uz
3w1/hm9/CnBYBcEaPb2Ssr8DtNf/jzkoEBj6fvfu/eH3s4JPIdX6asxCYmf56IR/R2jzKwJX/ur3
s7GFYmD4K3a/1Wz4w01KDPHqiAKoxmA54B3+ai5FWdhNotB2ZC+ejdNl5pBWBqqj/IvDmQVt7CBV
8B7mKDqY628qTFo7prSnrMOGDWXNTRzpxDSvNMV1VIfOCee/hSFG3XPUJtuyST5ThfBFs6l6GOO1
00duOggEifjZ0Yfej0xcpL8YpPSo9zQELDSb0qMhDrDLk4317SP6S/fy/zaKu+VidPrn9+F5huv+
uc5+Qrh/+zPf7z/b/yToBYKQXDjHJiTrjzvQNj+BYudG87kFTN9c/SgIFFT697950N0JGSTUzXI5
XvlTf9yBnvNJrF6S0PPM9Rf+0g1or56tH05JZO6gE7EeErdm8hasVRH/g93RhQNTJq0H+TOIW/BG
teU2G7N27WdDJKqImmqcvwLWHO+6aXqCwsX+FSgv8rRsYc88W1R/ETUuKj3Yiu1u6SvY704DGXxn
j4mqd0PGzvqK83OG4IXadI4YPE/3P1zyq+9v+EcUvfPN2P7jD+K6a2IcCXjQZGwCGX75QQQQnWAx
ujHyNROB48JqcTiIJXWXU6k7HppBUWZvmd2FDFhN+Q5WCL5tInWfbDPyRkpULRl5STBqWIOOJMl/
UVWXXfmxS27J0gzl2WRbTs6QO1E3ZqIyD1lmyBJj8mZR7CXp4umqEyiToxH4kzwCcZklZDqTVVyu
EzRLs2zKh3ggVVdXoAtRjOg83Thdjsw6RKJ2784ZE/WwN+ms0kUC28FtVrLnwZWw00kwlVFazqiT
tQkRY9NlCmMHwDPUoUvC7hxchOCUyOaxIEHIcCxoPb5jMZQuDOSNuAfaK/gemtkZibRIxoJRtPse
pLNE5ZqO51OgxLUvygwgcV+Zw67obV9vQcMzqlYVZevRDxND7wehO4hoZNacktEVtwf8RQujL/Sg
byILJBIVxiZ5JzBC5nndnZTe2D3mQd657CETh4tkSImNILXqYBs64UJDNiSP3qLV1ZjyYN2XgNyY
qAkxXoolgGJAhIZOI9tY0GtbZcC0uq3iaQEVnQxsB2Mr/1xlq5IB6vvyFtM8gJJJtfMhaTV7fohS
31lw4Y1t6aQEMrE3S7ds27KdwvB7aQGasD83cGHPpQYNtKlgOBeR5h2TxdKZ2zbIzQoxml7uCidx
9A0TdgVoqwdUhjbN6z+D8AGfa+kFQl3jrIkgK0gd3aJnwR2PG9FEAvN0src617uvwXW/Zhrk1NZP
xxAydJ4sqBBdkxaFv8N+Cqp6CvnYUO7vwrqbPuO01OiDANHB+spH4Z4bhgjDw7TWtMys8+VDtxO3
cRhjM98C9Wz6PbcgqNayHxjRgfVJn3WLNpH8BDN8BF/p82vusqy6RAZVu8RqdRLp3HNvbTUebJjd
CG6Lmc1QgFJj2DhwLOFzmOt605xjaaCVn8sTbry53+iu8A7Ic80C54axptwtsf6K/aVbSXdiuAol
+TZs9ZT6GueWuGG9ueg7x+7zh7xsAn+TiUk/uXJkoZKihgNdVneDjbISbMbJbExmvwmbtv0wUL6/
MgpFtg4paD5WbSPEAcRK+VGj8bmoyFG98+2RJK4BvSVrOQijJd9eTJudfsFv5J96FQi+A6T2GF2R
eFQYg/rjks7x3awkn3LKpId0pVa9lq3ZhifhMPcLX2wDlK3d5pAWexqabsdqw3phCThaB4PZyEOI
ClYd03RChRTSygCVDEcU+Az2gx1LR3ZcOTqsYGtBDUaObcSBsytGy5lP5q51rI3sJZvYxDKCj36A
SXsycr0jQdh5th+MQDH49aCQR6wLgEcbHNoMYDD5ELtLokSwWcKkj3cdsPgX2yv6rxDKge04pRmf
JmMtGcWaAW3U4AA8isYySUjH4CF1pzDX25vZ18MQBTYigq0KZvpHWwfzSwFotN6hldvl2MuT68ax
euDpvF6x1X2DeLll+FZiLEDrxsqem2alraivBWdqSB+RuYxv4mHCX+WlKxQsG7VzZgZVBZtlCk8T
/jumYYyLrxmRM/PeZyDjMFORlcfMsExu0pBelW+LoZdt37VDchriwaEF8xQBSa4MV54a3YS3BaY6
2LD9JlxU5Fdm1hU0NTfZQ+PETUZRVjV7v2hJySAT3A32Ct4gkzvijC6zbpHqyDoHVfEQ6ECcQ2zP
SiqkUj/bdpfeMaMBY1yXhf9mD/DoduZYsvj2OcmrNz9Ll23Kl9vHJxMrmxdz8KyUnR0upwaSCvy7
uV+5UWvXjNc0NroIwvv0XIjCusgm1bJ4j7X76rk2Q3buanbRcchZ1WR+j1QkVPZtmPnqTMOi/pKi
/cTn3vf1ddM34nOQFva1HU/9Ryca+wW64tTti4ISGC/YAKow7vuA9T/0f4g3CSj0Dbxb29mpoCPz
I9dp8hmNIc8I+Kwg9nzuLnCacWKdi1b1zzMGyWBXDyEiIuHM5Gp0UHRmiAwBUXNukIcQ7RaPm30M
vPkYG8Zi8ldlg1x1H+pJpmY+gNHJG5j8aZFNaNS84jWlQZ4i9mwYLmTTk+glZOneZTFDJ2Ja1Aju
dZgRU2Dosq58p2JR54E8RyKpZ/IDDFsN2IHQnRCpwC0WBVr3ivY3Y9M4euxpEdA14ZXulGIpZqYq
Wrd4V3MnkTQWDtsCtneoiXZ/veL9n/FX/rfVxatl8Z+XxdF71bx2zyp7/e3mnRVXyb80H7+p9P03
DDFJ82O3tv5Nv+cdWZ9IpPEDNKkMw0LTp+793q5ZxBqF9PGhR4FH37QGLP//YvmTs5bDIaiAgCRa
fJV/FMt4eT65HjLR0CeniJGq99cSj3gzPxXM1NswQQA7AD7iPPTMXz35I2ENhjGxSEWNpmPst3NR
bXr4923z0Zg97o9+bgnQbJwKxvscaivmlLbtxxa8L2YLJK4JlUWIwMSDLkIoZ8dzbQSW1iPTJzYo
iqtlyQ6MNoIrF5Tgsz8MyS25qoYJAmmVA+h4GhA5dCVJDh2gO4fFTWueeF4B8zETPguW3ErxMS0g
K3HG+DDE3CRXFIPhQNTEME/2V8Ot0TaS1Vl+6YM1DLNxTKIbiP/DSoipezH2s7F06ckAmBaoLHu3
ZZv4i/+apvH0yEVXgkxXH4/RhCvsDZl2ofbApNOLgagFlCWFz0kXLsxpGydf1mGyvxBaKfA2MaXE
AE6xIGPSKbOaow65OjsyAfJ4Jh6GYq9X4NrZcJC84GZg3DR7ySdSyGc/mnrLJs3MpvhC2FSjmeHs
Qmyv9K1RTJhIkDYHclMHWn6VaI/aXa1yaSKygo+xsRSeih0gAj0TGwEa69BUi1lu7ZUNwGkS6gdd
Izpgdp8jvRJLVj4JlxBJuoKO1wnK0f0gJnb5XNlzUVN5pwIPa2LDqYytBi2x6aGTQdzNkiOcpvxG
wXeIt7IlVvRoxIQe7MNZskBYTHg6G5bjRFXkqvPsfdYbYB5JMh5uwSLCTzN9w7xr88JDwT9iMoE1
K+4543oqsyZ37htO89cCaz6WEEwCZws2vHenS8b7EfkduLkuXhjBsUy5ThvXfQuGEbl9liVsrKfQ
pf1AVWypaGgd/EBMoTtOZaR4/sYaIThcp8QB9ZgratJPThhPem0B7F5n6qIAom5t3CoJwqhqWKHs
xliYezQdrXMgTMF4kiwsLtk7Bkt8YNtsHApHSHMHyB2XZhmr/JS+jNlrNpqzqS4E8ZHoUgcEGRu3
HOIABVhCfOAY6KzDHFcD/bwmGUQimIZj2ZnnsoJrWpBgU3nxZadsGe9G0+WfIpRzdl93Yefsy9Er
NPbZrEBmCWdy9sDms07ZhahLMH2gPMEHkVOgneMCjJcTthSNibtdGrBGWjkUu7CsqdWkxCl02gqK
P3C/viO2irDjPvJjRskXBqx8+wEWmpvcYnLAeRX7g0saZke8YDQgnza/jCWV83as7TR+Ku0wq+4H
6dv6klLab88A5uXeQ91kYXlW62ktxNA/t+HLkuRtfgO/dEz3E5pA98asWJwS8t2SZsGMVevLtmXh
ckZTZ8toKoYApSLOaIOjgU7N2WHe1iYhJ87IfU46K/7eFfWe80nyMhYux2wTYwx5LKmskt3AsLvH
MJf5L5VbtevWb6n9x6TMQOrjZSnvtbH2hXjWSWlOMPduEazN4nz2eyQIAVLJLb5FNKVW3at3dywq
cUEcwFxvWMq4CBa6ZiIG2DAFkETOHQQ9MfLSZ1Y9y22cI+LYchDnWTSVYZtdWGSAxTt/lFV/Y9Zo
9BhsCfc60BhVsK23zU3dpVbB5w5lY+vZjmZaS6d0TpqqNX0kNoohGx0sI7N1H43Nmo90g9+RIVrs
GfYtD6y8uvWAVN9AzrQZepM7fQSmL2pWBSMEH4zg3hLvAcN410U/968LVusHqxDLa1pR9+61N+kX
ESAeZf5hdhy6iKab+AXgf5Ufyd21+wgwUofgmFwlzbGB2mNfDuWYnsJL57q1Wd58UIoPy7bDKi4w
1i/l6UjlVyFKtb9ptFq+Im4NwJX7oHcP2eAyVyikW11ArJ+zyPBRxW1rUgrqiOyp5jNiKlKqnE0r
w/mjHVATH1AXsXDMEmIntqMoq3LfN5loD+NolqeUxNTHaRi78WVBAsYX3y7rbjf5NidxGJv+FVUv
zoHG4e0jk00GbO5plj0oOTqPJZAnGknfah9dP/e9nWatnmxQV/byRpppe+4tvsKIa1U+W6UGPOTq
tp2CaO7M7h751IDXfkzZpQwkYz4yNgpuDeXDHU8dokMvrDYpLhFjxB9s4rFJ1SJZ7ppEweaUFjff
0XdGmBOxSBPqQ2uo7uCo1UMEI3xCrs2DKNzMAepRzKEjrpYagc3BkdTUEFLXt8r2EzRqmisSbYLB
gELPEot23vNs7Enw+8txB+0arwF8UKwDnWc+NiUavx2pjO20xc3Fir2Nx9cMU2NyKidkxJtuCplA
JM7kwUhIh+ALyeSYpew5GLFUGY5KcXTZzrEx+pDn9sS5xvZ50NUuZSbMP43GJAXHVAGaIORu29rO
gPkrnDg+5sqplfiG17FBtWgD1MHYk9QzdWVwmDw2JJHKW3Fn49zkuuo5vCmRQq5xD1D5Sx7ZxCEz
Tei3Vbw0V71tMWFijOx8GfFrIV8B+vmZ+8J8yhly9JFos3lB9+nZL5Q6GOsI3Z4ey1pXLxYM2ZRH
tQ3Gc3YkK+ShRuWS9ujcyBQK3/CYAPClNiiwWTsJb8KTM4FQQViZPE9TcYJOhfdTlAAUz81O8jEO
BA6Pm8BEasCmHZNUaE7VxFILKfGuyixjVe6zmorMetXKwwUgCbjHLFidB2WNaberLOOdhAq/2bcK
HsY+UUZ7siTITTbQyhMf4YkVPvBNaz6DDWPqLYoeuUYeNt1n8nYLsc15dmc7JOvDVRzEUh2m1oE3
OymqLnr5BAWinZVofIuEM6pTTYwSKm1oSQrDqogdH2sz29G78Ntj6C/EIzRIojCX4CDfF9OUxvgT
0/Ic+IKA1VwMVG7a50LDPl/i+nLJjPlx7JxqPHjjuHwQuuJwM/SMSyA367g674kBJmhGNQuNqNO+
eVNmfKVnT+6SOWlpRpUOXwgULtyNbZfzOyMAzDNL38pH+LlhtecR7Zx3RCjCOgUo4W74n9lxpJt7
drqBRRkqd+LWutgxuEeFSTRtP5vt/WAFfD6z3QdQUwa612ziQNki6vBAuCBoPHMmZKg7mcn41PRG
6exkNyrkZUv2ppMKY9LCEO0Wf7d8Cscpf0vUFBaROQaEAE8MTp6QtWq2HziMvhCFPb837dxe5Rod
9FYsZoiRBVm0pL99pq6N+fws3b3ydO6um9afkKk0VjBSDLX5feZl1oeNGPEWgC3B40bV8I6lYT+N
plHdDIbFYNRqsOdv5pSuxu1VQ5HWJ+GLLMfk6xyU3nMwJCGf/tDXL+3CYb0dijk8R05KsRWnCKK2
lJ3iseJOuZiYXbrbJs0BJACSVgwOVAl9bjLtktiCpRXnTFdwVM5sFYEaNAZ2KJMx+gsIFeC9c9EG
zkZ1Q0sMw6SRoU7kzNTJJK46wFPDRtsdSdmM8MLbuS7pvAPUPycWxz6DZ7ZLXznXTAOxc9nNnM0B
zitjcRjaTE6PcTV3SyJE2vVugQWEElr6WVnsgqrDwtiLztP7bm7Ve2v33ROMkb7eki0E51ejJGPo
Yivja4wP4hV0gnmXc2K0PBfYYm0yqv8vc44QE/ltPhBkQurZcVnQ1ayxQmGydZLeiLexmvx553nA
idcxNAqrOCZZ6Mgs3kX5jnqZGb3VFTW78UIhC8lRdW8XmYNnWQKUa9suR6228Rq3zUFnugJ1edka
d3iolN5ahtue8kfie1JIDEwg1FtGhEQCnzUPcMSVCZmw7sVELEt1xPVN1KE0Sk2Z6Y/+V99y0YE6
3oi+WIyU79tRVa29KQQspg0qm+Z9mhgvMseg+AXO0LmUrjPMNpy3Tv4M9xU3YOtMPIBaNZpPE+Zm
erG0xdteGFWPBYfAKWDTJi+6y/TkPPA5t1dWkXmPnTAYegxDpy8NI2R9oGzmWniMcAAoV6T3ELal
2LP7SJczms4G8nYIkx8vQ6zfAb3E5MQKC0x120uV7Pm6DMe4QU6/i/HUzyi+AWQh5TTtnuej2TKi
nlw6yzYm9xVBnyVqpPUlggF30vC+RzREDocvpqetocgDPQqTnDcEMspUG7+oA9BDA2fNHht1TmZR
BkNq46WJkaLDsar20M9IYTYWOu89yLmZPC5fTbQgyRwW+NkNSS4vSb3dJQKqXh6QB1cXwZSTNp8n
wlqj9Ay805XHURYxEyK3uwRjwmCU0BhzG4xW2e8KP4ZM1JZ+5t+WTl4SjWtgzN/gYsiSY+M0PKam
2FdYgLAc5AfUr+vosGkAT4xO5dcnSpSi3iY1eupdPs4OfG0s2dTkSxwOCHFLBqpIY+r6QEHT3zGJ
aorT2DcFpkgMaav0y2ox6LZkzkdj4nmXpOo6qwpCGzdTRYl76LsBi9nsY1C/GOYGgYJFOAHGCh2G
bzk5SuNWBmujDDa2jeHfjERepgih5tMitmR2LF01fpFlMRiHlixvJDRhb7PpTc0w+WKGUplg8wst
UcaUrJS61MN1PZdWxs7ON+FOLEQKSeb6nUu4e8JjCDFsFjYHRm8i3Xc+sXpcXJHLfeKsiAgX+qAF
YswqjYj+UMbR6MWMDTpiA1CcpeUgDpXVl/Fp6vQp3U9VFu2xlEGenthBmgTHhAdzcxnrEp07xKOW
pKQqzrIjz/8MwTe1XrqDmTark9YsmWr38cxSYGUf0rNPANv2Apy+ubU9o1dXiTCRGNl+KO232Ana
FgMH2SGXRNgvNU7IpJSXU+rwpLRKshIPuaer9NiOfmrteIOkxxZd0jm7xauYACg8oh0rr568tIRG
kVW5XqxDsD7eI9UYoXOa8tYW5L+EIpDL5TblpRFkaommRaIdU/PcZSehR7p8lMgZLrmxzHa2d5nC
1tvR5u6/7kf4XlFRFrG3b0UeWJGBuxY4kQkiC85uTTGIvkl2Yj86Q69PNJpf/XnGrTxelqoZKtTI
eiqv2YJ0GWAGWbZbhalJP45ewv1IRAkGuZtxoek8D50S6dlMxOW0H2eO+Lkdu/xUc1cDirDx/+2d
kIH53dCOGeaImvkrj+NB1mRn0Op2R79jpLLjhpIMdnN+/m01p8twXihJFEZFZFuzKycX2g29fJtH
ePJUegTThBLUBioEZ6VcoPcTZ4Fw1ffrEPt82xgPgrm/PAVStIiIYWADlo5LDB8F3Yc675x+VjxR
MzwFak6ceYfzQrfwHyq6TQH2njFVC3lga4PuSsjF0jXSU1ZKM2IKO093veqxD/osUlriEHCanfCA
H7jTvK7zb6TjpvnNwOJGcrYvbXUAPSatPX76YdqOVgZp2FpWOx2LvIVAmxA3OZm/wxypTPmwu7Ce
EW1uO91NDmnjWeMgJe6wb8thOw/dqp7sFzRGGE3tLPLbsr8Ufo1DYUoqaCBjOTyRa9sdlqkfxcHm
G+Xvpm7pmqjmHTc7EKaUhCj2SEiq3fmWNIoY88qCUR16VYn4zEfxe+dj3gEpoS2FS2MidJIQL4NS
s0OTK9DVWaLZuezqrxgTKCIKy8k/YSbX6C1eY5Cq2CarR4GunCANHarLbGmqeW/Q8D5kWN/vw3H1
SS4+d+02JufmCZ9f8TJbM5IRmYuGXsuYPR4RY4YL0LUyhL0215nTkuEij/MKWsqUsrwBt1LObWQT
6fxUGmiaN4vlU62QcIaUFO5ML9nBN/0bX34CqUPWEfPpiEx1/tpl9Acnc5hM98NQkZDb+h1uGyr4
iVK0GPXQMBpLAEle8GUicJHrOyl9WbZDNpSHrAH00m0bE+iCsyXTIvFXehYorI3R+kzbYLRZU3d0
bB/5zM2IbkyqE4Z2osL1N1SYD/dI3lu1N304Y3gSvKRvb9murlYIpkn+zovzQr8OYsHquimDoXPe
DYOpXxRIibA67UyDwj3OiGTZ1MNk1ndWU0FjEs7kDxGCdDeLEJbVxJ42tMLxvOldtuvsaVK7dY29
68fMQNMxHTOce5kx8AQIybvEDxSXEXZabKf0giST4JGymVY4A+Pyg1vDHlwxe8FiPY/lHI43ZWJW
4uimsefyYftJcFMX5jy996MbU6F25UBXeQbGwwObSUdDC0OMOS7YLU1yynFRtFoMr2mYjvrCbDs6
O6ga5mhtggYsM76loEpYtWpt2wh/B1nN8iXOu5mEJtsvhrsirhSTzMyM6RI2Q0NqH31406scxhKB
eu4DBXXa33nscomJgMabvtmZoVMMIdS+/m3DHGiICMp08Yy4iChtBprumH9OuDWaGx5IMVApojYJ
tOUxqXbQ5OQpwXrzF6ZEU34YhQM6haD14NLs1slvjggMBpG7HGn/MecQ3TKwQkxQgsbN4svTwRgg
YqiU6JeNxqr/vi6+3xH3WvcgPMkByrQ0MfZJl/Iwk34KCIVmsT2gocnTKCQRzzhxsTvVODZVcA6C
rrMQdYZTs9GtiKFXWC6KkskhQ+YgnIydW5K01MlY1Fkc+0Y73/aGyOCl9FKrU2cZIGcLrjc1rCwE
VZGsrYp4rbAgTGNGjrFtwwzUYTaY8iG02vTNyEssiGoujNs2bUJ2fVZb2bu5hk2Fp4Mv9kk9NenV
aPM3bYn5Vhf5IBJN/J3Gz6wble0YbE7eVW03NjJUeMsJMbUO4IIi1eVbI+rpvl9CbURZKaD5jEY6
oaDXfQsvJoizD4tp6Ip8SfFkkgrDjptJJrQB1hoJcYyNGF+lo9iWSttpKQZjZVlk8eruoamdlh+4
HO2bXKtpjCyQ8K+0ack+C8ripqinFGOQSEnvUr78gj8mJ3F48YIxUsru6R3sdelikWvE3rwVyZ79
YIxMXKMwoRWyJKi5dgmeGqzP7Qbdb/c+BoOvIolU/XoOTJXsxBLkn+didoptmqFi3cRFgFezDkS/
m5m637i0KdAhyzx9xyMU3jAU4RqNqtO3KkQhsOFog7kF9d27gu8Kn2VYJjwzRr5Kyakh8mzfdmKY
N36dgbYuMXl8rTxIMpuxBSHIulaSADohc+DsiqlHoSrQO7LqGchOBDemab5y4E6saZ0XIws1ABLk
3x9NUqr3EbxOhH/IhCHBcXFuxB4P8Wyo6Wcw3ELRDoyQboutrSJQsojnSDYJCwC28fouZjOTnoSl
kWi2VLhLItviuQviIdAXU2hgl+el83e6qczjGjfi3EkzUe2bxMLmg6hKsGXhBj1BCiDktgzL7AOH
jp9tc+LCFvyQHlMWFyW/d5lr9Ip4vMyAk6Uk7ZUABB8fj8GshIgezsD0FMVQQ6G8JpjB+4WiyHeL
1dxieS6XRBpgidCrm+gfM1PtQxJc4w1ZmKvMy0io91mV1cU6p2Fb5IuOxrPFFYKquvP929zI/HuU
HQ7gKUzod05nSu4lLMAYWBHjvDgdVeAmryvwd3Uz0pQPBd41zOI2T7twkhPpWhOUvhHsx2U7VLbc
4lo3oM8lGYR2suugjaH152gtQZF0rhUjyE4chPkOfgy5kWitsksqQ3ENW3BwCU8v+ZP41rGtgdWy
guPiY8qMhlKmDyHqcyIsR8c/Yk/TUB/A3PZb05aSiQ7ieKj/I75cbJ2DfUsDF5zGCZXyrndBEERm
TCIktxZ7u41NBO2yzf16IQNeolB77JdGfeRyhElkVuX4FrgQsm6QSpPODJmJGEYU0HQRQjTDDdiF
0DjzuXaXKlxN4oBI8we/Ks1rTRumDm7rdtk59AvrXIo8BFg4xMu9yyoK7mxqOyZjn7r9cAEkDhBu
bIqNHuDGRFySld7gXWqeISiAqUCs2t/LsEkmPA5l8/rv5b2aT97+/jf0pv9qe/9dXH2VvXfd+2/P
9dtvF5kc3um3flzbf/s7fhdZI1g1UXGttG0HVL2/JqT8rrPml1zTFz7Ld8tDm/nH3p7oFMvld5sA
2dmks9n/Y2/v+p8IPw7cwCdbFtIpOoD/8x9k2iTvze9q0P6X//5RHWqvr/6DzJUgCHuVy6Jv5Tth
IRZAVvCTzNUYOIjYnx3SxemPLBS/8pr7bxPijL246ywoshZUduysUqBYNwCyzvDCi71gOIDmkp1Y
N6dHL2cGDZLjiTbB3/Bk3bl0TMw4qjOIp6dxl4A0MW+HpnzSXcn9S7CZF5wNvnFKa2ZGowmTI2PC
OeT2CXzLe5E2tPe493f20DyE6XLPozrcrv+SJ14R9TD6cHokLxVxaMcsWFA/kTPFxj94Waz+vSpC
Yxf7ZIjJEcltYSZlRBV+zQ986bj1U2baR5L3zCiHnhrBasBz5SAudftwW9aAjE27WC6WeVmOhIZd
dIx+QDBq3kGWf4gJfqNboBNIPPlA8OhTSO4aLmykOA5avzw+ncdgb6W8fKWKF9PrwkMFBn43WjVM
ovVtZWQlbjoU5fiGWmJgky+h8Znh+dWyiGI3iuZJz/5lus6IegVlNhZ3ics7IfiVTsgPaWeVeV9h
V7pisysQAxjAdbXo4QIMEeD7t3hKcsBkL13FqL+SMFN1O1y6jfUVkEIUFBoOwXzfk4O7yQqiUPGG
vaCuPKG6XIm3qAOArnPsEG3XE2WZp53aVUTSEmj2ddFcJ9vjMxLMv71huMajDFVAshxYDaN0ACFF
h+ccyLALGDufd9OgTktyKKSW+yoQD8pF/oTqlEW0b3CnsHFcFVGT+0jRzDzKwGNbwnBknfAC0nI+
E0bZ4ga1jV3IgXqaNlKCdKDeWmb32ic9L/dHJtaW4Zx2/VRinknVDU5xtSemzN6STTKdlvF8gc6Q
EOi+cyErQoGfF/ZigIw2NpQYKIwUiBj5EE5h0t6Rrt3fIUSdNrV0wBCqLkebyHOZoHT2eW7M/NTE
/AVWc4p7yl3XORirNs+v1OUcIBDxUm7NUmPoShdudp/Rf8AEQDvW1snDE1bMkWvVT0s76qj2/H0q
LdrF4qbMu6vA5NPHUHdVWZcMwfe2LJ5+OL3+gT78F5+Fg5YIffuatOMhdfes9dd/kLn7tdm4CXR8
OhrUgkHjHbDJHb2MxSiw5vN//WKrT+Xn02Z9NYc0KRd1LGfOL682DpZlGGmcHALB6sBPwkMXDAej
qR+wuC4xPvs1clFh+SP0+OFPXvxnRT9H3friHKqIpIAN8PP+/KPWleU0sNTIZAbt4HhmQ6sLAZYx
K2nTnDXfPoiqJye2PGeCfW4swf5fv4Wf0fbf34FlmhzpnLSmsH9JbnFxQ1TSs5JDMY4Xrl2dJ6l/
Iomnmd1y18TFn1zugMfEr5c7sG2eF7goAraOv6D0a8fsuxFAKahvoO7EHQPque+KzwqZ86bTdHph
H965rB8Znur73PUvVPvChO1Yesm2UKAbY8KpVX3mue49+5eoGs5kPt6LRuwHuzg6rbysQIkvbwy8
660sSS+dW0J6OY/qwbmuZ5b1iw5OaAifc92fkGh0Fst0x2m0M0X6zhBKRAh5n6bSEKwCrHOsAMyv
zB6E86h2ubQiVtYgeFP9jGLpjg6a2YnpdGd2t0BR1ih3ZPeQ9wzjXR5hB7h216kLmrkErXTAwkHs
87zc25LjU9j3xSzu0sW8B9zNTdaJS9tDI9lgB8c9u29a48ic9N9pdL+9w9lV858Y1UL0hv9cCHno
3t9f33+sm9bf/7s3KPxEKAtYeWHbKEdcwa37u9wxRNToBogaA0KXbNvnDPld7uhanwIgS3Ty1MEY
iMz/Kpsc9xMls8cv8e23TQfb0C9l0r8qm345x77FoAk0lVZg+x4vuXrnfjw1GUuYcCWYas5WXMFp
9NfVu0yPzBmpV5aOp2ygx+tsAAWaEOd61jtF/2dZKT99ub+/By4DFSJWKMrFX77ccZ/gYO2xshEN
7kYajcN+8ObkAYfB8if5Vutf9YOFyCb1jcsaEMFnuVxW/5dzC1ZD71GgsSnFxRmxydI8MCW5eJsf
Pv9/8DByfq5G+Zk4FZGkhjAQMC3xKf58XReldZuQRbptDXve60LMJ4J+ODvgPk3Vduoq9uldCnpq
ZxKqYJzIYJhfPW/OL0ZavC+JWfpYS/yuJSB48cO7YiYj+siSwbO20h8aY6/ICPGx44xFATySEgsJ
+eBIgq1j6zOYbL2NPd7EbiotnveJVPotYDW8IyAO+d2YF5g0UhHAluXJ4TF8F6uJAqlEe+aMrjL3
I7DscAs7Ikh5AXzl24QmEmMhzoC/ljX67XqFFk5NLAhhaLrmL9eLqqaMA8Q0KA+NZydO4BiMxv+j
7EyaG1W6LfqLiIBMIGEqIcly35btmhBlVxV93/Prv0W9N7BkhxV3fOsaAZlJ5jl7r52cf/9W/il3
P75+piATkfhFydIHheboKhXtBcqMCRiYoDHOtMAcLiYfKuzEwHnCvkEqu4axZEWdethYyFbvTEC9
uHMIUKGg291QWPqtsXKfipA6lBwz+QVfU1twTBKKTt/xdqIWSZvSUQzW7NkcKpoDyfJ9Nzbkncfa
4/dPQSzbg8OnwOA3DBuv7KKp1peP+4edEsIabs2f2CYWffRkZAk1WDIpsrOAYMT3IDEp5eVmnz0r
EdI3jvVwfkemOcaboBDuzogjq6ekP/WveTqR5CFDnUILAkAb1HGNfGAdp+X0y/FnEe5KkUzUE5qG
VqRelpVzYqYtG63jm7FNbkLKZe8nlp3Dh5vp5jxuQaYH3EH2hDS23UVIqr2uNa9K4f7+/tF98Zpc
Dqw2+0sMnyjVDy+mIU5JkVXQ/U4khHxzhhnAM7jJNV+e2PIsAvnjG3N5RWTwSVYSsZycP95YSEaJ
ZmMbwrMV6cUmo5JMX6ByaUQkWCzPSrfM2YAj3UxWk2UGf2aOZrdjMDlqTU6AYa10+gDV1pysGOVS
q2jYoHKz3+qFUbRmDcgLyj9smsGWT5S+xzgpr0GaZe1qmJrovohKQtLHIOg5QdbiF5ip8JdEcgzN
lu4Fgbxdmp+HqqiRkvEdmfDe9xUp8EEublu6Ge4N3Dr7bpgn6220nBRZI6Kscxi1+JJgC7F60WWb
43UQhfp1w5gJz/qwCv/fXX9QKzioDXwx4Jn28DTRnbImW8t++sMYSdAKi9lGcEgp3a/WhqBjtXLE
CLqG86/1hLi9fknZuKFbkNP73LRA4KhThRt4g+5N7U4x3JiGFhjc2voNj4n/AvRyfiF8Jr1Sdm/m
KyseEsEBcJh+j3Mw4nCpnOTX98PPONx2/1smMEg46GIVJliCuQ9vpE3rpAdpEmC/QMy6Rb3RX0iU
ErSyCUXR8xDXD/UZZ9daVes1prGEX2hkcdiVv577PAZuGvT2OTzP7knaBJlD+QAtysmeftL3P/ar
8fvxtx6dkHynNkx7WWtjQIKeEZPNYjUq3nx/FePwLLQ8EsF2yMY+alJ9Qkx8+EiaeurRJLB5GNI+
e0tlkni1IZKbbIyrR/r+HNOhht2ZkUyvMfcCKtIkaeKe0K3u9vvfcvzN//dTqJCxhPNzsKMc/pQy
Gu3Ap5a+NkrQoE3ZdPfU1aN3YIR/Misb1qKmPlTiK0W+69j1ict/XgnZDjpUR6WNfQYXy+HlSYax
tM5kb4NMqNuGTVxdWkVVrswpx8KAcNJef3+/X13QpkO6lPAczqNHj36c877nfBNw8lysVlNhn9GW
qVcF5g0YByo78eH6PKIoR/KFJNDZ5gkf51e2jJ6wm9rlVVOlL40e6Qigof88brmKRR3T4ozNLDua
Y+noLiZA7iqsXfOsGQgg+1eF//7ZfXkvVA8oYUtsRsf7w8GhnzS53IuLj2FtaUnlaTqX+u9XUUKy
rddxzTM4DocEqpu+7wm8WSeVNntmBRwf92N6Yg5+dS/KsZiLNl0XOIGHV7GCzNSdgVUJDmLar6xW
pmdD243339/MMn0Ov/SSmc7yRY+eISCOPr66GCPLXiRp4G6hnsoF5co/3SUIA4EA19MPNwY/Taas
PHGDnKk+XXoJqHcth10a+q6jS5fjICt6ekgpKv64jjboscU7sk3DKd8UMyU2CFrzem47ji7me5O6
j2ySUD3STjsx6ZaHefQUqKcDLljOksSbH006axSwRIkyWR42iS9VoVBhm+WZi8ruxGFJfP7cQFyA
WLKUc6TxKZ+X1NR61JekyCKa3R/MdhdUW9yRlFGUCosH/ctBbSPM5+dWnUSkWKSxf5nJwpecI7rw
R+yLyNg3UZY0VEM7FN1sy1GTZ7DQUw+k42xQpozQy7qyQWts9hNuIGKBAcU2bH//D0DfLphlHmQa
A2dt9FqemQ5gvRPz/vODNdnTkZutQ3pjc7yMgQ+bhBEK6zD5wl0FcMu2S4turQVtdzZLOzsxLT8v
nJZrsLXjyK+rpS9yeCmj7VBTGXQ0NfT+fzDLtZdaG6B0FO7fosrb/3i+FsBnTJPSKIcLPkzO0X7f
tbJMwlyAdjqBB4gx3CPPb9GAaY2hnzrIffFB5qZIW3RsFF0GB+7Dm8sAP6NPibEeUNda0dvNz1vY
9OdzmfpbErL07ZBKRY6FI+67xq33WCR1LzEIKf+v64VtYMgwXUoKS8n06IXK3gHrXDF6VT+VzyIY
EEqMGKZXQDfA3HcSI1ia6tbGAIx+Yvf+eTAtC7uwFYs7x9kFL/NxMAFkB6rZ8cjbMjFxFsQkUUY1
fi6NTun3t3m8+i4z09TZ1VKJ5jR3/FXs/CxMGg1YWBZ37wYmPs+nk/Afh5DJvZiGxXsl7QMO+dEC
aCi7NCp8hetYwZANcJKQJxtql71EQvT9/fw7sX1c4XhbuHi5CkZfwWZ1ebYfJiJGyEJk6BnA0Wc4
vTXl+rvJl9So+gmF28qWiSXPaB5Z854kDtfnVeYwZ2C6G5YXxA6y/TSrnBQ2RuMa67ImKAuUH3K9
cBh7dce6Y3V0KFJ0d22uwU1MXZTEcz0PxW0E6TIlRlhoz9/f1+f3xG2RA2wy93V4P8e3ZZrQCmeN
/Scc/LMRpTcYTiM9MRo+He55elCF6EzoAHSW1eXw6U0hNR50Qy00jb56HVPiTLBKDVq8dUFNvZb9
HFUr3e27h7ZBkcXpUmMl4G0YL0mQ+v26NxFWDAhGUevjAABOSk5QTXUbhkAIRGKM3SWAjNICrBI0
/ARSYzIFfFrmhnFiLHwqT3I3CwOJcg1rMp+Uo7txcaHiAUAH2qbxo+Fm9a9mIAQBiI46NxuTj+9o
ifsR9OGjHxLEaItSnojA/vzemGHMLK4vOXX9W+8+DMcuS3Hl+hK1l9+TSeP7dAWiOTjxSfjiKmwE
l12NSfeaPPjD1xb0LZ5LYlMAFIQ4+VjSyV7o9c33Y/DT4kxxVeGZYj8o2agBKz68TDL3bNrRQRIg
0QzPlcrcvx3aqjNsO85jF0nUFp0O/zJzIvP3ALJinesC5YzbzV15YqgeZ4sLk9cKv4812qLyxZ7m
8MeEBmmHcW6NaynuE3+1Rh3UwzNjl3XqSktd73BJYeXicwRYwGJg/mO0fXiHJR68LKCZiQetsLrL
GSs6FNCcSIZ1U4cL2yTsMWvXykRcW4rOJtu4y5S41btAPH7/Dj69abYWNicYRrbLB+Jf3efDb6Hh
k5VxBNscSVN0SbxpC1q66bffX+VfB+7glrkAnwUlFGVuin1HDxdbq1socHz43ARpio5wtxRY6t9W
RtIihTn3Kh/BMpWWjczImPSrCo8x7hfT0X7qtdAeyHuydmMh+sybaWdfhLkbnqepana40KwH056G
DY4B+8REWEbgp99t0fRgp0JR1FaHgyIqBA0wvQK9a07mpihDHRpRQSKH1ZwqHX4qB3P6WnQnHCnY
r0BaO9qq0OpudKJGYNVw5oAFDCkWzxFUNNNDgNttkNPVDRn3Vpev28YIn1BPR/rGVCVWvCrsc8Sc
evQDBqApMceR0/P9S/xiqMDHsJYfaTJ6ly7Qxy+hiGcDE1aEb6PJ4wv8V+MVKtsTu3x36UAdPnIJ
PJEaCqRE9qIsC4eX6bLOaIOAiHY09Q1dHxKmfOjtZR9vRN7p+zE0JR6RLka9LYmyxCPCF+V10fMR
u5Eo7TWLJv2p7QoBrN+OHzJCCDcI1dOntBNz6mW6Gf3CzudMK2qz8E9lPRlXIg1JVGXHjQdt5AqP
kMu14DZCgPtbB1wwobUwYDlZ8HCvaA5LsgQM7W8m8RBitLC6dOM6vv+jnQp0eaLM1b4xWvedzTXx
JVlvjnITOrPpYEgHFbTGOa7oxbKdomviZvEbZwHn3Ketgg1QFAYbRYplfyJRDQ9z3OJGN/VgFkhj
LaTnEmrPC+CIYN7mKsx/VlZDq10vjRC3t55SMieMSPVbo5qs9wpzPgHUAIM7L6byaG/hVen4yQo3
hWdfOKPOgKZFczliyI4Aa4EssMIBA6Rlh/kPk94Hfe3A1vtzF3MqVjKxzM6B8OZ8hyAPWnhcIYNf
oQ+Q/hp8YT96M8rb5wbPm7aL4ri872RRP9Wqmm99O9DQYoYT+w1ihIhuBSf7Q/KFwQrlNMmfEpTF
T4e82EtoE4hsYUc4IbDaOX/XRzvfCHDL094MaqgfLnruxqtdyyc6syi0P1WrIayto5zgK8x3YiX7
QBP7xhIttiiBd4rsNKcBMUYzPlnQTouxwBzUGwmW4x0BEO6dpbph2DiTAc2LNhY0RqlTYmZASiyE
bZ3+wgwG9gOuwXyVJ8DPd32nt9cUnPKXUM7yp50XzORgqg20TwGwn1sowQTcEnlrAlUwJ06M41wA
fSOW3Y12RZ25ozeOAnG+7vpAU6Yuy67drGqczZyjrNrgTsKi1nUST1wKDLtea8Rd5TjD2hEon1NV
i1W24Y51e3bxwhSQj7xCugku7aZTf4rZ0vq1WQjsnkWeIG6EGGHba5z3rnGDnTpWfIYa0n2Bztg2
qBPCKrFL1zCc8HmizE1ig6PwMIFlFo5P7lA3Q3XxBDdLOohbL0+P2OeiNVoEYJY+q5U+RUPimXnT
XGiFa1YQ8BM1bsfMbx9LEPr0fbI4fCnqslWYwuf+Z+anNanpaqzCbWcr/2rwOVFdYkQJn3rRhvWP
Dn6HtrZkOQDVSMyuWVdZAuVGhk7ebVJVxuj76TOgy0gMyiHEYLv1BTXx8imKaEGtibAhGDCbRXmX
KtLnli3c9GfsHXWRlOjHdjCU+0eSLupmrZXsz/k5Wf7aYlKBMzOq5jLANA3Juc+0Pe4w9ZoGYfcy
lrgrYO0oFMD0OVpmttFaBA/MbvLY6ZNtXiTw77D0tRDr+6F0wx1eOnoOUWyiW59Mk3ZGCxu88Yyx
G18LK5xQSJf9xEJkLnQWVXfmeVmmQj9HATnE5xU2wr2Tip4E1tGRkKX6JL+PeD3Ffii1EeMJ30p5
gYdfFWtHR15I6o0pDK9CSbuDv4bDIBvTkkQY6GcEkVWyrz3aDcXVlI6thvYtdkG+NR1Amij2CS0z
AkNtSQmEZ+M4U/h7DCoYHjnt+61mV3Bcc1e7FJKK4nrS/PKNAxHM8CyMoU42hON4js26vU6cTLwH
iErUWpZgBUk96cnwE+WywoJw3GpkUEjcl33sbILAGCeapGBEYEGqsNxD1CInsHX6rDzTASE+obo3
Q8/KM5zkypeJhDymDclKum1FnII7zjSlMeFghgo58Xlmm+R0pNwaGbkviIncjGXXEA9FQMpaiEHC
q8Rbpp+NFQK8TSWt/F7N1fQnhXudbhGhyRezncJqTcoJH4+hidx43YyCQBB4AxC7i3oGKEl87iIv
hgqBjy/qE69rEnO+zZ06fOtU6gyXlstn76x19KZfW+1APyhyOW8SJQ4A34s7NFWJ3oPuCbto/jsX
9vAwCiy7uGgBqq1Gm24WBikv0JwdguuKzIfYWhRvV1SqLDrx/YWCfk32sc48xSSogjetVG9Ac3Z5
QGcp9kcvY7pjIB432H9WGb6ZPFK3cCEenZ4xQ2sT5+4N+IDX1Ez2HCs3Q5L80SPUc7q5t0ha4AN5
U1j2NZ5UOp5u6jn4QzLGMpmi3coe3R0NvwfyGJ5xaa7NsrlA5hE/oJW/Hshpx/HzhjuRqJfiajZe
C4w7QYZf6d1A7ZcZam/yFwgi34K/3kQZIUPpqLaKIzJC/drgqRIaN0uOgGHLbayC3Jc/A2IOSdqi
tF36+k1HNku2Co2wu8dCAdCUjd94RjPiglIr/xa9gtIRksGu1DP4fQqRelXtItU8dn22hdHvGV1W
XOEmZdlF3ukqdWciiWyx8nCH2UNb18/sNR5JIqUA2YbDT53ggDN9UjvkUj/t0NpUjXsVCOuC938v
RfZkkWNgRWQyJ624d8rgLiYY2EqeHKJpraz2Os6DGASi4IJRRlD88DepgnPFEcnPcOBmQfsEpOTK
DAWWtHGYCVAP981IrymIhoesMXZDr5HTYap9rcsn1JS/jBpRWSssL+3LXT6IrU8TiijnfEs/52XU
SLkOqc2FtG8WdbGIWkgyfr4mUowCNxpXbpPwv1ns2iJ8gCyyCmPwEVoPtDwL5w1m9oCfcWtn1ktv
DM9aRRwS2BYtfo/b9HfjDxnMvpxZPl4GMbwjUn0cN7shFb5bp5qxjwMkz07Eix/xhEttGM+NMPcC
f7oYZtyHc+wNQv9dMIA2VTr/juRPklx2gzXdDIH1nDKfVlBvvNnWz4LOqu4HIG49BS+bWEdfDIjk
yAdg3zIRRa3yYGdVlbWSQTx4GKVehdYUXhElt2lUo2ZmVMSBDoe4e2Pi3xCylhK+SLxmp1jiqmK8
xy1fwU9p3xPIIUB/cNfg/MlqdkmjWmgQ+dXQlvolRju15cPsPIcMHXOvD9YVsqwzZ2rOdH+UZ05Z
XyYwdhHyXlYWaGRYEHB9pHZtxwlZpku6YxGNZz7bmV3YJL/zGPIuSts/scgeB8cgQ5zE76b51aP+
hc5ZlkrfDxB4AJ+gDCZFrCCDKsms8YcNKeWncAPjd4Z/BMmmofCH6OxBAMY1McKC1CA21nVKEa8s
zuNsImXu4kxupup+dMPK3TdtKIq1rk/EuIf4AJu1XQPKWYVAbSQEznZ+iefMoCcfTlGOl78ES1OH
fXKtnMqG51xR8Url8m1pBPSitc6+HRypGJWGjrcY+rVbF/qujTFYY5fSDA84QnTjuxYpNBnTAnk8
Ee02rwEJ8NqaXBIcYkTsnBmKCnWmbGZz40CVrnHcsOMDtRGx9dF9IaHOColVxcDkv6+InVEbXJw1
l6+KKdooWnz8gdbpfnFmyO8qEY73pj308TYJQloDbU6ABkfDhIwJoZWF61W14/wOCXj9SRaAz+iV
RXWneqaXh2ueVPcaPAYL2JIVO5QSXlpP4ei8zYHHMH7mPPVK+BUkIYcoolfI73Hno2AtqnWTEsKy
MutF14plJiHOqVjNfAlDbOeE+8xQ0oxVnkiNhJ3K7gnCGrrF7WqObESs0ahp/Zoj/yRz7HvXqmBE
oIuA41bzQYF6O5GwQnWalI5tOJQLjhjp0t/JNyW4UFH31iqAR7I4mVwkvXKQxMbiw2KDO4gkm1h1
YQJfVGqOOX4avbyXKVKRawU4M1y3Q0e7j85VcOHGdWR4Uh8aoBnYHv/GeUWMYVF1wbPZUzVZwToI
3wxXM8hhT9r6B97d/pK81aDlzXQTHUq/q7jtuQEA0UDyvVJOxsfdjhcCXhIoQKMI/xe0sRFL1m93
FG8zHc5qE43G/JTGThZ4nMf9HwpD1pulRULgsc2NX8LHcE7ekl4iWuuAzk3SyPZZP2dsyagvWJgt
l65fmHduDCCBiJfzoiImyXMgtPBYMld/Nq26e9QmqrZnSddwdAxsN7pPCIO70Kq0eFZJ2V9TbOCu
J63l8dKj1JbqLzUueLoL0cEhzAdp3UzbyipyxRYDsM5P1m3hrn0DGgBmUqg8KyyrmUO/Ty/yVeWX
wT7GkvqC9UMSfAHWrF87mY2DaxSye9PNoLjV61gyp00csaTpZj+GJAWqEqdL5xeFjoVIw2cirlJC
cl9iF3kPPgAnIywvL4d9I4102Rzp2QWm9Ehfy860Dc+K/egOEXLneuCl6elGdhff+PbgYouLJ1Jh
rLnur6EJYU4c6nx444iBc9uRc9tuSzjQV4aqQk70mRa+lfwPL3YiVcbn1wEwVxGM0K3LrHDYPjRa
sVpwOO2t4af5r9mF14E8TRO/CtsvrtBCQAhzew1mmMae+x0oT3cXGYCqADRmBrwI7GdwIX2HymPd
RWXn+bHA7BsOgPW2jRTEudSmnsqtVhSgZFzUN82mnHvLOgtKRI+3tDhrCPbD3L1TbdFbz8mk+0D8
ZX7Ln+1fU6PgGJ/o7vQQuuxwvZZDJO7Spmr/wnz1CUCPm9e2to1ggx8e2GBMwYDzT2mG9kpwBO2v
MJ2GZzWpfOk20OEpberCZDMLq5g2hOtGVDumqcHfThyXhtZezG0Mj86Ino0gTJ99QoNYLtTIf5vK
pKbFZWc3tZamA9M+ZS+plUEJs5IygYJrPoPqkW02XEa1FuKTmej2wp0hmRlmzsh0IdDU3zsB5xlO
EVCdVjTw9d+DIgARJodePxelCVdLtAZEvElX4TluTmhrwGdax1MxAwBwH0B+LxGZvcuIhI6bjNpJ
3UMaHiJM6zoHVHo6lnOV6vjo15xiu3cqMCAmsJUT+sIQbC4aXbNiCkBkC64qltByjWDt379Oauyv
Obt/smJ8NrXJ2P1gM6s1G8P02WAFszXyPSHX6HaacjBVut08FQ2JRpzRs8HcUK1gTFS41+u1O1Lr
8FoNs8k2xDImcUyP+EoYIyMulLG0kPonU7MqLCs0dlbh6OdGi54UWqgyBsRsIUmZA2Ds21BNRYPp
e9LoGrWAm1ZNb3EMadyiR8dvau0FkghpbtKMc4gHF19d6WasBRuIJ+q1yu3cXyEk1X9NFYfWbV/W
+mtn1/MfMfXlmx/4ZrOfx0pdtYMdqpUcAv9uCiOiQdOpbuHZFS0FlyZiiEF/LVMvNlVQ7Tg/Y/in
hpb/9O2pIRR67EsA9A2VpxXW7+HNDwfUyKxZkP7MsXIjrwk6kNBW27U7mfZA6odm7khKsrt52thd
hmfa12xszoWfx3dUAkydWKdG1R6hN9AnCI2cvaQxg5uWDKVi4+g++5ow6KW2IbgltRhXfLi8oguC
W6suGQwwqCuYgy4KWExQMzSiTlvw8WFtpC9Z21m/DdxEDGKtE2yXZckBR6NNMAoyI3bmbBc/Y2gK
cqPGHk9Iqs3VWZcR900XwL6SY9JeF43NmErYDttb8NbVj7hs1EPez8lVYlUsYrpFfM/Z9wXVL4rL
LjoOA5ko9VTaOoeVzj6O2qIqODI6vsWJscWTVQ7tKwlu6Ynms/G5jYmnET2vLlzU+rQfjqqqxM12
LbIJtg7uaOVMso5YOBVMcp0lGmjKUHAYZuRT3FpjUdZ/K8CnzSWhcRjxJYWJBd0djNOGrFvn2TZI
qOeMXQO8rjLF4ZgQSFB/ZTYZnK/IgIQmCFPhXUUhJPUmys1yA0CzsfcQCXUHhkWVvFIVY6U1o2Qa
r8gh5cDC3s9ksx2V9bhWfovtULmxrrwuKbUI2dDYXoWtwuPSJ4N6MLoZ7ySNYDvjJ+ZCv7Clu6xX
ksVi1QIFMTysSwEID1f8nQefo1Ucms9NVBFk5VNB/tvkc0N6tRt3Z3RhRnjgyeITz0hVB2W1gLpd
6cBIIxA5cZ97MHv0z0VrkSCh43nyxryD2W7B3nxtRV698jFsbxM+VpOnLDN9DruW7TngkxJRCVs/
EgYbuoiXs4RHzundBFlkpJSVPD+3WhySqZm+1FGCYKGoLQLSdHJFkrOBc4a2QhXZkX0w9+2+KR33
twlV5T6YaJZuSngPr/RCAeRq7ZwbW30a2BkL1QCnbcYe1ofP4rIiGF4Dt4+O/1k3zOFJmAXpFMSG
U32qepuUSUVVG1AyjSlIC6O2sLhIjeZ1kIp4baY5ndgpn0fCIpms8bqHjveQsDti/8dm9ZK7i/9G
Zc9+kHyqnjBxkt7/JmnWPQxOpO4pWkzXxHHMBtAph9DKPm1gttTU1WofMiIpWJVZA3FU6ZvRKKih
rdU/fj/vjGWwH3Z1MADj/sUxRj2fFufhxEuk1HOaACR6ywDDLAgQ/9lBKOJvKKPN1qZLpNERiwHL
/9aYu4iF0aKzuyKNEaGQSkaNpbrsq2u5VNM5lA3tnZgc+5FImkbjE53N3Yr6YPBjbivC7L7/+ebS
aDn4+UjnFn2+TTAHrTR11EwL2yICoJDCQlIjRwKokkscokrqB5M2w6samv6GXLHseg577ZkD4vhU
jrYcdjUqbXoTyFNorWkoyKji6sNZQyYLMFYSJ/5W/Vxf+TOBG1sUrj7ZvMLMbv26B+oAsB7+EMr7
EBycr+I/ThaarReEbMxXHQJk8l5CIutER+onZIIOZwnwrfGqazILlAxVfZtvaOBfkmQ+tntrhKq5
9vOqf0uqvvltVVlcrgymEM0GElWe0oDKNR8JNnLfP8EvFl66+GiXkSUg1j/2N3CmyDUDyim0osK6
yICCbwDZYAzQSOY8ca3PTW62Bmjm8U4pemZSicPB5sKErhs3IRaui+dxa0zMoDF2ur+QrYt0D13a
NSkSOEO1q2G+gM2k0EeeO7GDFwJ26SllmfH57um7YwhCi4SWgDd8+IOEJsOaenwJwzAoryY0d+zZ
G/MZngkwwTA1LsrYlTcyFw4jDOKplmaPohsp5lLCOK9M1/ImIh32pglH5L++meW38bN0l6oW39/D
3wbY3ckzahaY2CNjJYAsb63Cv8+deNx8f6V/QVMHs4j3sjQYHeGgg0EtfXgpZG6xqP2AQF84Velq
amr11y04rFkZKTIumF4POBsux9hut0irANl0SfA6Gw625IbuPtyhVr9sAkhhMFzzc6fVaUrEVIaL
WvhPJ37uF2sWUCOJSEJiG8IwdPhzgcRKIHg9STZmmJ1FcQU/WBGHPtaN2HdRWG/5mkbgS2o6A/z4
Dce+7hzm0bObkUKacNC8p48QUH2S+pXTACVZzZmJl6rES5qORnVimVp2L8fPF08ASlUdDaN5rDAq
oXEPLSktCKcKtS0iIC8BBDncTfZ70QEMO/GAlkX76Hpo7pFULOpvVvCj99npGrU3YyzWNgGehG1X
7CdNs9oM4Nv2KO2sbdXN+v2gxBKVqgpPqr7esXRm/1H5jqiK/jVLM2ZkVBXHY1g3pmxUtJbW0KDb
P+BLfcxsQ761KYnvszG3T8iSljd/dONowxH2UZvl7v99Lj5IOEZft0LosssCU+c3ttnkL5ndq8uB
OIET3fmvLoWymglq4hVFJXM4CB0tpAw40EfSgwDMTCT0dg2yBxN0Hrnu9vs3+kkIwLS0LR6k7eA7
4qUeXgyqWKAHFRNUhzgIw8LFz2Ul83/ehC9rIUbuJaqReztSNWhlFFGqg3lhqNnyxDhq11Fu5Ox8
O/uEgOLzjKD9vcTyuZifCWBc/vuHF0Uq+FCm4KjWcz3MZ12ql3sKJNmeLYK+7iAGet8/wK+ut6xs
+Evx7X66XuwXPjg6yFrIp+QOnfGywSdgTIdLdBPNWO1OrN6f1ygLORf7Ej4riGaOBf59awzKaPiu
ppgVOPoK/6EVfr6vSzO+SJqEMnIXtA+T4cz0CfLkFAfhixuWC9plWQIcA2HZ4QMu/bw0ORQA5Yhy
6xomf+ART1CfB+z3vECy0/3+AX+xkcS3ybWw/DkWOsqjIVrEed8JWFZr7+f+/s/9fr9bbdZnw8q7
G1Ynpt6/0+DhND+41rFZeAo4IhFIV64vto9bLrTb7f4+XNyduMznSXd4laOtMd2eTK8XcMrYPI/Q
8ihfnRgk/z6sn2/EXNLemAbiePtaDDoIquVGqk3zNF5W6+m2P7Mu0u24Rpewbrxxh2xhT8c48OZb
beu+fv/WPi9ii35TMj5sHZ+rPN4+VwOZKROkTtIY0tXo987eFWAQG6C7//lpcikXOxgDBAWcfTQ+
APFKtpRthFNDBM8NXy0+R+5/VdSzTOqLktfBeIbD6NgPIkglkQ4c2DVNvPSRnBfrfjJjGmPg3U+8
vM8S2MVwIhzkkS6oD0tfxs+HNWy2B7QrVgWKfCIMfkR2sa6hY3kVWgYSQKQe/EwzbfBiLAfbmOAR
khBEaV/991dIdIUSyMQW4+Hxr8DGvtimYsq3RruhazXszTj/4dahfuLj+nk+8G3FTIbJFvcJH4nD
+8WeFBd2xEEcONuwRw4778txlqcWkmVlOpwTtsGYBAGANRRN9tFlUIw4olcNUTcafpt104vibogC
Aj4hBEbzSo4i24huqn+QEBkYyCgz/RWqnvOQYbl9CANTXNJCAOxGbYKcBrTYRA0Y8xASgFJUbXvi
B38xhyjcsUHHtY7j8fixNDFdGAQtML5Ty9rEatBXbggIrIqr7sSQ++rR0EIgKZZDAY6Co3fd6W5j
0ErBFD732aUP0fYulH2z4WgcP9WCDFwa52NzYoR98d4NW1DcYbSrxTty+N4NOPAx0ik4Txgq9m5F
SncpYfZ+P44/fzAxTi1ONQK+JB+So3tLkr5IFAEjRHSoNPPo0sbjOjCrmPJBZkOCmkQZio0KgCYg
8Cji22GoEuvEE/7iXoV0MRiSLw1NzTy6Vw0mkPFPd0wGT3YxFYOzSeFEnBgyX10F9wtvcUnw1O2j
IV4RrupmUYjv1hphVxpCbOxBihP38oXSmNe2mBoESg0W+KNNVuD2GWpKJFVQYGtChsP255hBlFw5
tW/skRcCVvOBBxh0cijlgY3s8eXggCgLCPa1uoidZrxy2TbtbIQ7GsG1AMvryQGy1cFqr7Si8rKe
RsX3Q+GLGcXBju8E5Tr2E8d+QomMczRCI1qTaqG20B4BRLb6BT21/64/R+4NlApJC6gXgyl1OLYx
yfYWZVTWcDmzvZ7Ju9jgES5vNE5pd3FvBnsxh/VdUs/2HrU83Twtd6+/v98vKtJ8EcnPU8sabqp/
cugPX5KSlIwocCjrjoSzNEDiy/nKKiYTEbzflJ7mhH9rSOobh335jv6cTc+mM3+Pzpig8aql1yKe
8Bryoj2WWnNfz7gvDbQdAPxtYJv0puncxmkabXrkwys9q+If42TkJ0bcF+uTXET82FqxuUDNOHya
5IGRMDVOyVqrZfREH8F5iGDkodiZSD+fE+3Rouv5Hx1d/05GjO5lu8snf4H1fPwMkxOMnHfgMwwZ
A0VEZ8SXTVehUXNC/cSlhCn4Y0cfJ5tD/BJDv0jgjytYtHaTEPEeuXsV0pWVZfT0BAgVAjMbE+a0
1vuCjnWD5w+mQZYkj1Eyuxs9kNVdW0zMFE0nGRjYlB+5DkWuPGJ2RlAbvNyY48fZxvRBR2nhprpz
Vfcb2ShR7fDdLonCfiGtc6Wc8WVGffJe2rN8K6ggZRutncR1j45cow5v2Xh9fdp6OKyaDOSGQSre
yhRD8KuK5nxJh3HI7lR0d2/b0BjAzXVueo2h1H7RyJAgWrAkKgcP0XidVDP1ut6pjGv010Hrmb3Q
oDS2Vfmng3ZTrMZMFPUqnVRTI5/VypTktNh+7FrLeO6DsXyR6LGrxZhaTvezmZpiX2khxT2VVdp5
O5T0/Vi+4nPXDSd6IHRV71M9sM0Vlnkk1HU41P2KgoVm3ZCfk2DzhSD4J7IJ6j6rgqm6Cjm4Vh7i
ltL3YAo0zCBnIAQJNbIfroPCwCJlsP1U2wz8NREHGXIkMPZ41NCb55TYQLbFOl6rjPyoDEXjjUNm
RLAiagyIvIvK97qzp0RuWyPSXwtSuKFFq2a6r/0smDy6vfUvu8igVhCql8Qblf6Ps/NYjlvL1vSr
VJw5quFNxz01AJCZTHrRyUwQkkjBmw0PPH1/YFX3VSIzmK1bo9KRSPi911q/kwjxMLOCX+oU40x6
s2rU15CQbMknfkaO3DwoCE/upJaEAinTwQh4rSoYxXrVj549tnO7m+sQsh6McawiFcQpl3TImAJX
ld0/K8tMGv9AXRP+MCYVGd+Mua/zsS8vgxzA1U0Zf7yCtsyzJxo5zvyUeIebvovNcgNFvrvJSCVT
dw10J2hlowzRGJqn/RaBWfE8uTScssm+2JAH6PB+jilhKVnT9xARR0Go9ThIZb5t9WrUN0Qy2q/M
ZMb0slanmsho5Gm+0VWEvcDPHo2NTbjd12oMMfhv5X6I/ZgpHqh8QfXsRkXMXEMd4UCC3tuMGgfD
Ce/kdtLgIugoQWAk1JPwKsykk00pm9lPLE1CkJoyLXCdHpZbXZpK3+5wdia0S0nVsdrO6ArFpiN9
RVwEqLjI4GZcm3jAt2Le5uagLyFZZY9pLxN9gK9GqTTe9ghWFC8fce5TVGpXc0/2ElbU6fStrpWg
vzTUqu08Cbdea9NF1WLjjAvTEruljHhDi0IHrqszxjQiCtN5hyM+WWE9XIjqtjZZl2+EnpG+G/LJ
gSlWkqUi5YutYj9XPZTZkE+WMIHaHh5DIoP0CzYmgm3iOh6uyTQwPwP1yj/1OtfLTcq+CLUJjzwZ
k/QB30cpNDvtzulSXK3iUQ1RJMThK1aexdNQpnQkVqMY5bXeDKyQtdzxsiQmgNnG7vUOYnQdBD/0
aWpfCJdWbbhTg/UmKL+WCJ4mHTbpLA2lXzfkmd71NqNyF2gU79KpC5yvsAMDuDJ9cm9AXXmWKNcf
IvIIt7k8UK5B0SSNQ7Iz3Pszo1Uu8UQmAySVzfB1QsL+zFimfPl4fz3Ws5kWk21Usg6dNm5Eq6ou
d6Qkapwu8xJOFOFBEzUtDVpapTsCMUvweCKsvwOTBaQtS2F0P4BTf5UizbyUevTEO0cPxabIYu7O
mVM7LgUtHQshLAOWiTZjt8Pdq4zsrh6xmIIj0ejPE2iEjK+r0aGfUJOfTa7rP4cuq0hPh+Mk42ep
8JoZZVPqPp1arbll5BSfM8hvJF9MUfH94/N792883PAssDVHB8mQwYrXojhgtclSejiySmokxXU6
wVXDGSB0In+WBFgWvl0GZExSlGrX0EinIYDDYBMrKhKEvDbR+u8ocer7vm9mssLNIFbhSJrqnaH3
BRSEaOQX4oaCt6MtGUROWUJIYic5UbpvK5A0F18F3M4EcZyN//HVHd98E9E9NAAIATS26/GLoZOp
gIE4Fv8Oq19Gf3GbS3L6+vFRjstZhH7LC0gQMo3FumuLp1Ct+5GjkB3vquI6xBNLJNuPD3ICWzs8
yvpFApYdYoWj5O6PB3f/1dt8+nTmEOcuZFVp1ZXV1eFyCGoHN/PfoNxt3nq3cB/TbeyjtjpTTr77
C65evoM7t9Sbv9XFph1ijNByQBysNrPf+pWX3Wh7LG18zS+24sa5VXbSQ3oxXkRbyZu2zq7cZhtl
U26NDUoot7iZLuxN7ctnKvbjF4cRsU7luZgzsrKsCl2l1VpG/dRuFYrIjSV6thrN6c6UmyfuNxwp
BHS8og4TptUjxXBUzyKcmpiEZPXeaA0SfpMxv2+qsjzzJRx334vTH4AJwkuEv9bqTqdGQR+JvQ40
5RI2l4Fxqwc3VcZBuatvhAgmeCXz0DwJqQ4HrLhD6czDPgFCLoYmNoJPBsi0QasBISHA7TiYYwG0
qhLflrapdlMETf9qDnJ3OwUDti19rjqdp2MW9ZNs2wqML1GyywwffZYjGqPPNRXjBgttW9obSto9
RCbzb1dpFup8WoNwnPvslie9ekWRZ6omdBLgY9tZ3pTfXlHmiqIbHYCFbME9CViYH20t7zxhFelj
05MlgVeo8nNO5/gbas1kO6W9mp87i2PAD1BIBlLBKItB1Nrop6uwwQmxcWF4kvbBVcp0g7gDnDxA
jIwGtFOlMfFS3SrguGV2DS2/mseBSiGyPhEior+dWSpOvE+MRjUDM3oFUGntZNhnGO+lCSLnIJH7
HVbazgW5AfCrByJBQlUfiYSprL1ik0mdFvF03ybR+IzlDWIYJZXurCII/AHZ/wYEabqgw0q3jhKY
u7EN9JsWtO3MB7CsXavnyBycTxqtAZOZtZ8BMYWKOmQtQWGppi/mE+0eYgkKx2nOnnQ1OzfjOLGC
LFbRy+wdBhYugofvTd+hMMyDMfNMRkG3EGWrC9FO48XHz+HEY6Anxh7dwcIArtvSzv72dmaDMMFk
7BSuoBE5PiG0ugCLbdMXjBNUiryZGGJdNGbhopMMSHVCavn88Tkc31liBGhQ8VsFlVXWdLvZysYJ
RC6BM+B0X2KltDdN1k4vxmxol5Ai4zPHO0HqoBlmDPFODYDUsFrLWnUKhxo9CG0uRv3O7CSvrG3K
J5HQZoso028MUxMe5jBLooiR7C0J22pHnluFiNueXJluSu91TPv2cxBHZ7aOE1M5TIwYACygAeDg
Gjh2Onzg4XpDdaxLpbxPCNXFrLp2zJ+mVhVEwUC1uJeVtPmmASQ7LnRFqIGWVuo38JqI0kLPhz0I
GbABdMJy0V6Bh4jvYVaHn4osEt/qDs2Xp6mNgYG9OURnPpXjlwq+M4sWzxPTL1bqw5dqSmpHDSOm
l3jcQwTFXMQKYLa32kjj2w6tqylWEXk4KSgDPG+9v3EmIsfP7BfLB3L4wbLA4J+01PNA4uvhZqPK
TTKSxea1oOEXLXImVE6tfgUicY6Jc+TuqGNrtky1bPD+pQhefUYqQXhoO/BJJEnV3MojA1DCWbJH
g/zTRwVbF6Jk4a/v2Ac6okmV5i7TjPCqUczqwirqfg+wX9ymTuu4aSzKvSQl84VCE5aeaSeWRmZ1
UxZPAjxQ2Q1YzlZ1SRtB+mzxofSIzJS/amNDaloot1clQdbXFhaiqFb7au/g6HLOwffE86B0oEqw
NRVLj/VG2MmBVs9aSVq61lXKtgq7Fj123iubTkUDdxEkcwuZ0RLOjz7ph2dH7ht500NUJpRDKppr
IpdI6Jqb3DIJtJsgspphrWhnXt7jdRcjRlouUklkSrf1ums1/TyTmJ55Wmpn18wxQt9U6nMD/lPP
gQkoy51hKAvp5/ATcQRNOsJ/EnnCsn9Mc6u7oJhiojRXpXHbNmLcxqFCzmirizMd24lml90LCBRz
EQy12WQOj20ZgzbqA2v+3ARiR3fbXiWI+Yj2kdCFQwFKcIAog3GLyne6yxxIK4Roa+JZL23+PTOR
B6OJiPH7eBs4dV4GLuIUdtYy2F+TzELVqcEqy4ygLRsF3iAPNhaYRcA4InU02HZq8kOvDRQ1uZpi
mVAoT10qpyRs57a1D0QOPRVv2j9nnkNX4IsBHmHD4OM5vF3YfqlVSj60R0jy/Eg0bLFhVGjsU1vP
z9yCE58I7QKmkgvNxmFZPDyUOSlagBqjAUjD3qEmlMpX4zi9KQfzXHnxbvF5uBJgUGK/TxTewf3V
khWRJE4IAonhY0Wa9h3iu3zjgKwm+wi45xaVdYf5ZFShipLK1uF0CO29IXFF+5wmNSOaMp+jJwHt
VyEtsIvuNbsMbVfUqjL5Upn0uWsns2AanUyfZ1XDjtqhoDE8wiJl69buW83cto1kfoN4pnzGLqL5
nCF7fFEk5afqVPILQjb5W202l2Cd2XbuRdpvZqePcQUpyGiBLqwzpGkzQZpGYjXyNohb7VPjNGQn
dCWRjm4r+AKYpCYOWWVKjneBlEkUvmT3glH2EsE17lg5wZsyIDvcpZkzKtsI8K1zF3CV2UmRO/hu
yBB5GeUX6ez1mdoy8YWo9hIHtUo6kRWOP4KgTnOXApEgjyLu58/GNGIvoOQIoPjxmOAVnImBexH1
jb8ylRVlp0O5mRBsmtmTFprmuYZteVdWzxdepUrmBqgs6NFqE0ZGjvhJZyLK/Qz2Tafovl47w7ZK
DfUCS5AQpeDYnNleThBvHBVyHWTxJRgK563DNzgdxm5uaoonZ0KrZsCmvzaQn9/PiWwynB0t02/Q
R6JpkPoLQHvbj5Ws22Varn6qZWfewsHX9yEKKLo4WTjXBVO7MwXWiUnIO5HdWuKtLEiXq1dfM4Jc
6pilexYa940lk2bPhkNwUbsQziCv2yg3QBo0CtC7Upqka9KBxp1C/FF35oZpx588aRA6AQ74lDGP
Wz8mJIKBKkHa80aztm+MuaJvZs7UF/5I6PEb4mhin6PGJnkwaYaK7FS7jNWNrRQK4B8ag++pKDGf
Qf0eQ4fOYlxInKpMnqJ4MfqW5IFXoIX4eqMpPZ4lQVVLkq8Y2FWgJ6bXBNjUwAZ10cXOBdp3y/TQ
eU4xRDhHe43nAeHknKbJXT2Zwc+mLbpuGzrmdIebsrgEeay+dpbctGdmSSdeX3A0KIb0JDhtrXFX
tCCEbZskOemzRARrqbWv9KKKX+dh4CbAakBXUXJm7z96GBYjYBglCz7J/13zG4MmhiuMmYdXZxLh
olbSXKJ4yz104eeq0+OSkQOAES6wOz0eq/3hl8J+Co7CmuLZBUZMm2CUxCtIhfJEYlTyTdI7akYj
xIkdW7ThMR0k0h6YQho3kTorr6yyv8y6k9180uYnQ1jTW2TyEEAE5s9n9uWjiojBJwURI4ylmocv
eHimbdAYRixEhUDBsEG/J5KsNt0wDcZWVwiTvFESDMv8EscvgzywyBhwDRgH8YnwNZIHKwwTZ69k
oj+5XcKE/I48AnHmm37ngx4sdxZ9HB3sEuiE/5i8OklCqSueHuFpIbOE7yPT4V+TkSNtcnI1+GwZ
M9a31mhOPwnjSV76WcY1qFHJL3ex8rF1L0SJifmklQnURMqQh3u5r+AlDx3mhHvcHqnWnfdGjPjE
csf1YQAS6hWCqyzs097HTMiuNirwZYVeBCblztHKWT/zhh6vXRZTOHh4PHWeBDyYw4ehW21hDemI
xL3P9T1BkNG1LHR9mwvclWoos/6cggp3CrZZEXrqZ2KZ801N9sH/6EzgefFtLoPlNZ+zZcfUsoLV
JerIqAb8dFWj2UUq+WKUrju1H7dwdPbWVAy+mHNwtMw501O8r9Srp85Mkh0O6jNsgvVTD1ijysZa
zkFthlsIC2wtUZ/IX01sqwK3CXPFgyJCxWDJAEwhPiuDrITbAH7D/UIhIfi8mPdDEVgXTRjJN44O
8BhgpHhdD0a3jYtA4EwzjrtMMPWZAgZ3IGgyevg025DAUG8h8YRESdXI05tWbO0CS4FSbjEFL231
yq7r9uXj7/F4keJCgVog8C+ssnfH699GNkmCmqlxDKqYxgmeMFPtN+TOW9tsksXDnx+KZpYXTdU0
RlCrehQ7mLRuY9QOnQ6ep2TmuK1aFNWo/8qLjw914lHSbzFXWSaUXJm2KrNbS5pCASXOK1oj8NNu
Knw5a8odFtPqRjUItTVwXSDTDuG5G1D6+QFibiJyGI4MyuK6JZG8AghpIVfUEoMuQQovRwofArpK
8VnV0Emiptf5vKPsMRvH8CGgetq0KRB2k1aha5dQr/ECLLcjifTAtF0h7zVzEvuCTI9rMZXVmQH+
MSmaqfqyvy31EjTsdT+uTBhcMgPMvdSazDc5KrLCx8hIuk8D+CNbQ52GYsesXYCMMSSLL+iKsdkc
CMpLICswgXTboLYo3cOCK4gAnHG0gIPyKe9qTV5e5ZHIc7uWXpBia2dayaPJHWdPHA3TyeUDpK0/
XIw0h44+mt+1sH18q8AVuxNJM321JocpyByfW3OOioL342ESgDgXPtS6KEAINjqiD3IPVSoKbMLh
w20L5/C7E9VwZzO7pxdMmjNd2ZGHPMardKULPkxdiwJ5VS/qsQ56nUqFhxgu2Npt012FXSy9dNjw
XCG8xXkyRRvqjlJh+dPiCDMQzAh/XyGosS/sc966xxvyAsWwIfPqMGRbd6S53Q0qOc0FEkIIKmIJ
v5MiVdt9/EWeumw+fROAyQTHYup9+HSJjkjTvEd2SOa9fY0VfPg8qSLzkCpFe2Tqhh+kuX5b4vJ1
P+k5CHTSj9fGKPU41o31149P58Sz5zxAudAhAnmtYxe6OR4GXMUQhFi5QyLxwDx8rNRtU4vuQjSa
80sOHYqUj4964lYfHHVVpSHSSAP8QXIAYGglkGtlf4hG8T+51fDRIeMws2Rmu178shRSKY66HjTh
/DExSCeE96R7AUGvrLux9TlGP/jYEA+/iTGC2ipNpPN+TcqzHQXKn/J5YdlSBiNZYlPlDVsNiKS6
F0qhRQBiCvSV0JSMCwOn9zMr/sn3C0EpgcR0qYvYfvV+6XOkRr0Ds4G28AsW22q8USu1JYYyz4ud
ms9IY3FQYUugIItc8uuyh0RYMSaB9TQmzFnzTGz++IG/b3Vw9hdYZI3FRx0rT2HxJEJgMQylnOzK
TIWx//goJ/ZwptJ4GuPODYdwvbEir5ksPYbRAFXWdOc+JsMtS6Btm45ypk478QbjZ780NDqyN8Ro
h3fZLp0ZMgaLxWSF8XUxZVARcfScHz++ouPOn17tHRtmFk5NuKZnG2Fc4SaO9c1I0sYjFDEF9XfR
1fojkFId7vooDF5TOe6NfaM70+DqnRgxWCutapOZTSz5UlcJ8nPznLGoTAxW5QqEGrkfVCS7/Pl3
rcHfg7EDjVg7UogS44C5WUu3X85wXsEgnCtcXM7FV514zAwzGfHC/EdqtSaLl1Gp2m3MxDJRwgKj
NLnZaBLxqzjjz+c+2mNUa1F44MyNjhLhnLmGjWoDc5woy2FAVAMNgIQpaV4rxV2RM9XNSgUDvVmb
fbsorRtVI60wLQvJC0LduZtFKPmd3FPw1k77aYTLdaZSP3V2aPlYuaHuaIw2V3uoUk1OhBCuwDKz
Djp3hjv6ps6h+YPqXLFvJkoxc5/gH3BbJRqkNaJc+4cWAzx23WiwGk/L5RxiujXiY6shtC/IrZaV
cySDE1+LrcKywn4RiAQOx+HXUobYXy1sJI+pRL3vVDSws3YWjdf4LYdti0pRBxd5WWChdS/vzW8l
PJEoDqzPrsaivcaGMR8sd3SCxlfJ4IMcG8dw8Ul0S8omui2xlMWH2ZmjrzjKfp5JlvYhE1XnVuNl
tV2fk0PMKdpR3h1a6cNzwk20hqAK+tuX1vCp0lv06rJIf+F1PG/1YeouYH9spCR/a2meN/roVDvE
YfmZ9fdERQw0pVN0WAynOZnVroB/ZiGweSWvIi7EQ9kl5U4ESbJzelXsW1zpf+hVJru9nRBS008T
rPbhNbXVT+qAlw1qZ7yaFVL3NExBt6WNVm2kB9u0+qhuujkNzyyvx2UJMDIWMqhhYXDp60BnLGEd
oyp4ipIEtbVtSvsG31HnKtNGAoViuSKJe7D/NNjAgsTBh/F+j5gdrcqFYQgXo+BOMOyQ25upNPRb
WDf6ubr3uLwHsFMR+i6KA5Wa+/CVaMO4t9O+wQ0pcLIfVaupDyV8pi92Nei32CDiNYE/mvPdNCOc
V5mgqIpXGNhCYdYSZC9m1EY/GlT1twLTJdi3zYijILlC1ueP954T50n3QQcFhQ7Abv0MyG9vpFau
BPWKElxkqLy2ZCFqz0PRaN9goJ+Lpzmx15FtYWBTQa4UCPM7U+m371cYUigSgwPqPYxp9hKC+DJF
n7/Yah3CsTHV/Acy3umeoBJr3lpGr5UbZq3pphEa/6GkwEk2dRRVl3WQpG9ZGuSWi54JhOLjW3O8
Ay2bG+xMukuZAmBVw2fo3+CYMHpXmARv9TmMbsOWWUVnG+dGU6cORbYbs1oUSxBkVgtIb8RM9zRm
MT0+PxscBR23shPC7LF6PXNVy1kfrlXEbRhIf4AweQDmqqapJyet1WqhaHQTptMYCDwwKrB/zJoa
XkqOPGGMizE09VSSSV+AX4rtH9/WJSdJ1ZeayuQkDr+M0IkzjAAJuimUWmzCpnf8Qi9S19H78Eyp
eKz9sTA15UA4cFAvou4/PJZdJNBv9OVYQVrYXgWf+q2oSUl2cSJvW5e2Xso9jKBnZztaBAdvLJah
+aLKTFzmJQlnSJdikxBXUzgSlq/gYJ6Z21Ho4RZXq/uQOEAcqMNOMEVQReBLzhB8q0xcpd0eZrxD
aAA9wZkK7MTCCcwL+A3BFrHvWgoUSzm5kmGApCqbxq/6JJd46Q+YSOJe/Ak+CFx1ZUzPVKnH2zul
kQEdk1IVVGwdy2CHzOmymXsJySLYVMwWXS0Z5DP90zGSzSPDumDhtyEbI8nj8JGNSjekjeJwGGyz
3TrHxN+VI9wcJZwEZjcGYN3TVRrMmHWW7hLBKgRp7Dig4THSjyR7Pzpzc1aQfPyJEucHkE1MjcX8
ZP3dWNEyLc2Q4Qg5twmxnmXDT8Uw2K5Ej294STTA0o/ywpRdS0ms3RzZ6oQHpUAaa6qBFbpFk1nf
8LfH+aGPJpphOX35+Ns6Xs11qGjgTMANpLqtIUQ70wGhKhmtELkE38wsQu2AOYk/mdiwum1mRruP
D3jicRH8yQbHLAv2jmUtZ/Tbcs7iS4iPRPpnXgptg5ePiU130nvNpKVf0XGRwVkFtb1REl1cGtk4
bOuGuMJ+1MKHTm7MK9DksyS1E7cBkgw8Ks4HRGr92WuzHSVhp0puDeJReGSrWD/TKkq+Bnzob8tX
ZW9QScXFNtbL3ICyIYtHJlB5uQ0CmzAB5jACP9wMwF6Da0p6FSkMyWXbS2zTH9/B4/UYrIyFkMqZ
aQmP7/AGDqJZwjZlCWJcT95G32SDp/SD9IRuUUXFL2OnLoeVTaxihMDKVZTa2n58CsevtqGZ8DQY
H8OYYx55eAoVfrRU1VgxNmH13ZIc5crptJ+Ie9o/tSmwOBAMUPZSiF4QTA8PJEXMH3iZOFA9BGRp
pwlwKFjDx5dzvFCx2NOF6DClFjrS6o5KYVyETsJRyBk0LhCll27ojNaZ53Z801gKecOIb19W4LUy
Uu1LXDJMJWWQWGJlCFVwiw9keNmoxuufXg+zARPQiVuzoAmruybohBfPdUJT06K4YsonfJsIgM3H
RznRZQL+Ua0uhQFF+Xtezm9fckvYlaaIAJ3skDo3cTUObyFjZKRI+LcM3WR8JhgocdHKkuPbYcKW
KV3v4z1KKV3UoJSYCV5lIRMmLNmsMzv58d2mP1CgPNMv0PutQ7NYlJUgyDKkobp4DdJMxVSs0R4S
O22/nbkPx83cMtxgYwWcM/gyV6+PhtkhC0YqucRVtVulnpXUTRS1uexwlt20CfghsIqheaY8qn5g
Rs1T19ThCw7G6h+7QuB7QEvHCIprZ79fFWtJwUBgANxhc4OhoMvzuDfVMD3Xvy7NyGFN6GBjY7BU
8vag1lldcih1U5AKwrkKtU6fHbZ6N7ZBUzAehmSiywkzh16gGui7V42e0cempv/x8X0/fsKM5WmX
+B9qcUzjDtcGRMaIEmNkZD2GYttoovtjXNFhTi/O3dUTm9Zio0N2L5U2yatrQQbJdqy1eZt5NhTe
zjfKjOHZHGetckUwCDT+ITKMX1k5WzF7uaHfKGKhvBiWKGZXJ7JVhZjUJzAOIZecW1hOwNQsjyxe
WIGQJK6tFfrR0IZRoGX0QoYetx5BQuUObWv0NCuG9BNH0spBsIa//5i0/b1eJOT0GKTjugvo8Mee
Dcucj29BXQjVWPasHgtBC1kktSmw0dhlcM70fG/iQf2nO9DCEESewkSR1hAa1OHDV7gSmVaUGb4h
Sz+qLC6vQL3nrR0Z8plp2nLCB+86h4Izb2Okq3O89bPH5lOvgJUKzxm0yO9x5tzRjP/x5BgHXANp
H1s7ukj+cHhBRSDF4zTgYB7GWXUxUpx7Vm1b/sffzFHtwECdqZND+UCbyiJ4eJQ4s+YRS18ygu1i
fBZprD1rOK++WFoj76Elm25oyvXFiCc5woS5/POnxvx3iYnk05U5idXhg94pC5MGiiprmZo6Be9p
RyBKiaPvx1d61PHwvOyF8bug9suXe3goSGBU9g2ZcKpakq2Tu4WqEMl0GRkObuJnI/KWG7d6ScAI
YQC+s8uwOzo8XIMDjFP1SxNsm8U+Z1PeCJNSf5Rm01fTpN+lotM9YuGqLXItOiEb1oLikJu2mAIs
/tT9w8d3QHmvKI5PCoAArB9gab0x2QP7jS3I5WAoQHLD0GF37MmilnWYE+rgeEY6kuIw5lp4xwmY
pTdBzfue1UzfwOc1/TUO4Q/uIggB3+dWm64AoLudwOZE9XJcaqDX5wW7XVgZEwYBTVfOMHycuWVf
yHJow6HSPcCcMFukJUI2Hk2z7eAE4EOQewxdScCKlKl+igKciz09HHToBO2Ax7BVD1N+Se0JpbNg
7fVQbzNslEOJsOR2ILplU7R6GvuRWaq3jeQECXYhfXPVYTWVumWLaYkbzXg07CKRzDjSwz9FWN2b
9S2QlJ24DYbsA4zQTos84H/pe2LFw5WDMa2CaD7WeD/DkEjrbrCkb6XZFp9DK1AJpaunL53VaK9h
UkrfKjk2iDfMnOx1VuKKj1bppFvgNQljBH2osGmmLhLX/WIP5Fd9i31v0OBV7BP40SR+0vDu72c5
inejDh65y0MzmkkZqbCks8sKXwAy3GRfalTnWw57HJ/9TFO/VITSsn4X7XSNpi5PXK0zgvauCNFw
eaoS6tCaJ6VCmdkHg/qiV0nOtcX4roeyiSeCqgviExIgTgwA2KrvKrjEjTtSrTxB8lXRM49y/VwX
Q174ndOSGAJRt7a4s/Us/KBe4AxDmXB8ahwLE5NhqrqXin3hhcK20bykEm2xzXhJQt+GIIadpzqP
8yWUe9HivFnkODd3bGlkBTC493t8VXuXl8w0fLQqAHUE+RA0NRYVFnl0yeroc+Jl4afWnL0mczPy
XTPqVN1wJFxGU0qnIKBgopEnWmr4VmE/zVzQtG57NJbxNh+H8pVxZjc+lnmWvXTCIh+mGmLTITFM
J/q4TmXFa5UG+nVM4RTBptL6+yKriT9N8xFLA4zDQwsWYESsCmlxyUvNxxS5YTBYz2mpJKWnRY59
W811f61xLxWvs5iXkbKhD+Nm5kmRWSsQbnpltkQF8CZaC08vtTcThr+j2zWCNfjjdeCoTgLSwfxw
yZBdtsw1dczoUrMfEgVPaTOq8TKAKwF9VVxkgX5uUndswrbIJ2nvGTQt3IE1w4YUv4ygyHrJoJ+a
fYSB/ksyO9NzFxvRhYp7833XKemnMAhjkALV/Nw1GsHLH1/wiQ2bgSprP3w5HLLWTSPkphnMXccq
V67su7LIxsemkZ0zRzmuCRGY2mxnlP7msnOv9lIGJmouRwkSmyHbJMO8DXSHMGL5yQiNrVUYLzCL
rhN7xu8J3dikgzuJUL6r8/7MBOzEA2bqvIivAD3plFd7j6JWdjuoqJcCbQp+oBts/KKcmythBtPm
T28tZnAMtWxsoNhdnRVIMehiyKhvl6TVytpVWhb8Io7gXNTq8QNElUHrRm2PBhTU/nAzBbBmCSFe
xFPMNt0Oeqg/xXETnpktnLhtFFtUzgA7MOHWGDoe6uTsVPj+1kGfkoRRz1tywxYTeetMh3jiehhP
gsTCIsT1dG2DWGtQACwCsT3DphpIY2vaBhU03Y+fzTHFgycC5gvLY6lEmK4d3rYOnVCTxCSn4+ld
E0JUwDj3ZjmdYdiTBV8SrdlHz4uirnalZBo+C80cSij4Q4IDUiW6fad1WX/mOzlx8TQCYJ0mjRNu
hSuIsYlEpuPSjstIXZibpsPDLVUw//n44k8cBbk6vDHoPKAv62sP5jGpkxSQyAmJ6JDllkLaIWDm
46McjzwWsShMMCoEvGQZrhze4tpyxjQzrYraPBju1ZRcHbfX2Kz4/DQPmDDaTCDInxTVwdepgUwf
RHp2wdDT+dSQiVsCIMxvqREmBX1iljx/fH7H5T13efGYZg5uANaoh6enJ7Y5dxnzFUWgjfTixaWc
L5W9LY71T/NoTM+QGY3L0EKVmYMg7j8+/olPivGpvdhrUHjDMjo8fqqKhrxNRt7wJrWLsiBolsCs
0ZMzjEg+PtQxB33ZajTIyBAcHESnq2uNKox+gxgKjInHV3w5BbP8JUq79kdmTyhgEV1YrTuIobCv
MObSXvI6rfMrGQgQKQcy5JdJMtRHuzGze+zK1NojO1Rgl7JUL24/G4yktTaybush143NPA/ya9oO
o0akZshontyM/JcdDLXql2EZSW5MnMuZx3l8O1XAEzAUeIeLa+jqEtvEHCsFrwcPi93EZ6pIIoRI
1C9oHO0zhzp+c5ZRrg4+iZIEruPqKzXkSkOAg0HypGmxykyyMzd5YTupWyWlfityQpg3JaGjXxhA
VPC3B0Oc82U/btkwtGQXg1qzjJbW52DWYsJghCidUR3alyIh20NXxmarWUL7pkbpuNUD8ccACMwT
QE0TRTzz7CP6HXEfDe8Rhq323AAc4WthfMZmy7hpgnhma0/PiYLfp8kHXdmieGEh5IECfzhr6BYw
NZaxXau8NFXEY27PpAErc06olwjtTttPoRbWpJJp0kOkOmj47LTKHi2n6Fhm2iy6j4eAvqKsJKy2
MjqcJ6vNdR/5g4qwqcbpdq90Qvwsm6J+iOahlP3ciOKv5BM5OJISunHfIEMmb7Gw5Z7wJ6mje5CS
bFOFZZpej0FqSi65hwIBU1fVtStsKVd8U4cO49Pv6L8ka2qKi4TgY1KiRYPHragxFozndPpSS7UV
+dWcBN3FGLJtuwVF6Tkp19GnAeLHRw+sCH+GBmP5+99mz7WBhQjeRyRxzU1zzWysQ1JAUrCOmsD/
eKVZ1vTD5wVNdKl1UObwHa6x0xA5lA2TrmOGbWU3qYqYbfHNqknoDNsLCz4hMgdLvQ3KFJu+j499
tK0xJ8HLFtNQVKoAFKsFFU0W4EQ/Y2ACOHIJv0B4/ID272X7f/0c/3f4Vt7/+2Kaf/0Xf/5ZVtD4
wqhd/fFfd9Vb8djWb2/tzffqv5Yf/X//9PAH/3UT/yQos/zVrv/VwQ/x+/9zfP97+/3gD3TmcTt9
6t7q6eGt6bL2/QCc6fIv/3//8h9v77/laare/v6LWIaiXX5bGJfFX//5q/3r33/BpPnthi+//z9/
efs95+eu4x9vdfz96Cfevjft339J1j+p7tHaQARYbPHhC//1j+Ht/a8U5Z/LrI7RIMsl8NRiElrQ
fkd//2X/E9ABRitCc/DNhWP81z+akoCUv//S/8lQfiFs4AcA23VhiPzfaz94Sv/91P5RdPl9GRdt
8/df//a//e9XEy4bPR2/D7Ij7Q7WD6shF2mvOjbTs1c3mlVuLckkwjTFTRKmoSDIZkma6kqa4oIg
PYnpBbF0iZreO4ZT4UAZidbc2tpQY70XBPk2IIUCGW8RasA3c9DIfjpX0ehbcypfF3jTMHsoLVx8
SMljoFI0Ubh1unDGRlOL610flHG0barYJKJRSskc7e1+CSHCS/VtDALL8aouzK/KqMahssvm4VIe
ulF2NWEx1ugyhVRYq+mr2stVybkagEE/Z1orYa8nIuVCr8LkySYs6o0Ie2tvw//vXAzCNjljlotR
w9hk47DWMP8mzNqfKhKca/IAn4a4IvuILnn42gIEXfZpFQdEcnaYY5aB1X8LYx35tY5VarcLYsZp
m2AqkNxXTen8Chqtfybz1TCuSjHo227APtUtZzM2sRlUm9qFDBrGbis39qPVYFSLf+LIpEjKtfph
SmXte8FIYc8ULJEvjWkqv6ejSvWfp5l0XSxzE3zYnP/D3JlsSYpkafqJyGYetig62Kg2upn5hmPm
5g4CCCJMwvD09WlW9unKyFOVp3Ydi9hEhIeqAsK9/+i+UXEu2iPYRwwOJ5y4T72oIGZwIrTtBi0F
Yb/j5E4flVvMtPIxTe8sypAJ4jKRfthocMD9TJckZ2I0VcdKRzMCloFC0yqYn/JtjG+KLRo/Osdj
Tq5M7BCNGgtBwko8xl1KGCnBM54O3LuAk+aeTr3I21FbuxIMsDb9OaS+OchmmthuvNqp32ng6Wmb
bsZIXRu+3PPoS1xBHb2hZTqtgGAp5h8nTl0atZfMzMNyxkAU4JwNBv93uCSf7epVTsp0Q9QPs8HM
XNU24XnWBDJnudMPL0ucbN/GXpfHfIr96Sgpq6Dhs9CjPro4B/fEknW0tNPcSsSraLynPBDt73ZY
1Tc8xJxfGfjLo85NSZtpuFbnS9PytO9Xlx1poN3ePTU102pOaVjJ/ZdTvLfpqb1atQWfPjUFOd7Y
L9e3BDk1dkMtSK+yHdm+gZwDIZGn4Y4HAhOKVzqH+/6ANi96keMSq4MOlt67mDLXD9D0aaOehMI4
+jd7fe+5SsxcMcX1puhbnQOZU4JVtNS47oNyi3+uNrAFSoLokvKIncvQiWQ8SDcR9VQN1g4dj4Yk
vjgLWTrKQ0Tw5jVVrZM5UMFLhSHxHgSvl6iLlh2WAFIohGvQJq3VRraiPdEZnXXUXyCYkVH+sni2
/OPYlesxcyEuA26drPdxTKS1mxdQs7Qbxohm+ynALrVac/KuKNj1cUtdhhPbmR3uw254AiN17vo2
iT4AdnHzU81MXItN5NeEXkIvf/qis4dMbs02poErrYehs8kByLGn70YfNwBRbi3Fw8pSTpiN6HiK
nTNagLQlzsC2c8eZPw6x3W4LmvAu7tBpZSE384H+r80/DPZqX9IMmyhIO386kTy6yaz3Q4Vacd7U
S0IaZrBf/UEP117vVH/Coc/PVQyYvpNdnpMVkCyN/XTJ1vmMc5cjCCNegLSijO0typigI6J1TS2G
J4ozJ3EYVawnAnxdpuWVw/qRUF9BWWe/xusu4nCJ98Yf8sO4UWqX1hGC6nQoG8wPXTz071IW/XVI
ti0PkGrn8zp19r3oEbuS1VqCMW8Y0r6Yx8YPsyTDJRaJe4BLB7lah0vAE0cy26/YrFa0n8l46p6E
69Z9VpX29qMhwvhdos/TqcmnRD13DnGkI09bravzPIPtn6U1NuuBkKqGTj43khNxTJFDSECzUeRL
KmZy7nOLsICdpwo97NuCotxHDykPYRPrIMh8o5a6oc3TVOvtRuRxTZV6r+/AqkMq33nSfhI6Vk+Z
Rc6Tuo4sW//QhGQiB+gCbQ6e5Q38MqrDybzzgMoLoi17wtzcwJJWJocIAzHhcdSGR2z5Pm1WzZDh
SB3rKw3m8dEnpf2Yk2th37RiaZ2sHETPE5vH7gvMRihPFYfXHeW0xfbQUn2EbViZ+lgsNApfim55
8dmy7otDr+rlKVyWZUhb27jL5Uyf8/jGAc9eztE45vaVjTo+MbtpaPU52GjOoeeq9e1siuvhweJC
kiZmONdWPNB5Vophmo6Wo8zp7xPL/2p4+29Hsn8a4/7HEe//x+HtQrX+n/87IP3L8Hav+vlz/afZ
7fIf/Ofs5jl/uyChAEGEjvi8OqAa/3N08//GQEcEP8I8UgIxHbE6/GNyi5y/4XVj2Efr6oGfXDCF
f0xuQfS3CzWLAADBE1YFz/nfTG5/gepg6dlaLuocYHnI3n8JRaMTOlyIyhCH1lrM1QAKUeCU3WZw
OL/u/hRB1fw0RTzy5iVCMSace11NSi308O2TgfsnLCo6k/7Lr/eP8fK/jpN/36//3zQJJ4t6GXMY
uMkF3gJK/uedCplQAgpq0XRPufNnNXNqpyvNvMQ/FyqZUxMK4K6SAhdrN40d44ZtrEGnldVS9og7
Mv/+N5/owgf/9RNBJDB6X+Qs/Fb//ImCYDbgPHGRORMKyazxSlKALIo/qJgj4btLXTiM55EmgDVj
qJS/UARf0txZoW2a4woM5BPQht6psg0pES8j9SmqTUMrCWI7/s2i+K8/IAs9F5aAKaKVMPP9Ba+J
HdU7fYxZvNyQvxwcoqx/TKOpILhJbviapDQyk14uB04N00+7gv6rTyIH65Iebrf/Nz/fBcf+6w8Y
kRaAHh14+5IlEfwFEnadYfMxDUBLxiqv9kZ74ZLp1RaPsVymaNevgdcf88Ae0abWXhEfq2SxB7g+
nAM7FHnbZUPY2j9BLyZB97hvykzxMqUUtQgKfZ4n2b0gmWzKLAAfoBQBFOLggOU8lUHd31z8NIjg
A8gPa7B5O0wMIM0pBoWbd/40DCFvjTZ4j4UCtKsMiP9ejGNEtETXlH+3iY/FL0HMN9KLPK4VKRhu
+Rz7S/tu4Arjo6mZ2+/7tfQWQka30DuopC8+l7x1FhoUkVudGtswDdRrQ73yUgSSvtRhrUk7D/SY
PxPwF+hTEhTWbxqI6Qz3LJLmrzUB/K9BF/ZJFutkeYyixuUPCYRXX9eYZtQOPNp8x4N0f8kJk3Bq
6F+N0pCO6ddcaOcEXQpCkycBExK0N1nxTk4QaYqevh33CQyudR3W03yyNxj4jMGrajNohJlRqger
gi4Wk0x9qFRJEhi3yY6GjNW766DUh7Qqx+mFOMe8PRS88K8Jai+Xvejm5DciEKtPZ+PHBZqoBEVH
57jVJUmJi3TRPRcscF7Y1odFXbJG2r4rbjfCXB8tM0N5Xsoni9piS5b7kZyqX5tSzQFk6aQ77wZN
07cybnuR7ZGN3w+Q8IYSgmCpD+vaY49e6r01T93J7b3VS61WHewqqW67djBX0ZJcR+EvBKPn2KdY
GpkeH2WyTy2gwzXjfkEg1zIc+yS+BiXcda3zs6dveea4P7j6l3LXfc2tW07se1VL8byofHFNG7S5
YYGrDmPQsM3Q7yqCtGiKMquUWZ5q/jrSCtgcw3A1X+SWlJ9zR/DPnPyMOlf+lHRdNyn3FRfBtT2O
CFXHXwKJ/8FUsv8IhuEsfG3dWsBxP9qxcM9KbNFTQ6a6StmKgi9mxbq4immWu4sUUbmjtJwxc1vd
FXvf9NYDuTLFw8WOeuUFk80WGebgyZS+oA5r6kMhO/A0o2OY8eX2Ai28BG0hkELLj1aHn97sXZN6
7j7gwXlrW+c23yiKnFQjGIUo2E1ZqbybHonSDQXzyDLz5sskhUTcQZx8Hffzj9FpnD0tPp9gBd4D
jkXLI0BFH5IiHMOszDUhUdJv1E+BSvW6b8uqOxgbY9g9oa8VRb180d8N8V4//cnq1l04rBiTRI6b
5sYXM1OyIwNjQ6C7NNuUUWclu2JcjLlSsdUkx2Ec6mEHcrYmJ2tdNF3oNjVDJCmrKTjpOSiSg1rC
KciSNfa/2dlLDJUayICM/rUssr4fq/Zx7OzoT4HXTF1pBP47px1JTuI26d5jCqz9Y6iaRd46GICW
I87TIr6ZWEXdE/kSzkB1TtdU43mNF0/c5JtlqCSLo0p924m25LsrZgZcstw15h1rpnmAZb7q6oNB
MBeNxzDok+grFMUQfxXU9bps/7lh0N/nDM7RWwEd259c0+vgdg62yXrOBbrNU7wK1z6tDkKRLFLB
2suUcBEPV41d5gv2ymDNoTtSl5YD54Hu7cS85YscqneqKmq9gvmGa/jqWSzCP5Rdh/Vxi6Kh/CxW
7p90RMa+fVuOMR2FGFOou5Na2eTDQ7C1MTUTbRAMV3nMzEuc9DYE5tjhR1iycZmc5YfDK4LgVYdA
nnuGoL4/5WaS/ame2G3fLL8amhsr2cAE7NKHAlZRZ+an3lNzOR2Qm3N6HXu/X6vHcKnd+Y5L5Iw8
LXTAfdHGMMZWioccmdOoGIju27by2n2f95b6LdBBtS0nXZsvpxEV7UDjkUTTN7TwTEBVakIqVo3d
KMFRnPK9a/k0t/lFl3c99PZU3Fdzp/2Th04TaYbgkY92Zt6E+8KWGjfZWswW+auhCfy3xFJReR2y
KqmUwK8C4w46Tav9yTLrVV7a6dWLv9qARL1zWbXSOna+W3IRF9iaDPWtO5zJLhsJD9MA7dsxXDEh
7umWaLtDvkFXr7tcmjCn0NKeu0RlplABcfuN5zfuvrLbeL3UGIp6EUhY4jk/jYRdlPejJInwt+8x
q9xN82qa69njDLmHdV8Dsm94irt0uMj8ySSztFf9YTYcij4z3irGK6QniG3cPJT3rCzjeOoXZas0
qn2jb2JlseakSb5E8tUCZHPfw06r/Ly6SqtoR8no6sf0BMwJWlXK6Hnda1814x3xe31yR0QKrNcq
CTLE2+SxXwIS9jIJX/JQyObCR4Qxb6LmQpmkpMBOyHHrpFpOpLv47kldMJ+rWsFB3oa2SqqDDp2G
sFzoOuQwl3SjXWswXe06esSsl3gzXn62aHksvylaMsW9pr7LTf1OFc8ROvofZHDf2bSBRMs+V+Qf
BnRJyNzGKZJ/9NhUpfRESsb3UbdEGWJy2SFMTQ0p0rE2ewO15QsWx1C7BLcN2RoM+4KXq93lj2Hx
5fjxHtBtH+aBn8qONh95L/z70XjOsZvqe7qf3KeA18Cugxqw8+pqBidyZvRxFWdoN5fHod8AEu2H
RPp/XIw1jZ/H58SFmkZcRIcIcmAxLn5KGfpZld3LQi5SIod3Xev3MVm2x3x0nzbkZ1c8SDLtcu1d
r7LZjjYHH6hFfW1X9hVI7XvU1bdeNbytCBBjVMpLoIId7g2RNmW+W7btKvSH67yc340FgjGOxUMw
rAF6BJESbqKuoKIeo3EDdM3X8eAPvr5x5+RIPRGH6lM1yx+0YMiT6dz8T6+i74ZUkl1pNcCoYj0W
tT80d5oys9RuiF88RAkFHVWvb2SDfLBTjMSJaMNXqj7yXYMQ4GFEKYQcZrO5oNwx8G41nGLnZHPg
6RtWj27fSNubDiuavtzGrY4v2zLqhNXr0V6nDDjtekY+P0x9ZlVJy/PkzWkjTX9VBcW52+jNtb3z
KObu4KIs/LmaLd8Xs6bSjiAv3Eck8wVdfp2bhu6TRL4I9I56jn5GU3dnoj84PLsbj6f5EMrRBmLv
7qrKjOfcA1jb6tlLpZIeSBOhx2FVU/o09Zwn8eIena7DNp8QjkrJEy/qvHu2wnm5Wivnfdms/IG2
guYwU+GTdm3x6mv/ZnXQZBdVQiXY2D6GID7cx/OctiU/ztDGbgqWRVV9UO76xWSWGN6waeXIGpPv
/hJG6Lcj1XwEz2ecoRfAyfZSO5zGvW9Pb/G6kGhYyiZDlFvcgZb1u97xP3IKiW6DXtKItASnTvXV
W8K3FzCfW+K9tm7lcoH99zGktooyQMjEJk0mUP5FEyktvB+kIFx3tbtxq8xICia3OQ193d1uOYlk
fimInxPNnRuaTDneZeCqrsWCLCDonfEF45B6AKN9UaZoXxj/ICP9DH/e12y87bbLo32gnZ17WS9b
5c4H151uCCXwcdB1K/mNhuGPT3LbTHF8MxT2mgrqf4DPE6/Y59Rtpyxq/nPpdnyPprkbXX7NUpWv
wpX6gzyoCLx9ulobbrKtrpKM/t8b7YsJmbe7t8LiDxnOzFBGOWeS1QrefHP4CSnp3E/x/GBpl6wy
P5SvvllwD+X98Dtv6zWtm9HKvC5ubwCEmXZd4nqK2sliTp7U0QHOCL9g2MUB8j3ZqjuWzrjs0VSO
n5Iwgt0YT2vWlqJ8XKRTHsATXnrh8Wt01ZNDLnPqWnO1t7r8AWXFG/Wc8Kuha6JjJUekxXIqDpSO
J0/gHHPa4TKC7NH3zTD4NxNpwLuKwp8dhu2rQo3HOravxIKMUcUe9SHOSOQuq/9BuOph6GXFympj
leYZ7zOdh4fc0OzQdQHhXrU3LpfIkJWZjhco0GU030dk2HwU1Eld9cHk7cl4Sy6q0fXCQ8E007ye
tUMx3ZQA5FdbsIxZXSJHDBZp9kNLeVK76R8dud28jNzlsZQ52F81qTkNmq4/QyDU737hXPZQHTy6
/mafV9u+VZE0B9FZzpESK/HsDhPRacx0e0oo5rOzlKRHldV6lKVr9onbJafBzd0f5dKWz1xC3o1A
KsNpY0hKC3tCHFv5IBwbxK5eEMnG6tm3e7yjAx+ZZIgBXFuHpOiI0ZTHclHmt1ADO4uoWVBweN5E
NDJldQ5mYiWDwenJtVFlmd91dZs/+iyzV46mQ1OUH03Pg0V8evudz+NXMlMCByTUfWMr7s4L7+Fd
JPL64IaCaNx8zHdYSws+01y95GXJJBtK+2DHlbxtFwJdCGIr3lwV/fCHcIAka/P3GunA0yibkooD
4YapJn0RZn+dK06/iVP/aW0vkmKv8Jvqd8n9BcvtMx8e88Ey03JfzKVXH7ZimzeLZaydGbUJx7Oj
w7a1lpvKJg/6Pe5p1JBBK7f4MIthkFeO6e0PjpfupEU36Z0mTKz57gKAUN8ENz2n4OESApRxbAzv
1GCkLSUFe8rckaYPxgnYiCA08mV6Q3OyZmLp6p2P92xvpuQQM9cRhRXKR5kr7ulhbh7VohiDEgoz
V8J4uR37gvsfw/jQqeW+lcEmOBXdgXyNYC9VE6Pr9dLJ0FTnRqN/MINR8IXw8YeeIizel0UFDwYM
N2nxjv+75InoLawS/I4URwBEk8O7G7u5/0osqW6XliYJR6l456wgRpgJ2+kOYfL94Irb0kgsrh2a
uN0Wq/moIyIckjKsD5Re0HBhs5HlRXkhBYldGYdoKzKberIL5RDs82bZHsRY3C5A4+nk+etduYy3
blu+xpU+Vks78lxc6FQA9B0GCwhE03szgFkRNwGs5xwdVzKRnx3Sb9MuoWCNuE3vsELm3dVFQmT+
1lb+tQuKzyNgVx9V4H76Vh5c22HUfS3twHM/DN8ONyXT/utS4ytP6Xqbu1QicLzStk5Q9FMsluL2
CJz9xaQxvaBcDKYMR4/qb9p8ivZVw+ycQmFyqzALTTRQQ+weOHJeBunAj3ZxyIVW5thWuth7VUmm
sXDe+EUcEsK6OE2STyUx5tYrhLc0XJu6uNuKYMmaFsiqkriuE06afunLdDEgmG1S7nQtfpDE9uUQ
NnyMt5gaPSalfcuMz59ICrhEWEwIPo1FUXIta/PHm6a7wPPF7eInD0m0vnuKT87e8KwxUY3F9FB2
8wmYTcCBaSdF9tNz/1BemAe3lJbeCJ189H79LNrhV2EVL5RD0Se4cSb2Q3GSIAE+HYPobELme6VY
9qvp4AeQB13r7drG4q27WJmS9Yc1e1kiCWOY7XNE0XFa59hVG2rlDKVaabxtqYmnB/oQUuo//8xN
dbuu9SHioBlca2+8IbXX8MVx5O+iSI7j2BcwmPOMrgR/hFfAZHtMNN46X5WFe/KX8BqlNZ1yozwR
U//luck1SXQPAUhLuUCYTsWfBpaSFsbHMbTu3WE5LGI9FbRrCsc8TvN0nhr1SxSRs2uUf6VagFxS
OKzppVj1ZzA9TyZ56jvymHOH3LGxjFO23etlWu7qvnvu18LfxcxI2RBU484hZQL2OiaAfkc8MaSh
N07WH1MEnAjlaLr2say2npJOxiP+YUia8M6NhRmOedeF+o4ls70B/bB/ly3pjpnkXIPJZQ3Zqbi/
8I9BZ9l4KAKDSzcukt+EA+S8HVuKnlLjN/lZgDsQi8mLaUsDaiSb62hwq5uIypr+7eI7vWm7yzpf
NrZ8sUnsWw4o3lT4PpCYKeARlUcP4zQKLs9WA4EYUKejZ3euOHq+DF9sRl/iIKIeiEsp41S7WaMQ
ZF6NgOd1btnWrqENhYE31gsBxtqeK475OPwYE5qaMuKosRw2pqy/2M0QNHZ6WqJ90yz+a7iUywu+
Xc68BVsJ+4euiyC9yJeAYVdmB9P5NQiFx5pyDo09X4Ns09uE2rLXeHKMTaDnRCh0EJnhrilH+Ths
ObM6awjpI9w60ZzNYonvF497LnVUYHe3IYzBUw1ZBlFrWte9j4cq6q5j1ffBVefI5meiVjKzw61N
LusqfP1DXSAcPs2FiHgB9nKgeajMn5NFc9CKojZHvdkEJnmiCc2t3SbjPTBbS7pd7pv9ggfzg14J
Jp8hd+r6riqEkK+tz5SL28TSd/noB38KltRxP4wFS4po/KjNiOIuqS6lBHPhPVtYedrD8z6OTb1t
N1sQlPzsjA0LE7zcHuPFB60aBku012E1Oh/gjjnSUDJAbgPpzWCf9Uz/LNt7W3Nvokw4tCU9n6cu
nqnVcFthkT1Ia4vMFEXpnx4XFieMIs0iM0uxlQxOKH14oub6N14WGyJjYnlOW0D/V1tF6PeU5RbT
wcn74gx4UHw73spQGiqLuWq2kR1PIoYGsXMHi37SMhBfYsaNfzUntSUyDmFMU1ug2ODQu8yHImhQ
1jpUVwxpsCTNwNYWRa+J31vi4De956UQnlZMAMCi7tvaHz+TabTtY0MUHSnPkLpEEA+d4NyMG3nF
LDKqLILYlSgeJsZVWZcx1glRdp8jOSH6Yv3Jf4G3k96v7WLhfqmjd7c1/hMITr6jbJP2rpWfnd11
JCGUCNrcTWAVevMbs7t6jKt2e8VNjoLdkrOCQkbhW6ViWORXhyKIZMMZ1cZhhO4u0gCY+FVEC0ep
cUc/3NkDKPySDojnfJXG67SRslRFFRU2k3rL/agcjlShNl+dvcQRDTPrpaa7KIOfXa8QW+vED+9w
YoQbZiFf0BTLavHGGUHvgNeo+AEoHE2RKiS53S14IsmxmGV2W+snh7aNAjzbbJpPk3IoR7JHguLi
SEd/NtX04dHbpvJrFHkB0SY9+90RJdegH2rSaCtHVEQtUy37LQh90tksx0Ac11h2FAJUIacUltOK
3mmNM4q0fdJndt6A5hRMqWSMALUgJ6JvuHHaxOo/pe1vzB9VtcA/cnyAHc+ufCiWmdeyqQaulh3P
zl0B+PRYBh1JIfHgVFZWcQLeeaVSb1LYHqWyybhe/C9bMd9Zyi5fm7hunxLMXEenHYIHr3Wqj6Kt
1Ve0KPHQOOtsDqvGRMRe57XUONeRuGR/zIlOV2yDbyEeP34/FjKxoymNxPq64+/VJccduQpEUUqO
cnMfCsXpqpbmMUZB5u0K2+tQ5uBYGrKqLc1b09RhfgqrwvlZo1l50bk3UOlKPteYYeIATHf9tmEL
4JL/wP7t9rfDuPqvdhOu78bRl0+RuOq33Iz9rd2NyINhc/XrQCH5h+I63NV12NtEAg35RiBUUoy8
1oh45rIrLt1QC/Hu0IbAWtPFxTPVO/r31nbQlxGa4CVtai96GNzIeywX4yN6KRwgq5D64XKvZ7i+
VBdu88bRxnoXOJoUGTJX3C+nvbQBB7GhEwSxKui805ZAU1Ntuc+zVOoV0Xn4nYyk2IPss1aJarTQ
xHdxfikDpi3qKEJWgkzKeFiOsV/aPaRKvkVwAIW3HYzndvrG0rN/xmLrd0ftaAo7o05H59ipqrcG
rdCR/7W3ojYpPZ0GWuePel6GbB4u1SeUAo2/g3rjWVFe2Q2pU68xZki/a8gumbC4pEsshncO7Dg4
Mr/X5yYf6z8bZlGCePWClRbFT0cQnCdyqBrTNoBkyRSklu/Z03EtqvCep5tS8BWYBhemsYvHuZkV
pvzSis6TzLsW549q3vN6DF5pY1/aGxELC6MjTSVECeM9/RQWlpu0QtH9aMGD/TbVpRWp0v24ZTAu
0trTqsXclEyReQoDsIysXPzgZSGi5aeXKBZquc64TR2zxOFBiZFjyKHOOr6UYOSvW9UUSFNIl0vr
afJXdg30JAd3ALrJSjBgvpuzrXuYWd2iH0LxlvI66dB6RSX6PVCfZNoPOG8+dKxLScGfET34bFg/
S0hAmdVFJyDbYjsL13l7lyXYd0p0ZMscQn71w5wrMkpV0xRxOi+BCe+stZQR5y1b3w4ND5Ed9gL4
/xRHYencDr07D/s4HOyRs3JW95e6nnAXY+MLj4RLqXPf1ejVFnb6X/kWmDnb6AIPr0bXAiXe5tqQ
3dyJUJy0RwxvRts2jRoIsepPi+uh0xGT+OuIlPxOunPOv4ygCzgNNqvLupzw6aMTC0Y7Cos6tGi9
VvaeAl7xYRHmiM3IrtsXKk4q98ccRsOfBNroeXT84rntLCvP9FzEf5JK1ucaJvrGs/AN7QnhwsM6
dJU6e72J0Mqb6kkkISIomJD8ofIZsLd8CsDaHag6cqAl3vIeG87rWMe8ycJ5gzGfsR8hsLS25EHD
jGW+awuy5yZXWw9ShltxvDxBtKBum/uLMCy1XVdrM477dfXEb+r+3G8qRMYhFVTAUxqeaP8nNw6z
RkWVjLO3I0RmmScDypmMVCZDaAo0LF02H6xFkXippigmUCXEBYhqsS85gZDf36ObIywon6v1HnyO
6RX9hP3qyQt/6qxlyL7i2/YHiH0UZNalgiTVAXkEmW5mfeVRF/YR6wDFWG8XQY/ea75AnPY4UNpA
Ofqyl5R0Q2o0qLNS6U2oLYw28nMeohZMc5paL5tkhMW4aoIJFAbzHWrEMKcKa3Ny74m2RbvZFdXk
vZODjVJyGZBm4Z5GCXrRnFBE4rnL0D7ASM6XqX2Qf4rRW1iCVRFeM0sGj/BA63Zaulxhal97hqvJ
za0qLQmz7+Fqku5qDWbH2buNCvXeXlp5N45j+yzHqmBblZovn+iJmjO6hMzvkHOAObiLt2fLAelM
G39b2QT8evhoosQ2/AKF+CTgRvy0+JmLG2osOC/wkLS34zZNETUWNnIKsCKn2amO5xrlsBCvFxXO
sO9bpHjc03q9Gwfnkh/l5sV3si2g55sziV8OpddPfeCfRzDyPgu73NZ7x180DqWkiK8scs6mE/QK
4jOrWRtOkcZnuLHtVolDU3D0oTaoLs9XY1cKDbh1EVI2lzOCYp7Y3SdU1NA3H6n4eaQRDcGPgpxK
9azXhgFuI5ACqe/8GHOCvBNhIj7Jb3B1hquSwr0YJgvFkgkIOhBzSXiZixI0nVcHqKvyPeuttZ2J
+05izejj/PKyI7+kTFueYAdgQsjlYI2B89onLfpqvfDG9Lo8+Dn5S+AfaeHuzhMVHC+il+VIns2C
5BMmGuYuFLZ5rSieyjoeJE0DhHuZ9sCt79Z6dNEjzJbFWNRWLmIBzorrWAPnIPNexojqwK37Xtxl
uS1RCdX7wlumH/6yuWW2EAz5DTgaPJDEtpEsU87izEmS3Et0UAwRiWw+h3jLrWuv8wxgFEPYoynk
8DU5qDQQVbv5h4UNDzl7HaxjGvrtep+bIBGptCvryaUiSN1qMEzeLbZnXXfLAtpivE6/11vp3yHx
yokvUF61pgNw/kXK+pP+43gGYu+Qj0abkM/BhZLLkgZKmqm9079kPQjnMFmiPi+VdWF8DQ7zNHJt
w9iL9ivJIhrW/Lt6SQiqKaphDE52kxdVimBn/Qn52b/gomzyK5AcL8i6xPB+HFsiYOtwLEHbme+P
ydqyOyl/Wm6m+u/HShliMxgqV32ukaFGKMGmllNuGJnnkcSlgvcIFP5V7Wi72S9EB02HbZWOs8PY
981KUlm73gThA6EEi9iRAcD1Rc+zBRmysM3Jglw0c1ZRSegAPerl2/K3ccwae6TqOXArfjxpvOpp
9seJMcsrTZ+pbpiXXRW1UXEupGc9N03pvMWBGrwsrisaSSwX0U48u4ZbaCrLD9ddQ50mjbAfkyHX
+roLLpkRjWPGfieKZnsT0nLzo8gjFFw0uW7r5f9iFfsiMRsjHQvo62RbwUMzN6BkPekAyJvnwlPE
fWCB3xtXG75ZPbE5bXFcDDzMTAttPeoXeNWSGAWZuzOZkFu77tz/4O48lizHsS37Q8E0kgDVlOS9
rnV4uJjQXFILUIL8+reYr7pfRVZ3pdWwe1JplRnhfgUI4Jyz99rb2KiQ/WqRVI/IBU5IhSseDBGk
zznRLz99f00JzpjZSsm5ZNGHLKbqF/snVAcbodX3yHD1cuVSMIdUYHlGZ3G/qW7ASsBVFaa+ttqU
5oatN6KsRhxdGzPrcjCucisQNA0XnKJHNmVGRAZgmng11/LJaYXSMZtGdw4/oi/jATrHEOU4xzGx
mb1aADCSYgsmgtCEK0YOxjf3O3Yte1HrFPaGW1/lqaEJgLXqwrk2RaLNUxOLwxhOmTAeTcPmqFA2
ipfTrETwzxWgf+tWLF5Emo2IpBOz6NxDb/qICNwJ/wa5eC5ms3oAynfqoYhbb5FzGQXQ8Ra7nOdQ
ulIMZt7nwoXsO9AzI8yUpjWa34YJgZgFZ4whHa4c9cCpf9gS5GBn/aj53HJXp6R8resrmgLxnDtd
+pQulN2hXyf0aQWykhvX38anQjnluPeJnJnmUILYDPcdyqINZKmi9tDmLUG/2a+xdQF0ozQXyA8a
DENhlSeVeW4OXq3PEJM0fJH2+FBLukAn3kbheGQ8xnQGZfFGcyeQxbO/oq8PF+q1Im5Fu7b03MYh
pSTctn1u4PfnWa2NN1wI+mouGjmcqmzOH/mk8jfbLKfrRE6gW4ptXtUBugiGjhQn/BvZy+zbOa6R
l5mz8mGdpgqsibRQLBgjY+N0nsV0Cddiac8oqKs0tGnA2Jgat/wUrdmkYmEmzXPCXfebrD/MIKm1
5bv+vBtfjJJXEaWet0dybVycT8BUDA7bXDvvpwguxRAhlrxBy0eNnDj2TMvbnnOwMX5efPaTIa56
FB+fVrOJZ2Y26OogQunXsUGPErZr1j8TG73c16uXIV4w80djWGYDkcxIj68QUr60RWDedc4os2NZ
NUQPrtScD4llQqQrLdqvoc6a3uE4T9Uvo2WqleQcVXLmcL0esja/l0IHN0mSwequi4AHy8BKnIbp
xDbJvXU2vjxzya8hZcDDStqlXtn3UlPF/Z8ovFVY1seSGhndkDr/ubpg21ErpIkbJ6zOd2RSDN+N
nT3ldoH7ljP7eKkI+6Oi6nmD01Dx8ooyrS79JkBOYDpj16CfqrmKlXTkWdotE6B4QN9+PXkBYNFq
HdmUtKHdZ7n0S3DgwCkeE7tdkssSZwMRJwxszvPVbY+GV6VtDBGbGdFmFyYbhz1VbFKC0GM2FG+/
2kxO9jSLXjyn2gzyIy4kLh2GX7Nay6D8hDJSMv8DEXDpNbqkI6vAPhDvWaZYwwJje5mnPvlp++36
in1NKy7VjvvOzbqtz/KFQwHOCkGGHhrSBaLlolBCDCozD2un+fqs0VNn9bhkxlVgpNWvbpnKmxwH
KwFuyoWNPKzS/m5A9P1KhEMrhB5fZUa51vmdngxmTH7tGfHC7WU7SSHVM5FZ3AIBVeeDomkQO6Me
KjaG7pNO9GMamG4eBXA9KNGpPUW00BblU2sWyYzdrdpfm9Nk4gBVqXrpdDPvtpag8chacEb0yCJP
P3Yq6E22uS6IRlkSDGmv7SIBIpYeQ4PVKeyIYTJuKLvNCnBzqihuSt+B41ly9yENVAcG2WPctu8M
a9qrI6Njd8U/uge2jlxgDzaRyD1fQb3cjgxk8qNL8Zud6s2qrgZUY22k6jIYLvK1Z/am9WpeglKf
50MJvKp+moKcjbEYbPEEqUqzu1S6+MzReD2OiUGRrOUazLFrdjUN6cZmGLxsQYYUEAPb3h6uCGnL
632lTk3TRbIWNACFEaAmb5jHzFHf73ZkiqaCDwjp0BJu1JAQirty/OY40h/rpPuc5u7YPbMCFeOo
oNduVOWL/kmpSoec/IDssqtqzT6BxA4stEVVNps5Vy/DgWMFa9NDDErF77/Om+4XxIgpI8VtcswX
0Qdc51DEqvGU+XQJm3GV3nal8BXw1JdIw6J56iDHlMy9ySjbX6rinn8jF18zB18hUrXDZHZHySi0
u5i8sUIgJqdsQHNSOdeNVa2ftTsXJ9moyzcJh/mJOTd3RHOkIxTmqJ6aI45JlJFsD9aHSzeW8b9B
DGOk8rJ6H50VlyK4+eLOaNhFDqOZM8oBte/R2rDTvbvsb8vZ5CmFhBbewYtZuyMx8vCRxtPOs5V3
GIBJAR7aOqeN0esMf07Sg9CngRWt1Bgd252XVhx4zWxdoe7brqgLe76dTTrzAcEkXAvubohLUD9L
I6JBop9JOB/zM1Fruz3fKmEUcYaON6Nwc6aA0DC4+REFLp/FVBDzHDrG4lVRjfDndd0MDEtDgdoo
KgI0FpHVlfLGNKoqgNrDyjidSBF8RmUPojmjGLgnSbD8KjapnvttRikC/GvrMOc4ZYBbp9hj192p
eRDeTE6t3vTIrBNM2DXtDpRDCiXcr8LBHRD5gJ+erJ6RVZWUFGgerdWQYgoBRIUspzlgagfINtQF
KhhV0Fq9MIcSoXIiJKnmRCmsLwVSuk+AUtYbkwzEKbBWp+zKz+r001up9cLRS8lQa+xpFBdVPbUY
BnsePSry2iKFnXEhCsxyFZ9VkFvZCbIanuq+MHgbTrVxQCGkBFSX1YDywkLY9k2fuRBU51XXL9yL
u9cceTCeybywlruRDxuXpY92IVqyIIfp4lkUJpPqra9h8LPgekkoCtAR52dV5TAwFH7PpRFDAaI5
u05FdRLkG1wYFOfjU+4MTh7Z89Q+pvPK3JRCj8w31IXed6k6G8em04g32Qk/w+6FkhX1X+PCk8Oc
gtDWUE8lwefvRYK2PqZgqWWUg6Gk/EnofYWi7ayrpaMGO92YK5SsgcRDTDnvMSpY9lor8szWfren
FsWfkdacqb7dBB9VYJXv7VRPfGUj+8o+m99of1Jje7/6cTK/OlfObrzQR7jBPLL8xIS7zpcZzQDI
dD1BvIhKnAEhmOqs8pRbOTPT3OmXMiI5mdaKOflOcbTaKVMXW7sZBWCuqWbY2/bI/NfOePHKtPzo
ODsDPpZl00Q2MU0+ruNCZhkpDtV0nhWjvjIrs3MvyZaGsCl1tfan4IEUzTqfEPCDdiZdnk627Fa6
N3W9Ar0GoJpzcupSHRg3JFM89dhqI80kjeDcbOMPpX233pdUFI9jjxE2qrER0sDN2io9opowD5w9
6VmJJipjFJ0zJWEvyT9safjcSbcWB3i2s/RDe+s5tAT2jeyQz4zPDmov+ZiQC9VGrHduf6Q6E8W+
peWIE3yGW3Y+T6b/tPKRy7MGXWwS7ejze8Wu1UYWG6kXT+bssrc3SrWngN3QBJh5vzwyg1IfzuTQ
dyi6cReIqqAwQj321q+9b/HGvC+fjigFsy6WTE+Im880QuTeW1q6bWPWvFUoGLwYxTtu1LyvcBoT
aGW8dbbLs8Oclz2/SF3vvBBtaV8r0/Ca0yEzp1c81rQmegT+2G25eCCfq03/FnCgYb7RyHSeYLyh
Mp/teWXYILyCZ46GwRJrS4rsklQJWMq1stHpBzaIXWROFaPvTTT4EgRCmuxWJgLi/DDa/sDwrPfe
1w4BYexu7sxsnBzWEYFqinrIK21dn+bCgraIiUK808agqCExqN4rw3X4aPHluvgNp4a7F3VpioSA
XNTY39sv52ozUcrO+xQmTtHUco6X3D3DNVFso4vpFU8J5RVxMuiL55i0WM+gNZ8G4hIATheQXNlg
Gw4YNfIZ6yxTCJBEWcfmmMpzMWDqQWfgpDKcNf97V4tmeFvlxEpAU83nk8puC7gdifkpX1ywcsso
DBWvQY35pcTZmR2Yfjd9pIVK0fhYvZ1d2POCEUDnk+bcHJzkuuit/tYbFqQwRW4G2bFiOEb1Rncs
QValaswMm4fksChKcmYJG4W96sxr+r1uddMxMHBSHROZMzMqoDZGkoR32L1p/MpKLygPKCBwFKT1
2SpX42PVo2WhNbFpKSYDZ15MxipuT1EnHqcpOCBcJ0xsublSUU2hp122dcU2Xj6oSg0P4xQ4+YGz
znppe62/LeUUX3y2JaMWe3M5fWzoQujIkJ9Xq5JX9A/qX8wwBw4OE3/QYU1Tk6YqZV8ZL0Zqbgec
TFxFDI2gJZq0Ib8sKmAcuKAG4a+MWcq5lShM2wn/vj7Q5st5hpacvhOT1QK5fMKstWg827pf694R
hx5dXBGl5OTi3yE3AzXwghiV3i69hDipCc9FOrnDFTnZl1/0Y+jb+AL85XvJxMi5SHJSxUK+0cB6
KlB01qeplTDuG2xzo1rWNJDvR6WS+otkaOafyIUQ1BqbEDSr2QKzK6y8i42C2M/eQUcGAemZlfxJ
gIbnUeZ2zCxyNrgMza6D7GXbQPMwYnKEgYIEd0z0Y8619LMemzHjWkp2DJxuGmPnp8j6gTMAKKMG
MLp1OWMVG8G8oJvYken9gyZEW7ljR2osV6VXTjh/D+3Z1quZ7sid3ijhwh9cRdyFvgAj0HLd3rPA
WN8nscinIm3Tix8G6hfb6vaztuqbIa4Sm3lMSq8Mt95a3v7wCj8w0GOJqFpKmg+BUbE74ItGHp8D
YXimOsm349jBV+A1LYM5Iz5nqwb6gCyLWylcjlzYH5oxIFYYyIxU8GomqsJ3ZtzOjWXbxaGb9HTF
4YvJUVdQfKIp6+lc/YCnsmGqsQuacyNDZLMkxgoFD9JSdps0uKuZX1eERcp+i410Wqw4cQCCx63T
YaIuamm9c10PhuOKsvctkUnrX1TJ4Cbxj9Ueqp3XksUcsAw8RAqrOModgBlhReKZEfeLF1z8KDuj
N7wZxTJVAFVKipeSE7pyDEQiVMc/f/QJ+n+nn7w4M4KSrvv6mY25jWQR4UR3+AGQUqbkF5SHJsnc
EcMB401SndciDxG81MdlIUU5+tEC1VisIUli3ADB6w7PZoM3ZfE+BWP/loH7uHIUG3f0gwZNTs0k
yWz0Up5+R0NCQBhRIbAxqklH1K4bRXAZHKw10ZdmoNI3H3wCfN5+Gl6rwfWeXQvTClhVYVihaESO
/XvRDEczrasjGl3KUwp/skNAsw7IVbM8PV8qEbyTgwM/iYSum14ULd67xq7fkIb/GaKRUU7Qym0u
Mn5xDZ6vy4ZTlw6xE9XYDU4bf8i+B7+rXgCfZPJoI8c8mwMtAhZQZ1mdj1kQcZNB1E6qDPWCWyI4
N0FCfBTK35OTp3zvXaGYqKNqVuLnDxSZg+EwUDpg1hdVaM6qut2GfHpuVJI9dIgDcurSFLxDtsln
EH3VLfPl8tFXcv7+QYZBVgTTsB6avC2RYKMr8IH9jv4c/0jrbihhHAT0M1dNmlyO0cBMEotFaorx
LDXUuMsRZBljMjZpaZXjcOEACkii0vfQMjv7yC8l0RmBrTGSEfBDw5gQAofsUZXBFuut2GiLJiqI
kBulWIYS1ncp+M2hXDrns0SZpSL2guUnmXGrdcFx1hFTL/afRofFS74g06wLFrRebsyrhMN0aWr7
8xGo2xiVTO0uNzPzEsoLJLtxBokXYQ0XMlRqQZvfYU7trKPNbbk/r8D3dkfLNJaO7Dg1vyxMQZyD
8LLllTmF9yHHHdyQiAX55DRLRHY/FAqNyRcdYvlmQRnoMTDvo1JM7dcPIVpzs5AwMUxQIDAGNNUR
v2LkS1z3SgwfGTwFPdTOg+EHzJx0bo6PaWJb5d+Ylu3d1f2bxxoRuOsKD3QB8ALwhr97rL0SB9Ka
6hXNpCC0uWwGjoesNhY7mmhm76W7VSfxorrqgorAuk9t7KcoZbOeLEl+3hgbpjSuTUS0l3PZ85lX
ykwzdJG74DkvTfXMFdD5afhm8GAtFP/hPFby4W+84r9HEuxEcY/pJ+Rp18E5/6d3/5+JYF07jna9
0DwfA6AnuzrPNiOTg+grx45CUAqLdsXmJPaocq362yz33YB2pAz+JjDuX33gvgeM27ZdbPS4kLy/
wMkWHE8dO7ImRQf9YNyrjQn5lKGtYWQugeysGN2CQzZvCL0KXejgaID+IEKyrWANu02NxPlvPp7d
e/771wy+zAJYJYDYC/ax37/m2W4Dnyi7JaZ9ZbuMdWsuFl3tLXccL/bX5Mn6YfZXh556v3TZ6Tzt
xk5unPKKIQBq0orCzz/8+1f1JxDyL68KWDggLNMUppT2X/zpmUrA3M3GEqdpO+vPIljsB2OqxCcL
bfpauH85DAQUSM9xGDE2pYh5qqin+HLC1Vv7d1J2jNjL/N12wLA9rLYBDVtdeQMHqSxNPlPpMFUI
smUvl8a8ul3pHXtI1KzKp1re1vWGE7u4J26+uhStHphybWV/ybOG6yH3rf7Xv3/T1v6m/vKmWRQQ
JhzTE5J//P5V1HvIumxTGVsQVLZLKsQNy0qt5zaq+7rebZKlQlFANVQSB2Cb2PwGD0GWokWELVlg
+7a7DLyR0T79zWv7PywTHObCZ9PCxkLA0O+vzdyIMEvYiWPRE/dLQumErNbtzPYuK02PMmMltCU0
vaqgX9dIrnrUcCZxElZbfBud4f2k9wlt/29e1r9uUuAguSSSfr5DrP8ln4mOaO2rbYpJkmdSYjPK
A6qQAc8AIA8cKLTp7eL5F9xGkQL0NbcbBHMcJQPXwyLBk/PnK/qPqCv/r/FU/H+LUzl5e29/Y+ft
f/y/YSoWzBQ0V0z8mKMQLLuviuVr5+D5f3imbdNWhs0BKY8v53/DVOw/dvSKuwMM0buTmsLB8g+Y
iiH+IBcOrKFHbhb7NQSU/4Smsp9Q//M8eWwcYL5NEbBckU3w035fs4OcqzqoPDoogI2cqvSv5tZW
1/9+Ce4P5f/8Ep5XgbEXzp8DXdny7L+mgI6dxwYBzMC3upx6ukkQnW32ocuS/m82xd/fzj9+Eykg
Lu9KAvL9C/QE4TDVr8OslN0x3id+IQNAHf/HbwcKKd+XzzPOXOAvxwFDOYbTPM8OfeTTNGjTm2Ht
xyMmANQFf/Or/N8pJLwjpAlAk9lUWAxc8FhY/3w081RmU+qUB5EQ4odeZ1TJVaAQUB2URsBOgVIE
UPQBsB6oUMVEZJXP3ksZhX5uws/cRNusRztmNjZQzaZIySO4hdwkgnJst4eA7FeB11bUc0REAOLy
NBsQeC0C++loivRDWUmQHhy6bkwGWq99CuBT1RHgjMa6NmBmpAc7Ve533mzMfgYzw0wm2tn5zrfc
8CJ+BB34tVb8YgtR4KckZgKoAwy3feiH4CdCNgGxImFW1QE5Ef1yjRDNfYT/ws8W5kYNFVg1g3gI
Bt6Hx0SI5CI7sYoQ0RVtb2Y/64umWnzOBukBry8SOnR9NRe0jpoGe8joifp8Rm+7HBNGb19NiVrg
UJl6fZ+TRD/pBSRxXeXOlWr3Zqshsulea38rjmVq/1n6ywz2wZAj9K9bbrobCJL3gYb4YyLr8jEZ
HWivuUx2Zt9koVitA5x3z35RVLgPLBxsz7WPoQPjEp90A5PgVUIBvCeIdR8Ak9xxCfKCi8XCHAU9
wRCMzz1P5Du2vvydp2Z6y9YAmU5BLS6YiKKHQLNgD28epJoKJRjfjAnyFK98ChEtBuaAZsgeGWvA
UrKck9qH3hUBIfBfUgq0a1sMwV3fp7tg0xZIn2w1l0/EnkCvE6W+2bolw289jeUD8egAcuEKyF+o
MQ18CdOq3vMgGJ90Ui1YDg0sXrm70mUR5fAwgACvjjZdjau+XGg3au3uQpgNcbofaJoSFhsPkAvm
kF8mlr0PbP5VEdlkxDrcnPr0zk5tRRtXNvAnexos5UnSFNa5gmIqQuxCxmVlV1jWy5zOSKSJ2WgR
bzvwLcxgmrB49CKJab3ZHiaKtIEAtW1YDvS2pLdNbc2v5eJl72mvU+/eB/v6PLn5PsGlXco4gZ5A
hkp+wvylJpOrgxrtFtucKjG1oWmhw6XpPnwMagAHvuTe9Gxh4p642y/io2xH8lGUm1VbiBpJcaH3
WqZ3CJjKa2MjTBNXpwsQD0dafd8wCrik6ZDZgPMcBPQCMA69Pb9cX+ciJ9elUoSAh1o4tMy6pOIp
q/iN1QHTQvdpZbRhQ6N3ENk1k7FI0G1MH3oGR48lOz6XaNPNPidZLUxFEHG81EK5d3YvLMamlZfA
H4ChsPf4gx4dIIKBC1ga2RCOyNeoU7TJ+qchH0jQxGhJCY+tnZfdtfEBfKu+pfdftPEKPVeFAZ4P
HeWF6dFFCJC+0F1mxo8lQ8/P5IfTy114/j5IHl3vRWE/M3zk2yrHabkeLL1++XO+mwUVejcm1k1b
xUGZgL1P2wYHHHkmeLPaYjJo72n5C9CN9wpZD3EXftmFGZvBBeYscJPmLWdiQdHgioQVla498Yc4
UogZSQSzgiwj1gVyP8CTcKjEegUSCzkI1Rj8wNSoIYUU/AHAQhrbqpnh1U3TTCCjZqlo+gv0s1sk
drHOufOFTRVkwyGnH39ng1WsDtxSl/uUNwD5BG0A3AR83G5f2RT2Saq8I1G5SxKmflvoo3AQxUTN
6pcwmbBqaZwC6HfQ6c3uBQXJ8mI1Tqcjq855TcCqlirqOhzZx6Rqy1vMX4Y8tc22PAR5Z/qxhN9F
AYI7/XysKjgWOT1ykllyrJFaaeZRlWB/JleB3hDCzsnvxWFGvb6ECL8Y2lqrQsKHSpZGx9bn1Oju
QBluM9qOqwxXSozuWsxRC0uwpgsQYMPt0nw9142TfuXW6sgDIDYC06q6mPGCVJ0d+eaoHyYXQg5v
QaoV3QcotdOSTiejAN2C/SeWGWUR8ovhIwG2CCfBRD8Vi6pj8yU72zoNmhTnCjC1XMUd/Ykn4owR
cg2eRzxibphfU9JCAlotSY9+9lzmVEh0Q+4/NSJ/jDKnBFWos1ICaI+U5WaXc59RKIkEkAAdxp80
BWlJKad/tXxd0TIxhhTtfT+mVw6i/utRmJ04CSyKrn2UrMC8Em6ax3VfoZMBlfG+YGG4l1TrCG6k
a5Qn7TDmtxiJGS5K0KkfXblYT2nGQDJk8kX6UjKjUoAvPPcMHl1PvZvsbQec+YIAITtp3xvk93dt
D0JF1r1FWnfpXQ9IMpfI0PbRxl/0sfDzd8RjRjtkISoK+Iy/+DcrggzWedpzyBAFTvt/8ZrhZzLU
GWYSR6/H3hbeZykTG5Q6nmkrBpC6cex67F/YIrr+3MiF4xHE41Fgr4vJ6TNplxBKc1Bo01l874pP
Y4wC10IdPQtvO/WIUGRkmfZ5TL/UuSkborBRuhsLpqjG4pHEplc8BACXPwhFGu4csEAAv7Z5ueqk
2+9qMnukTTQW9Rkn8HBSu4wxIyTh2xMr1HprA4UzbNMWx0gxIVs9EdbMojKbGpmN3xXjywbBp4zX
FblcmPfzQJepmPTOt7Cqy3aqasSVbMD4iHgtbzkykPKobN+743YJAVd2+W2CYQm5ztbRe0xsRz2X
5S5OS7kzPdco0zH5pNP62kyFiXa3lubb5tUCoVGQXHu2mLyTJBmrC0J7ASMYPb1yJjl0K0MzmDkt
FgRCj+kyyBGMrTdJ5h9y9MK611N3ZGLE0KsoVt7hwu0yCMct7S/XXiCEpOWXIxYaAGbzGY9oN8vD
DIUko825mPNdUzlteWcpWc0X6KNVKc5U6sg728OwGpo2GPtIsGeBy3XSao3Y8dX7jBK+QkBhhb7f
Mx/RWzW3zC+zXDMes/3yopnF4p71GfsYCwkuxWFc8vm2SImKO5n8QRgX8FNRu2rYK4y9wZQs4e7p
/dnl3EPDgr/i457oxtuRGUd28Gu/P0UEA/ZM1+6A8N5BKBP2k2QNSKvU7yjRaLqsRFqcF4ZCyrJk
KL4iJG+LuBEF9lEOFsO+swd7TI/wmdCrD9or7NvRdrkjDWrlLDM327/sme4AOhjdwo2L1HTldeZ1
1RqvmsiP46Qtt7qulavf+gLBeehwTlZxScsDEFrhz5+9LRNulAhS/FCihoMsImsgzLa3v+aJbqAK
m2B2Gfds43wudTt8TsgDmcS4LSHlZWowpLB6yQGUDv2wRH3ACDMyBtcdwMSyJ5vtCpeG8NUeHb2H
v95Aga/IH9HDcDUi1A2g3yVkQpaOOZ9Wc535BGEb0HTjaga/HVqWK949Gv/egUF1KbG9B/YA4MsZ
CnGTj5V9nALD3s7qdS55RHDPx3LLx+ZcQBwyegBx5lgf8yTJLbYge5anpIKPSYcSLmgmxtbIYPHJ
D5P7ZuGIaUNWOI7YGDpK474PnSd0ResYIEY0YxCVIFMkijIrqbpnC3ahdYDNXJi/EixmHbq8IlC3
ADKUd9vZEhUUTDPOZO55bvn1nzce/v/Eve51+/+d9hpO/dR85v+Me93/wj9or+YfPvkIhL+TRQth
TVBT/3eDwg7+IPiQNoRH4b5jYGl4/YP2atCh4N/xnxmo/Yl05b/9rw6F/EMCwLPoXmAJlKZje/9J
hwKd82/tA4dae+8bSLKfbH6btccF/HMJXPQT57rofnGpMO8GBXciMJYQtZd5rgf/NIPkD52M2cVi
tSHVjvAhnY8Rlpfjviu6zsMsHjSGOm7U8bhSL9o52oyAv8BZ6Rv348ZQRx9NrkttfaHGhMMB6SFT
MetJpOfCvrcMVL3uqT0mB9G7YzxNs/GrtT672YKwfaHs02bnvQ9cHPqLCZn4WdMzSfSsXkVIRsZj
X3JNssaD53PaMy8Urv+VYGltdkkT2ZIMdwRQ1SnZ5fwU9Cq9KZiNHSSInUpy16yBUhXX2u/vne0+
FzmSHzd9AJuGmng5V7NxzuQXxyRCopmtyyrBcNTo/NVEF8+0NiT1SFeyfD5JenVqjNNJb9exN1Qk
VJoXis5tMr/OHuJ/jiPCWwIDMmX6CSMibsbiapFXrWkDu8TPRGWdmruIukqjTUznw8zrH6ZDAXjJ
atI444DpSOqlxwrHxI+R2kYm5Mll/DbaLPbrb3TqB7m1J23/6AefSN/Czd2ZaFtwP0vrerQUfG+m
+CdDMqL1mq5Kx33ctMttDs072EOf9ARKYYwvIbG9oZiyrwxpngR4XjuQgEuv+AXV7qj2KWRTQA/0
0T2sIOINDsArM0dMnRfpuVFf2pJMAefZdSFKIbZ/2ep3OK6x4V0tQXuGDlgcRDfCe7FsEOJbc1JB
W79whRyuJ8zhgrA6/PzIMB3uP3zJOLzwPkRZ6pg/1YL4Nk1+WU0VW7ljHzLnyc03LoTLdT3NlJLS
G85XZ7sNxi07yf2LZjfnGsFZlULYqlLnQkuNblxV4krM8oCg7Cip8LSlD9mmLuj0Y0WZvth/WdFM
6LTbHMwW1xmLFD/st8U0N/DrExlwf4G0jlNqZ9NZuD8dTRsYMRgcvCu3Ks4XGr2qS2KPUrSKyt44
MTy85n/2U8z0xJrXyFjJUWj8Uw/gCN9yVBhYqnCX6B7HDTUZ5oB4K++moGYMFuz3hzrCaHECgpGC
KL9JvOLglfOxnq07WwJD9B8kIAazZ2CWAos1hitfijOTxLMe5iNdJcXs7zyfJarzuMI/DwRkaH9y
tmUcIJkOMRufrUl1aGUSMIQdmjMmXEwKt2hdjQt0BERABKTPvGrgEW5zNzndmZ2BwmgQQS9udyMY
GzDQWE+1udxP2jkBjnYj6Sg4Jj4viejKaKYk9M37BSc7+hGLsh0fXiyRFQV5PRwxghQjHkAugEwt
LoZCH7zl28DxYj7bdA6qLlF3C4muHXAZHLqguMiu0GejA9IBUWVdy+k4TndWMSHGQ/o9nmu5PEyq
ONuGu5aHP5/7MXaL5pJa9DRHj5V4N4j6D1gAaZdB0dvohK3l+7hPZBc0ZAlEJjvvDn3G4164Z6LD
wlcat2354mb2NwmSUSUzpq1w8/JnQh+4MG/wXJE3eAvmL5aIaGPcG8j630fyZpukxKXIk0bQd6S4
TiX2Y733RnjMOxNtploiwtkS4xtDejhXTtQ597Nrn4zFHQR3tojr2cmDC0Lvnx2CE5xdh2VBCsQj
C1D4ET8HZj7PPDhGeYnWO9wKzBd2ROukDuETn/tyue2pjnZuB4r1lmsRsnAG7af4u9FlLWi8hKmP
WcIGuCUhCsFwnPloyrtxewr8twDSw7LwCWeI/C3zwLoLDqm5YzzbhBcvaYYYqkSWV8/fuDjON9+4
3PSDmZ1l44k5Sf9Oiu4nlVycpf1LJz3sqMZpaWF5aevGPataxGQhyqHtkrmXjLnLXPe4Pq/HHV+Z
qbx6H5zs1rDJI/C48nh18Drz1ObNeGdisQW3Yr4MnDV9U+rXXTBNekVgXRJ1e1BzehIgRsANB31i
bLObugbf1bsh7g2cz8uSX2DFve5ps78GBbNbZZ2Byr5aNsaVTu8euzGfr9uW67DVLsU55vYjw3Pz
VElrOgAowZ6QDveqzkhx24NyYVNVZ2phchAVw+xc0oYGINDnw0kaVP0j8IGI+oOqxTWGrxnu5ZOF
0vcUjTmxGu4gIwcg6HPfrJBJ6+48cUwdp00CqruSh3kYkpNhn/fzBo9yp1kp/6PuUJ8ZQ5+ekSdO
4uoSIGcrpgkFgTc9Jo4/xn6/wdoAPorgzJljYNcs+Nl/yvAB5RmcbHRbvwYiYh2Lwz9gQAs8lScy
u4Ip85gYyYFIIBx7bYrlxbd+BQgPll7eD7mbnpT9djsTbHCGQyhGJ/PUZJhwMFLpjkHdRZp235Jq
MPRas3m3MOyfp0OCDst3J4J8k6DAkG/x/8vWZGTuZ9aj7STn5TxdrBLzQLA9jX0fk7b4kSOgiHkH
qFUorJgbnwVed2ZhDYqHhi/YA6SksP4yGgBbjTM+IpY+PwK2iv+LvTNZjhxJj/CryOYstCEABBA4
zCWR+8bkTtYFRharsO87nk03vZg+TGuk6ZKsx3TXsbqNzGQusfjv/jltPq96PrwV0ngtjXITJDWu
n7w/hFl1y8p6qxXNa+0MuxCP6to2xnoNskBtwavuGVSMbbZO2fuxzS3by6rUmf/ZqOKhZ2nang4Y
0BUtLyZZ/v2sI3XO3akdbfUzU259SktcXTri5gscHQWw2h/XlWzMjeg0+sSQ4if2VRxa7c6ym/Ye
ekQJErmx7lLH8edtEoUywi3pd0+5VYQbK46Cb7ZVIcBotHUIDyYU8cXGxoBecGoojcV/U04s2mUE
GEeWk+PZXWmA2bY4EEVxs7jtnV1tTda9qhPSR+UYdi8+XubwYLdWeQ8VuCAJahICX029Ge0JeuJh
GfJdMleAzI00YJpQzSpMV3RLc4/ztQLMtlZyonS6gWxT1yQZ3HK+RyuK0Z0T3+rmLkF6fMcfuWie
WXvG6TF2LGGN/JbrXIvWqZqjT5wX9ZYiso6yF+mT5W7xAzObEgGXsBL/Zc3+elR4Os5WZzmcFZP2
wJooYV4H05Z8ETDtlhCuQgzeZVoyn1o4U/ewMUOvFVN+0aCzwBf8XrtPiTOcJMeLlw6O4qHF67Od
EopAChAWVCr7w6PWhOO7xbO/2iEbEmXhALFwYm4UMPn7Yp7UhRhRcc9T8Q9RPD44qd8DEJSsUnH9
kkzCPcRoNiuZdWTkeQLz926AvJQK51DCAAevpfwbm7G+bUITXMiICB8O+ikpTe3aiSL/zCM9f6FM
oDjLobX56sXU8UyKxyMTitWuKbuMKuiNacXhc0Ov+DkqK/S2cp265ibR0mwbm0hFplTVUc9zEKYy
eSZQ8Yo11d+5fkBHko3vLK6BO8Tim1OCOw1SMGV1LqcnAvrFR4az4iWyMLMXjHv2jb4kYhHS1343
+cwtlP3swDvbakNh7FGTBWTdAQsiRuPyMFEqs3WT4N6NlziM6vyLVVfdCWJF/GCl9veo8MF/t69D
H20jdY+89R4GT1UxDxvd75NLEpaHIQYnEzK02ftyOPgESe9a301APvZPkfIR6+qG9BKy8tkarSec
XoT99eqi0bK4IQoQYRr3V3kfRT8IRGj0Gk3EvxPnbFTjY11Q/7gcSDgb7p2EF7cUdXOOAg7safSd
Wjxi6rH9JjrnJe516dVju+1jefOtoTnavXWOk59wXdV6SqMHn6zzTQeBinwW5es60pJNHMyvUjNe
czlytI2DGEAkhlEDs1bQuw+pwhOsB6eJMO4qNYd7W+qveY/oYzbNsW06bgcVNjYBzcatmuept96L
5d5CUm4VOMlRGBXTNNh0tj0kl94euYa4S6+YSwZ9HZLdLmz3qBonfWQx5VBc07ZTaNj86WaQ21oz
XoJorC9ZZBkHbGtufHNoc13PfG5/4LMmYRn6/qHWlsYfoanLCPUr2mqyqOD9GpK+Bt8dtnzpm0uS
dt0V5Ey86/oMEkDGiJBvRuauyRTm66B2uoaMV+Ywpwky1tOw7z3i32KDZ2bmHqUy4zzNbWHwmjT1
V48tcvBS2BvrjM832nIRfjYtVVSTGR4x5dDK2PZptJhEAvhUAwIZeA9A4Ykuo5PdjAjZe1i/8xvM
KwbBWg9GW/yI9XJXM5CECcqYpRT2O5fieKXN4wfDtd7DOe0e/l9Raae/tR9iHfgTRaVom+Ej//hH
SUXwE79LKggnZDcUfcoGKonErvR3SUW4v1G1oEv8Fo4wLH0xbf1dUhHOb3g9MIQ4FjWHOsGX/5ZU
DPs3OjQRaPghR8qliP7v3T63350Wv3dS/u/lhwKn1C+aiiNd10FTWexskqf5i6YyqDbQ6zZbwrBL
PLM2wWF9amHC2M4Cy6N75OIZezjsnupOm3S+bSty6tARKQxk2iErDLUkL5jsrCmMcfVLlGkdd81g
CHwoR8KVGw7waXcOgB9juG3p5lupsW/aZ1osbP1gznXwGnVixM47Ty2uhiFIP/Rhxr5F17Zwkbh7
9WHiiIJC4nY3f1TWhxOzNSR+k7zBtZNbe2BGUUGteidZLHNgBxl77hB5Myo7wMw0vvKh54ozgsxw
BJsvK6r5quUy/UbYMt9YVZfemNwQBxPIMxzwSCJbU52uzDoOb2rq/QgksquT3bY1Deq3jRlBdyZS
Bp1mPXE4rO5I1QCgS6Gr33fEjk8ZAdAdgKbx6lBjAy8jblNOstxaRdibVzG0TY80PtpfOlsDNWlL
ZisHRDEw22kCdPWVA1toW1gziXU/BsliddW4m1vwBB5iqzjqEnMEElCh7qj2iiBXcQvznfRJlnl4
yEMS9xg3mTNoALL2pk1zOHMQ9Rz1cB/Yxpp4IxU8clW+ZzU9vSDbhhVvLWoOHjJvmEYALaErDxqk
+V0WlMmzDduO/XAdFmwSK3MOBAtuushEudwWfled2jLKdrxh2oItap6TtiKp64sLNuhnRkjcKibF
Ld/A/vEyT7V/ogrWIgbq99lXzZCBAUk67wWxSAwYTRpe7EEbGanbNQjD2OFsynPLPF1wb2/gwhwb
h3drTAlkEKJzw0NHIwI7hKE9ukuritsIjIIWjCISdsXODcN5W4Vd5XWTLo9+ShUSqv60NRNjA9fF
5fE4GQXjzDgwjPCWxLvAKcWhMcERqd685DXLuZ2409mt7KsEMHqifQIfaspOFTY1911oohcwFOVT
HjsZvbZt/DXTbt2upqbLDinXsB1SZERKLaxe6P7RHwCXlWwXKvwO8rdaN0R5d+CEJUqLHl8rG0Fo
0oxTzct2i7AGHGjNWcS1uTrmUxJtsT2e5yQr98QAKmCojKIYAZXhKqZjnQuwUfImZEResZMxKpP4
2u2ae1nI9OfJkko8QJE3dnEcAP6MpmcjIl1LqoShaVyEeJtVfuwyKU4zaVdymeLbwNns0NK7w9HA
HUjWkdf16DDgRJmW453KR45voUnAQuull7o6vFY9u2s1mcPHjM0LN2IKA625v5qO7C5zREJmVWau
9YW10/SYDwyHphqjE0ZwZyuc5k3UIthww1aLdTW/xBhsmETYL4Gh7JG72aJFDsAo1ZaCP3EMIAFH
K7eaOK0F1hMU+Zq1KSQE7nfB+NbOhb+aIybQU8W7HQKP+AZ8PgUBxo+1NYdKSEEt+IuAr9WIcdzX
5Z3CBIAnOyScWqO6+EHeMJ6p6/jg13a1tv0gfR3szjxWg7BokdESTzSJeSyED3yq/iJA9RmJ0rnB
8Qi3mUZOtOFuQ/SN+p6XMYvnaVe7rIuux/u514Y8QN5tE+qAPhsB9WH5bhFApa4L5hD2szwE7BpI
huK9nn8k1hR4aWsx1o7BKfp9n+rrONWJF8ETEw9Owy1zxXjGrpNN0juCnsGApQYbEGf5IONdux9h
UqqVWBxJJmr6GsorVq7uMvbhvin0klaikhRscqfNHT5xPmuIdJPYicxcJ9H0Ugb9kbokTm11cqb4
GUaS82lZ5TEGFFFCe45B6VDIPIHOCa+BQQC+LzjCwUJfjbD+irQimMZ0NEX7Ffo2G3z+XexTe1wp
Z/puRY+6z6Km5Duil0f/yFbU/Y4w4EUZ9TbnDo45YWMS0ChidSrjBg8z3vvMPPkjejM1nPgZdnOI
6QHkc9jkV1UbK6eGQdm7G8K829yf7yaT8AZlsC7I425iSEBoCYovyl85LihQzrCalPT1mKiKWJ9w
soysBMY+WeTu3D8PabHWrOnWUiU1trr1xGrmLiE6Im5sWUBDuDWBWULqkZ4D8evezGhFoKIS+kAW
3ldDDrJO5XeVaZ6LIH5MsmRbp1BstLheV5lu7CVF6FcCyeGXZljzfIwwFdyLmp011BIw8cq3nysD
VXWDi+cZYyFdXjWSXeyYgkZMe2pJac3zFqUp20o31TZtggO4Dhy5ka3706BLdddnro7TTZw5iX4v
GVJyLx+gJIe+RZ567g7uOHzSwdRe/FBngtnV5oGEmn9nj0XObZj4YW7+rZmKkgn4fBvCB3Lrwshm
DQxJmXPkp2EYZz32FAFjISjdu8IhMNm1XcjoVSELmkG5oWu42gxq+e62/Zc/FxcRjQdHJd3nDB6t
Lty7zJyNvT+4UKYsvKy6/yg1WEOcVD7aGKk9q3t6SFMkFRcHAwsmnZPVlrvTVYz6fEGhIFCPzaJn
E3TJaHtjzvKBk+YVBFCwHnvn2E3NMfCbez0wz9VgsCL29LHhHVmpWs9eIURGa44Mw74FU3+p8sn5
GDAAH1O3yneg5xtMly51EmaVokbCmniHzsYuzordwLboNoiCnHtosfrZiNI421mWbSQwg7ew07X3
AcAC2wY3gw5mCdRh1/oBkuBo5zqXnKrLN6x6gwc3PIBRZ30jGUMRi96JDSDbdFjRwZ7vhlC9izGQ
xO78x4HZMA4D1jsbq/AikPREWGtYQINVZDebFDmKdcuNm10oKudX381ILtbpHTxfQudS+9bODaue
CUuuJsMyINymTc3cRHsXVMoqYtteSLA3HLF/xo15L+fMuGaxec66iHYYQzBnAKFDrYD2s4GLecEx
8DDryUNH0zZHEsHntzy1qb3VumI9hm7yE3HOJDipgXox0SoDJiox4MM9eERCc5xJQVZONie4FstE
pU/PTQQgLqFc1eN2NaBbmO9KZD+lHxvbChfSfirLk+2QNByy6tWOI+kFPTjFGgoXJtoMDadMYLL2
ll7xN5HeuZT+mIJuGLHLzMOTYXBesjMygQpzfVQ184F07bh2+srTevEQNuoujqXpEUoV07kOneaG
ZaneJm0oNhx/l7iqZu/IWhZfAXN7rLJ6OD0LvXUHDztM8CEbDAS9Sk0wLEG2WPO16VwAZLsvFo+F
G1mVjhtIfzH8EW+ygnUek+8/TFrPv7uhmrW9AAeFdB5YyZ4ksbZuu8IpNxHvKemPqp/0I50JE3ST
LKSvKKxsRh15Yd7njZl+s6DxngtjVnd+nNSXVlol09bRvwY2XP22TGdzn+UVcUtcRPkFXnf1TR8X
wicH3EPi6B27EY2d8Gf4oBlYgHAOqTM3cLnCccRn29ESE5dqWW05ZTtHPBxvlHL09OyIWewaRoNY
WQILFDiOSqijNlqjrECmU/qswug2hwyAGWt9jkMn9gn9VPktQHEr1zKsVf8iRqVRadT6hK01zR6O
BPmhtOp9XFCC2E2nTghN2it8iDqzg6bInYZagGIWX6Ocm73mRuF4Ea3QGTMW6sG3omzYu7j+srUF
cOWZfmO+MLDngVu4VfiSmhiaPC0d5bl06IVwVlbfDrsMwkX9ZWqJTQdCQnXweqKYMd3kE4WTR72j
k+ZSFAWsddZq5nAs45EGQwyQxKpGdYe2pCwSPXPf6ggu+qT77a62rVjfGg4D8lUR2ZX7mo+Vah7S
sOYtCRnRaQ9jQ7EQsXLAOc1qzA08SUVt29VmDBrNOc4dfJQ3CAjC2pc2PFevlj5YR+JXzbcRqE8D
XzeLahxBwJsPDtuOcesx1bG4zlMDvdCauIytqtmOu81sC/zpYxiEuueTt/y0dD97qmhX7A9Lj2D/
WPUEza7cKtmmcZslwzmnupmiLWdKqp5ttu4/cgAgcDb8zoruQyzV5dEMUWkO2HsxDvURmOF5IveM
0J6U3dLBFDGix6Cy2FsBbU8wj0zANes617i1xEX0Y8r74GC24DBScmXrcDb6e19r5UFNuX0LM6V7
lFIgBkFCAoLXKPx5EBXwvrv0WY5aeIOmlT5FVFWlTujxsTxQoDUju8zAD6jqXCeO9kzzAMPFHoyQ
sA8LIHlfJfRjxk1xx7aBoT3n6gr58y3Gxg+Grao20L1Zplxg8Di2Hrooou7KKtxrMvTZG5UYH36D
38Gy+5d8NCtwMA6EEKsQNwOAwSNNT49pxvOsy+wZ5DW0aqbn5ECPbhYwxumGWxtZ66Ekmmmm2kkk
OKxizXxqDOHFVonZtUnhvpbIxuTMN7NbCU8vrPupMN9pKztyJfA9TBpgUctiZyTtDwL5m7GYXoYB
SsoEPQEeGtadDsM94/kX3up3Bha3sED117TqIy1ulFgfqP76HuvFPrPpup4zuYfI8A436qDGJWc2
M1ulgc5mdhqU1SGmao3CTu3FyPWHqtG3YS/uOhdadZvlR1S6HzQPUsoSuMWVeOWjlS6aow5z2xoe
0PgvghGO1/RaTfC9R+ijFMsxbi3ZZDAd7U/XQAWpKCYFFnkmjM8ptOf4XtAHShCY0HB/D0f8bXLV
N67iw95M/INdmfRE2VyH+BoCctotm2Ae7bPqZ+zDhrD9W6rYykxzw7hly+KL/Kbb31LMImGXjivk
QUZBjbXF/rmbuWAEqfqEzceZfDoow3zHRIe6O0TvmNdGzx+iwzT776mKv1uENE5Cz78hdhymukLk
zdo1Zud5YxTZyxgY+qaz+l2nOx+aH1L9RVZ3VVNAvKWPAGusWexrdsEyaK9OafWYjY35A4w7pL48
5nn3mUfbkHXoRmijFdjPzp5NhHmessFvMpr8XehwGZfSG4yC6ReK8LZoweWaLOieIeC+p/pZgQaL
SybT2lyqfIXlHsia+TA48XOeyPsmZvYqZX0fka+ETMerrOyD40YHg9OtmjtC5wBUl0ErtWyPpdYs
7YbcX/JdEBuPOkd3faS7MBlfxgocdNrREhdhXzDmq+kmz6ber8tWHcNePxSlRslWvXdme1/XVbpG
W4cxl9Jp1uQ73RhOfevva386qq7lIp88k9nwbNAxDGYPCM+PhiI97Q/pcXFbip4+EzJfx7YUOz2y
DmajPcOCzr2yi36MzLs2STWbO91qj8jKGxzLD+bkU8Ew8QVnn2fEF1qbChDHii++B+DmpmZN3fU0
FiGaHNBn3uIm+vI5GM5s0WvVJv41go511gEz4QaisD2czJNbGvleN5x1HbJixD297XE4gfusNfc2
DLh9ARcuYz7iQdyjXkaasz2SN2SLqVBbmz79EyldJWgD5Smq2X7rNp1WiZ7eUSH3iL99o2JolzbG
jMh/konczpTJPnRBiEihJf1qohtwFBWihruDI+o5SDrHubSOULGwIjHQSFptj5oDvZcCR8OSj3SK
QhYpPfa2YE0k/zTjENwmE+IRGse9j6UIJYt7N3LkfgZjMfraJor7PdVI+a6iNckgvMMYXH7OVvjW
aEzryCkgLvFFiRwBVDa/mrHpAarC9MpylTQtkXnn6KQzhlOXQ015iBXzf5XurVHXLlp9rYvqnA2L
Cwm7JhF3NBCh1gkUjtzyv7CbY0xUJKGZRMiwXcf+1L/UAF9AIbw2hcknttk1bNkFd0ZHWjfW61Ve
1ZTyxQD4OMdnjqldDJk8+D4kmdze0BuVls6hrtSzbszrniiIwQtuufWB2tB9CpFKExxJDSpenQ7r
woyT3ynMJXgtLe7mM/5/xSdqSIAAhTMVjMFTPXAVBzVrbwEU4Eihcddr9GrfF8YPsEP7Wcw/ibt4
aQe0NK7xtxo67Vi2gxuZrtmnyOkvARmmvKk4Qaf2Q7jwn1Ws6BejzlfTqakl9/ZFWQyOoeFbwnA9
HfxtK8a1Dea1hsQADMGToCrZiWykmLzwiKXcVGBuctmepry6DJw5mHKvysJ6GWc8tYmIXmO44j3O
JOgBlMBY1wim1+K5z1fSR8SoE9Lfjh9s7Em+E9u4S2R9zSdjXAkDElWqp61Xt+LAQeKlLNRWLziK
d8U74tlhtLMd9ieyI35gHnx/AGHR6F5lo+saGlfCsTNABBTrNgOfpPg1KzsZL/HcOQTIokelZ+8q
sZaJD5PNASe5iJZabFMeW+zsW8GgehdX2UcqGADJvsGA0nXqQOMOOqqw3q1xMaOUwbCF2Q7GL+Iq
OPV468vM4mUJc9JGSfTZ8RbQ/EDP1GA3e86D7/BkdYp7KNNMiTRyJC29voFUEqfPNEG5wxv5PYuj
bARTcG63cwo/t+K3MoO0gSBALxJqr7JAS/XHrKHGUGw0VY4EuQGg0UXidT31XtuZGVW5NkpMENtB
E/5DE6rJZHpJ68XJiuck3KV+bD3Pmc0kQOJ2cxhV2uIpK9Mw8/oqrEKucEX5ziBOpISfm47eOz4Z
X5ST00yRJC2BwLx1Hgo8/g+VriBZAZAB+DZyenIgP5esEUFqdciZpTY3Gzuoy/fBDARh+3oCk8U8
gIquLBuS6xwP2kM1yPJNzhLPUo39pvKMKZzeXL/puWc34RSR3UOG92IwHVQuWip6Nig1p23Cb2hW
aE3C+YB58tnfJxRxiK07Qqha/HGyrnZ5ODsN4+6CuhjednPcgFntUO9zpe3Gqci+LQHT+wFTChV5
CQP5nAp14f3/hO33CRux8j8bsT39+7/h15iweP/I2+gffuT3GZtl/aYEpmTHAl2hm8Lgl/2nbVn+
ZjsmnmGcy6ayyAL/14zNMn4TOj/g2oakw0pYRK6bAiPpX/9iSn6fdCRJbMiIlrKs/8uE7Y+pXQfv
IqldUAA8lu3ykL9EhB3wL3ZpmRbnl/i9C4dzjw8pg7IG+JCh4n8NHv9zuPcveZfdcGG1zV//Ytt/
pHf8/mDYIpe/h/sgKeE/+qOTjuBDXkkmQwzA58eMQ1d5bHJqblZdW0DRMUrYW5dQuvHPeq5z7NGh
OSxsyk7t9SbTcK1mtgSULTq/vNdU1clDsmCbbkYFvnAPx6YNKcJOcu1QNRmCu1H5bbW3ncG5UCBV
FXdJ2BpnibMmuNJ7Hk1rdLixOoVyCqrtbAEdWPeZCqa10c6y2QqQMzhqY1p+k8pYrIfM4PghyQFg
ZTF0THYkWlra+mxHME5McvPYlQvaI0WWzPZ4YP3FHtST1aNnm50rJ8Vql1n57iaK81WRAMfwKtY/
jM+MltALusa8xUWAAZv8FQhNEkwITBW/gC027XEUF7Mu1r0e6/2qhWmpXQaICQfM7kWHGRKTXYYF
g9KcHdMkkZ37MpK5tU45aCtSubbfHgwXYAIUWrQrpKuoI/LUCLfehXNB/4MYNJ2bSMCbiF0U381K
Ujb5MjB8yw8zt47XWIstNIJA++RQv0GNuEdjs9fS4JniMppIvZTaZlgKAMh0kPQlnYZSv/ymxM/X
JSNYr1c0sw7dxtIw6aWiwa3OOHBlt/Lqls5DYDPFEX774mpA3PB2hRstNBAYnSd7ih9KI7pYC8td
GsmXBKa+mrqkP4AwXkcJIRk+8YdqUvKAI52moaWRqVkIcMky/Y2j6hjZyKeTHtE8ZGxNhdYjsIOR
rqSxiolH7Gh3dBLte04v62iw9im61prWk/uxik+MifBXxtq2yaifaUbibxGkc3IL1ELzPg8Z0iTx
bTGA+Rp0eNdc5/YZkuLFGOWDlRNLguz6ETbGERgQnVJw15OG6GU1+9lSnLS1SDaqPsWa1JXrWGjX
XkDUx1c/ieCazLW2p+v+iBVpGW/wYA5XhSSuL8gre1MP4f3mIMWHaT9P+Z1AFcrKAlal3d+kEf4Q
YGEDvHdPddc/mtikJfUFk0kfSdb5z2bbn3TL31MIP2+gcBG3nP3Dwu49qHS5WjnRejYm0NP2vDyn
yCuIV3lGC4IxmJ8ZkN2lCfHMwGFKk7dzTR8OXFUrIeXPrb+CQxS+WjVxN83t7kDScLFaRhAgZNZM
P5EM3S+huQU+SWbTUQVbVzY/GiZfMKh6h6Nv+GgaxpoxLGXsHJ/KpLmUInuykwK6akXHtTGf8zm6
QcOcONhwTZ/16+gv+EHqQXigxNpm0Mc9vyzAFZpE1JQhXozSTdeRYsoDVWSnUL+lTbw90M6G4k9x
W/27i6uowjl3m6Pw5xx0j92gccxy+11d2ac87d5sk4J7k4O4tShCgFY/w9oFYjJhjTG73PKmgrpb
4nEXGG8nZ+KPnst59DLTtDYhtQWXtqxmwELxzeTguXPL8jbT4ocKU311CHHovUuVRDXvO43Tuxk6
P4Rpb5H6itOUBA8lFDOUNHtgjCHpnaT0GdWb+qYCFI0VMOzICIl7ppn8hG+c85vcT7p4vL7V+Ft9
qiMmefDd3t/4nO3rtPxRREyFgEI5K5fqb2l1G7kADPssQsYhuZ1GzKEbx7ijI4H/0kYnqJzlLtLs
LTMuzowOoY8BlQnml6fC7Mil8BD4yUmPSZAnbrvRe/++STqkMCClfMCy+9iPa2REOXi95MjMGfYF
dnfC/2Nk3g6W8vTZmtbZaD/6hXPjxqJuCCbOBj66sYkL54n4gLsP6StwtPGlQQP22qDaxxxS1cBg
DY8V2jstNkZiEWYIxfyQsE0vDuNLp2aq0RPqU4MxS3dDm/+c0vylsJ0vUKO7HNV7jVzBPTLsTKLa
IbqnjL7PqQBgoaiwp8AQDgHd3EEFKpF/nnUUT8+y+viQk4IZ1cQzDdsG5mCV6C9UIIf7zum2PlMk
yySpAvrxHh7q1c7q75Xkg15Qpw7AUm5cVW0y8L0rRwEW0KfoKaP2w2jQbe2ltL2WNTW3TXCl7ws7
Re1sbPS2DZtEfuVDX2yEjoPjgiHB9cTQaHe6mTVrOr+ZpqYxUIWy4r3tk21qN0eHs++m9pHBY7c/
FVV6rEqz8WrX+WkOCUuDSBL2RXrKNpHCG8zLUh1Urh0rzqgn3NCkui0fDm4xhnuKEO+xQL5DiSLI
Lp5akvcQsTDGmrqNcXB2XqmFN380caZdGeG7q3lIL05aXPKwg1Zrzszp5bRVTfXpluGTMRTWjylj
gCyRJBy7m+6Takq55RPBsIvP2Sne25Il2s2q6RBr+t430hH7TbkPO9ozuWCrTU29Aaw3HV+Kv/D4
90Mlf/YFb67BhGvPSLi8YagbTvg5cHaCOGCLzLOnwGfHBKpleV2amrxQvEm5Pj5TdEyco+eeQUh9
ldrlgyEnEtGRuCDQ/czyudmCTgQzN5nXKOFLhfW485iTM4RZWvqiXLLN1h3qYYPmARMA916Wv+ac
1cjTN+qKiZ7zgouB2PUpDkjwnOSh1FZ5hjbk1GDKA27nOgdX8J3RKeazscqDhbPtxO85vQ80+AII
mUqXFM78LSize411yrcEzUbgFS5GJo21GSXWWTeTGTZgF616q6Klm+1lDhM6PaN7an4vyskfpYqw
Vk+BvWyAw0aGhvUwu5O/MrOl7wma7aOy53fJ5ZXLpAUGPaUi0tSjvQZHEJkq6+6rpoxPOGIuZVOi
XpMxCPhGrCKhd2fbjSeWddvZuEOmfQ1m+h3IbME8NHrA40wkzOHI4ypNUPrrbPOBZkSrLDR8Efb7
nDNB1S3pbNvQoCiPYkIA75NJCVi7a4CI00VNl1mv+4ekNZFdwoNldHeC4uHBop6WleZs9xlQBD/d
diBLoM671w5HxsqcFMofXROrLBEcmR0HF0SwDqwZ0dqlBzLvvwqYkYQQTyBbyOm4yYedmHdYJ+7i
Nnoqe3w/enqhwguiYZl+T1xAlvgzYFHb+jqa9f0cScabJumQbDcZ1htRZ/5cjhgc5FgGVUUtU6p/
4MmnWqqTL/y1iJ3V+NkPxrPuEPjBkH4ijP/k8kHMDL0+Wh3RG5UOGtiRICKigb1udMH1F031XsYa
asTMvKPgyYyHuIaDvgJhnXY7VQOdvofJmrG9KI3SXcTv/Ec0GE5ygDKMASGZ0uyB1B2iBAvzILwo
oWBnXc9SnnBd6faOS3uu4XowHYcRAX6yD+7yyetA+ztz78k22SotUMaXprN0joSmjupfgwGgpS3P
mzsdXor7T/BFC5zov8FPy83ExeOo82jOwhg0fnEZBjnlwUXK/KfIsEOuYpTedcGH7ozBz4clEE1j
7cXSb/4JRXC5/P3ywI6rQzrS+QAaSpiL/fH7x0ME4+ivfxH/WtZtT4Wi3XmWKBAQCeqTXRriFqdV
ipXexBZHm4IXTzZmlZgxe72CI4Hmm0xuQ/mKkzxKEw1dI3j3lvhGuB0sLHaMv5gkzUmrUub8tHJy
MpzlKdTZrjPM12jdU06xgV4T/uvqIgAlzPj19uc3vv/5qnKztSGE6UDDdCWJ3v7jH1flTugsmRiv
hTnx0uDdeOn1dK9l5OX22qSBYsUopW/+/FEFd+NfXlPXdG1pAywTylLmcuf9h9c00YBnBFRnk0PF
nLy28tJ8NithNdt6HNFjaxDgRGtkxDcpy0ZuGSNOeQKaNvkKPvOu9k8+Xcu99tdPl7Fc2A3XtWwh
fnlCfeDKXjNqHdZmaJ4yJ1enEbnsEnMBvWllqcFycnzmrwM9dn/+YvyP+/3fRAf6pejQUhLd4I+v
hQg16PdmCUfFGYLPnoZJlot8pg/cNGLe9ZpJg1r/+WP++pn+m+0XOieKAiklkHF/fMyBLA8hGitY
QzE+Zs4e+W/TFW9//iDY437926BG6zbmZUXmG41G/vLdSSg68J2g8OENVyc3KZY++qX5veuX2ir/
cQyHeo0zgjQEnY/bjLLR/ZSW84rD1bIbUpRTUYXqFRjumeGHP22tI+DQpQmzvZhjS2EmZNfmcM28
MeakGL5CiCPWVVklsSFS0yjoc2NvmQt7cioei1Qenci+lfGwtgVWFa24tjUzIrhRzCzjq2NGDtc+
uo5yAgBtr9glTYx8MQezM1YCKOUG060+725tOLzIluZz22i/h5F99HsVrrk44EQEKmFXNHckkNrt
9j9IOo/luJUsiH4RIuDNttHe04rUBkFSElzBVqFgvn5Ov9lMvImQRBJsALfyZp7sDxhoMZ/K6TNw
wt8UJ+w6bHVR2bmxbz2sGe5zllvnoDJ3Gaptm3lv3pgcXbM4wnrZ9oN5hPx9MZdwOUZm0rLqSSga
YI8E0jU2HItSCIBxyQD80dAvbtveulId+8R9rRxWy73C6MzebexOCGRPbKq+nRy7UFINdx75scvG
AmHe/iJEtbPH4i9R7zd7wY5aWWrfT9aL9EkkWqG6dErdqH57iLCUluDqMIhvPCZsJt3s6FNb7rrT
ty3CPSYLiNJEYZAm8mdD5oRYKDUnkWBAWu1pNHt4rTbuPGwbs6piibupz2wSePaHV2axbet3ihIP
trLrFdVNJo45uaVHJs7Y0c7YMpo54XgAJTVduGmL7mqzOKam/MKdvqfT6CE/r7rEufTUpgcLgfQa
V4dg9lIkeZvK2fgelqdpOoSDfU6V95rMxZuU4jXNMN4hF8QWWtDi0r3BdWyabbrUHCCK+tPPYVMR
iYH2zWyE5zp7YYp7w46N7bYyWMSZBcwSz7Se/AcEYFQ35dSvAF7GbddN/OKSXvxgiAm2vWmd2Qbv
Frs+0XS6acgs0xJDRi2b6wNtDkcCf3pV2wWaTZlNBMzkPlLeTrgAvrrO/yNY35HVpV7ckU/G4Khr
PRmMm6q4OqE8cQq9GdTwrf25CreQrY+F3544Ex6jhdsMwmyxbSM+PxaI9N3QC2djpHa+J9c138qm
PesCYhqBdeSBQpM7HgtoIXTfDpJJix7Vg9sbb1CKjAMeeOMJaeRfITQd1cr4pYT63bhUPS4GHdT8
ntWB7ir4Vk3+qSL1SkdCRa+AP60l18IMll2LMZXIdeOtMh4W1MidjdqPVVLeuK7rumlgvfksszDF
6xWNTXrVNZNPFwXDFmwAaiHmfgMZ/hLIZC+axX6f4VjzLw6vUctrpZvpVPZ08ytseQNB/qnpFKLa
vGE2oyIZC41QI6QeSw0nCMX/YPUcWVt/u7hwWS4xAXXWQmlL716iLHoeqRen0+x5zPo4laz8KeUq
MBQjUrXc8VjS3Q+3N7uj0WX7JYSL5QA3sKvo0hbzBoTNqwk0Edh9sA5oOqGjkcos7d1MX1+9Kf2U
JaE2tqKYtvdW5e1aLEdKerR5IvItzXwl+HBLIm9rG/m5b/KvplVH0Rsb2xjWJBmIIk/bNrRggpW3
Yc6/q9raZI25z4V7n3yTePxykjOEX0uIrRk1uy60PocFIov1a1ja4ogX2u13biWM7JfsyTmrMcBl
4zCXkzciZzoYG5JFuFkJWfLN5d1mCCKMvP5fn9J4Wk+j1tzSKk7HC20+hwRHJCuZoTW+Aj7Vq6RP
H8a0on4RQe49D2PRo8Vy4SNSrCnbZMvQ9VOn8vZqGvm0YztVoseW7y6HshUBxfIdTjouBDlNMfw4
O9ase195B3AOL8M/yrAOizYSRAw6LEfjnzGQCk1CmjXwKuZqPCxlkmzgct1pqAliGFUO1VdIFEd8
puiMCQgFVkvmhYDfCWBzxBkfr7WXaqzT2bJc2tx8oxvPejbNQiarKg/eAI2AscAOHbNGI2RaWA9Y
CD/pKewbhkknUN9p6XZHyrZmonhmkANbJDReB7NNpYi6jagZu07Igx/lwJJMQuWK9WYDfDBeEs42
QAcuudaYWYVxBtAFBsl2Y6LJ6ZriRRlnCUeydCiOuPmxR4JYQntgsKT9/F1J54O6U4FDneWZB/ko
xnhOpUXYXeU0Ps2aHOpcs/YNAtX8gF/84xCW31kJaynd0e5Mdg3CCMvLRH1CHnqUHeFTwgflhtVq
VkiQelFIvk33aWIUOtbKDy04SA/iY1+StO/YnOVxh4vtDJGzllf8wtFv7Cntc27kRro20/5Wmtgl
aFWJFmLcpq+cA4g+wsrI8P24weZRbhLSSTWo9lLu2NdWl6VvQQjoilaTOGLrDdHN61w23UU3/PUi
Wib3YbTAnk7GeqEBBZY1qQgCJ6j2+XhIOd/c+rHnfddVBuVTCWlLjJW6C9ZRHVJ6SNb1jTJQ8dLM
Y32c8XWEG5qV6YPzrHKDGC8+oOCFm651y1dwUPZZFhP6MZ8dv2eQ5KN4iObAz7Yg0V7rMA3PZBX9
o2M02kdlnayrgIzRND1rDE5EWFPL8MQ8kbK8nLbeYNyYqvGyGM27Rk4GK2YAXbDB1JpEvQukQRzV
7S7EvU263Rh/QRJ5tqKhiTOsVTAgRv+p6yqBkymIPgyVOahKeeL+q5E3X1VfeGrTzS6LY+NaLZBL
Kv86EWHf6Qn+Ipfw1CNDo8rXzS5BYj9IBoiQtutGPlPAvDeIQB8IyNZvZeI9+TDGOKXZkXqn9gHy
gKnYw3P393tGU6QZry/ueuSZ7euLdMl62CQ74jJ9QEV6eZJ0jt48ni/bMRh5tQWBjWFKVlW4aazS
wcpsOoQJPOuW5zPaMvgceWxH2tg87CJmWum7bXt/lUmJYuEZ7tnRqBYhAjEOiIJqvETy5qpExgeT
hcoWx+Z7J9reRcL3511CtFo45snx1G93rn6rzrsOoQI11+7g5WzxKAVro3YK4PEuDhF8fPpgubX7
R3tZfabpdUv7LSY9E3DBoadlEe5BhWHBcPTibh38f6fJ5uGJByalEa/qTyxlwDxIaJpYVZo1Od7l
EIbeU1LimjcW4cdd4LX3Jph3YZLLp9rrNyPwuX1A8KDJBY4UtmL4rkVzGsblomsK3iJr6Dcgdqk5
6Msv3vzVHhrpBmtuuCVV9aVS0JwqAkfS2eNdVi1hU8zfFHcSARr+Uq/17OOJ46zQH+26OI/2OMbI
zPcyjH66grYIA+rIjBiy1h42TvYfM0sda190BaFAtFaj5MNnpOPFrAnFAWUAwoZ6a2RMlWF4T0sK
pRbIDy6G13jS025yiX0QzCBlBkhhNeT9Pq1zyMHDsryFVvLWiRLSMCWHq74eX0VSdxvHa3jf1oKK
YotKuxiDariScrB/U6fzYFNEzdEZi2XfkM4yD0VujZu2o7h1lVMtdMfcXLNJARXgtSMeDy8k0scE
GZDQ2xFBMj/QB7FiQRRwa2K6rR2JDXlbHCosBDmzdgLvKnosrRhL7wWYS8lHRS5WaFkH+xEMMH6Z
xfyBqZDhYmNzQ50j6CQDfeCmaueJnp7pWtah82I+YuLdFN5bSVLdq9z6tz/Ki54qvFJUlI6OsTx1
NR40qM5vNHm9Ky+fcVQUAyKlewsSk8yE1QG4cuZj2iO4pmP/O/SV3FSmogZ7CgN5a4ilwFrpaBXW
02dREE4oQiC30tQfdH+k+5lS4nOV0tCSmN28p+oPGlI/tzHkx2EzpmyapJ0XwEixylA6vxA7SO+P
ZzZErODamI34I9tqerJtbKsWNnGJYw9VrjxDWXhiumbnWykiN8b7UgdPje651C2lHByeiAQhtmKc
LUaLFwM8KXySG2mCn4AWB09lMgbsjqB8kQwhtvDU5F7iIX7IYDaTLuUlh0WJW/PFcbR4mV1vfPe1
qrl7Eb2Hu/bJ7VMIVRvrSYlks9SM8cOMMEd4EeIp9QAJ20nejfaYYNkoNoOOdszV7X5x8ieWhjSE
y5u/dLepL6AKtM+Dy2IYDWVnNs7ASYf9RS+jf30ZcgpUpPnd0cDEOdF/XmU8TDGlbWcr5w2Hu5CU
UCq2kmqKGA8M2boH3jwdq12qjHzvs5zhsfKlOazirbMvje2erKHBj6Z/2Bu4GzfPN3kauJvQ5/UM
RgkPadBSOIVzdJVN/d2xndMg+e3DN3yhJvbssGOsQvr7ombkJE4dMjxogBVpfwVV3N8nNzpFQV8C
JJBiZdeMCpjqDrob78JPiUVx8urQ/bvVUE5gnlrzV0473aHHHzVpE+dngpmwt+2vTthvnpF4z6y5
mZ9cNX4G1kxoKof6pGoyhsVY/aKs2WN/qD4bIwvBAwn3kOfLqzFHzVOEBXzVuU64Gb2wWamZ4zG3
zsGTEaXLdtpunQIlAFBwx+ZzMteIetY1aDitFVn2YZJyiCMNMzHwijNGSvq8PObqcbjMZH5Wi0cc
wK8T/2T72oGp4nMz5/ZTKqPnxOCyd8G/3rYkGdLoKQA+vck7ul6nZkhjF5yH9OprhJFsJ7BZwgQf
47lmqlwiaBqPIl0XEAg0K3xEoA+PoiU3WOi0OHLfcsYlZPIXHNudYsWvYfH62LPqL0f6J4Il/b1s
7HWlg3ecohjJRiYh9r8HIZ2jVbPLsZw05Mbt37sZFzLBhOTZDYt7yVLnotMqRLEdIRaPw1kbg7eD
9sIOHM2SfploCU4drTiNzKgS95NHbLldtnYF41v2tdingz3vE52+sEowVq5C9Gb42IJGAZMJifop
773DYGAtj0CAMmkRVZ4Nh58XTk+fsTZsAUEpU78o0pMxjevEzWT4qr2ClTQob+LflH3i2rJ4L4BC
61xSjHKY9kM4+MeIU++qkXO97z1SoFmd7O0m/ybSPP1pSBdR8+RFx6lcvs3eDo9RM8ciKz67zkX9
CYglO/19Mdt6o1LfOATVKDblCKGjKttXLC5/KeWkRpDn66aunC9qiHDfhopMIAtpCQsI4yr2gUl2
j7qzYyY74BJTeifqXcRhya9JgaejLuMakHWOy8dQ4OqXcBpuXCGiPn61n/SwlwPLlcwDw2xnM67G
rtx1PIpReW+FpgEZU090QxX9bc4LmGs3fEPk+MdybyAv0BxM271n+IX3dpl/ULLm7zj34mYd+o7V
k08qzrP93ThSrZIWrDjEEu6jKuMdlbN1dMzuu5VI1IoUKH5r4ypd944sDIu9LW+yw7RfuFx/z/C+
vaDgSwRwb/C8PcyG7XOpnTDGnwOiYzBPdaV3pQABnfUTeK3Rqv8IAYBD8Ve0X3wMFEkzNgTnhlv1
QpL3pQT8uupCTuuDbK/25PKdLDn8Dbt96zrzbY6Ce1oR3cwbh2/Enh59aX3suPar5eW3oeWGNkzx
xI75twdC+pEKOLXORLmt0+FpGPKTNanJwWwpem4YO4u9ybp5bfkndblzcjJKWem0fHrYWVcdSDbg
Qii6FHyt6CXlVIN3ECYxgDgeyJt54Y0y95Fa060GNj2Zz3Ju34jMvSwBpoSuMF6lFr8agExcRbjg
Hv8xi/vU1h+jJw6YeeGfPTAiqscfPWOe4DMCDrBzoNLMNttjSxlE8toXht83CsEfSfXuqcgFa6m2
PxVdenHMcU9tb7+H1E4vpQm6ILFOkR1e6CJ7rgvwxL303l0MPXFv4J4syA7SxouyKm7Fkr0FNCTw
AdCgseYDfP0vN5zeisLc+REOqNypPgCJF+8mfCgQlgQiuDBnpHmIPDDokTZLxj9VnKehxkFB9QC/
cRLbpuf+dFNbxJkqto6q7/kQ8HX1B6FIml9KjhbVIzte0oNN9Cs2bBftDCUJKh476puPxXEeJMYV
Cj8ZeL50T1GpQS2DLNpmS5ZQ83/RN5vWfNFt9t5ly19ubvfkwvZfs/LBcJ90m1KSvk6q8KkU+iXg
kxtZLHbHwNJbSEh7ayiIjzJNGh4BFW8ytqmBgM/sxfKcc/w26/M7a2PS07gimFbC++xWHdKSaLas
J6Gu+OVHVNjjqnPI4Y48guhDpbO5N2A5+lW3mY2Qj1NdfIlUnnHK6R3VD9uWdMO6qsdsXU/63lGk
CZrOu6IYPI+h90FEnz9GSJK7i2x+tF78agvAX+6bnL9YREhzdHQwNvvRvoHQvR/dvv/tTf0P4V9v
x/kKIZhYeOxSg6A4n9iJvc6wRB9HHsVr24FZh1RzDyv6DKHWkxdOktvsiTNxtDP7JQoikaScfsBj
DInsOfDmt3HiEOaI4bMqzZKlFKkDPyGqU9I2sPAibCyG+QQbs1mF2TVbNO53yL3hYAFRk3zZKmmT
TTiMT5bn2SsV4HnyREe6XjTHMhrfzSZ9beA6k6avzlTJ5OvcLF/hbRHyTeu94Hi8HmgrpoKBYLU9
XmiQu7ZjeG0T6AiN4awzkUMZXfSPkjwCiL+80DGJEMrSbdHkRZpOH0Z3OXalZIbKWLjqRILCbmS9
XuieVi5v9Sx80Bps0F3j3B0rmibXpGOClRGWxjoFXLHC00e2gaXqhCCDvXs/kc5dYbmAyE+YR7Cu
uZhO/QKrEBQF53/6OTkMOHCnuFS2t0nCiXtKxGHgfoWBpz5Myq94U4Gjcp17GhHbJuRmPkuXN92q
tIFBzlPyR9PnuLI7uKFTZRmXgCRkPJg0JY7JCf+bg/BZz89WApWwi6BE9dRS665p40ma0Yn6YWdX
t3TFjX1+k4WJJJZ4aI05z5k5GF4l0bSVENA1rYTkFu2RNBdb7S15ZHHc3AeNLQPNyBnio5OQoN+x
pcpXP2nkfRZmckdPbzZtXw/TOfHxK1gW6P7VJEOYnTqY0lMIZ71wPiKWdttmKBBgmOvDwAEfV98K
sqBrmhaDs5HxZueouGpcZm/TegSwwjIH8FZ5nLRV8ewl6McdKVhRhPNeL2GyZ/RbW675UU/JjzQa
/0Dk520B7UBEl/OyRXqorMBRElK0VqU/fi4ldoslY9sTeoC5U+MdfCyhUfJ/fHTg73ql/4lAOW7o
8DzpFmK4WU8e2Uk/P7tG4q7N2YIcntU/SpBn1yp8HkcHccUveLOb4qj8xtkOmb3FH1Svc6P4FyUA
RmyjgzZlKWsXNcTz6kJ/sxE6UFnNtfXzX43S+2jBa7N4zV2plLvdt4iTwIpnV2J9Lj7fUxA1f8mm
/B2NDH/80pzGYNJnkWZbIlRnV+uvJRGfrR5xYGQhVleTvu7+UQhDPBcNkr6euJwy6OR0UWNfmb9G
Rz53Bs5P7AR9rBuLSKAA6FfUUBkrZhfeJeWxnZbTMKs7t/YTxTTZsz2Sx0np7+Y3FWgWsIbQ3wRZ
qrVh2Tcvy4sLAIPp8VTAWomU8ezCKp85TaP+lZ1s1kPHHfdIv1ZN7Pt5JmOujV3tPJ1X9YYv+mh9
pueVQy6wFDokgeuANyo2yUO7zizJmbVs953dXuuFyAOZgWazdD2+uUcBrPKde9eSauGxc9B1sGV/
RmpHQwlEsOtQ/nKv2jotkxDQ8JW2ONwGHAvXgzGDSBj5Nepf2vC/K9pHViwmu7htoje7k3yoohcD
3VykbygQt2ioxHXG27oe5qjb86SHAhy5e9qLSFeNBsNs5jaKx3qJUGaT1CsLK6FG04BxvHQHFbXo
GdWnl0Q7RPCMFbe41J5L5CQnuhwY6lAtGMOiZMJjPe7Yj732j4qRcrH5pOr3aKwhmD1I1ByWkCzm
IYln6QVkkub0V5LpD2LzHOYQPSfCp1trid6Qw15Gy1gF7TCvkd2QbKPNVNc7lTFUpvJ3Ra6NJVcN
351Ch7XCtle4IdntpHnHH7JRugZxkVwGbf5Mjv3MPvDcUiKFyCAx1M4KVoijrzWWnggY5EgKZWh7
wsuwzWjmAQOvMDbyHf/DrHqF/iYJgOincgTVW/sl1spqItDvCu5Dh11eeOImgq9QMKOVpf5yKlKY
JDXXzlQfks5h3TYhPbX67mS/K6cjJDUYRwinm9AQa76zX2yZqaX4O84cezk5ZcZjxfmTFvQhwAcH
Ppxn+yZwP0Y+3g00CPhyPKK66pQinUpbHjlW7oeJ3o5l2TRy2bTLgIhEJoZHADRdlEOlLqUPayHI
bhP6AJ+aAweXndfmv4NFtisb+wbEh2CvPAtj5HTILPdQBVm2i7LgZZmwGkm7OSlCfdsO+Zsz5IIT
Ii/+iiT913rVP1TUO+Es4DbmrzIXJ6tN63VgOO+pKbBz0kyPcctldl8oS6bQ3BrJSfoYZz1GPtce
34pqJtxjKirMaFDN5lNUibXbtXTSw0z0t8Xoh1wYNN+YWpmb7eYDifQZga3S+rOzfY4Fw9A900We
vFAFBp+yHHMAT651LNuetbwikpk7LZH1gk1rNoVsWI1Hm5AwlP9PAjB6i9I+BT7ZDZg6lIrrwaxg
FJpUiXkNgBI0YjuH/6ArC2da9b7QdLgZRpOgovOoe6lDC9tkmdU77bcwaDjD52GWxEkS/CTp2L00
PF1ZfGbkiR3hjUhOVjBs9OJtsOrz4xatE/vZclC9BvXreQF8LgwpE+lCZBkxtqBwXPM3UmnP3Zjt
Q96wtyWg8SxoTWvHZPcjRRDdqJD9WADiEHHLrwraC+FLJXGDhcXWhEaSZq75nKe2t3Zm/7zgMcD7
sJlZ9Sg3wN/c9u1L3vnUgmcVd547rswS67HTGn9sOrTXtZ+Ma7CCzWry2uaawdxjIIl22JJ35gTU
gjBqhovV+2FH3l41KKIgyZ6SgFGuX36QMb2N1XTGhnwSYFPAwqxOOQQ5QfqHiCVoSxmkhzmzb36R
vgezexBR+yJb7zjS1F16zeMxaVZfdcWZuZQnezLFTvB8IviO7al99FgDZf1hQiFzIXMkIzP8kwoj
+S6ogt9E0Ga3beeESJadkeNe8+kawbrcbtDKnlyCqfRgq/o0luQRTQMO0pydyRsQOsaGbDSYWgsC
VftMEeoggYUXpwg/6MF8W/z2Zs4ksybC13U1TKwdQaR7zUTgi/BYsLB6dYuIRO9Y9mvP5pyxRE/M
CGtF9TavR+elEsAvNN6K1Kh/QVv6gbDM0NawDwzO1eJSa+MVsVVyz7rqPjSDvQlEQHhADBsBEztG
en8wMH0CjKCOVkyjp6IlWOGkcGRtetw2ptsfF2OExFlvLZVMG3wLTGBLtGxlN4D6dKoNv/djMXfd
oW+QyIvEuPa6OBqu86uq8WaSPzW3uUzvizPoizEXn32u3poxgMEqwwRVokjjbPDmVeup56Cst5Gg
V03AYo0htXKnmO62b8tg46GZsOijRX5JcBsMujuZ1vCBt5uPGv8M2WF+vDXl6D0tcRWNXVTmnQpl
bNuhBlsxp8mLFQaYW/rlAycNLWi5uBfC2o6ln+Dlcac/5mD8AkXGdzx4uDatAVdGwl6NQ1VGYBma
FZHu4mNyzb8ZW7YXl05yOEWSh3JpP6jqIHbniQm/5vqabXUCsRphSKV4YC6Xe56lzrON/55Ip/R4
27C4jnvs8nFGe93jMfc29tnZW4IY0yHTdxO+y6ofVm3PobWMSvbnHW/GDh3jAXoe1oiesLUzG39V
d/SNxT/MzGzryaxeOfs+lZVfkZgU9k7OOI+C2jOsGGPRUMSUYgiO+PJRMzno1sS5ZoBE3GGAtPUK
poVOIfhQOrDN2wATcYJhkmi7aDGzjWBa5pN2gxR1NXQc70RtKmqXOZQD6FAlH7aOqrdvtjC98jL7
DV+kXiaGKfAqcGZojctfJxuBcjOV5D6ObPgB7VqwD+Jcm5HD7eKwFy/JHmVrBqH5K7CDudmoxmr9
DcVUIt94I2QEvB4+NI0wbcqbLo3qrx6Yaoyu5cGNsScKzrkXzHITMDI+4i0lt6KMGDA4RhXFXz8n
1AgwgvuboAMkw7Wy8mH4W4Hp4QOAA2zPNnTpf/XIrUI14h1xlOueDurxv6nC5VhTJQgdRXpMTHVn
Gc5+ooOjAfRi/nEHx2aDU7Q5L10IPYluANJNWaj7I0shAGZWOkefKfBduZ18gNIIX8L87ixVzD+j
rXX4M2E6ec/GxIR5zT3AtwUic7+kYLCeNRwyaOpLVV4oeILRZBWi2U3kGuaLOUTCXYe4qOudP6YO
aXUxEryo0g6bRsh5CQRbT2TmxbO02tlJMPRbPWRhsee9OXHdF5Psctn7c3B/dKREp3Ixw+GTeY+y
LomZsokTkvDhaqQC2niE8ltzNfkLZ9esVL6J2JAhwhly4VDRL4KfLsfOvnETxwamFbYJc1nvLLt0
phtux9bSegWuHOUb0hTWstOiNkhUaznkl9YPjOwQDSNVa4SOm+oPmkw2QSkrwFUTwh8YbrNxaB3U
2LLWybFQxFriSYwdy1bSStWLNHyfsYo98fTUVOUwH9nEVvVadK7tHlOXvvnLGBBKQxth4ZG0BUbn
sncIGUP55Bw1WaP+QcWqR4Yt+vYunBGZ502T7uKDMEvbfLYIYH+otB/njdMNGBQcWUQPS58h6qvw
i3Ebpj5ciiyTFu4JeHDr4WHUPJqDBJ3EQ2xOZhTJlsh56GqQNZQVkNi6WdjH9TMpct/dyzTnN1Po
mZtxaMMmOAcCjNCC9bUHmCCodTSmdtZrAztgyH5LFMYtr5naz6Ud+PxbfTCfQLUv9sEz/Ca4Lr7g
9cEDHSdyZDVQuspF4tU0tURcNTI9PXrysONRDeNkL25JVJ73vd++1X2aeazLBNixzmzDU4Gn549B
7yFvTC9t9iwWYNeM3gXkogcT0CCpvNKGVk9VS+g6bia6tmPpzeptMRqXGhcM8pvCDNt8p1K5kHto
4K2hGGvoK5WsYaWSUUaKmLAq5gLVGRqCYicb0k7JGOSlBfXnk29V35hDrO+84HWycihiwYHJRGWs
XQdA03vrabPfuph624tdFtDmzZkzG554rsy94jH2kCDbf04taTap85CH5EiFNgc/nLPOgX5H+5fh
ERmg2DsgTJHBLqa1EBBsccBByqGddmlhr3WhtLdvw5wIweAb07PnZ69lPuGCnWyCXBSRJqONocSv
xn8pX7e8gopCWqgzwWmldxudHKqMVRUxSHB5aB3gpGWJqcGG2bWQQiCtjl7rZj/B1IU0HxQ5WKva
Cr+qUrT3SUfy7rkGik5mF2zk0K/Ql6Z0fguKids4kqWyb1PBtwPkzhEHrxhDDtpkuH8aG7bMqp8G
YdN/7GCgFxWJmMX3AyJnXqWODAsl2xhp8uAEO1Ieh6ynodIJHAxbjMyGjDGks3d1c5vr65gTj00L
HxWBgv/s5X6O632urGIXyjph79E/3OMA9Ic1glR3xU7K45G1yptSkniJY4PskBAvu30+W/xa8G8+
frmhMl490jnpunAcZ584VXZWCL537Jhy7XI4CGIL80G3VUFlvdpzNGi+WZO6RMsQB5mM8wtsIOs+
07+LZbFDqYx7SvPWocjb9EA/G7elRgF0UamQ2Hb+UPNU66pU3/BgNR/4a3l8oCrRGRQtrpyJRS4Q
MShW5dnI6SlpEStm5y8xDydbO33uxirHg/dgZhjRGpyfioecVR5aT91vW9Nvzn2+hECDork5VJav
P3wd4he3PIt3UD8hLMPD4mXbhPyepsYff/d+U9Dz7lYQAiPmi3HlSktestk3v7E0MfO3VCFwKbIU
cKfBX3N5QhArmUxwujVTMWwbbCL/KqzGcZST4YayYxGJDYs8dGnGQc/c8GiZ+m1ek9OCuYVrZCWG
SPvwZJlBjmZYwaG3uBtWZSapiFoK/YltKFz74TjdyRSH4Zr5XryzLhQUIFkSh6dJSTxhhDDFqzL4
PL8tc3KTdSub8J8pW3XVEdksxt72qiLJS9OxZioZxqIKP3Uzta+L5w+XPCAk3Hd8EGKiAHyWgC0T
E81T6b/I2sfkieGPvJw7g41acvcDMx1/traZHu7A0hg6TB7qbF0SgybIvqUkwQOn/ppk8gxcTKoN
J3BmdKmm11rN2Uckux4faVC5OEzKTNRf0rTrp8kwzW8KKfOz0EP1nftWBxDXIx9tlBaHKLW0aD7Q
eZ7ZnGCsM40WQIkeYZkA99EHOfRUR7ctQ9RsMpGoarS3pj2Jd+yoGYEfL4O1Oi5YcipT04A5WpP3
MohOGnuXNcsV7UVv7LHt+ImcDORT278q4dk8rNwR2Ivy5uIV2nD9d9DiawhQen1XVwvusGeG/fRu
8yZ6CtkZlqci6KsTD10IuH4WEX3t/T7u2IriLEmKjRNAs+qyZjg7TROtSwGVmFSmoa5LLgaSmJmV
/eRpBMlUuLJ5y0XOsXLB0xOz5iuJ3OqQd4q19E9YJMI//Njpk+skGItU2hhnr5XmWz8E+U+D04QC
L3eIwq1mJcyKD0XaxVXWDAeoHFzjDOlqSwHYAGbQN/loF8LldWY7jxSs6GekREkk4VpwmOg3VHFP
004ganBD/ZdOWMJBDzvHYSx3rQqImP9g7TDp8bmHgAegZgiqInYAqgIDlFFqHw1Ve/9YzuNlS0WB
oG8SGv7/3wOfzOKW5EUHkqxYTjpqo99DrqwfDPA85xHl2ueMptieJLrTI53gNTqUhskzI58qnjAC
UihZQVyhOyp6sdlIfP2sljpePg1vZ7xGHn/MfNxPIq3psRI2eVrbZLM/SrK21BMY+K06jjApDEQ6
omQ68K+jEJCFbSwPG0pRlN89Zpq1ZxXeyex8nrrapbdklSGHHevOwOamcGr9TJSFyK2iEraOq8Wp
/nKoSMDy1cs6yKlNNakpWBewEujVInOGVR2hkWqyMiT+YkyP4zfzcsdKuC52VWRruaKbnHouApDi
G74rF4WdAgEeyFBAjhvsjNT3Rv4/jMk27J3U8t+hwFQ8yizRjWRjA6BJHBKy6UXaEMzywal7rKOd
1a2j0dT2H/XfxVJ0iS3vaCjinRuYMqWWYwhEUKEmJNeE9FO9WAPvTmZnv/8fdWfW3Daypun/0teD
GiCBxNLRPRckuInUZq32DUKWZez7jl8/D+zT54iUR+zqu4lwuMpVFpNYMvPL93sXOwOLTrgjpK5p
+BsntncJP1xx1Z6QiTmb96ZSw5EgAXjQ+WxHZCLsj9McAVca+ZnzYNo+8USYmd2JnKbpQIrWY2Dq
FJYpFZe6mD22nw1tyFAQGlgCjmYT3Ab1MF3BrBK3/YTRC6EwxEPQhyEy4daEEguEL9XSWDlIFTAS
GoPg1modTb/Qm3Rat2VVPCf0ix4Dx3IxYqgeqhxWcmWX8Q9tKn12Y1jT4Lrm5aTlVOshFlgZ8iyc
JtetiSYWU8UxWWe4GICQqR2vSzYmzJ/J41y3ICoJn7t8ytsvWjpWFzALwys6nK8aFhvtUvWJP1z5
HfYWjwQdjeaq9whPcpM0Zh+Jq0YY8CQD0jR/7/592MKtRvvI1AohtbuFMQ43mPQFxdL2Kt7wDnSl
2xs+b+nCGSSnSeuXwMyZt5pLQtBrfZ3yplQLNP6Ay78+APybGUG0DEnlUNnq4cYsfUou3ZlPbWYr
2aR6kfNfSM1g4sexw3uJUl3DtMvMA5KF4GSp30lnSR5h1qMllKo6rhtzisSlaeETeTnbaqFb0Qy5
l23jmBeS0FEwXoxM1SX6SjaovhmHeKtXSemssOqQUDKmllOxaPou3pIcxd//vQr4RLSYF3Yoa5/D
UVwizq8MEsPQpbKAIS2wRgn+1IV4LjY9TLk2MDyAkSQUDAYtFjJMnjOkackY11Nr6oTWLm1cIg11
C3cT/jxcBfolVCjgafHFJGPOER20OhXpn5mOxhKZLZj+0v5VENYsPuoDpoNxsQcY0NMbuGlOtMSc
10HRYPN01z4uNM7WCRAFbTRz5kH2TNTN5GUsXuPEvNipURI/KmlY1ksQ39liCGYPbzX8zDenYj+l
4aYJrDi6xrRmc2NEOGPpTeoyCzhTLUlL5kmOapFkB7IotWjbJoy9qJQ4C/BOzKsn3iETODMfpL8a
kqEFj/IqGCi6CYC0FIbj3zV15VHM0J26KMIsRA5h1iqC5jBGwVEKMc60alRHi2kCJ9kEWojoewEh
UDQPsisg51IW0SxqSxOWFOp+3pzI6pLH388Q33GWy6T243bbZYSRLEr+dk72TO680qHs9A34D/1g
Ffv/GxHKhMAq9Ec4CgSqCoGFVDYqxMCT9K90R0KURih+y3nBszbmEKqIEfo0fdVNoE3W/HFMl2Ia
AVpl36j3Ppma5d0AM8fDhi/h9TMwNW12EKLix1p3eOVDUJeMVBUsGtm7enENx4JoWsUMsMIAUkxq
l+qaJp7TDpmzrbHD+0aVbz/HpbeKbNRHnSbvpixBBxMqG693fHJksBiL8+Sqwzyx1XSOPEAQC2dM
/S9+RPcaA4YGllLzU1TOVzR6rIYSx7J83ajD0y953v9+Hf79X9Edv6M8XnOM1UIfKOlX0sc///h/
Nm/51Uv6Vv/H/FP/+s//cfSn/17M7X2e8uv0g44+l9H/8e3cl+bl6A+rX75Mt+1bNX55q9uk+a9I
kvlv/nf/5z/cne7H4u0//+0Vj8Rm/jQf6ueR8ZOGyPWfrkjz5//j5+Y78Z//dpfk3VsWHsWxiPlH
fntFaeZf0jYMiOmabqHZ1JBO9m91gxRY/0vHjA/TUt1wkCvPGtJ/5LEY5l90XkzLhkVjOYTQoses
f3tFGfIvQ2iGRoC3qSMvRn78X5d+81ug+mkaC8LkYyWrKnQUEdg06hoCW2H9Smt5J62dz5kdqzVB
D4WaPlIP2t9xt1UQSaHIhYnsKwakRL8b7VWYORFRWJqe5gQdGnqP/XXWv1L/YAsuHRg5mEwKbaVn
lrhS4b7zxkvM22s/CwI8vyflqiCFZDbg93yAmQJi3MbWxYz7ayFqBaMhUY5sh+CijqDJtkLfGIVT
C/zQ4vABjcvMJqBfiiQaMYkO66/wXkQRcZ7qUBhgkT8Z5Ax0E3iKC9lvoNqnRw7WxGEFHnuiw+qJ
h7Sv3VhHH9ZiPTwvS3qtbWkIzVIryHVXahaR+q1JXN2c2p6SCz2X1T729ZT5VvbON4i55rTwICMS
JZknzrQb4sFHz2Gr449KqwkOqbxaeyE9JbyM2E0OJe7TB4tCi0NJ11Y4MY0ZpS3VEue6StOIgirG
1lf2uiJUZ2O18z6nFrIWq6HKmufIZ/vCF8ns/G2JldJsKhQNz2Iyyi96NoBdAPqqENPGuHv2Wt1I
V7XtVM+pLw0os758tPwBx8TSKa89M+waV0PKnyKlwNJ4XeR5AENtQP6HD3nYYZ8nIN5ByN4WpA80
hYMpQgNc7vj1Pg/oeSs6yaUaChhkA2WhQB1/TinWyDvwCoEkjSRe2tx8i6xEfGCEO9yfw5VjuGMo
1mEyvAAmET15mP0BOJc8sS8ScZxPnGbgYDt+uRCQ6xqRWitVT7/TD39AuSCWhL8tC628lizPRFlc
arLZmOl0jePhveo5FwF+EQkpW0V/U/qPiRm+GfCJIl99DtvskOLnnU32dUtjMVGgPIXeTuvAH2lB
I0ypn0toYaA7V2VPHIZR3jL9kEDhPa07SKtSAGCRr3rrglqTNhSNpUzBlqKHwmp7wYYQgwMHjmoj
dMpzKz00gLdjaN0hYNlFAK9kdDbiHiamfgfSmL9Gar3TZ+UlR/Y5WSyBa5br2r0Ha8LNDG3FUdW6
i8lIBdVv4KnQ4ZNkWGqj8mwaCMCQT/4UGKKbEHelbRd7gO5o2fV1f1+PNlLweN167UXgd9WVBVnO
oBPldzOv4FAJ8gJQY7BLr0N9culVPjnai4plFP18WkMaFX+vPpkElmre+JQQ507BtCUjCjztZsS3
acI0UQeIW4WiuaN7t1Q4hThqscBgmVf7G0fdW29q7nQL887IpDohn5gTuJIO5P8B18q1DddOtfzr
2gE1w1gUviO+9CXmj+beDtT10NP2UqK9DxY5Zcq6jOTBriManwHH+WwL2Qy3Mb6LUVTbvMnvWuUh
SF5FC/8JkwV/fBYw4OGPvVoRas9wH2f5milLIbYLNf81oCIq/ICCt1GInqw7UhHgv/seJkB3vaPd
l7NmKTCc78Rbv/DWkecxMjmCDksqQqyV+LZ3jBYxaXlvlQSdqf0gqGowEbKLW+xD1p7JIac0SdiQ
2bPZNIcOGp89mg5wULROm4L4BMycu2zaGEoDi7UrXSJVtqYKik0Dq42INPH6N9mONCeMVoiZPN1D
2RvJ9/bjm9Cw4WEkhyEtt/M7TRvC23iA0i5vabom+znGE7kdvgwM05fdV0sBN7ej7nKMzCsdnw5h
SmJM9JYDnrLBsGknJ/sOV/VlV8NMJqVhmq6Jrb5wsObKEyxY8J6nbZBcqQkxk1Duaw26QxGH2BcR
L5HN5IvRWZeWiTM6AbATZbRaP+ud9q1Mh62VpdFd1pcbbENdI9Vv6YBdq+lBhiqJs/amwOB8ADS3
qLkkOKXVUZuV1Z0VAZoo/c6wG/wDb5QRbUfof0HIfKjw0M6al64jycqp2wphKCom5aetOw+jXkFJ
unB62i+V9dAUpCHDGyb+JYNkNBCyvQiLniCf6YC8i6qXdVmLwuspKg9TpB4oU7cG2ve8r9djeRsU
UMtN8BJQHCe5SsQ21asDyRbWMs6R8ddZOrvoIc6NMOOAQbLKLZLyEF86NJydrhLriP6Zq9NAAC+H
hztFcMKE97MeJM7A8Rb2tbfPMqd6SSW5Rmpnb62ivGabRo1EhCSE8e7hF7yEFAsi8ST9eJXHM+bS
b4YIJmRTHJrE2MgQNEK4U3NNVsGh9l4rrLE1ePscptdNl65oIy4lmdGwOqlQxWYi0qQM5UEdzRsN
CFvo09roURAS5iVwPBY7MhWvLWKWFJRn9Y2aCurovWETQEHipoay3slT5ACmYgQvOqYd0J2Q/C5x
L73G43zR0kDBHK1/IXjlgK/qd+gWP9NQg0AWAzsYs0MaTMcmXNNdZLUFALXSHa24Veub92BZ4snu
NX8poARmCUY0xXXaVghGcj19aCv51Z6I1CnN13I2AFeb79BD1j2N/e/A3eGFxCEeJJX+ho2n8IiY
LgFtgzz0zHG5d+tQvRkn2uojoejaLm0dNE2QyggeIzx+WbCDjfjAQS9iFQxfQrN6ER4hYmp9PdmC
I+ewLVnMNS2f3IZoWSgjB58w+9bvna1PwjTc8aVUw2c4ETyk+AAfRbtV5rye8VElpk5BE+tIUEUY
52opo5XSrCWRTOylwzaDbr6poY92U7Id9efaI+6tmoadSfNnsKqfkh0uRmnuDugNGuzP5Egjbd5W
Y0pH+1qrnow0xXahIM9e7H388SZ7dG4bD39k62mI4l3pOOuUkCNyLGwtrBdGPuzpOq0iiULMDza0
jS8ix7/HxyBC0tCBTkXr1mjCJXACAuOsX1WR+uQ4+muK0rtTRzzPCatv0GQpTJ+82cUjjI9Jl2vd
aX/4nH+WUoaXNHUuYDjcRIUkLYyICKjT2r3pw1Mk0lLf9SES3RScza7lwde9nY52hqQ7lo8lkCbG
K1wf9kpN7GxarVNv/IptX6eBhRI3+pF70Mw1ijofbrkRpay7wwt2wosEaMwY75LIX9O8JrHsmx6B
6tvZ18IXi84Zv+DoudTHbzowWzgNMPW6W6dh6vicPeOvEmrggA4oGsKr0qYaDA6Y7nOkzpaqvTWl
9qM1/a1gkY877QCX4KJOfTeMEPzDS7CFjTBVX2MTtpaptqL7vsCr6UbRRtfqCJOAk9HQKJoMiHV0
TKLw61Q8BREhJBys0+sQvoEFPaE3YcuPMy0At4pkrFkm8isyri17iaeG4LEBfBCGQR527W9DQbCB
UFHvcaHjPrSt56qUdz1MpSdZsCeTbE5lgnaGWD+cTRJTgaMywp9/bWm5QFPv1oX/oxOGO41UuhST
ajIrnIIl8XLrni8yTPkqww1ENU1e0Yb9Tp0eOButJt031nZ121OK34Z4ILkdzcRyKhBwFZRRTalf
FrF47Mo3WgabMb/u1H1agE5iMeokNa0IIteL7/YwrMzgYHUvQ74iHsElU4ZXDP6VyfHjzZPdLk6v
6yK4kE2+r9XEf9Yog2/HXp/e2qZwy6RZ5TKCjDxB1PBzH2IOx4h4JrOQbIsndPKMwxCVLlqFiOZX
KZrHsIeJI1V76WBJCrqJwmJUcUNHTwfBT7/LUpwGqdxonPVWs0zh2wdlFmzySL4Q54KlKQLdZYYG
xemtHzVoxaio90BbNLMKerAlytYRjQbrW1NA0OFgROeT4DYHKpP+o2m7/jYjdlCnJ4uVyRrSzYVh
vcG9/FZWF/pI5Q3IkXb7yA4uR03SvmvlbYbGTp32JEq8pbRl6hzhYhVwfqHKyRwOCiraEkAhOHLT
ljwvzEnKFUj2ai5lBOY1NY6gM2m5L6P7cOD+y3QXDN/7ZNgmJOphvrixCmdTJ3LTVW+Yrq9kCD3S
e/WCHheTfu3r/dwhmJW3Sz/P9qRer80KNUAA86n7UlvbNP3Cd3UWVMDLNJCPs6asTaxb4aSuIOOc
FvVllCLptWmQ+niGdz9nN85OjPdVbaJXI/OBdfDKwCpH6pwt++pGi+hLoDWEQxOtkkDX3RpT29EM
XrRWIVyClCJZabhlgPnRigZcGR2Fvq2n3OmTJO1BHqxBfgOMh/kVWdsBAHsXm37jAlFfO1ZLJYMt
lxahfCJ1uHNntzF6RnAuYT6qMqleYLNBJ7JvMmjmKcnCcEs9nBugG1o6aFTqZxdZUrm2n13qBchv
gCwQisOav4gPKSKMMWUTxn0EIXQQq1ee/zgSg96j2NQTbHnLiMgqZakP6QrxWr3pZtO5UFjgRG3/
LbBZqkVWbSHEuSkHYF99ifEi3dJiTR8EczblNDFWMCZ7jaNKEHYXieB4x1nlICpmUxOG21C22MdI
WFiVTO5SiL3lylSYiihADUQPGnTcKllr8y6gOuMPK6Y5mxeovrV+avbCwkwzocP0phBIvgo1SBJx
+VrW3kYXWHRxDts4Pcmqpk3gY1n6+0jHpccwFBjFMzNtssvhgDH0yqrwt+jatWair2oHfS8nHJJb
emG1fdka1VM2jts0RoVl06CZSnp3eBEuhVO/0EDeWKVQXPBNseoRE490l3ochut02kU+1I9Sj8wF
/rNzpxs3IJhYRC2am9E+NJ4BuRNDN0G1aWSquQuL26LetNgKrWYdnpPvzLH9OYW7+ZHNjr4o6NCk
hdQioopGMj19c6BdgD38skns+msFx+cWPmfvY36LpHbl0XUQ2xFXqWhhOGrlrR1N4osRxVNruwLx
AOzOAWvYZTs5uAuNfQ5aHWujcd3mKWckAkUJhY4zLXUdI5y8q8xQoUOzhA3A6CazWNFVbA582xfL
lFr0GWEYvpi+HDzEXfkc9dmUZXHdpUOhuDmupwfk8WwuDbOWnrGm4f484Mlyg90e5b4RtYhARNuI
bxF5G+aubnQabF2tGwFukDkHHl2PtFsKIc6249RxnIydKXjG44vPg1KG/7ZZONXhf01prnoQYXzK
nwFb7ozowGmFpRy/O9AJpt92cn8LyfzvgZTXxVt211Rvb83lS/H/AVapmSCF/2+s8vIl+RF2b/V7
ePPXj/zGKi39L0ztQRtVDvW61CSI5G+s0hJ/4fxmqqrQHIvjoAm++Q+s0voLwiAIJr+ZwhDAaf/E
KhX1L0tVpcpPSoMfNB3xt7KjT0z3DIumD6M4NmiqbTvG7FL3DqrEsXEMzRqtR9h9ccwvOfKYpdoQ
2anh1bq0qgpJp3N4d4P+gZi+t7g/gUcNCwdHDemcoEk8X+CJm77nDAGdR5/KssxiF0+eFoW2aH6/
kUfQ+vtRrD8OY0jsvTC+00ztxPgOylFKCmeA5y30IsDale5t6bcNKB5HlFZf8/gpTgDjlnVywXwo
Qelgj8Uu8Nvo78oHCkFC1MzkirnrgdU1S0pufqn+EkIJCvyJkgfUsXXRdAPfJrM9+woKiX3QrgZr
aQFrdftiBEddkDmhB0sfbehL/EN/weCJ7rWirFRBQPA6St3xdXzFJKIh6wf3NqAQE7nstLecQ+bf
TRwNh35lFG4Rr6wOopvrLT9/Jh/eA54JPDqcAi0TTF3MLoLv3gPEaqUKp1LFeIQ+nBpPq4BmyR4n
ii+xTDDuQ+O4HCfz9vNh//SMDEtz8FEHnCdm4XjYJCvkmPsMi1M4rMSp1eDyoE3+fBSd6PbinbXk
rzfOEiDxUjeR09tMtfdX19UCjrPhTeCBOxzocBEyMniYlz3e6Xn3ahA3RreZs2eaPYLBaPI65SRX
RGub138ETViiyzJ2QFc5HL6bynmKocJn6rUlCEYiaek67GDEY/4+9F9H/QFR6sLqvvrt1RB/77Iz
8+ePl2Ortmlw68Q8i44vh+65NaRWpGJRRWlzncMMJxod8sihHzFnheoaR81GmsnS6gZ3QFYg+5tI
8kfeZHWb25uWQ/4sNN4n04sMf8JT7UqiD7CqreoH0z8kVb0q+l1croIW1OUKlHnWV8cVKGN8a7br
EDqX1e4+f06z5eXpY7JNS2Ut5CXEEPX4umBOemBH5uQmHQ1DvZzW4WAPbmyjGPPajtmCWePnQ2on
Nqi/Xg1Hs6WD5TEhIubJvdTJLw0yISfsiMWlE74gJ/OuAmkcCFlIF5wwPSCRdps7LIdQdYONPVnu
599hfslPLtuwaEuZEuIm132yUOW6V1hVhvtea+F6P4mDjl4rHbJX/DfUzd8fy8aMiZk+T3fn5HLx
x2jVrGYBIf9rhNuxUG3LWtteHvC81W79+Wjzp51eGRR0k41Kg7ijztP/3aoyFjrWf5KBREPucVRS
jkfGCLdNAmwk1WNsWcsoJu0zss9M+T8sLOyf9PHZi9lk5cm+Bj0CqiVUMXfgQITqt4k2Y0cT/PPr
+8Mos38rfQFNUykeT15Yo4UxZ3CNbgB/GgZO6RMEr49n3g9t/piT2yhVC5tYqeqapf7a6d7dxjjU
80xvVcQ/XbKyR8I+YaetdCgNrDKNvUiia4yrcBkcKpD9pj+zSP9hb0AJgAsYCyf+z9r8/98NP8Ff
bAyY/m4IPmtH6kvZYKEA83hY2fWIqxFxkLzBZ0b9w2IgNaoDbNQga4rTygRggrZI4k9ung3xJiAz
dlk70UoNX0yv03At9orF50/zjyOyqlqqECrU6HmpeHedsVbGfj8UkxvlLaclrWcRD3B69LD1WhYK
AWsTQN2Zh/uHyS91neQjfX6RHHP+Uu8GLbw0r5tuAALCKKPCdgVJHO5dTv4TsdKZ1/WPYxl0v5n3
TMZfVsHvxvKMHjc6UitcD1o6uXhYRg4ALnRzsPdTtDNT8E+jMZLqwDESrDYnt9NrwoQUTMCtuH3o
RuwbEFAjzh2hAkI/OnMb/zQTuYdUeia/WEiPb6Ou+ohz8DFyRdj3SzEoiFOxQTzzhny8JKHqsA5Q
AxuqLpyTlbr1IUWrDqN4cWdAY/pG+sP3UZZLQ2Cj+Pnb+GHtxBMc8BxrNGmYBrvT8RVp8wvOrERv
qYYP6Li8TYuGcNkTggF7c9F7XQz40oO3yu7Mk5upFccLDmMTmgWFwaJcYmU7HhumTtHqgJcUGIR1
VNlDHeFUOBh9QmRdj1K1JKBUrEjCSteBEQRrFSVyV0ThmRf2w4zkeziqhMNrOfZM3zj+Ht7gm1nd
V6oL6vEDj2moCqqxGb14EwvwulCBu/f5Xf/jpVOOUgiYnIbkKXcD/QxK6K5VXbqg5MC3Hv0955ZM
dcyQW3kZDP2FEMStY92CXsHBrxG/v6Yc43NfZH6XjhZ9thXuPIc/x9QwpTnZW1TFBty1Qk5m4BWr
MG3AmoRyoUal8lja8noMcImwTK/eVNMyVaJu12K1KJ3gSjGAzD+/LR+2AI6bHBEh3usqzBtxsgWo
0diGKDDpJTkF4VBQT1iLl2UGutRXSA5FcJEWwc/PBzU+TGrHUmceD0/e0DnrnryGAoRHJKE9uiqW
0W36s+N44PvPefHGjFk4vcRWZe1lBF6t8Bd3pkc8Mo34Sq2/Jd1j2+6E8i1wrkJy2sg2vw2v5UXS
b2kcYTqFBnLTdotYvgG5YxRo2DsrufPwDtdWdBZy/zEav3bBT2xt+vhyqM8kGgCEf3i81Llz2UcA
E6XzqS07afdahHkPm021NdQLhbOnJX+M9k3a++uq/kosAB4X1954n0MAwdx0vLfjfY+cCB0x9pdV
/6j5sIXKW6MlwrN5NttNYz3bxRavMPKcyQua+8XlRu5Sm4aCi40JEnyUNP6qNG98ukrNLq/XhIB6
0S7RDzisZe2t4v8QqBXEXi9e8uzS6NdfZy6ourJMtzVvdc1FZqc/D18TsW6bpy64S5Ir0Wxle3A4
QZFV/l0Gz0P4jHWIqfz0g7vJ2OHLSevMIf+DlgSCbLK5lj7E+X6boYwf5U1T7ZFwauVD7myxciuz
+/6Vfk4afsk8jPSwuVp6WJI+QM/IVKzcrijGk4DrWOML4BRYzNOHXkh9D//exj0AajJ+G1r/YHl3
MLpt1GZ4Ak1EZe7mQhRGVGnhAUxq2xaFB3npJgoIYqtc7Em7V+0gvaXZXqtincZE2y7opKQKTbor
FI6mdhMQsBo22Bl/T4PvQ4atyyIrMIbfGnNrlfid2cfepK+mv6jmZbmL7cXclOpWHp0/DJGk6xm7
ATK2/beXS94py9bJkyACjAPv8XJpszelmUXJFOS6Tc802lMQRitfSZ+6KBFLm1X9zI74pylqUv1C
M7V1AyOA4yFjj542Vl3su/zLEs8CusGEdZ9bDH9hQserIXWvSlkG+dXmJHGyFJThINFtWJjxdteg
9PSLTHGre8R8LKbX2uRJfkMnMrZfBuOHbryB4gObbu25parusJnTMpJ/FuTgTZ3b2iulIH16JZ1N
r20sFPpajcbnOWrFOsO4oHsObmmze1+UPe2iAr3CKrjlyEJfmnyfad8c/AvrktZJYK6DfXPZSJqk
4PMA5EtMRS7xbLxD0FiRJT7CpnVpYeW3AArQ7Utt4191yaFo4TisnXSxm1lfBJy/ds29Hd5ljr4Y
f05rX4XmRZuGLjkR77DJHPjF6aIPk6Uqn4rptcm30sPrcIkQyx6vwnpHM9jxn6vqCsoAjEFHd4fu
DjzAxg48XjXDpiWUuL/E23fKmCKLoFwb9kVdf5XLsYFU9JQnD6mBbQWzDFqJnRqzeOeiQTbZlfSM
FXzLtkZxrdeAYWbmViVxTxc5LRv9Nh5/fL72f6i0ODGqbDUAlIY5//P4vWryJrFov/C8zah0Zdi9
yopepiKNPb7bnvv3R9M09hjbUW1OHCdvlzAzo6uNfnSxdMQEBQyvLyFAYV6v4X4RnRnt43kOwBck
CpqqajFjnZPKuCLVRMezYHQn2yY2J+3IrdKtCouO+BL9NVyP2BrWaB9wd9Xu4JvLM9vPfPdOZhNF
MpWsxD/AIGvl+O5GVkFbLOZ6h2nOekwwjs3o6ZyZtX94hiQ168JUoZlxU+cK591xQ2Agpxu1z9HG
kutkwtW97ejINpqHesWexJnb+rFGmccCxUFJIkEcTgqmqMyxdO7KkUQLk/g6hZQO8C2OIUjGMpeI
PnZYOyjOrLmnFwldmPAcImtM4HiNfzu+SBThUymHjjCVrP9aYMEPSeFSTN/LOlTOXODpiYChGEZQ
EOvUwxDqj4eK8Pr2zZ7w0kQS+kof8VYzoa1M4zdM3ZZSu+jCykVkNa4/nx2nVfgM19tcGqD9TGz+
VTK/e46aMuliKDyClEiVoMxvXa0BdbCFRQ+v66+yjkbt50N+vNS5aaLrLPg6aPTpTtZNo5WmGeIi
/OgVt+67y5JGP6ctAlT0n73AbNvrOEiiMLz4fOSPz1OSxWPaQC2UnJy9jm+yOvVQXyz4KlZLLIcB
0QI5D/wngbuW52Vnts8/jUaqsW6AH1Hgnl4nbg0YQygwwJXcb3EvyfBEJ6wlQpa56pHtnBnuw5Pk
A5kdls5DFDSRTi6uMLtmorDMXBUd7JJrYiJ6MndxJCMOsWh/ogMLzzzKX0DN+8XGFjqlCBAARbkF
HHcyQxAH4VjXYlWW24SBrp2YMD3vYFcPVqlft5UCJ5sKjrZtlcFdpUFd7GAu8odOuZngV8NMULZY
eU3qt6B7iLRije1tqOJrWBza/JLfxxxihfNQQnux8B7h7zrFTas98BkWUsF4LclEptZN4vlHFQhb
mneY8oe/+eZwnZYNLEABNgPJJ9dpd7khIWJl7lhUd16PsR/hA1CrB2jf0sQC6fPhPkwREBVemrmp
QV6W4ZzgA0NfjOYQkK/LBu2Os4dkAJdLSQuxSpLk56RjSlOr4U2XGTf/g5E1hqfY1Gfw6niKTFpo
ak1ehu4YxW9YceKT18O8KrtA2TgqVQ0kUvLKxOScGfjDbJkvGXgO/JrNGs3G8cCtCONaLyGza4m6
GVW/BcW2OPyMjbMs0nPg7ofWAAvYfF81Y0ZCQEBPZgu+C0khm2lwcwJAuqp2q8o0t2k97GRvjlfo
89YZPtZXtK1810ww2UM5eWb2/AKqj2ePZSAC5YTIUXhujRxfM455Er0d7X6E6QgwdyXCK7970KA0
C6GwQmFi0z+kW1Xz7zuFXib9znBn4O+WJTteeCSPa0+N97P9ZPwyB/lAPsYDFYcMNHsclO4C+kR2
s1bNG6fccdDmXJjCcafxQSKoi7esV77giSKImyF7HMuSefQcn4lVh8HAlDz24bpx4K/lCVZaDHbw
+OigoTb8290aHomcnz7rCC1DkP3ju9FFmo15hewAha9CuBYLGzeH/RTBR8cPfQn3ESdazVihHtt3
2I8sKtpkZybeaZ0xn3Sonmjpqzq1k32KhXhkaZYTpbnWJXhbhupqsJVF0T1ag+XDWh9Xk6+sP59y
H9/82ZTIluJXl5Z19Pi6Ezspo6YqW4jHk9u2cOPQdPhYzwFTGOrf3SXIimQkOg4qBQeNjZPBMlwk
GiiGMJjwNoXxaZNgwGknRdJQjd0SywF55vo+3FMKCw6Rknmmzrf25PrsMLAaWJuollvV3ggjwcy+
XRejpG8+Ji9+Q5Ysnl3dmSv9sIb+GhYWgs0Ut8EYj6+0J+rU6w3O/a1PmA4593IdOKl1ie+JhsQV
y6WK7SUDEsR5HNX95w9VmxeQo7k9Dy+kzdLCeeBDHzeNw7KqerTaKaGZG7QLEk8N2iwj4MLsjZ61
0AunzL5gUxOE1UsCv5pQAQwJG480rqw/s9p8fAysrzz0ufIxVPggx/djojHSKU6PWkIp95Vst3QL
liGpWohwsT4Z+vypj86cRT682jrNV2Awh3QtQRV9MmbnNQ6nL7gUnJkIzSK9SCkQ77TKFc7A95/f
8Y/X91sDqM1vmeaoJ69ZmOddTc4B5HCmzaZUOchbA5iqo6wiq3UzH9NndvDszNs9f+zxc+bdUjUW
C2GboCQnhbsTorPuszxjxUabha/Jij49lsmeGFfoXp/jCJHP51f6cfPSeXwzXEIPjZ6FfXL4QrSk
kaMQ54jSOn0BehwvehB6yNatt8vIKeMMn/R4SBJk0rT4BmZ2T5yQFp/Zsz9OMQfaE2UKFbVjiNOS
sy1i5L/4hbp4TS2GRrKMoHmBf5OiIOytRckLNZiBO8jp9vNb8PHFOh755K6TYdBajT2PjHBksL1V
h8p7aeLUusK29fOxzl3l/F3eHZEKoCuL1Sp161L5NtqThkOgDn/KXxAEODUHQ0TlWsPt6My4H1cQ
rpFVk4lJRwqq2PG4KRHYTtEG4Ae+Brt5xNIpUjL/zI73pztJBUI1ZMNi06yTKepPMvKVQGQuhPps
GaqoORCq1qQi45cVnOtS/uHVdfCDg7JFQS2Zp+L4oiK87hwSfjI3GpLX0Ix/5hjNjDAxLvsRyw64
sth2XAWJZe1oWvgAqubu88cpZqzgeMbOX0FKh6OZI6FEHX8Fv6LPUeGU6ebdtyKYkThSemn4RYRJ
FRg3qlUX7nOFdKLG0F6MUVEWHhhiEuAKHje4wFacwXDkRdqopd3bRAWGBiAl+UDJokUdZGe2ko8L
G9/XEnPrmiKRu3b8fVsd2r0Gnc4NsE0runKp+UYBHzx2E6jPeoANuQwr7cx28eG9MGhMcW6FxAdY
J82TQsFWvJTudRSjzCHdIC+ib0pPtIthPenYa/1PBtPhUArwDwqweSq8m2K5ZxtNVwex6yBr3mgO
2XB9TEhiUWxqOj6fvwAfrwxelQMyZwKRiQ8URfgOKr6WQKWDX2HLVGd4oaGCSS2ECaV55uH9aTAL
pgoFF9JOAO7jK/PqNmiUhNxaT5Z435obObOjBSkIJHGYPz+/sg97kcFSAf5ItcV2a5xOrlEZIMNo
gNIlsOPaws8EG3v7hQTvBfb5HaZttJQ/H3LW4x/PppMxT/YiJQXm7YiddG0PFxk0d5u8MHEUxYj4
ua0xt54GGmClto41TIG1gIixQDjEFaiYUydP00Tyizkoxt7ycOPJdOsM5vNh9vD9aDNyogRqNtVT
gsuAgzfLn4FIurCRliV6ci2a72XuQeLGrxsLyxsUoMWZReYPo7K4AIkwLEu/Oq9B717oNDQNUVsx
fS1JiyKU47XlLCCZFHWhYy/qvDWKfe5JzHvev9Y1m1OsbgKrzZTk/8vemTXHbWxr9r/0c8OBeXit
uYozNZDUC4KUqMScQCbmX38XZB9fseQrhvupo6PjhB98bAtVKAyZe397reWyPs9kmEUdtVGD0jP2
42hnFxetnrNDk/XBltv8U5QLC+fHwlaPrG+MrT5O7nwB6pWw6jDXRztJnrXHhPfvL5Dl/XH+qULu
aJt7gDDu+XME2IsawJZlVE78Kycqr9uGSlunRXaskcKZxnPn0Eabg/zi9wc+W4FzPmwqfBT8KE47
kPHPq31JJZj+LSLuhrQ9ZLikgOEyX9dgYZ2kQh5GjhLECiPElmBScUy26XRRSsSKqEDEMH9+5/O8
fe/8+Dw+1KMf73PSVt5ypn66JsbMGAJTcU2krudvnAYDxkKgDdQ20lQEhURR3EaPdOuZScqpgf3+
+G9v1L8Oz8bWJQ/O8vg8c5XGndkjGkbuoumETtP40Rg18WPzttFMcukeqvnvj/j2JvjPEdl+eTR6
nF92YPXY+Yx7VRlZcBu1ZhWNN9gEZhmWGy+ZnEPTB0cnDrw/H7n/f1zhfxF2/+kX+AWtcv3aJq+q
eK6+6TcTC8t/9dfEwh/LCwIQCdU99iukN/8zsQBcxScBQpqLbWsQEkf8e2LBc/7wln/Cf+j+KNDY
f08seEwseOzuuKyXJgJ7vX9DV/lREf/vZwWzD9Q6afJEPC94UDvm2R1ihbMep5xBN40K5iNLRRud
X2tObG/iRm8CKL6UfF14h2gBkn3mmgDCjUCNZKBth27w2G0TUEKnkCfgE8CP6qHBQ0FcjMdtsZvB
ovjwVKP4o+t0SONrs8faHLzXU3n7yPvxNTxOxvLo8VnN/FiA/nSjQ3IJG5gwdFGy2dnVTt8SxRV4
aBzRxhtck829HNFaDUaUH80Z2tVPv/rtnyfs5+kI5+2T5q8PQF2TRa7N8+Z80TG5DRi1YVrAtEV2
yYQxaLCBxTbjovjx4tiBf6gFUOI6D41D0OXTJhHGh0U2eIR+y7gd/TwHmgmfklntPm9u7GjU+0E1
0b4OtTo6rkslDusPc3YYcT5RGkYuSuH8Kev07F65ygJgMQX5TAiljU9/nuoSYcfvv+r58mO5ZKjG
L20I4lxwkZeX4k/numJMvA8gQtG8z5GoQTdGr2xCHZvnOqKDL+fxeggjZtXyMQx7Yt6ILdc5zGcQ
Y1HywHBY8RyA4mKCfHR4EK/IiRb2SngQ2aBuZFxx73zkH3mGt5e5T4qDlAjBCu7D8wX94Lh9YaEi
ZW/eMJBgja+QUAiw8AW3kQ1arpRDfCKH+8Ee3fmAT8+EOdl6L3STy5seSwesikqWbP+TZh+roKiv
0xxfkZsTi5mTNPwqdD0xsDurdFpPqmw+4fIzyBJHw2lKcWY6PlmbcJK7LK7cPT9jQ+uk9UHXa2c/
pnnzko+turIiRz3ktjN9l05k3AMdLE5BGlF1BlvD7AwT+K50DeZWxoXejdagHnVwE07EX2Q3VB8C
r4+YJp8/gQCaP8uuqR5A51SfjaAgc7QgXH1RNBegUKNt3DXTLdunYlqnMKfQNpXjiYF5/7qean0l
56q6UTY2EgXu+MFRdnzpWTN7kii/D/pZX9MOHvKNJKYDJrwYPjiOwf4lwQbdjB6ZqZk/jKbmNFwF
AUJv222PjCWk12Omb/oi2o2KwZ3IFauoM59sIKXMqYdhy1bVoBpdGYwxgZ8078ACwvgeq97fjxDe
NuUYMleaiHrjo3hYx5Hk3vZhhq0ahX4pzOuHEJrurqdFd9sEOt/mZodCi0WxGhEbvHN9nT9+LBhV
+MddMFpkdljzvr0lal+ko4R2uNZhPzCeNMIo8iTUqb1d1+p7N9rmYWotg0JZOt0MgGVh4gcPrWEb
5UZBIJlWEOh9a2O5fbbxHVFBUJPpoV/ufjuAUoVL0HonhHheGCD2Yy+5VGLhpCJdqlpvP3UV9nTg
ZJ+gNzXIxdaEnKIBgIBtTtFh5ArC8NS/WnE/7IGLO1tTTJoJ9zR++v3pe7tMCn58DkaJQupaSzbz
/Nk5OqAr5iU2BNW3+RjhoQdNRD8s6SYkL6rxP7q19d482y+PsaVDzDAG8csfrLLz7heFPvKf3QBG
lrhlv036oXl0AyW+drkDlcFn8nnYe9mM8TuX0T42PdyaKyhO8ROpCMI8IC+emk5rWkBMxNUUpC/8
hvEas2Ry/fdnyP9xBf38ALNISS+vN/q9pM3NZX3x80NXQaWHdEk2NKVFtva64IYP/5IwEuLgWgti
FDzAlFVDj6ZOPblve/+iT2wQECNb4bXWKeN3lf1cu6689dJCXecEvLc+jKW94RUWiqNYvVSOcYAi
mZ76voUj71UPIHwACcI+XaeVjj+QFi+PWIXMfVC4nxTma2arw3hiqr5DZcdu6IOKk2gjB+aMiVNX
FZ2roLsOTf6GOWffXkF5dveRgAaUoMEwXJDk4xROhL367kHbDrk+N4luaSDSwu5iE5567Ie7GYr2
lzQKppP0w3CfyUxtoe6iJ0D7Oq9FKL0dPmD/g56kia49oQMASoI6jc9q36x4MzeJ++QliPDWYKFI
zWeW/zhK5OOrRi5DzVMOph7ZO5wnX5/UYKtbz2v0Hdyl/psrUmvH44w8bG2LmMxhP5/KpBvnVVbb
AVFHA9LwCBwi8ew7yjjDvrad+tEH7LYWqFiuPSwGt0bm2CcRk8PMWPwdxww9Mx1teCagNFd2XoLf
wE9yUoVPxNKJxE1ZQ+Bf+aagaQjnxUTaF3jywL7UfdGNz3Zf+DNU/U44W8pWvdx1DuD8qqamqGiD
4TZCcY7QDuVDmqfxpqpU/WwJWW9oA9FZnrMjjrnuekoHf5ljGi8zYGChn7aAVrxHmBvOBUaqz75A
vgzEET5Dn16FEyvFprSX3GmF+9bw5KU763YPhjh6KXnb7CsfOSqwdMJnFH5quXF6RkWRJIVXLXmF
eYIYrGUb3oT9HJFIlf1TbNXeXgfmrakJG0MfvZ+WIQ4jg8xOT7DHCNkUkN/jTHG12/vMotMBie9R
5I68GwY/vKFCBwOPZdCnuJmsz6ygl/xxhm1R5EfHmcO9NSXtOgnz6WPZwIoSRV3fL4zWi7FaBvoz
/6GiFEne1h1ulV9Ptz1cWGRcoXuYS1ayBRN/cdEP67prQ/i6qCX4bF2JLqoHsDIXkd7A3Rs2Qo/t
F36+4UPhtV/iugBQ1Y72bY+9DTqTlifecAFIN89FFODLnQ+8c1MKBC5OV7xSOTD2pewYfo1GB5Z0
VhX2aW4iTWp5JFObxelKNckr5EAb9EoZpLsx95Cj9gDaqimFPTU3V53JwnSnbGnctdwrdwMAnpdK
iitGhQAruUp+ZRlmpus+Wi6e0A9PwPnsezdB1zyHqvsMWeRDVgv3VNrabFBzMsBje1zDcwo3ZGXX
8O3LDghVwQ9wXRmJ+2zxvH8w/LY8SB47n8Jirm9qbctHVqkJjJUM96wjSAkzVB9ke5/aNNO6BRil
SqfJsENzk8FaySwbmG6UxI/Yt/wdZIj0VQWKLkSblNVVqvFNpdIdjoWw7T2XV/OCp/5r0FThOlTE
hMm4LubkyN9buZguoI+2Fwz3zzfaVt4FYQBzFQbzg0NhUHKz7zJf73krRiRGaRFaWXZrA2dfl9EY
beLC8vcdU3LPfeovI4w2ip9RwaqI8uBzECXEOlG6RKzN5nT4HNhdQ2g08oqN5xYWxDgjb2+GRoqv
Uy67LdWshOrUABFnrvp53wkassrTMRHsFjdkNiV4IGV6nSS+yU2XD/Twmp6EQcZ4GuFbne4Llg0s
ranaxzNNL8dHjd5bbUrwaRpfwDWGF01N8NwAsQbTtwizLdNRjOD7yB+1msuHsBI/5FPuSxdP3YcE
AZIzTXjztBE+R707XGV+ow7cy9Z1DrUctmDEL9N7gYHcKawr/0SQzl2LPMANIioPg1zqjireB0OR
C+gsrnyaACE6m8kfFuKGNFEjufYPPllE/q2uYTkW6XgwYxNgUJFjSaw9K44gVzi09NKxssdPKQFM
ZAhV2dLb6sxx3dJ2/zZ0s7Ru0ABhePtxpGzI/CtBHBT91XIbTERCT2Uzmd6q66ykXvEGGew7hRlU
fuuiuFhLPvF1L1FFQI1zgCsK35wBSxCW7bjXtlq34YbmNe9exrfTfQ1S/naoJh2u0QCnOCBnbOwh
vLRZmc4x83judmiXyvUwWuNtFUibZ3CsEm8Lz17VO61G19kNPbwoqEQsTy5kCs6Y0EjJ2TXzdD9A
J94jOwwveYVHnzl40dybeZJlLzGhRefW9RsA/i7rkJwFsFUXu1TFpl4Li0w6jJay/dbXNCkgHlrX
zBGpw4+PmkfCPdaqTffMj1kfoamqg1cV1jUCMnWwlLCusR6g27N4D7NvUyGOZ95SMS+YS6usCIbL
5dun4xBtSzef7lU0LaxAW8pPcl4A+WDDWf04EiB9iwtzb7SB39+PRmlh15Wgx1hJus+ES7k0wOjT
0XMNL7Z2GXtJ0EnI+PY6Xv4gE+oMBGIVXXrgsDez4xRPdRzxOfocCydlvfop6lTbIAgN63u7jgLa
NIUApxz1DIGg+XSPXQqglXD2zK+h6yxoN7YRQDfX9WKxyjIJeyXkR2I+O9p2BbCT7ZQM6qC07d1I
logVDIJo8bBUJGCK0ZysTQAjCcqo5NSNOUGZWtn6myuD6DPR0QRW5BziuXOn0XsuYst8sKJeT4iG
x3HJnbs9ALEo/j6HRnblRjLcebYICLtHXKDJuAntEpo6lH5wZV50W0Wzsa1IeGyGwB0kOJK22EXp
MqHTT9MuMUGUqhmlLG2XK29Sx8GorK2edXUXNWNyEsY8XCfdYppEBw1RAf/IR6dg8HzrZt5XmbSW
sxrYSJ0cqFyHCBvUTeBkUKcL272aI7MlrQXisWgddRoKKyUYGC2bNB0BRmQRsQuDOHixdFPw9KkH
eWh0UV+gXLQ3QZwW33TAggOGbp6YUXbpLEOYXt2VB4axqu/VJMerMm7NjzXug3ydzL4zI0BQYFur
pu6eZiS1rFJA8q4GxF834PlTIFplY0F8dCoIqI1zoKCC/ZaGscYPCBXmAECfCQqnc9ILG0fLOkAa
dgTuhG3Lry3F2bZi0qi1b8UHc6yCCwLk4ysaCQwxhW0dlWOOgJB66z5zlY38m03/QaKlvnJz7ux1
0U+foeE8sLz8ECTiDnthusY4pi70hF+x6Np7arOkFEGNUfdRL0I6ZPwD6QHjgiRaj6yh6G4bd8YA
eHvE3bOfZuMuGcxoHSVsIw3fm7Ya0jHH4kXf2t54I6DyXkiZSajd83iggBB+cZi1x1MUybUJJPIm
E2G1dVUJps1LU1TQSlzpggF8f+z0XZU02afecB6wG7kHR4fy2qm6ZwM+0GdyOam/NpJ6wX+l6WZR
tx9gAX0WsvGfuhFjDKYs9Q1bTboB6U7kIiJAtZr9gWkcFbp726h3c4jMxsra9q7FYa1X3JlUBy0n
2CMfdPn1nW902D+hK72aMbWuZKG2/zuVggmfEI6mp8Nr9i1iK8EoblmEfqpYcaaTeWPm8CCqkc2a
Y6kX7bf3Yed9tXPrgUYb/Cqzvldx9yE3so90V3C0p892Yn76sQn7V0Xuf0aC/x+wxf8nTPnyaf6m
lv/fQRcnJv/TbvWXEvjFazU9vyl+L//+n8Vv1/qDgjfN2GVAwyXpwNb/T1yP4/BPiAMwkWpCNYyW
aYa/cD3eH0sl2qHOGFhY5Sjo/l38Ntw/yGUQaqLgSq8c2M6/ovWcT6dSXPeI/9OtopweEvA5q4DE
iZFOZWW9eGMVW/YjYoHRZ83leZXxME/UXu+jGNECE08S042b21V1J2O6YGtEF6L+1pGHUeapr7Qz
vlMUWaqoP234f3y00Ccx4TPTQk3kLAzASwFAWd59GxMfpLiDuhsQallUPcjRrg72P/1k/1C/Xnri
/320ZfR1mfOmaQfjHYLReQizn0el3C6HzCYssXE1MdR6zOt3IkT/dBQHFIBHkCpy6Ji/LWJwa+YO
uReQrxMOkrzM9LGogvfGrc96YD++C4HmiL4Lw75hQO/k51JJaAJDCmwm1mqrzHZ9PZjXIJI6lrCe
uMgTI9qaCSOvTNK88/Xe/mR/nkRipexsyIiZTD69PXDT8KYfXAC90yCK/WRNw1FpI99Zk2reKcIv
5Z7z34tLBPo+o0CUhM7OJOD42muAsK4Q9VTrrmWuIpmb58GYvwMjt94pP/3yxUJKZGRXyeeGJFid
5Yz/VPGPwKFZmclLOJ/EQ+s25jZ09euE4P3ffi1aWhyCRjr3vsO5fHsguia5chu2PTG8+U2h5/C+
8SuaSdQYLiIVT++EJX+5IKnWkrQhMur57q8AAmo4KRvPFBn5oBgRmfEGf7e6LMnfOYH/eJwFm0I6
gb/Oswk9Yc3I5726wmQsHxHjfElMJ3v5/T282BjeXhR8G4uK7vI/k8vxrArtZdlkt3YIQzWj/ZXU
jNxl7OD2qcg/Yui5AnG4KTJ6DypeN+zpuFAOud8fZ1NeIcJjjEOxJPDn299/rn/68pQSCAeQnAwh
BL39Ual1sBaP2Khns1cdLS+b4ADhAPv9Uf7hGkVTwSAXs1WWw0X69ihUscqwdznF5aBYkzDiPrqs
KLBPkxub8u6dX/SfzvXCkvPpgi0TZGeHc6M4N8IshllIlm83uOEXqw8vdOiBb5HinafzPx9swYww
khfyDd9+N08GVuA2HGxwy+pQzmZLQ0S6NNjQpANmbJr3LqXl+fHm+QJjmgE1YjpU5cnnnx0x9oB0
DxY3Ira95jpLwkdthadIAgMhgEqWm43dY4oXbNTQu2MgL6WZM8tBwL1oDYDFgk87VdnnBDfPO6f+
1+vJdvill4lLMpS0W96eDRp9QcBnTkBWdjbT4YO5tp1yOv7b64mjMBPjgDklamue/cBWnCYhRwKM
r01/uhjrRIwb32iNYW/5Grnm7w931ozhmqWhyuVEat3iYcCJf/utHPS+TeUJ8kqm0iUFeJ85Eol0
4jsFOtTqngOqIcNsmq0NpUW4bZzQeDCTjESLoi589fvP808nGaLgsshico9Zs7cfp+0qgSaCr1/S
5dSHoZ+78TAiSrPf+eLvHejsTSYz9rlDwoGqJisOkgXC1rIo6P/+65zNCP95enkv05+zycLSK3/7
fYqRuluTcXqFYcb3sHQ6vTKiOPmO/SF+jk0JIW0Ysy49tCBvpiOEKzIOUfd+KOjXB5XNKKRDSIAa
KM+psx9aWkUwpS2PwzwwmDTj0bgrBZWJqO6Nw++/NXFOvtab+3h5IfDzMVXLMfmbt1/b1A4BWQde
biUG3RwKq4/hoqql6V4OFczILg2jj7Y7MlMfSx30a3ucmIya6RpG36zYCj+lZVyRnHMGDHRUuGs5
T+gFjD6ULyzvm+qrSkQXXOPI7ChHe0nijCsWXbjiqI408VOLNcY6BWWFpXGsUpuhqsEec/a+VlGu
O1VM5n2C3UpeVUOj1SIgQR22p77jAQgQ4ZAbG2vymJ+JpTlfIzcQLsoJPtPamHvV7iLqrO22H/22
3wxqdPYlclSD4nyWfhOGYBwFP5zwLxwZzQI9PE5qPkKb53sd1QzCtGUlIVqyO8WNgeJYbTBTteVe
AQNuTpAevC+sipzykg43LYfSDzB9OE3poe90HcIM/mosggSkeoU7gmHsVNTCiK+UrgNR3CVGP6no
gpliV2VPGV5r6j1DkeQ9E7hJ2SOhmSJrNNBDKhVO4QZzgeqOgYzbZ7dx2tu6LNI7CozgurUuJaJY
xd5p3aRuDQyqsOYPiOEbQbiuNpkJr6v8S9+W5TeFurhfOXlu0SKZAnyw/RBHt+T+4qe0zCwWAh2a
wlXHjZeebFDB4dEq8M5tmWZN/U2KnzbduEPUJyc/dtInfHqmusCNFloJjAOsFeuexaB6NAcX93Ym
CuNJO8VC9As5bURhe4z2nODEbU7xICrDZT7WcG9FlFbBqSmJhOPrY8GFaGnMsA2HcbGnLQT6IUOq
WrPbd8RzQx9vWsVuXKI/zg0r2dI9TOuLpK+nz65XhmQjGrcERDHG7kE0lEJXwpGlA3VVDo1Fg73E
zF5TRkLvEPoIbjP6dveJqpiaAGQf3mQhUKIyCkZvN+eoMFretGJkQnGwa5xNwVCn41UWSMOLMI0Y
aqTbEoX45GNcIgVXXDCoB9FRKlxXbVvfGbJgeHByfHWptUsekqWRFXysnHk074cyU5rpry6J9rVr
0S4ClSL66vM4Aj+tLfidH/JwpG0Z2hWE62gs/ECcaNzSgrogAqGN9Jjx1kqPbGsqRigNlRXrIemK
cj9moXkbGGb2MlCISa4ktla1qfoiLVgtFOF1gqgTfDQ7BQFTvsJAw1ugKdZazJDA8THES8lFJ68e
7TmiOYkeo21RsdFadfUkzDUGjuY4FlJSmHXnCApHDziEZ4Qfb/K+rmA52a3ZQcOcA4p5CLmBXYhw
+WOJ7gKdloTEuOisNuamG91xUw8lUBw/bGEH2disLhEMaEmOOvKSTc9AgdrUc6Shg8Ik2NZBM4t1
JlWOpT0gHoMBg26yX1YMC7QkUGt4bAUKFV05xOdz3B3TOk4q0PP+mDJaWKbt/GxFs/dQTLigt2PS
F8dUkCpDcVMTX7GQ8D4lwzBET/nczPrBjTOEwK0d51+bAuvEE2kt3977wq2iC6mk55xCFdTBFsJU
qXbK1+ykVVE6XxjHKqxdU8+8eZyIZg1JYTP7moRRQXt3Skxo9n1abesMsgxfJwf5w1kayeOprGmY
/mwCf51QW/HB9+ONXrNFmRJibovAp/bT5lpb0n0E+pt9l60fh+tBd2C8RNMEzioprfKR3PdMuL+k
TUeDIO/FvqURl2y7gXAqpsqYIJHRgujeyyT37gXmU2qcvgMB0Z/rDITJkEln3U8iKS6qAjjXhxan
oG2tw7JtqPzZ5NFq/ohEWTudK1NtUQkz1TEMY3pjzEgN1oJ7bc4RtkYCfQx7ANa02ybtVM2vyHBH
17avQRZ76qlMGBJuVlavLCp5lLS5yzqW9h0Oc2FDZZnll0FkWG3H2CPoGnhNnp8S6bkVT51inLb4
Fk3wTwo4qAGAFWix7+GRYiSe3IE9mXnz51LxXxUG/x+FdS950f8Z1n16rp+rt6U//v2/rIJkWKne
sT36T8mPhPwflBAYyGDoCSYt/+A/MkHvD1KTPAHDH3U/wvR/V/xsE5mgHdB/ZuMD05E5lX8hE3y7
9mJqj/knz+VDUH2iynAOGKUIzSCur7vbfmrl2mAZfQ3XHWsqG6x3oH9v17UciolqL2JSkKons3rn
INyMghtz7H1GqzG7G53poQr0/U8n+/bPZdzPodNfvs3bQ5wTWryxS+mKd9mdlVkPXRYdo3R6mrv3
0pPnh3FJtjHbwJQD5VLKaWc7oSlkYnVoVXbrcE9bxiczKbc1EYV/92U4CjF5ysTMUSxz4GcLdPTx
4Wg1QXo75MfCQ9J07ch3ztf5T/LnIZhyZ3PLru6cLVPISDkDKZbb6hJzn/9uMPYsA8wjhMgOIxcu
1UcKysHZiWpMV5itJ5rbNLCvgio6dSNQrK688JrpxnWqT62IYcsgTq777e/P3q9fjXInqExq2DaF
3PMLuxgrc6BlF9+YY3GVR/2mNd6DD1OR+vULUhv2edUz0bAMGJzt1TLfyUxhNMFNkNN+xqJGDCTI
ly1TNh7kWDOxR4jq0c5Q37XEiPeDzlh52UmErA6fDD5GkV9B0hJ902/HrI/hh0Xprk6Tr552/Ntl
M3hUxN/inT/YT6aZoX0Z2ewzUJK6RyX7+DIwlDpCJUWCSfFurTteiipkyFowWXIhGrq8tPq1tNHg
FMOW9vZw3XnueNs1nXWchrGApuCI72MzlnvWPNlwCpw62SqvdwldhONODR0C6AFDojCIKY2KYS5N
s69akfsIMQjLmUnf2S12ji7rrd0Tf/HD+om+HnqZmtxITUEBH84ILZG7ZZMLla4lY7kTzhWqIzn5
7AcnYemSRVND3sRN6NM17sonvnUTjkZzH+QmfqJKh1/8vNPTOqjj5NIPZ2LFzdhcoQD0TwFm8G2n
q0WqMRABsBP3JSVidwq9qtugIMn3XhFi8aGHsSYkDH+UYviWGbxyPYUWPiEupGMYFs7RwH+zY/fx
tUxZuuiqfwoSiesw7/AaFfRAC1rbe5V2dPtEcm/a9aNIKjQ/evR37Gmy9RBmCOq0MBg96THMsLRj
hrFZZqJjF5yfNqpt6zNKOYY9ihHBlqstk+hKFu58DWqm2rUeNfuOfsqGedHm0AhGEbs0aLdpBm9y
YFN0kH1OeaDG1ZNUrSB/ZkjSCq0ZXDVuDsyjYKg2IuVyNzbS4FCtq9dz1X62WhM+D9HknV6cPLZB
ikk0YXukQxBdWEXnXlpqMC+VDwQzL7z5lGLFZXAwSXd+j+2IdXu4aarIyHaGrkP3NQNeGqmKOFuJ
z6Ywc3lPxNblkunc12DiTbNNiE690qt9rMICkn2oCILTJbucY53S143mexLezUVXVsN30YUvfWlB
u8qxEdJcL9cOO91dV1n6qRJ4dfLBy9eh8JODVUVs0eTo3IQ+ahtRB87NRCrumAWIuhLpsxULQBH5
gvhR5fGfRaX4HI2i302ap55sx2RH7a/8Tn/OXtXeABqyC4ZtEo/+xcjtdpwRSJ9yMyHWU071kfot
P3A22/TmXW+nM7c/Vly+98js8QkmrnbuFBWrtdmFM60xr8QH2VNkpke2LWaPPXrAwhsjPdKqCVGb
Jexn5VqEvZCWrVu31ofOnBT/v2FvOMnlfqlOvOLWxg8jKfUhmplWdcvOWUUyYl7MvJP+zAQ1toMj
9Qd5bZAdPuaoHrahmLxDDpvu6KR6uvJHXvDD0PBj+5XgX8bBZkm4H6zh2ZlMHXhJl03nhkHIcs2S
ZriImkCtJvalO0soHtcKpbmsk51bS5QTPum3oJ3SU6NdEvXxdIqNTZUha/s0xHyQFpJIHKfy0p9C
cZk75DZzF50hXhvAipleZ9XHcPA2ESIwgdKOvRC2pN7JvykRf2gdvyWAGkn3iy1GAGS6/wQeR0I1
jC1ANLLYJTrMbuY0iQ9pqToCtZM+eVSTtv6QJUdFCu5QyrjeF1PTXnVTPa+LwYF7WIShuTJsQeWr
Lfo7CjZfp9JKN0Pchreq6V1WycrdUBMJNqn2nSumW7Oj0/LGcp1uca7TOxvoImAEChIUjWBQMaSS
YhvTsd6GA+m6tWp5cFmtYT4TYtAXc4ggpOapulcJWR28eCDqkyk78OBPjpDlSvBKTA/YJVkShkgI
rtW5vLWGyN6WGKTo2lXIs3pvZkPZfJsJz0BGNYyTQ8WIck2Uk5z1PDJ40l4P1SzXfloD66Sps/N6
KlkV4H+7NztEAHjDhjbkoZgX+cuI+/kwVqW8s5qBkXIzyZO107lk+vyu/9jXTcZwB1vdVsf5dVCT
PhFsMogoZem+tax7hi3Utp6LEZew8cEbrP5QCRHs8h6d1TDAstHORG8uyaJ9QvV0a1QyJZs7ZdgT
U5CIBuewg8P2lE6V2spMlMcpmuqD64/iyRrRcvoyH/Dbddnt4BvIret4Ef2N1uLTJK879OV6rN2U
oQc7IcdaIxKrjDr4ODCQsC5krA/aXl53Mc+1tRcOMUrhsn20phxuBFvhgcc67wFsluNXx+eMFaby
DybIxA+RzJgN9oop3aVWbJI6Hc3rtrgFnJlnV+UQINUuA/NjPkfdhq2qu/eb5r4x5bwjs9fvrMSd
V1YyvFaSPBw58OikMqwuI0QEoIx9x3MLRQwV9n7dZslrHWVczuTMVl5ckd8m2LIpjZKKnGekt2Pg
vMhUA9PtB2Pj6FjfhEEmXzINSwFsqJFuDJh610GGWI0yekF0utfHCcw9BZ4BcGtocuo61gudzL52
I1LGrdIUZ4GJ6vwuCZfQcDVksHF7/M9MJKlmY7Zdui/tTNxOtNFQoWoTu2wv22vJkmAbVA5lkzZE
ihepYA+wKtuR/f8qxExhcGzsU2a4D7hFrSspxYvJlyAlq81yhUBvUSXGquxW0ZKqa2NHfnDdOKGq
x+zcWIGKWnux395VAYNjqvXMayttiwv4DMnWDL1l0Iws8sp0u9paBWXrnowkEBs9BsatjCm9cc3r
O6S6ivh8U19r0j/7MMRamZAW3emOtKDjxOWWAZD0cSCNdiwjI9hJtchyPfuLObXiwvQlKUcy8ds0
lhbOt2la9X0ybMjqq22vs+8ZYwPPiWe9DstfA6UaLpz21Ce4VGnbdv6lJ4bnzCdvZSVBtypCuziM
TAS/suODRqRDblbH/OpmyTNCLuO5RyuCr5PgkJGb9sdpKWl0XoXFsTZ7NJguXFy8jcOmiBxx6N2S
+aI2HNZphNpuSGu9hnBNjbmBFaHNvtiEisBBR1zutivMZ0Z+s2GVgCGw0Cy6BD2OdWeplhgizkNT
BCkm4ird+mWv1oPfvziU61c9Fc553SYQn+2249VowGn0CwExe+IlO9lEYDdGTS48AjI9iOnaKd1D
a7rEqz8r8RiKaJtaOGiZRxaAY9zxxp0SfxN39XejnF+VYbQnwYT2ymTiHJJgMlywwpC7ks3MirNI
XkwO3UbnjE/WfoDZzlf9GtRSs/WCDLco++5NMzUVw+dBfiV58lyb3EmMVrDRdb3C3CmCwOtK8Rs4
FSHPNT+a2ndKDPs+itMN3WvGqrJ42nWRLQjKe9bay80vlYXVacpI53Wp35yc/L9IO4/lyI1tXT8R
IoBEwk3LF4uu6JrdE0Q32Q2b8P7p7wfdc47IIoMVkjTYsQcSs5B2md+Y7VYrlHdRNiB96RUwa5AF
F+hkupsU2ZmtnHBGHNKw20Sp/WLSi16aeoafWtzah9zvre0spfOoeRiT4miC72iDoXNSRfVSj7Fo
tSfPuww157pC2WaZZ5P2FKQgkltACk8RRlqcVBitJa9qj/1cFocXVHXNhZGMNj9tGC4CZZR0uKV7
NwJUoMqoDVdpOgQAfJuXrKv9S3DD8ipK5U/bIMqKFJVhV03EA4hh5LvITdsFEVG+mgrKiU3rJOsh
ay24/FnzwCZJLgfhlpfQbyC1qMK4A7WASHXeWryv4T4e8iMbTq702puLy11ym9aEq/aQPw5hxa6p
8d3rY63aZxV4PLeR60YMxlpPsz/6aM2tjuQ59Lh+ANIY1aKq8Q3KlRxv0tLGmFXW6UIvIlhLvT8i
MjeENSD3Ujz1OXKlXm4OyG9H7GB8hf1DKJJw4JS19SYx8Wvqu8q/tSEwYEppBVdcc+Ougwmx8624
2sgSNgrxX74xiqhl96a0O5LYb67qHiMz5FqIs8ZSeAtDzzJnIVFAuKtr03pRWRKvVSFD8pGifVAw
0XkzSwqdTuE+5GyVtYvIW8B+BKWcUQxAMV2XoB3DEe6lDvMDMjKazrK5wOzxFZM9e11mysJEXIRb
+DvhKu7MYENwYK2zwUIlBjHZpZSRh32fIKbAEmzKCzCmTV5cxVFTrZIKH0WrLKFGlOOvZJzAIcTF
uMNP9Te9g+nKq9nuDW24WTQivAa3ixNCh0W2UxEpQhzVNlANpsWQwKgXBf1uf8KpduHHYrofoqi8
8TFQAQo5ev2qa6W+a0sveKHU32xMsym25RTC2Cr8eEe9ufsV0QW4smkHrQWcxB0NhPGWbvb4FNMc
wzmtG1dSgzXpAZK6ijVw8QXVFozPOu85tYFwaprRRVx6Qw/RUku2grQKrlPkrCPPvIPmnwerwR56
bEKt5M40il1F8D0XWumpo3NQ6fmWKA3fWdBrT7FezlIEmf/cOTLYcGNm2JPWPU0zCLtmRiVV9NqI
/Su6+E04+oDwp3vLZm/2GjI8U9eQb9QJVGefkG43+mDqp8jof2Z1Zq9bM4DOnOXozdlwrIZ0IGQG
f7y0rLBYwvXLDz4eVbvUjK2rzinjO5sdtIc1FWxlzZtFIBpfS/L363Ky5MYAaKcE7eLCi8JN2Ipx
69lVsZ4mcv3OwElB9S5BIEDdRWOl9kUftfUqsolC9dExr6rG+GPHhdr3nN2trU0uVqWG2lTckysS
8WOEDcA+dIE+pGlfHWx9SDYdNXbEiDpx6cSYNpPlhtd5ZlfHTKTmhZFl1nq022wp8KgEtZRmu2oW
2ihjEtDZsnRaZHY7wXBzIoylc+97EUa/tRyEbF4QuyrNReZI8340quwAnMtv9qilu3LMDKzjvPqA
G0pIYuk9kUrRF+mInjroh2tRow/vTbS4/C7Ll5MPm1lMROW27DBqB5K7lKLlanDpyRoR85LJyICu
S2M1spFZT0X0g2rGgxYJYjGLtwFDSxgfHn722Fh7Fx3+7o8y6rutFZjWtkAmdUGZI3nAZsrbgmOG
2z5pxP6tZj3SNBUr6vwB6Zbx6mtmsizQWr1UcfprpLa/7xLkDk1cyW6aMhi2etL/bp3Wux4LrVzF
ELXmTsOwDxRE7bDicg+1ODvk6FzslKj6dTASIdHKLLZYmJEqhQiud60jn/vRdLBFFdZ34bXufkx8
dcecBcz2QM9mwJTUTtQPCZGbC8q85pDYl3kqko2u6c1aNBYur6ZZLNrcNhG8Ju2k0U2bORNq1eIo
BC2KHK0sUp+UM6Lb3CT+MujaFN5dSNO8JzceGrrO0pnmzgReGDCPf/t5RfWnaGHK6GwF4rJ0ryxA
NH7fBjvPyGapRDu+yIMeQStkw2WZLbTcqPeAQcSOM4FcoNyDzLRuaOSqB82d7GXRFE8JaLi1zAqY
Z/5kL7wwijeloIPXGlBYdCtHRVarYXvExrMMA3PVK79fl06tL6YioRKQ+eO69fT2OaFPvEbVod4g
xttvgcSIjdB7AAowVwb8ehsPk3V0HAAFFPkegkoDnUXLtia9pEXb+GLd0QGCezHHoyF0kDjtFeh/
mMRGr1to6Tdc1Llg5A4aJnwHje52+8esrXoxVm2yqlKnXtfGpC8SV9l0EWVyl8dESg5SUdsQ4cI9
SPl6i1kO8Kc2D3Z22bkbWoMYu3ldc8UnZOtykOmVDHvjcvCH5mccG987eMM4DDbxmvbQuAp6XPpi
2RIchI7cxiX+wrEfjDtqUuTjETgJdq+69OqweIAzmN/ohvEnN0iRMLNql3YXziy1Kr7xZJzt+J0e
nsmCeISC6Lrr8+paFNTfQanVt1FVYzAi218O/3ChUQ/huCU3ZCu4GHRucB2NU0Lco41yTw8r38A6
9HbQYPJD0FQIcDRorWOO0SxT/BcuHKGcZ2w+xc9mMsc1GrbtYqrHCF6r6eyKmPMYhzRHF41Tapc4
Z6P/AlNqUXIPL2TRPbpGjP4T4kSrumrELqhHtXeYpRu9x4sQalgFhKA0jkXjhhsx1TphpM8tb8f5
WjN0exP4LYz6xgXe5Zh8TSnngzhocDWw3i4j93spRbPNqHLdlmM0rL2oNDeDYMsOTRvexPgObHN/
wLPBmJ8nMriNg4zaOtdc+upANBeEN89dVeU70VkY25GhLFU2hsdAGvne1Fz7KpN9vfLNvtxPg5j5
ql26cZsh2IpQhHC+omTvpwlFhthNVu1ISzkIYOsFEHIWuWqLNXuSe7BRxgaFwQmdxqJ6ReskvEfV
BF0sNurCyChM+9FcEiYp7AFcmZsppILRb0OtWAWlFwHF4MFoFeyZupW73EzFZYJp9TJzDFL9IvCJ
2oIsOyjkBjdAA56TECZ1EPsuzhPAM6MeXitwBn8B9YWKtJjZKXqVXQpdDBdOaKqtr01UGMCBXwqX
R9ZLcdnMa4yacLjKr+Aw96vGsRNoaAkuKjCgd33AWz5p2e8pSNSe+7Xd5Bnlt0m140UsEyq0DSAd
J2jSLQvp77pgzgit2qPDbmnPZtq52AtoZEimPVz0PRRVOJbioQy5kvFNTfC4CPVNr7B8p3hMnWVC
P9lBLWNUNLkXk4itjUu1a9lqibFtZRIvmx4HjEqgmAE044kQF2Eqsibkn2J/oenS2Qcgl+5gq8AY
B+k2akW/SIia6IQX4xI0D2b0umio2pGkp+S+39QkhsvC1B4A6HUo0/j6sgh6nd3YilWgOyi9uTV1
p6l8kSkVgk6rHah1pbHI4qm6nSv2Sw+thmkhnPF3X3fmD9GJ9n7wQJpEbRLsEtWmq1KW2jefvACr
cYqNUZISI5DBL8xBl5uK4ttdnNzq2SGJpfbLBcUAnx0mWYXp5a4zCvuaymQI3Yi1laY2XoUG6ulA
p2KgR62DH3VnHZWFZ64X6e0BEBSYHBRrNrD8umVSwQLz9HTuJDTjwnSjYuWZolx2tcPmIAI79Dly
/p0yA6y87eo5SkZ5qFKjukf1A2vutnaHZZEm7VVu4SwuksTEJTcXT/RUukWEljNXV16itt1nFvVP
Fa3xz7sIsHFNmjS9HbT6W9XNJf0eK5YkRHl9En116XhURxA4rV6TwutufCNGrSYnZ3WU6HH0jJ7i
yW8OnY/SLfQxbGIoLeeU3KMY7dCyN/HPJraRbZA/SpmJP9LXXfyAschdDL7W0kxwinVj5fp1Nng/
R2Oyt2XcG1SfUuJAAJIrC82AA+7t00pw321jEXebnux9SR1VX9TamGxMNyNPi8ULitxggWrLHBfj
jLhaR1MK6RUsQnFTAXT83ia5Ro+IsKoZJnOp+9UE0dHyb0FID5s0UOIejmLrgVSgKEalIFgFIZrd
rhysQxPZ/TVijvWmyuvpW83OvWn0QgENFjA4zb74Bml3Bp5VxYNE6UMa7QtedDbNB94aEzGGn1Ss
p11hGNqt7RFJmPjh7fxw0lYWug2gz5T+h2zwu5X4sPk8X//hDVP8FCOnpy06CmPfutQN9iW1tq3W
6w/SiIJFaZIRFI67MbzavGbPPeE04/Yro2/Vg47O40KGRQoGbAIdkheT2qZgTZBMrhwMneB15r97
ykfrturKe/Sqi2svs5PVYHhc8V4J71IY9WXtl3PKNjaqpzKUpwP5xRQtS5d62VjT4Worx7ohA33l
Em1vgJEZy2xo7ugihrs0xqXdLQg1Oow/+RIKZ7bZYNljgQYLsXPBCcqdu0zKWJWTnVymtXjVce05
kHrCxy397qbSgTYZJVq8Ieg4kD7SXxRl/8uiHbwOLRVuW9PoCFtTQ7scaT+s3KYYVjXb6zbuqTB0
tUV4a85BSoBWMjx+oE2BNv4y5l56qknxHfP4F7zh9JFSW4ekWmVra8xrxQXwYeofqWZgGUcpu6Zs
im1TyHthjJ7+Z1I90rWeSO9Eksb3URmWjwiyNFdmoqYt0Ui3Mmqv+Y6u7lo40Tr9oRnDxK1saQfP
VTj09IDCoOT5Ia9a1P5qjFTuqUD3t6nusp/d3vQuuMnSZeJUSCvBor0wp7Y59LyryzKe8hXgbe0q
H8HP1EazE/aEbiRdrzUpb0XpSiMrs/JsXObIVRyKrqi3hRs3y8LUUW2YfHenZRgZo/vSj4+t4cZg
Mksqt2CDi70nvGnRuI2xzSNCu7xFcnzKK/e3NnbNxs79+VknMRPz/4DLwdAgyvlUqJskpMUP32yM
nSHi18FMpgtahM8DtnNunL8iZOGuEJp6Kmg5A/UOXbNdDmWaz34UVv7ott59ng96s2Wzp1tN0w34
1k09LHVKCk+lZsjXuBQjfg6BcC/9JDQJPShx5ZGtCBiS4LJOc/M4ppOi01U6CJjB22mvIlcUW72Y
tCt+3LQoh9hMt0JhHoSNSbg1k9zYYazciwUJUmdQTAjAkE7JMG4blmlr+0H3PYzN+HIsi/I6qWnY
ZAY+PZGy05VJt/CaSshUQOXtgmzt0o9cJV6u6N552rcat1E0EcNhJ4K8wpbD0zedkdFMDPGrlX4T
rl0tDA8UlbMLijnZ3mIndluJ+Oe+bd2SLMhJlnlvgHPLErYlvZJjCX1yF1NthrStkrsSdRauYdlt
Bs/ud5ZBCC594a1jhEU3qvGDTa7wpw06rpEW5YYV4ua06cZ82inAfiu3F6QMgUyXHXCupYNgzqJN
fHvV9eaE80H7I4o7axvkbrpuZUhtDpsJMnOv+hNp3gS6M5CzYAVCQ8tqDvTMLEhxMJ4AvFb6KzVw
eMcdAcF9VyFr1bYBOL48bTZh0kCub5S+GPSwump8wJk6fP6V5vaor9YOkg6DMyyl3QgCR4roQx29
kpYLLC9jRKDm6K72VLWKAuocZutgUV/QjdKb8SeoVjJyuLWEK7wNkbtIzCpbNu0IlhKjhqrSkd/p
gnteTPnkj+MsC2En35hx48UrVcPVVwJcSOAd+32c0NekQsWj8AJ+M7k1aUJhQw22LvGM9G5sPes5
adTwpNVWg0T8kKL5FKQ42Hd1sZhVXxZlQ4UZTOCzVefmwsnItj07CFclwQo4XEQg0kijuuU69CXJ
pPBraRzC+7hAE0un3/NTG/My3MBzdwSoZsxUhmT40fuccORv8mbv1XaHYRrk4cVA+HI9BoaBebtB
edGwq41w+2anAZFn8LbbqaAPLlDelUs7c8TzmCIMD5YWGe7cc/qbtiyslWmP4cEOTP2HlkrCLPQs
8o2VDWLJXkMOwxRgm0l6HhxyrmUYKPcwthagA9fIv3kVOzi2sPIabdmgOqb7oDFpaLdhH18oHTMW
4NbDbqJru2w009k0gHHWWp83W37NsB211t3YCEl8qzK0cXXdlxdo0xf3wDblQ6BCUoS4beiN06qM
+gY9hbpd1HaGQF2hFyvltd0hLHA8jI1Gxes2Ci+0SbIWsSDUcmhe5wSIFSVaBMrTB21M41eahu6v
0JfIWvhD96coonxD0t9v1WAk9/HoeztDL6NfQ4LogV6RBFGZ68k8VbOGO5M8OAqnPfqPdFY7rZQ5
qh8GakBJp9+0AhBur3c9+NEpGo/UyunY6jXMF+D2sEWoJLApK1atdRSx5ehuLasoN16Ly6RLnaRd
G5o5HlAoxK8uRCImauW4scz02oyz7mbQCmvZVOarcjKd+DLzr3szaw7mpOL9RNmXDlU+428060Vv
FXVQ1NmpHyKNl2j4WIYYPC0Kpf8OSRYW/agFS1PkDs6NyJro2OJBwIcCZi86JUJS3IHaXaNRKMoD
P74P2Th3SdrHrxTw2nZjFVN0S7/RX44clS1otGlBchhASK/acAl3BikFswrRGxKAuZ1J36cpJXQj
T5EsMxJY7mUn1MJtxW2Ed05EEH7TESwdLbK9EhAOuFtU7/zNJMCKEDpjrKOjhpsncNGNaic06xBE
aM0liDkSUigw9rap1+spbfCxKxyjDBc6/YzLKBPOUpWhujBbP3+VDjX2YdTMg50L+3vYDfFyDFL8
DtM55iNK2czURkJIvAiN1vFwAmwkGar7U5rWQDSGeM2yqLhKCg9Ke4w5cdb6v6OAYx7zL+zQsMIS
RpGsWatqIuavB8ouNEGAEKRWJKul7fbjU1E09U4YklKFrUf+VoUmBf3K0K6TqAWM5YTVWmtwOuzt
unzIc4vJ8M2x2VpVk/7pDOk/+7WY8OiN7Ccv8SlxQXGjPlk0azt17nozBlWDb3m9+EcYNmIFFE+B
/9Hgm1XpZhDoW5apNb/WKVCoR0c7fBPjGbW794w258NfB6j69q93pYiQ0THDR9qodyOiCqquFn6o
r3PvOGrJGTTjCR4PGOBMArZ13YFg6sCrfj+a1puNh0q9ulP6HgEP/Qyx5+OfnxnGgGuB6fwlO/j+
z1vWIGkMWNpd1yPYcAQa8g/Xgr+L8ImJlCH60S7eze8HgB6ihOsb1h1wmEUH6hxE39erfYIqZYbe
jXAKXnXhnoyNxgjcSCEPde9/t7nk/uEgAiwkjHMPLxzop94JIzYk2DMdVDWPSFBSvVt3wPKMc9jL
9+xMIJ8Q9+BIsNw0TFzLPlnroVR+pIu+OOpWv8YGtex04AeYJ58zIfmw6sLVZ/wy6FWMyj6ojcct
ugkdTYW7Ua08nfLS5uvZOvf3T49ICw0GrthwV077kaiYdujXA3yYKROVSUPOrnkmogbyZKa0rGiK
0C3j+14ff1b0KBPjRRnOLrLcM5/yfneBuaYvilQi6o7cdKCwT5CquuYjfjqAvyyzbdTTV93g2fpP
PmYego2FD4t0hI2y8ykDOGuVb4xN513DgRleq2nl1/AeznzH+xn7OMi8ZG+Y95NKc3RzGUSiYlau
aN6Y0dI6h70+N8o8m29GIR1I40T13jUvGnpBmM8LIDDtGXX499uLb/FcQNyg7gnJODKnPlhAFKYR
K/XoPo+idhPAyMQAGjbKP1sWDyV+OYsfQoG3ce84Wfk6MepC18vploZDgILXiLl9hDEbKoZgZER6
jto/79m3DEsw6/oMKZ/ls2Hh2CdzF0EwCwCpGrfKi5TaeGMSoHZZZFeFcIPH1rGzX13SPxi9cxaY
b5zu8nlsB6stOYPZYRmcfKuPm0ItbdNAZGwHHX1h6eSS/U8/vU2nWxXWxPiPPZCqBJ5dkahDTQRW
SXp30ZmzMD8H7ycBogP+F4DD0b/48FwYfYDuMrJjxzz8Zpi4bT17NQn1raif/SgD9XTOqOcDnxdo
6tsRT58P+udx2ItMHT2BmkEt0dyGe16O4WvS1/TiCtIxWjkXWl4fVNGeUfr4wNb+/8MDhHe584Vz
6p89mlFDRzBQx7isLvyhfJ45VyYV6C5CPanrfHvRdoA2cWC4gKHxoJE9fb3P/7ICP51zYgvuOcIA
D/LE+0MbJRUWNWRqR6GZ14PWXMG5onwqpj9uPj3bBe0qL/w5DBUcQGtlQUPBcxoNSRn/jDV7V8Vz
19ZYIjO3RGTxQHP8X2yK2YWF95FDD7vn/Q9sO0hfI1CaI0S4oz2h5wyjD4Mfeg0ZID47x1rYbl7A
K525aD7dHGShBm8/tke8ye9HrovaSGScKny0o009Ev1m3NGQMZT1WFjPZvfDRbV3OGN7cqIm5CJW
RCf6zbDzNfvmGh1JYMKqYFP4clhmGmYLv4b+xxgcLRRxo+HZ90GK1zcUscFbn4unvNNL/HT0k+nW
8ygH4qnUUUsoFgADP2jQL7adDSi9CdD2xgIvBQuVvVC1+J129r2VOkseuQ1EzcsC8KJVWHupU/0Y
MIVNzPIFpzoNAKt+a+FhsjFaeIo9fxvZyFsiBUXySYrmhUtCL3czdu2fXAEQtDDMmtEU3Hj4xAOJ
0+x1nMGwoJ11HQ5yLafpGbTXwU2owrt9AW65Xqk83Iw4RJkmGyUIkyUk8V2L5vkSmOVj6gcPs366
j4olTAwY5nBIa2tcGUV2gcfvWo7lPexCsE/US9FxnRa9shNKY6BMIEZsJDD5pY/hFpC1eFXmYguD
83dXyp9gHIF39826glFZjfkholNLSRf0QRA8lNHsAVaLb0YdHBz3d0L1CiW5J1vW3cJou20xccx7
WpHLoDdoQXTY58qHQUNKOMZZiwbksoPDUNTB3ZkL4NMF97hxkWzCEvj0fHH+cfUa7PSo2+4t9RGM
ub2hoL6vXQyB2IYj2ED8bOGhbc14OhiD/xhG/dKg3lb74mfWakewXeduxjlIfH8t0fwVyPjMqQPV
ypNrycyptkQyL45J+WrxArBOkqqsZjyW8cajRqiNP5vuwWwTev/bM1Py8TGmqA/xCmEkjHn4f+9P
oE6DqbPHhFC807LDRH9kY2qiWkeNnGjdDvqfyhXDr8lrgEA5VXHTpNMvqobhxYRoz1pLTfuiRdnu
pipHwJpR0FzI0JUbvUeJ6+vf+vHtRsHaczz+Mc1ZhPz9Tx2dvkVisKmPlJhAh9Ub3cnWSpx5JT5O
iGUYeG4Re+kQw05VxEIP+FMTDvWxwOK7Vu1PBzA0AlZHs0tQ2KsvacRvvv6w0zCPOIQhXTyYHCh9
iNa8/zBtxBwB4dP6mEy92IO30g56qfXfvh7FfM9Fmy9blho5D2lTMZAfzdKAdNHytfJj5e2j7jXK
v7kT3DIvphZ5izb3Km6vAv0HzfBFXl6TjvyqkCq2puyyGm4QI8CTA5N5nLoSeobZH9Q5afXgyYlj
b5ZC24N5FpiXA7LIg57cevEZeujH5Ue9Dj8YjGE5JqSO72cpioMC9tVYHCfZHPwxucW8NILkpCVn
8uxPHkM0TwzSFcShdKTpTjZaH+VGJehCHqFuC/raZfhKNT/dNZrzOmQDirueRNzApkYIxgW4UjTI
M1vi4y7kJ8Df5UAiAYi+zfuPRTBD9X5bF8eofBp76y5TE9X5cgFuxUtfpJ6e2fUfw1HGI+wg+rfI
NU99VzU9yHUrYXKDzLNfZD+l1OKndI3MSriz8kE8qqTK6OLDqvcayp5f781PPxeLHgjmaBviDP/+
czW9paVYZgWHTIcA0vEYobRwF8Hfp5ai72WQrVrPPnP5fTx3fPRfvMz5RJAPvB+11kMfwMg8ySGO
tnW60pzhnwdW78b461C+iXAixy/QXGmKoxRbjzJrM8plYT0BjACJO6w6b50Z0X5szzm+fnJaSLWx
S4J/Cqv6NNwuUP2sDd9lRg3voXMNOlDd40Rj7uuF+yShssgaqbdC+IaKfJo8lhF4Dawpq2NtWDe1
nz1qeQf6IsVAr74HL7jCsemhacZ9I6tN3k8kHtV6MAH2e6q4wz/xzE6a36v3j+n73zPvtDfzjUme
GumCVwSyNxb1yoGdA4BjodXVpk8evv76j/HEPJjjcE5dcopTX5+B6uwU1Rao1ija6+gz9C3Gya7a
AeD5R4Wg+fKeHz9u7Xk1qbqeMKWjkftvpMPF4xff2xYlWERq0FyPxZ/AH50zs/jxZPAieZJcmaKp
+yFZQ3dDU4Dl66NZZMesk7jUhGdunE8SQhSWqWyBS591GU9TccAWEmDkVB9d9Qep/WXZI0Nbvg4u
qV8BjWBYyeyImheM3/BffN7boU82CcphZeC68xtfFztkVWildeDpvt4cH08g8Ftshz1uVGby9BVB
4MMpAXBYt07XlRCMTRt1aE8dpiidzjyNH/chkRuaa4ZD3GJ/WC4t7kBhoZZ4bC1nIkgBsBCasILH
PsxXRZlMZ079ySGjvSNxdjbxntEFNj6n+x6PRtto8248dgbuDVqmiu3U6mKdpGOx9vSgJamozX/U
jqBuQ8uc4qFnoa0nZumD9yfbT0UKCrB1ji5+pRsf/1UEfMbk0Fm9sxmY34uk15Jzu/TkYZxHpUYz
q11Cf6VLdfIymSUlE1TMtaMAwbDXKyPZNA0UqDY3IHXUgXGjOVH/jUQSXjCh8gUaR4laVl2SPGMX
CT5ZhFO89No+PUbQcQ8KQM4t4jY8tUMeXuSucWZxTjbDLBbCbsOkzqXKSkB5EjoUeiraoMG6Ygp/
4pnWQsSpbpPxzMN2bpQ5qXlzz8rSmhJvyLRj77n3elHk93YIhhFhdO1S13Nz8/VhOrmQKBjyOYDs
eWQQNZHy5PpLdM2c0VnlsUUKc1iM/6x7Mxck3//9efw3n4MEOwQo3SuP5Y8GCkD4H3/+yS4qhgnD
L42fL8c1Ni+5f+ZCM+bvf/Psffj983K9+f3C0hy8pvzy6E237pNnHMmq6Q0pqgXoEAHczqHIL+S3
Sbv7bwszXxVvBm6gmeRFK8ujZu0NhKnaM192buFPruqiUD1NSIuF4WIDSXiuLHru75/cKhgQYC46
sTLZdC3lHSZH/2l+rJN+muO1qNiDtzwSJ4HOxY7uzHE/eWb+Z+VRvCYlwjDrNHmsg2aALaGVR9e9
L/PtILdG/fL1N3y47v86HP83xF/50ps1Rkq+S508qI6wMNfxjKNoXWxhv2miAAx7rmd35oP+ihve
jObCYWrGiaNIfdgDoF3vYdh//UHnhji5vICee+Y4n3ao9RixCOOync4M8fm++nvOTi4sA3UyVCcY
Al45IGBP+1f76u+/P4//ZpZwA7ayBB7hsU92lVq39/9thk4uLAN/CCOZWHISwahdqQ5uxX/8gpMr
q09UakepWx6rBzFwO51ZgPk//3Aj4oEAjoEIE3z/+wkqyDYR06ir46DqLVwXrGCWXf5c++Px66n6
dKXfDHRyA7o1AgHCrqqj59xoGHFOwZkY5NPditAERSlqNx90mkEZjYi3xdVRV8nKQYDOLm+Uc0a9
9twgJ/sJ1NNgI/ZRHe0o2MBsuE86B3p0dqbi/+lV4knXRawczIp1EpyAhurkCHro6G7x2Ovt5a05
7ifr9usl+XTtqe7PyQWwj9OiptXhxJTZbC1pXMT+wfyDFKr9/PUYny07KAaiX0S06WeeLLsSZYMG
QVcdNecKZhWcgX9xPt4OcPLygepuUF5jAK9G9OJHVJ5Thf5slqiiSp3CD4IBpwmYsioUHM2pOKqf
db/Ohy2U7iI/E7V/tq+kQc9PAOuhrnQyTX7a+HCMqX/Y7aWWPg/VdWOcCUXniTg96Wilw2gFQkTz
6uSuQhjSDTqcJo/wmx+EV15qunttWbOIVHCRRpgrybmm/s+X/+2gJ9dLWLRdGWgU7S3nZSG8X1//
9U+X5s0nnczaGCizV6goHRG3tYM9YgMg2Jr2jJb/p6OgyA7GhJ4jTYj3VyR61TGRaVAex3UY3bjh
iyRnEWdeks/OCR116myupc+Z1PtByCUbmBMGGyC5KDamfWbxP91fb/68eP/nJxfVABipLH7Qgjg9
8li1+ubr1fh0g9mgutjFZPKnmeekaPUJOZCxudZimKqta2CF5Q4LCyp5srPMfzVl/zfeacxYF5Wd
jgnjpYQlarof8RL9+otOS9x/RY3k8I5JIj3fkSdnBmHUCVkOn16As4NwD5UfQFGNmAP8VBiiv4xm
9fWIn67TmwFPzksU5qC7KgZsxKKLb1AeUfnu6yE+3c74vepYVruUPk92mmVVdOQzhtBg2Q0CZuRr
aTkLZ//1MJ/uhjfDnOw4jr01OYph/CyEQLMNqi1uXaMZr1B3WQQM/PV4nz2ZlHZ0pCRZJ9AL73d4
qewcx7mwONbZbeK/Kn+dOJdIqKTn8BGfndQ3A52WqnGd65PAZSD3D1JcpjxTpPpsB1g6ZQlE3BF2
8+Z5fROx6pZS0IK5MV1z4yLBDHPePLMDPv+Cv4c4maohRrk5sBQHFQUxO9x25y6zz7bY39/wwZVE
oj3gdjZ9igCGnlDJQkbwp2QFBUqeWfZPpwuLA14BgJ+Un95PF2VyrFFLIz/mE6ykF3JfhSz011vr
08/5ewzn5MTgkosiEyyCIxQ+Kb8hv1JiYwk15cwwlAb5tadvNOHr/37NaX/J0Qd79BWGs7qhcjgU
nnudxqpdDSVw3BqK4b6n0nadhGN0sMIGPcoKV08DefGFVVbxqkBPDyAO/wXSmO6+QvEECb56hvqn
WhrtpNngi1hIbQF3HXP0McjYxQZS33nvfEfzBSRgMf1ONM05YgmBcPpYltaqDR3EHiPTQr68E94u
U2l721dBsg405W9ykwIK5dOZaRMaXCqGswgsMqEKtigE5Me0apcjmJEV/PtiCwPhxW2qEBa5gYNx
Gf3IIWr1kIXW8YDgvopqJO5qeH7R1Nu/PRT+F3gYoz0C826rEkQrLfqRqHXF4XEaxgtcGMl/G33p
IlGiwSkarQXCBw7S4yj6p2GPABCy0aG9Q5EkQqSuksDVxwEllkg2i0igASQSG7V0o8zQfUaYhWK1
hwYU0lSJGPydbcXFrcjTF1MFcg2xx/nuTG27NZGU20JSb29wfwDjL7CKlD4OQ53e9JiYKrG2kVu6
UFXRLcPIjtc411p3tdnVB72Az521tMqRxyr2SQaVUESl3BmGn393mqDeWn1brh1B0uflEGLc0HQu
ULX3VlOaamvcAcMVEHFn5VfdD1z07GVmtcYfKw3HJa6H/4+j81qOFUnD4BMRQUEBxS3QtFPL+xtC
RwbvPU8/2XO3s7FGUjdF/ebL3ParPksIjrbBBt+6jDDzwKyvsmNusF0jI10TkZJTZr5LpxH9Xotb
e5Hr3HqjthCzwl797brV8AIAXAZ5WUXgMkHy3RRzYtwYcfnXXmXarIuo4zROtUeYwg67LeOLWYG1
IJNmeN3KITCnavlMJxdoGHCEna4ie7dWqXloJAFhciXdJc2VOuHYGQ6WuxLvSPSCD9QW5yRu//Ht
cMLCWM2PeLOJuBmwzaYxdo6tTpYzHla0ft36Y8znGfHAVK3PrRPBj0tYG0IBOd1GURMhXY8yXwFo
Pyzj+kNCRCNVj7mWMqgNbGgtRZAUsBQbY6z2jhDZTvXVcOztodnNTXQn0pspP6Wtp00N+bARwzgJ
eWNPSCI+VP0sD2xOQvIDbkOApjDJVs4y9818/Otm7bNdLaa2HU71yOmM2x7nDus7DVqldHXewUit
tkeHFVZAWpETWbpt3xdYJXWzF2TpY+AsaaLdV3OtzkZTD+FgZdgLDeJJ45gu5xm2VWg3YDCHpEXQ
6MhfzdWvaoLB8kVL9nIqADLI3PlESMd2HpshPgXgHBZapHvRIJajSMuFgYGZXro8mY59JKLHKN7S
I76jxqvBn965K/F6d4N/S5YZ5GpVpl+aAXJDSuhLOSHmHWKJq6XdVLfpgEYxJTBHIWt927BxyeAS
7ctb9Q86qh22ZAN9lcPI78uIEWGN7RIEBW1/Pb7MgG6OVaRg1hEPv/pE75U+LUFSq+o1Rpjhmfxj
aMrRChbQlOGUbQ7J0HpjQQttOgJv8pHabCBIvdKamqoJ2hHTeeqCaUiNa5B5IflXIiAFZMJqTi7W
+MbmH+E8bHjTxVDvkq1rvmONeD7IPwCq0tHYLxjb1R8s5zehIeDF/dDvSWUnO/CxhW8OqsIxnS+k
e2xAskrFfGewZCWDbhOrG67onZJ7pLWhFonb8SlmRSgcrnH8sdnqU6K4P08VBBi73lqvbzd2GvMW
scGwRvcCCzRElOYDrYzp406DJdNjyEz7jhGuCUYPbM0APhKzWpIkhPjdKNp1NdJhMF5msMEWDEst
h4Y/VvJfGS263xKN9NPW+exIhvsyzX+wr/82ZPfYqsx+Jgt9czNCWF3M7yri1O8d/gCybUg3q/Yb
s2HrOUbU+GIcgTKbWRZsIyurJZv5TwyGoTg50KWqQXvu8oUfs0VDlImE/HWpb16eAu2LB/4mTdmR
01aVuUcSAKyk5f6QxEkE4S1ZLtW0QuYEbdK/8B/kScTvTOA/7ZiMcmK8pE5PNNBqi1enLF/s1rHe
xlErz3Out6d1q+NzzFSoJSsPVW5MeeKdK3uFtKn2LWPlBmVFPJks8QwELzZPs6uRVmRiH4jEtU9V
7PxKxU7+RrT/pndcmINzr3mMAXW2APsF7gQLUXE3mX5qN9nemKXcTRmdQZ3nJISeYj9mo5j3VJr9
BezhcNs0Mjt1JWfvdaR3w6wwD/IlIR5TW38cQk2AutThuNNK/hUKAyIIWdhM7roH8LSECT0xvtrz
yP7H/4IFh6i2NK/Zmmw7GdM4B1vfG09NltgTVcU4jt4VTrtPNVKgs+5mrzLqebcb3KC/tQa+kQfi
b+Km0PHH1Of4IVuu4G1jIojrst6LXfjLRaTitY0AB+Ru8pbAbA7erHAQ3pCRBv4r8xsGVe9Ob31Y
4/i6Ej/xOrNIHyHY5mCtuApaExxT215dD9JWdy5GLb63UjgkLgF+f+hNFtgWVO7dHC0FpqGuJGmY
CmkeoiLjQ1hjqztVjWT7VFkABqw4vjP41Ni2dJPQyauFoV5shUNBsrC6MryqgoefSXPkFezT+o4z
AkNKKuzRQ7WdFkcuodGZ2bEndns75ZIl61jCnI7kb9my59uTNz7pwzDskAyp9wjqHGRNarTiSh1z
SrA0CgpLcLVivvdgFCGgkSkgUbdZz9uqICKMMiMdF4vpsVxAaSBlqS5CAlGbteKvAYfqJRkzqV63
O4jKWnq31bB4SmvCZII/866pR56S3uzjG2nPDcISWzuv180nOHRxwBsveuqHQu5jq5f7QS+XXQG1
grDh2LxiTC4OY9kqAoamCDUCD/uhIhzt19rQgV+f3DsAFXyP19b9xj1Se6rTBDYn272HlK12Up9J
Ey4Ym+KCGxRY9oQAe/OKUWb4sgkWE73M1xLa6lbSBtA3DnsjH8GayFl/EG0bPUdjDH9obJd9Xoko
iN1q3dlx2fputXEqR8oFzKmV434b1vhZh230KBNegevALQqBzRQ08RTtmKU3z/IavM6JT+0GjcMH
Mhur0IuZhXY2qX2q9CzI2okIv8t2WjaqJ7vqAc9FXCKTWc0oeLb21wSvv18BETzwzea7IOxfXbL/
21bcafuOFWed12/sFVNe/wPDbIWs8eoeYSAZptlWBs26dXf6gMeIo5bf1UuKujxnqRieW3f9snu9
5/Yz/sAAjC/rYnaXqTP0IEc0v1jXD21hO8ZuDIKxs1L+APEGvs+aHJaFlhzbuIL7OxZplpOH24Rt
VE+rOEzVkG5h01ns95F+D+UqlqdoWVGmJDyMSVG8zK3IA3bS/pSRMcRhVf1E8O4OFEVgEGAqw+9G
T55JMxOaX1hSwEm47rFl2f4Mo8bTl3ncF1iVDku25uyy2jhnuhjHt7kV5zWNip0j+Z7afQysSnER
Pq+WoIjIiuGUpsjlrbbMDu1imz5UuvkCpH744g+/7o0pJ7Q6rysDS+f/dYG250+wFOcW+BsQgzx6
hh4BzIIg8r6iawZEVUGh5goiGNcm3dnIxPg21MrYEZHJ8ZxV6qJ1Kg6tjauT2djDPbg8KgK9nePP
PqP6CPNunR8awDYdl9Wp/XCK7mZZrE+Cdg1pdIXOxz4NDeT2GwiFunax9K7+JEJ//Toy4fPK3kTL
VFnTrsULxqS1t3itt3Unzn2ZKfuuh5F2IXHIQNmWjlcC7jhaA6nw0nGT+7yS9s5VTX3It9T2LKF9
FP2Qe2WbuuHWluZX3grqF1Um7ImOcCpUPtdFQGE3eFGB0fuqTM+Pc1FS7jVr9CCaKWMvPuqcpyR1
oXZ38mma1cCuOzurHPHq3k7xvEcOvYS2a8veRwngDB/oX1kTYEtRnRoufEdz0tKwhTJzVZqzWM1N
OrBGKMwsGXPJX3TLX5N+89we6WUswQ2zYFECcueuo9u5S3C9MY9Z47y5tsMjojp+57kjNs8p5lVJ
9FFEQ4XsWBrgoY2MRNH1/CMmjjE9SyiX6BtSzyWXcnDofBlOVN6WYOqywAU4yW1eafyoouDuAr2I
YxLj5wUclAWmJbO2ixLNfd4WHyMw8MNsE7H2RpPwtFa4HUwUSFzOoncBTkBgXaYsQxQtvBJgaxNz
5utIOj555fXPygwo4h8bMeO3o0fT/UpK4cD/wAI5a0huwbGS+ow3S4B1d6aI00DU70NJAN2olAn7
bHEOxpaYnhYB/OOqMR2NdHTu8qjjCa+ukNXJ7jgXudwEXb8C41KRe8fGjn5lZn3EjvOLUsv1DCqP
0zIjjXYNpe27Vau/3DUC3MICKp+L2fh0Afj/KZMBMUiksbFskgfnNPAtrdUOQDDY+mFP19PRTARt
FHc39gxzRDeV6Sk6gZzgGtcCSG2UUM2q7eU8azD+ATre6/2iPKZcxk5EMMZwRG5oGyGeqt5hwcd0
Nubb3ODcpPp1Y6hCTY0UQKDK8iop4yCVFjSkJBLcqjoY0u5mBvoqwZLq5hKWFBTwtqcpDnSLL6Xd
BNpWLk+DQTujTYfp0FlsQcJ0jW+63oKqUVoKAmg63uWlNe7Jz46fCBHU2V4y7RZwJJzm2erDEp3H
e8Ipc4Y9kgfZkgOJ5stl3HO1hWpSJzAw3Xp8Mrr5d5qxfiQDzjxWW7cbI3kaizBSXeZTAPHBGLnA
NJhMHC/cfLZtA89omuNtN6DlSkgdBkZs4NYaGgq/ThD4TpMk59dU7rus7auva92qf9YWf6+pMb/E
RlUfB0tD+qGXa50e2U2EYGa1AiuFSgb7D1fWAr1vMYNoyYpdobMq3jQRuRGBBWZXrn192w/GTydS
/dntqO243VGGJYDl8mjiBNgaaDn5Yn9WtjMczKKmT+JIwd2vAyBRm2wJVxkLtpAHXl19fXPS7Vpb
rjA/+4brnVZoe2eUEY4z+rRzxXWVCBqctLyu/Q4ZSWgzCfWcbujBn2wPNDCmsx6TlolUvNyB+O1h
IGIESUs9OaQyig+qrbrHxFDOE7+K6dkOX81UkZXq508QhVqwSAgMOpcnjw02KEDDNO4Yfsu3MW3S
3ToU5ueQGMatm+VG6rUYlhhXFn0wcI6eJ0niqBh6WGJ69GYASuVg1iq4iHCpBgmDscKweOhdvmug
Rf5tXT7tYGEBalAmh+fmzmHmOtFu7pp/y9R1LzSXAFzFaxyyngi9UfLBrusqHysnedmyeQno+ABt
M1UNcILcNG1HniV7/J0Np/AbkTeHZOwkhw+fmQ5P9livVv9oTZV2hjPknKGnJ7eOLLawzFEjbjDP
adk2/BriWu1rH9CW67vcWbihDlVHW0/SsogjHk3rm/fJr2vhnxhZB/OZFVNuavAPl9lyA/salIrT
1OGNefVG2Gq8SysIgE7FK66CCcTPZyfYcYx2F+vuF3vfbaiNFc+kZvVfzdw+s36ecNfq59CQdXnL
bXB6WypIemaHgJdiEcYgX6kQJQsml9ymGNgaO//Y4EuEVTVxv1itckcZg5JEX6FVNEORHYa6dk+x
Y/y1KP8IU26b37QWYEup/ppGb6GtF/mJ89a6kJyqAjnMxMHi2Owe23JcqNsLhOQ4p0FdEy4O1RSP
6LaiPmzKPvLMrPzHClDCw9r9JAsoKeglwjzZFV/8cRPfV2KHR3ynDlUUQRbusbv85pFV+3VvibuS
mfsOcD6dODmZwTi4Tzm8xxtngwVOt6A7GeMyA/ZV471T5Ar0DMwaltfRYWqJ9lqsvf4wmSJ56Hqz
uri5ct7xGNCVohr1+OPiemDHLQQDZR2k068BFG5zhwmi3EkbwKtuZEOgxaMBKK/uy48B894ZOml3
SBLRHiLRJ/cwW/ugEhuYXD4WjKWzcTZRgXqxHRse6D1rV8+Q9soo2/Z15hpnA7IJXE+B99JE/ICJ
vd7/bwq6OvC2avvSktGh5dos9nGYWesjccsSGde0UPTAV/pGmw/sIAPaUwkfRzGzKJBK+zgv8qCa
9Lm14bAkdT/uCgn9N8MefGSrvb11kSCcDJqz5w30Ma+VTsg/1qSaD6yM7+gUk7MAD7jPe0hnS5r9
xP3CkH2m5Su31qxoSo2oM7HzhDxWRUDmhfZUSx0gnVy/QzfB820BMlljV9+VtTkceDjNEJWR3GmV
0ZyuTs0nI8qc92VT/5xq4fuic94A9BzC2gHxtmC/PEqrrTlL2uqZpYg+MCDbU7G7gy9yDS2j4Qw3
adYXvpVqwNHHpcURuy1B1hQuSH+tednSAakK3QiUEfYQRU98GIJqr2hcv8IH6zkA4XedTfBR9Lb1
sW7WdGIfZ4RhuhjX7VN9fuEFJ68tXeNIHkO/SxoaElyDpsM6OVesaw4nqhTsekvATmXDxd+i2/6T
EUwxPHpx3KiTGLJShbHzj3YrcTjVSZdyf7EvZt9MYVXKNKhbs/a5gHeBaeX26yKt6TGDVRToU4SN
yM2dEM4BcBfJd/yuW7QiiJ2lpnsxdL6K1gU1zzBZl9GmF7cZwE7rXrxn3XW9f2l/jTafD/i8QCkt
80DOQSfbHTKkgO01N1VoCjO5GF09w/F14KS7qBa61pBv9irfWSLWubY1nxaGUKxjLZU/kKrhKFuC
rtq87IwoGn/M0sX+CMGTEiQbmuGkXNBz1RX1OuhD926weRJMXUnNZBW+Ub1fYZ9z/2TUkpfEUFl/
iuP/xinnD5KrzQlnFxqO3KMDqCGxZaluidF40TgY/KVjm6hACbWDkM5JzC34I3Ng4Rkl7Ek2F7On
SdQdUwIw9rBenTDKquQwN8Lwa7b0joiYylNvs2jOw2clhEBHu/YMY3TPjSuaD2trUMsquzfCVaYv
o5tQnZjzR9JcNQCSv5/Pu0A+KXoFENXHIg0QEm3w78tSAoMv8aTqWfS4UFjcWmoD5kY3uu1fUpLk
Y5gN3fBid0rsmiFqgibBgq23iamfoBur4wIb+i3q9D7gAWYT2+6jY7xyrTDc5DVi0u9XKkZ8JCy1
jwxNO1DcREew5CKwsnh+UTUWsI1lal+L+2KfjTP9O3eqrxxsK2hV86/Uq395XQrfJDtd7Ran09rz
RB3Z7YpovC8UnNpRQcHH15RRMSXGroXrRnM3/zcKDsgJVTG9Bsk8RZta8x9E7vKPg2rcrnqbnZt9
0j2ro5uqGkGxQ7SfydBOQ5ruO1bhbzfNxtTay3RPNi71FWwtr8o72lylwBxia/bPlkMFr6DrnDRZ
f0dFfO1JvnZvZXa221A8XX8BEt8Bbw7bPksAibg/AOkhuD4Cdb6NO53qqpX8QBHKJ2G2Ym8LYNkD
8yQYcyD8Y1twwVgq8LFG5u4dovxbPGnemuUvQjCNkx2e06xQ1iN6un+rcR19wBarJRloDETojejI
F/glare8yHkVhw1zjN/r6S/Q9ooC8+xM9yUrVhboW1qdRmlzgS+L6J19MvdilEx5fGfVkr9GzuNz
Zqv+U4CcDNx1MIXnyk3c5lnnmruoHeo7rkvjjYLkrsz+NW50TBEFGOBBTPTAHA3/w1J3fMBV6ruy
4aypXfJaEiLl3djo81nWwBlpDM9enWrwzTEse1VKZ2KsakS7YujC7FqjwltjSGJC+TUnhBhxgsy3
qPCGFYK+Pt2iYm+hoqUwIyuQtH60bdwnUlujxAXMqqMr4mUFznZqjAlbypiGgPmIcPclmqaV/YPS
pIeDkIjXnnTG535hyNKmiXMusvWDA9/YO8xBfE5D/Q53QxZE5Ex9LHlWtesLNj90winXEhhfnDR5
yjWww3SGeDl5RTn1v6VDJWXmqt7VPZe5SNio6Ob4d3GWZIeQb6t2zD7eW44ln6mLxU9pZHznda4q
cONDQ5OUi2mz6D9C6/tzM+gQIHFveWV5deDy2uF7m5o/Um6KMYcuzEe43RUX5a1p/bWaP02OqqDA
QOADQftSGmaEzrDblW7tKAHxZ/LLiJW4NKUSN9MMKTpvit+a4vicxfYKh9qSjE5c4um9SAKkYExo
yyinVi8+9DhuUXlk7onm878hGWf+Z7F2qqxqIz5K9kWDYpiGp9bVadhGeQfMENhtWpSxbzlxgvcq
Hu+qsvtCjWHsZOuSI8x4cXOrQyAN83qC6u10K2OY8U2WIIJm5ZQXbezK5lwaeXnRmSU5pOyHBQj4
lOHD4tPQsk3t8M2Xt+ZSGHcN3XyfZ4yboz4OL7PouaNn2oLBormqZIxXnibm1MY87UbLyk6b4+Yn
W79evjs+AeaqVNNG3IZtnCdB5w5D2E1Od2BkgzmvrRKWMpbiqNWuwelX6Z5Lgz2IMutdVMUrsWh1
cqI+2W1pZBww+iEcXQxuc9GwqJBh5fo4mSSjB2c2j/YVZT73fXlTLx10YAzVAYEiRMMGyMZFSm23
EXnb9f1kwzhw1dmJ+W8oy/2s+6vzIhdMBHQj3rHAiyJKw7lN7cu5CV/7IRFd0gV6ZHfghfU8vnQo
F5jOOIbHWH0Kiz6650CRGPEicbJFkR+mQaaHKyGcUmdjkJ+5lAvYiHb5At8eLkDjzyudLIkHhvcq
CwdQCzpmgcIOraT9kEJUXnp1yi30c0Pc44WvW8r+NLgcMd2Icx8Va39e2Lg661ZqfKEsn71uisR+
7oAWQmuuD0pOxYPgjraPs/EhR3W7z+wW8Y0sxGXIrrlraU4B8OXtTAJanmzbao4SKEVQqwhlYZd2
n0maNrsYYZcvuY36m1savFh4A6yVmaPF0qcnc2Ig48xoMLCdsK0WDf3OqrbrupIgmS2smknwNvD7
reji3HzbDq4b27tpksl+LmZGzNvb1k7dAUVRvXMmOT4SHl8ZF4ECy9qxOJgiSm9Sq58NsuL4SuZ2
HbnfbQxh2zi767v5SXLnPGiLSU9s0CTe0OtQWupfltv1l1XClKicwT72q7E+NdNIs4kbhe9wi6lg
HULVKu+6xFY7zZ1/0tye3+O5shNvtVeOnJxDoJnjn3Ja7TBXaUThPOfMsnX+C9MVb1rN8oFaIv4a
LLPaY65EszbkzHLjNvPzzJluKwPLRGJsGM2qqCW8FrsnHHbuSV9RLMV51pDULZ/WsckxofAe3vp8
3dNORa6OOui+y5v5UokyPzhKjdd7ocaqP5NBo2cG5ax5cR2ScjVea+D685p4dma9FM14ldgX3amx
+6systUpfCfoE/YADzhyj71TR76Wzstts8Q1DoCrhMB0a9xk7p9WiO+OcoSx9LfFtsXRVlrxNpsy
f5jWdfb1Lh53Jm/du4q28C6fmOgaVlydMje3TmAk031W5i+ZdApqUKGfe8tY+AMMiNmqXHoOgxqm
TIT57JksIUOr9WhYUfyWx+tPNbQfsEQSX3B2s8DX0zCbGt79UlL1aZ1FMAuf2WI5+l0cETZ2nbwP
a2szPARYRpBy7Fyqogdjtq7Mxe3lBQA26/luUsB8T8TtbEclYH6hvcLoPhJBvV1rkYZMAW7R5ioK
JutzMoYksFZerUrwzQZkmdy4fKp7SjRx68InfQDwkPtyoStHAMcNo7FQPzRwBJhip2ZMlLssgqju
uPbaFpir9dlxmzsAYWCLxI0Azo+L6VUIDsPEtQRPgPmpMuZ6jdW10KmvZVmrv29yTm/cKhpP1DOw
CJiBpx4cjZn9MxoDKWl5X8iKr0uTmQ+4IPOLaMACbwlklC1J2p1IG2SwtNjvSL7loVtRGBKoSjzL
RqFaTLIkP2IrUFzzW8sdPcjxDbILcLWvid46bJHL1N3W5F+kO/8/COyXONkrgOXJ3xztx7J1h+FK
8+EuIzyPeRwvOcf0IdP4bWKT3k/Ty1fWBxDdz2I7bBDJcdiXD2rehjebnyygL8UHrhvRWcPuGuRD
8sH2DmB4ybb1lDqBiJP5Oaod565NeECtnLZSRrT32AzOFvb2xlLU9FpHjBCzGR+c6MbUm0iXBow5
Il91U7lzEzEcjbEY7kc9GvZ9nlbP7pSYAUItwyfsgk4VGGjlR+1sf1qG3h8mtZrvMUC5F61Rsc8B
iyuVKYmCg1PQyGM5yO+ppXYqoUO4tmPrZfakrrK0/LEzq+1xmibAKrShcLBcIdkiv5h223+1lVXd
0JFCP+M40fNKZ8yz2xkYblzRiE0jRppMwC4Y5fTvvFeUOCBj/m1D1L4XQm2HJcmc0EyoRTsGjrUm
/Rr6oAFZjwv671DPb4kWP+O2wdJzXctZCjqBnYIcXpX2/NqRnWBm7VRh2zM3pB5iVAEC9M7K5u6f
PrTTq9D7yc8ob/EErOOOyoTdgYW5QN7b6R3VYYwxZHT8MZ/jQwKpLnCdUexil52DUqkfd677ZzGa
vyQbMnL5g7NfDDPzhWgjMoS8Hpn+iIeMi5g32IwvMMqg8TK44ZC5BdjOsOIgzIYRvsY6rxnNfN8y
biJ92WWjNyF/eGf5yQjTyXlRvW08mrIxDlRa7OTYecv53vA+UVZ0E2XtRhnA1KdIoqcUFPGZKWH5
MlgsU1SrKm6EfWIXqoupYLM3BEGO3/DHYXWMakcq9sgYT+iPZv5JQphGzkM03PHq9zueVZ1mc5ob
l5xR//yalaFgiYjR4aWtvieR3UbbCtr8Pi1uQF7qxpkGjVfTH8jjH7wUvCCBhRbA9q+TfIUZ9oUt
xtCyu4O0n7FbYSfkmbSeGnG2LLqQd3FyUukBLHzKAEmHmu2qg9Vyo7tBphPxvnHLinJHemX6LlG/
mRp/3sNWHOzyx3UeKLO8VKdS6G+sbi82Sh/9PND0rMZd2h2EdtHoYSEKcx5q/cXMn7fqLkn3vUNf
zzqudc8k7becDwXtp17zDTa6q/pmpZ+Uks68v46ZRwaKxTT4GYteOW+2bvgb8aok4rfXAiQA3Xiz
lD8j7CcjuqW3L8oOER4yLTe/r5IujOvnWL5r7Y1osqPFjNqWD07rhvao3dTRdaem3jX85eG9BwiH
z/oYLv3PSr/CyllhpI7S59eVnlQf7+aJpQIKIbPD1etjDzuI7CTXs0oYrcoisORBLx6q5rniyeko
rC9qoLsP9XcaiqAxbxjx+WpQQT39XD81O/nbiC1VGSS3DRfPzlJ3dfemc1zGTX7Kjf0szhjBjmUB
/5iimYNh1L+zBLcsG6iip4Z0/Wl+imKYIyMN1eWHA8grxckZ6cLJ5tTNvHYwceSA3vXqtbaPdgqy
35BeGs0YJE4J+0V8Y3iNBPzUtPdaca/hyZYfcX1fiOOQ/FxdE1BB/NniD3jRDLRyF7e8zr4+6KnM
zoOLGrFnudL5luJ5XV5hl3jMNnp5idS+YYhFrF9jBWfYZ2zNlNZuED8FY9SSlyrqgnTTcBle6ug2
lRj02NDKL4rXuI3BTvZ6G9aUt6g42Pgqa61jajvJl2SyqiN93S8jN/JbpXiuNgmj/jKXz4lCxsnR
PnQLC1DyXlmaX5pY2QvU3Cxx4UewbyKjPSf4YURxKJzKm9HdJU2K1AWxFyhJFnMZJl0TbMvFRDUn
OfHcl6nl4HWZqhW0UCNPTi94BwJ4lH7LZTDL9ymz5BkcDAushzVO4Q89LYzZyouNZGvJ5M7q3zPt
jSR9x3hXmZccPqabr34/3FnLi+4+ttE+Y+1ya/7oTO617lXfHg33hbX9rfibkdEwsKrx3IDZO+hT
xg7a/mo5Miw8FOtH2r6kWF0n/RDFy9GedT8H+dnWkMJc1Bu067krMDs4ruzaSH3CHM5aT/XUi9fe
DGpdO3C1PdbGVa2DRij9lUhRCsYqNT8TfQWvmSqvtP8tNh9fdrPxaY3psYlp4ayRz+I/tTSOE5uG
+vy6EGpy3R/snLx97x37h5U/P2Yp9oqgE7TaN2M/wj3NOG5X5vDH6+6jRIOZXNxVcCHhQOQ7QIEU
aEW1S3vtdWLpDDa3p6KH3LpfkvyQm58GG+1rBVuctmvcfNYTkcDpee7urm/ChZ4hW1hBoTH9bzyX
aHlWcCEtBVspz0iodapChDbVepF4ZE2QEEv0ZiH0yZLoFEFMdyJvSH9gVseDuUPU2KIOVBZsnOle
oF2eOubgjIq4sXLut8Fcb+duM/wVF2piBbH5WtUfus5fZKHMYR+gthFJhAw5+cCe7binn3ELeVyC
LIvV52Bcl0+X23wdglKL/vVTE+QJ44XqYq9HrXwb529LP6zlXmSml7unyv2qrXsAaH4KJzw3a47o
U0dNWFn7ClXcjK4vF1DPHnitpvmehmIxa/7ifG+cuXP73eXPjnWTsNtiNR/x+MEC2Y6wHRcfpmbi
dsvYXz/M2kUtB4h6g+J5uB+R85XvWv3R0qRpJPWs86X1TzFPypCGZbk3std++naqZr+yWMuqATeE
JwnGumWrsNJGfOYZR3bldeWXjO+dvvGZxzKZgWL41DdvyH9KfK40GMDDs4e3oSHBrRhN/xrr/upN
dbWDZT8Wyx9jj7r/Yav2gIiAWrn0dOOnXHHEuvu1vclaXp6c4izpuw7LiWa238rnUbENu93Z1j1v
t5DrtA/LMfpraY/8SZazbVp52r6KX7PpQV/fSzZDxHDWuGPFjjscruvEbGeknEg2dPWMnaUd7rvh
VOBw2/PpDz4+s3pXmXZybs3ifoYKwwefhNxffHt+mGb2BUd6guWtcOk4ZqCkXtMZAbD17Sy/PUsn
GbIAawHvviH+4SPhy+Cv2a/GxEGheBvYqJ4TGbA3ulranmYiyqI3Fsl2drTdYiHblzpVFeJJ5tg7
kcPmY8GpsMePVZhhHx9L9c58gAK6CEvrLYl+7dvBxbheHvovdWyHO7vh3zhTKntTuR+YxZGMPM7J
0UaK0tS6l2w3/5F0XsuNMt0aviKqmtTAqRDKtuU49ndCOZJTQ5Oufj/69+nU1IxsQfdab7zJd8bl
1eZULSrOjNsB4fxU3FMxNaBxevUqcj2ommyefMp42oIv+YNDLKBvlKjjuii3krp2zha668Jg/Ujc
515f8uCX0pRyPCXzheLSjRzubm8aXDQv0ZF6ot66z9qn2IKAd72IDkb+td+mjBamPHCRqf8KQL8g
Tbh6VKgS0u2zz7y4a9EaEPe4ykiTB+DeW9bDYh5VzyYrDs7s7UauDds/mQb8Q79z8nsJJzKtj0hS
UaPfL+ppmT49kyfmo8z+M1IXzRsyerrDWuNOd1so/0ghAxLjx+Sd1+YqjZ8GSrBNybegavcTnMeo
50NDTWT3Imy0lp/CO0vnKZ5e1+67SY6ru1PpuSJZft2TkRc61X0AENtMD2V+ddDXZsN/ZTbwEJxd
/5UWlplbLEtwqby61kuSX/V4EclpuSmjhvdcnojC1KvPvBJlJEvxhG4K+RRY97P12IKijy7v4/tq
PgQ6Yo/busM39xEsN0nUklvud5ZUbdUXn0Z0t6Q5RZQkae4D1nxneEwLM8osm7XLQRaxkx3+GGRR
MZfzDYiv7ypq+ZLmqL2nXEyX0fov0fG+tAKgafoL1T0LTSg9xdpTb0YYi1nsCVOipbWNGNMZmMGq
a2YCKeheZytJ72sWNo8L2K+fiCpDcvpqL7fTLj/NNGCU/XeGVrqqaWeoj5X5m47eprP+5RwAlsjJ
SMxDwOaKAX6GR0ymX72kWyNbyN5aHvK+Iv0UxBYAreLHb0lJb05l8g4TutfBFScFU0GyW28dmQwd
sxd5LVpp+WzJcpdN/ZNOKANZHQ6aZKvij9lFrT+9xu1dGbuh0UHXg1Gt7t/YV9s1fZ7azzglnBUt
Z86R0IBYKmObCUB/98rqdxla6pAdLq2k2sQGCml+7xPd44GFKlFy6GnrtSt5oJuSnork27EhqfLf
bqyhH9Dqo6DhUlRbT59G8nzgtTl2qfAAX675J2vkLDHd3x7wUa6ex/HdafdyeKDwAuUFh3a8U/WP
Dbuuggy+86/xI6lJ7YjjV2Qx7OLdMfX0bjR/OizfcUBD6S2aWFfq2IJ4Clw5G+sm5DXejXw+NtQY
oTO5gfjJn4pprD+Y6NsMP9ssM3dZ+rJYK0WAKgLxu/RDl0czJ/gUbwdpv1lF97kKuSkpt3fsn676
S13v7FJ7kxA3WpXvk8pYzlG6wfjBMK8jRaLX1uDSTd+y4DW1zEhTflatXzNqkPilXv6CjjJC/DXm
h6YEWvNR04OzHmucLQsbYin/S6hzVtt8FYfRGy9avkzdTsLeMgNT8b0xIYLZdoT6octWd5+u/dg1
DGk2vMy5a3al+aA9YnqProe/n+Yb14/QTIQD86Gss72mi3dCz2eJx0GdtXNWkOEy/alsN5yBigfj
aMGKtkC3ufnq4d83zD0az41gjyIWMszROLJm3vQAYXbbxsBs9Nts04Kjh41dPs7+D82DXyuFOU7l
hJVz39gv6FM3WTMD+fxyvjvxvTLOpnes8r0u6Arms0GWu+tT4P5pGt5B+0u1q9J/kxeTIc9JhPHo
ZPD4wAzQYXSBa7bd3zppEYW+QItkKNxQlhFOm5d/Yr4T3YuLLLW+EDYCX8GTLO5li8TroG5NSP65
7dl73MtY/dlSbhMaixRQVfYiNRQShTFtd43lazG54bjcD10Myc9I9s9E5bUQ5ukBqLPw8QD08Z2X
8drVz9X4ZnTPvnqalv1IIEzthwC/YOUnt+QvtFfVf1hsL05w7jNxbIBKioXpB4NhVb7FhvswZ2Tg
nLECbvr1qfTOlXzPKX5ZlyH0JLXP6fSQTidBl9lKntCK7c4GV61Yp1NmOpH/jfTltPqQ0FZOfW7W
sOJyc9f1T0BvTgnjlZn7ctzZyHy6/B6l07bLqXhN2oPO3sZmwcigIKq/s+kzwIycojUw7Pfa+urU
uE/tZWuLIw0wKLl4jldfP2qDznHy92Uzb80yjQZFmogx7lY6wWSH48KhgbiYvhxEfIsoSJPWF3xc
J6CGeIOF740OoXDllEZCXZziADTf8O8xCoZrUV/KZoEbx90I1EO7U7ZE1tifemLK+X14CBn8AsuU
o642Ca3aNP5ip4uqmOTbzgmLRPz5CiGSNUeGIz6CBLsQMGwd6HDkgEVOcfKG5TCQmyRuBWpUBqKG
H/p+X1gCPfT6bcbWAzxFWKN9dcZgb/dDlJm3aqBx29XOoVt42b1lOvpN8q7n5h325hCsY+RLcWka
SpjbNQQJ28ilvAJlRvY4n4D3P1yGQxmMJ9pvHulR3U7TssvatNtYXkOYtYz8WBwH37hURXJObTpx
Yfo38Be/ypA7Xc1PySIg7SGmJitc3Z7yT42Miuihyv5A78IcQXUVN7HaZIURklD8nNr21lTirra7
/+bCl5HVkKgblMHJ5LJF2h0KbW86w47WwAhCdyow9P0t1ePQP0tnZDxe640V3Da58h0a6Dplxc6c
MQd4y2kl2QUN3LUMjDCzg32tTBhJurDM/q6uoPFqCHmtDnMcX61sJCiVdHm99vd6rc61MW4L2LtY
UKwGrkxd+tnnZN4ka3xFR3g3k75bJ+4/qx02IxfmUFh4+1DjWMnZTkpqj/JXkyjw2Vpf+7WPAv6O
QA6plyQM5jxyODg6Wl3XZUWWQ/FWEqClWPeGa176pjrYPe8pGkritELlexEU5Udn+Ieime6UOYeN
O7321GTCXlLdvgTTGyL+g1TzEwVQ/6ZRn5wi3torxQQmLeGEmrLy3HZakMQdmU0oqmFNlwbxrvMg
9I+OXQJPDZpKvHMq3MiFR67YFSXxDIjXyQvj7pW8vYQ9ndOSyb3A9TZI82qLMZL/K2WjnsDpt2jK
wjRVh64fKKEb9lrMFJFRTwmTR9P10bOarcTwZxe394fPzo2Mkvk3oNZyMr1Tb65b0qnvZcO0NlrT
8wiANHjtLjHA4wSoz+zO2xL8HVjqVyzBU0bMcOiOKT+ULH9Vw/ftV1HrckUhp+0spGY24yM17i6w
AbXgtAshpEHnMQ35sZjKbaDKoxA1fs583831B+xxuY3XFEVwa+yUgoW5KQ2terlASwCKTDOtB/EO
etiJNEmDaZ4IsDv6D2NuA8lOasnsXPgTDWPJPh7nZesQKtUDRJRze24SznJ/fXWQumJw8HZYD3Y5
sI2P7mRM2JF8joNuvBWfB6CCQqgzuqJjsdC1hJEvDlIWE3XbtY8ohjTrHc3c0n6mI3OL/+wUoLfZ
5LgPKpX863iQl8UkulY/1rZHPYFTtTvDzJ/t4a0Y2fZ6fPGmxBfIr5bjo2uf3aH4yBeJGpDyU7c+
zFVCYSHjlabMl/w9XuKgRnZWbWe4pdgsLwpSrB04nhmBeFRy7pJOtw8Lusk+5QUx69BH5oCEFeM2
QvCVE39g5ov9P7raN65KT3U8bHKUQXUDlY2pgapJ9JBtqBruI1LdUVoDz7dRqvyDBcZKQ0WUj3NU
DN7GKuy951dby63vGTNP2HtZtpiLByNMyLz2LazrSmISwmJJd0+Y1UBiDpXDUARoC/ImdEucWEN3
CvJx09zWtpRe9MrsDw5Tr9LVn9tjsavs9d2cINzG5W5kOVxBZlsPtbNPAxMyY3+glaXm4JSYhmpd
AO5Z2PusFK1Z4COy7QBYmnPPTkh1Zmga044D4mijqVt6tbUQ5gVT+dbq/KTnXISIZR/WNKan0ame
GheNoms3LIdY1nKnfu+xobGyQbXYCGJzU9whhb3rfD5oiWSKKwWClsnM5SVM9/ixoimH+135AsFG
MSZt43gOiQ3f2bG30dJHPEDZainxjtEEPqEG90Dli9YGNumxcQ60iGKJnyDM0Xbx5Rio2Nc4aonW
LtepCqXhAm3k1VZiSW6V4PbFCZr6W0RaYTLfVvYutOv6InzsxSYHTNPX6JOsTZDKHxtzSbgUTpg6
8P3CRzbNjSpo+iwlXv2+/20YxFs+r7FC2cv2PEsVxauIbBC+1rTvTND/buGXkYw9Xa7KOtfO+mLn
9gFp9761+mcqTB7hhe9afjnjLPfaiOagARbNp0NKWX0yyD02qS0GsigO8kcxMLHCRPpYAskffSQc
8qOdEIj6cH+mWFk48GHIFO442Po9szmjXKqNp8Bmg5vq48DgTsntMm/dWZ9KdWuox+Nseftg/nK4
xMaWHw37Q49AdxM3Y8W4j9uBPzWp6ssGJmInWdG8O98LAdsI7T959jhnMQ07SI8Hb3gvETfaZf4w
gdENcwotXOPsSs6Z6va4+GF5hlDOxYPjNEdT44Nrxr0l8ydM30Ci8LNQ90chraPpBH+dzGgBL7Df
pPVzQ53KjWS3RQAsw0sxB8NRt/TexM61IXwG3zyfsq9oIkZgaHMWud77YoDFD71HUKPxMaEeDGNy
D0s9zzBD/IO1BbcU/Cva+LJqfGnTgJAyTV6Cer4bSo1lENG/2w71RuNcQJPV7EGZYTYy/IHUWWc5
LAN3hIMjEdX1jVMxomzE2jhPDe3Sy4eVFxSAjGh4XI/oeyzbVpiVmkl6EKc67WED4pYcBhcxt4Jj
jdKB88hGqxazpFL9e7ipNRevv6O9fk/G/9nTiz7Asv34s71zs/wyAzRWjhW1ifwnknGnY+XcT1MD
guiTYdEErDb0/MIqx9Izw5EyEK/zt8ltdawW1nnMqIKtQqr+XrhuqFx/g8DsaLfZX2P7v4G/3ikK
TloaLx0HO4NTnyZVRNQFh7OVntykPNwEMIy/28VHcHbDgoCWJHiMaSmgk3nd2G5CJTE4fGNweQOJ
DeCUye1eNCwLVzxiMrWgNxrYQ4qUqY7KzVwSllF1SYS0YTdbAd4PCmUh73djCf3a4ySvZ9UcnZRE
RqIUutll/nZAWchKWG2g8WHce2WNtFKjOc9rh9hDgmaejAVjPp3H/n3TSspU8oLD2RaPqP5e2rJS
FFz7N7ZotB5Nv2n9HQXGw77KUryctIB/573/JZQI+HV1UBEmEeJvqw2bZbkXjlw7/icDqzgTDFXu
p4UbYXI12miJQMim1OUQe3XVbbqm+MxpPn5oJMovwgso2dnHaVJfHE2UP1YGg8XHfdej051nlX6v
Ra/3GAsz3OK1pAlTFfSWpvGDb5qYO5M15bm2UwvBHXieRUyF8N/aVlnv5pL4V8tZqiLUs7L2DtB2
aPhUKZs1qEMxxvlptNxTGxCF4Sic1HTQY7Sk+faAx6W660gC2ferg9Gt7SgVl8UQdYWHj6ZHnTdL
/MQDRkiUQ7W3waHW31XWL72NiGtzeq9t37M+qRNGqDUiik9aogTaPIlPfcZ+XxV6xogaWDBQOKif
EKOlx1zZiJWsmDoD+r/yF5z56Lx86m7JlwyAkM3AJsHFwqbzmJO/4RNekkzXqc28b1m5ZJQsunpU
sx+/8hnai+k6sXObc5FfT8sz5P8uSejS9RaPbIc+wLmZIQuDM0jdR99c1x1VfdVWlOR2YEj61LMx
JYiiesCdkZQBjJPbvHRRvzNZ9RyfS/rorUPzV6wDq27W1CyjjiUDtNceCSMYha3lpUAuEU1aPFfz
9NMKlZ9q17yr3JJEjtRjLMzrgsLJ2307+LiLXaJVrkHWenvXHHBFqsl8h4EOXhAlz2+EvAwUixeo
IHFwnlWvxl1itc5ZBFK/Dr0FGxxU65F1ElOPnJfHvDDWv7ovy3eBNHLfrfN4qCFOaTOQGa9IHkPu
kPLHkD7Zxo/s0e0Hhn6xE5xGfkDzolngxdUZewbmgv89+zWJFJxvRU5ffdAJ/uN2+i4ERslb3PPB
XuznzO+svTshJmGIaQvjhG5FAFT3gNduUnFamQDEYIPlG/ZZpJ7JWrs7yt6yCwoZa2tZ0BUtflQG
s3qYj9TPogCRWkMHNi5dvkwoXIvNq2gEI+pocFgXGFzEpswdtXdybO8oGHsHdYg77Jsb5dNOgfcV
ZIr6bBxgpAGMHd7EggITfupsW7buDLCRMGFnqR+aNCsD3nIG1SR3P/NfcEZZsOGNqPS9pclS3hCP
Ay8tExx2AA37fsx+Kd7KkDZPwER1EWBZ6ODCUhK6oD5aymLLhk9j2r1PBw7VyGW1cPf2ZD0sKdJa
H2g0z/XyYKh7+DrsQDqbHjJT3WKk6BrLPUYML2gPbVN82/H6UhUzbpa7MZNXPyUIH3MmgRzBvKD1
Q2VzSFTDeW61zzkD1bQZUs7T6uaCdmO3fixm2+dmqluU9VTUHulFvqVKmO6rMWvgTdqKd24M7FrE
AQ6RXi7XwavaY9+MPhJdIIftbBkfY8BKqxmE34vFbLBcWuNxeiU/IB13fHR1zPq14wwAiGU01M22
yr2WDuoy+bGD5D8GlfXOnOvmvQQocpbXpCQFkPE8JVYjJtEAg3kSYj7llKvi+E+JrnwS2o9/h0Wa
CQR5nB292H+IuQyfp8lRZ8dAYVgZFDgTch9wqNwOjnI1o9nNwj4mio3Z1vHxopaqH4/ERsLyJw7Q
CONP7oYinQKTziktddSrkiQDbK/twcZWFFJoA9a6JAtsSd4JhRcXzDWfrezSAmSF9ZqkO77W5Ghk
HQSRGLGR1wXmvtUw3fNEoAMKKFaGS6neK/W+wzuynUiKu+scNMQWgxoyZ8jakfIpQ85iUwwG07Ps
1ndjhfp2JsPmmXD/W2aelsHKopEkJRSxbC8UVsXA+gaY2kRWQE8jGdRx04cjFcuHITAgIq2829Fx
SHRI58fMHZNZMX8jvxoyE9dKVTLf4Z1gUsfhR6uaILcqjSWOXJQ/vPWi2KGL5f3RFX4iOO+NsjJu
I6qzUUPTCq/5mTdNxaicGN7n6rFwl0InjLZusWGUC0CsYqwgeijrsM0WEooE1oo4IGIFyV0X9qlK
EDHIxwTHSBKmLdoJrYZ4A9CVNxSPxrHajmt7107Dr6BbZ3ySjGbIEeL8qia7PPYKf57Cr+QAp6f3
QdbPNOUZQfyaGNb0V3GhE/tlW1+17/2AawVRO1UsWsz9RRjE0IBBMp5G7wsFL2KDqiPHWhiWgcCW
MiHu9epf3bnWIwYH/Y75SPDBbVjEGLQrKyeT6W8geCwh1OwIc3CbXBEAw2So++6mf8wtACuPBSfy
hqLalQnXMPYsrMpOH1y70kLL2Jvnspj7BxwCLSrLrAPAkQb+mrZ899eSVB6//WR91eiTkqLltWc0
GRU90yEMASlMfp4Wd0QUKNjZ1g9T1RcP7Sr/Yp3dBlx3/kbd+9MuCKHmznsIpDHfxWmMmZfijy70
RDcOEYF2TkIqg+x5Nm5Nn0EOyD/P8sacB4Y42E1ufsZz3J6IaqH9aQmqK05K91JpnyCXKZhSuFB8
zW8VctjINW+AGC3nxp2VIoH0p0zcsoSginFKhLkgqeDSSJkHj1kSwFs7xszbJgH8DcgSSSJLMgcf
3YByk4gKxNdu9pCAcnfaDBPrPR7YJwBd4oaqzmkOrN+idJ+UOz11jgYsbMerPRmXWhXdWxy7OfKH
Lg1jPdrcebmGCunHn8rqBfyx8zoNlNvXXvVGs2J656SJfnVZRFjmZ4BbG5s6RfSPS9s8Yat6KX28
Uw7OSe5xTtHN2nX/gBvkfZUz/jnSIMgoI1OncJrpQ1h+xW+vxEa5X7EKVg+iLd+65GYSWzyYrXoy
TA/Fe46qP+mqsNMrVIHPXeEDUmyqcfgr6+pXOHkNPIVYSLoQ0h0hVLwteaJH8Kli4lqiC8bfmFms
I+l7DlJ+m3l7GhwK/xhLw64z6r3M9H8uiSV7gjSC8zIktyLJACmDk5PcplKgxIVFKSSpi9i03rYO
2m4Q7mdj0JjbOa9sE8bVMSkOzPs/w/aqqCxGAhtW1Nfl6n1nYHO7usk+2rbGOLKwA7WlsW5y8llC
vXhIL7F1QmQQdxHVS1p9t5WoPslIgx42mzU4IBVJdgQYENzgKGg0L/GQ4kun5ey2FlhJW3vtk2nl
Jqu+SGkDEH7+AsbBGspNhkyhlwlsQDp2B2MK3GWnVeF029yfzWOT1xOHQGyiPlRLTKxOgm78jWVE
HlXbLtE4mGgJ52auI1OO6R6ZrSDYcXXWq5lM+rvkNS8iwzf+TYv8qgoYYCLk6h31WARHeaP7O9ql
bsLamh6msR/fXDNADC17dFO3AOKqoHGGnbF/gdZ9Ebgmt2VseJs6t4ZdV0LvM4OnGB3Em51SyXpA
UOJEi+P/jj4XBZuPF40V6zSKUI9dzl3xBJf+Uj30C1hc5wU9f8lllSLPGbYlzu/Son9cFTY/5jmL
4azonMcqreEqqkVAnjI/bYqasNcWUwbUFN9OOqJLyvrBA1TpXhc5+Y8GNay7MR2rcyy1FTHcdGCg
dMH5LqWBG89Jg10XB+q3uEW0IUdhaBw946pJl/ohJmu+DI4znm2rV8dZeyDFsV9/SWd1tkYlBnYS
oS+8aU1YOjxwhGNNB4lO6W4MZHfM/Mw/lkoBlzs5VtZpaIDQTAfuY64f1MQJU42AbSCW9g1Hxmik
SCUB2jPQe97OD8KexncibWRYeNq9b2qr+yhE3586FRSP/ZzHd5Y95v+E5wbYeQ0dTkW27AISq0UU
ayfFd6KWk+OK7xWpmkHy20Y09J9VeWAcRyznByexdOSCj4W5Z7cHQBJUC5bgLPf5QHFqW6epzuSn
FsT4Lm424Q8Y6MUy8tfi//Vd6ARxMODao/JTR3NmgLIFZrwzR/N31cO7XDDei1ws//mAN2d7xsEN
Hd+c6KgrnleBsE6U83xBzi2HEDcKzHNfvaxuRu6LBKV0DLRkhsy/WkcxGjFtbfpgcP68weV1ZH4O
U3tcnjBsWeEMY7XBS2ZuYPQBWKtTFiy36CCjDecikzvHFL7erMIaol5z6KYzM9kQ4xjqk9bc+XNg
boWAY9X90pKRAIrlIm6p3CHixSfwI269s6Lo5W+yMDn3s2YzGjJj3WUM3j8FOUzXhSxxkmE65n4i
ey56Nq+lcH4JKus3Kh2gqhhuAyaGQhKzNtbxbvZIxJzbznhuvcLdFnLGIRPbNZXykyX9T6nb9I0p
A6ddDTRErR1i68me/qnKyfcNJho8ftiJgYK65l/aDT2UXVGEPZGkOz2a8i+TT05THGLpTo9dSVjk
rkqgCdsg4Z6wFnXqbCMnHEAY2C2ZsklTK9+dqSMsosE4AcK4ZP/oJl5YPLBBhqhU2w18k9reglPP
YjGXs2etTcSczaYNXHKqjfqDcL1iO1n9S9kb/wRrQJT3i3kho0q9ooDu76GkbYyHCeCVWcTnAMce
vsAu+SZHFXXiYjdHv43Vd7dk487SRbzR4AsfTbMKsKsJeGVV7oXHq93lnf1bdsoNmdaqQ1o5q3V2
raQZfmbPkBmWVL8nGy4xw6K1srNCvnXKPDRP1SgnFE15/VINWEi9cplDlS/ATBwz6XI3T4751Mfu
5BwxMcVh51tlvrNiK59D7ChIOnJPjeUuzzSZMSXaM4JOXdM+dw7+xqWKl8OaxOazA3OK9r4vd3Q8
U1iL8+BCTwXkZi4bIgcMk7LCgNBTYt+jcm2N7ep5kwe4JAoAlqW1N54vCWYqhIvkdvH/DRlQfGHZ
SbGt7fXNXm2IJGKjbPDSOEH7uSBJauOWlo0Y2W7fDIjD/Ymc1b5bVhjQvFXva5HphCjXBg1BNaeU
wbea2CY6EK6+qUZgd8u5T3MwqVhk9nYe0cnMGlKOQK81onZc7fMpKQ6DGbx6Qzl8WSZoW99jDbAQ
nm2hDKpw0E4QVWtR/qxBrC5Fm8dEx8XlJMPehhBUnjQfVqf1cXQrd9cOuR+V7G2nqk0HKECYqV7W
DAip6d5TFxw8dsLV20AOdNbxmMAbjV9LllqXeS3XV2J3m8PaTObVtA0ZBn4+XDFo17vWWqtw6c35
AAdQhK104q9yZOgAqWRkWG2xxwCLiqPnfM/yjMStesgA4US5L/3GpOgNbB3jOKIt3zdpLHaZ3Prp
c8r79iGvK/ebHAFy21zA/Ip8x5WPDOW3zp2xT3svDSVTwxbz/riVs1ndre2CgsEuRiSFKdcYBFTG
cQ81Ui9mhoM9QeviyeTVzqHlNrcX7UszAwG7DsbF95n+J+6FPYAd/Tm9qHbZXJtXXoYb9QSmWaXg
oQSf0SY4VgHhQfo/3cU+4UTjsgfQLSNTZOm/2VvEqRJavVS6XRAJuRUaS1mw9xiQpaUjDCScaUv2
KXnHPiknBMzChhW1+s9Ms+5nWggJAo3XB9wlxblLqva+HudvIWVyzwhR8Vwhaw5U12GUWutDINvp
ura1PM8V6SsLXORWDi5JM3ZSYxzEJDf6nO6tgvFo8Jez+EDMBRmoVzYk5pY8Gxw6HQHA6PrWCVEy
YckEEW+GtV42C8kOu6TnbTMB7W/EOpNlkdweYM6zZQHEGDDarO9Fop3XPmVKm1LcGfU4SIIe/WBX
uk51EEBXG1xv77JMbz0sKiOaQwoACxpOt5VygeSWhnvGBa8wGFTghEiDyRp73juEJv4xFKI9bKb4
ICr8o26FGm8k6wMugO3GzCgOdGSBD30Osh0Emb3XE+GsBCM1D7czbOPhudzUXL0RlTyQdmNDZJVW
/y3kWxFVGt/HEkN7vNT5VhE4hY4l/eMkIgTXnN+XEZmxUrF9SKfylTlpCH1hPM9+P0dkwY+PRWU1
r4kU833QJeKy1tmPQ2EmH9RPknt2eHXp/Nnf6iCdrqyPzo4G3f69a0vAasdGMteasF5p9lutPpRx
Nui3lhtla9FmeSRWyjgmsdPjWU4hhIRDgp7nVSeC+5CVpGti3e45LjB39sUXeyx4km2gXWF4XmGg
aOtNJWNb55hy7zdsw5Ntjm9JXsf3fq/VpcnqMWJFQuM3VdkzHAeGcYVWOCO4ON2sWKQ2q8q+gipr
zmOjyjNCDT46aUqAAAmi6UYP5qUsWoAWf3AZQRJyDFF5OuUzaWT2Qa+1+QgphNq7rxGmjdgW0PDc
vovEzJlG1oGcrHHu7P/cSdT3PHwEL6TpL0kaaNgyu3nwYhuxRNZY61+WDfa2t0FRlQPaMg3YbNzW
sICTa+ZzQqVjv7KjGSv2fuxo0k46BeXqNWDsVt2FfMOUpuveJpvRss6rQHNjE0iwQc2JOGxoMGAg
WNrMRGntrXV4KgFUwEeq51k711InbSRI4d4T9Ck+vZu8vLmZDHmNmB4dVyHXdcWdHI0vs5zULuud
uduMTquiPDfHEyEkE32A+SdW6zisKoGu16IMhyIOsaMxajmnq2NHiQVP2IriIyt75MEO6bieTj8J
u6l2CXoLcs+K+dLUDdvFEKBwMpj/t6nTMswLpBWBtKp9tvZelCylGnbo1KCp12AObWmwQ1oIunw1
Q2rOwznALbtc/KUm1St2gvR2BRTXFOT/i7aDVxAr83Es10KdbZxz4lqUA3nmEKko/eHf+oM1DOrX
7If0MZO+f41TZMWKWuQHquFvSVWx4rwsixy8PF+aBg07Al6sSFhs0pvKXOcdQyZrTXuK6zl9MH3s
gTWIMpEmpHJZGPpFCtkKmI2/D4obtpywSPIHnLeOivtDSn7JHpcs/n6ZCNJHAjLTWuJQZbKySTGp
7w0Lb1BvAt6ipJVbx04+SySWx1Wa6kLaYbLNFS4JQ3dZOHE8h8UcyPNYU+7szfW/pOztXRLg+S2W
ZsI3lPrRYC72i2J/3QwTbINpDOXOWqabKpOvtXKajzzxkQj7Bs/zyCtlm/0POy1yTkvECFAIaDfI
K3m2xiHg3SbooDJQ5fN+kF809SOODgYg1wE+LmMCT2fcILQNBGV254Kqo30LBDblJKaIxsgl2onK
w2fhFC82Xvkx6tdsecfz0YdBjwM6q4NxE8tbjrm5MAkSnVJebNCr7VQWGEKGKT8F9kz8ca2fJ68u
DjZR8aE3GVDEpEkdLG/0L5ODX2DjNB0EXdf0PEN5Ys0w30rI5VxlbAbTOOcvcVv9cCSTb17LG1fU
5E96iednt9INZ1SOs9P3UI/L1HpfSGS7OPNSMPajBQqY5Udg8+y17nJy+lf0HbE3p7tUAO47Mhbo
Pla72SNSYO73g9/Eqz4HNs6oGsxsv9KccG7nrtgOk8f81yqiZlMS8bgRM1QDYJDiNSGWYuMtaH8F
UdpAqWuy/T/SzqvHbWTN+1/lxV6/BFhkMV3sjXKro1p2t9s3hCNzzvz0++McYFfNFiTYYxwMBuMD
llis8IR/0HtT2IuQnsPKK8aAGrOi18tJXVIsVZ0pq0dLO8L5FM96EoII0XlOGHylfuCQWSftKu5c
AoUeZhCVI3c3QjcADAzCrs+p6Cku/Y+wpderYj430pPDCaP0v8aKSReB6tlOU/py72C4twKIAcY6
Re5xjz1lzW2r1D2fhlAXt4LorleQb/fbytgwSf5mMJxfiulPai2ecxvrJXk3OwhN8XwkDQ8UirpO
XBINuKiFey4cVirb7XAbtwUK+0HmbQVp2WYYWoiEvTcJgSA9QZ85LFDr9qq11KtsG9qhcex0Mz4O
gYfIgpWHk3aFvjAqSJheR+enIXCxNLJ9v9Te2soyHgdUZjeNLiAju5JbTJcbcgFX+9VRxV5RRTeR
4zM9cfR6v3oRdgRiE7IPtfSKVADGOA1iBWyEWjflvpRK+EnahM5arZtUTZpmXabAzxRkeH65Shgd
stqj+ceN/s0OILNGLYkj+uH9kso5FC5ZaajsDqhd28AA09bUt/QGiJdL9CUR/OlpCob9ATFpsVdM
o/7mFgaNKbqW5VMr0AiBQlMtRZz/pNyg/2obweFOW25taiEZtY2Uw6hE4DrgFdDOkubCLUidReMn
38w40tdN19df0oZkA2ESQu/O/gHpl2PBd/VN0kmgL7ZRUrav+ubgF1ZwmzVUUQVQtl5vJ7qL3vmc
QSJ6s+n0k84DYqiHQnkqfDt5jG2zOGgUtaiwUiHWhYT9Y46gNPvBNJZKFODJgJY+FBF2+cbWSQ1p
xTUYWnTWyle18cExCCxgElLzob0C1gmHsC4kckP8qtGo/YX9L2Dn6c5WamsDz3jYIk9YoqWCu4AK
YutbrHXdCDBbVruME2MlRy4yRfbR3QBdGaiscJdViFK9W2CdHcdUNnVgH/fk0ujYd7BzUKviLMzE
LwIhwjYjni7lssR1ooSsZAsUBipb659dG1gu2mv+k4B8jkA/Om43jR7a28bqkt3YmsXWLcYaLQ5r
+FZiEbGBOc9RgVAg9wAMV3oG9Qv2EihqycSkJzBRTogTdoKO06e+BlWudup43xfYwwYJVvQowSIM
rHIRd0JTHjRbthuSMW3XlbX/Pc2FcqO7YbQcs/57awiT9ZwEv1OE+IBC9tVGhF2+6UQkoRMHOrJW
nr4RIzjeRBLtJrgCbCTuHABWjYHgXFRyGw9UG8NA2/bIcy8GHdJ26xkIMYRuvR71ygJ6in1GVrfm
lzLvqNRN5+wA1e+m1RV3b/eUwxdBX36NFGl/lUNJUzEz8+wGGeByZWoGnwI9Ac97SxpAiXlhpms6
Eu7OCqHiuDimrFM1C9GMsJRd5HvhOvAahXPVS9f6AGK50OzftVTQhZoUwSj7oODjR0iaCCR16rGg
ZIgGB/9KzYGmZ6U8e2omb9MhsJ+1IvHXyLFHC/go4BYaQ9y4Ea28ztTsA4IG3Hu2+UaMod1hCqDc
mmgNEq4gNbXUkVdewR/+RaNuglRhjLwMVAsJpirDwiOKGkQhIye8iQ2A3TFSaqZzOyn6wJcO4y9W
qqDNmHGJpi2EHB/dl1slyvNXo0F5xoSHtm5YTo86wdA+RBlgWZogVOIw9O4tmlN3Haue+6nuwEFA
FEgjfLvaDC1B3/hOq0h/gov+AwAghbqx97ZtZ9arwtPNrUNCuMeKQtza2lBtuHrzbTxy7oVl6kAD
TTpUo2SwCaLKeaMxh0PfEKoLnC3BmJq4V+ANWS2DkgoKC3CJiJm5NhKglTkqIgu6MeF3aq/ZvQE/
4J5gkfWoq5DRFLqGfZYBwVRaKvx2Kg/EdNYn5AIgTSAdhAIdkogQXfyJqz74W9/sEgJ3PJ5DU/nB
/R5IVMY4k7pwlJvQtbw7ALBgA0eKphzEYG5FJjeamrxSCfPWBRXG5dBqCqGnEtxS0vPXg2IROSW5
+nv0nc8lNJjPZqywpdzUcA5W06v3UI7LDeEOwRUMOPj1urV0wTMtRguMH97r9qocAdn4SW/sPA2o
iYe8Qoneh0Ur9oFepP0qvNB/Ij1pwfCwOsZszFd+OCLu5UMiTFXvGXWS3ThY8FbMgtZd2icEY0NM
VQxao6ak8TZKIFwTFUAfqBQV7Swkgn1L7VD/TtUbKr9IVcRBfqtanENLZ3Le0bvBelRUEEI1NSL0
wCD1RJm1rfS4OCR5jBZQXKl3KHCPy0BQMHDMINs5NDJ2oG6ROxBEMptEQz+gD9KXKqVjzlnr3+jo
Klpg/wfC5xyly0Vv19aqw6dmradF8CrTATcQqohgOKnk723F0F+BOxmbagookL3It7VGNZrimLwd
YZfvwrJ1NkkPpDYIWkQ4OjDFvUyylyiw0mfFgIZL/jyA36IaHsX5J2fotQ2nBIpw9F92daRah0Ct
ik2AMvMLIE/UPWLb3QowCjQ/MwGblTZNHzfIy2dNs8FVmOopxtjVyp66RObo6CPirhGo5lQUgD0q
hyK0XXMtdHgaEah1/r3ehTmi1n75WUl6RLLoGj4gHs0U13lyQMsdpQ6JrGQ15tWKemOOOrhKPT4q
4zs3zsdPGbHXneEHTwMSFqswbX5xqHTgD7EPhPw/bF3cTVAZIcA1QP4sTGJEXDMoOyO51kcu7hl1
3N7krqbcuQl1nLKgTMlkkn+7xfDQZjmCc2njo3YMDMyN21xdWUb0G/3P7C7I7YbAJyq3VQWOF4kO
cei97hs0k68VWhc33egPLzU18xWN2XYD+owCRVo7xAC+eU9jLdtWbktqAmcaeQWscipFAyoaZTlc
aeTXHOoWS/RlnEUU0VtMcjNb6pVZIDnMzVP2if0jQv+RikTQLvOWCFZVR/8+06gYL+knJM+5HSVb
u3Xkyh2oEzl2hIVAgWnGECfxI4i/btlxpBEjg/lpM7tHqpOiZpUGgMIz17rrtRxkRHQ3FodKRf8E
GX/1zcgb43ugTQpaFkwhkzRyGfZBdS/czlqaTTRs0tE1N7bqlK9hV1FPsEiPzSFSqdD4/R2Yc/GD
jQ/9NIwt/GciLDjIBu6RcOQO1bwK4g7N6Dh1kjtgpAmxVEa8gY/Lj3ICEGcFQjopOL+tjzD6LS2+
aK31evXD9Rv/p5KhRRlGbrARRdAuvGKSvIxagNHg39C11qlrtXnzEoDyelUJ04DjQju12r6na+5i
RhTmjf+ZzrBLIB5Hzx2uIgcHbXqw9kONeFWHn5hRmL9NCeaGf4QvHVoKOwN4xE3RULhcRkpngoWP
Y1CxqtE12GAYFSWTIrnhkBo/a3qu7DWa+Nu4aDhZiFFEQ6wEKobsMLRg4bnqNzRrXivVOzRIuqPn
T30pdj7n3efMosAnKOI8Fr1l33rAzgFpjKSnOF2wXLLsRyj6eB2xmO5D05qo5HUK5HjM1BstafBQ
oGi71bUo+KRN/DDVEv4dNbPoV6LTj4ay3yLfPdXXRNOvnbqPb8kusqexT+RGwfJsg1ILvgRm9BIo
epEtq12Y4euCWJxDvdamzo4pysrwEFPeJfZaB/Iob/zkHiIrCiWNS5ckrzUIH6Fm3too/0xaKfVL
0E56GzYap2WXAC0B7Uk/AEBfrwfjUrPKbM0hEqxrXCIYApOLjkx1NShNznrQSxD3mTv+cLNYsgIm
dEcaFHuv8kLArgoS7Sr/DbFkeTDGUacr22crR9bO1tb5XGaJNIGK/BE9tOyFOrP6DVMjY2eG2bNa
cCBS9/0PeA7WNgLNC9E7eBxF/Zvd2fk9pCf/RyP89l6M1OXozYDRK0yHSAKN0xWmNskTxeHhtc04
D2i/4ogeW5+Loi8XpdW/CVpCP93YVWkwOWQ6WKzJ26RWvwwk3gtD74ODQotmO+oaegYx3QvgiC4e
ex1GBkVEtAMrpSEDkSgZTg4rVKHyWw9U/SIwiawcJFcbrPhSGLRE6P70H5DeoZS5rK0n5IuLz5lE
l2dyMvJunT6Se5B8+cocBjqgqj7cF2Fic2XX9oNIKZNh4hdvvcZpoXRbDsgaGu+0BfHbGBwKpVSf
n2hsBOjCpt/B9Hhr5KO9J9MvxK5v0ZELaSSCK9KSPdVVWLgUX7etjsqc25TeY1+YP5CmT/cia6H4
6p2Nwr47LgbytAfcpbhbQJVzXJCeiz5zn00TtKRn5ailpig6RnQ0j2lR0kIiyXnqLVgGgaDYoHeo
EdVhbj+UbcXN6cgpMoP9EfZqRNGQrzaosJmiCEcFFruyxicy2AU20CpyNW1SfU53DdsRnVvOqq52
gpUfwEcx6rx6NgbELzlQkIPxsF4CyKjAxREUXpsh4BK18+/eFDOnRdH+slFm/JGYjbeJcfvCMw9Z
Fl9x2y21y/SotoOHI4ys6XJB/glDcDqWrg7HWEd50AVncltbMK9dAc9NaKgMSFyGA62sbysLxoDh
yOEFDyyN4qIr92ByIImb4s1GWCIMLdJgXasNZNxqH9lu39kaYCUekPIKYGgB58Darlvh4dUAu8ip
pMWgiRU41cKFbWbHOf4KqdsjAIWcT+3EKt6IQu5zcPkbU2+dmyIZ860iQNI0o1Lu2HjE0RWS5nVo
BStPS+zbGFjsioCO06huvuRACncV2Jnnwh7xY20wTEROIdxQiu5uEPpku1oVkfqg2p9doT5bsdGt
wmyQd6NlfNFaA1H5mJu1TmlUgLa0nxvYdXdRzX1Hv4+0xgCfHSsNIDuJPUAL/GA7OBJubAEWi2Yr
m4SKKeGWoqNdS+/pHrMrf9VFOhwcZLfJZuBlV0M1cN5X2a1w4AvoTUE25mo009s03SGupYL9bsJd
ahjFN0JVAhyQqAjDRHHDESjV+gaxLRYuQkEKuCWy1uS7lKWKbKBf7IxQCe5ZV/oN/mzjjtyledR8
FdJ9k6WcETl0WavO36yIIGXRKo0F9AbHJfAhEE5KsB8U8UjJLV1wVoI26qMSVlIEfUYBgf6ss7k4
AoVcmSPclVaWNQBct3oty7I6qBW+jl5hR1tv6MUK0TVjBTr3GyAAWoOIbd5l3Dtrs/bQXs8rZBig
ay8B9Fi7OERRQG8cDvtB+9r0VnFX0cWHakQHqBKAmL2C8n4HNnjVie5b30bqFs69vbET2fzCrMjc
CycE4uCoP9DqSzYleqvPTud88y0bZFtJN4Im2k/AvWJN84bUlKo6hSO03uy8AwwiGxy0WpNCn5pt
DYmklIAUTiXVcDfWAD1QYty1kjh+by0HM66s1zJ2fK4nu0bRvSfNqJNnSaYIdLzu2w3xUrBnUf0o
aloUeZKRMtg+F5HbqutOU4GTVkJdWJaSrnoYvZiVpOgUEsIt+xGGJrDAbN143HwIW9eYPKEqFDhB
v+0VX4MKRPWF0s1QEyIghuiAsNuHmF6s+BQk3746rO04/a3hnrhC7Cn+Xg95dzCsRvlWdFSFEk2v
oSPK54Lg8oH+GmJUqtt/JeJ7A2hmUmGFGIPdab8qG6pEXQtsIQyzn7wcW5pK0IJqXLzLQhpRdu5X
+z6WclGVRXnwOXZ2fo5YJqA/uhP0VrUUPjsYHMxVaGJokOIiI3wwxoDsIYFNKwNyJqt3Gjj77uDe
AAvA5amxBiDFFCnVEQ2aBt8PUFJAmSqrHPeO06Jo7NvRa+2Cm7Q1Gg5VxNVgqB1zSNlrWWeKQqGt
LNHLLysgOt0bVpPUkaPYooevouYPj6Tvsx0dGmUZRfAfW6Fjhh6nNoQSqBRqh+/QmEKddHB6WtVt
rW+1qIKqXg54JNBqvIV98hhGESeLmQ6byogooPrstBh5D9woGh/yQMPVD8geyowK2NhSqjujNgv6
DWBt6BBIUotmyL213Vq/PadpPbqkfT8l+Ap6VnCm4NAYq6wbaB0WLjBltHARnwvNodmbgNQ9AkCj
qUt8rTxOuaVpE0/SHRWvII9eiztcIxsa/3j5VOiCD2RWRkun1UCLUZnKe4FTRW9dUyMVaioInSNk
CFjNM/ZVDnV0AWLjp9n1zW/PRL1QIvCrxPkvmyrsFhhOvsX+bZh+XfIbgoFctToNfV9jd6MYgaTg
pF+qcgAvAxv17sRH/Ef9VCCguchKE+54LLtVYapofcHBvaVoRKm+I2pbVFy3MN8ssBdYPiFtitJZ
YMNaaRwNVeDILO9oYI0vJvYIR/6/+BfUvrJOmkBZy8YfIPOBRQKMqP5UGkCYlOCKn5GpByQJEbYC
fcHU6JMQgmxpTJu6zT2f6satZYLZq2Cw3JCHtnALwuomwnd2hYy8vdbo1qEaoltIhITGXhNRgBto
v9ELOMk5jdGuu29bRXuhgw05UmqUIU3L3EuXYJIbAlaT0L11ngzlvSJIWcoxKVCKwBrAKgOIbSU8
uF5HHsjgIW5JDJlnkwII1WgQaEGwlGWDfo1pgOL0kCqyRYsefBvTMYDzTmdHb98qKZtPGlpdCKtS
SzoUOvgy/IyN5Zi7SC3rLL8yQNAFh8kXmz74xnIfHUgMhHWTMYk6AnEtFGA06B/TqhOgez24YWA+
pyZp2sivHuHBlyKlFza2sXrX+anx5CeUXxWw9s9qnkNT6x0Hqj2AVgCQJcV3g3YuLW+IVwC+LUOI
W7ODM6m4zdvYTBBJDUlaNYBWTurYrOs6eJPchIu4pTRBDV1uWe+U32QnUaMBroZ8eLhF1A6QhIou
2yTNqiiEHaHq0GUlOqa0ojr3BkYkQGL68oXkV2xbOOIwobFK2RdCsFVCTOdcEfY7jTsLHKzSP1iU
sdVdX4BBxm0ssvJD1sPjdTv8wSqLipimlfbCjmNUIHKbz5ZAqgkcA/F7I01egZK/WLXJKdMmuBkH
mAibTlT+Qq8XtBP5boWQrBmtxmRAVgwL4oVTQI0dfA5wpUerrOaHLsNCMZ5HQKdA8oLyFYMYbWvn
cXeMfMPkImHZVRr9UzplIx1ktGTsQJO3MGxQpC5MAVhFb2ikUreS0iqQfEuz7Vjr9o8srDHXRL53
4bkgpi47fp81YtdtW8I4lRZ//uv/nXq9g3zDMDlAshiFNLQKzdc/fbyha7qjGTpdHkNTZ77ljfQk
OfaQHeBBf/LGfJmJ4evlIT5aozOE4RCe65ppSHVmv05VzaIn3WYHMd4N9ktUEwhBUob3eHmcaSbe
G6PzEsJyNKZKV/G0fj9TAZYVxpA46SEPH6lUyBxrOs7lJngr4BdeHuujCfv7sez3Y5UQmoLJEfEw
9G+p99tBM9ah1y2osccJcLNbgGGXRzw3i7ZuCaE5Ov/Qp3Xy49tzQIbz3/8l/r9suL0K0FQHMLuw
zersgYAYaMXlUabfPZtDqVqWqbOTHZDK+vtRGkF31wiU9CD1vcGNjmAN6e8u1nZF9/PyUGJ61qWx
Zm/k4cPJgmesrEN5AeB/Mx6g0YJf/AVAeNkolJZpaHQ/HefYR5RUqysv+3FrsRpty9EdVROchtOU
n0wpvleJA3SQrbW3CCXT3eUXPPPF3j1+th4dOsalPkTZQc3vgoI6ylbx9rn5dHkU49wsnrzEbCXa
ji1su2OUItl7/mqUN4389u+GmG3guk1wkQgYQtM24utE3QpXl0c4M1VcRyxvKYVOB282QtxTtQMC
kR6+x9nXFu5j6hCKXRlEaB+nCr6YRilQgANGlPX99w49Y5AVjLZD9M1a/CJRCqwnO96T2TfKXjYP
gDV85+Xym505lE7HNNT3YwIQ0ROkndKDhZg8INkod8AjyWWcHV3n9vJYZ5bCu7FmZ3noOtqoY/Jy
sCm4dpBFJeosYvhyeZSzb0QTRoIpkw7WDO/fKB0tqq4G21ZzXiaduG6ltJMZLwiU8fvlobSzb8T+
NA3WhsPt8X4sUNBWp9a8EfE0RiwHxP425m8DD5Plp0J+MnR33TaffeMG2zm6sbQV5DqIH53snlAi
cKluPMYI5/U3+FFe/mkfzg5LUy2VZaTpwpj+9/6X9XFRK4rvaM9GW30ptc/A43//uxGmX3ByOtX/
O4KeHVLn6V8+fTazVG0dWOf8/lIAMYpWCtHl5d9v8vveHe+zGZr+/uT3l65J7VplBIsGRLYAYhYb
t9G1PX12FCBsmjkd4OQV70dpBcQjPNf0Z+otgJ1Qw9FcNI9aHX+z7oeiASb0qoPWx18FTcPeKI4T
dNQL461pk+63mE8uSAO3l9/94+owIXDCdLG5Sh3NmR39Ueb2QlUxtW+cV9P8HO7/3eNnLy1ReIw6
WkPHEkXVZNP86b1oMZnThairGoGbNjtHiijIwfcYVHTHXdNvw/7KyjgzOzzfBqzjWCqbejY72Exi
za0I95myerow7b/4+ZppWlwoSPlLe7oGThYeuFSRW2plPWOOUqJzfOWUPffrpZASDqCmEmjOdk4k
dWRWht5FTXM/bMr+z7+tZkwxiSFNyck3u6REnhl5qMTe0UTXT2Pj/PHGB3xiazZAJZ3DS589X/cl
SDTFUp4DxP9QoC+U+z9enKcDyNmNByFeDCk2zGjOAWbcptmVQHia3/fnikmNHIkMISzTVMVs9QCm
gwxSZ97RaeCnw2hZDMZfLFBAR6ZKrMAJb09L4GQF5Woe4sAApKbyfjr3GqT4y1P08dBCTEU3WZsE
9Jo6T7oMpa6VgfbZkRMI91gQejq+QdqfL9R3o8z2gVCGsi51PTgGKDihFJZeeYszG+Hd82dXIGr4
cB6wkj7W5U0d3FAKvjxL154/+wr8coLnQAbH4cVCubC4ckaf+QhcF44N/006BOqzQxSKhFuPvR4f
s3QF8Dy+JYfDQO3yO0yLcbZYuQDomZlSoy04Dzmroozp/DOI2mDNTmUzvQNuVSICH16ZrTPbgh0h
2RmWKoBkz46lJMBnAmxZdUzsBzJRIBHSebz8MtPRMHuZd0NMM3qyLQr85TnVi+poDKa+Ucu0gFA/
FJiujeqTEzXHqjKQREXzidpzQhH7z4cnP1ApUwhT2vNgkH6wD/lGK+m+QdcoR+SmTazrH3LNqh/D
HLdvdQxCUD+qcVMRdd9dHv7McnROh5+9feqroyoVUR43Rf8lUr5cfvq02uZzK/lDgu+oVGRmm8lA
omkAglsee/FSjscCCWdsJ9HccOxmrXg3l0c7t1gkVlpoyWjUZf5JzU++pA0kCkyFXeJjDiKVxmxh
/NLz5MoHO7P4HWkb3PFTGGTOF39cp7DSMqM8wrFz22DVJ7+6rlig5U0d+vILnfs4hgGwwWarOfq8
SgbKoCjsri+PsJWeS9Pbd4Z+5V47N2eGKenvUogzxXzOyjToRzssMS1E8uIZlUftKRI1upGhol65
4s4tBkvTeB2AH0KVswDMo1+ihnpWH8GaZnScvwB133UmYko1eMTYEo89qrWXZ1Ccm0KLMJq4758D
cR4YeGkD3pRBE8AFFOrNjU8vMP6NFuTGY/y2aV+7sHnq4D60Dvp3wS5x5KaorefLv+TcRJ/8EDEL
IOqiK31K4/WxRqPObA9DhkpK8Xp5kHNn2ekgsylG/bKC9lnWx6ZejcpjNOwNi1Y5LHP1iI93dW1/
n51dfdpvDrmKkNNLn+w4HE2NKB94KRWETVkfQte9ctVcG2F2Plmp2woJD/MIjM6jcI6GTO9e2Wb/
zP38mGL1A8exqTlx2bx/Dcdy1E4aQ3WslCewLxmAnUA8OcWb0NOddHfIli3w07xykJz9WCejTvvl
ZPJcq0rSdBirY9yDYW5vUvniImw9og9LL66JF/gmri6vDzEtgA9vaugWgYFumPo8wXdBM6Pu6tdH
TPZWqrhJujfffcrdLbJ7iX/TBsDUlF9goq+869nPeDLu9Pcn7+oFqMHmXsC4vnykQfrq4iZ9+d3O
bjCTyo1q2SxJe7bT/ayuOiV3q6NO/mLeJ0iPapvLQ3ws7lqmQySCuZGlSgxIZ/cZ0hQwIzhRsGJp
aV6iTekczOpJa+6EYy1F9TuzvgvvUWk/Y4yc+FeGPzeJtipsoUluA2MeDHnoe4w4w9dHVD1VFDiL
KzN47fmzvWaHQwdhh+eD6gSrIpsrSeC5C+D098+2GaiSKI6gcx6bgdo43IdsVUgPZURL1Mtkwkn6
8eAflZF+3uUPd+3NZltN+kgKxjZvluFqM2KKl2Q3l0eY5ma+sfgw5D3U3VE2n60+MUBUS5KclWHC
un6xK0IcLDV+Xh7l43tYqkoGZ0mD6Nua14XoSTo4b8jqKDYKRrAQaFaXB/i4iaYBHEOo/7mkZwf6
iEgGgPCWAXpwE1sNgTPi3r8YYypqgaEjXJPTS56cBfhV95Hme9WxQ3A6WseT6dqVW+Pj1+A1yKMJ
Oqn6OPN7yfF6t0UFrjpm9gomhepxG66j6ErsdPZrnIwy2y8J4OCywdX0mMgvof7oJOvLE/XxguAt
HJ2z5j8zNfsYTa8TPucGF0TxhT4g0QsejOCj47uk2g3Fgy2uhUvnPv8UmVm2YPLs+RlKwyUZQS9U
xwFgvKIjnUkru73yca4M4swiIdHqfTXEVnX080cM1xyE6sTz5Zn7eNKQLrIABCUt1aby9H6JuWFY
gGxgvyOmo9Qo4y5bGuQhwvoo5F451c6/zv+NNTtb1N72USBKiFDqraXRqkJW/cqunH7u+8Pl/evM
DpcwVPsRPhG3JzquIZ5qjUUjCVkEDY+7sryWkp6JEt6NZ86+UB+0mgevuD763rPLaRkoezVH20Ss
antnsRKV+Lbo9724sqHObduTz2bOwtfQLXr+EE7q+LRHj5q3ks62bq7M5rVRtPeLozWaElgnoxDt
9eGbF9755TN30eUleGVZmLNQARx60Dgo4xx95E8nzUN8KK8cpOfOn9Ppmv7+5CDtzQLazcCysKFR
dYtKu/IK154/veLJ88umr0e3KniF/rV34YE8XZ6is8+foA0aGt+6Pv/cWSYzFeG0+ojNyNLPHsbq
518MoEmLQhiNCXXesFBCmPNdoVM9Cl/9TZi//MXjdU5KLkyL7GH2icteDZu2E9URLT2cE7Urh9jZ
6Tl5/PT3J9MvaXvaY8/jVQ2V8RulSTaXf//ZjQB4l146t+WHhBxksT60wi2PFlJh6fhSUnui2rBu
YARfHunsATZV6B0KANqHPLGx1UKBhUdY0QGaMr2NMFGUKTVMluoGRHo87i4PeCalmwqGvBYYMY2I
bHZkRjVyVaEp8deK8b2V3TIcWoTct7q1jywsSyfddmUBS/XyuGenlPYGtdcpFfmn9XvyzSxAnCih
Us3rIqSOEQqQ2Mgnb7Zxc3mcc6fL1BqkCGvQy5qvbA+l1wGtpuoYRWT60l3jYXwT9fLKMOeWoGZp
E6AEYMGHnpliGw04cr0+mgiDoE7dbeNgdP5icZwOor1f5zl04FrBmv1YUBRsQMcC5a+Kt6zd5OWV
0ONMAkcwdfJC8y1rFbBAQoux0iff/YS4AEjvzYC/qaIeVeuO8g9umkOsIhrproLkygV3fj4doFxT
Re9DjxB9EQB19KaPBrjDsWruoSK+XV4Z54ZAJkFTbUNKQsfZoY0Ag4j0KmmOlPUWTwjtXvla51b4
6fOnvz9Z4T7u5rKSPN/SfQwyRgh0D1aD7+b28nucW+Gg3UgSCIDtD8XcuLBsgOBZc5Qa/tcw2RIs
wuKm21we5uzrGCQhU9PTIYF7/zrqUCGxqiBmQh6x8EwsO5caJuXU6C6PcyYi5RyiL4PRi4a252zh
tV2vex4qZcdM5ksTHvgobrrixgoetHJVXItJzywC1CDIDylUa4Txs9MP2z9osEk9HE3vZ70s02+X
X+bMpAmgMpphcnFQRpq9TAmuvEW/vufgXrXdZkxu6hHu85Up+6fsNgt7GYaSiwbNGBLc7GBAKc2K
lXZkzpC00b3PIUzb1HhWooO0HjRvY2T+pJe5yENricfjCu7mUgK2RfIQK02wt3/x1lJO1XIiFmve
As6kmplFHQzHJtkCmEf3DXRw+PXyIGe/3Mkg8/UYyVZ0ajhwQCWLz9n4F8m30E+eP5tT1JbCyPDS
4QhivUP4LcGt8MrOPbs6ToaYrQ54CrUBx4ZXwOMRhdA7ZMcD6MH/bqKmiTw5h8JeGUYsY4ajX+0w
NA2qw+XnX3uL2Tkq6154tRkzUVgiQvJt70fnzrHW/26U6VecvAXsZd0Kg2g4Bsat6StLo4W05ezl
td7L+WXFbiVkMEC1z94m01p3UP1sQJhoJayl9ufAMeAJ8v+eP3sPMA0isDuWlRg3vb4L4yupwpnb
4N3zpwDzZJ5waEoAHZTD0RvXroA9BZFic/lTnB3CAD9iUvoAlD6bIt32kthvUJ/CIkbP1x2+u2J9
eYizX+FkiNksQbHokyrxhmNSPuCuPBbP/+75s1nySxzu/I5XwN0Rfzz23eXnn5sicKy6CdZU50qe
PV/t6RW2tTYeDRNv4R9D3sIevYLvmJ4xP/QNFhMgBm5JgFTvv/QAly7tg1w9AmrFLOjopWidhDvL
2gdtf+WTn/sexsQ/kITsvNHspBJV7idZV6ukJbeVqiyrdrhySp3LQ0gQLWBPNCEtXZvdxCVyLplH
jnL0JKJ27PI0EurCqNESsJASDvFf1KrvTWDsx/AaoO5czMF7QVJAycb4AJ5Au7n2CtANR6eacOB2
uMc/NpYbB6KZe+VFz00l1HUiQ4OA4AOmNUFjc6Tiqh0bqa4asIoool5efNOHny+M0xFmC6Ma6xZh
aEboEPJ8CDf9by/5i/VNT98yaIyprPPZeuiGNIGAL8VRTVZ47qJuF3pXEsRz82STkNKCo0lFSvx+
eVuuK3vke8ZjhtBNguoqYuqX5+nsCKxl2t2GNKz5ilNCJffHJBuPNUKafh0ufl5+/rlDgO6TQeGA
MIi3eP8GqDjpNUzjAcPGcI26rhsqa6X9i2k6HWR6yZPzPoCFLUWdD8cR3x19oWl/cRKfPn/2Gep4
GMPC4SV0bwsbvDdWlyfp3GI9ff5sscaDhrlEyn3lkB4JVARxC6kNLEL1K8flua9Ni4BaPUmFTZ3r
/UTpGhawXdQOxyhEtVqr2Nl//ioU58ANCkFb60MlhRirtxAo6ChDYXWbqfc6DjFxb6yBplxJj8+l
53CApNRh6oB6me+OJPF1BLiK7ti7VbpSHVxqsgzuqkxtFKG1JFhi0lYtsdbDFUHmzqGp+uKTZuI7
1VMPRz5K7dsrJ9uZT/nuN80+5WCoYGFqflORBss6+dkqz4X2YKtXcqpzN8W7cWaXa9ArSaGKsjvq
UP366KCG6E8Giz5/KuxDq6y7+rNErP7yOv3IHrEsjSybIqxNU/lDT9kQ1F7LCOekCHcvjFpjrURs
dwUTMO+3lhcvxhBibfoJo4tSz6+Mfuau12gDUoG0Sahsa3aUKE7cOYptNUfhfAuxeAF1B7E6zW5d
40qT5uxHhNlBa5a4gvDi/TapEGaC7ZC2x1H7HSO3MGFicvSbcYq7PKFn9iOASHVCwnJZkfK/HyiM
qxFdugYnqnKD4bI/Xjm4zpy+AGy5nmwQgx/LIpZeKHbW992xwSyRkHk7inJZIuF/+TXODWOwGoge
KL98CB2QZUmyQhb9MUhWSQD//Vnox383xGxfYXEcwR5iiN5BpgeT3L11rYJw7S1mW0oPkczrR4bA
PHwIbqHaiWtL+Nz3piHPoqLgq9NjeP+90RfOEAWr+iPCMypCZcvLk3Tl8f8cGif3oK9Zaa7qPL57
seVDHf15WkUR539//T+NwJPHS7NOepczlLscv+/bFGn27spNfm7nnQ6hvZ8ghLBbKKV8Aw93jX9k
mhq88a7cUdemaba9x7FOsZEo+2ODzB2+kWP4639Iu7IduXFk+0UCtC+vUm61SuXy/iLYbbdIrdRO
6evvoefOdCZTSKKqYXhmAGMUSTIYjPWcf3cO4gecbRQ1SD954j7Y/Lv2E8gZ7/i8aJpHyg79PbJ5
IgMDHR1AM16BC1uOGBbFQPy/kyAtwLSBPN/XkEBBvQnq5/17Pi/iDIQ4Iul4uT/VYto1gLrnV7a2
kU6rSFWr2noq0An7XwGedM9av5x8O8Xr6HvPANwBxi0IUKudxsPGVzSEb3ohAABFlg9dvh76si8X
gyn+FfA+y/hadq+Gs8+mOyv/FLDjZD4C+2A/mMeMtpjC3s8Y7829z7e3ciNqEw4QjC/m1tGkJ62U
ZVbdgFKvfTUB/x9MbTiDP1iYSQKcGCBTr6qz29haZDRhwQBZjqyx3P3oAuoA/xCwV6MCpEZ6ssmT
1gGVD1wlwMJQ6KH49VIUdyFMrP7sIrW+lQJYzmevNuL6pr6fxoPWv2Tlr4J88gpgr3JLYUK39vN8
edJ+lnBxRuBosde0Lr/2A3DiiHkY+uXesl0AWIDHc50VT9uGOUL+SHTzewCfMOTCNu2DNuC6wV5r
M1x+NYqvb1jUi69Ld80Cckg9evj6BMC1z4t3ZxTHoP50Wwu3ekAupEgmtZ8DQORYkLIspxk4ojb9
0mcUHBV/d+ihBoifxo9pf9+DK+22ZNXmSZbK6bhfgbaFvQpEE6T63vGkXixMOA1nGqj1gEsE+jt7
RdPBACATVaVH/P9lDfcxF4MmQHhOljzQkRJQ86Gq3rw6/jfaPpr+fVf8fPsWYQoQnrMuJmMsqT+n
BNsbtUjJXstHwNA7XHFjtk7g/POS/dO9HENKS8VeAWs3TV8nYGy/4/eDJRj+uI7pE1do+NkRjLNu
2JpmNa+L/Rz0Sdq5CgFbJs3HtCGcGyRBEBtfCqiX3pochDKvtGkeOAXSWw4yO2AgZz3gedisCMK3
bqToNQg8DDfiukt+JnLT9TAQzGlM/getASx5U+4AE+gpYosNzXLQCmijHobI4mpUCFQALGN93b7S
vwEm0P+F0a7b57JhKjH1jYfAtdE1gcfgctuQYVu1YS3b1xKAVWGn2ffNDDoxgPGCEHfXAWes0N4M
V4EOjXOZ0nUvfCcIQMfSvrYVkPm1nWD2ub2qDXW+kCBd+MoAUqk5Y1VsAYdsdSh81czghrpdSJD0
uZrBmpO3WEMBpH1CDyPQ5IDgiyEXFbDNlgoguyomgvBcm/LwUe9rHp/TrH11+Ks/PIGRd3SOt7dr
KxEBaJv/yZDBHUCb1YL8FA9m198NPYkc7VMJlLPATew0ribwXiWOqXqlNw8JgTPSAa6P5I/0SuvN
5BYgzoBf4IOd5wj0udurUnxfbjqlgIWtWIfvl/6TDTBi/vv29zdMALBz/vf7A8nikIl2hpvZ7JUM
okBl+ruieMRm/Tsp5uUFzcjUzBm1IKUCTfKdDe6NAVTuimSJaq8kM1CYWluOPtYyTcPX1moeU5af
bi9EJUL8+9kLgOpt+5/tYmTfozw8KJ4w1XFId55qbm83FjZq7VE32muA69XCVXUbVauQ7n2apoPe
6pDiZccKzBBs9+92SXpXxgYkQHUmXCGEnpgwzMZHjpfs820pm9brTHUll7zrwQo9VVhF0UaT/mhi
iF4/5HmSq1p6jE3rdSZJuuQN+kksq8IlDFAdoiCknFfQtfnGsDMtau8LP2WA7TaPqV7c+doYmkH/
paT6CWwEYFAA3chEvG+3F39bUdAlKiliYwAno8YWN9We1NHQPxbfMP54W8hWlvXMOhhyln5tK6qX
BW5UCvjmHZyfMkxZNu6Kns4hYeUKcgbnQ4HD3oMNuAtBa8sBYggCkQyzyAoDv621KHvawBTDbISk
VQZxg3ZuEe+l4KJuDmCXV6xW2AfJA8Zq/xEgKVTAmLHCh2evudV98ICMRm1gEAIWo+2NvW0C/tgO
DhN37mes0gRBMHKYx67VX27/Dknb8ED6KLCJyghKI+j5k46WeICDcUk1JBoYyD2g8gLgsWz2t4VI
m3klRLL7PvGAgR6UQxKUj5P5NCrsmLgRZ1v5n887uoAUQR726qw0fTAI+JdHNPL5CFx/c8xZrvRH
Y3tH7JdRJp3/xkzRlUjp9KrVCxamG2NiMeMLUB4+Arz98I5NO1uVZAfAeZ82tMSqQJhjOPe1qs1z
81D++b48v8DAywxOKnw/qwE9/xdTzQFufh+InGhNg9N/1X2LKSyzt8FPkUwAD85LMMNO71GrMwnS
IWACsLfQqDqBSO+0fjBUAyWbC4A6ITRCuV6Xa7ggEADRwOKNSd69BFHaKDJo4tfJWutBkTDx72Da
Wy7jGX0H3u/WGhM3xzg1qHCHbgRI/fRYleknYuU/CsPa3VYp2Wv9o7aeLfxWTMYBAEZyWjC46JIe
yHeJi2wI/1qSZ8N0wyIDOQiFVR2+Ab33ZHdvs6X/kQpkQROZSfFHkjq7HgFXsj4mThmTH3xRmLCt
c0Ii8n+fF/9+5iaRxQG+U7Di+oOKZPhR9IqR/C0T6RsOshVotL3ufh1Q1QBLGu662X2mgBAfHcEf
pHAnN4/mXIrktWIUeTQWA5uU+gtYvzTbBuh65nxs2057blYAt7ouB5/rSr4BaJjEGEuoFL9hayMF
ZKADwh8k5eTwApR4bB1Wd0zQXxmWB0cJ67K9k/8TIMcXAGZuUC21x6RxdzkY/Pzju3TtbA1yiKF5
GUUHFm6VDaRMs9d27PftO6TYpEA6p26ilBQt1jB4P52fqfWez6PYi8cY+FK+nPXpcjpoq8NhlU+G
WYSjrypmS77cn8sohv3QhASwByBNXN4WkOhQQwsWXEbyLVsw0A6seRfFju77O/bJgtkERSrI9+Qa
rzu7htMCPD/R02eKybh3WE9AEfz383J2DzS2/289dXBzjzMo7Mwgdgtzr7PlGV0OMRkDhZuxefJW
gLwosi0YcJdcpaCs686oYTyDE9gvAFmqcirE1ksvgoHmMMASoSbtXsGL6SBQ6Uo3YEnhgXZ1esm7
O5Ab3OljCvT0VeFub9xFtAehDQ1N/WI5kh4gnpm1CYNrSdAAXptNR93kjzVTjUlubBoaacF2AfcS
/IhyklFviTkuoFRMxhWMMx/99u026+L70nVs/W5M2YjvT1XsAJMf4NO39XjLMAt4QaSRgPqGtJ/Y
yLPnpScZn/nE2sTIP5QWmD1AXMP1Z73MolJ7akm5m9tvaIrb3ZZrildR1gYgCcKdxXgu4M0l/y8t
/MUqg65PxAxWA/B/l9dhm+Z7DBp26cMKntH06+R+R94BgPWn2QdIfP7qT59WUEEbXhWVvQcm5b95
yYFggcHo9slWpVq2lOjsN8oGvfebaXDHoU9Yv2farvFAYba/vQ8qEVLsQEoL7Ft86pOx/NLQxGrB
Rqh/+ncyJCXyls5GWzCW4QDatPleWaB3qxXu/Ia7h94wdKMAwhnTODJ2qrYs+QQSiD7RKzI/L5Wu
xflIwfrtgJUJPBce+OC1T0sF8s/bi9tU4HPJkiKZLNAcd6B94lV51Nonmz0H4GIkJbgP7MQbDgVL
VvL1ttSte28g+44kJcLKqzQ8KduuNhwIFSXM7sFgv25/f+MZ+8/wjsBHx2ipkH92K2eQgSJ2MVmC
ZqKItt97QGJz7TDRfylHqOeZnCEz/DkzLJbY9kF3wW78SIOjQRW1kS0lR6cr2hORtIZ/Lik5s5y0
atuZJehXGthdif79dn97w7b0D3U2TBI7gZhIknRcwwgZOJzwuJRo3XeMD34Tg1IUUP6kuaMqZd86
/XNhksef5nqprz6E2UvIjKgwFU/x1kt5/n3p9O2FFhkmx1lisJeg+ra0p6z/1Zsksh1FOWlLz1B7
Qbul6FZDoHZ5/kFnMzMN9D6xyA+P9lENDjxQaVvdX7ePZ2vH4HWLbAzwGK702WScA8SsR50PibVw
LDLFjm18H3MCUDBgZaB95g8E2JkeF5Vur02QL8n01TQeqKoVbvPzqOqhXAlEiSvg1QKKN4NRe0nK
R+J+9+wvb94duEMISvAE22j6kJwVOiCyZHnAkwxELBRM2et7BMBRdUBqi+YOOTDmeH59wRucTHYZ
gfCG9ypHyNjIUmF4Er3g6CEFKp6MvgqOeBeDLe6UNGNgHCimrluwPlmkfeaTF4HaIuxHgOUtWggi
kge99n8tHpgxBHFns57yIojM0r2nVfeL2W4CBs63h9Hnv0+e3COZbmggE50SG+izOmNhsHv7ISJ3
LFxb2DiwWlxeJXvwXM7ZMiWeJpiDOpAYK05RqIHkMgGP+08EGwB3Sm4pydummsdOmxJ3XY1ocdpX
f6xObTuEHinYDh2IiiVtWAcIRCHQAE75dY9BD06mMpjojOr8CL7rcf05+y1Ik7vijvfz32/fP9OA
t45BGQ8FdOkdz4D6XIyuNiZe2C2PQaOwdBtvkOhrAgI/5vIBfCau+JmFsFKAD9u9PyYr29f5YdZ2
tiqlubVdoh1Dx6QP2n7kZw6lpsEHYeyUAOgs9kj1MubgFVvLDxyFhdubtSkKOM0YV8bQ8lXXdN6D
L85dRSHWzr+2K90NefnR5/5pGC2Fg7Vl+0y82xgh9gzhrV9uXNYvFeYG1ynpWRnuGf7j9lK2HDgL
wwWIAYAODf4P6TUFSWKzpuM8JwXGbkJ9nJ+43j6B/eiE6Gq9Q0BymIzi2UEtCuyy7zALqFN4eG4x
F4m343J1RVPOYAQYeWKbL67zIVe8S1taZwPTFSGikCFjNJReDkKqeZmTHuPLDfmh23GaKyYmtg4I
LjeGlsQICMDVLpcwdSAFRhZtSjCruvupdapE8ZaunX9fcq1AoC5mQvB9s8vv1qFK6qH4gXmTj0HO
FbqwuRSMXSEO9QB27UmiQGBVZuuaz4mj/ZiKk0mOt3Vt8ziAMgNPB7S4jvxIYaSI634f4IaOj2b3
YNF47N+hUGjd/K8I+Z3RSNcFSwERNUjRbFKFvkKlto4DA5hgsQEMPOYwJTvZLKC95IO7JGAd9Kvn
xXyex5OuuPRbG+XY2CbkgeBRXV36wh05H8YlGc0Xs33pQR2mQtzcOmtYeeCMYbs8oB9fqi0GeduG
Ov2SaPSTFo389fZRy82LIhNoofoAEAz4gwB/FUs8M/ggbdYn9DHpyeq11VeQI6Y7sPJkom/XCvVh
rcHcZSz3w1q4u3mq2a6qu/al4+hyuv1LNhYqqqwIFQGnhlZQ8ayf/ZCaWQuGDc01AXp85IJ+t+r2
tyVs+F4XEiQjxsd+9l0OCW136Lso015T47GAizNivPBx1hULMsT3JEfkQp6kgkRDE3uaO2syZX00
LF/0CjBxzrNfpKFDDim4XJvlQzYsIKvNotZCPbuPMjcNdeeYTfxYl0mju4o92LgWiGLgPwOBETNw
sqX1/Lqxqc7wIprNYwXq0cH92oKeGpwAn2/v9tZ5wkt34eKBRcJ2pfOEXulOZadIkYOFDfN8thIo
ZOP2CbxspONQmodll15EElgly4B9kmSaH7XmU6k9650KnGxjGQ68SdwMRDQYs5aWMVs9nKUeBUye
/wD/3/T1zbt08XlJJ3Nee7lX0ikBoWHUH5tS9bRu/X44W5hsFi43gEgur1XH0T1Am2BI+iXKD8ai
MLOqzwt9O7u1Xr5YtGX4fAaOSD2eHOftbx26+//5/dL+l8ylHivTIaGrHy7f1lxVAd/QIgcXwYIF
BN7R9aQ+KCKNmYMTBgTU3A/z+mFQUXpsigB9H0JXD++pDCmxcAuMngWCvo7RYw27us775h01IzHE
DIsDXAYbc9OXJ7FQ6lGHZjxpnYiEdf2Ogz7/vOQ+ZYONQeBAmxMj2zV19J5rhg4UE2xKpuhrlGxl
OXmjPpsFHMyB7Qz8VfgbW0fwB4gYPiZMhZzB8Uiz+ixweFJPEeg8+ipSUudtXQVw5sElszClCZW9
PICJ8LTw5hXpCccI96iFvP0muAicge8jTBGGGqXv+5k9Tu7AE5ODGw98yooiysZzJdhURHnGA+mJ
J9Z3dpUREro5mGEQxmZPK5LfzOoiiz75zUMO0PmCKwrqGy/RhThpu5AvXnmfpjMudvRT/9EDp0TV
275xIqBwAeQ6sE0d15VzDeXUTbqzQsRQAnnpSD7dtt0b/gQ+j9umi7YpeICXGzZMtV7wusWBc0N7
QOLQOxXE73+bKwMlt+FrJNSWKnvIQPOKZr2WvDmiQZoN8QykW4gJ5Vi9CDQr5SJXM9PfuhGC2+rN
GncpQDqiahwGJ9VMJINeFvOB8Lvb+3d9PPg8eIjggIrHSa7S14YB77NAGOPNqG3aX0zVKLP4fZcO
2KUAKU4ap8qZUx+JGdDL82nf5TE3j+9ZgwsPHWE5spPS8zRT0vpD56P7qH3OtFgFjrC1AqTpESdh
uM7FLPOlimm2M8zV1ExJZdNHPi0EZS/Q6xY+f3PeBzkFoco2uDNgZiTz3nWYO3e6fkwqvdl7FT3q
+MsXVUJm48gBkYiWfASWMDWe5C5g/JfWNjGGZIhdHuxNXZVcUgmQzmPI0QZsA3YjGWbMt/ppSCyF
mZR5MhAxYapEgMnCL8HUt+wRTtlAujGAiLwh+8V5Yc7Hsv/bmb9Wy0m3xzAD2vwyFBEDYuK4dLsl
7YDcfXiz3oFTVzcNZGtFP5L0GCABVWuLz/xYa+fQ99vIdRS9FRuqh4jWAd7PH/smOy2mh2HncRy8
2GRWiA47gA2A7LCsd29fiAC0hfbhYbua59XnMbAZIAzjynEio2pBGP1G8F9xYAidBdi8gUnDqxlD
O/V7kga5H6PRNmwqYCPqisrdhtbBtUZWCWIweetIt8eiwayDTTyI5yVMaeJMb7f0F9+XDJmHSSkn
mPIgtpdoKHf9l7efwfnPl5SJ6t40LwM+P7OIVzXI5VV9Jpsb5AEKB9BRAv9X/PuZb9Fmw8xKZw3i
rsLAc4UGXdVgkUqC9FZ13QIWYRMSSP2yfkaYfXuLrp0jvLFAj0G3DMpnV6gYrYlpMj8l+HyXPy02
qNFbGkyhq7l/UX88dYF2Z9jvWdO5UGnXQHmvN31XBDFvc7SZ6ODdVTxfW5f8XIK0a0NhdkvgQMJa
HrIc0IB39O1uK2owSBoDntQMxLTc5dFzkhd9j2H+eLGA5qU3oYphd+vk0VoAYl/Q+sKhkN8Uq4F3
NKZePINn5OOQvd4++Ws/Fcd+9nnpRWHOvDrABPTieqGisYg4B9beFSrIzI1VgHgbXIOmaJOGX3m5
TTQDSRx479NYb4A5+OyogEhV35fueLPWaFRHdi8GNmzQHqy3x4cCqxdvkYlJVYxESscMTAO8RGuX
xh7/kIdV/nL7FDYU9eLz0vbkGbIY9YTPB5jjG0N/3Vlv90YvJEgbVGIK1l5HSGgjgCuXxtsfbJBF
oEtNAOsgpy4leiZkykBmPGAs0NHDO7vQw9sbtKGmAv4XPgn+C7jN0v77VAMbPe802D/wBdWZs6ua
OukHK0R1SOEsbspCD4F4TVGLlIN1w6WlbYFCKHaCn/34zbFeJ/ObpmqH2dJYPNr/lSInNMxc8+a+
ghRMyOzcKUA5+h1HjvcIlw62HZGI+AVnrxK3K41a45zGO7caQTqgGq3bXsE/35es68IIwKv9KY1z
i4TZg7W+44EAvQ0CKANt/FAvKQJFs6VWTMCrimvth09+0N1tndq6dGef96Xow+7tPp0LmG6DP5TO
z8z5aWoKb3pri1DVQF4SEwloiZC2qC8H1lsTS+OSNAdj1Z+yxvh4exXCQEtRICqXghsQTze6hcVP
ODtls/RaswYMQ9wW3uMA3p6oAlyp0wRHD8jI6K1UYSNuXQ88Q8gpIubHX+lUuDM62WRgTYZmR/1c
hL5VRFadtCom4s2V/SNIrg2tFS/HiUOQRj+Y8wtp+p0FyhNtDmItVRn47VUFjinYFQGlIK3KdLVm
sQ0oszXs3f10KteHxft1+6g2tQG9gv8vQ1Y4NGBmTuaJC5N+S8d9tqpARrcEwElHBVsXdkuOp1tB
OdAjjwl/J0dKKGRooL29hI0zARQO/B2Rh70eeBpTK9e1snFjy/+Ut6e20kJCvuYaDZ1GIWpjMRBl
oSUZVx/kSuLEzhS7GQs/6+rJjccn33x1xm+3V7Jx4CjPYqvQ9wZYVjll2re+luVgAIhhIoDv/1dV
N/f+nASTChjsj55KNxQkueL1NdAaC4mXCwF9q1X6IJyM+dQsYb3mDwWp70fX3ZGC/+TzrN9hXz+Z
zrybXRWR09YyAUWBJKEPrk1M1F8Kz2ogUNKBePHE63tin8hz0BwyIEvf3s2Nw3LFpAWw5sH/eJWA
xhiE3Y0NxIzGMduPo0IXNvfw/PuSMjhgI/H9FKfVmfW+4EcHoOV6oi/3TQssj4qF03hK67vbi9p4
IC4WJS7DmQauvdvkaYdFabEbfEaf2vz5toCN23QhQPKakHADxoIFAXxcIr1AXyyyX4QJwGkb//vj
bWmbZ4QmfySn4HZcd465XUoMFxdKo7GrfW+pKqG6tRwgGNuoRFjeNUdzXXMgElJPi6EiIUs/Odkc
Og4/GGV9KIr2cHs5W6dzLk1SiSJP/QFRqxZnJqiEy2yK3Kx46IJRsW1bcuByomfVh9W7yh1WNUn1
MnW0mHXr3cj6R0qWXVGqyvdbmwfCYgz44hHHGJ7kjbSBNa8ZeOVjk2ImPPGHGHmWeQgx46XwpTf0
AO3kyKHBI0HAL9sjzZ2Lsrc1kiw2xsoB5RIoTOvGjgGQ0hVeG1IimC69vDdjUHq0sasgzsqdE4T1
sjfeOLoukl4XIqTD9+rWdCirkTJ6Ie5xzhW6tbFFAbpk0eyLQlQAl+ByBfraavYIdud4aNa7rmF7
ANIqEpDCoZBeBdQDUUmD74ZuePkUVvi2fCKImAJbiwL7E3NfGvdgBZjw/J72z71y8mprTecCxb+f
WTParDywLQgcvvZZGeENUOjVxrEDeRimCcOPf2DrLgVkyCQwfahJkrPQ1k4B+OZVUKFba8BgmkhR
A1MNdLyXIqY5n+vZsrIkvV89NJacbpuUjTsYCIh24XFYyIFLLzXCymrNBiNLeFdb0Tj4YUv4iU2/
NIuJmdj14215W8sRZQIxPwjKYbks0Rq85+hJIsnsP/AoNxXv1+bnweAphvlgKT3p7UfVmXJ77Eji
eb8BFxIGip+/deD47v++L2Uterowf0kZSdyqWiJ3YTuaTvvFmPro9j6pBEnn0tT+oLUVFoLK41BG
QFhRclHKyBzCoojcLdrjAUMmGt4uVctcXQBT9IQkDc8Ovcceq6I9gXlzV/nmY1l7ZYh62w7Thm1Y
ozpCjACp3qVT8SPLmJPy75CjnjzLRmud0iyxPa2PexA5NAALN18AjjXukGUu9qhqsAebwwn3B+dr
mbnDwzoPfci6xfylt/7+9uZvGaqzjZGhYdsiWwuvwcbg8Tpg1jEcyo/aHGdZYmag2cEswbwqCg4b
cwRiXBM1eQMgMehKkuwvEIe72nNxMQKcfJjy7+hfCj2jfeU+6LBtNvVHb25YZPhtdhiLgIVmQ71o
HQG41XYVWJF71gJYZqQ7RMz2Ls9p+YDKVXcI7DdPgWHeAYVqWwy9obFPHgLOZptWKwaokjRfPpWV
/dpqKm6qK/2/FCHHdTlicWd0YZcc8hjUnzU3Kulft0/5yvRJIiRbQdO2y+dGz4BkUYRV/2sk486b
kpJ+pbb31odCyAKXF4JUvBNXT5+HccpUH/osaQzMc9b35vL3kP79jvWcyRC28ey1Y+j6c6xmzJKB
a7tqmUJj/tl0LOynB26puriEtyG/5R6CHtE67l9X+YY8B1LKLGyHP7845fyhXGmcOcUuCFSw4leq
IMzUmShpXcaUuYU25CRpPQsO7w+Cpsu0UNjbrYdD1IHQ9oGOK/SlXm6et6x6NvdrGve1GTnlqalV
voJKguS/aSl3UobmlXgak2nZ5/7n28ev+r5kQIauyAk46VBv+F3lO+eNrBR/jPT5BkmB26K71VB3
+HydoiQT2Srati2FOv++9Bi5fa7rlW+k8ew+9OVyHOw0KvKX0i4Vue6raw91Ak4KEvboS0YdS1Kn
OgU7nOmnaeykT1pwNxv5zh+NsC3i1FZBGG3KEmzioicbDd+Su0AtrqPGYWtYFHkKCGbB2AsbAG3c
GHvTU9SUN3fQQclMtAK76JK6VGHWlnqA11KLm5zvWQ7CDTv9Qhrt15y1x9u6tikKATXAMgGYeZXk
pVM71tTWUfvoQUuRPZr9sjezxxKDz/9OkPghZzZtdijqaCsEmeU9xbB8Odw1zhBxT/H8btmYAF3N
mI9AU+1VooDZw2wHEwoHq0buWJU/ZYtz6pdMcUQbzfnobT6TIynEPCJKTYNRFNWCj6SgP2aKibnR
DPZWtT5p1Iwarz80vXUYdP04WNXX2/u5pZA4Nw+0SDi9K9yGzNHKGtUshGDFFNZsDjVWhDNALpH+
rV9vy/qT3JXfiHNh0mIblw+NubhpnNXueCht8BOy0vvFcn+8t9KJHls2uJHVCgYEy8BoYt1l/BR0
wnxBo0JzAmL1jDaqvbeYzS9KvC+aUT34qQunbO0fU9eswmApzUfHQBNFh0ztYSg1J5x04CQ0GCKL
NLiKobMOwa6CCxkWrM4+uEWR3rG+Cx6qpXajoKqnEJ5OAM4jIIB3ejrC77XTZ1KD/iNdjOAhyKof
rODdw4oGuh3AdIDex20/Kngx37W13Twv7tTv03owI4C/pU9dUf7NR4Ch0nGsQmeuukjP3elZG3oW
dQXIN4BrkoZL3Q935ohCGMYH7IWHVfkA/PUpIsFiRU2KynTm5tm+sbPqVEz066INZAeAXPxgd/0J
b7kLK7pocVoDtnBd7SCc+pkc7bXCeLbF578dMNPtbh/rlQoJVwZTRODfBc4dCjCXV9KaarPu+hJu
U9D+BeSDYd+Oy4unGU9r20W0HhX2+updk+RJZs3VeboaBc0Sj5K97ZOIzu9xBMUwODxZ9O7L/KQm
yzWXEQ0pT/fLEuhAxn5w0BS9sg8A07q9eVuGE9xuYtoTSZYr9LR21Os813w4AVNory+HaDK/35Zw
ZcnEdiGdhqQEAHqu+lqsFDo9DtAJX0vm6Ttjv8FXe1vE5omciZBeUM1Hk0lvrFoMMoJmDVlx+nff
l3wxe0Hxljr4vvbKH5rkHR9HeUCMXopASFKnIbe1xQpSLdYpGcO19J40v1NskHF1zJLOijt09myB
Od5EHTRHRMurOWw9Uh9Q9Uvv/dFGlSqbUdn1Z6B/DgOLmipfDrVudsdCz/PIMRj9S2eDsbNoFeyd
tSgW8AwHqmGmTT0RY6cI/LERciLGxIyK73n4idri7DLz+1yZh1ZX4U9vSQGaNrApBIAjemEuN8Ja
qA8kKjhAvqEdM37nAJXK8hTeiEqIdSlkzSixxbmiFy2LfN3+2VP+Q+fk7rbmqMTIak+nlemtyIr7
n5YiadbnStW/sC0CDHnoRxVtEpJyTgh1ABmBcsLEpjxatPFk8CkP2duHcKCgoDfSkRUXsyVyld62
0H7j2WgucY/c+VwbCiO0pf+gfkQfBm4akCIl/WezBmSaERZ1WoJnsGmeANx8Txey02c7esepoEkT
Rs8Dnr6cVIZNB4xQ6uI+G99c8iv1ToQrvLbNU8FsnY5ihSgjSashqJMPxOxwm4tjSne2uc/Y/h2r
QC7awFgaRuvkwYa2NWwOrCIt7llO7pas40d34umx7ltVpCve5wuvDP4n4Dthb/BIIIkk3ZbS57M5
NJjUN0Yw5wWVE45N9nWt6StSLr+7FVEK9w0VPt2mVCR+0eMsGnfl4KTGvOrqFIMRs5HsM/2Y1+AF
bD/n6b5dH1aiQvMXR3K1SM9HMQOgCtAO6cgcP820qQn0OG3+zmogK9A0nDEWankPLeAWbx+euJVX
woBMITqexZWSbm2qL4s7Akg5Luo5ffAsxEQLncpDZwDVytby/VJ7zt6uXBrauZftbkvf0E5UoEV0
iX29ruoDFbebiyw34skYIt382nUfUqJEcRa1OHmNiBng9iHhcw1llOWMBLQ3jNg3X8hqhuN8bzZ6
mE2H3Ntl6R5OQKCk+hAZOEkoeqEwwiRKH6CXEEs/e0aHFBFKWbZObDdFu+de46K+opE9bQf9VOm9
tRsr41OxVt0Uet3aH6dhqCMwYvW//c7nO5c2xnPASBcGzBvDQneHo9mR7ttk9cNr3XVraLVL8TS3
mCDDK2V+MNu1PhgZPAN9qaCoLacv3eJ+40tbnbgHsm1dH6cDYosq8gB6Uu6akjZgfNXJQVsLvu9b
zE+GQA/JIg5TEqer5r6OnQeILoOpGqE2jh49DjaSsICpQK1WKqCSgTOfYkotHrzqaTSsg1GUz+5K
Drc1bMOaXxyD+PezY8gGSye9PThxDuja3jiQJnKBOYaI6bacreXAxuIPoEQEXs+lnHK0g4Z3hh87
/qkxHho4Te9YCto1/xEhzNTZUhgCgKpsIEIzQgvlc35Pljvt1+11bOwXesSQ9QG2kSgISxY2X1lR
zHTyY794tY1T3kZNAQ0kbzc7F2Ikf2RoyTrqoAaLS6faIcI1rN9k3vE2ZmwJq/YboMBur+u6YBTo
FxKl+1iamtb0zeDHaRlE6+BHXo6+u5Tuh6AJ0+rBXA4W8gqm8ZNX+9F9u/+FyXP88RF3gpZRUg/e
ehkztdKPW1BJ89Z9SGn/cfZVPZLXjTdYpYG5FVMUKa+nS0i32IWnYRKnaJso4MBsA2cmwXOlNaFL
fpjFfW07ISYob+/ulvafi5Vc5arAJHQxd37sNR+n7piTKFDNF6pESIpJV6rRcW0xN5M1f1lL8XPi
dM8rVbFjS//PVyIp5lj1jWdk2ECLf2nKUysSHPpxtvZv3zDMCKAAhV4CACBIz65HMcLBFtOLAYYR
MvPDRD+Wvgrfa2stFqrjoOQNjOvcgI7XwiMc/Ur2ZO3rJYis1YxY9aOnitXYm5IAPAJMR/iswJ26
NE1OY411rmeYeuir4cBz34vYuk6frCrAVJpLu6+eTbUD2KGXcOB0Pjhpmp3yug2OS1+RLMQCAEIB
bqn7mdbtXZ0xFo2Wl++ZQ4r7vCvre5eimDlrthmtAJr+5rgNj9yW6SH65ebdyHv3kLe+A74Afa4z
gFjm3QcQI7m/87JpH7hT+geUkopDz2zkYzwg5vVj6j8WxJ2iJQCEYt54/NlYc3q3BDmewH6kz8OC
rlwMKzQh613tKe9GFVLPll57uK7YNOjCFaR7rue9A9gWpPQx8aT9nkAVohrYUomQdJpo4MCsdNFK
EjxZxody+ND4b20ohN0RaVlRVUURWA6a7Jyi/6OlaUx5+z3XQOXpe1SRWtnKTICiEt2sqN9ir+Tm
SCAa9GvtBkhA+asR2mDpNU5RMbkEOAkgp+ia+7507hqaH1MDE49LcOdqw3700i9laR9vX2CxZ5J7
h9+CdleRHABYlHSB59rSJ6spkb4kBgAO8vJL36uanLfOTWCS/aElxsWSrKo2dG1m1yY6qh2BRMXa
QzvaPFw1Q+G8bDwb8MBAeSgaTxDDyYFoM6RdmwdtkYD2FWl1FpEyCMlkRAAaDk2KMakRyvO7clST
vn8mQS73UUhG8zO6BwJ0oUn7CI5yj/RmXSSgXvQeEO2XIdCY7Ieh5DxEBQzDFhbz77O2aaKUNsPx
/0i7st24dWX7RQI0D69Sj57Sdsd2khchoyZSpCRq/Pq7lHPOjszWbSLeDwECGFA1yWKRrFq1FuGQ
teucfrzxXepvDLe8i7M6B3Vf6uVPiKnNJmjdYFsx/2fqjRxM3DZKSiDiUrj85ergl4OsCKAH9Lhc
vJxK028dv+HFyWyLj8weTwCh4SbOVPxalxCT4I0hWQ/FLRhHBy8Wp3IDyKbq2bGpsjuvuNcZntzd
wbD5Xd2XG0BMNkYCYRiHHBuErb91eAPXdfSVg4rPwDVGQhy4ZZV0XHPoaezFvk+1Q5pv/50Fyd29
gbdT68ECgZypftuqtuzaggFbhSIZikcYiHRIWXVlEWwyemrpdFODei/t9on5/R2DAH+LbSItiSzF
/COWl3Qw5EMmNaZouzWhUrohKvbfy2QE1mFhYD6KFwayyrZSXsBAPVS7lrRbMNX16FMefgHcedPX
Og1HqqWKC97K9Rl1YPQ0uvNJBe506bk2oEhU+XlAQCvJIgvFpcS1w6z4iUa4UHg3yIUEHWoQZOdV
P7JBvGOvLa1LzteSrkTt0SOnjN/FdbClVrLzG0UddXWjATqMdse5gQlw7rdTaxc5GFHzhJ6soAlt
wBVxaT/GaUXDmJjHPgDvSNxvEM1uJrN7LcFC4Q/5PVArP6/70OVtCnPtIyGI+jTiiiWNViBN0NKi
hKNWNn5IUPOtlgi+zVwkAtLEYoqtvbIx0I4OQkp0WIAeS86qaSXYxZsADXpiKCPQBkWZ92So4Owr
g0J4R5vLnBRB4JZ2d6CXdBgHtzg1OZomBx3AtLnxCbkn9C0rkp6XhzMSWgtb0lsBuQyHxrFfnAy6
Q11RyfW8sgcxjLm/F0WYS7SC1SJD7AwpgdTaUwal6ZjfCfKrIvct/YKbpep0ns9A6YxcmpMxhnFb
13USwxzyV+B2qaujgfdrSu4dHYmh4T4bgZP7yv02HMezSJ7GYdiUeMf2X7v4V+nutODXdQddnd8/
45cxhtYMefQFIaeh202PRne8/nnF9P6ORYsQZ1uTT2qtICcwWEbB9Cj8J7167NhTEr8QXZHul8Xt
UMqEsywGIzmLVxpN5wYZrEFifZw+1cktH7/o2k/u3zaxCLX4lrAmjFEfZ/kHgDh8VDVK+/H6mNf2
4PJXzFO+GHNl4PqCo52ctObccvRHhJOqNX11ByKegFgF5zdaEN+aGD1o6UwNVq1wWtTmtJ2jk0MR
mB/Qynl4z2j+mJJudW0AeVidwpRObmneIKV8FOLzdRvzcS3vCtxY58MI9eKLHibUI3hWOojWHB25
YPgOen8z3gFrnCgMrXm7OfPRQPQCPWFyM3MxAJctfBx96NLjoaEC7K4ty/LzUmBE+U/UpoVxVPkh
Ixvdv28Amx4U75U1/wI0EMc3qkCgaJIuP3CKQFjCLE4chSxy7GukNhTnp8qE5F8kaCbOGEywzN6Q
5J7Nd3mqKsasrgayW8hQGgB+y7A0Hfpndm94eDCEmXeXkHccHbjMozFi1py6SMxoft7mWYESacXb
cHgoHNXvX50lvBmQ9UbtGkRNb3eh3Ta5U+k9ng0J3RSAZJPuznYV0WTtuoY7ooPE+kzDh4zMWyvA
PXdjmWCWOPfvWiM7Mr27950p4rUXdho0TyttbzeJEeZVea7dMgKmR5FyXXPsuR8UXaFztc6WAmsF
jmje95Sc0rLVd30dO9sgswAGogUgkm6nwmyt2sOte25xt9EtJY25s4PSrjmhUKe5s8dt6ey79FPt
qk7jtdNpxhz8z8z8MxaRGhS2SIMMlGJYxQ3ty9BP6AMp0m1pe7ep7Yd6CmHBXr9NvenG4uaxK4Nt
Z3dfHZF/FiZ5aDOOFgH33q38j9dD4iVEb+aYh1/N7asg/r7I3hdtbOpjTE7Azn93KyFwcwWusc1Y
dpMUehd2hQ2yGH0E86OR37lNtefJqKLtX12Ixa+QzjJDjyfgkvAryJiE3ssEmpUJ+uON/fyu4c7N
xgA+Y9WlYybF8cytyiEna8zvNa3c68TYWykO7bzke9KnD+5gP9Xe+KGg5bM7qi4q6wP9x75MCkHS
sTK9BPaD4WwNTwk4iuvIVBW9Z7+VDzrgoWaOsnkvyaE7Y9BhEXZRYpRVZImH0tVDPdtdn0uVESl4
N3YCCC7JylPnfCvFQeu+T6YitK4d2KDGBZc/3t7A00jPmqoZAy9JXHoy43GrV3ejFkS6Oxw0clPV
rmI8q1thaU06VkXXDHZVevTkpV9iF57fQ4rF08POqjcBChRJDf0pemPb993gKWLEWohY2pYiH69s
rlMTtvMWxRb73AVpVDjoE8bma/LnBsX866u3lsCbaYf/mVtpy3nIAehp7dMTMp+7AQr2XD8bQ4nW
7kcfTVFjtTXsKexbVU1yzW0cUKUCh4XOn4u6VlezxCMzvzwZ3Mi3bqATabSqmsya4wCyCZ9B5gaX
UWlwPfdQK0kQcaupPk8OsK+lcSNQEA+TwTtmsb1RzObsifKOWxqcR70I8Q0xNNZb8wO83qHtupjA
z7pp/H1WADAYduYjcQ/o4LpudXUqgTEBIw+elADTvDU6OlpjjH6SnTxCoavyVcvOhX28bmOeqYuB
IV7NQHFwKMjNT5Y7tb01QbNMaFGxZ+b2HZ8HAmw+AtFcJePyAmInDSBNGfBlZUj5fdUcrhtYmyOw
QiL5j/wa0DGSJxBXBGLKsgxR6qljR615inPFrWVtin5HWhfSI0jCzDF/sfaCCZSvrCI7meUt7V49
FZHQWmzAZWg+r1zA5OQoGA+ZyVIodp7KJD0w39nwVntEEmjjkulk1d2WTvTp+qxZs+vIy760KblW
jtZSs8robFPsSAn+F9fbJ0zftE2xLQwXlAw+4Chkk/jejlWoxLnZBmlnJJvxnvJBFkMm8PB5O1+A
p12kd5Tnx9LhG4wmSkX6I7eLbWa2tyLmkUYrNKWg16EJbq3YO1a2u9XppNijq55gIeLMcgSXPGt+
N07JEIjsZHfHFiShbE9VfBKrnoAMLp5GiDoQWnzrCbgl546f8ewEwXdkkTQV+/3qETU3oPzXgNwn
aLKYJV0GV4M0X+hYx7GGDBrYgV3tkXjbpnkU2veaiFAHwdh1j1h1woVl6Si2zLGCMleenVptK6Yq
rL2P4OrmkPpiIvp7Vk3cSpfjlNyPxr1rJibJTlR0ZwE6hq4oVM+q1TTO0oh05rpDj5YHWman2C0O
ZeOGXe2EhVuHWWYfXWqj12H6BMjLs21Wu5z6j8RpQXdhRelg7Kzefbk+wwrnkdm8ugI1KZ/g53jZ
nQMurzhTsViu7oDFGs5/XwQqNsRoFZmwqY2mD8f4MIknS0URovITKRi6Al09XouVy1kXxfbHEY0u
CTmORbcr2HcliEo1aVKSoimEw9EemZ209taiCd6mimTfWrkRroiXPRoZZgmcecCLSUtQKE6nAMuS
oP2mqz/F+UckLKAHPBiPZffgO0/a1KCf7rnjr5RUIWFb0I5FIGIISQdBhE8G+yaGXVkpGkVWatvz
Hvnzw6Rgk40eTaoRP6xwHzqGtj4TZB/1SR+P6CbacGsKBwZhl28T/6GXX7tql8a/8uZYdp+v++3/
s4/+90MgjvZ2hsB5VRoZQdQj0CurNPdhEKg5Z0a5c3D3mYQeNta0Sex6A0WbPeCKkY2fOxb5wYj1
G1xiflz/QbOLXZxd4JSDZgROzYvEVTc2U87HIYVkBCCw4jiUEJbV4k3z1xTDc5RaGJJcY0J/22QM
fQpVqfGmRO27KetbCAVvr49nbUuBYNSAmtnMUSMXCIdcg9YKwfk//qYYfmzcPuJOErrATEDxfk9i
FdZu1beWJqVdPI1pUk+Q8T4R8DBk7S7wvwzIdYvgsUD72qBPSAukm6H5NGQ7s0ZuSBu2bv/QMFzp
A1VX5OpTBbjPGe4CMnG0Crx1MANE8YTXiCnl9Dry/RCAoLM/tBwEOlnY8a+2+DQUp+uTvhZYljal
GXDNlIAsDoHFCbIDD9MpPVw3sLqqi0FJkatkTWxMBQbl9ByNXn5U8s+Bq4VTIzaGfW7/mtgNzoor
5NwzgIIlmrHeTqJo2nzwoLLxW8Sjq4ZNHzsoAvX3rt58GAtTMbz1+fvHnHxTscwub20THqSJiPOD
3e2vT9/aWQZqkrmw/bu1Q7ohlIWGvKSOoGPmTeh0e6drQ6UC7Po+WFiRrgjwZbttgZ04cbDGkfHJ
dm9LWuwF2w71ueye7PxDbN7llhF6/CNnSJ41T4PYUXq8PtpVZ1n8jnm2F4cQByBQiwV+Rzfd0Zcg
j7om1K1t7d+53u66qdVwvpxZabc1rW72eQ5bafpVI4+d8wPxM8s+FSOkpvKXyjmJce/mX/xq33k8
dLIZ9a8oDKxedIHux+9AQv0S4zYJ8PGyHLvDKh918ayPTZSLQ547oeM5URBnIVD0oes+5qp9uVbT
R+IArNLApQE7Lde2/YlPWTLZ6YmSvtoK2/ABChy/5A6nIRgTf7puRbZ6asQ7xwXnjknyX9lo1uc2
K7/1eaNK1FwuvYkCO+YCuCEQUMgN/L6WAyFZzoHIGUMre/InH/JaVcjEo5G/2IPqAnd5er61Jy1/
XnhT0gDmf6rMR5AfpL2GVpJd25jhdT+7DBCwE8zcSCjKQBRGelCkcScyPnS4KLYRoMax/9cB4u33
pQCh6SJHdyu+3/pR0j+dHJ4oRnC5MoioiD+oKYHoC0iXt5vS6wePNiJFRLXrbZXopzTzNxrex1BO
3ZG62EDA4+n6pF2KN8xRfGFTGhXOxxrNHXPKR3ceAHPbdoW5JWW99fVxp4luY9P8Q0Obr0MeH3SW
bXCIbbjI7jrL3Fz/LarhS7HR9Tuz7Oc3mo0Gb8PLosw9Fl4dgl152/sHnb9et7ca8RdDl2IgdH1L
rTNxgOkNTuSx2bl++mv0yNfrZlTDkvzf79Jez9v5RVEfSivYkPaFC5wtcRUlOsqsiALXDc4Hr3xd
XS6pdNNwykqMtMBJmSXlOa7KH3QYjmnMQKsnelAh2VFbdluUzQ7vsIsSiG7pqIZAweKt+/qa1RPh
YT5F2t4bpLkrdf4ZKvVbSopbXSuPWTGBIYgolAgu4ws8GESLaN+aWVZkTB3zXKYZZZyezKA4ZBM7
VkBsCiCluKNi7Vn1mIWpeakXpyZLDRaDkheHCBm3naE9GVO76XKqgJqtjwiwXgfYfO+iikgHkdmV
DjNFKcImu/1PQ0itwnhdBsx54v6YkfykHFuTawHMmLH4Wmj2L6DPFSNZdcWFCelOyqwkpv2EiDYk
/n1qpXcmpFohAuWAykW3Zk7M16kYt2xM/5qyEnENhqHsjqiNmZR2XeKWRdc3Y35y6iIasjSMVSQu
a9OH4wZJOYhgXDaC9rzNjc42EDnLo3jgKiUK1eel6BTUWo60ET6v0S9j9jVWQbpWv++A4BconBnd
LUVb0Wv4+VODYznJHrKkxtn8nsoMkB7/mJCG0OslsVqjRkD3N5kTURBzqGZpzcGWJi6WmaFR2mlx
nxbxbRAHG493YYxqKx3byLCLnzhGP2iJSiNxbYdCX2wuwUNo7KIdlyUgXi3TCZm+DPnSSWyhBf0S
9OKuz7ni2nFpClUMXNjmzgYwpMrq7WUsCge5yvwEFwTqNftS4Y7YxN4jY767uR7BV27Jc8kEDyAo
HaF8ImM2NPDSBbkBrjCvHtEI+gPgl3Aa81Bj+6Z/1Q2ObYQsnJttc4i5XTe+OlA0os/9O6CYurj9
tGIy7ZkbMnUhu8OBYo/0nlt73J1rI3S5p+wAvAznGC0wFMi5AKqJzuq34XxAJw9a4pBuqUDh41VD
iBoCUnCKas7quHw0aPi4mqLDQNpocT/FVQ5epBPan1jUOhC/Muwb0gZ35qjq5r/cDhjRwpa041xX
mwIHpM2nwstvcke7Lai5AYnAjtcxKMvpVhfQKqbdXx/BMItwO3sMunBkt4EUMnfrrgWbXWtv6nLY
BT2InINM3BTVoOK7XFs1tOyilRpAenT7SKs2xQN3WGngvOc/AgjACex0T1PcZS6jI+qfSAxBXB4H
yIWUrlnHRpU2SPk54zQg3Vih7Fqp7vtrRsB/DkAfWj/gg9JIPLMde5A1o1bpn0urCB2qehOtzdXS
gnRh6XuniD0L5+/UVFHJgN3A7S+L/76VEIfsb+i2i15qAL7ebqTEjNEM06KmO8U3lXYs3XDoo+vR
YTU0LW3M22xx9zIzJ9FrgVvtyPJwCDZN/ULrceOi06rtw958jMXDODShYX+8bnmeo7fX6beDk1ap
nYhBJgvPktyqt5zaYap/Ti0NUgmgvcRp46L5/brF9VWbkfD/mU5p1TTwCddQ38GhljkfW1rvKzTK
5yPS8dftrGSj3g5tDieLOU3BXtvSEYYo3VfJRz0vo4AdDPNXmn6rSbGpyG1vv0CgNrStG+ri8dB2
kdUevfR8/ZesxcjF4sooJubVKVrcUEjy0DEa6r3zZJbtTVGTXVupOI4V6ymrbGZV4gdAVqD+EjwY
4x0KL4FeQKWOR+702St+XB+Zym8D8+0cZ02X2MzB8w8iGwV0Sc0a7WRwWP691ZIwLlNkGefOju9G
//gvTUsnTwZGCNPs51mtNjp7BVI+4z/7AIStONHjz9Z0j86/0O3J9rphhf/KYBkDjWJFqmHIgdjS
7pEbx6FVjG3edFc2pZzBr7L/bUrcil4K2zwmdXrIU4i+tmTTeppip6xH6n92ZCAFnykYrNj2MZOd
8Wvom3BUyZ6vHdzLDSAFGT/VnDyoEUE1yw3BpYZeQt/YdJk4lW5622j+Q2uLU9++A6U7hwC8A5EQ
xPhkuOZQs1yjBLcTy0/3BfpIJ4Pum66L+pJFE98V5g1Jso2gu9y69XtFzXF1GUGHYkJXBXUYGdc+
GQY6jykCUKA/DPHGBS8tG8+u9nEELPi6U66bmuubaJkFskCKdWWS867jeCmAIJWbkWAbluxTd+Oo
qkur8QWM4P81JMcy28v0IZ8xG7F16xkvnHXhDD+loPm0f3ns6fqwVmpZWMCFOSnrUjk0L5wSnjMG
ZwLhBJ2y0AbSlN/o1o/Gu6f5oa8Uz/rVcL2wKcW0hEEyhCFrdgLr/r7y78zKCRtx7wSKe+XqtlvY
kQLYaKV6apWoHKDBqfdfqkERnFVLNdtfnH92jrdxZWIc9VBvW26Czsbbel2wGSFfWZtsk9ZAG1xf
sNXguBjT/PeFzWQM/BK6d0i/u4e03wHdRK3NdRNKn5DCVVnZrZ5RzJszTR9KUHwkpfPYWNmNx5sN
xVuSg1AC4ISDMYwK26uBbNb+dtCaBipUKZCVaJLWiwLbTCubyCvvEiC2ylORnuO82/nxNzYqQsjq
fM6KacAt2pCal3ykp6isAleWnfzE2DEafO3Bf4o83c/rczq7wsWBs6iaSC4/5MLu/BKRiuQ86oOv
XEWhqzIgjYMbDEQRCQ5NodHXoXdD6ibf/n4MeNvPxxhYjtHq9db1mpTiMTJ6uMlm7pYhja83itVf
W4ylBWmWWlDupcXoI/ZVbRSgUGJbfI+y5vVxrIVytMbODEHQ9UAa5u04ppZ7uSg1hHK9DM263Y79
Zy1pIJluRUVzvG5sbV2WxiSHZngb5mYDY2j139XZBw1imO+wgMcm2n2RH7gApYuKBzXxXVwu8iCk
LVB+dfjvLEjLwjMiaAXB0NPHYHrOvZfrX187DYABcNBOBEwTiBTeLkfsdTxNgIk9NSHTDmMfoaA6
qPoc1kI1eOhMvPuR5b9oEJ7szq2HEVIxGf3JKbZglkUcTBEFKoqgWrFyBVxj1cd8FDLwnkXLmpyN
Cqqkz7we9kY4Vlx94dDXyv1PzLD34DO7PoGrLoYkLJJeuIYh7/B2AhkA0c5QItlQGZ8E8D4/rn9+
dX3Qyo0kL2i1LhTFq9jSCCnwebd3tpoYNpPtRW2cRVWvsLS2SGBmwE3SBHngBXNXhaq12eo4d8zO
gdBjHuXafclued3Ppa6HVMlTuDZzEHlDy7huQ+NVpu5oR7+roNuADEq56UKiR9dnzlwdEJJAQPyD
m+RCYitgJI4py4tTPrY6WhgIaqMJiF8QYlFBG/ppw7MEoCk9fzUAav/SleA+SJ242pIJOpc06aao
d4Sx75u832rMh7aV0UCRko/9h8wFgfiUoM82DowfNhsZmvE430DmCZ1KWjCgIGnpG6K1/mcogk4K
D1+dOzDLgs8fwQdka2+9jueiddwkK05amh5MvQQ7F/jiFZFn7UBAie8fI1KoZgPRKkhLoiFTO1QF
KHmQsOv/WqkYgI6lESlEj16dgY0CRrSwBMOSqm91daJwnwdUDnf6i8S0VQbtABLEAqQdbnMDClse
DpOWKxAqa7vUhhQnhKRMZIrlw9keazsBsBBdn3p+oxMtpF25RZtSOHEVKdfqooApCy1QqI1BQO7t
ynt+k/RO6uQn3ebjYXAJ22dV7IW6x1WESb/TG/K9CcC/3/Sy2J+/wTGL665FPLcgmo0OTIEmIGfC
DqCDZ31w7HKIutTvIZJogcyU9tA3hYAIEnhD43/CVH/WR7BR6p3NNg2tuqOndTZ8p5tA986h4qwH
9QNOo3pj6RoId0TdfwKXZHGb1fV4g07qOkxQvfsej3oXh3Zf2x8qIj7r3ZjeBkNHN3hY21sfNM6h
brc+FEPRnTWlvneiOO8jd2SfwFYxPNV6Oe0dq/2EBMDXUR+LJyNBp2UOmNHt6LvFVqD5hzoeLtdg
hNPHKtmD4H6mxAHCqxzB9emaw7lL6/zQWa15N3hOHAo9c0CebT/0VeIeeuY5oegZCdF3k4WiI5/1
YPySgmYlQg1/2qXFCx0++tMjA3oQXCf7rgPhQlG34A8vpzCNcwiBAr2kh0XTgTRpjFjiRDGzww7a
GnseULqpGnRaQhoefdE2kk7MIixqTOHf+ICBRRXqILucs+o9AQA1WIDq0Pl9yXjTMjK1RYcnxwSW
DbOm0WS/sk4RytYO66WROYwvnIy1xASjfpoDUq1Hrmu8mCTYTnRED2yyw4orgtoKog3yIDiu8fCe
GaBlDn8iMFZBRH7KTQEdiCzuTwFojo8MzGC3DE4dGek4bD3NDG6NVk/PTYVaRsT1ob9HNyxE+6qc
3Ax4ou1FQizF63wtXgH/gZwKKAnwKpK2NydgDBfCJSdjfEWPVfx8/VBcOxMXn5eBmMRAqnZK8fkx
u6mGG4A+PWfX8a2VfS8zxVDWIhXoKlFqxXsSpEnSUJqB6SDeQf82ceNT4iX37phuW6LCdazFXlTN
gCABjBWeKh0gbc4Sow0EmnhnFHSJ7lN7kzJnBwLx63P3u6Qjh8OlJclTXT2nqJW0sOQmH/K218NW
M49xX0fOmEXAt26KhoRB0x8sb9r2gXhITevVTYfIGvlBELrRenPT96rTZ3WioXyDEK2DZEKGhKem
DmXzuCen2vtu21+C9qfDf14f+9omBRXAPyakq0BpGWPF85Gc6PhVNOck+GDyXVw8JeB5+3eWpOVM
rHhifQ1LKb8nBIJRO29Ae0rUqEh+VLMmrSZJ7Cw1K8yaY0OUiB7FMDfWKi6h686JaZuvBegakRID
zQQdTlI2IDJBTi8eOhAnJ+CdOKJoorA076ZL5/xjaQ4sizCquTp4vhksoQ9Bj8ClUUd5Nlk3Zpxn
u9hC8M6YmYYJx9GhjygFXV82aaAmKBWRmgXJuQ3oI1qJpc0+6cU0jhD5OrP2zutSFNescBBofC3+
sptXtiQTP5cpmq1QJufnyX6Z0lumn0o0Qia3QlVhkxzkwpD0sgu8uIbAoMvPnbkpKmC5wsRUzJqc
7LuwIT3ui7joy7j0+bmCVrhrPLvsoaIPmX4/c/KBNzb5Nqbj9vpSSWfAhU3JJw3hUs1KAn4e4vKj
E/Qz4USktcmxKdgWVIIfezPdXzepmkrJORPTFxxszfxsB3dW80D9G8tWXCMUDijDGDxRuWY9m4Cc
0tao20e8j44ja3Z1rwTFz6uy2GsXMyhFwykZ9WHAU+Kcpg/C/EHtZ8976eM61MVMdv29M59xBSTO
HkSnivCoGqYUHr0m6UhnwSkbY9+InR48l/G2aHfvWC8HbEW6iUYbBBUpmBCLT6WYsF5eE2WPedtG
m+sWpHD1nylcWJDG4ceOmdPE5GenPgbtwWaRwz8W2q4C8bxxOzYK7gjpWnVhTgr2VgehcNfr+blw
Q3QuADF/fTiq70vhjxM8/jMXE1YV+1d0RFz/umKy5FsbzfpCHw1MVmpsbDesAQ7+OTc9sLskMlWK
DoqhyOyBEPPukFTDUBwcFwMSHOnj9dGsBoM/S/+723xxUlVAUDVuO2KnAiGQnB39gzLhqBqDFOIK
0g1pDoTsmaEl+qnLVZyq60OwZ0X13zhV6fvcpPkwBjY/W/UhhpxViy6MSfVSWR/EHyPz3xfz5Aws
sIiwcNDVB2Bhe+dwfR1U358Hufh+Z9CmLRm+Pzo7JztSFSvwaqgCyut/kyQFkaYvGK4FmCSjeSy0
Gy/9bCZ7j/5lH/N/t/YfM1Ik8VDeh4jtPE3JNnf2wC8lvmJ3z5+4iPcgnfFN1F9s8JW8nanYdkXf
V1l19oet1v8qyr0DYQPT+8KAO7y+KOuT9seU5FmdDtmo3kmqc5IfRvtVdJ9aBjpbFbZ73YH/mJF8
q/SMtPcoLlFN8sllkebeFsXu+khUkya5lwlG9wJs2/wMZC1UqgmAXnZ6Ezd+5Abviih/RiN52liV
6GmIMWlIsJBq29NI69+zLi7QkbM8AjCukpfRnmsD2DgQ4Ktik1h3fnnPqnu3/bui+W9nnqlJUOiz
VzAV6CFigKYPCL54Kg97XbXuqxfOpQHJlb1gCkge4yBs67uCfmvZnoAUNuuehPfoNN/R4bFhf4kw
vRiU5NNgHDaHzO/42XV2ZRnGxc70trR+/Xt/W45Mcmlz6tPCaDEyU3utxn1ONzEwU8ZmMhWOvbZF
l4Ykx6bCzaEB2fAzD+IzFf1NBaHxObMSFuWouNWu3dWXtiTP9rzWoUxgUA4LcUuPi5tp2Jpo19VB
5vp8fQJV45Jc3BiSZpg6jMswN2P24PaHabgvVIzta5FnOSLpJgYqv8YaCTwcqRKPb6wx9FQUe+sD
AVjbA7HnJVrIqPQBBKI4EVrXvXM4fzL8HknydOv5fveOuGAD8v5fWzJgiLVxMhjzbak+JgfdCrU8
HBXFhbVzemlCeodqcx6atgY/+3RviAfffsc9YPl9KSS0SUbQJoDvMwL4ZvW1qZPoumepRiAFgGkQ
Qwt8Hz97ZxBRGJ//3deljQ/tJ7spB9wnKdu7zRb1iOvfV7iTDFdsaVIkbjK7k37Q2hdQUNf8W5Yq
Og3W98UfR5J2upNCRg31Hn5O2IkWL3r2pHXb6wNRLYO0wcER4pX1iK03jLvEivrz9c/LmfX/xvk/
Q5C2tqPHRRfEWOa2APw4B3KpeEmzDFrLtxqd5UB3wDBC2OObPdx05n0a/LSsHaovivVSDVN6i7Fm
5kFMsCXbFA0GqCHUioFedwjoIr69DqLM21rJ/IAxjcfBPmR0N6Qf0H59fTqvDwPAnLdWYlzPJkZh
BZpqnnWwRkV6XvV9adsbbtaTmuONZFZR0x0J/zts13+8wZqVZtG5D0466fdDhsX1QdSBZx5gxHpu
hf5Qf4uB03vHNC3MSMNgmQGZbQunVlOf6uw1VhLurs7TwoAUvNDNn1cpZurcQ1rMEz9d9unfjWD+
AYt32OSLXnQDRkCHjTGhphBd//6qu6J+B1gfiOnQKvX2+52Ro+V+xB3CoFFeh8TdG9qWqADrKivz
3xejMDW/yXowOJ9rPwsHY9s7n4GNCYln/cvhSFEs6MqsS2NMV5KguSf5aJcfO9sOx/49+w/XB6jS
z9DqQAojkCkB+UGOsD9pHprL4L8A515fmdWY/48JiKy+nTNWgDE1nhDz9QCpnXCKX+t2c93Eqvcu
TEi7kHpdTLw5deR8n2gofv67r0ubL/Y0fxhGPPGhGlCFeaEItKofL229WqvtyiyxBJq3L62DMtW1
6rOLyZF2Xiwss848+Gzp7v0d+/yIzqDrE6RaYWnvJbyjlVvP00+iMX+IRcRUp9H6JHmGAT4fUE7K
yUEALYAVcTCIVGyLPlKKVawf6zNwbwY5AiYoHesVLqAgAaiQJ6J5WGWQVepvM/ehT42dkQVgIekA
2X3yxLfJuSniO95YYR7coU31PXO5+B3ShrR6UYGAiuN3xKdR7Nzm0/ie3CdEskGu7rng8JDP3DKP
Rel0PT13vnEIQGRoN4ods+YQSwvSjmHxRIcAVCDnyfqVsAe7OlrAwf6l00GkFmhqxwQeEYgkuejo
kNjswXvGnguuZYeUJe4tsj3ekY+uSrb0N1riTWrsty2AxGDRR9ZCii9DAXFqwib2TBszyvNyow9R
SRuwgR7a5q4lFmClRdSM0HoXxRMZP4Ab7mBk5Z1doB/ZM6MmK86O0BVTMB8C8s+adZ4B+rIgryXT
9tSknUaNd9Vz0ngh8B5bLf/IhLk38p/CV1x0LqIIpmBpS4oipKv9yqND9ez7r2lQhMRi6JU3Q0hO
KkZ14TySJSmajLpbVFXVV88uVIfHFFKFPd32roqDZHXyfChj4D2M/llZrxohnTotq6pnvfypDzyi
xocsScJx0jYlU0l/XoQvjAlUZDNIE/+7UMeoPNSnocfInwuXvTgiuwWXnOLGoDIh7Tl0mbm2huLP
cyzYt0LzD20cK/I0KyZAmQ/kEP5ZBqjz357k9thVjkZL/iwKPeKvPvonru/pFSd7Y2D++/J6BVyb
oeWMP5uQPyr6G0SN3dAHW0d15srSD+CPBv3SYijS/SpB0SErvAILMn1wjPTOCECHDxk/UjcbELTk
6NTIhdhYJN234N4r6r8t1QFIDSlIAJF9aCFcUNNVDvM6lvbs2ZpKMN+ERasrXj4r/j1rmAAMilw+
WECka4VHueGMdcqfB6jMd7k5hOjzh6oFWBFoA4AfawqFxRX3AKBaN8DDDMIOVBLerp6v+QC4xbBY
aiZOaEgrPV53jzUDs+6YDogOQEAyHtjrgCfLHYc9t+LLmFbbLnCO1y2sOGAwS1NDDRYptYumelF0
gsWxzZ4dPHf1x3BjZC/XLczntxSzYSEwPDxHwKIlo/aJY3cFMGPsOXNoZFc9uKO+l04zSzlGRu9G
UM4ZRsXba31Uf2xKoaEYhEXAFIKjEkzUwn4S+kdQlUaOCoa8agetCC48blZtmf++2L4UzYt+J1o4
tV4c+2Gqt2hpTLegpu8imiurSCsHBfosHBDDoL8bopdSOEqbFtLxIymep75CuQUUXBqBbIdQnEdr
Xoc7J/YqlMx0EPa8HZXWFqUG3pb8OXWO44ax/yPtypbb1oHsF7GKO4lXLrK8xI4pOU7ywspyww3c
d379HHim5oogSyjlvuTFFbQANJq9nD4tUDnR8tzlqBGGfANXlb5VtCleGkOvHixTmN7bnhVYInT4
zhh9wuhLuE00c65KKhpo37oRc+zjwgcTut8oIoAU85LX2o0mWRPITh2dMGA24q6k0TBe01Kn7o32
rZdqxzn7bsUPhvEok0NBf15/StuTY5QoINIHlx7aOHmajdbMe/SjwQOc58jtPbBeCT5HWxPK2GwU
GXkRG/NXebTNYJV9Py5SBZyLfjDGLyV9SjFQV1u+W+O3m/eyEsU9nWlMqq6prOotNwHTc2oRpeLO
WYHeBThg2wZhI5RgrcSRRjOttfXqDejO0bElkzptIxrFu33/0BpwAME023AQ+E5tqFU6d3LXv3UY
n1UdzOY4Ra4twgDubAV8RszrxSReeDXMwl5YmTYG2U4Cyq63MBzV52Yqcp8x0Asy1VspoDgE2A+T
C4HigH+4lmIgCFuasA7PUdMZHgHYqhVN0BCJ4N6kLcfSqMR9eDbiIJ9OojEQouU5wxJK2Vx3EZav
PrSWZvRmwwh7iH461hXPKsbcY9cLIx+mDvOZlL7yh89Rq/u3Poq1AO5RmFraD03U2Od2KkCqjYyb
oBC9Vdi1AM5jadCGqiPasM9T2XpA6zgUY0xGBylp7/pOtuaX+RMINlgfE1iBOG1KslGeC4zgeyvm
R7QIZo42I+Gt3q60azGcRs3TWM7g68vf1Ls6njwMoxHsY6tTgMlZ6NDDiCW8dJ6STZtVeWlGkr2h
h8+xjxgiL9CpnYOCAJaKxBOHp8dfOUbeZ1ovZW8GUNHD11T5nvSn63exvXR8MBR4/+icZLRa3CEV
rVLmmT1kuIvOA714CYbL2K+IaCLVzlmt5HDvL1VCOpMIckIANqofCVpnr29EJICz6XaGiT/tDAHV
hEB50l1FNIZlIwF8WRiCAyOooEsD5Y21EcyiWpuVwRzPWuUjVvYwUV7wxDf3DQmGbENd2BfD5Bu9
cpuUk03H6az3Xhd5keWPzd2Nx7QWwb89hFppYaYQgQkWxgsRsaZv1IlbnlOntAutyB6xfKg89H/C
lDp29VBW3l9sgvXEo6UHySaeiIsaWW6mM6QkD5JMMaNKNFhpbxssDkWNHJYKtAjrqwa/fdsmmFh7
nl8H834I38L5vY8FRX6eagg9SRgXBEeUvWzYEL5bpoD40LRH9QQSZ/TEGxgeVLt61n1e+s439dGV
pPCgz/qfEtO/ZEn0xd1meT/kY6gTwke06/BtNEW9RKld5+ppItSpDMXTtCOdZxc1PHfUH6r40zA/
JV3kKvNdiFbTKTmaXQDa/eu3uT1sdgw4bUZDoW3GG9A6RgSYDurJKiO3mwevjaln9WjUmo7XJW1f
MCRhZMNHfxu42zkbUS9KI8foej4Z7/JwlI1b0xjsPC+WZ+IvfLFlVPSRVlheGycfUP64E3GY7qsM
9EWzwdsHKlPuG23UUmvbtYEdgAVqHEunRJNumPggBy4jH1jhyjwUo4WZY6IS+9Y2YXMXkrmSQIj+
aI0uunpq5Ydm+TRGj3by+hfXg0AZ2wPJHlKE6/OrMbSwL2NVPSUtGiFdsA9fX39H0dB4jFetYB8I
kjlfORoAGKzgs6Oq4Xf1kT629dESZR53zonl09AVDN9Gw+d7vQk9lMDfpxX6SWrG+0QanhJt+lTX
y+H6XthvXcWWYByXQRJgI7iwbPBQrMVkTSx3itzoQIl96/V7Q/vToQUnJC+teqA1EEngSLsucefx
APSEIaGgN0VIyxvduluKghSacSqT2G3U16kWJFR3rgfJLPBRI6uAqFnjNGxprGaqw9g8tfHriLbh
8nsDTGdlnG/eB+ythp45tCzZ4KFZn5yhLZZVUsnAiMWDKrmaYBc7x7RanttFppIaWVss38qvBtIv
2SKoPewJ0NBiySaZ4bD4glVTk6SRw9A4mU3p/LaEY7F2FJil/NBmzgiBNiyXGQmHpuipecqmN/SX
ub2ieORG9hz26cOkYagwm0DJbmJ9CSRfUKgqJ/MkA0oPmlUa/b75li14B1AoRihtGewUL2zxrBYJ
JvPU1klXDn3s6fTu5vWRBMHpy4QgocwXTApVHrUYubxTjmYc1BX91L9VgIasPGZWwxwyugzugZs9
qelEDHLSMLiocOsbp1bjBlbrbxzBEB8qNPuTk6w8dv/QUmCfto+Zdeci88m+6JrKDzMryNhanamE
J/AZOjVZnsnUPlvDdwztuH5OW3VdC+I0SW/seDBVCEojv3zAGKJUIGBvJ4wbBVQ2aNHeZPEm1YoH
TLoF6oQUrpJ+M/W3aHCUVkResn3XyEVBBkIMjCxVefva1QjOUr2KzovuFiHGQgsivf31UXIDbyH2
w5O+0mpS67bvojMyg9lwTMebnSuQ+8oYN0yQRsDD5hTWHnFIpZZEZ2ksAqObHjKlFNV49/ZwIYNX
2qLorajFyKvz3Dj2KB+IJdLbrQRA0xHPg9gHrxpu8dpukDwlUkEU+9R5AF93Im1l1n/92V4vz5Tt
wixpalLESIrYpznzRxVd4rnsav1zp1luqCmYMHyzmYI8eCPoEYe/u/GtuyipaszMIKcITCsYhXoQ
xDDb17den9uPSRbaFlWI/Swg4/PC/pN8+/duLYL/Xs8015QMIlQTA04cTEe/bkDY/+evBKP94EXJ
IAjZfE/DZWqjxcqkk7pMYLOE31kebQyMA89sGN3s4SJPdCFLXV//lGCCwjRDlt0GSAtjqqDAWO2o
LyAs4PbCyGNwOvEFNXB7WaSSjPBkf0mHCG2+IjrEPQEf0RqwnPAP+EKqHOkDKPa78NQ+lDpIO7TR
v34dOy8EVHfwD/5PAPsBFy+kAaqibcI2PClpdhf11kM5HIzca1TPVLtjqNmH6/J2NHglj3vwpjRR
ambYEDXk33HWH5M4P86U/nNdzN65YdYR6s86Zs8afHttP9VFk+TYVkpftfLJFORud5cnsFuoATHa
Nc74prmeACxQhae4/VaQAzp5/0KxgC4Cs4eMoVibSu2YKG1t2kV4agYgpQ61erNXqyOeBaEe8sI7
qa9E7+febIlxwqx1DFKk1Lt+/nvXjEiJJZzB6r/Jcw4lgAdRZeonGhXPmU6fVK2/i2pya9WfhWQX
YvgHHjfl2CM8PAE5If+SRV2JW19kvTyXwDCMeAHlHtFPxVK7dZK5i5W6kYEPVeb/xXmB2gHWCvwn
aE9bP8MOHGBpiXFraEpcfsoZ+dSiM6hLRfNA9vTWBms60GuAyG2qlkPV9VY9ZuZJGTq3LQ8jtf7m
4gmbNYTKDMNsrTdSVQqmjGHUIdpQFq+uam9M/VlkRHa3cSGE+0bpck71cYAQ3SROa7/miSBHJhLA
RZVVWthZFEFAP+dop0idv3AU4CH8e0ycAZHbEt0b7Jgw6sMjnyxyezwDRngQR3+Up5G15RRKLmmq
xxhucNLK5X5MJH+pBJH3zhNfSeBuWtWHPoRvp51C6X1u/YYeb1clGFcNVspAWzBwRJwqlbRS5S4x
T1E43UtW6JYYvqcOgg/SzlVjvoSOLgoAGcGwwukS6I0xBF4OzVMVP+kvuqgzc295ZEAxYQlsrKg2
cMU3UOKBk0YtzNOYfrFfJO39ut3YXR4YQuRxGHqYd0DiUimLsYceIV2sfU/mn9eX3zGAYEADnIbh
hcjG/Yg0ktOlkqST+d00BlehJibhgj6NiOrq265ZoMRUBZ9rRiEIABd3TqVi0WUxeukkJ4svj35R
PMr1czLdJUrmWponIyFul4LPx44KA34JDKZCCEZfWpzQRW1kqc4Wchqj99o0fB2TU2l0cyAIxNiF
EK5GE2nykkZMSGG8lAd6MzYWJH44OEAikbzQNvo7g94vXlIsb2X9J71vPmWx7LdD/gk8iu7N2oA8
uIFEhomssW0zZbzwFdNGIka10PBEak8DEe8/s3WXiGCYO/EBEBYADAHIY6EZnHuP2dhkS9KH5LSg
K98iP00zCOm99iVVRNRAO7fP3gyolBQDJUC+HiObSdfgC4boYJjvGgRrSoNmuVa9u35q2ydqsKlN
NjBi4K9FoLs+NQ1jcho9nLtzbLZOMMo3shcjs4T8oWIi/w1QJ7pxOTM5SYaxlEPenQvtd35nVL9u
//mYg8EqfyA/s3kyv76MrGkq7PZMps927Crlf1yf+/lhtZRa02L9yHatt+rLrb/exFgpdu74/QjQ
uI/USJZpmUISvc3yfWMc2pv9BIw3w9Gz+WOAu/JnT/IQuCkrac7D0TJznzQiJqmt8nzEAAgFdAWp
Wx4vIKlziJx6Xp+B4yexL4c319DW63MOdCdHZqgbtAYxUPYpx6yVWiBg+8hw8qBtQE4QKXSVrwHa
mRItdtFV55JUP7p+dsnAOhL079fvefuhwleDWUGgMVGn4ePkGP0DcjHQ9tyO3zLwnM9AGodAJeS1
qKq1vZGP75MJdnUg2VAUXz9n0jTxaFQdnvNwVxOn7gRGVrQ+Zy4wEEdKtA7ra5E3WU7y+/pBiZbn
HsRk2L1Fx7Y7Syg0G99nQ9TLvSMAsEgdaAoD9QDkKNfnY45tVYe23J1z0Kg298oo6p3YEwAPAe1D
Hy+CL8iUxaAny9zSc5p/7fxi+HbzAVl4baj3olMCNWvu/BfTns28qtJzb3tt54sisJ33sFqeO/8k
kuBmlVjeo8b3+r7o/+PP5z6fNG+1UBqxvgq6mR+VfePQSnxtWKoWLhNG2KqAQHIGY54VdVmkLD3T
2NfnOyX0J1WQ5NympNAbBjJpvC8Z/bR8cqUnuR0tcpoCGHe2k9Ltmtjt0sxpbAtIo8IZRe27OxoF
dCrA3LBSYIHng299KGmz2HF6lkfZKeL7ZjjfqlPgEGflacRDqIDy2NSxDdEDKxloo81eQbbc3RyJ
rZdn+7vwy+YkS9Fwh+WXdDoY0+yUSucksnn4b7vgXgZefFsie1Gca6dMvaXzri+/NeHrXXAvYwFR
I6IlLE/BFmroXyR/7r8CUexcF7O9bKRqUcZHQAaXHwXX9WEBYAiijIRO56asQCidOI3gU7QnAIVE
NIoi7bgFM5UU43Z7derPpqv3r1Q93f77kTZHLRQuATII3C200qLZQy6PZyV5wjwXN46K2++ZRSyA
hWCy4xanhJJJM88tmc9J8oAZUOTm1COLWP5dnsutxOkUxdGA5VXzvc/Ppn/9fLYGlhFPwzqBkh4h
Dv95aKq5lgyzlM+jrEgPpazkDvJpNqBOXSMkMOXvGpViFThLAHUNGEMANdbKpFMEd3mtLedauf9M
leP1rfAv4mN1uHeGjmQtMM78p1SZxyWt6uVs57P90sVTFSgSbe/MWh4kh2YYkX5d4HY72IoNNhdW
xAfvHvc2etta0A2SjEH8tbT96Ma5WCo8ptXy3LcjBj4/TRssr83ESbqvqo625kMsqjCJdsEdWybH
jRIZEDOAU9x2FiLQMNH67O8X5hYBR0TaBOsXBLX2+bGlgqiCV2GcE/DBeHuAOqNHjy/tKiFC+GEa
h0CpzwrxbBmP/MbKGCeCT7dEGgYQNsihBorqNLUrYqPdOSJQZQNpCe5GPEPeCUyJ1teZlg9BL9/Z
xRMR1XX31gdYApURhkYAdHR9Bb3UKJhsHQ8B0qjgo0ud248HMJCPTkINr0Hh3rUKwiZby5o2YK2L
CTqO81/XXxqf5cD5o3aEYB0ffh0oL05Hu2RoEwMYjcCo7qUQvaZOaN/jW5dJ5+uCdk4KvYqM7Q7e
rI405/qkgD6meNFhFySmE0aeInA9RMuzv1+8hcyyZzJXWH6k79L4Xb+VeuHjnC5+Pnsql+vPyVCM
I9aX5W9KE6TB9dPZWlhcA+tgR5qd9Uhz3rJkGq09Z0UfgB7me121B2uUHKm3DnklStPsPOqVKO6z
l2u5hopF3gdJfVCG35T6ZR8JfBvRdji1LY2hNM0J21FiL0w9ifqkdqREkNDi/fOPO/n30HjbYWGg
UIN2/D6YmtFJSskBN5CzGC3Y0P8o9X2XiLa191jg6LGLQuvEpn9wNqt26aMmDarICr8r9jRbTlxl
+n1Mw/lxSuv5gSojFZE8bADb2CgjwwDy73+557jjlKoUIA8MUwuaJtNflGY2Q3xNCgv0HGMDxlDy
Z+zi/gDoeviUjoseOYXUza0z2eZ4kJq+6ZwwXYpDZrf5oTGsSPCd+MAoXWIp8APhr8rImKODFsB5
7ntNaJ3TNM6zoO6q+s5CR2qCecuK+VAVo+bPKphgO1sHdWI99cfaRtMvVZTooFiYbqur8j8DXbI7
IlUYQ4WQ3UkpyQAFzet/rr+yHdVf/UzOWivoPQpr9L0E7RxjUGvxj6SrnjpY99fF7Ngiy9JgtcGE
pQCGw4lJ024isworob5ail/fGiXisC0b8Q0acYGQwaSwtSlaks4wp0Ztgu4ghWdSCUzR3q9HaRZt
TWhO2FaAY1XJa72tm4AOrkE9QzQhfG991BvhUeCjibiHM3X5OFhyPWRtoCeP6bHP/+LwL5fnzFuY
tkaptVh+Ns5G/l4LcgI7v55xurC6ANAQm77LOU+kLpHkNmg0z079yBKkKQXr85WgupWKJA6x/ph5
euiMAn9i5wVc/nyL052iS6pyBGFMoLftPe0NPyKdOy/WzQGDAm9RxqQ3cBSo5keR7eJrmdbN3JWy
0QSFcVzYCKUmSIzGJenP6y/tI8vDGR5UgkyMngG8A8UTTpkKLTTrSOmKAL9Gc+3O1lylMDOMR6fq
IZYS4lYgffIpLNdjTArM9KbTANsEZtzfgNI3JyuevmnhnP9Z5iR9wWCX8VzWcXKnDJH9UqfWdGhT
fFHkaMpVZ2o0S2Tcd24E1QzWV8/iXJSp1695lHJdjjCxNBj68V6ns3qsabJ4Tah9vX5We4LQeIny
L1A8GsBoa0F6XuYWSVoatFUxfJ4rMjyORMleF6USNSnsfP5x6wBT6oCdbukdNHuiSV5JRZBNxz67
j6qnIXmdK0HRdOepMGQH0mWs4wJD0tYbQja/isbcKoIqeVLsQyZqHd47sMv1OUtSDxLUu8T6af2q
kk91+mxnguco2gL3YdfqfkILLETIyt38Yjbe9Svf+itoSUHYAMIGuCwY97g+IZL3atyZ2hQkuqPq
31BZlFU/in8uv6/L2W6Dtb4AWY6pTBrLLq7lYKZobhkgjgnK9Jj4WSOwJjvLA7iFPncg6DQUcbiL
aNU6sVu9XYKp/xMfm1tbBjD5grks+JACiA1d4vRoGowhkyMyBJhN5mjvxc3gzP8VALYg4EyRn9n4
AwNIC02DjsHY/lat39S9+fRxxzgatKgCf80v38wL6nLSjGRJFLrZHVjtBQK2DwE4fubyAhWGmoHG
aeloZRHwpfUUGJnhRE1gy6cwv7WPF4eEMX8MyAMcOb6rHASCokkrterECDDqroH96wTZ0K1NwqQ/
UM4gPQayFBSE1jq69DRG809uBsZTK3+xK+pnpPQN5f36ZWzwI2wfCODwGnBkzMPh5IR62MV1YgVN
HCi/wOMs6YfmzzD/BhfQMSoFnvfO04A0RjSEiHpbc8fgWyQxZ0jrYzCWBmXxF9eCzaBujUIaPrJ8
AmKJiF3KU9EFVDGdT6QWtRfubADro+qBKg6QI7w3OGDySBPHXRcA2OyqPiYxCZSXGYe1h8CKaFAq
G+NhQTfEOeNgGbIS9CZ3gRmPgE6+dMlLWz7ab9KXKlv865e/u5kLWZyOFbkUkz6ELKlEMitxpfpW
ICi0C5lwILgAaEVIyDPY6JOkm3O7dIEhP/etdrSzwZksBTQmorlAe3tB8ho8OYBJs57GtR5PDc0R
wjTIbP3ozLvIurv9qBAewXARNFIhUb5ePkLAKkVpxjIETm/5Znuznw7QzsX63FWUSgwQV5j2QbE8
SqlLLQHwek+t4N6ibQeRwDaxWFUahk8N2RCk+j/l/K2Nf1fNTyp/z6c/hiIaObShXmTXDnj9x1Q+
ZPn5WosxSOMC9sM+IBMmE+u+nB7b1xlskp38blKX0PuCPlQ/69qtZncMvTQ/oVcX8RtaNq/f26YT
mf8pnF6UJSG9Kml9MFuVU0vPg/R9Tr6n0nNG2cQHowuW+EVNztfF7nyC8IBBVQEYKdxKnpgUlOwY
a5fFMENf2+9AIwAzcF3A3n2ClBD1DSgNKzit9XGqZE3SQXYXWFbn18mxIc39gMF6qn7MSXIo7W/X
5e1uyGC4dBA/sB6UtTzZrhPaKqQNQsN4aaTQm6r5bbiZfoPdFsILZCNAm8As01rMOKVFrVYIv8Ak
IFV3kgjdy/4/b13RxwnPDB4mkh2ca6AvoCeQorAJ5OapjU1vnD/39pNZvXR1d7j9xACSI5iviDw4
IIbrrRSVHvaRqiKwj2vNX/RSdeJ5rH2MHRRRnbLL5nYFWkLWlIxUCxxOTpQRGqWZTGMfjGCM+lpg
zrevxO9lOGqeWkciUvCdM2SgMBWFLtT94TSsN2YCJGHloPEKpBqYyQSs4A+2eowxVvT2iAlnB3X4
6BTB55BzpOPUivVhYQnTyKdd5w62aELrzlfD/ig3owyJyINno2uVMMnj2eqCsAzxYfLiRtTpxDSK
vxvgz6AHUGjQR3L+FUlpOpVSMQZdlB/Ae+dY6fQsD5jaPJOXzCo/mVpdO3IkC9Rvb2fA7wE79sFY
yO+Mog8mGlS7DzJrOn6TzFs5KvBSEUJ9cFSqaAflQaDKODX6Uk5DkP2R4oMsQrPu2BtE4iC/QwwF
NL7MGQJVjmbM5liGYAo1x+q/jugGjWbFuf5Gdw6JhVDIfAJnznqS1qrcTF04aBVSk8kX5efy49bF
gSpGKy6+Auhz20DMGRzIrlDqDIYB08Ot6BF5OMFXfXtKaxGcV9KXrR22sPcghxzdpbSPtmR9whwl
AfJAZdZ9rcQMII1UDG4aQTOPpuzrSZ812iYBDdsSw7+mAYzwoe5aS/9skfJeV75Gdeu1auTbjRk9
1WE2/4iStPhpY8zCgWTm6EygHbkLe+0HWGTAB1IWujdiOb9TZxFx7/bjCE5R3CbDQ6NCxbsfkUpH
fV6iJEjS/C7SG9dW7oplvh/s6d6E0w6M4/Wr3ql4sKnY+BIjT8XSiJwi9UNNCQg70yCjsuLqSuaU
6pPjdRXxUrkafYtGo6NKRPNS2wTOKNJ+NbU+wQPJBn/sEtFw361iMwo8xh2oI/u7sWtSWqdzNchx
ULT3pVtl99f3u7O8Db0GnQcwnXDkuO0W+pIockyroB5/UHS7/ry+/FatYbguluecG5DfV3FbYfks
ccOUuKk5eqbIwmw/mihQoQSOJhWTtaByFgZ6M4R2O5QnWffKovLA8OYZ6bFTBW90e1ZrOdxHTJ+y
Kpd6yLGa01hhGMTv64e1sz57mwCMguMZ4Qm3D2LmFHmzLDl1v0zzEaHW9eV3jgnGC8G0DeDutlO3
T61RHlByR67M/mbK8yH9LMXNHb5aN3uY6CRAEgJ9/9BYjOpZ2+Kozuw5yfswaKXPRX+IloOZutf3
snNUoFEF7B85LXy7+KYftdTIVCGOO0WTX/0sRTAd0fKcNdYLvS5VguWl+t3+WXWC3MlOKAMjw7jv
LEBs2eNbn9DS1ihropMySNO3maKUK/t19liGD/b4Ke40hyqy3zU/iSkqwW89PhAMwH35YIc1N5QJ
8aKOS21lWWCAgnqppneQ63ZOPNqNk3Xaa6G13vWL2gkgWTIe6XjMG9wJIFW1qvK0UNIA4zOduX1c
qsyNyXGIDU+f3nv7oEufMBPO09QHCpL5QvlKCOiEDQ/F7WR21fzr9R+0vVrW54IJ4sj4oEGTr9tk
OZholnDIAis7tNExEqWtthZvvT5nJGpwsBI567Ogq1+ztnDavnYyIfeyaBecAlWZQTLwUmRBlBh+
Vf9QhMMNBPvQuTBxymczMuY2C2bbbcr7Sb2zRHDX3U2ADJIFoQhD+Eccacgf5c2cBcPv1D4QRZCI
2d3BxfLcI24R/hIKErEAWaoBmGmwQIoYqjY89uDaZZAM0DNCpeCpcPcwGiaNTEnPgmR+GEnldMYh
H57wr6UfizzzssK1+ld9+TqFIn7LnacMPiDWLA0/Dhkntv2LSmdhqJPR2FUWqOTJyA7JkrsWgjf5
Bb0+gghkVxTzqlmCAtU1TpSuDihP6jUuqvKi0OszJwyPWehUw801aA3Uh/8K4tyFXjXqQq8gSFde
7epTe3/72zeZp8DoxJHX4nV6bIZa7ejH2++zwyhQuN1jMjVcBxrdkJJgf7+4kWbs0BJuNFkgaS7m
skvP2g9MaixEkyf39BrZKJRdFBRdUGFbizETva6ojo/HPHkW8dTBAWHF9YPa3cm/IjZV9FLJ1cE0
0yAqfNx2qb7aiTuEPhUG1VunBDd+IYkLqtNwDsfYJGlAFKdLD3Q4zBhKe+vEW/ZML6VwpqCp2tou
BjsNQGI8jk4pKqXv7gKJG6Q4APkkFnclmWyPkmzGWRAuroac+OQU+b1RChy43YsHSA+JX4D20WC0
vnhwi5dAPBi4FcwaN6Mv1nQPxr/rN79nk0FXyEj9AaqCqLUMxDu9NhtVEWCkmpIcBhFyeO+kLtfn
9lA0aBFdlLYIFvJmgAA4QRkhQr9GRkRTsT7SclyoCy5VpK6RKQdLJn9cVZ6HiWVHZZDSuHWsUf9G
Yxvzc1RXrtDB0ZdHE8i9TIvviqpzulp3Wi31W+vWBkMoHxpTMdUbJgdZXj7Bm1A9s80UpXY19Bvr
YIt84R21gCMMBhakqdFnyxO9ZNnU17WR54FKq+cqDH9lpLvPp+Tm6AfQDaQLkVtjGA7eq1fzFqjy
tIWY+NcPQ4Sn2dG71ers7xe2M1maBl2qTR7E6ufMCkQtEaLlObXWJoCnGiTyA7K8E9+kb9dfzd4V
gCUAbgA8SgbxX//6EfPdorlr08Do4WqcJeN8axcvU6JLCdwGFrSxqW3NJOh+rvvj+/UN7DzL1fLc
s8wGLUm6GvhSUh/bye+GT6aRek1pOtfl7ORz0BeEVCbqHEBj8/ntpltsI2vTNDC7p3SK7wup8kYM
Ok8wNSsP0HL/N/IwDoXhUDR0KHOf5HbAPI9JS9KgzmMHxMYPVvauTp8l0w+re3UUZY/21AwvHVPR
MMEGdQ8u8k3nLDemJQZcNj2EDiAv109vT82Ag2ATrAA92nwAIkUe8mmg+PLnlVfYj23xuqin6zL2
NAEfMJb7Ys4Fn+Vu20pvYlCnBJXVuRWmNIfDGSBxN8sk77qk7W4Y5yewCqwvnWFK149m0BuCMAaf
MzVr7tTirVcVDBH5c13I9kbWQjgFmM2mw9hmeDJAhbtUO+ulKPMs2gYX8IVTKLX6BAl0GJETeiHE
NctKkO8QCeEcDLNtC7OI4PNpzTGu7pfyURZRnO+KAEgIRA0fPK+cJ6bM0QJKHlyHJR2WRXFG0I0Q
9eboG9dxIYRzxKaIVKh7QciYvifx7yYU5Lf3N4G4iD1BJNG4c1pS3ajlCeckqZnb5DUIUwCI6ET+
3k4Ch+3j/+XwDQCIU3qMYoDb2n1Ne0fPvKK+m7qDfRgtt33HOGpV1AGwA+9Zi+Tux1CHJQEPQxok
Reukc4ymn/shf5KQVQVGolQOFOTcWXezOVhL5S5Mm8alGydIHRjXolfNR4s6+u2QDyTx0OgMAkxM
k9yMLpubzoq6UsJxjpEzhc9K/Ot2M4DRpQTBJYNQ8yVcSW/KPk4kitAsdpTwcxgLjNmenUHlCR8Z
IFaADOVuZwlHJNjTOg+k6iEkkmcX/d31LTBLtXZnddhIOEkK6IhgnTkJkzWrCwa406DvPKpT106f
qu5hSROXJLdvhpW5kCdGKI7iFhcn5zk6ScxqjIJIKX0tfrQWU7CZneNaSeA2Q6Jlpp0ECeVzo/mV
dbj1rFCTAywNyAA2pIhvVCiatlAbtaUnjA3TtFOcfyX0ZCZeKBK03QcYZ+B1M5AoPBqdex4GMP/W
aHT5qZJyxzAlx7L861vZk8CYq5lyIWdsbL6SWmL2ul2cXkAh7kwYtfXf1uc+kABj6xKtwuKkL74+
HotRkOsW/X7u84ieiBHpYfx+dTpm08EWHM/W4IP1y4CKamgFx4RYzuDXSi3j1ZX0lNo/aqlxjBQQ
/EQ0uGJnE5dS+MRRW0xFkysVPUnEKX+Z7zdfwWp17jFkemuXuVnQE/g2lslv9ZtjepwRiKQYHSES
BDxcfahH3C9J6AmzYuvUm0V8MLt3cLE+d8WaEnYZNWJ6sjDTboDz4OaiZKdIBHfN0yKhtAoExknV
DyT2EvtOEU2bYw9pbV9Xp8TjotKBTqUFqO4ps63h94xh7IFeYzaJ0VahD3O8HK/fOjuVjTxM3QEw
GNV4TJ9Yu78T6DCkBe1mJ2OaMN869aLprjT+aY3MKbSvzXIrjy6AUpijAFQlhOETy8fvmRrmKSba
01Mj/UjaUczBsX0kawHs7xchfN/HVFOrGmrWvJr1fT0KjLpofaYjF+sbxhSV84SnHi5HTG0VAkO3
Orb+/ZylLaO0XnqCA4pyr9K8gTzT3rt+5ztbgA1nRVhQyKGNkzO2RWiM2oyenABJQkAWy/xmYw66
XOQggZZAww38nfURWXFU5lEemYHaPFdHU9SVz37eWmVXy/N+wVJVjV5kkhGUTfVs69I/xEofQHjl
Ify5s4dUcFrbFwl/DSwiIMJHTAD7vt4NrWk/KX04B9SLf1bxYSjcmQhk7NwI+rdYFxTqUHANuQ94
Dn5s0hqDHGTV52nyNRGgT7Q+98rrJrFUKmH9WAuq7rOqCW6cnQF3JXCaGTkGOiZRCGfyLx9Fytw3
ag5BUb5qctTcT0nzDFbjf9Bj+aeemode7+IHEp+uK/LmatDLBTpMIAehauCQ4a4mVgZpXmK1D+Qu
dUrdMZrYka0v0fD7L+QAPYpIjs2c5LfXaP0k2TLauRO0cbeDl9depVciroPNy8cuwGStMjQB+GL5
pHc49VadpyUQdsUdSlyx5WnVrcYLIlh3PeM+YqV/7huJ3tY+VkA0HmA0+OImvTfHZBbowkbXmAyk
mgkQQzrYMzi3PR1siuFeOqDK4V3eHb9cv4qd1dGTi1msDAO3Jfy2WzCCSXM+B2g1Hw5R7f+n5TXu
x0vDMLR0wfKj/aTc9emtbih6ly9+Pd8ckxahZjYDlu+kQ+Qb+u3Xi+VRYgIZOusY4349pRW6L0x1
DoYnpTwO0f31w9lR0NXynIdIVTMcQgvLY4iDbX/S00/Jzb3dcEIAdIeDAMAOs4hrQ2JKCdpQy1oO
kjZ08oeZiPD7O3uAAGDr8JrxEPjcaFdOajXOsYzO3NCJJM2Z8todRhEYbEdNMekTHwsgTnXGCrve
h0GA0MJ7loPc9KrJs0VtQ3vbuFyfyb8wuNMgkyqesH4rv+TJ56I8LInAM/xwxVZGHXeBeiW7B5Ra
Nt2TYEG30YqtLUEW9cu9JFfVQW1V6oXtEMWwte1r3Np3ut1/xbdl/F2rSwpnYpTrzMkyVQkSKSlc
Xc8U3Qd3aQxuBDtzSNum92kcURcw2eI5buPkN6JWMjmZLo/SQQVTqNdbo/lgL9ZwGGK1uEMeABND
5pJ+R9s/fUmKsZqAfV+6Z2siraNIVuRm9vg/nH1Zj9w20/UvEiCKWm8l9Trj6daMx3Z8IziOrX2l
NurXf0eT73ndzRaa6CBAcjGIqkkWi7WcOmW8ZlRj3bEwat+xGr+jvDE8Ux3twrdKzrYhU/km5ZES
IFam2z4n8Q6D5HO/xb/9kRXz97nIQMITJdHf2hSPQTgZ3xU2TK4BwKWbqkM/b2pmAZquRZ5Kpnw/
O+2culRLyTO6cRW3a+eu9lpFt75mdlvuujht922Wdl4b5yyoKz7/E+l0eKpidLhnxdx7dkJiz1aY
um3BYuoBetu8FXYaeW1eMdcuyLDFnAPmdmhI+hlbVrbJYzX/NtF6Hl0QLIUe55V5wkwS8jOz7Sn1
6pw3Aey/GqE0bwyGq4Shcx7TKd02VvR3p4e2DJYuKDzYOZbsOb4JSrSF91NQSB7VIziIYn5uQZiA
DvJNw1/vW5+P8tWFPv4rAgw9C6oPVkyEA6B5u3fiQpnO9TK9GlSmmJTI7WI7Dcx8UjlhT8qQOC9T
kTvumFS42qVSbFKc6KFxmnoXaVXjKb2e/nX/hwl38f//riWWgSdymzY05rCKSz3h53R8ir/1ja/G
m/8gAVBpkBdj7C6YNa5vexLngw2eK34mSLhCrdxQea+YjJhC8KY+1oFSi4HEODFvs5ONPef64ITT
OZ+IX87dMWsPrAtSIAPvL0cmSNAVdPuX3ZBCUMjVs6JWvpU3p6kAoyRzdElWQ4hv/10UWkSRkwGX
GgpK11uHmUkAODqUn0tF+aSNfFM5yk5PqqAh2ezmKACoavJYq+2HzOWcligXPqOY/o+aIQ7tdp7P
eXiq9MDOVXdMPUWWMxNhX6IcMf2vOjzVWj7N52wq/SohW5RmXWdSwLP3xcqfaHXutM510uOQq4e6
0/z7x7i2tRfLFJPNBW/CUEH94VwSn3Gvnb9W7EgMH0QRqoxQY828ALeJzQQkhKC34voYk2xqkIDU
5jNtNSDo9M61eS/LvawuaMnWgk0BAAwxbrXTxKqQE57PgEUPO4rEyDNt0FMe0g6jzbPc2qT6mL0x
dPj8l61EtQiAGnRn38zdpXkZLVT887ll+1Zb3grVnbXPCUGeyTwTS1KfEiLoRXEWrCO41oEWQMAm
OHKtnYzo0w3ns6EEg7Mr+LZun7Cvpmxu2YppRLMaCt4gzQZIUMxY6p05sSJN1XOqWN7c/qOMeBAf
iwj+XQzKbBietHCIiAAbphKecatXz9X8OZy3xoNYpH+/D+jOwu6EwEZ0Sesqwgs8NeTMHA8QIWlL
84pq49t/vr9YywtXTm3nqOxpTs6oqnkZmdzmwZzbvytAvAQzCF8OL5QgoYu1IudUPauYOa/5syOr
Cq4tAUUapBEByoHHK8Thtc3GosB0oLP9iafUVRQZl/XyAeHph6oun8bbD/DSomcXe9SpYBQP9UE7
63lm+SAmPoSpsVHG/olOxr41OpRZ4Ti6TZZ9u2/kVt4qEJ4hZls4xkHyISytLzMV2HRclbkCZs8z
vyjOZiglrs26EHSbo1cVvfoiAwfNQgKmnVg952qfuBhFfehDNQRAfX43abH7DytCNgtsE7iWN2AU
fXQ0RS0hrGfma9+nb1GkElcp0hO3ZT7bikW1l8zZ/2Qtf784N4WlualNmXq2h+95/p0gJZv4WvLe
O18KeO73F7ZmbOgS2KECg3dXZLgANZFttZYyn4cm8uCquZ2uukMsiyDXlF0HYwp6fgGtASHL9Zq0
LNStcGZ49mjnOQ7zysfgxx/XdYFvooyOGag3LNhtpBulWpvzOVEa13hKp16yUesr+CNAsDgUPR+O
1dH5rDdbczx2vx4/B6AeYGkWwhrE8tcbBDJCq+Mhmc/pX1w92vQcPhhd/7tDS+4aeoV2PBGy71gj
Jq04/Xy2i39q9NwjNru/hNsHEg0qCHqXSj3+K9p8ooWg82tT62QkuV9Gx8j5lqDmSePJn9LzfVm3
pwFZKBMjfwq40411rkpeGyTh5qkix+QpeRD3iR9//XnhCiYYMkbmEp8vn+0KRUnv/q//iD2uTTM6
UmH1P0YTIUIRHhen5mZOhg4jdfgGfL9+O5/6KHL75kCMQ62pvtn9Q4AV0ZUnUls+mT7f/wG3t/5a
vrA+B7FvHqH6fVKc98ZAl0hy7IsH0VUfmwg+epAILLi3G9Tp4IxlM2dYJElem/7URIWbWcH9hXwk
RsWdBCpxed8W+hyxKbaakXxO4QKf0DnQbJEmNEdviqjxFvdJCpoLQj1wmL06nHVf+lqjcETrJHaV
nITenNfDkXYOe8Lc3vZlTNEbgJbaNPnaK7296/Spf9KTODp3JRgHMQcJA2qiNtvVtNQ2Ks9p4k0J
5kzCFWHcN0o+HSf4jvsIEb8LNN544EOX/xiaJAoKjU4ekkPkazZPytcO3OvPXTeBibNv59wNzTz2
smhGATFdRkYV3PLHrCflDo/O4A7VXL9gxN6wGyudvk+p89ZV3e9kVDRXQV4DXCVgeJy3YWNhAADn
0V8Vt+enltv9wTYbjCHIh8b8PakD+ZVr/EE44MdJL6/wMpEYaxPfe6tM9UotwElBmlMeby0wYQyb
+we9duEvRIhhG2VhW8Y1RDhbtH8UssEQa7YLuYiFIRM51Btnoqqwk1MfmSdVHbeJsp+bX3XRuXp4
jFQusZPrS/kjS7h8U9PpedRCFh/sXaT+AjhFYl9WJJiohizmGE8uKj3XjwmpopI2ePVPyILVGyPa
3z+LW88LHjEs/CICroNYeLOimjkkIvaJTG89wp/GQD5x3uuyDM7aMtCzBO8VxR3YD2GjWJpEjUIG
+5So34en0v72+DKwDpABwksGz5pghNH7qNRx5JgnQjGFcbJn8iU1GuXznNPxBXXFXNJjJPJO4pqA
f2C5LLgqIKAUQ+Ww76NhztvyZPCmCcaaHwig4fOmTbLZ0xF/urjwf9lqjXHPc4YJ6B1Y5dISk2jC
rlV9NUGqALOmnLcK5sne2GbebDnKuth82/JorWU/QAekBbxDnapSqv7z/Q27fTUWa24sCOkFMiX+
/ign3aAUc3EaKlc1Btdi1G0l/IxrMsAWZyCXAE8RiJdr1Y3hZ+sxGdOTpTbeHCouMyc3Nfz7K7nV
LNTZ0Lq0+EIrrkoJmLSW9lZ6UoYngnLJOD9uEiEB3iLA8mA1RRwkrCOK+KSrZXbC0G4kwgu3Vnt3
nH4/vg4gyhEEYZgG8hOClKnihp7RKj/xxKsCLgMT3kaQmC9/8fllGy8ikZR0Yzwi138Kjb/mZKN0
z5sxDJpul3Y7KV/V2pmgkouMOOpwS3+1IAy82FydoF1amX+ybDevxsfaYHDzgFAFIxbQpGjJuBme
QuHAp3ZXsVOt+UzZVZXELi726NoXwfcRfizcsiBlEO9Hoqtx4tCUnYjG0k+DasefVWWIj5lhts96
OIwHqqiWixpJ/vCTskheuogwAwiDOoW9i/UaiMmuYafunyF30/dHtez664IdVnnGMjVtGahtE8/s
DsN/yIWgDIIq/sJkhPK3SAHjZHnTpDB5p8lVRu6mwNg8vgSYLJwKMoW3vAY0InpJdBw9b1+U8Fml
0hNY3lTh8MHs+gFatdHxI2ZbCFhTs8iOtFMHWZuoHA0vbEmveklELJeMVe3XhpLlRwR6lWc6JcZ7
KAgzPKdDZ6vbhTzRYCAM5UcVYkBpp4YtBswb71Ab4uZDNCzDncx+C9C4HWQgFfLjKsZsbQfQ0lLj
uY+SQ+pNVHsDTZ7xYoeGsk/jMgYoe6zm98kxuemSSov2LCrT2u9Hi23VKp2fRq0Z34sOD/loJuir
KZliKR5rVe6XbS3jqr51HoALQnkX+VoQ09+UZdBjD0qkztFPBh04yo0NfdFQB9rhtpTPMfrhZH1E
t3YFAk30ECJBDayemAWfnUSZGyRbT6jCgofe1zPlYd8U/ztexiX8WHgPlzftwkxm8PmjaG70Ux3T
gHCQ2SmlxKMTuxYW2wWzhSw7Wdo7b8BOw2x2YdMZ9AQnGCUYVZ9+VkVp7Ma07L0llHwysjHZx3Gj
YYRgBhaVEJR+kW3IpuzcPtAwoAtwemnMRBOQkNsLGWcUPNP0pBvbuT7yecuT7cOXdWEnBe8qEuB4
PAVrBlobR8+ZSU+Id6oYcBuJMVipAaEmqAMzBFAD2tlEQ93kI2/RzDKc4jBk25aGzTvNuzh3nQpN
+TSLtc9zbf7kPKy2aNsiu7geupfULArFrZxwONxf79rhLgkZ5AFQEIUeCQqkdpYyskYZT6meoVGj
V/NNaQ8oWbbVZCOew03UnDb2bTCFvgELorhjx8CqG8JDlOzNsreiGQMcbZkmbS1xu3C8caZbeR0Z
5MQrGCHMQHR6v4o2zPF19fFrg4FysPcLo+Gi4NfXhrU6ZTOw4SdqHnIzIKNkKSJ/yfJJ0wGiBDXF
hSJNFJAWXRXXZUtOrZoVRxU0CFujH4YgxJSJzWDmlLs9KxIgz0H4umcD8BMpt1ERrCINqRduPBuz
023blFAUyHm7qYw4+hyZVrKtm47Pkt+7crOutGCxnBdmxMiiQmvUbDrN7UFxthF9pjLI/YotxMHa
FNl5TA2+wf6lnIH9sIUIXr5QnrjK8Pd9VV6x7pcCxNpVhiQJgdc7nTAbPkQueW/NnjNK/CzJKsR5
BBoGbY8TeqeRvXLT1sVwxfuLWDuIi12ytOuDMDlul5aV08kGNWtyNtFlLuMDuPWslzGU1AbR5mKE
bsKDsJsdMqrdqc35qLtgpypGt+jV8p/GdKKfJsMYmrZ2Zm+yKm128UDKPKLbRZogKsIrDNAY2NFF
Kgo6j3GcdLQ/TaPWe04UYUSM9RICl/Hwbl4JEhEofMZk9CzU+pNCfAKGr3w7yWg1bo0WHm4w4y2R
/ALEEB4MQy8mfbSz7gTfcci8svDGetvpQd9J1rJiqa8lCa5wjZa6aqZJd3K0L2TeGPETm961cmvE
OztjfmPuku6YFw9OjYUluxYrWGWFm33BDIhNqTEfitg0jrzoe8k7dHuvAH+EJMQQqG/jib/We5XE
iT4QpGpDvXLn9GshowS8tQ7XAgQLV0TtNLc56088Uxovq5XBw4Ss4l0psnGbhVTGhXJ7y5bsM5r6
cdFAkyqWPGxbIVmWdVjQe/hOCs/mu8zTS4+Wu3Z8uACFjIKJqBLMVCjfiI9NMrXwM61MO1Voj28w
eNK/b5RW9g4ZC/DGwAeE9yK6sfWYFZWl19ppZM9punUsj7At//u+kBUNgJClnRN5KrgBQuJQQ7Rq
lkWsnWLNhyPeyzwv2fcFy5q09ciYuQRJ/K3Qv+rGj/u/f8UQXP1+IR/SDSQtC10hpzFP1PPYduwT
sVq7dHt1oI07xlryUhK1kSQWVmzpR9M9vFX0qUILri+OUmFMeAnP7sTVfZM+FZpvyQpeEhHiw8oi
tWKGGZJTloOn1kOsSGRjCWUihMPnrOhKzISHPzY9Zd+H9NBmEh1ekQA4hYYxmoD3wv8WjsfOS6Wi
TTmfMpXpfplnB/R65q5ptO/39WBVEOgFUWRDUfgmtZsBW+ukGZ9PdouOe017GqICqVRuPu4uo71h
IaUC2z2ScCLIsDcQTIctw4qSaWPP7wwIBC0pP+lx7U4yAp7b/BIcZTCVIeeO/OhN6BWHMRvBnlid
zTR1I/rbCIOp+2b2h6QKPUuKsbndxCtxYsll6JO5KhqI6+fvZn6oqsEF0ObRg7qWIejczMspNzSl
AtLwU17u9fEtpl/vi7i1OdciBJszTQayIHFYnRXjMNocDE8PG81rAYJWpyZpOo3E9ZkP6Y5121At
JQ/zre2H4UfKBIUQcOneqPMMQq8Uo5iSszVhxjc34n0U0dGN0Hwd6vnjzsa1NMHH0btwYgMmUZwT
E5y5dvoSG9KE34oqU6T30ayAHMKSkbu2mEM/JEmUWPGZF35lnwcWGKnXo5TEAh49bAyWcdbInFAM
FgMJkuAd9iUDkWNsJWc0ErmWeWzryLVkpm1Fy0Aeh8QvPCgkMkV0oD7EPdPbITl39PBmhPv7Orxy
Fa++LuiwSjCbLiX4OoomARBHL6RSXoB2aiTXce1Y0GKqojSCPowb6GGZcFZNI0nOAPlP6VOUH9Iy
xVhXVJL9VgaolAkT7n7cDLS3mIoAS/8LUAR1VlwtT1AFVz3d+BUyGQZpfRP/LE7YxLpyxkoxsbhs
MP0wRGuCVSA7K4GJrisCgpGFfwG1ZEHbCmalETzF5JybbfZeY6rd0VJ6ItHpNSl06RkAvIEgml/W
epErSGqkm3UjTM4GSrCT51jf7iuc7PuCpz7TsCvKJEnPhaYGWvFXl2tf7ktYO43LFQj7pFZ0AvgR
K4iKAyaT1OouqSQu+fKJ61wWxlsBIATzYsHWiO6GNSTNVAw48Lb73JVPYYZJyLrmmknt6kwGpFvf
sT/Clr9fnIhtKEh8JNBmFTzZvLI9/vP+hq1dl8vVCEcOZJcF/n0tOYfK22T4C5Gg45RuUac+Ajc3
USTl6rUF6QBZmWgtA6GIGA1qISclwvb4HB75X7nM0si+LiiYpnYV+neH+IwJKu5L3cic2bWzv/z1
gnp1aEcciYNfn/TwlfqNVn3P1B9DdHo8WYRyxsU2Lcd2ce6zXhZ2vQg6jcpPe6vkkpBGtlHCS5kq
pZWkOr5fUrcZPBm73to1RNIZlTeA928dWKsqDU7tPD7PDK2zwOiXzHJnmu7uK+/acSD2R3oGJOZw
ZQTlHXmE2hhgpefU3jnOkahoox93Cnqqp/Sf+6JW7glyvTZ8ZNx4IL+EDaswUhANeDw6l7XhxuG4
5Z12VCf2TupyD2TqocjaVPJuruyiDgjJQtGAUUM3CXwSlmrTOE50ViJf+dtmwInt769qRQ2ATcKC
ALxZnAzhscwKu1PAtJifiRG9F/RA0PfwsISlGwsPFyrjqGMKN5JSZVQSvYrOYXKMjs4kMca3WwS/
CN0AgA2tMZloU2Irpq705xoz4ZRoajzbHj5HWiExW8vPvDb6kAME6jJpe4WbQy+AAASabzhXmU1f
0B81+Ki8NG4IipBdqw0y5uCP/OWtQNSTwPGoEwSC1wbAmNVBbadoOIOx1A1p5cZkY3c/E+u5q08t
SO6VbvY6sn30tBAAYlAghr+gf+4G95j3eEB1YxzOpTXv26o8xXGxuS9iJdm5yMAsN0QeQIZrwk2y
NW6hs3gaznkJplfFTVjlkXpfgZctLzuvLys3iWx3SixXL2RNzR9JW3FfEewaGEYAIoQbtAbAVOB1
RYr6bHfmpymJ/ay1fWKW22RIj2bcV67TVm5DMSq8VCeMmES21yyUjZ4lrlXXv2pQCaFlz28aGbPB
mipjHCQy+Et56QZtoTBeVLPRdOcI87+8wkiNpzi2AfkMWxkHxZo2ozwGOAnap25xC6mNgS+YCMDO
KfUrNKL08zYn/sC/3T/qW+uCbhpMPFSR+QNUV0TRxnafJ0qqsXNhTocqJ69EySV+sbBpCMA+Zrwv
U/uAcb/poMAwgQjFrXAGj/MmGQ8RXrPiMRPzrwjgblBvgN7a4hCO2ChjnTTzDJq9HVqNh2yfyLoA
hPP4EIGeSDQZIEaCJVtWefHaRxh9WNPMmMHlanqk3WbKCwB35SQrNAgHciNn+R0XctrQrOYsM+dX
gunT/8wPOqvL53X4xphrj1Hz4HQWXpOkSkEaq7SY/QmQHWARD6YQbr4v2MRmsju02jPrNSs2wBO6
U6579zX2Y5TkhXlYRMCnx+0zUMbCv4STmNCfFWdmGr5OZI5+sCwMg8K2fuQYM/i1GOLMAy5Ow3hT
MJSisKbM22WIGfo6tacwLg+DpnpDo/xqDeVN4/bn+z/uVteX/sBlOikyQxo6vITTQ08wGq0T/ZXq
gNOEWz3ZhKYkHLjVkGsZy98vNASD5pq2BaH8K0l85yVuHntfsL34PIwbXDXb1m9iJ5vWtKomi76a
k3JkaE7PJO/06u/H/AXkgAx0H4n1EkWv2rKLTP010mvX1l77VLKC26uKFVwIEK7QgLGnEZkM/XU2
fuU2kKpphFY3TL+U0fytCsLgH8AwQQV2M81h0Alr8rDRXzP7bZx2NHzn/JutPehjfpwINH1xzhY8
qVgyNodcG0dwm2FeL3Pj9phi2EwqS5wLfvq/QhbANUYDg1JHtG9NFmd92070dZ6oPwO2Wk0vjX4g
/Xua/bp/SdYUAFV2NCijYgbmZaEljFXq2Kn9SF5p83lSzoMk4vioVV0bCNAe4LsIBsDGAdDS9QXJ
4XESEg7ktc8RKfPfWTPuwCXqxdnRsf/R2DFtnkeUUhRmber6aereMbjRbcx2M5evpHwZu5ey+Unn
XRNLCG3WzMOfX4aX5PqXzay3aeRg5civNLPLMf1jCB7f3GW8M0ZWA2t3kx/KzSkt0rHVXlWyV/mT
LFb44O8SNxdUMLhggNYAwCAsQVV7VQNdCXSeqp5V2YAg5t7UfCbpPs+Zt+ARGwUo3m2sRf4wbvPa
3pLkV5iA8bb6XpV7rd0rMqqdW41CzyQcYjgAy+A18YZY5mybDCnaAGBVb6F8kLw5txf9+vuCya2R
gE1Ziu/z5vdIrY2udRueH+xukAiSLUR42/ImpHo9QhAF5cigeVkiwxqtLmVxlKAe6JEXzw8AAgx3
BDY+0PXqnDb8ravrw9h039tJxn+9JmoZvgvrCFz/jR/fI24Kk74yg3EYX8wu2rEWRL7MyT1NezDV
D/Olobb4R5bgd1RhZlhpDllx943iNo/RUy3jT1s7HHh+GNmB/CS6KYXDyZxx1MMkNILGGlyn69wH
+/8/FgG4GjDXuEBoRBS8hzJOixyDm40g1idXhZWvw3GDy/OohUDYCKoNHUkZEBaJoyfQbs7nDImt
AMBCT3UV8+FpWjgLVCsx1pPgMoLY8NrKoWLFQqObsYw+37BB9bOUfe6VSXJXxCj13+26kCP4spY2
2BhNohpBYoceulPQPEc2tHnr0YWWb4ah97hauaz4Ru0vD2/hMs0b6gaaAAwvFQ7KIWlskMFUgyZa
wmNHFuPfvhOAqF58X7A3cdRNZjPh+0rvUQAwMy/5en8FK3fzSoKgy1aSOUkE5Hcwtlti/5UgzP+Z
yoZ5rVwYxBofxUsVvUPiWIIBsYxq96MaWBa6A0+yGbtru4SIEsqGWwkkm5CAVSKziXs6qAEaQL1m
2KSh7aYy4KSQVFyUDGneP0KEVEg41goQ+VhDMpcghvo755VngWSk2abJnjWSY5EsSbw6bWsNRK0m
HEvSnKzS/GGPzdFuZf11yyN9/YhfLcoRbg5vQWw0cixqHp5ouEvYq5p80pwYzPuy5vNVUUguAKAH
dnKUY6+NwawpJKJdpgZm9psXX2et8Mdp2CXRa1nnklTpmlLDDf8Y5oR2EtGyYTwhYzwu1QCT2/1S
/REubgleHPLj8csDyj3cfuSBkA0QFM8q7LJWzU4N8mhHLDRgpZtYf6OyfPaqMlyIEVSP61zrtY6p
QR/FXqEkzC0NAMBJJFnOmpyFph4ZIBDqoFXx+ohwc1MzahISWPY+0vx6dp3P9zdMJmH5+0XIamBY
MQF3HQk6C/Mpyj0LMZRAsoo1Y3O5ikU5LmSUpTOXxQwZme5a3C+YJGxdXQNCexCCgt3vJmqJOBgE
SZiTYNZ/6PkzvBhnkOjv6hIoAdMQ5kIhpSzoVRGNlTPEJQnqHJ3fexssdvfPQSZA0CitVDOj6BgJ
RuNrv+2YhMnrdlA1jCWqIP9bwMffL85AR+W70foG58zKpwa9XF2PdBy1xm9WM+xNGzNC53IXTt3X
orf8VIl9uEMbNYm92sw2mY5Jb1npeHE6+TEFJSFL/DyrJfnI1U1AiLQ0H2CPxR4QPs5Ja9QOCYZ4
Y0c+Zgz9h03+833Rhkfl3PAQ/V1BQnZpcmhkFnX196OSgtFIyM2js+la0cHCmUdDqOH3m+929/n9
/q9fs6Go+S5e7pKwFbNr5uzkvC0jbXlUD/PkeNzc9WO8GcfBvy9p0WbxEUL9wkGGX8VMXTENoPXM
oBFTYa15erCcYkNK48B12xuJ0rt8woBUW1YcXl3dhUzhNTIKmyU8g0zUD13FOczlkwZ4qNX+ur+2
VWNxIUcIR9LQLHjezGrAyy8YO28Y39EnJtEz2VoEJ3QgrIOiQQYi8k/9yD/1BCSwNThGQ1k7sEhb
8uEFXZ7VopMXF7vIeivkA1cDdUr8Euwl2bPVbBLT8W1eb+aqdiOzRdPgt2r6UqOjpnm7v59razXQ
cwa6Z3QJo0fsWn6nljONG4r9NJDTPTmZq9ouQHf3paxpJHoJ4KyAOQ//EaSgS9QACytWOcafsvTU
dp+U4TOLP6dTtVGZxNUTy1wfe3opTbjHaUPDaRohDbW+I/qNNgl3TpPeePBhNkStD40x7Kuk9u22
9VR7/j5Nud810V6lxO+L+a+otb2uaSTmUSxrir9LNOK8jroYHZrw2jNU2pxfNDyAvYU3vavm+zhz
XJWkm1BWTV094T97L/qJsa0lSdjgZmo69+tY/2KOil8nbBOltiRwlIkSLmeHATBmnuHidHxbjud6
9KtmT2WjLFcfw4vz1YT7OZZ8bqiN8CRUsk8pmbagenHronombejyCBNHI0xoS/irUebbLi/PbDKP
vMGE67TYphF4cNF0ncaZTyN0dqdT6zWFDFywFkODGAJFIRvqjim7y15dXOwxqR2WOovK50e0xVum
siX6oW+fOaASZRE+xw18z7JB7/p/eScvRS+Rw4VoO+sBM+U48ZZtsmMq681dvcxLl9WSqUQ4LZh6
k5aFgnAAJiv/7cBJL4reTUC3N3Xf6fQD7bKbh40HekrxJC0DnwBvFXYyywaHAXuOQDHcZNVW/V1P
O063BvkcyYZqLJZBeDkRTGHM34I8weIEOxXnGRqS4wI7Z/LfrT27qdm6pZ282qGKKWZD4WM0yXZS
+Pb+EldetQXtYGL6CVrYborFZj3GbVjEajBEOzP1jdijmWQXV5ybKxHC3UQyaTB6HUtTxtIjzVdM
kpA8mzIJwrVM1KG1sgLnZJncxdR3d4G3398nmQjhtUSzwzhqHCJC0J+yI1CH/+H76OKEVi89byIv
vhZFUV6kOWLqVPOHeQMOeP++hLWTRmcgoIXL8NibGl03GHGfOXQOykb/no25j2kYv0rpRIpVMQRs
KcjcomYj5tHSNk67IrPmQHGOjrlrlMSdMRDv/lpWzL2Nr/+fEOE0lBJWGIWiObCt2lWqzg0TdyLP
WSJRXdlilr9f2LO8HMvUyXQsRt/EzHMKzPeTiFhJpiD5jA5etE6jbVysc0xISled7sxBRA7gHIPL
NXwZjYfBFEAEAnOC3O1SxL4BU7SdGVuDOgec7Np2B1Z2UNnfP5I1f9LBMpA90ZAmvmk4TFXK8Bxx
HoB5bR+qkZtk/akHx+WQWpuhwnwlou0K1v/uKHuyUt0b2sLrqOzIVi4qfgZqt0ubALJTgi1QnUGx
9YbywPTSHA2Cc/W4q3ElQNC9mOgDRuxYPNAxcyff1PrfDPTWhYw7aW0dC78mCBhRNrgBp4QsqkG6
N/Jg7jyUJmQtDmteggMoEtxiDakzELZcqzaKa51mOgqHKzN4YBvZN7TwKuspo8q27SyXkxczzN3W
QKfFz/+gKoAm4pBwQEt9+lp2WZcay+aMBmbOKNrfyLE1rM41Oszc4gDag4h4ExEQCRjwqJj1D5un
l9kZv2R6LGGoWjEksIg6QAuojy+4uOtf0odahvyJSgNmbjv7p1XHQDJtqQSNuXLHUTxB+Qf8aqho
iW0EA4aGzE1GKJjkn4uu9Vt067Ppd1k5Hopa9zd3dUVoT0SkqqMXRxzWpOUgJ+Q9Ben6eJrDH2Z/
ygmGMqDJ7HE5CwgYTTjolLtNWbSaHuf5BDkp2+jGkVUu7V3MUZNct7V7cCFHJJtlXMutAbMLg9F+
sZLG7bPg/kJkAgSnErUAwFcoBKjZEYMwc9n0LJGgZAm+oFl4c5fKEqAeglMMFp5xbipVDyotV3fM
6Fu3JmA5RkGyeKYAUm9AptvsGrP6oTHwAyGKrT2GUq/rxIMM87byosGiAHi80JXqyA5fK3xhANQa
K6MRoLO50fZN+Uw6SbS5LgLP/1JTRYezYCD7rotQFK6NwGT1j1yPnm2n2reOIXk4V88NY2z+J0Yw
ImMWxXOnQkyisw2xR3/6D6lV7NUfCctVu3j9i8TuEtOsjCBPP0+bSXu7r3gr0YyDpBxoHZe5Fjdx
WkLmOClrogdmB4IfkJPCX9qm2ZOtelK0w+qZXMgSdJCzCa8W3sug7DU31zwbnFGWLHu1eiIXQgTd
6vuWp+xDSOf9UmUY4tWvOxiZaCIZsvh+16dhpqg9DkkMg4OzppXyrFn8cP9E1mwnkpf/J0JYgDVq
oDpvEtzUuLKfwLfPPFNxepeVSo2RC+W0fVyeheoDWObwwgMBfr0kwGmYCZoQyOt032aFS/Xey8re
Z4+P3cKGEVC4L3VV8CQKRs7i9aQ4da0HSrOv0/3+/jrWjgZPG14CBHrkBr6ZURMsGSSCCc1d5Uch
68teU97Lzwv3sKx6kyfLsQz6xsi8rn22dQmKayX8ht/6ZwWCctkRBuoMBVYQlTuMqqpKFCv2pbKx
/64rdzIlb6dsQYKeKUZRRDVYzgNao7XMfBkJAe5qd/9Qlo8IGQVgdEDLhtEvSJeInDDoB9W7kqZ6
kGRvg4JuOUzljYy/Nfqlts8ZzMB9cWt3Z0EGoNEUngdKqNe6XKV266g1dBmz2TD96os5KH4ypu4k
q94vH7pd1x9BwuaFjmbkjQZBHGMwjyydTn3sKG4W518KJFZ8u6EyX2dVv9E8YePiLP8I97Ry2Fhn
U6YH03S2403SS3y29e+j3wQVaLRQi6CKKpvgoxuzHoB5pgZx2bi5fzZr+oaegIUEZNFxsQCEOn5j
53WtBXTc9uUW1ZEsl0SYa8d/KUK4o3k8jjmm72lBPHjG7E/asQIHti1RsrWNAnvw0tEEKmTU+66V
rJ8juwVZshZkXdO6CaEgpOoaGWZrTcPQP7eMmoLfhijlWoqa1JROLNECm9BNMpsHJ3d8yhWEq3G7
pZaMhW91VcB2YmgDxgXcNLmNYaSYYB3RAqPw4q+DLNRbPRr0geFWAvyNutz1crS2dWZOMi2weBR+
sYqJbtqqBYWGwXXFc4zR+A/PAbINSGQ6S4+YiAYH/26FxhSmoaz+bNUvhuw6rqrzgkUzwdUBqqhl
P/8faVfW5CrOZH8REULsr4DtWm8Vrr1eiLtUsQshNsGvn8Od+KZtzJhxz0NHd0RFk9aWSmWePOcg
LhNQ/mNNQWiQq4Vfoac1/lLTNR+9OGvwmnhEgVn4BH8qrJYqrDcxa+g8JKPpayHZ6qAArlfC5SVD
yL4iWw+SRDQazEZTd6Yz2AlWv+3U3MuM7IX2tHapCuiTlqmNd94XLG3uQ3OzI9SgRzgt2smc8RHb
L3mxDfMt61405/28oaVVwjMUbYIAik5kqserpOIRkGmOgpp2+271nxAmEskKVc/y1P1jgh6bqCha
UcYOJixxnTgbPl7r9bWa7M4PZCk2OBzIzB1AusFOC7AIBsA7j3Ib3YIOprd2Sehq32Ho/wtj2NQO
MlcA2M0PK+cKbTQFh7UAKeE1MXPjKSXo5jXCQr02pIOyTVX1po8Ua0rcMJTWyg9YnFN0dSJyQG0W
baqzObXtLIztggZq1N5XIvslazBTSCQQ3S5c24yLe+TA2PRjDk5yVAE5Oyg5PJ/YiD8svSrXYsfp
9MyjhUm3eKoXTdJis+EURj6W4LenQWfsk+SHWa48GZZH8M/3ZyPIMwpFCpLSABk2t6Z/BLsa/gXU
CmH7PzZmDrwY0rF2Otiow1F60hjfsPOpm5Td2/nNtzaYWWjVtVEL+Q2cJ+CBdsgYgzez85M1NvW1
JZnO28GiV7FMJQevVwD/nriitq5CZv8bp6qBDBEJMAcBz3zKukHjHdpVsLH86F4hnriXayLyi7N1
YGM2WxakShUFLdgA7XzGctuoV233/S8WxJhatwC2hCblzIfmDosysMOoAc1vWPhR6olL+nAlqFoc
x4GRmReFLCK0ALQQ4wBviwALp9zoyRqr4+KiHxiZOdG0rZJCM2CEKo+TWP3l2QHwj6BFBslcJLXI
HL8JYdsOXAEGErklktY/e7IWdJwOABwwBBgw4Mum3PX094NdOxIKhIGCHK68BZ0wxFfTlYt5yQBK
zKgCAX0KSYnZsQjVQQolM/AISMnGlpkXjyuP3FPXjtIymrSgcDpRXNuzlH8lQdjYSCQiNT5Ed1Gv
voBiCTCwvNw7Yk08eTphx44XKU9U6qF5iGwNJNCO5ysKIbuUtYUeVI0/Zh9ihCPxSPSpaf75M7I0
bzjJsAEgJ5J10/Y+WJhaQME9ESAIDe8BtgjX6LqWPw98KDQ+NLw8ZuOQDa07I8XbjGS3XYG2+ad/
8fOnCiASNFj9eS1EsA7k7gnagyAgmne7hgbnv396ujEvqC6ixjP1sM5pM2Mrl3bqxEZQWSiIXSUm
4JgrDmRhikCSjz4tFJXBZzEn6TBK9AdX6EwOVNBrP/PE6T8VGesrr4q/z67ZjkJ0DCaQqZlm0vY5
XmiHAfjZNIMaKNIBClW4hGg/pbQQl7xWhu7asthB+6oGIfKIojP/k7crB2hpoMBoTvUidPScEJ2p
nQI2bV0hAZjayK5M6O78Wi0c0El59T/fn9fkxnKMWkKBdx7UYRvV9UZCLoYKZROGF2cckL0EeB/Y
XqDRkV04nkuDj0IBW4wa6PWw+dFWcnN+JAszRVXMEiRyoNSAQPb4+xBoSEsIr2mBYn90QbuGHVz8
PA49tjTq/CfFJ8jKF+rE4RLYgBn3r/rlEReqx/98/6ToFOXMMoWtATX4PZR3AAtCVXhlsZfGgAuF
TpiMKWs2WwJhsAQdR70WZDiTyWetr71gT08+So2ohAN4Dr+C43+8BqSRWtPwtAuUfFsAEwNaqTUO
4NMxwATy8eYkJETt+WslisO84zpk4vP0JYxTr25WAqDTEwEDmCGQ5aJOS+be0WoN9M1ZShdoebnF
JeVVJdRetrm9ch7W7Ex/P7hEOCD0aiZhJ0IYLxRf0/g2NK6gte6dPxiLi/JXOmrK9Z00fjcqhGhl
STv0szBfNOR311quZsa//39mpoU7GA9FtnIwQDIYsEbfaiK7znn5C/wjP8+bWZo28H+geI7+CXAl
zraYyvD2H3nbBmkaWFoC3FUBfafBr8XlyHI8BREcTdJIyJXMqz/oPWzMxtKawDB3zHjsnCszggR2
9txHP4f04tTFZAwqqgYy5xCymRbxYPZqqOkiOag0QTVexVaQZ1davXKVLO0DnHlgIKDIDqc/O/1o
FKR5W2VtEKc65KT2U5He5pvzy7NsBLwak9geIXNtt7pNygxKi02AxJIuQZ3kGrZ/uQkTgRFCbzxR
kcE6nioSg2Va0bGfc/7coFTGyIO+Vrxa2mWgAINLBhUUuHNmNlLRqjl4VHt44+zG4voPpzS2vBPQ
4LGvzw/nNGpFBAnhDhQxkC84yZUmmcWRmsllYI+taxXXfbIxHOpr/XMq1pLZS6tzaGv2fgS/UNMD
8ikDvX+x7VdRgtIieT4/nuWpmzbZxNt/kooVcUYldCT7IJKfarKV6Q0fPWjT/f+szLynoUZMTRtY
0RW5U6Pub6ePRX+QegVIs3TfIPEPDMXUuXDCVNBHrRMLrZYBsv4Q96ygFL1yKy8uyoGF2aIYkjtZ
6ggZCO23LG/CFJD9NVzBAvYKKt6IjP5q3oIydzZfDAqAdg625CBM30rltaA3Y2ZudGfqcQfBYck8
hd4IeifaamV4y6YnTAPe4ojY56UmO7LjtLNoD8ATf+8s7SZl6lPGq4fR1jbaaHpDpd2i7564JuDt
oyk+zm+V/+UH2ChEoRZtn6SFOZrLO3C69YEt9ox+q13ni2JbKdekfbPTTcuvGvVO1y7OB2HG0eL3
H6uzeJQNDRjRTVgdDO5WCIkqf0h+RcaK+1g6bodmZl69SvPWADF5H1T2u8k+eLnlABVZ2/NzuHQK
Dq1Mfz+4nugA6RoyWYEEnhvzxI1Xmv6WvCBY6CY5EYDVTpLQohjLKB16bBKRcg90i3405jvFsTcJ
iT4UK3o7P6DpUB2/7LA6eNZNNwh6geZPeEg2WUMcjn0QVplLoZtclG4rr9We+hTNKXm5ci8uTiBY
v1QTFVEUXWa7wSk0cLFFkQz4exq+6GtsTtN9dDKcg8/PdkGehNTuSnye8EfWxr4V+TGK4igmuQ34
q5zOJ8rF5dephQpPrYkh5/S9pYk4QeI2KgO9fHF6CB6lmyTSPJ68nl+p05mbEiEG+hNAzYES32zr
KW3HWnAksaB0TciBO/jnvIHTrYePowqGIi5iihOCkTGmTKZgkg/iraNuzG9nQCVsk6+4wVMvP1n5
2/QLhcUT8n20W8Zj0sFKJmLX1arYXauHL0zUoYX5U77MutywJwuqvYU4e2qszNPi98FhgEQICpT2
fCHiWqtbSAphntJ94WnRStZocRlww0KvbRJdmWeNxsKApJDW4/PW4BaJ6mbdh6L4quOXeB2dX/Kl
xYCIFd6PwMYCQjT9/cCdyT4H1UycMfSHPFl4R7ANEDjnTZw6GFA8ooACODUK0ifkl6IzrCzu+jIg
Sear7U09vhvoHEC/0iZhW4WUKx56afoO7M3zB6nZSi7zugwqCp2F3HFLI3nSC0d1CS8gMV6shRRL
c4imfqThJi9wIsbRmKljMEjUBilJ3qhMESCl3pA7K+Na2nVT7mvCjk4aPDPHqafMLtrEwvEHc8Y1
eBlW1mlxGHhJIP5GDRSU6MdbQemGwi56hQWQAAIMxvpSWcpcGUIK6vyGWEgmIo8I+Pmkm4b/mMOV
NEnhAuK0xBWXuw2/VqprNg4uMeVGU65M87ounsdWxY8oXSofcrY5/wOWdsih/XmcqSdty0bYNzP+
U+jqXRGmkCjXrG0k2KPOnBWg+9LMoqYMnDvq8Sqom49nlqZhatdDVAdx7jFLIMgaoG7zL7bHoZFp
0AcneWyztk4kjDDiK2Dp3Z+fs4Xdhz2hArgGDSjcDtPfDz5fD1qLEnQhAsOFQIu+5ocWP4+P0ymd
RU4KCbGTizFkAweKMXLr7q1cCX0Xvz/1XqGIAHCRMzs8QglTmQp8P+SvxY6sCfsurDASorj+IRWP
jT1PWoShakVtkfIA/OVbk4hNZkLb+/IVni4EINmRtUDsNA9tel5XSJPxII1+Nl3iNmvM0kuTdGhg
tsakq40O0RMPqPlW6d+O+nR+D037/Dg2m+pR/wxgmsWDPZTWHUSwm54HQxG6nbGToe8Yt4S/nzez
cLwBFAQ+Cc12yLzOu7rKvuhK0GWVQUEEWtOEXrmUxQEKi29hZ78rUbNyNhZXHxqEAJBBUwyB9PG4
0AlS5o2tloHRleiBlCjyVJF1qzhijSN/aYVQa0XKyjbBaTbvIBhKXqVM0ipIWn94ZmtCn0ufB98I
cIogMjvtDXLCLC9sE6ck4iq/kUMh92UbX96T+pfb/X+szNwhi4cutBNss5IoN1mv3/N2DRmyMBAg
6lEEQRQ7ScfPnKEOfa+4i2gTkE9Z30h2cSoEVYODz88ukLGCg4kTfL41fRD+k935Dbz461EDAWnG
hICcl7tNXUNCp8Lno0+9/dCUtU7xhf2KOxyhGJoFgbGbO8OU20oVD3kbEMCSCar1eelba8itpUGg
rws8YnCJqH3PCt5WAsX2qi/aoDC4l23CZI23ZcGboHKLLD4yC1NWerYIZZkUcWuETTCYt5LfJPJ2
AD5d98+vxdJcAXGDPK6qwr3PFemcpq6iVMFcDSA9jthXTb8oAN3njSzN1YERe+bZO0BZSrPDXNXG
ewU6+JXLb2EM6DzAkxvA3elcT+YP/K5E15FoiVoHSrhLqSfGlQfL2venvx98X+XELkoD3+fNjeI8
95o38hUXu+DT8ag3VWSikbI7WQYaI36XECYNaqywUAdfp+8120u2j9q3ixfDcVDOBu4UHbsneU5S
Q2xeMi6Cd9UJ8mFlrk6XGjADyIMAJQNEwEkKrq0do6EJ0QOAmeursFkJNRc+j/AMV9CkzzUhTWZL
MVKDx0xq8ODQvQXnxJrMyaKBiQsO4pZ4Zc1rJy1RLIkqE6Al0ddNF/+5dO7/ux0H4BXUl1FePv75
eVc1qpp2RjDc5/WPkK8EIAs/fkIooeMUT128oWYbVddyq68ALg6cnG41Nr6CR2mltnTqlSAqgteu
hkgQSd55VTZlRp3oTAVeULix4QnHD8WV0a6knE5P3NQ6jJovkIkAmMzbGockbkjR9mpgN9EmNzep
RbbMvJzYBVZwgU7UVXBPc8R/pVfSDpWKAr7Su6V1rQwbPgREX8l4Lk0ZqBfgxC3IpZ1IP5bQAR+c
aKRBqbIrYuAlOEb5D+RY0dltX96ijsyqPnHz4SWG58Ds1rDtKM6VsFYCy2XiLQ5fz2/ghYVBq4fj
TLkAbUKUH29g9JvalVpxO0i65qXNQhjRwGeqvJw3s7CRj8zMnjNJbuhDAaHKoKClq45uJ1fWZMEA
FD/RdQOxCRz1edmvNRsnyVUcRF38ps80W/n90ywfvwQmtnpAYKYsGt4y0zQe3BihllKTldQIivx3
1Gz5OynvJN2ScZvI74unCus98WGgcx0crTNT6COsk6wCCXC1IdFNeqGEOn48CuPoU0CU9jdjPwtz
RkOLx44oZsCom6J+spYtXVqIw+/PNpSdkHQgamIF6pMIM9eO1pqSF04fwhokr4AeAx5Gm80PWHYc
ZpWRGjDQU/Wg88ji1K144SlrdKILQwFsCzEtmMORJ58TYaWZUtQDr0gAxvjuMRxWykxrn5/NVEer
NFEy0HtmrhWC0N+7eB8d/frZkeNaIkgh8fnE8NPYSy7nw0SXEGJZtOhNsJs5arpKW2NMo3QMinbf
mo969inTy50TGpGmHjocOvjb2VIPCodSRykANk6hsYNWKmu40eXKMkwfmR1tRJmIP3CBAwA1D5hj
nWSjmafgrKSRm8lA1pprdc/nF2PRCIhOcP8BJoKiyLH/4JrdKqkIScCLB6hShB3zjDXA4bINMHtj
WSB+bE377cBHtWmNFKEBQKBJb6IMDBnjQ0/X5GkWTt+UpwCpM0ohOBizgciiCtMwA7URYd8lvQvj
61AB1url/HQtHI0jK9OvOBgKGSzoNVQxqPGMr5I8ZuH2/PcX3Dl0NNRJwQl2kOQ//n6cp4CF5yAK
NtK9nr4q9bVTXGvD6DZG5bK1zqOl0YCTGAmQCd54Ukbvo8yxshZ0TWFnbKzeeRvatU28UClHI+3U
BQQqpYk7dhaIhh3Ku1UhSEDJ8Ev0dNMWRgzUA7/KUcSOjerKlvrGLM0NRV+awG228iRc2H1oXwCy
D4BxxJNzrEAFgRKiTNREQnkxhnstvs676/OrtjSPqCYg3Y8WsWntjletSUKugJl0BO2Vdad1zY/Q
6VbeUkvbG/DnKZ+ESPIEYK2GqhmJfDJR/aIFCPihs9mDc/JfwJRMDATFRCRHEHnPvU6DVTB41cP5
k3J0ObN0lwzSNxMt8TiXr+dnbmlxUJrHW3rqDgEnyPHM2QnDK6MycZOViWd0SKAkTyGE1c5bOX3z
TnxO/1iZ3Th2mSiGgCBAUCjGfVG2bsNaWPupJM3OJCsu4nRIf0Nv4D2hIYQ07bRZDlxEI0QkEhmP
QdpyVMpVT9WLDVXezw9p0QrkkABYhfb6CVo9jE0UsXLwN6mhEoFiZXwcewbm2HJNPHiBdRPj+cfS
SQ2YJANHnx4sqdQtiqfQenOKbyN5rkH1QFp08sX/hzTF6X5Hg4cG+DNc+kTwNI3/YBbbTCF6Dq46
0D+CLGcDjk9Qq45r9eelWZy6FiZXizfG/JEfUlOi603iVCUCKKwBD/1HJ/19fqlOvQOGcmBk5h2M
tqq5KAbQr7XkZhT9naHVKxt8cRzT5YqEziRoMHOyYChoR7M2hsBydsX4oAwP7Zp40cIoUAsg6LuZ
qEtQrz9ekDFDf1Wd1uX+wRa6i4fIipte+j4eFshKAekNRzqbJVBUAmnsxOXeCJlrq5l7eWcSisoq
MKS4Xyd05GyOqDDSAq9gBvElf2Db+OXiVT78/DxLm4WQfTQsfD6mL9G4NePnf/F9tDWDlXq6BeYg
5USKRE1ttdiPTe9S1HTLFfD40gLgBfa3cwvpNGs+P1GRiyEqin0G1cj3srz4HQyAB8j7IEiPnq0T
Io+RMG7ZklR7kF546AwnIIg5P0OnsRMsQBnaRsoIb+35Lcx0qTZqqVZ7o/Vi4pbObaq6pLhjKQCw
K8mp08mCLeD+ptKOap3cW1qX9LwkjQDi+Y4Pt9UoLj4O6BcAzTlqYVAjwr+PjxuNAfWLoei5j4fM
L6CGGK9ht08vxckC8FZg7AAr63xDtY3CRlKM1d6vnR+O47etZ7qq/DfjwImetK+QOpgjFApiJXXU
O3wP6lQ/HB0Pl8b5ZV9aCqRp/8fCtC0Obgpp56jySFjIW+b1CfH7Nbjp6V2EmfordAz9OfA7Tr/g
wIJTWEZWghZmX2U3RQlI2lXd3jRr9CYL40BZASlC5JuRUpuLHUcDsKwjjvm+bvhWhXyZsfa4WLKA
fiD4WEBTsPAzF2vFaSydyK72WvLCysf64igYpCZQNwT5C4LhEw+uhOWo5klS7IfwUaYeu9xB4fuo
QYJrCl2SMHK8DBx9QJaTh/m+iSs/NDS3Ua7Ob6WFhYZ4J/IqQG9OKzE7dKoBmpShMfN9q2+5cm+K
GzBW5mtEKQtWJuyKgXM34cSc2ThCU81zu+/YHnQ/4usrc36vOY9FCyCWQXoCZAHwhsczZba8rAiX
WAnthts/4+QZ3f1oNlyZrgWHO+U/JoTgX9rJ2bnIkIWWRoMrTzGyu7Q3fKXX/apxtpKg/dqt6vfz
y7Owf4/szSYuj6uwA/U423fxsDH1ZkPWWgCmLxynXIDgQy4bmTVkIdFvejxxHUlHmUmL7cNqa4ex
q9tupe8uH4WGLjO8rRCEAKhzbEOr2ly3Uajf08++9y5PUKAcDWyONcnMT679+OtRqcaMhWq5b4dP
Sr/GtQbypRkC7sfRAF5CSnteV1Jzy2pzm7K99aQ1kLu+TfLg/PwsWoCjRR4VARMYjI5HkKf9KGu9
QiCFniI7STzHKN0xXasUL50RoML/Y0abTVSVoUtLGDBTFhudPSrpExqLVO/8WJZ2LJABWGigBJDW
nhkBUzq3iyZj+8r5Kp7atQ6vxc+j+IYXIDwK7sDjqRJ5ZwFBQbBdHcQ7fb7J09w9P4KF5x82FPr4
cTCmpMA8r0Zopdh1qrK9TRRXba8MO/Qj/pWm6aZQBjdGbannxOWrIo1L+2DqvYWHWeJfsvOYiXo0
ij0fvzTnRa1e6fB9fnALIRBuE4SKACUAQznvioeUexsVPWJqs3A8tdQ+rSjbjQb7Y1fUdaLLeWIm
LlEQJJFJ4Adh/PFy6Q2eT3UdFvsOXbIaKPmUCrKAa/rsS/M2tZn9VdGD+O8spVKmcZcPFaxU3Z1t
7Trp07W+66WzA5p/NJADA4h9MTMho1xJrQo3WFvcAjeySarCrfsfdb8GfVlYIGShkAGA+hdCCn02
Yz3VGbCUQ7xvCvneMdVHGOgSCBuaTbeRvfV28X5AkhKwUgQwyAnMhX+cqtGGOmP53ikCgv2WvnCq
uQP+IeHzeVMLRxcIZ4iEwzeok3M43guZLBB+dwZCDevNdDt6+VWJRhRwi6FXCDHGfBOEwxiKBsuy
z5+T1mujFa+wsMfQWYiXKNgmUQWZHxymx0pIqrLcN9TPQ9+w/GGNUX4hcYxUJ/YvgIfTZTkP96Jy
xOILxPWp+SuyvEKmO7spvKzbNmQXOduwTjcl+xHStSfLwu4+Mjz9/SDcF6ZVj5YW8r1U+vvG7H1L
andlEV6DXWblflhgVZ4GaYEvDxlqxOaziJOUcQ72KDwtNFCkRekPm97r3X3KP4rW2Zj2T9N51iC0
E5qN166d4oXwDblkgu2Hq4PAAR6PE82okSpMm++5/qcRt452hz6SjTXswuoq6se1oS7seIQkyF0D
Fo9K0zyxLCpH8kj2eKeNj6iieNyGlOzAvSgrvNz4MqMrvdrUaNSgYCbj1aOjbUrn4/yp+wsamQV4
SATjTpmqAdppooxXVqbTXuy7UXlQQxwMlNj8ME62NNKetYJu21p7R20PrbOFW2hk0yn1NsKLphia
Anlj5qsJSAeFVv48/9NOXB3e+FOz9rQaaKieq8JEhd3FIw4V9NofAO1xB3UrxEaPdyS6ONUGA7j2
nIlhaIKBzXyPJnkPRfWWP2lF4e14tEZ2vjQUPNKmOhwS0yd0B+agDDS2G3xfdUs6+JIJv/5dVz/j
8tf5STvZU9NUETw4IQ4NfT9rdj/kWdpokuniyfRGuSni7cWf1yeKFmRWLYTs89hHJlqVcxHXT4kB
oRFZeapYo2w4OYR40kImFiuPa2eqjx4fQoPRQR2F2T0Z2nfGnhK5I2LXK/vQADuTvnK/LUwX6DMx
HoRzKPnOwU60VXqhmaV4YpA6Jzfq48XTBQZoTQfBrAWoy7zSVhdZ2Ol5LJ6E9h1tNPZ9+edRXgPu
DLU8B7nu46ma6ht2ZlLxhFb2381a2LQ0N4dfnzb1gdfnbWG2VqKJp6r46ZnaSvbz5MJEzuXw67NI
XU+bqNNt/PbPdNgrn337evncIAMGn6aDD+ek+q3Ufd7hwVk95eyjYbXXqvrKWTjdqBP3Au58JJ+R
SJ+77xJkO4qaYHFj515KBP/mXa//0azbYbxS6otfZ4j1cO8DM4eXOFJJs2Oh6Lh77TIVT32MpGTR
QOlra1gv4VrH6emqww7ghQCLQD7qROcHeCCn7KJWPKnJpkw2a9pxa5+f/n6wqSQhec1yfL6t7xL+
kl9MTzZNkwkmAZCKQAdlnvLmupPGUYjvk8b2ZRk9VFXhqWrhEZt5mWY/n99lp7sYwCYEKUjhwygy
S8fDyZ26saJR9k/Afrpq/xVZEMNbYUNdmLKJMhQPGAfPJOCUj230Y5QhOE7lU2/1vlEKn17sBFFG
x5MCU4bvn/SYRGGdx2bS9tjIbh3fx8rl30fpHFSdQAdNZLizAWDqqsGGHMtTs60dDkzhxTgzirYo
oI5w2qGGfdKVMxZZPlArNp6c7NNInxIovZDtWt/HwlLj7OGgI7OALrJ5cIh2gAEhVKI/1XvQSEPw
ttjEF7MpYiCHNmbZka6xGuw22EgSCpb1V2j3rLxTFpzW1LaCCspU8Tt5qOpl26LtFxZ47BfaD1ws
25x9keEaSlgZWYOBLMwZ3ozoKkNSb2Lxm/5+cNpJ25WA7mj0yR7JVUZ88LcpTbQ7fwan4gy+cxTE
ArAM+N/UcgI6vxM+zUq0Y9iHpvaUdNYrjVt2jzZndiUTPY2A2KP7sGyqh9akhUdDS9sJOoAxtkfD
m5srCqokamhK1Usds9pJo8jvqqb5VdvWL5IB78eN3Gk2ahFZP0c1Tl7iPFQKVw81nbkspXbi6r32
29TRCwTQlXZdZWzSznZk6qdC4Zu+ZcrOEabcx7KVe2VwzJ+5VNrviFW/gcQIt43KVXTLRN+8iret
lYLSKwH0o6oUKF1pqvC6yELKz5HqdRKmv1Ili7e8MYXr6Fm+1dS4+sqk2t5JkCbeMrtBklbQ5DNm
aM5w42Gg2KsNfGIe6dtRoAncq2LjUxSNgTKalbyLqjEzFzwDTxBcec37uvRHa8zeCscq/TZRuy2m
QNvygkmvU8PxKoGuoWu3arbhoYLrrsleQK8S3dWDQjZaq/waoQ4s3K4ZaexakV18K4OM3RZKHxs9
4+YPPqgvYU+yFwFq5CuVC2iXGK2Ve1E+mqofo/lJ27RuOukKZo3z3qPiV29siAHuVN7+zKruTXWY
dNVyoLe2g3l3mUMiTzRcfqS8tIRrlcaIZtWieBl4iacVVZzwetC02itoqj9aSa+Xri1YkfuMaXag
t7RHBSUuvChqutEdIAp6a2nl8Dsh3Rd0HeptxetPNiKz5xYpNaQrIl5Ybt7Zrz3PX2Vtv9FxHGIX
7W0EAuoZtlc6kX8rQ+STkdn4/7oILIemI0vhtYrC/pg2MEt5FEZeV4dsnyDLdKU74hk4/E9DlRCu
SGPq97XcJDX5atReuGFpygenHvvGr+3WKO9rpWx3vWDfea9b4RaNDqA/qDvj2Uy6qvVCji55X200
UMxGnV3bni2H5AlYkndmNgx3imJKJHX6fSaST7WygiFteO0qKXvvVf5bxpXiVlmseywDK0lvRL0X
6onlJjy2tzU3xbWjtCY49RPONjlP48In6MO7baCEU7lcq8DFEWncJUnYbUwzTXZlOkZuZzTcV9Eo
/Q0VBn6dZcVLPsjIJWWmb1gZvbW1or2ajJbXw1D/qcym7lyTR+yG54PitY3x2UbaaPmKpdX2VZGM
6h+HmwqoFQeavpEmA69cBfKqom97EEdmJSKaBDrlEV64qGq9ApVEmp0ClpL2ZoizVn8ICXAWYy1G
tzKa0pehlnmyc0zfypNvM62Yb9Vp22xK28hdo2nLfGvLbsQGMqhLe3KXDhphrj7oVXVdDwX07VtD
9cy0rzwWVWBQy0uQ56ugHiNoo/GQCmt8MmQBjUGR0ujyF+h0qx10VyKvD3XDi0vN6Ld1LQzdqwf7
jzYqdXHXZ+I+A9f//SRkSLEhxAstirshVYLcKrmyGzvOCohNEYjTh8lzKPMP1U7Nyu0TQx99I+nf
OViq+hthJ+md0Ql067Us61RX4dpr13UqoiUrqu65RtBzlTlZ/8IIVO+vG0OJrnqDR08DOCQUNEy1
HIGWwdxMibSdPYbRddUULNmkitWGO+zPh0yQXRMmidvS7N0i6PrHJSh8Ez/Aqy1eelosIog9ZmH6
A8K5+oOQYeb3+BnVZjD62yGqpNsl5EoDXiiZmHHyzlS7Kyal/ZviytzKOCS/Q7Ft820HLPuGhD1O
AHrWH2Sq0xAoJjMCty+xf4iEFomflYZ4s4U2PKN0+gvs2OS2aLpHlmNhGCuG98ooY3iXpI49gDXV
ejP2ufRy4KPuIsPOt7lB5M+2EeFO6+zihSjyZWTpBxqM+LVNK+OO5qZ2Z1fYIDjFitcZXegCtda4
qUISHzneEM3ubNiOAJLdKVmosFvN7Drp5sX4C2xKqbJTob4TPjlNAaqOvhncKu+i4afe6NTPetn7
Ldy9m8e66aOsqvutWVUAbDXGSLzcLB2373XH1ez8d1dpvZcrHbwrQz/MtTAy3nyB/VKafmooNTiq
lAJK1U3V99lWsjF0Gwp52oSaPS5sCb48CKOGYY0FGD7KIbd9s0CXOKdjcRuN4q7u48ZtuhxoRTX/
5djIV8U8fmiskfp1J7SNYUCTgPTAxhl9p7u1zpUPXBrfg54kxGvKsvVtCjF7d+wQ6bmsJZzvHKNj
ihs24di4dEp4eCOU6bLdMLACezaOcCXmFkjAR1soP8hQce5aNjJ2WhNKH8iaq9RS8P+gE1hlDCyZ
+H1EK7Cz8l7blYpGN0lMbS9p7fRek1nh5m2+40bohipWpunwq5Cubp8A1yaPVETMQwszzmk42iPb
gGY13/KB0I2RZKGf62Io/BCYAg/ZxcEFQ33naiBFvwOANNrlcoxdu+m/B0yfhxuWezZqeI8m2A92
U1bSLxyt32h6D224hIb9R5WD2Q0C3o9A8IQbpqTNB/xe/5Fnw+DDJZc3pR3Xexs61XALFtTIQ6vP
ftB8GN+TOC+1e6VV+09wNVN3FAKCjEwtvbhRww8hit9qbRpbE+7AJVlCvU7S0ONKm12bNWbBsdo/
utbsSa++Uq5XgMQo9pPNU21rt7EpvEQCBqChqgJlR7UEyYZxw9vOcEMelx7YNhNPh6TP3RCbYD4z
WX0NJzyFS3a5yRJhPeP+qn70WtbeGBlIRzKKo9HS0kq9As+tXZ/p7Q4qjv2t44SRa8fSpghQmxHi
yay6RxO2/qF16VtD7fi1b9LSNaRd3eYRhapymqJlrUawxK0Kh0Uiinu0x8rhG6WTmhulGvtTN8SC
eHmpunpd5wWCq2pKtA6GZ9K4lCDGqcREFNrWnmJ2WfPQ6Wr8u6aIYjpN3AiHBo1eJHfgyXRQka2c
MdupUK0Q3liKO5JY+8zsM+xkNXdNQ3z8F2dn1hu3jm3hXyRAAzW9aqjBY9lVtpO8CHHiUBRFiZpI
Sb/+LqUv7o3lggvufjhooPsULc7ce61v06A/yKKpd0YoWGzzfIurWuCOgIWOmyLPtm03qD33DJJY
xogamVPVx9BpN1FrKlttWA2QW2vNi3QLp7UziS62K1jpB1fc0dmhaUbyNh0NS+Hf6JKQ/mw7X8Qq
LK00C8Do7pVOmOckTEqUbwqDeYvT9o8zWa9a6g0oExWk9Ugr8HBLiiBpMvc3dSozmnkGhwL8jZHf
MhhgCoHQHMujsND4EE/2MZ53861U7Iiq029whpabUXIUiLW7F4c3LC5t7/s8ueyK9+69dmygswL5
R9RVcFdQc/gN6455w4JsOM1BlmHfq8A7MHTxVNG+TkVmTjsqPR2mEynN4hbVDJrIECG9NtHtgMbC
pR34ug4Tux3cPkIROdy8Cu76qTbD1AxwrLnVUOPqZqDoS4cz85uccOZFZuPkRwKi7hQbrAF1mmbV
d5/VP4Gm/ampl8Vizjtc2grUVNGnbKrHx6btobTJscfcmF2vZFJyrzTjotAo+x7gNPo9BnOwBZ1b
/cTVoU0QuHEjQRjSMkXfNmlOjSZ1s3JKQ24X17D7t/e20Oah6z22aTzpYgw8zuOCdiKMJJuyJ95L
CBwzuyv9m37wazuiRM1zQn3D3hi2+SfLe3Vf2tVT63kixcaLvdFkzc6qUO0VyiPIp5Qh6E/WVT3u
p63XBinsWfm2xuYUa6gYfhCjra9zk3DzxpUmwQ2DYL/6lsuAVBsPN1pwzLNiw8uGJ5zlJ+QGf9cc
d7vaLWLHHaakzQa8IsL5TxiqfutQF3uOj7+bY9xTwQP+AmVacDNLu0jHAoLwCSv62Hsz7u110/9g
ttufDGLcN62C3Cv0USKXTkNcdY0gaV0KcPeq3DohvR70W2sqWJGhppuixrU9iSpHhQCFun64kiIr
0Q9Ng4viXG2oNuETGgzvu8LQfM/K0KW3KErrRT6UeDuTjTXZS2XdIemqAGhUTh0LMpi7snCdIc2D
FsEdOiERAyU7uWs8FsCmVf6yCxeXWDAI76yQaUA+dX6lKJRGER3F8EQy3u0RcNHIN7s2ZmzlgW8e
tFRfEcKgQ5Elz19GjwaR4ZfoByiUwBSTNewYllOn8EH99NyZmxDm4+JLxuAg+05GXZs30IvOLOa0
OJnWxOKirY7C7J9qZAeuSChxw6M4NKcQlQ6zXIj72hRVPCIF+lJ51WGWOe5i5uDHKFOIhZzX+d7C
ubFllgy2YFvYWMVOkEClXV2B62i2jzD52FFAsqa6pTpvxB3gHY+9Z/5ACaVuuMloT4KHzDRBXZrN
oYyypvwl3OFkOuWTjZ0UM5Wol9x05VNQdhaqe9vT/CLJMN5ho70JBPUSCOk45nsY/FBsfiHBa5VX
OAulYe6o5xo/iqowIwB4oHtnfmPnG+Zr8ZgBj/PiUfz1pK79VzUPQTQQ5wHcajedJvlcFwOLqwIr
QgTdW6cCivVVvxA94t0/4w2Yj00d+Y3holZrWcWdA+/PMIbmCVffpzwg7AXwdv8nYGb51exaDQ7S
zi+jcszqu7BoPXhk3V5clXCkpCWkBjcDIFTmxppp9lgHVVglc9tXcjeT4bGrPK5vGF/wnKWHx1we
wss26OzNUtMb74dr1aBEfOeJn5M/H60c9Ne09p3Z3HRF8OpkFYlEA10pogoIeUXNPODs8wKogQK/
AvAuAAILaeC+xoADPG/vw7724SIizd6tzVdzdF9JOBRxXU0icoX5ipLNQGFhE4pmhs5AFksgnzzm
6LMm659nqGniKbAyrKBS/WnIbESl69N4av25RJwhpzd9pYYr6RiDE3Etb7KZGjHTjlHs26yBXYFT
72WU8BNYbDqMpecneNLjiadZgY0lPLVm9mJIZkS+W5LtzEoZT7NT7mYd5Ju6yAb8aax58HSl8HaX
i+siK9ofcOP3CZtxxca7NIvHfg5vBKM0NjVMiHwu1cnQc/mTo67YN5ggK7UDjKu9LyC7jmycOSrW
PjnOQGg9NUA27HzdsiK2c5PfgLHmPklOGVa41/aQ7qFmU4TrovNdwt28n+1RD0lWG36zqWrhbdXQ
bFxZmS94COtEQK51p4ANTTtRd7AgONbPsu6HaaconNt4PkHqSJedwhzCKOzNJu6CcN7KMfiGrs9Q
HruEjyTAPXWazVNdEr3jDK9+X+1yy9qErA+vzNbXqP2QseGu73lLbsJ6mNPBZfYV61BqFinrNiG6
f0Zo1Nl5hv09zPGQGuvwKVf4MIe7kZe7N1lhHnXW4/LN6S+/k99xLfPTOXfCvW7JvQyR8R99ro+S
5n2ftq1Zxq2p2zI2TLNKGidjSRvgQdNP2asPllfsGiXghaTcidLe2Y23q41JtDHuyg3KIM9p0427
0Ct3TvstcHa910XW5L7ZI203XSOtayfPIc9EyPXNRcTjZ+73eIFXJh0SrwRNdyqre7w2n+2O8pQr
hWu37IqNDv0uAqqsvCEaIdSpMb9PBpPXQvi+SHQmf1rGrLfYV9muzWfvLiNEP/BMhkkxEDcx/eIk
+vlXQWt3y1lQwe1l2+WNQmbvqZiH+mcIfvhJheOzbHoTMLEWtdyakqmEY1nEvLfCfVMaAo8qVddR
hnPlF9OV+x0nsa53c1H8Qhzevy4h77ll1GuSUY8qMrHHXM+BtO97SxDEaIRhRopkYPUGxrfQ1gcy
z9a2rYhO66JnN9oGTjiDHS1iQ/UnyI231q1RVjoojj4H5EzitpzA3v2aZRUwqxkUT9nM/D11UUnz
agTE7JnMiHMVjg6sGNhgoHpGvGIVbYMgdqnV35O2mMFKcOVNRUIjR9gUga7BUhLI9EI+sYouZaz9
FxXaKlFlYD1q7cg3NjQoppJh98SmOM/fJI6Ebe/gXbsZ8QR8aD0b70bPk/JX53CwU7vmsbV6G0Ri
/BlxX+S6x/OpOlXcG69w0iJzN4XleKNK5m9GJV8nSGpFTIZiQoCtzV6A0JkBfGxFSlsjvBP+QDfF
XL1x1KqOCzgt/ajNxIgYYfgD7/8ipr3oXmaI0e7xZ8kJDyIPhHtjxrMLz4Ug9eyGmSimkvkbnU06
NocCqH07eJ66lr2FiHkeAJl6GXAk7RSUq3EWaEvF7Wg46Zx5LxaCdiV25dgD2R6gwZz/Glq7x2cU
XRlJogqWaGlMj9zp+Ju/iBlYprEbhtT50ePReW3MQfM7G5bxN8kBf3yXjG024Z6NEFlih4NKIWdq
TlmIB62lwkdb5VmsSO1HtlNjVVZCRyVhJB6x+2yKth4R2JQ2/qt0nbeACP8FyrtiiLTNlqeFwQnm
kzOO2GfxCnakLnasM6Bhg4YZkgWJoNTV7HjjlphiOiBkHdwSjQJik3Cr7bJbPPatDuekMKsAteIN
FeUmKgVFVj8beFlw4sWN5fALCdhz2QXwVqwljwF/y1qcJiWxMqon5+irl9lPlbOr9ddTV2C5QIQA
qgfkDmSVkOF+gOuF4A5yb4lV7BCk+jx3cSa3B9s8IAnQdOE/a0mXi1iVk3eVcxRG2rmxdQm7e+b3
l2QxFCFwN6Cq5srCJLiZhbwLg2PvvmIfxQT8/O8/MwT//v5awOl1vkaADb9fSoUA0Y5Ue4pI2+eN
XPgIZyXLslo6BXmFRix2g7PEuJA/Ovfz0E4ApQ95IOxwy//+T5LKRnQHJVU8H3Lnqzd6qfLAx18H
/A/qc0haUKUVpKz3vx5MoWM4bHCOEJQZ+0DsPu+bReLxPvP1/udXfYPXG7G7HD9vypvQ36t5r6et
zy+pDy59xWodICaJBIfRO8dq/jWPJ/b6+Vdc+vlVGt2WnaRICztH2e8Q1HYujPDZTkIiEnZQJD09
dzUGwJ9VHsPWd6zMTcCjSUbkrb5EYj33DRC0oyJPiHfiB6JRJq2cSwQdjmLE0TjVEUp6fr2X/pbN
AQwU2uy14ZQVXSUYgMBHghgkI6mov+rhg3Xv3wb893PVK+q5kKCIHQdHRTpIMvOS4PtcJ0H5jxIc
DhzMaOt9C0ajHMSYbHJ8RtQs8rJLZoxzvw/KyVJqa9Hmr3XYOgw4c+TgHTXOQVzbfW1cGISlD1YL
blFi4M+HcPNjIdeBEyRMSe8flb6baQIYhd62j2H19RXxrpmVPMoQBadhgGYkkgUJLePPp9KZFYGU
uenC0gOt8ofyLk2NmEee1z5uye4tHxNXbAlywy0iMZ839PGAAEEMmkfoueFhhnHi/YD3nuUoIUM8
MMjMbia3OiIX4d4jVEwutHTmk+CFg/lqYTSAyrRqiebITts8MI+W9TbaPNYjnoRINyOE+/WWoCxb
VMqLChty7/ffpBn4HJh807GfbFSob3SrriErsH9wzRCDzIPsyzJCRDWA0YBKGNMOeP73DSKnNkHn
1pNj3qWdSvtLlPG/1p7VpIYq1YaKFk7qRULzvoHW8fFWqXENsUJE6qjhlrFgZQD9cdvdzmKmIzgH
ElW5kdmh0H1aeo8nlh/1s9Vcz1bA90g3skcLOoKI4hG9RaTJv8OVdbpxxGQa28nzhnsLGdk7Z/yB
ymtAmHk7brn9pjSpTqsWriZmSr+KMrfo7s3Zp+nomsZrV3LrsShw9fx8Xp6ZLbDfwiiEyulQXwcr
ZUqIwhSmN7fOMcBeGpanybajcd4ilvd5Ox/17IvPF00ht4c7AObN+64dObxjAyPOUbkscvRhAJwC
oa2pQ5QKuW463gzD1hZ7PAYRZr6wWX30KkGdhknq4WCCYQSb+/vWnSX6VAVmdrTuO98Fq5iig39J
8hSyOjZkbOHRE16gNH3cgzFVocOB4QYN22tDXDZ4deCPMjvmlG4zw9g8fN6lZ34fJnMYIZbSZIDt
rXrUn0xdeplkp6bWd5UlrhzrAgLxUgvL5PnnRliLPuwAu2SnAenUPjW8r4IF0CmLoXlRkwHUGaxG
hbsoDzU4nJ2KAreE+KIl8ezfD/q9hxkHZdzaZBcOcjBLEAKPFl72vtgC9/tfDME/Daw2pC4biZwa
NCARljyZ9oUN9uPfjwcLxNhQ1sKQ/4HaaKo+c2qEyI5wInIJzPKX7zn4fYwAAMLL03HtLOAWNfpa
Z8ZR+NeVtdXBhWX38dCD9PTvslvIuKD4vJ8/ttGjIobl8lMw76vwVHibarr66gi8b2J1P6jGxjUh
gOEn10jgxhKXIDdnhuCvZRa2PNxpPywyCowzdyvU4SPmXlzV9MsrIATccEHMLGUtPhw4SuelFrNR
nKpfOaTM6usTCKZ7SByxQWDv81e9wxthi2YK+cnJEeOI6pevd/6/P796Vduq9Xpf4edFdR0Mt61/
4c9f5sf743hhBvzfn78u6EyQROSK4PetIZY+ZAl2hBg90uYxCy6RE8/MVUROoPSGenKBgq2W8lh4
Xl6Gojr53lM9qGhEpbdLTqePh+3C3P3/NpbJ9s9+2ogOlBlcz05GKjWLVGot8cv0y4PyrpHVsRB4
FUgIGRqpHdSQK67n6svnGr4CUC54i+G/w1Vz9RWNm41dUVUn0+cb1Ii/ysph+198wz9NrAZDd5lX
ZVlZnZ676XYsvnysoQwXeEjA/bg4fNbbEi9VO9Iq94+Cv/YQXdkX7jpn9gzY2SDEDtFRsNyvhrms
IQAa68w7jmbC9tDFfLlz3v38aoC5AfMttP3eUbFxAypazacL6+7sB4AdCy4L7i24378f4dJm3qxm
jQ5qIW70Ud1HX2hh+RtXKxuKIZxr0CsjnLh+nxZZZ8HRFvhH3W4gbvP4JlObz7vpzGJDlRO8sRH2
+7uq339EDUWPXSPLeQTlNybFXW1cS9rG5ZcLOoCPiYil5wMTBwbM+hIj8UBgYGUGR1rI6+xKXLwl
ndkF3zWw2sRzO8/bCRn7I//TdkkeblwW+yW8pxcW3fqSDHMFIJkAeSE+tDx+1qY2ZZGsk6hGfOp9
3MdsCA3sK2N49uFTGIb9HE4JlF7ISuS7z0fqr2Xgn9mwuEbwhsTjAHAwvFrX0d+qZ45Fs9E5TSOU
JVAfcRJRiCCewnlytgy1tpG7qJ9Z7+q3TNjDm6698LqSOvsjQk9cVZn5DHVGvRF2FkaGM9tI6Spo
0RwDT4u+6QDsmMo8eMz7BkXdBju/B7JYo9o9ag/E4ko5MSwluqECtIInI6igUZBdGrI23EIJIbfW
4EAXCsHhvoNUBbVO+Ahtugh5eQOVaf6oQ/cEm6iZfN4xqyn8n35xEDCFZxKO6r9Fnv45L6gdKpH7
yjkx9/rbtq5u+LfPG1gt9P80QEBeRfmOM9ePsuv60DQH52QqmkBZ3yr7widcamF1WHSoO22THJ+A
KhvGNvsvPsAG0BfhOtxfF+j8+0WeVwij1Z2FnyfGlhX57sL9zDkzBDDowYVJ4Io0P/hIHc0QRwsa
54SiZiChZpzfUd+ST1Zf04PpgvtkuDPq+NRZ8R/NIySl7i2y0khnKe13G98ZoAi0uffotlWwG1D1
5Jen9W02lWJn2jpAcMYokqYw5D6cO2sLIaqxm3tRQqNu5ukcdHKjemiqFHwGkNblYzwxeOBiZPy7
SPLB/N0AyxwNmW9s5ml0riFPugRrPTOM2B7QCRbCiZgq6zOngGk090Zycuw/4U/qPH8+D1fHwTIP
MYCmRWCPAtN/fRzIPgtCEWTOCTHFiEB7MI5XEIN/3shf7vxqm1nsN/DyANaFTNnqI8Ts9yMPKTn5
k5/U5TbrvoVbhegN+QEpHpTfTp3wt0Xk7iVi+u1ZD57/QyFQbqgLV6g1wuA/HwyeFNgVPm6E65eX
HXYZoJI1OdlDfds2ZapJfrBQu1hR99rM5zsng9wJgAantlK7ri+syjOzesHT/V/zq1UJedEwFAzN
qw4ySh7BsWPIa0rmCw/AD9+J0PPinbRRhG6BJ63xk3M3hG6G1XuHWOG9AbiJJ7GZa8k3TtkUqS74
fROwb6ORWh0/mIRd+FB7SWn8O+aA1f6HD4KQISKV6w2CawdvdMTW7u1h7m/rIbRi2zAhGKzlSTRm
eYsqUPU+LzhZwnn2HnOnh04TVhyOiLZr7oagpDFV4Z+5L0AlF1RCLzgCwdAqvYO4/dLda125bykA
jjsRAjoYnTOgZ7NVfARTN7/vesNN2Wg1j6wdp0ShbPNGIX54N0mrQgn6yo+K3EN2wtEbCcmrKdVv
Vg38Qheu50qIKgsge6Lv8DSyPnDAncIs21KU7EFTu9pLzftb32JuXA7QI8/Mu5Q/OtteYBK0iCDs
B/R0aHaDaGldPOR5AjdY6z04UKo7+883g/WG9ver/mlltQIKW05zPaAVC16ZGbyqSxbG9Za2bmD1
hGlVOXYVQwNtBoeD/2Spx1aln3/Ex+WFscEDY4F0YNNEsuf98YeTL2/h/qIPTE/XnNV3xHC2vgFF
rxyG+9GxN5abJRnLDr4Ft0EVPH3+B5z7SCQTARTC7Q072eoj+z5gEBuZ9KHMh4QyZ9v593K6cEk5
NyH+bWQZyn9uQT5cfo4lLPpgTxW8LCgJPSHtZzwYXyTe4wPQm1AHgK/uYuWt/bmDq0PIZMP8ATrX
15zVvz0PrqdQXTiHlvv6uy1paQa15SAvQl0ZKFHff49VjbpmlZM/FEAiRkOuAI2EkI5ZR1lqJKGc
P411aR881yZBMSFckQBOQyT+fZsYnhrV/Ir8IfReQ3dXsJNgV6QNoybsIu1fKj93bl7AwYvSAaj/
giNgNS+7Gj40qpv8QUNQ256K9hnXks+n3rkFTJYgBM7SAIbz1RuVW7pB8C+gD3A7BdaxKr6Wa1om
g48HMLorBH8H77v3PVZZ+TyFUK4eGlhnreWg/lqU4G8DiOwuVeohSoHm4n0DZVUNht2R8CB0am78
S3vDmf4BsArJRgD58Ip3lxnxz6qxAulPFnXDQ6nubpT7X/zx4JJA0IEyWPYHCPdoOpVl1n54QOG8
2n3R4sIaObPmA4CHwMbGAYCr/Wq+Fp5ROFOu6UMHJ03xy/FiO4TL9GvB42UI3rWy2lloOLJKU4Xt
q6y2cEv89Fv+tVjT/zYBXAXCr0jFm6tzRpkZnnDQSD5407SFNvS6hfnx85Vwvq/+v4lVXwkKLOw8
oglqXzlGEsAsWW37S9msM0t6IdyibArYYUAEWe/nU+go2SgAZA5l60aTAw7mvjl+/iFnpiyyHdh9
8RjAivBWS84Ksn5uAak59H1M2h2Eh5///pmOQkU4iI8QPkM8fC1BEiYL+NSbWHH1m2loSLyvpLJj
/UVWKMYcswpMRDCNAcNAFbT3XTWWgUvhkgsP86+e35fPg/ry6kMDLsoi4OjFmKzrCcF4WbUuDYJD
RW/YvvG+PGeXEBDKFKDi4wKJXU0oy+iQ8yvt4IAH5XTrFheuXh9mEsgtSGf9zTkjp7W+ko+uEWQl
a+zDUF+TN1tfW0H6+UB/mEhoAQAPcIaAaFpgCO8HoDXGrDWmjhyAaEpIBx32/LXMmYN5hCEGasPC
dFqQp+9bgBMuyNvCIgc805XYi+DCVP34CsAIY5k5ULUhv4tryfsGXEVVV2VyPuTlkAjkR4t8i9dr
ZLCrCgY9Htyx6ajN79RN22yXNRemwMeb5dI+uKGIkeOiAijt+/YVkAEtbH3zwXIfSWsneeYCpHU9
w1mBmNh92yZ4EdELM+PMuCEQBWMr6qVAT7t+FWvLQJQV2L6DB1epcc37CxvMmZmHX4XcB5P6jIp1
KAuDiEFOBxNkt+GWdFdG/tVrA5YODkW86VGhAu/61bhllQ6djJjjobR/Ww6Dh/Ht87m9FlIsUw8t
uIjOLysfmdv3I2NTKMJpo0dM7jZivYZCJcYDRvf3xnwAfuO7W3ipO8KP2tHd522f7b8FSIjqUx7U
IqtZjxR7bdZMjgdnCJ/VVH3jk3d02kthz3PTwMalC7h+vIVxFLz/QjFBQQi2/nToGlNhoFi7L3l5
STW9/Mq7azj6EVMbygBMBQibV/3IQmF0qjCmQ+DA7dNjLzLfUAgudk0BI+fj5z139pP+aWx1tHkU
zpVKUiznDs4BkUCQfGnH+BDpWL4Hmfzl6EHeZv09ANBhPRsuJnd4DEq4lrxyOzTfpaWj1s5jMdFI
dBvzUk21s92IyweI0piUH0J3Cp5ZjtDedMiHDqVQlXcaIUfhXh1n7rDtSvPCznS2JxEdQemzhW61
lrdxs3G1HMLp4MO2xnNxMzvdf9PE38IBEKYgTrgaLDkTi3rSmQ66k3/MNrvyRbD9fD4sP/Fh8v3T
xGqK4/ZR0LK1pwPvf1qVFYnqfqxKFL26MCvO9tY/7ayuIibjQVBnaKcCSCOUcEiSCyG+cy0sTP9l
ww5Q9HX1JTk2wwJOLbTQO/FIiYhGf7iErV/C+KvuQpZikUlgXwXVcbXxAGkAjoiw9aHtYM/G9RMR
02aEdbcqwq6LqjxvYFKty+uwGJxDmXN9YbyQFv6w+fnLcwFPQUhZcIVciw+VtCcHFv35YMw923QZ
n0BtED6Fz8Nq4bfiLRwwWNkAAtzNvGoSE36fqGxEEHOYKoATHVQ8ym6Mei+bU6nARggo7EpzBSAA
LEUij0rZNTsFMVlUOtVwpIMDD81Qtjsm7CCluiN3ZNLWgzMOTtKDt3Nbj4HalRZ9dmSnXwRxxt/c
FeHOpcx45hP5jTRYnjbCcR68nIu0GxuS+LhbxJarsSME1ascLPhkHHOWIhnqoWIoKSiy3RxKsTFg
PN83bPR2lLQq6gdvTnpPi+uQTVPamG795HfAy5CmIOmQt8Y98qFm4tiApWg1wYmSS3k7zHW4nREk
3nTl4F9lCrY3q64kYArAuQBVZ4LkZ+p0Lpogj5BsY9CRGlaccy94DFoU7dZmy+5DFGSNCKF/6sCE
f85ty/sSZQZigK29ODMNFlFeI20Jj+6tcMDOQXWqMBkBjkkauOPSoe1/Fg5M2sQVFpx6k5XgJK+j
OhfZjU89807YlfnYCXJDEXCU8BBO1QgfcSZSFnIvAnec7j3aTzDs8VvEva0N9XwE24rgt+uKOWFF
y4De8EE58kKUZDfCJh10YaTh0PFvFcy5CR14GY9uZSJehtRxRLzRt256xh4X8jSAJWP2UBThq1Nz
vZu4kgr934VwxyE0tTPIkINskn8Pp1Ygjm72L8p29QR0CKFD3Lbz96kt3C6urEDcG4GhEyDc7VdU
supIorGAf7CAmt/tvu9SMD+NIjYm33+yJ7t6zXxhnWCVrm9Q+LiKGjt8a82qf5kdIDvQP0fMjinN
RP8mjNE4AlMz33iGWb7WymH2vgc4avFbt15CXBZEmJB2vUMI9I+qCu9JTOibHKCuRAQTBV3GUzG4
TN4WEcT8sTKLQEYh3KnPodF1r0wyFZtGjpBfa+ufWQfwNvJpRpIhrERhaMvBkhlL/9Zp9JGVsFfW
tWHBpEkGuoVVGtiqsUN7vqL7UYj2jsmepFaPAz5fZsrkgug16ukgSa3Qz+wXd6biR0WD4T53ZhlV
6IynAlkNb5/Bcb+Bq887Thn6PgIYgz74wH/cGVZFT2Ujf9i+FC+dtL/zzMPzWINerMjswbkLSDC8
wN9mY3Q3GKTxHn0bvjhTb8eQlVkJvMZ9AnFwvYFaK0hqbn53Z8N1AWbqoNhig4zxHMM/WuSradmH
zwQueywSUSUmdbrUH83uB8XylHHoC3pLmn7AhwZl1Afwq06vfvGqcAEA0gHEjjdaujN8t5wnlhYD
Blni/+jCqe51frG1RNHFgQ5VMntZnbh9WGx60CbiCv7GGC9oa+Oottk7dUgSTnP/qSOFeaUYuF0l
nSgQBQ6JJ8y5SM8ZbH50BJam6ZpIMB+0kEEbcOp6cGnDLg9nAgMYnnCneekUMV7hFFTRTGAMFL5U
sc1K49rLmd7OZSBiAeMn8FvKjBkKdsV2N0Az2jDSHf0SMDM7Y8EWlarquB388Q/gJOZ1i/fz61Cz
cg/Yhgt/cc0pkveghk4wU+2w+5gx6o/qpDSV9QwcSlfHU913NwBx8VfY6NsgGu1mip2inRd0nbpy
isbdSm34aVH53S+jn2BxHANpJYYC7IFOOtjZVU/icsztF6TwAhA4Wn6yRc+2LUOWUXkqv1aQXzyM
2SCxlxswAcMcFxfWYN4NvHA3gPF1j/CoTg9F2Q3J0Af9MiGnTR4i0K+M3rsyrCDc9YMxp0CC8G8A
OIhdMU0WvI5gUPWlCf4qq+sru+AD5o1ZqGho5vqtc0rY3MupRY6V/gSTqYqLLHyghpUlsID9hnQM
wCNddREpyxekF0RUUwO6d5DGEwV8xwbl6bFrhNV8x3UPx2gAdgxvGpwOYDHcdg1YC3iSKzQyQjrU
A5DXkqxKQfxCYYO8c4urEGieiBMAAFTRDxvW8+F2tmEPN+ugTR1I/dKm7KeYTEad5O5EdpSa1iar
aJiOyPjHDbWGHziCy3TKC5bOI57hviFh9GRGkUqOOa1q4u1bQJzj0SMQdxglB+DACm8bmFVjr63C
2KNVFjl93h7agLaPspBi2zloFxcYF1VeADALKR+fq770k0aDuQNQs3kHxAhwUkNh7nmY9VtpdDLN
/WG8Cnum01Iob9PCGwxOgenuW26OsdFyb0+gGTkOqCgfG50F5IZJm8SXQx933LdTP1deMgtk+I0J
YpAYztgCR1dHE9oDlAf0DLkpp8DYwdph7NzMB4wgBzYgrFE2S2jsGpPB2ysA9awUeDb+2AFDuHXg
In9s61LuRTsPT007Ook1BeShBXoixXFWgmKu+p98WGB9wdREoQXxfeH2GtChcPgzVPmvVtrVoUCv
RXZIq9QFuDbiqDK6L+3MSQAGbK7lQlxwphB+csxmrG3WH8lI2K/CG4pEtXDr2yzUALcAGAkH+e/a
dboIMqMisi3Mt5HX1jXWbhYjaG1vFk7f1oc1PZr6YN5BzwCCTRbQpPh7yRTNHDlzSfZ9Zag7PCQ9
coU85KSjvACYxem8Iy+ovBrBIgABwsTk9eY8gWUDEJ3WO0Cb0f1shOtHgbLFLQy9NPY6CX5e7QrI
inDVyn3k350RSLaMVt95Zc5RRmYCOsjCFYQvbaMDMgBVWQbRVHkdOPWDhKHODVM5Am9SNd6vYFa/
Wn/0vyuF8gCZy7D1Dba5bVVdIK0Jad3EZLbrW0muiymnwBfmbAsSVP3MZyOLbXfot7ysnPh/SDuz
3biRZYt+EQHOwytrVEm2KNmyLb8QnsR5nvn1d7GB213FIoqQD86BgYa7GZWZkZmRETv2Tirocwov
CLcieKC9JmblIQVA8kB0gCsObWb3DUwbZdZaO7AFT43nW5otGTKcQ5COHAI3Aw2V6fBXDdOlE9Zt
uQ0nJkpySupzr2Zw9SGsWW4kiwZ+tQ3iTSHDk+TqUb9zkXc/pnRXOnT3wFcIy5r4lW007Lw6qDii
Ev9DmWb+FqyUsA8loTtkHRXrAVCLYSecPVsSafk+jGq33jaN0XwaZO9PrGWbWNEei4ncSGr87qtu
Bu2wyUah/K4YQ+VIRRP9VvM6+maNurfTQlqrO9H/FUkRJEBCB6OkOyrwc1jKpmoJZ2W0T46Z1lp7
GOnEHeBAmEHaythqo9nv6iboN24CeX6bq3THC3ptj0WnHi0JKsNYkHA1kgW0kmevQ2ZJnBdW8miq
Y7hVUh9smDoOcHjl3Alk7naemgk7H9qZna55vgh5UC5rBzUdxnZfdqgnpG3v2qrvffVG1be9ui5h
lMh9badS4HZ8NWwfNKA78Sm0womyTQPDRHm92YZqqZy00qo+Wp7xuyujzs4zXF2FVGwPdSqBaeeZ
R9fquHUSbsEgRiV5CNv6DuxOQ9Of5O8NL0tfFRmiJIpo9WejFuJTVWWjowteoNtRNVbZfemNmkhh
2C02YVWNhNzAMh6rnuPAl8d+05CQ40YBqhEPEXSPsRY5FWA+xAdTmJXcPN77pPIf0r41X6D4cvNN
yPP8xN0ShXbtih18pJIb/InbtHFUwUg+xZ4R3ddFiy5R2HrQaJpRv6l9Pd8UBHgHGGonde6BQ0EL
aJcf4d8ZZak7xqhrHzOrq7ZqZHwnd1OfIl2litq5yZe+0MOH1odsIkqmTOXQBi9+2Ax7Gpphbh1N
xVaKQvxsynngyJ4AZ5AW+M+6XzSHpB1YxyQpPrcxV702whhj5UTpqQUzkEfR4+TX8NxlXv5VqMqK
R6c+aUc2+T1A2fqDr7Teka7a4lGLy/6ToRfenViGuArUDneFFr7xX4Vbv1MaUJVsSc0f2oNFR9Id
T67CKfKCwL6UTIAxaufu/MhrnXjIBFvojHCnyHUMbRbPjMT3uhfFhapYLzXx0WI/f65FPdv5vpts
07Dzt4GYtHbWF+09EvHpftDb4TlQk/pZjeAcVshs2GnXVPsycjdmaN7BDvclclVh24QgYzy5g20r
SduPcs97qeIU3IhqWu1h/1D3U0/cRqnE7uBrrbSFKOWPG5WQv+htccoQIf2YyfBKxJCu9boISdTY
tWCYzPoBYt76R5zSdQ8BiPIBdibYEQxEe6KuQOIm66OTD9kplBR+vo1G8eBLgm1aKexIozyeOkrN
u9oNixOkVt5e0dzS9kavfqYoJW9obYPari6Te8V0rT20qx6Mgp35INGFvM1Dy9q3esClXmbVZ1VK
f4dBbT6KCqcbbzSilg5W10BQ4rvBC8wfciklQCncZivXZf2oJ6l6L6VWfTIa8Y9uZJzLTSmdwl7p
7Yqef5tUcLwfNfDLPjW+jUXsZ2tlNuz0Br4l1zf1ndD30gEuQEicYjN8U+WGqpPiwe+lR+EpyJpk
H0HOtaES7e+qDiIPTm6IEErug0CroJYQUTVQLPC49EeWECFqcA3DLGzTam1uyfJAumL58R29ddp9
P9FOul3u21rg5a91EQ47sXNduHraZDOK8Xiy5CH6MeKaO7iO/PuxhI4xjOIXVRGYSy360qG6u88a
91eDlvOnUglzp45doLm9LDuZbLR2Op3ILaLsB+JwqIYkSd6SI+lgBMsUW2J97poA1j5ZL4RT4wVQ
TJM9ET+i3+BumhrO3lhKP/pSJ925MGbvPGsQHtWaxIQeqtk9tY/sQ6uG3VMSwCkK/c0nMJHgknMx
sT65lgpriSi8CFYALUcUZ4FdhJbvkPmB3MfvP2SKlZHsct+sNGruDU3rT3JbpHdqj3sEPkQgGQgu
5KnNLn5KZUgEMyZHwHwjGnc6fBrbKAwTu0jDfJMGoml3Velt3EDL75VCEg9tKpqbIjfbfeK70aZQ
tC+kycwjrE3pW9RCZjwOUAm1ih/vIs1reYmVxSNMKNDbytao2Vkujc866Lg7vZHCDQGveICf562M
I+vYypDL9Z5OVBZUyn0hj8Y+EaQHP++SjenlolMo7TSFxnBXW4K1DZToR5JEwSHm7QXVSdyQU4C0
Fx7SidYZajxASKV2Ak3Tv8B32u/dUeRB2YfJt0gQyq9uH+gnKInhqwvF0h50us0EoigbTk9vaxYF
Ka42kaAWccePrWD0tp9p2XMRgJzj4erek2mUd0neC0e6wiFt6uBjIKgw/L3olXCOxXENh1li7VLS
7rbXFH9MWHLgHR9luCBzyPrgrbGNvhR2Y57nT4TLoy2AhbMLEY/yLK2D0LiXPphNHz/4SRl8uZ2T
vcpkTgk+2ospYk+qYvPMctl3sMxBB+k00p0uP4zZe3OxfB+BjEkmQSI+UKYk5xkiI628SgesNTp1
87EP73x5pbq19PvPvn8liQb+15QCvm89xrR8v7Nlg6o2/6PiiegULRtXXTO9YXLH9e7oQClAtvCE
tMAQ5u/NJs+MzPLVlZZond5iJPLJntlrfcBLU3Q+htkSWMAVqx4eXWSmNmr2VHiv73chayot0tiK
EMYcJj0YxQCNN3W4pPruVMqPd38dXSbS3/BsTcQX0+jOHMgtu1ooW110hFL+LpMdIgH23rq2Yf2D
JaS8h7Ni5dIE/TJdlFe55rhi8kjxkYrOoLzdHsZCIh0boGGo7PEEmWOCqV1ZCjhVzZGsR6lyypRE
xefbJvR5vWAahjIJKGkTMHHOENKomQpiPdOchjuyko1PWkwq3oq/G6m8Rv0zueRFbWKyBQwKg3Ce
YO5yygbyjMWYpxoXZH+MkvY0us0T3CifYWX7JQ4N2cj3ovHZiJjUVYgKJvoQfWZSzAVYVdVCczL6
B+OT7/2+PX1X5Ra+DzCDPQ5ADaDMzAtiOSKegfjLkdPfY31IgsEmlQphHgGcRBLIX9n1V51H04CA
UoD1wizN2jODWm5ZcQoRgZO2hrQrZFejSFKeNJfscOZDlAxZ2pB+7hVh16VQHN4e7sKpAIiNRzuT
CvJoDhchqVsLiOjoDuCgzdCdQv2dLXvT2XlhYVZrbrnT/S6UdccDL5fgksZfOPzURsz1ok86W7OD
LSNYRjm4xiPoUqHO0qlUcaA39hrhvZM1oXcQW1YBHSNSbExb7+wQGiTi/s6gylaRQfMHWyCNe3s5
lrAvk5QU3aUTV4o1d79wlEuxRrjDGSmbeTzQUictO9vIT2MOuSS0dUKdfBNd9VBZ6cEnnaf2f27/
hqlqebGpAT8hkKqhvgZmz5h3AycCchPwfIJ04CFq6KFtookhww6nSNWmjdb6JBbNYUVC0XSiNpn5
R1iRV5r4Mh1U33ZK9q1vKjsmj1o1X9VsBfR4tbmnoYEdM2kHB3w1n10DnTdDggnP6Xvxi6x5+1JH
QEWjWMBZP4QQ06fQY8e/pNFcWdhFyxYHvjKFEFeo4E5V8tKVpM5paDnpGgMlEiQh0jtXeZDaJ+io
Ny6M0LcX8up0ZrSICEx4IhRxrroJ/BalpFYyO4dmUOQphuSjnuSoSRTbzKx1e8Cjdoksr1HjLJmF
64wGV6rikxtd7hK1qhrBKq3e0diIsKL6kNuGgszjQtryj1m+sqhXRxjDnHA5HNrgDq8uvBgdFRKK
Cv5KD2NCamYNUjd54HxDAPKfOPRAN1LavBwQRQOYw9uMMj8vG9PyEZEge1e/+yiexkGtY2o1k1XY
gy7NsAWoe8tV74yqse1H7VGKyrvbHrE4VRDQTJhx4rQ5QssfBNLLZds7UZ41T4NJOo+g0Pt028qS
A0BtQX1JBncPWOpyIInllpomZL2DS1KGOmoQcxbxKW/Q3NWOfft629xVwMO8nZubfs7ZqVw3QzsE
btE7kk8tvf9jyp9RV9qP4a/bdqb5n7uBgQQbxibU4zzYacTc8j0t7R3yC8+am9/TsYvMkPrFqCRb
niTZW+NjAqR65ei4jhCmAaq07AMBQaRyvqEy+KRp4A0HJ8hACLgCz3HI4zV4oLrfhfWSESB4yk91
rU1oye1pBOC+oxvgGgYpCJZWV4EEInF8gRmcxM5bLvy+PadL990/neoSQEtcfg6I1cWAEhLa9o4n
PmqcwHIVbIT4sXF1aOOhBB6f9PSoiB98+U3o7t7fCsVRzKnMn6jfMsZpw5z5jtplZawEouwUKQIr
ZN68YLXD+9ptLkzM7jezLqbk4Sg7ZlLZfXIQ5Kfbc7hwgV4YmEUlparEjeYzBikkf6/s/eauQ1Yo
DF8b+edtUwvnx4T41bk9p55paXZEiSPd1CFVGcfQf+nujzVY4srn/2loPFsNGlRHc0hjPg/pcoiw
y9obeMGlDZEYQ53OP2K5WawdtCq1hEAiTVCCHC6GRnopQGqcok7S3n8rQSfAcxgoL0++fzb12VjK
KBmLJusAEUtvNUIY6Rr3gjT92Nl5dGFhNpghq9JRysSRlgELlaJXVXkYhWDvZ19U/zdSJ1RGiqMJ
hEldeSgvnO8XhuXLTRNqkeL1WjM6Zeh9Ara885WvbufUcoW437GJVyCJS+cf9miPwPNAnM87/XIh
VQC9VaOTy95PPRJ/5nK+o15Bgtn37CBMD0it/Brd4kFpATW82+UNijoAS+lUUsz566Kxcs1MGjCe
8qRrY0crl9eCy59/3pqQrWdu0qZRMPgyn+dtaGfFrjbf/uL3gx/kVQHilyfFpQGvCtAM6JrBSTzh
S9Oj6IQU35p29sLVSAPkv0bmFMB1K4ai1RUAYV0MAJR+TiMYLATrd++T1BbFVxRB4NUw13g7ljY0
Uo9ka2DtJUBTLkdXlqSIJTdkl1Xf0KnSyeCa29sTuBBeINDxn4lpBc9WSK10vW+rZHQCY6v+KCXK
6MdKW/HxRTeATI2TiQQsYeylkUpKZKWCZNFRkO0YNunaPC0P4r/vz7asiyRjrnm0VHQQKlgHT9p3
9VFey80sr8Z/VmarUdXmgMACVpRih9xK8E1ZG8eihX8iZDCxsGfMvDnThzqq/X+ww8DjY9P/HsvV
R6nUdrcXfcXOnC3Y9P1KHVFSczQeir1cf/SoVtqaX620TCzb4VEIqBaqnnlA7qJqE6gNcH8UHBG2
6CsH9MHtoSy6Fhrq/29iFh5bXomGX4wJDxTLpPOhhYfbFhadi7jUVHlTT8xYl84rUN7OqlAH0E18
msK11jc6agynTi7/YiwcxFNCSUOERJ5+ydlejOi5HgZBJUVOkgx81crnl1bj/POzh0vMq9hKwC6C
5ze28p8W1KX6F6cJATWHFa2dXGfTTzgbwYCaZTCEmej4xTbIN94dQAN97eG/tORTAph0lUqwNn8w
GK0whllFNcQcQaKINUJYpvby/kWn/5XOTpJu5DNmc2XGrht4kic6qG7trLA8hi5SFJa0M8P9bUtL
o+Hm55lAks/i/XU5ZUAkyXAIA4WL0mwPUiwnCAkZ4gotyZIVFRYolYwXrjwPDUVD0HQhIJrqqr2w
A2ZyexBLe4S1kGD+ItFL+vByEHpCCdwdtdEZAMbLXrGJDWPXZEe9Xok7pw/No8J/qGQmekmTesKl
IblKNdXv3N6hcGu30Y8UHEe6xji/YmR+PAIyrZQmn4xk3iYvvqI7YZtr+ZBFI7zLpm4vqGTnHsZj
AFUvU+tZkXKTCG/Ysov60+11WVx2IjCaOKgmXLV1ySQEQzoBe8cECXqqxlw+uF7zdtvIwgvNYDX+
NTLzYLcwUKPXeUmHQMMz8TGltJwrr6yMlf2NKapkE9kP6b25G3dqm1ijAbY7hE7MlsXy3hKkpzZD
mw8cegnQ9fbQFucPEjgSYwBbkU+4dLc8LtUyKlQ6r7TcNiVensrKoby4c/6zYMwi5Ig0Y0Wz/+BY
xiEUtmP8YYJ/rQVg/xATXu0bkocShwCxtjK7Jt02zfNaZeJSf6iILD50OsKqcfXVK+P6PoZgZNc2
evmKyPEAGHziW0V59tAgLZz57TY0kjUiyKVnFnxwU8GZvA9kD5dTi2y6FAkN3UV5Uv5MpOCDljf+
RjDqYFNT77CtRGwPRZqsvPGvzFrkyDWTmFfDYSHquDSrjqUwCoJvPBbdi1oe1Oqh1BW7qU75+NQl
+9vuc7W4kzF2HfVKLhJzfh1mEcADpar1xxZqpCA5JtkP4JF2Jz3ftnPlppMdykP8SXs3FfzLQVk0
zIRhpeqPI8BLX/puJYn9fgs0RsGdwt0+4a4uLaBzF4ZD45mPPhj8SU9vTX7j6jhkCNACkerBGXCL
6e/PIofEhYPPzXzzsaBxJtqGqEevdV4vrca5ienvz0woFvV7dTJRSU80Cxjixg0fvG9/MVGT7gAU
GlTS5vUeLQ4HUKUienTas+A64e79n58ax0nT8/+rJuRODiALAvb6WNDaqsNYJwwrK311mrMQpICn
Uo5O1+ecvKQtwW7D/eU+mma7ydv2N3fXXQaXu+IjIlXm9coeWbM325B1m4hNBTjyUYibj0qpHlKv
OXpyeOi4sbK6XiGXuU7JzsY3O9JLFxEqoRzcR7fOUbJVJAkdReMPiF/wbkNp7YMyRoBe8rKtaJRv
rZC+ulXhHUdj0B4z1I5fbq8onCr43cXZzC8yabKFIhNYBmf0pV8aUPPR/ze6jxbNVvcFN9leNoP4
EHfuVznvx72YS5tQKJUPVMkLiAAV965u2hwtLg3ebb8qd6ZWkJ2S2sJucgDUiqr9UqK+RP628E7p
aDTb2oU5U0DjbAerm7rrkj47kCqhNNiUArZy3XrVusxw4tRKtn6Vlfcj1ehDbIjBLh/o+yzrGKi6
HICIL6QU1FcJUafVtvdx0AdoMFKosktTpX3PzSDaG0Z4DdHe2Kd5lp5qT7H2SIIC2y16QEYNnSxC
H0v7in70Q4R4HprFFUqlfmjYliaOL+ZAA2YGaOXQlwG8RpLkkmoZDMoDtfisGm0Iq/yw1yv0enNx
+Ci6nnynaONLwr/1sWqtdDca43ig5+/V0OOfY6Qae7mHwxWR7AdUvsAj+8YByLVIYFTwnuv6eEPP
WWr3uSIi/OC1DzxmBOS/42ETm8jBmY03PIsFHRF5DOFsmYfuVjdG/gJgz45eVRp6ZD970VK/3DZk
L7coBcSHssnUjZAp/Ybqaf1RCBT9oHLT7hpT9I4aIuXboNQsWqzzz1aE1pqNBifdjn2ZgCalM3ND
AYjkXJU3Rwm9xg9GhGYKvZuj3UtoVMTK+KdAS5OjWRJ3XSYXj5aMNExKr+odoMHmY5tm4k7th3g7
TKhFOVHb+6oLpE1C6yo/0v1OBCe/uGErnazS6Cx6nKTxSwGbXQRfgxJvtdh9seootSdijn1CA0mC
5J0Nrix5A4rwQ+7K9MMYk7GsrTR4bgYhtKum6zbIHRubTAV/ATwk+gaE0ZdOnfupT004hngNH1IZ
6c0xHrN7gPTK1uM9v/Gssam3iD1qD1EaJB8SX4RBscktuA/yeiunSf7iy0bhjCZg08mV0rueXWOL
XS/aNDpldi6BYYMxTYYBDuzJXgxEBBDL6FWN6zcDffCPZtMoG6om8ptaeOZeTVBzoI7TPSQqLZWI
p6MUr2bIH9eUT2LVqB7jog7ZRV6+T4uqPQVpTMahGKt0h0SsQNMP26EC53aSjZiB9klA/1n8p0M2
+AAjfPAkwAxGJ13lvch6JxHlhK0lbjz4QO8M2J4PSV4WtuJJ/kkKBesoiwCzjdH37xJXMg+wwvXb
TOraXZGX6iYKIUAZU5i4AqXKD+341gI/9vHbikfgVlFplrp9WC0d1tAtatMjEhaRebpY7Fqj07PM
fcx0+kqSHJRnlfp7/uW3zK0fwN3+vm1w6WzkvwZjbJERu3ol9V6jlF5ZuY9Fbx2VAk3arK+OWely
KsjZyuiWwiiOGxOuZDbs1Wspo7kxA1bhPvqoHombPH/vI5yDnjw/kGRq1NQcZ1dPU4ZyGgaS+4j0
8g40+lM1pGuB2kIcRVsUYAHSBoQg85e4kUYm3SWB/hjF1A0OaUgv8N3tNVkzMYujWlp3IKPARJPt
zVTmvS/YCM/eNrKwFkiHTFQ8Ewcc1+PlpRhziUgKbXAOcsn6qQxXwoDFzyMXA84OvC6ufPn5FpJI
a4i00KGHX6db4P2exJNxEsSTIXgGjHD5eUGU6P8wx9AJqIp2Rola2uf3zw/BwvQS1qcxzOaHYq6v
+4MUOBXK4v7GbPb/2/cnJzgLlnspryv4YgLH+Io4aC+s+NDCQUKVVSPTCeKE3Nfs9QddOyFRkAUO
fXWnwPoS9T9DcoVoTthG/esvhnJmazZVXHZaCv9y4PT7Qf0kis+3P784FBNQCzS0jGce8femQPlm
yEKnjY0nV9/zpxpkewL0bZqvrMqarZnbwi2p5x3xi6MkiQ8nR/htbMXITmo93shRqsFXoH69PbyF
3Y645sTZSswhA7i6dARBHDylHsLQ8dPgILoPtB6fAvf1tpGl7Tg9OSYE9MS9NcuCuIYyiG1vhY5q
fdRQAzFWtvs0L7MQG/YcyLa4ugDzzsHPshUoIZF+6CDaZfcEWLX4S3K7nWt9vz2QNUOzjW+2gWnG
ORtfkX6b5rdUUG23/KxlKzfJgh9cjGe2KElaSmkAsYITjN8zZKfzim5MOvs0aBXlH7eHtOAAF7Zm
20cwcz+KJDl0mtxR3EObO7Tt/4UJ+FKnm5da9FVSxvch4M9Z/ij4BpcDXU26uOLGiwtDFhS2fQCo
AEAv3VgbEh1dkJxdGsWDYvtJ6H/2ldB/LipYTQolfzebEaBEENZcxaidUFufubQxGm4pj1XolOpu
pP1v9xdTdvb52XjERmh90S1Dp5PdvYUIRmiKd5QyVvLty9P23yhm/uz6bVV3Xh06FS3y7vccAEa+
d92VpMmalZk7B4A9JMstQmcUTlp+J6ifswoX2PxvUzZzZPj1jRzZMzYN+vR54W8C9aGy9reNXJO4
/bPuBMmsOoemOFv3rNL7mrpV6Ay5BMJHSM3fSFBHJ8g5hg9NprQbaviRt7cSRL7DJhG3KgffNoHg
ZmW8C4fqhP/695fMXMQqM8HLfH6JgVzGsBPWeMnWvj/zjdr3QwF9i9CR2a/bodzensnFM46yLjcr
7Kqoa17u2K6LBDnsWK6+ekqiD3Lz7EaOEtzVnvQ3E3VmaRbrqACNyAC03D7CnwGaknTlBF2cqLPv
T+5/FkuVCMeMXskmssqU1JKqRptIXQsNpsfD1RVHk9sk8GyQRZ2t9tAKjVu1rHYS89LvN77wc2zc
HcoSduXBEJL8rt5dupxcnUsVDBglEm7Wy3HlEK94pJojiIhtRXtKVee2ByzNG9qVGuVKOkeuxGOS
bPTTMbIiRz0UzeMYrXCtLp06tNmg72PpbNV5LTGv/MLqPTl2Su2Hmm26vUX7tfv59hiucWxMEv0b
kxIfVQdtDq+Oo86FZgYrA6mx8lMfbvXwPoZGqtoKgmRP3CODsKmVNQDd4uRRjMWmhZbv3B+g8Eae
rxuxWz24n7t3Y60ZFiBDAOkW75srxD8KXnpP60bshJ7Th/vgnXrZExoYXKHJ1p8OMArel741eFpN
a38QOG7zrL4WxQrIb2F2Lj4/2y1RNKRdaPF5GqpDtCn8vtneXviFsOncwjzkzJK0lroYFlLdVU9V
KX7qOzhRaB9fObwW7UBrD/spLyrW5HKiZAVmuRQ+V0esym1l/qnJWuYrr7U1G9NRfXaAJWFrpCOd
2A5iNbbapjZa45uoXQnSF9cEgBgDoWMMQN+llbzUg44YPXAKWGA64bOYreQUFjb81NZEAEh7E2/P
2aJ7hq96sasEjqYhE+K+RXWxV4X7sspX1mTJEDsPjikZsusril9IdoqskbQAVCKUY29C81b3KJUN
a7WaNTuz2olMX0iTjgxIkX6m8SkLfpXt1kD46rYrLy0MaDQQadMD8OqxLjall6gjuYBOHrYuHSJZ
spZ6WxwJjPz0TEwivvP64ijFpahHg+8EOQK+upgfzTB9UQzhKORrLVlL3kzX1b+2lEs/kwc620te
S1xbUM9bhedu8kGAI0uDvPH2zC1Fg/RbTn1CZDBhiZ1+y9nOEeLQg1eu9QHGmFuLVGmQjX/MSjjJ
KRxsvv8mV+IOJhNy1oa1a13xT6S6K+jLxfGe/YZp7s9+Q1pT8R5MxttKrb5BqmpXBemTFSpr2eFF
PzkzNDsmxmoMTTcTOfJM/YFQG56lyhRWpnTRCMmIqVCs0E86Wz2oRpJ6rNFUKptNtanXOtnWPj/9
/dlkGfrQeygw4ojmViKv9vO2Qyx+nnQmFVYeo1fdh2akBm7llayFAGmWqAUPUi9529tGFjfTmZHZ
GJq0LKSua3xHLBxF+eHrykGWk40kf7ptZ9GxKAVMte6p7DOzk/lDolWTHcu4G+oDxQfqGYZ928jS
jAEpZKXBx1EknRkxAhpg6yLi7lHeoPPzxJUocGkQvIstTPBWh5T6csE7IPBVHJosODxA8dbKdvHa
KbA4hDMTM5f102SMa9C8DpyhHmp829sztDwCgv4pzONWm227kJbQ3BtIled0syaaBLXaLslWnugL
zwvAif8ZmV01GWrbYaeTBuQ1plWOGJwE4UHIj1H8oyl+1u1KfLY2punnnG3DOioqL/Qwl4mfXR9U
v3TQlJXcxvKy/DukedIxzXq4ugHOOLF+FxkHYWVZVmZsHm0kwpiaNK8xY5q0HWCCHIL+WIjNzoyb
D5WaPJeduqegvLntDdNCzN6B5wslz/w5L7yyr/oIs8J3D16q0HUs2QnT7gCbgW2J/9tCyTPfhrSy
0UVUDBxvEA6ZAJ2smssuMXWzEh2ueIQ8reaZR3SN23N/YkjPfrv+k266dtofb8/d0sF55uTzVL7h
yVJZSj45O28XBMci/2AVdrGGQ1r0u0l0DQwPXaRzmv/QCwLd6CkYCEmAbma4rbP3P5zBLv9nYXbj
S4JCfbxBOMnIcrt7LRPvbw7lMwOzI0cfSjiBBJwMFZT02K612C6utarSrf5PrD6nQymNlJQjeGWn
U1U76J+K4Wvqvj+Fzhz9Z2P6DWf+5MVJUvemG8BVkm3S9s+ofa6avTjyNn+77VXTZFztyDNLs9VQ
DBhcNfg8yJvvkMGxc0GzZandhAAZKn/c37a27F3/jWu2NFZY64pXMXeCcdQlSKZWzpfp194azewi
sGA5jCXBpJomPYTuTzP8kkUmUOxft4fxT13p2o4Jx9qkFg6E8nJ9AjqCh3Ha7703QKzetqhpKmCb
yt7IN7LoNrtkgDW4akG2dLlVb6DPUb7LDdydtZB9k8VOAT4EHlIuQu0pSZP2bhD1P73HsyzIYJo1
rNo4pDx3dlKr5RtTCIdpOSRIfQsIJ82ghJ5QLyNIyExl57ul/lCWwFhatRr3OlyExwx+7pVoZGn1
KIShZApAgEfw7DhN4YbVkoGUmlruSblH5cpbYGn1zr8/O0VjCABcReP7lfUJ8JLov4niLz1a2Vtr
o5jtLQvqegj/0ghs++PwoNUrg1i64s4HMdtQ8KyHCQVQBlE/dDB+F+GfOANA1tzzZsyFtcNubc5m
O0oY8taQa8z1zaaL7Mx91obD6q2wZmW2r4AITgQsUeRoamWH1asPv9EIRi/6cntjra3NLLLSDbj8
g4rRmPlbOaZ2Z73eNnCNNSd1d7Y8897gVJzASVkcOZEBj3V7H1n3gnsnuC9Z8DuEM7lNn+vyl2Ld
NVCOS8KpHQ63f8HKVP6Tkj072iUjGOs45AfAWTr0W88/euNe8u7ebwUoNARAPB9QEZxt1aJpzMIY
e8ofieV0fnafBbJdCOMmjNSVAsLiDQKFwJSzpctmDifxCq/QjNYKnDGBWj8f5PqhrWFYUSOYStsS
qlUzgX799vgWL+Ezo7PxxVqgCmGMUa2B3lmAMtf2weXfNrLkjSB8DJkiAtmROSQqympI5nNuE9NH
6SgZ0G5T07Xq/6IRcopk/eiwotX68irpYzLVgH0CRy1+hnDlp+3P26NYnKozA7O9C5NXpoelzMXi
GcfMNB8jS/+k+d7utpnlcVgQz0xUKuQVL8eBFkJZDbDvOmG3F0FCpisevfb96e/P9k0ZjGo2uFy5
0ZcC2KHyN2vNXa5P5Ao0783Sr3DO1kFZJVRGo69qfeCV+hfTc/b9WcTQU3KPaoESfzTC7YvUxt9E
1Wffn02/3Fe5bvpUqRFfsJLdWuZp6dTCOemxmHpNgQlezv6otcYk0UKVcPwt0yXdI9dS6l/TUVyZ
p0VvJd9BTgVCC06uS0NWpcAyagHooEmGNh+QspG00bpue3s5lsYDlHzioyCOv2rNz5u+c6OkA6Fm
mBPeJpH13ahtG9gNbxuSlgak0A5IWxKtI1eUTFDYQp3Qc1KVfnvw3fQzMiPBphUgeXUlQNJZEaIn
1W5T/9DF4xaJKbtIjA+R2x+yQj0Y/rfbP2hpH0HVNNUYwOdxLlxOsOeB0UpN6slDd3ytu+P/9vWZ
mytpUUI7z71Tf1OGrSKszObSZJ7/+JmXI8yQl140gGDy92m1HdJHpV6JEJY8g7I+CjzAbOmytS7n
BxaUpOsKnl5WpNr5Z+O+STZ9uVYcmQ7d+QNiEpbSyPDQWzE/9aNM7OvaYD+5XmQ32sfaOPrRscue
c8sCbr4GvF1c9DNzszug1FFyj0JyB1LwQh5Oqp9vL/s0KVfDQWoW7BJI6KtiuOUjWR2glOCMovKo
NN2AcCMFpUrpTnT2bS3QWZ7bvDZo1982vBR8IC/NwTR1IpPnvVytThAFGMRDspciwP+u3yqZvO9l
4yjL9aeys3b/m7nZ6TTKCZIrKeYmYrW86/eRLmxBwG54Fz2agf8XpxR8pTSeKXBQob14OTpUmAK3
HQOf2lb4WijRQ99GYDcFW2vSFVNLOwvI7sRGCb2WKs7cHoGYTqvbyncifdsWhzE80DJwe/JWTMxD
bzG3VL1GXsPJ01cp+wJNaW/9vm1impC5H05IBotWQJ1q6mwUNRpkmuVRCx6K+6j65ltfbn9/aQi8
fclkT6rzFFAvF6QP/IS26CBy0oI0idrfq9Jzbqab21aWRnH2RpmLN+NlJMvN6bXl/ky9b/3aE2Tx
+2jGMEfsWHXeQu7HhiygkQVgCd0I8P53t3/+0p6km/ffz89umEk1pJBpGEHv+AeiQtGfMtq50iHw
X2/buR4GADaYCWj4oBEZdeXLxfAHC9GbEVARgbqtkj1uV26b66sAtUeQtxqswXTzz/MdJCN6wzfr
2AlkMpXBt6releKph1D89kCuvQpibiSPMQQQ6+rKyYaQGqgBGibPXxFOQIRDXuuxXjKhwg+iT2go
8rrTXJ5Fzyrgwk4s28BJBcg7UP3IVlLtS4txbmD6AWcGOnVIlSzFQJbUNoBvtMFXZmnBAq8wJBBp
KkDbY74aoWS29YhehnM/5C9l9/n/OLuy3riNbvmLGuDazX4lOauk0Ui2LCsvRGzL3Mluks3t199i
PuBawyGGkJHEeUjAM72fpU7Vp9cAkEhUo4D5h+s5ZwFC3rvjkhCsdQaFIAIGfchGcGhj3jZz/e5j
Q4HHFgSvaHS/KofRUNIxtaMMSN+nPNigFewpi596vP55fbSaTwcFl9Zmzz4paGVXDqyle/sUr9En
LywIKBpw8EAACl9dm1+GBs97qAOJMwH5Xf/sNN3KZK0ZmP189FeioauBASfxgR/q1eb2Yiyc74sB
zC6QgvQM6pP4fiG+9/YREgdNf0zsL5+3AgIK9NqjPQvt/bOTESd9I3mZyDOSmmLfmocq3KdixQ9a
mir48hNZpA4yiDlhhwC7BOT5mDjbPyWk+oyX22OYfuPluzoFSX8+P1sJ1cVa2etUnEXWemXt5cp3
gnHl2Vs0QvF0QwsBfUNz/4AxMsbCSsSZqWMVcVehlz8eVrK/i0YY5IPAmQGv0Zp5cCWLYxKVRglG
mwG86XHWvllxol6sTnL/9qQtrQlYCKGnboF55opgIRfStpM4FecyvTsb5NMlR0B3Pnx9NhBIi2XU
TvH1xj5WsXBNTbhVt1KFXjohwO0B5Ah1AfOK/jTVs6jMIVAHxvcerW4HsHKV6J8dVxZlYaYAnsAc
4fZFk40zw1OCYSiABEldni3tSRTn9PMLcfH5mUNC8PCCLhyfD3A+xHntmlrYUkBnIGEBYgUQTs5j
EFpBzln2ZgnYDHqBoRHo2ajU+nzUmxXPatGSPbHVo+0Qpmbhr60luW0mY3nGnnPTGHo3bex1ZA3v
Nt17s9M+3en/b2Zarg9veYAUdRuYMJOKb7Lq0crFXcN+DLQ7Qs4mabxu+Hn7qCwOjE8pUHjtFqgp
Li3KuigaqJVh6SEgD7HAoXwk+co9vLjJPtiYTV7T4g7LJxtx9SsE11/jvN8exMJhmUJsgKfAmIm2
0GmQH6bNIbRIs24Mz4a4H8dnUkCDATRTWld//l28MDQ7+ixPHIKqZHi2vDhFJ32/5vguLIcNvWtg
dinYQuBDXI6kZZmAgAaEkRzjTWPbxjxYa1izhcmaNK3hugOidc0+A4WwHnWrljwa/IsF0TKD/miY
dMduc3tRFlb9ws5srsAGwXNVw44Fjsoye5NixcB1tAOP2gQSHBh9eHZz8qIijAfAzMIQQBaJk+J4
IjTcutY9gChdE+q4t8ezOG8fzM18FpQkghRSFOQxTV8r+4EHkEvbFWtUede8r3yKE5AIn5AaoNSZ
7YCmrC1NQm/4PAlHdZUHGM1WtxTc+peefWdoEUiLr4HoP7+zYRbOJB4dOONz/CTkMxPkjER4Bq1E
/tavcRAvboYPn59dbKOhci55GsL7rr3YmJgyVm7oyRGaXZ0XA5jdAbWtpRwEx+EZLWKZT8sdiV+1
CMQnm09TtE0rBNY0vJlTonIO4YcXkyYZqmCPUVCTPbTne9fpu/qgF39Rerk0NbudTVaCwqKCKafa
TtpeYsWVWVwW3DRQQQH1wJXEk9k7urI79GpUP7UeujX+7SOzdJshZkRay0EmDfTTl7fZ0FVlZKWA
7vdh+9ZA9DM1+R22/uedGLzJf8zMfOQm76xmbKcOAWK8tbH1ZVB/czwAAdPwTMJ7Bcnk5UgCZteV
Kpr4HJZ3Q7VfY3hdusqMSYkM3jGyHfPsWa3MpCxNOzoXELyzIMlXJdxPymMZxQfdXHmOF1flj7F5
D42lldDyLRlwwGO6Abn/awY4FUg/328v/tLeQqLOAHU6vOUrbjlwF+kl+B6BaW6O79BO/puvT9TO
ANFDfnZ23KGIZ4L1BHjvgfp1+0A+36ej26DJ+P/vz14vo28KBF4ArVvNM2fVLnZAt9PHK7fu0lJ8
tDI7IEVoO9LSMAq7/Lol0StlKwaWNpY5KZM5yGajxWX2aMVa3LZ1iaPBDDDBQDLTDvJnCCQfEg4J
VBTyV+wtLToIyGykcpBXg092eU66gguTBTgncKPck0IseXvZl8Zjg7QBmG9QmVylmbVcy6wYvdnn
vjnS9sHRQWfjBlBD/HXbztLC4FKcPPHpVZlXicDznlnKkLDj5JBEU9HeIOLBsdMVp2JxviADBKGV
KUmhTf/9g+dKwJ5W9RLzJe7T1nFjRVcmbNkAKNvAUDRJucx2WMnbHB3HPeAaVbSBMmmbWCtDWPKL
kKGYWnSmKGIOPxgByWOD0+PuqogPbV5XWU8KyrSgJ1oZy7IlOHvozJxofmeuUVjrTu00Axw+3TNZ
7rZuCi6nnv7VgP6YMS7XZLSyNHQYzIQdUElAVEiA58u63jn9t9u7bDp9c58F2pCo/KC97bq2L8C3
Z/RjM3mwbmPu7W5r6feg8aAKIb8XVCuv/ULTKfyWD/Zmr1gZlEMDrqrwPMBTLlD+NqstKIEKN95m
ILv0Y8CUyr9IMVwYnV1BGpVREgHsejYzT2Q+WVOQXDqqzLQnfgh4rlcvgQ72RlMvO0wif4jbwS/k
XeTIla23ZmT2HLTaQJMMlAfnEaLRrPLK4MBANXt7OyydVeQRgf8Gryx6XGczBTXZvksZosuSvjXt
82Dtb39/cRCcoVMPSQYTSfDLja0gZFly0kRnZcaPqh8OqujOrRDvt80sdLchh6HhirZRlAYmaTZZ
ZDCkAxZF2BGkhgx6cAxlsDVJeh7t3oN+IrB+FuR3lWvrwlMBdJmzzzNiXv6G2b1HjdhOSltGZ8K3
jnY3tOHKYi29RB8HOTtLkWXHvDKnlq3uLinfiFVs2Uj9VIMDp63YWtoYgDwj2sD+hos4u/hUL5jo
AgY3vdmP6YEdbi/Y0r5Ad6WBh9uZqM1n+256bR0kt8JzoedPXU8fiNE91WhHuW1mcRSIBECCqumW
Pm96lCPcch1QJrQLD/U2TQj7bVR2vBZqTr92fqk6E+XSlPi9Tsjbeggxcg2+dGXBZSv1XSEOPIvc
SVs5sjvfLr8oe83PWnqaPhqd7QbSGHljNHp0diZSzSICqOhNRoEXaWt7YWmxkOqaBohrAsiwy0Nc
50EB+g7ABTqnfIgIama8jL2Yq5+fX60PduYaLeiYHpXZoosvhBxA2Ot+tMZ7t/gcQeEcnd2GDoLT
eenE1kkfGPUYnXuN3olRfAly57FQxNXa8Ax6tK9gWAUCjZ7TVPkkWRMMWJxJpL7hvOBQAQp0OZOa
0w6BlgbTmkUnFB/PbRDuAsf8mwcKXMtswjahwjK/DkH91ANZ10VnUwyoc/3um3cm1jKTC4PBrgbj
G5AkEzXGbDBlEraWUWXoWzHIY2eTw1h3O4hpH27vioV9DjMQJGJw90D6PLtWQ3Bj5qaBOYt7KPeI
HmQ51AvJU6h+3Ta0OB7QPExMFdZUm79cnFZEXVw24C8wquQQtuau0W3PqOlKmWXhToLTDRAA2Bch
pWrPzOS6BUI7EAqeibMPo91abX5xFH8+T2flFSPqk8YYEH4JAj7aoXEd9rM19JXnYc3K7HkogJoL
4xSsFbUNVfuAuwQZsKFY84GWUpPgXQHNNFQOgZWYk2VBilqJHmnXc6JeOcm2sg28zBJ+Yo9uSypX
T7/ohnSt+On2Xlh4ai/szvyWsOSdbTdYJButilEZgZn2JSgPxQii22jt+VjaEZNKKmjnsNOvIsyh
7Uci2448ot7zT5YXXh13L58fD2Bz4JvAn2hVnx0i1dDOoNZIHvXme6WqjYZ2GP4DaFWfZCuNQwvn
laHhb4qYkSCDsOHlMZKsKoE4lSH4WODlO3e2HmxGhR7G8S9qyNMlCqUyCho1dDBeWrJCC8n4EqmM
fKg36ajvFdA0XK5pFP2XiJ497xd2Zi9tQRslytAElm0gDwGxPVnl216rd7F8BrvmztShDhwor0UL
HepO+9oRXl+ugYune+HWr5jdG00igwI0wXgdG9O1oIyapyiZ93fp+MqDzk010CuNz7e3zTSyGzbn
4DFoBufAXMGxYbRGpuAUOonXq+ZBVcbOLrszbb7cNrhwFEC7Z4JtFZfjNRNSVySyKQQa1LHD/FTU
fr0WAK9YmA9JycRszYbDmYkfAI10afN+ewiLcwZcA3BqDhoM5oSiQ2qKDlme8KwXYGn2h2gT6j5P
v8pu1/0F0gvVgD+2psF+yOWIjmtJYmrhORg2oXnHsi/WmtbYwk0IE0ingloJzsS8ONQbqD1E3EYY
2t3pyTZLH0CJYj2yv6lCXRiaXbmtVYUB8CIICZLW1ZRyB+2c8Kc4uy+09pgz5Tl24iXBt9vLtbgf
PozPvJxCovTQCqb6qsmfRuGJ/Mft76/N32yJstgsQSyF71fxhhn7inp14bXv/PM8thOCHf9MmDZU
02YvsiQVUWWYY/ooC/fOEHwTvfUCJc7G7YbGOiSg4HM/PzSEVlAextOMtZuZ7DTowbMejjO3ixDK
bVV+rEJib0DDL72kHfmWd+ma8M6C5wEKS4eD8AuEvVdeWlVbRi0jRI6cPFai+oGa5o8gXHnDFo0g
cYUSAmIF/HG5KWq9Ru21Rz5Oq380nLhJ/wKK25XpW9p54IGdumyQdMNzeWkECscNrQeEVUECwVpb
uGtx29LWw2s/0T9CaOvKeSocVhMgG6Nz6bL+LuZ3lkSF5/Xz/iyyO0A56gAHIp8ze5dYCZB5mRSI
abS3pDpG8vPtE0hC/DEw5y/FJWd1o5Yj7UF/xWwT5p6ZgsHINTKvt/3bW3pxTXBpo8KPEYGJ5XJN
VJrVXDUhInlyJBvHOdz+/NK+Qv893hXU3a6Lbg3oqlQhHfIoKTiPBgF0P6hA71UXrDWBLHlhHyzN
K24gLDSbsAR0YGpAGuunNm88C9oWmf152CnkWaAQiX5G4ETmUVMzaAFtBzxBTlimLlRgnDu0rhcr
/vjSo/rByvzVzu2Mq3zKFzEnezPM9lRC4RyieV/C1NnD5/V4+uvzS0VRxJqSXw5CtdnplEYjq4Hi
OWLNLo8aNzQ801qZu6VFQk8QMpYmqjFX1IV0LFMgzAC8MNTo6top1+HHsdp19M3twSwZQvUC9RjU
5cBhNBtMS7Iu6UsYCmxxDMowcCOL7EAP64fl+BcFObgLU4oFmwKiU7PLM+S0BacFmuBK3fBCDOjz
LKlTefePgWm0H7wejqZqu9XQqtvZUKyADkX7F9cALIAszQLMHTplsyB6FGFAytBCH18CSQ+tcFc2
18J6AJ4AGOGk/4XGxNkIQntsGqedAPTRkLlQf/dKg3ksbN+r+t/bS78UQgPNOUVk2M6oXM/u53xM
Uqi8o34ZtMG9U5XvtlReBOUdtG7tw3A8t1Vy5MLaNGW7liaYvj2LHz7ant9CNOtjKyxhe0SZx+zv
cwAMO+2uId2msN9kFXtmt3JTLNzgMInU9dS4M2V+LzdHhtwLDzOkfGUM1Z5h12uJd3tGFy5xkOxj
byDdjzmdH6a66HjPgwp9R8z2Bh66Vmf7GV+r0y6aQZcIkDKgvb/KXaMW2cdaOiK9ZtKjrnTPcYJ9
ZPHPI1mQvoNHhYLwJKE+my8AQ2hJJnkFk+3rEEI3K17Ows2Ntw7g6/8SXlfhUC5bUWNXohCT5p4t
d0G7BwNcSyHQCEqg3GYrq7Pg9DhIRiIvgDgSbZ2zo2vmstbqwkwRJpfekKSopINVx9izKNxXbPPZ
rTBhmLEH0N4Jx3v++IHfpucDRyN2z0cv00o/1tguTF9uW7k+RbACkiY4DhOt8twbzYoAYgoV7jtk
PrNJ7Kb7yis0QI2Vk0EMC2p7Ya6g2ErD+J7Swv70jCJXDsoCnCfkRYGsujxReRAI+OETyQlqZ67R
0vsxSA5BYe9lgq5wa41XUb8eLyh9gXvCxQjM0JVEbGDihudt2J/iqWac9nc0eiXQTUrqExiSCJTD
6ui75JXL5O/O6rxYO4rqp2N+wQ53AdFHG3n8qDtrgKzrnYzEGbLQSEPjb8C/LucBffIkAiPjcCr0
1zYVGyq/D4BlB+x9rK2j4M+3V/16I2O6ISePVwLoFryll+Z6SVNCLCiIifi5y3/I/C2D05vrqa/p
K2/EwoR/NDX3ruCtVlD8HodTmgcuj7c82aQiR+b4RYVnOfi93N4e2/UljVMD8UsH7SvTQZ3G/uEF
1zNiREgrjafc3CatH306JMHn0ayE69kGKmh+QwvoKgyDnY2nKsygUvXbDL7c/v0LdSRYQAsASpdQ
hMJevRxAhjovHggynFT/aDVItBsHMrxWzilttrV1zq33rHsa7LXmwcV5+2N2frkJ0GLYIk3GUwk1
a/4ckc/jXeCN4h1A7cgEDmmeJ25jO4tEkiePaVN5lryL48CzzB2pvq1M4H9Fw0vX4NLSdNo+bAFK
BxXFaZI8BqBEcU09lVu7036YYeW85ID9uOlY0u+Vw5JDngnrkFpU+Mok0T9FMFY/0IUBEnMbP0/r
Wb1tJkLIBsu+zbX6G1jO7BNq2qM3xindAA7KXsIg/JUqZisvHu3g58i1AV5QX2+dTKrvZsy+Jqo0
PFHTYhfaVvs11/uk34Tg5n6sSsP4HXdhW++pAUSb0Y75i5MBlCEURbG/C5z7OBf9s8zzyiWCNE+R
Q75FLOVPSKDlG56VGiQQ+yx0wyKNTl1Iq53WJ3bqIqFhblguhAORQqc9tHUKT5BGxHUg/Ry5mRGG
botes53ZpqCHVAS5nNAyt6IO1F0e9eKQ6HblhrIdj8C9hwcwHpVeMjbRDozFFiI+i25qVKS2bSYN
P2yM4KwLrQffUp4fgPzH89HUtWeYMVo/lK0537siB9Q4qQbp2p3d/uicLjtq49ap1O+AV/9a4MHs
YrIfE9OHdlL+HCW0uqu19ikiDXQze6kOCS37DRqKLBdlFOia1HLwWmE1HqsCtJe0ojopQFLebCMm
v0qG9vq4T9ovFifkbuRy9AazYf9ImiiPxE3+aFdDtUvpkGCF9XHw9MGO/oHMoPNUUq06gVTn12jb
AbjKMs1Dq0O8RU9WvTF4xLZjDPY1zoLuGLQNyvFmHuy7iAtwMCChYBhdh4q20Xu6niYHI4PsZT12
rVf1xg9VOsWdGQyjP9pO5PO6azxS+JCUftGgWpiSPn3WGpa/jGXlPKdGmTxEA4ijS2RS76yoHf/N
Ibjgx0GVg/UYlRehh+JV5krtBuwgL0MQuGMZdJZ1M0RRvYkUIsGidwcDZOAKeFkvK1jj6nbGoNxR
mP9qg0l+682QnXmSjz7UP6xDladqA/65Ak0oGia7y5GzcrpkoxwNaYyhbLaM6K1v2LU6UAiaHYmp
KshuZlADDorRJYMuPVkHrWckibGjlsy9OHfslXv/2qdFlQuJD8S7E/Rw3uyeKgQ+oH6OHnvQtpfo
guWmeB7NfgV1NoVP87vFArMxGk4Yw/U/f16UnbAWnbePaNX0KI5kTV/k0KHhZOWNXjL08bqcPQNW
QAT0G9PkEVi7rcG/y3jHEZAG/Oft65ItvNDIrukOoMdwBxA3Xt6WrIrDPi36+LE3I/qvtBkYZeLe
ro+BSRXOdFtslBU4G6Y14x4PI8VYDe4LKqsj01PugmGWALX8j6EVno2U5kNfJblnqDeBGkghWbNR
cQyy+7EZz1GudT+cGifAoPEWsjuGh6yr4Umtsx6LiGY7QCL7DVh4u0k3pvZllZUPTdCYzw6N5Y4Y
Y7BtA2Qbe2PszrEixAe18evA62of2+3gESthfguGEAjeKbpLwBH6QzVZsc0p/zkUgCqEEn3rbIy5
V/LAfBhkULsVd7aGrepnbUDrkMMdKZEKpO0XsGVke7R/0k2VNr/zGpB/q7JND1peULvEBoBXQ6BN
l2fY4D2auTZKaM0pCkyIvNVx87uJdcvVkrbbBTXKG1EKcJjM6vgx15WASmYkn7piWJMBWnjNcRr+
bNPZEyhTSQbAAaJHxV+TUbpZ/2nVeA6q9wkOh/IN8kzzDP0guaClo+AN671LbA1pn0+Hd7CA6AAK
vIjiAM+43Jh85GWdaHH8OIJrQHdGN7cKtyLEBZLIp5MY3FpBasENh+cF5i50qsL7mkuZ5wNCpbgW
ONyZw+7gW7L7ETK9G72Q/BSBGCt1tayOvoyN8fm0EOYQzcTIcyIYuvKO9LjMiN3q0SMeoNLVomFL
iuHzKL+JdQv033BcAXmZt0UZQSjSEoSjj0bnm+05tTdj4tuDm6z1Gyxtv4+Gpv/+wQML4oSMeNhg
qH0MrNgt8pWwYslLpgjG0fI3wQivmiSLSB+AGyMRNMLHUzREL5nq2n2UdL/HuIPYtY2SufEgQ+2+
jrp3IdcUrRdCKPAU4a1BLh8Ozhw9UudO3eYSmzMz2UMZRMjlBca3gckjyB52YRSs5J4WB/zxfZuF
iGkv86LQGDaIYOU9jZv+XqJ2tulsZWzGwk6OIQJfaCBB3RVsVpTfqTEiR6R/gtXq0pTomD2CwNti
F02KiUBJzJ+MHrh7lcTBiY3lELsRzfmutrnzYhu56Upkg33a1Nm+TWzQzSom76s8qzed6ABL62Xy
FkSR/gAYdLDJACjyRirCl1Jnuc9b7P4KoMdtVjH9EAM578Nv+Y0WUPkgeVYfwgbVQD8s9Gyb2rJ9
LrKRPkWiCTy9zob7LjKqLwaluCFi1vvEyvLYHXnavw3YkU/B0LIn4eTh76Byyq+hBgf/9nu6tFAT
6Q7CalDtT1mNy72fDW2qgdTAPBm6HHZJZxovuWlrz8wY8wOXgbOjWRihkkHFNkxwxiMZ860x6muU
zAuHEN3DCFZ1CA2h4Di7P3VnMLtQDeZJZNkxzsuj2t8e6pIBZOENAIvQi2POVQsMWaRpOITsVNzr
9mOxhvZZ+/xsl4Hss49rk9BT0x6zbF/03u2fv+AxTkWE///5kwf24ZIqWyvT2Yifb0Dpuv1F+O96
DZS5lG+aKJ7wmIDMcuLmubQxgARZH/KYngTLIMhHY4IajIxRqfNi2jG5YaFZPk25KrDtxk3pa6QW
RxJA5L6uwmdgPVy0VZvbFLyJTwmB8nmr9d2/TkVZ7CnJre9IJa9B4xYn/sOPnk0Mim7glR1TemLs
OT1U1UoFfPZ55J0AWMae0TTkoJDhnM2JU1hhH1hKP6kUBZakvkcQ9vqppZ1MoEMMJUMs7tS3NTuD
g1nqkD7O2cmJDOXyhkTftCjo4HS2asXUwmg4CJHgM6BqNOEJL1cYjQOkwx3UIkyETpybRZb6gc6T
NWdotlmnEeFWAYQZ2lEQRJ6ji1tDoP88r9uTkpDCBUZata+RvuY2zoKO/6xMvRS4TnGir/j3YonA
0S6G7hT05iYzXywVbah236g1fMeiIZTAEHSg2nBFn6JXTdBpY9OddGDoDwLot01U0RT4tuhNx5Hw
P70fAM3+Y252FcqSNaNBYU7KxEUU5PdjuLHsX7etzCKp/80evDgktziw0XOH1VAFU6j4dqe2m3Cj
dOcMJ8vq3CT5t86xDa3qoSjT7W2jSxsDMvWTQA06bUAecrn/QIIygPm3h1HIlvXGmVbSjc2VavLS
JgcbnoXiKMoR2n89Mh+uShyzxqyp6E5WzNzxW7BKb7o0io8GZqeIDlJZ2OPdSfsGlLFrbS19rXY8
rfEHp+W/1floYhrjhzEELBuybISJcI+ulpz88sYAyZQft5djaWNP9GgTiEgHTn4WthdaA3UoBStj
6xK+A6k/3dI1vObibE3xOkpokBCfc0WEjKm6i9L2FEHaFflod4D/adH320OZl3f/mzHcakgN4E5w
cMtdzhhtnEqmet6eihoHcxtDvrFFcityWXaX2ruefxvC3W2bSxvto8nZbo6JyIUZlu1peDDLTVd8
zmO5GtFsdTp4rdJwMHF1+NSMj0C53v751wsDpmEo4k1JKBCyzlmHZWc2AclVh1s69grtVFn/WKNc
8VuurxlwqoAqH6Sy6B1F+/7lsjiJLVSWlMMpqYg4Iw2HLrRKqzIXwWV3jJqSvKaWFT6bNJd3FhHI
dtwe5f/acuZnyXEsEzcq/nVVp9ZICOlKQppTSGvcNxykS9sUEdkIVPbY/cDZQHbZspDfSLIQeb9o
NIFTzWy3Q8nGA9S99C2e12+BMrJtrEOGrDeN7lsAAmRPCaP2lEGIB989+RI56EWTICvZM7QX567l
ZOUBiXl7q8fGCKX2sUXWySAbYNKUP+b6j7jg9SHT0b5WGIRDyqL/1uJu9jWqCx84RwiRJhUozMlQ
7NNc6i4JbX4squIlwGf9tgPcuQwjw/IsvVKuAoWy2yfomEU2M95SUSBqUVFzx+CvbWOWp6cGDypo
GlR1Yh2HOKEcvpZp0Z1iXavvCrNyB+egiyBDLSFkHkVbwU6Invh9J36SzEJq3JD1N9aR9lCEfeNX
jgY4nZY6B8MB7C1C5s2N4rI7Ipx5xwXvPHUagH0FQ1cbc3J5wL3XfY+TtEb811K2HQZdHNtQ9P5g
1WXmtkmVbnHEfw+ZnXmIjojfQVRzWxdG40u7rr+UsdZv+6ZNTllZtU9ChKm9RWZvPAxVK9yizMyN
2dP8yPkQgiWs0uOvgzXaG0sRMDtl9KdBJT2MVOabARm9Yx7otHH7gkncs73ppvh/HqJs0OD/GkMK
2qnextxm2UHGQfqNSKv1O6a3G7MUne3mdfDu0CzadNWjLq2NE+euibBpAIeml8R55vdaV56Hgunv
BgiTlNdrSH+7SOPHbjBKiKbUlB1Grob70DDkNitQ3xaEVx4n3PJA2ldK1EGK8I5T9SvOTRNqgUwc
ajaaqBmR5KSPZXYYTYP5ecPzHW8gm+QOaW26daARrzPq7Imnot33Ro8G57q1A2s7OIGIkVLP1R2u
gtHXmwBZUEl7ip5kZ+iRMxx/tii+IiciwYkTdWljocYnIJM1lkbiRiASdG0jQuGoo9ITbEx3A5gs
96ZEI3WtePyC+1HukhQpUjim4Uk2Wu8nSRU/SGYXG0lazTegBfOkQ+vxlw0Qt+sAQPAkyNtQvzYg
rDHGnZM5+q6voujFMcG8WJX3sZN6bR7kD/GoKqTzMh/Yk/JbEdXmP1USpl9CFFp2Iw+jg9Dz7qh0
FZ14J5x7JOXLyEUSDytjR73mViWjd/HQiA0gOvK1LJvxpTC9IR/r/UC5rF07b/RNDNEbrw9Y/6Sx
1kL5KngDmd7PoDbFD1I5gZfoYkzcIhmdE3FC7mmpbbp8BOgd6qmtB12b7IAKTXdEXmQwfXCaDIBA
q3GH8MDZVVIFumvUfmJssgqKxK3x6rTo/cMbnWduP+qoFFQ8Ro2CEzT9jMgGbzstNR6idgiPISW/
BNSVdkldvIcGJrXOQr7BTwh+2wUR255AcrojkGg0hiz2kPv5HWd94wKjT/dlprF9JgT3Wxu3smEQ
ilWO6YYUuvHVMWTqdbT/lwZK/tKr0DiGKYt9rhfWA4l4dUfoUGxG05L3Qdm1G1F3/L6sM+oCE1K7
nQ2NlsEgqe/EOvNyS4jObcYk/ByC57/3kv/XLwEcig2kyOVTI5zS0COVq5NwGuxMFEk/2en3PwuQ
JLQcoAfhXk4v6gevrKIO0Bg2+j+i5MUIqZ+1/+TZ99vv1ZJTwSdIAASHJjXnmXM5pmxAl2GqTrWL
vK5niU+qiPxvEBMQGqgAFO7nwLCmC+rcYFp7yg2UAQ8p3zbFXzhG/IOJye/8ME8KAb+eKL09NTW0
ZPbNik+x5LhMkfL0F/jP57QXosVjk1RUnXhTHtFE+EDr52L89BhAbIZULQwBmnoVw/YFifWi6fuT
aI5JvHXWVMEmf/TSK8H30QKLTgVo84CF93KO9G5IlbKK/mS1gd/S3wp122g8Bla7yaxsBQiyaIwh
/4wrAE1pc04VByjXWAvz/oQze8iHB65l3qDFrtbYLvq3PruDoYaCMBnxHcD8oIe4HBlkJgRH6DKc
wn+FuXfWxPoWPH2AGuFOAnQyOXRzfVBjNIssrUh/Qo3+bBqqcadGM7A6PLehFbpJxV+sNP1C2vAI
EfeX24Nb2HvIYU1gVRTlgdmZOeU9tH0sZSp1UrrxLRPaV8GSd7MOVgLl61sABY8/ZubAW4tWI1FR
p05dzn5rQ/U6Ilt+eyTXwR9MGHhb8A+yT/M9keqybRJgYE/h+E9jOlsUyfx2qP2OrLU0LVpCBQ5J
IRThrvovwhryyroj1Ck1hzsm29BrbelFFVIbWV+vvAL/JS5mB2tCIlLgjjQOse/ZJR3wQEiT9fVJ
lF25haXO03JZPXV6yO54Z/QbRTUINT0Ckpm4lVOEx4TaAgiQKv0yAJm7iYyYu0LQcVMqCo6jtl3j
NF04jxe/cXZBWmOpZwXooU5Vpm3SyBzdrCuOowDnlV68DvkaX+PSClBcYwA/T8HeHPsMtIHTAjhS
n0JplK4Rkr0h203f0Ycmo/7tfTVvE8UDg85xtEMBLAkcLSQDLs9/pWwIjpWiPunG+9i9x+Q7M1/a
4axXd6qAS3nUUnKwK5RO5K/eXMnXLs3sR+OzeLNCKMYjJetTXdQofBvdv5J1L32qcW8s6N5sg/eV
4U7X2Xy/MQ0XEUMSEq/qrNbVp6OTVWZdnzKtQJgjmb6XZgwktDFUEPNRyZ3IzOQRQWLoxpUdehwe
lGtXuvLw9qw16S7dT8iGI4bSEPFepfUameUZ+m+bU9UNkVsLcGa22XsfVStv8NKO+mhnlvsAJBsl
Fg3ggUI+6CpB+zTxkizymmJNpGPpKsRwcN2DJBFI5tl5dsJMOEFQNaA0I+GPATl4N4Wsy6/by7g4
b6iOoosavXR4XS43LW3rsaeD3pwaLhGoDXsm+k1cRyuKAYtmgEOwkH4HoHf+fOAarp2gCzEYWuwV
G75UnHmd89m2p/+dQbC1oaQHaOYVDTcBpITxQTUnySOBMmsJwb98WxhoStMqtsIus5DjmZxhNPmi
d+e6gY8nKc8hu9ecWP5/pF1Zc6M4tP5FVIEEAl4xtmPHjp2ks3S/UOmebgRiX4Tg19+Prrp3HEyZ
ytypmaep8omElqNzvsXylaUdqy47Q7ckXQUOUAjIgDagSP5D8qVUdi4VgNM5tFqRDSAbnE6nMAKr
6YlbP5jus67dAQeJLZb5Ad4afeZz7a3qQpw4CwXmcW1PdzySm5FiCmg99GA+r5VWlImN/nUNnlLh
A8onPXR5E7zSrRAoQ3eb2ynfqoA/316icxthxHog6wUzD03bz2GFGw+dViKsxMHCBXtGxe3n7RDG
3PoEw3l05gBr7or3V1cN5QmhmNBBDmu3ywa4mAC+GzQa9SAA4Pgh8IOrkBbJN5klY/nEHnxNVsZq
4IWFagnKBEWGnDlt9fbrZw5YosAsogUDQsg0YzG4qZo+EvVDZhOYfnLUWPYa2Uvr7fYszEw0wL8o
JENyHCJaU82n2gLKKoJa7oPU31T626iyhdRrbt1+ijDeKRcPpD7u6rhLUuD41WZ8DcNnzpMoGrn1
c2VAo6t7RavEY2RJKWLmdvwUd3I1pylAYClD3Boi52a4cmqfBXe1eFqkk89FAtWFouCP8+c64wgy
FDbHe9gSH7nuc/Ugs981WiZL0gxzH+si0JRa1RKQ1pO+RSpFDkF0iDZfXwuXPz+5F1y95rEZYBwK
SEPTlYDbLbUXZ1fDZYzJagCIK02pNuYsxUOP1NPOg1VniU3avA4kg7BjshKQHOjtp9tjm9nsuIiw
nUCXRx91CqYkVqC1APPWD7RI+zUURJp1SeroEFLYtH49FLijIPvitYErdjKNUaESN0eB+cF1xcHm
5h0PDpW1kPvNjecyyGQes7QjWRl29UOAEnSYvtX2R2RU3u2RzC3syyCTLcTsGp5LDlJ37uzCEf3G
7kzyYtFv5pKVxlKkceVfHBJlb8mmSDCcgfuRvUIhqLZWYX2Mm4WkZG4LXQ5pcrFIOoCGog+4z4L+
Xg+tJ1vQn7dnbSZdhBDqv99//P8XY1GJlQYUJPwHhqd6mP2MKLTigWNfcjqZHQrEacerGaXAKeIZ
ZGWblwm2koh7C1VRS/eVNuTr26OZ+zLolkLqAeSdERXzeTSpQMLGIIH/MPJ7n2TVR6tK6NA9x3no
O83QHcyIJgu7dW4KL4NOVjfvYq6CDFvISA5ADnIKQNhBy16+PDQbPTJkU8DLQVJlkttUXDihAxrd
Q4QG2SMZSnWnJ7mzg+YIygNO3zzGbrvErPvbkp9kVKPQGECK0AHDnE42ldSxk3oDy2PQHln9UaEi
X0Xduk2Bm23ktmTSt/gx4PExCJRfDbvbg545OKC9D3QHyM64rKarJm9dcGnipnqoKey3Q1T31Suh
C0FmFg2C4F/ciia4rJMx1oGhl2mZVg/ccPdRCBR2UR1aNCBksi/kYooxrsHJlIKd+5eXBeocYFef
16gZdTBID+PqoUrjRysJdI/E1VZy8WHVIxtMiMgLpfmSysqrGF+ptIy/fneOJTLQ9gA1gpb2ZC3J
hAdVD/MBYPriH275PeraJRXvmVT8MsSUsYf3c5iz2i4fhHGHsv8x7pkXl88EnZiCNU/mks0fGXfZ
1bQCjQxsE0BUqDB9nlbRglAH0lIJwGRo7OEpyOCJGTTdfVI17Q7g0nolBnNYh3UEj9NMk8dA14Vf
ZBLkkrhOfrfSGfvLkuvoebbW2lUqulNmk3qldI0nKDJFXkJbyb1KWvD4s/NMLNHR59Y75BDHhWjD
8mZ68dOE5jQ0zfIhyooP1qoX2dbP6DEucZ5njiycIPj90ScE8PjJGmyVRaqhYeWDEZsohRzT9lvb
PLLo++3tO3PoOyhhIlkHhBUv0cnlIt0qgkIrvknw2FhHJ1l43s6NAoWUMYkFgvhq4/ZZ22E9lZgt
bd2V91J+1Db4YAt3ysw3ASoV8GTUOlAfmJYtKeTb9R7A44c0sfa1Vq+GttkOQi2EmdkweNo5IxYc
NAUYvH9ev+BQiaxMQh0ILPW74Ob3oHH/aVrnkKZagH5dUMBfSS2hV6+jjthGII3wVoeL4fRFFdmN
26ui1x+soY/9oR0cvySax0Iz9ogIVz2EiDujXypxXy+MMSy6XCh8jl50Ew58ooau1LJEfygM33yR
xnZh3V1/s8+/P8kD8DxGFlLg91OgtTymQTer50Hjtyp5CHNUdlNz23bNLxLl73iXfVTVsCk0VEKN
IVtBPzbwBwPAhd55GCC96nLyWFPzHAf0LnbUYyFd7BVSH5OhlL5O2xe9K76pEBiVsNhCXHANbMYz
jHHQ/5b6CoSrdYBidwMCH23ZK/raexS0IgAwm9esYneis1ZMoyujMe6FlFvc/wttJjLB2qPsBDYp
/Fl01N9x3k+bl27GnJiJDhNecHEahNPuu7wmx0wZEiKfxHiKwLCQHhiF+Qk+A78Ay6me+1C4DPoE
24Adhx8db0etcnT4YfTDMp8Vzi8IXKEx0bT9wm64XiB//0zkO5aNdui0dquZbW4DuMOOvQOK7Xvo
314gUH66ui7gizVqWqLxAf0Ue0wKLvJeuxQ97/PaOmYOS1dl5KytuH+vW6iAGN160HLAL8rQLwMA
7zK6gbzA3qpo5DdltkP57idrAqQ+VfCo2c5OmfFdllU7/JSf6/1GF/nKSSIkn31DVo0L3IIDud5e
oYRQOeFJbxqxh4aA5VmJ+ZtAkSiEvIo3kAry4OEhTdzHMq/Ce5VXx5bnaMtE5ZrlIIvG0Tamffsn
pCVgUdDlAlwhgi29nTEvC7qtKpy3LG5i4MLVA1cZ5HqMeq0ZyT0Z06eIltTr4D/jte5QAzPTtx6c
YognnaRbwxee+pEQPrG1P04BJUVwcp0oA1c3X/FGKz1b6gDQMBZ5oo+aTYCGTOkFPPmuHHaQWfMW
Wa7fZc7OLMqTZdRHK459SvlT0/CdCvSd2bj3QWStorjeQ3/mDeI8O26yO5CG/TIB8qoefNElG6gE
HVNV38V5+c0Oqt1ghYeBJxvI666H5nueG35XW2tpa0ceOTiTYa5tdfDODPu7vLe/GSx4SrgE0BBC
FL4Y2CGsdJT5y+7DzPS3nHY+GhIPLCXrsnPBak0eMtHxXapJcJoctSYcq8Ahax5ZPwNj2Oth064y
Nw6BO4OiiuoTvsmNMALoI3oYaIySfhc/Rar2aWP+1DLL3piiL3xUX7nXddkPGtrVvoziLWsDv0ZF
jhWg/MKWXrSJubXCdGfaKRiQg465dsDgDZzgI454tU8q1wAaTAfk2O58AOlMD1xzvmrD4odqUmfD
Autr/FQcF6g1WoDojkKXyP/Ha+Nid0QB1wEONdSRsWJVq4caiuRV8eyEfGGfXx/UnwNNsjawjCy7
oQMykAFQut/opfKvFx8uQwAo/nksrdVJDa9adYz61RB/K8pN2Xy5vvE5xOS6KTIw54txukS6HuQ2
137oS7mOc32Cw4MUTRbI74J2d6W2AWZfEYB1aB1ZZUPGOBmqLXHa5wxsE4NDXgxEVOq2wh/0odu4
QDVuSDEABKhrv0jdrwva+oHg6RqprTdICZyny8aTfic18QSzwPdWVWCBZ91uUEmCIyPkh7gRoLnD
MRbIIXD0xVC+qLyjO6bFqyrQvutl8QjTe0iZdE/pQB+BhYSNhnmIuk4cFZGpZxf9E3OztWzNLcGJ
1hbmeyCSH27K35IwtTwwa40VDCpxA7rqA8qaPyyjORC9OPam4UeyOML+bxd2wwoin9Rzon7TN9EP
NHFwL1vWIUI7eNOHkI5MCDk03PBEbX7TewuHc7kyJV3pVbUBzx21J6DnuTTuA5PcRfHwbCQUUNLY
PaBW+nz7frl+UuJjAToCBz6wpq4K4jxx0GmJJDvCxR7PELssvKLtn1oSPeW65gXsi5Y22LAICHk7
Atsn9Aemr580y42uFtI6mpr7w8jzNy4Xdurfls3nB9anEH+LpZdnArLTplatddTdWn/AJIabHIW9
t17LAZiDkgQSCYv6hr4J0NLt/ZOsyE6PYn1dpX8g77TNEr+F5Hegfpel3+AWOOZtDZwQIIkPqV6B
lQ6sLe3lOk/Lwa/gpv4qYqM+iD4VCwniddo7koFHMSn0waGUMynZiF7kqYQg89EdRkAn506w7yF3
+dwJt/RCiIrgIOJ9c8zqPv/y49sxwAoGUg2yU9f6X3pVFsKCmsNRIOE/oyUpNrAf7BaeXuz6PYyb
gEE1B4WwGaqPQ9DmseEjcuTQvzyUtCpf7LRJd21T0pVEFW4Lejt/ATRBO5edxn7Cl6zdA6dHHrNQ
p/sooNUeTrXOK6RBrEMVNWIDB5PE9Cybg6ipSiBMQY6PnvssUWsRWj/zioTPbZ8XYkUKmNuoWJdP
qIRYaysJ4W+IVpX+Sgqq/6qDtMDmbHDZ43A6G9YAohB8i78HutVs3Nx2X5yA4FbotQzlyLI72EMd
HMy6kPelw6OjpkUlkKWiueuN0sbxEjSQOzKi+7ZWsD8iwj7XMui/BQHrXmRWYJkh0/5tkBpSLDgu
VhGkOAKv5ExLV27OQuj2ymqdA2O8FVa2VJser7HPewef20b9DBfqKOA/yTZFbHZ4hzvySGvImxO+
Li25ckoKSwy6Sq1yM3TBE9DDC2nuzDKH+8/4NIY8G8qG4+17sWWd2taciETdMQcWr43+5NELb3YJ
BxoA5Pfc+rh96l2/x9ECBLQB7wu4G15BHKCnUkICn8pjNzyiSug19n1mvhnaP7fDzI3KQoTRmQV4
yOlZ18da4ig7kEeW26sgNFMv7dN3W4lfujAhJuymrwO0JrzbUWcGhwoDNhPKyqgHTNEOeO450kGR
CZnKum1PMt3F9N5cyiSunyWAq4yiIBDSwF0/BbKWtiyL0Mn6Y1w+9tnp65SfUYsbwEb4L4yScJO6
Tyfh0FtCt++Yuh3qWsLUPKMN33RWLmmRzU0XkiJQegG8AaZikhLRmKS2Cqk6GurZIRvsKGXfd0s4
g6Uok3McS96ACRAOCptGnlaLbUK/N2Pvx3q5/fVn8lRgi/8dzmTitJKLPtcRSM//4A2W5fe6/vb/
CzEujYvNqoijLEEQQrjQDD3W5krrFgpm12kJPv9YARiJptfyEI0wA6NJx+mqcXYLv+UfZbOqgYaK
Fi7YmQ8DxQ1rxGHAlAfw1s+DKQzVDk1uyKOwbAlehD5sRcCiUxRTsoZ8HTiut2dvPuBo04vnJ3Kv
yQmb5HlltgXsD0O4AddS3JkYVgZ0VaDc1e1QM7MIgCvgNLB0hPq2M/4pFx9KtwazT5EsHGXNyA7O
EQPslIryn5S76pk2kPO0VQf+yO2oMycDICZjsRMovmuXGRoo0ZZaIo+WWZXrqtf1jbR7beG7zaxz
C/hwYHdG0A4K6Z/HZtGqhTFfIY9GV/XnUvUC5bDQWPctXYKP/UXjTC5FtJ3RrRvbS0C8TtYI/CBC
ENaFPHIY1T7I1Mw9A5KCp5aV9ZkXA/0l+mY42rYVPlTDoH3EXER3pmQdILFp9r0ZnGgfICVZFwEf
VlkDnKyWtPGTK+EdKHPYehhEFx4dTVFYapF2FTZpsk5c2/FUwqEtphp305Z5uVEycfyuGsIDspl2
VbiN7iEr6O64qn81hQnB/wYufZDqLNe9yrdKV3iwwydu1dGs8imSEK9nal3xBGIajoiQYqnQAyZ5
VcRWuDGVhQZWYru7iI4dhYETn5SaBbu5inssNpM3iF78NlRj/XbVAB5Q0TTrxjTaPTG6YB3xBmSd
rBQnPWsBSmvRMPsN5ql2TJyGJB41YuizsaruHps46LKFJT+3LLAkoNTOgFO/KscVaUgGHYzuo9no
wbHL8/qHgCzewWjyfqFUOZMqoSsxXu9Y6yiDTzbyUAUF5VJ0x1prs83ALOckIAx8KjXRr6FwSddB
kycHmyTBbzwM+H8YKZwnQYXCbQ/x48lBL2qhgR1QdbBR7X9VMHbCx6le0xBmabf388wp8qnEMhln
ayScQqNRHXngQVvFCX1HPvbxSWab24FmTkbI9SBZYpDqBrJ8EognHcQFYHZwbOC91oWnwfoRGmI1
pGJhRFeBgL3HU8rG3KGDgVfv57MDnA+XlV0ZnyABbIIG2bxngMrY3784HERhFNor0KWCQewUbGcE
EGQQzIpOUr4r0QE1aXiBYwPgFi0shbnxAIYD+jUzwSmY5pmxKEz0YYLoFFt0j8+1NWXutUm+T5hz
d3tQV4c7BoVOGY5DvN6B2Jx8o1ZaA2h6LD716b29KYaFe/9q++Ln3dFMDq+PmepATwoSpIBfnyoN
LFhbfOtR92T1sABX+ds2/HSij3Fc8HlHDCaIJuPfcXEzKldHnUhV0cmlqU+LjZmhUP0ciWPQPkHI
IG6eCwgHovEDv4on6BkuLMCrLfU3PKg7I5/hGt/uNLlIG72JTmVnjxXyZ7Bjf7Q6qHtBsR+gn3D7
o83OKl5t/xtukrABWFsk3IIGmyAWNBDFyrDe+ZfZTpMxTaZUN1WXWr2MTllXezbco+qF/TQzCqw6
aqNrDncvfLnP3yzkwHeYHUZRRubKTQ3QAF/TfHd7qmbWN4LYBsSSQQG8ehlqwuZQRnUg85Z8D9jr
EqZi5sMDv2aiTwQtAxBLJtsH604vcbPHp0JHMUBDt/M+C035AXE55seJjZQAEqj+7THNThzBuQDi
1qgTM/kyXeqEQ2fgeIA8z4o4JZTWd5wnXz+EbPjlIGnHTWeAPPP58zCr1AoVDvj+lHut+Zip17ge
5WgXvtDVoxqvdkQZAbz470qV3kw5SSLLFqfmL6LRUfqmKWAiDkXFF/jDlODcg+9sxoW1vT2NU6Ur
oHgRGbhpGF7qKFlNb1ytLIF9hVbQiZZ8bWjmFl3yjZY7PxSpdzIvfleWdRRs8M0yO5D2z+3w118R
r20TI0AX2sJJP1n+0CpNnFaP8pP+WKtVAhuNL4NtAF+6iDDtdWdEB7GWIQLaxtZTU5bZhxJELi2U
2YH8LfjhiEfdfjIQcKsDyo0wPym1yf5R7W/mPN6equtNDM7leDvh1QPZiCloRLZuUg5VVpzM2K1X
cWdWvl50S4yomfWAMDBzBeALsJGrJwhVJBaVURUnPUkeAp1Ao5Ovc/eVxi9ZbB6cAbarBgONAJ3G
Jl3Y1FdjBFAFeBX8g/fPDKSkY85QxsYAVxrp7upYqzfonddfzXEnUca/4uKe1OI8NFJnGE5ZsI16
ICwgoJj2zrpMd3myNYfGw+V5++NdJTMIiUIMkDKoe4NtOlke5RDWVkoy/WRLFRwyvIlOqQpinwDH
6ru0ihcWy2y80ScP+QwEuqaVJtfN6iGuguGkqjRadYW1trP04BbxrxZclNtju1r649guYk2m080z
SgOX6yfISZ8cWm9lpZ7YsORRMx8GV6QONCS5Yh9oRQgAAA4imOb1xBuqZpUoJ/PKqltILGbmDhpg
IOxAdw+IoCnlyVQl5DuDXjtRchiKN1E90OajjvnCtF2DO0GV13GvwLUBhRMAzj8vQ1o2ogQKRjvp
OXmyqfIGAWrJcJ9ZuWemFRzSjMyvKmUduBbUdxIN+rUzmpre/nxXV8/4Z4wGWshPMavTK05TfQ6o
BwS9h9bw9HAd5msZBVDCfM6E9NCvvR1u5jMiHFIFcCFhVTHdCcJiGvhfGHWU7GNnT4KXdkkFfyHE
lCTslpFmwW9TQz7yoIl3wrb1Et5xXNOfUu2/k/Z/o6CTvCCBnAIKQbBkTZJNl23EF81dwHoYP8q/
v08+rw0HOjGFVWGWpMg9IIshf5d4ENe5/S3mPj2SGoBQ8eRHMWYyClPPUy3VnODU0F/cSVaGe+6a
naHdu/2AJ7G1sNLmJg2lLbTTcOHb0A/4PKgs5oSGLglO3fA9ghVHWcmFdM2Y27uXIcYRXxztvSaL
lsQIUaByeGApfRUgEHdQNDlpSZHe1b1yPdHkVeVZdDgTNxSeavsPCqc4aHWvgoA+5RHMTAenLRY2
/NyyRLnSgQ28rSPHm+z3isaFGQZBcEqG+xyixAr9eUgs3f6kcxOA8368Y4D8RGb1eQJElZh93evO
qUepYfctuKdLyo/oYeI3pov/IsbUh13yPDJrtJRPRDnGqU9Qpcwk7BKKDtCc2kE9LFXFryK23Y10
aPeeszJf14raOwlACxTpne88ismqhc21VyMv9I0aKog6IMtwAHJjX6aW3OeIsScAKNyVOml3YSY1
VPUk6nUNseVW0+t8a6TY4iG0WlvP0VvmmRBl3cH0IfbRcY28fgRxC2YYd01SlCtiRroXWNEPWzJj
rVqZoXJoMb8GuCdhwCTVraP5ZmSCCb6CpFQe6E8dsAJOL/NVWCnuFYO7SvUEdgJxqHl9mNteU2XY
obIjDzQymSeIUXuFQWFdBETHoYuN9EA6u7vTQQ3exjBTOkQQIloBW68dtSx6LzMbsNncUel7LeG4
5qkoyX0UfWHNXfeVti2HollLGlvrRvACrskGvQOP2n5LQ0636K5Tv2+jZt9VQbTPcpaAd6w1e83R
Yk9Po/6+tuHmzDlUuQxZAFMK9fstJExfeZTQfdDZwbondrY3hzq+E65VbdtUL9YuB1uEo7zj1zRi
wBrUyQkkrGAVBVCfQhqN+UxZ42cabuJASLquGM02HUjum8bWlD84cB9QKuwOecPNfUSBZQpbQ0Bp
KSjWKKejeM+Z7kGX0oWFhyJ+75p81RdK+QpkeY8ruz8UfdXiA7XdIXBE6imzY1t90NtvjjYWhGM7
OFV2HGw6FKZOtW1HnhV1QIqjIwD1RmBYTF1zNqYVPNCgSdZ1IADrBxxwZXBdf7m9967ewUA0jN2B
kYuKusH0SZqMokiRUzG4F1grHji+CPqtZgcHGaDdl4hFztXMiTI6f2GvIySoqZNqqWE0EBobGnaK
I8dLtOGbqelH5Vp/bo9rNsxYwUJvGd2JaVdCL/oYD5OAnYhZap5mkPeW0GabE6u4+w+R0OZFjx7c
CLgafT69Or0Udd4TdqpjIPyh5OT29qYrv5zyoKAIgTYYFqOXjP785CS2AI/IRO1Y54xkf0wOKKed
7cDVfTWd5qPvsm9BiRPgi0MbYxIIIcB8F12kKQZBI02P1nhpwdKvW5Xp2SB31F5q6lydzGMQIBDH
xh+Q+dMVmAVpFnalZZ7r7KGQEUCOC0+nq6XwNwAq2Qzfh12pMLWwK6AqtM0znOH1fFMSD7LXtydq
vKE+3S6TEOMYL67w2Igqe4AM7LnFBu9hVKJF8IKo/0gbVNkPOYRbV73fDnmNzx5j2nS0FYPkyxUr
t4jaukVP3jzjXdqcBiX5PgKTfGsapelbRa48xkIk6PGgrwbJ6vvKGZm1WKorLuLfBUQRzgKNTwZU
apVDQS0MbFhFtBVMAGgMfx7HaZYW8dVp8/dvHhN3SMiAxzTJpkxL0sruxr9ZrTXpNfQOkgnc9uSS
TM3sokI2OspUAsU+LfmbMs46QBfNcwjd3TgF4GNETS3kLbOjAaAE0sgY0FXjh+ANpNnQjz0P+ltP
yjU8Dz1Z/iRV4cWG3N7+3vMjGhNfMHzxlpzkvSSxW1vvBvOs48Fq79RSJXzu90GCBKmN6ch2pwVR
WCqnoUYi66wV0UslOkigLFE4rvI8fP3LEJNEl0Ohr9HqwDyLikD6TmobzpxDg1LGOpRLZZlrJvYY
DQ05CyUMuMtMJ4xSLQlCIFvOYR2yVd4nPtWaex5n666lPwA6OkZpuSZZ9NoO2UJbY25ljGVecGT+
dt4nIy2GVEM3XLfPMtNcL4TfwErviletsXGWmka3sZK+/HV7gcwdcwDNQPcbej04sCd7q7DMBhnj
YJ/xVvXakG47lBxiV/2HdYiNhX4ncN5QBZocdREqJ0bNavvMynOAXvLj7VHMLUNgCfCUBM8H1N/J
Nacg98QTpNdnE7r0fhbubv88GdOL6Ul9+fuTWTKG2hZmjN9P4L9seSYcg87lAL8wJzZAYCqAYdyW
mg5/TbBA3qG3Gfsug4NgZ3NtVeppsk1Iyje2sDsQ+RVFrtbJd1ahGubmcJSoq0zt8j5378IylR51
C+d7DvLkwjjmFhicYMe8DV1NlB4/XzihneZgLlbOuUVeLiAcWiWPBYe2pBPuUWv1b8/a3MYdm4FA
oZqgUViT5UxJrFd12DvnIr8zIb58HyWPhN7dDjKzfuETQpFmWKjqQ+7r85DcojKMgmTOOU2eE7BQ
iMTniRc25lKQyUj0ULQyiYVzJjxF1XTbS7VJ3YWRzKxhgMmxeMHLnCmcpixzYHTm2meoC7zAIMqH
AeGSo85CjGm9KAgHQ1WDY59VFjyHTX9wxPBy+4OMc3G1VYA4BhZrDmxDwpq4ES+dc92tU6gY79J3
8Hm6GgWHhTxzbn1hpv430nQwsRY73Ehq5+yW2iMP2DMsve/CgZ5i0v9ze1BLoSbXqE0DjYu0cM7Y
QV6SWHjyFV40dF7U/7wdaeYL4Z7+d1CTd4GREaXlMbYoiAXAPUNz5/bvz45kVPyH4SjQklOkbp/J
kpYB9ksbW/vSBoLRXrfgzKpQW0igZxfCRaTxL7nIbhWLqK7GnVk3H1lmeNL95ZjKLyFdS+t/4mR9
e2CzE3cRbnIQOAFqNZmZOOeEES+xx8x0YYPOnAKA0f87deOALwZk6QEct3qcArmALPCGdCCWLBzQ
S4OYHtBxH1egV+A0657s5qdpbm9P0sIQpi1CHDvSRusYR7L7oqwfOgpAdrKEkLwu9yOHupgoe7Jb
ILXoVKAzOGdaK7wSihfTHN5jpzoAKvesO82z6ZS/i0DbUitamzUMqcgSiWR+oEhL8cQBl3raFUq6
MGscouxzEboPcQkrajf8XnT6wm5aCjN+z4slEUK40ay13j43bnsQLvllGvBGWmTVzoYBQg2kWpCY
r+TGDFcVxNFa+xyFb3n0owj/JNFXiXjjNxuBQQ5au4CeT7ZPzEHs5DJ0zlw7WpAaZxagYvE3kny7
vQKvu66TQJNdJIq26cxCs89BX8ELVa1g5r6qJWB3kUf6tzB9bFrbq3OwX9P327FnpxHeRiiDAHEH
N8zPX4txQ7RFFDnnLDjC3AowFIgS3A4xu4EvQkwWBBEGGvANQtQou8stLxcIgPO/P6qognqFhT3Z
WjQZ4iyEocYZegffi1i+ERqsbw9h/gtBL2SMAsXFafvdqjmquglh51D/HoYcOKpiBG9nEQjuUb1u
rMDjdn9Kc20nh2ajBvF6+y+YvaOQ1WF84+U+lfRISIQcFsal57b0Sstn73Dxxb+3g4xH6VWechFk
MpNBoWf2aL557sAB5L4ui5+NZmZveWN3T5qrtx/ZEHbruK8bL4rRX74d/lpnb9wHOCUBJ4LkA4T6
Pi/GpBL2WPK3z4Zie56LrS0NkNXalUGqb65tb0Eb/1WE8T9U1TvYZz3Gidw7qXyUREJaz/lz++8Z
w11PBwOdBhQ/7I5x71ycZF0XDq3MA3aG6jAUlHkjD2EepWcYN/RPNXfNbUiKperBbFAX2TswMTgZ
rclu0SDlpysdFCoHjm/03il9wGxN825IFq7uuY+NMw2eSgBvUTTkPo8uFlmW4I9gZ9AeNC+ClR28
oFsvzuQTVA51tAXyTWi0AGEbT1+fVzir4ETFJyZXPefQdSIdaG/cENmPxvxVQKq8LTfMvYM41e1I
c0fDZSQyGeMQlKzsNXYW6ZYGq8H2b//+dccRKxbVfixXFJNQs54kJ3qQDEPSGuwMomyKrg8EGnyj
HzkC0K/7GHj5ijtfeKTU4Z3IdWgapTw5dFZdPLadlLsm5v1dGVFIZGg9g6sse7z9F86d7xd/4PRB
wHgMRF6Lr9zTeN/keIxDjrdg/+EIvowyOTi4MISGghU7B+k2b3y6VB+cHQUueZzw4M/AMunzd0xq
Uw84xWUfB86P2gz2AcvfwSle+Jxzew8nPAUCHsRISChNwjitzTSGDMm1cj+FwzYv+oeKBb+MrHun
FYyHb3+c2eV5EW+yPKH/AgseZaCwNuh+kOYPQalvb4cYU4fpGYbBoArp2JBinqKC0SdoYHTlsLMD
JQloH5SbDlxyqF1X93TpHTX7lS5iTV43sqdRb2U4LwvheCz/YHANh/nG7QHNXYQuKicwVJxjQ5ij
ylwYoWqmFbtR7RTOaXdlDEdhmexuR5odDpp5mDuUbNAs+rwaUnjb9anV2eecql8FlHPpYD8jG10Y
0EKY6c0OAnGsAGPCpWeC9GNGdygqrylbSjJn19ooXzDaZUKpa/z/F5dZlAlgw6GucTbAAYez+4Ek
5gLSfXb7XIQYR3oRomzgi2KXYwjpAZXtiLWmHSq1Ksjz7S8zswZQFkKuBzAkA6Fyki+zyApb6NLj
XctfSPba2M9N9hotBJmZMNTO4KEIKCS6XdOqgMaqNh5dMM4Ko6Er8vUjE7A5G/cH0kq4T0zOmjAs
9cGRFQ5m5WW9n7OFq29cnZON/+n3J2dLaQBDZKQZO8si32R2ei/r7kllqS8pO2rO8OEQ8R1yWAth
5z4N4HngvIAdYsFE9/MakLxXHdpj7MxiIDCwLeuNAbd08+X2CphZatj+JgF9DZkLeg+fw0SGgPps
ETMUBfQdCjumx1BCN/p2Q3lzR4fifDve3EU/njcQd2cWfJOnvVVQUPVWc/LxhiNPJnkr+K/wwJLB
L23GnwI95PsGpCI4ELX6Kk6Nc5qKTcDifM3NRP9QWd5toCDmLNwgM4cH+ryj8B52Nuh8k11NqrYs
CISWzoRBy/w7/IxWFF3A24OfnWyoGcCgEgRmkEw+TzaPQSi2G5NBKiCCPCJNtoOevAyZ/YqvsLfQ
e7wdb3bp/l88cBc+xytKJx/AqMNjSyC79x1ABKFqENur3om9SK4WlS7ntjrIBBAbG7md1tSMMUUR
PWpshTTR9incCp5uj2fp5yfzpxphZ7qOn7fadwWjq//y82hcjAx5qMlN8QxOlksIzeDnUzh55A/o
0P6HP//i9yd7rUMm29cBfj/Z/Q9pX9YkJ850/YuIAIFYboFaeqW6bbeXG8Ie22IXAiGWX/8dOp5v
pooiirDfm4mZ6BiytKVSmSfPIcZebHFJr622iUcIIGMoANvLtNQo6Nwgp9NTW5QAPdlumE7tV6Do
dhVUsyoQExluTgNNbQWta67q3PDi7Hi9h1wcGYEDAdtWD/k5BfUzi/wD4YHwz2dw1pOdwxYIyywj
CegIWnbRAXHiVm+Z/uId/k+fX0YQPfpxeyLweegNBk1q+/qGeszaBrbRmIsfj5LVVebQbolUY9eb
J8tp3KBl0K6jYy43rKytB/wrOAvQgqBfpaJkwvAorDXzRMpDMQH4cyTQmss2chyrVlwEQSh9Av26
3G6G2/VGoTg51cjZzKhEtySgFNPQqAaS342jsxJ9o6YAtCRuQqgMLlEaWZKVgwYaulM7mswfIf9Y
ms5n0fGvTZ2bgB0CMtkgp3F7P6ydKFRmQUlkgrXqiuS2zKHObeWDeWJZ/SD0fufW5Z6Z2fdRaX0A
yrovaEo10U3pZRvjXdso4DZFfImuGxvb/dJzQ6orH+2WmSe96z4mpfeQT+XGTbx24yEpa6FradbS
WqYtqnQQReIm5gmKthp0c2MNTApfb0/g2rKBchlEIwDXzFJkl8NQKZhbTY8D5wRuK3AR9uU/IOyN
fVLZ1W8ih/xY9AkLY27qu9uWV0eHqxz7BffeVem2AimiWes4A0Y7qG+12wxvbm0XYU1AwvUXpmZ+
abQFUtCeLgZZTDaAn9DsPMU5f0rd8pgbyX3Ms40k+uqW+M/MsryCAv7Q1FC1mlMDogryLSXb1RkD
OAloZzD2X8HKjcxp+WDj+1PzJMb7Lv7uGp/+YqbQn4kn9MxRvezuAh9g2nK8BU6KN2/U6o9eGv8U
nft/M7Pk+JpQgox7wGhxj5si5CTx9iNufOSTEnvjpbY6af+N6D3dffZSS2y9m5LKNU+1DBKaIPuX
+o69scHWwsa5rfV/0/ZeEjsz0qKykOpgpDsZqS2Ij+SAdiwdbu3GtsuhPjYgJWZuoq/Whob0KV7s
6K0Bw7Z5eXbBVFUQOqXWSS93GhQV2FOWbzzdVk0AsQMLuNCBi7o0ATK51BpK3TqRqfjSx+LZhOQL
zcTuz7cdJJf+NTPfZGfzZxusTCgH9e2oleJjnlppSNGp87WfjG7L1PzaXL4WZ257ZN7nQtfyNToY
OtRzE0ZPYLG1ILpiqX2bpW0AOdqi81OW8cdyGsc9rwQP3Ta2g7qGaHAbqxwHe1SBlsv8COR3uRuY
QTu/1/Xi0HYDDwjX23sXTGF+Zsven5wuvbe5eMlqbkf6rGosSxofmWla4G41s3AE43aZ17gvbbAL
aI39j526PfhDR6m/IhYpfK/vu6BPCPullQQgVK5/o5qufcFjkey0ZGwf0emBOBilXWsPal1jh7IG
yAmpbn6gMTN8UHumoVVBwa6hPN3rKt5KJa6FGfBJSAoDjovC2mKPcAE2Ukt6FpArXmhC9NpA65aG
BzFYfTcu3flTV2t3ZmqxTxKWWMLrE3qCvC4Emhs8Ocn+9lZcO8rIHQJLhk41UFYv74rMm9DJDSfL
lQT7BzJ8PGY7xWlUKdfaV+AJuW1w7dbAEUa1TUcT6hWZQWdJ1naaZZ6AcvruOOMeuJ+X2yZWp+3M
xGLavJRBwrAwEUgYRjga9NUbjOOMObttZi2WAKUSLlkQfF/zIkw8H7Sqc8wTuATeJDS9p2Y62KUF
eDbUeCXrcvQGbAG1V6cPux2ZS1DbXfEKTBojuUoRAdrlK8iQaLcxdyvfR1s/UIUYGYLMZWWsGGct
Xrs2T6PtBr2b+ug+2djVKwcIceRcbEUL67X0HB/QwscHXFFoJ/uHEal/6EwoQJa1Zu2s3rA3Hh+r
I0LZEYgChOsgYLp0tr1E+02npHVyzGwXExoKtRG4rg7ozML8C87cea8Vk9cXsNAl8WtFvWOnJQ8N
OK+drtoKilZHg7Zc0Ke8M+cvzqun8W6ag6WTo3zhaLuYGhseYeX04Cb418IyrINGO17NBIHqmMXf
mQ0A6NDXn91hs0F11RB6cQHFRSCBVtXLaYNic98UaMxDb2L9S4sNqJRPaBwrCZr4bp/UeVIWfhSA
3/8sLRaoRkPdBDpw86R9kdnOemszzF0AFccaMt5bTEurw8LWhW+b0b/OIqniOhzdFBOCI6uVb1aW
79yyAs54i9vGWdsJ4L0EcRm89jUVoEXQKp3aPTnJQS/8US8BObVKumv1XH3gCC2Dinc6JNYm89VM
2+4j1QcwXCBEk77dZAPoch2BtKbU3EctAwVYlhY5MA+x2hMqhy9gg7SDIWvdRxNs9He2q/GPaFBE
hxWLwVmt9/lDOcHBWilkmkawTBylio3CR8NWuYdKWfUQ56i4+U5dOYGTgI28bGQTUa0pHjwWJ+GY
HydoiDRF+07TVKCtqj+woQgHI0i1YGBxCH79h4wJ6wn3OPKSUJAJdWnJ18T0AFfX9ObBgNDrC21d
9huhC9jmvazdN1k/7ZvRTfeV4u2RMr1HDyMCFlCgpQG6RJzfI0dHmccz4pO6Q2+g1Q47M3aLvVl0
0Iip0GDjxaQJpdKnjRzo2rqh7DAXIuHCAXO63PZazUel2gzni9yT5hertrTHtgws6g9FX5oyr2FA
78P43h43/MPq55HNQ+oDUOcrYhFlWzNvGTeBdBS/O1NFHS/C2+d1JSgBURlIDoCTMK71WiZRGoNX
GwQxa3wc3bDWnSOvPo3Ni6ZvgdrWeiBgzJ6dJhbkqguOK6gT6kWJFxORaNPPPprJsLcz74Cy+NHo
VJRZbGfZJQuAXfl4e6Dvb5alZwIqZqbeQgYecMvLzTDINgeECqGKKfIGwHjrQSbugcAXZqAAmdqc
+kZeo1/K1b6Sgdp+4rEDgvbBL5n6u6lwwOGM2JaiDrtwXSTpumSCUzjZ+X0D/EtMhV+zH54pwzie
Qmhdhkn9lOo/bs/Cmse05gahOayZH+KXk6DxkhrCGMmpdB/IdMfkfas2ildrm/bcxHyFn13RtTLq
ifYDOen8k3wq0o0IYOvzi4mbcM8LE1rbp6T7Yjpf/jzRgvLFf/MzB6JnP56K2lBozyMn8kYHGdps
i9B46+cvggrT6opxlDBQDkdbFz6CzOD2Eq+FSOB8s6GUAv0Dd4n/MnjuWRqwyigeop27TyEUI0dD
BVTXNF+4IEG4bW91S+HRpyMLBt7S5SNNlA4odSZCkEukYTKNOC46usx3t62sjQr1dhDAICeKTr3F
wpTMMtMayfVTalR+Y7y67lNZfcvzDS+xZWaxPPEopsEcYUah05iSV9N5HvC4gJTAxqyt+V0wBAHo
MQs/IQd7udG4JJWTpDU5ZbUWggz0wLtZZgwEn3yCJ4i3SKrW9h0q5HgDoKEFbWALeznjpeHV2HcD
CXpoYVhwd7dXaMPCe4Po2dEpG80BubROTlR9GOQnwHz/5vuocYG7CZLdy+eSS61U0MrEyalkOND0
uc2yjYzeGnYSlxO0utFiMr/SF+4xlkMrO9EapzG16UcQ77Kdw7n+qRiaPuS1nb9BosgO9dqqPypt
ZHdVTcYgIxBEKUtkSJokbT5VQveeGNgcP92egLUtgw40QCkg4zUztl1umWZSJuuzyTglZn5IvdIN
QerwROJm8LO6fJDNZuVlbUlxWeKCmgn4r0puyAvlI7B/2DRo6djL7i/CM8ijgKIFoQ1YHRcDcku0
SGtNgjuwAjDb+ZHkW75wbcrAGInfD6kEdKsv4rPS8aSVOjE5acMp499A1xvUgN1O1n3X9xt+d22y
zm2Ry+UBqWdb2zrDaJIgRl2lKPON+VqPn86GswhhoMgxjAAXk1PjTiUSYZw/aYLEmDtKdp4a9T2V
VXXk2VijBox2UsPkW0yFVx4S+SsU+PG8N1D5g8e/HGZhJamSiP8jIA3x1oDCWm+UoaHA6teRz7d3
/OzUL0K22RaI3uEeEapA4+rSVurSGlRSLI68oXKBH7IerCJ/0sgADSOXQ+I1D43C+9MkxmwUYBik
pecK1TKLWxdpl6tCxhH5hl6sand7SFe7ZPH1xS5pTG/iGsfXbQ4BUmhL0W7DiV3t+dmCN2M8ISTp
XfkwKKwU3kSHODLK4p6ZyaEQWVh59BQjEQ4mAHtjV66NCM8T8DsC3Y02+sWmdB34JAVK58ibyl9d
neyaLP2LIYGJHSd4lkxACvByHwB7TDpl9nFUpXEgLf3R4bnvGD8FlbtE8/60MoEJhNObm0sxjwiT
L61BCTfOSm54kUGgPz/J55xm+2LaEoibvdtyc5+bmTf/2X2ZZb0qRjV50eREKUEk2N+B+Gnj0lzb
DOdGFte+LM0ekg8wYpQR7++ArjaHxxrSYe1G4Lx2VM8MvYs/nY2m7jJQPrgwZHaH3nnp+SuecT6f
wVz175ZuZLY35m5JpzLZUgM2fIQ15X0ytewg7fEhBlnO7cO6agYvNHAQIEN7hQGAmK0kTjF40TgF
PDtB3UTT7m6bWHOngPhZwJM6qFItR5L0XW25E8FIWBwoPfYh9OLyLCBb/QLzSl9tNxvgO0ibEJQT
57GeLRDelxCRcZgXaRCZ6n+nqY5i4n0T7zy035QQlITM0+2hbVmch35mkcQi6+IEFj0ApmtQejj1
C3oDOw8KJ/yYkDrsja3Gj9VteDbKxdm1e9cE7T9sCguN6FUJ+qY324NYIMAbbSGCfrA2rv3VBZx5
KoAVgSCFvXB/I5jvgVtM4ggMTxNe7QyV4D7+mqX/3J7NVTtzDmtmeUX5aOEuRiVZDgZsLyKtHQ4Q
XhT1N+a1+1hunOQ1fz7fHtiNyBUTfXFDGZrKoXIUe1HdQNjZ3aWd2Jiy60YweFhIxUJPCLcRMIOL
vQjgRmE2arCjxjKjSliH0rU/in7AMtHXNht3qJgUftUmaNNKk4OXmT9vT+bKwUbpBVwYKHAjO7i8
47W8Z9RISzsyRqf1S8V4ME4ZpAmFNu1um1rxwDAFUhzom83sRYsdmect2BtAuhnZ2udpOLIeTGW5
fUzJj478MRoF7zoTXCwIQw2YW5btoSnS1txNoIrXtVGrExA+QIx5r6yEHW6PyjBXTjdWENBtRGaG
e7WGs1KfntKeRo0b85cRj7+ADLGBMncTNO4zVSqoh1cNLMGJaHbCTsFq7fHC15r6V6kr/hkynYPw
iWyMY+W1JhryygaifIb1InLWPyDaG/Z6WedhUbR4Fhd9PfkI2mRALU5D/KpfY270TzFPu7eiMOod
9FCru1509V2aFLbfeo19sC3mPSYiBh0oVW2AXDG6HVKtEs9MQ2WHxAk0MVk5Bnbq5CDsnOghJjKJ
Yi7z3dhLtiPA3SBI42rHykkFDIDt17KJ7TtRNbbf6JYKaw4+BZvyKpisbnpiWf+jKvEL3NRh9z2y
u0GLuwraeXp87K0hv4eQuxPURjpBEb7xDrXQzSepkP5PhfrIen04DByXDaOZ++BCXuOQsJgH0JQb
HliRS0SlDLJ16EOfrH0GAQFuiAeKaj0aXd2u2qWmpsBK5zr3NaiwjxCZUocM4hcPyMzp0ehY40vZ
9N5HcC2Th5ZRHS0GeuVnJIfcbzeYdzXaAzOosWJEeWNO9wlkO8Kibot70WOuoJTnfcwbCd7HsWgP
RRXXexf4ycBRtXGHf5t8UUKQDBS9bViYsoKiIZB7oHFjvum2EGFlJrTUpRgDZUkSFg4CeSee5hZF
vQoMnsnQmIT63Q2Odqji1A50M3Xvy6SmTwrcXPeiKfpne0BTHwNDy6NomiKIrUw75qo33vJEl9hZ
MywmVQAyVUUTbzjJlXsGOVQU1ilyUR7ACZd3W0/d2ipbm0bQbdlVxSet+6WGGvqUuV/3P8CNtnGX
Xj/9cLTPDS4uUzOhlqYhnRSpJmrKr4P5o4qf0+RIzRcwnfqtPgXqj8trC5sL14V4irmdBpuQNmUq
bCD2a+9v+5GVywaQXhy7mdQZAjoLE2mGZjEwCzqISmSoQI0X1xueas3Vo37r4Dvo7cVqXa5UzgjE
WVEci5T504jNnYOX82hvydEbqwMBIR4YiCA7e8XwNZAO1x2qr1FeUW0fo1/k2NRj4msd/zF0nfXg
xab5ubDsLBhtjwS015uwaDIIxOROHWIE7UtWyi0IyOroZzo7gHWhx7Ys/NI+J8UQY36p63NdAYrU
BfKPefmwT1AhxwsNqiYo/c5XxVmgBzHIohryeezC+Q3kM3tE92G2M3O+JWiyNhwLxV6gWRCPu8vG
GK0rtIy1ikZM/FYsZDL0xK8/35HnJhZvzboupDl4MEEfW7fw02GrDXPecItAHCggjACN8ECKLbNe
fRZ3RYpaP9jh+Ve7j6cg5qgWx6n+RpsWUXm2pRVurXkrCsrEGTyDHrxlspmBRjZPpsmNmJuJMOmh
r9sp8VnvChLoqfMTnBplGEPvbueK3oSsY5YfZJV1wLARjm4ciz3bHS19EBxnwZQC7MXGVn/CZQyY
PCPDTo25t0ezjn6nuZnpO6IBP29mc5CXekOAdm/jjtfgswJPqf3A7NY+eOnAdpDXRMvZlNQ7W9O6
vcWOeilB48LA7xp2Fcd/4y0EQtR8gCgU9KpAozqA4mqwdrhVIB+mOxBVgNY0rgGFy7gdGt9tzC3n
uzF9y9YAeyDmWMSGGzk9DbM+/twrEaY2EO/QCjk0AO4ZVbpVWl7b6hBoM0wbtBzXUpTc5AD6MQtG
1fg41vwN6jofWQaCwj/f7+d2Fu8Kj+liqCZgz3q810e0JlnTFrZu5eninZtY+AfiFZBgRz04aus3
Ujy0FL7B+pAgHrs9lI0pW1YgHMiiVlaDoTDx1gH2OIyf+BYA6bqMPDu7/9Zl+XQQljEWCD7dqOZI
3qXVx8LWfGK1z12b/swr+wNGC5SmsI65mT5lme5TNHOPtN6IQNYHi3uBgLnFuUKPaW014iXYupHS
ikCDBHWZtSGY7Ha353Q18JglQ+FzDQChlmVzOiRVXmi9G+l5HMaVuC849RXq9dZofm2o9VNmEKyf
+jtnSu9u214bIqKCGcCB8oCxBExKvTJVXRTzegaaHgDtZ73+jQUULinat4HaXQQHpOFTycGJF9nV
s96XmMPXqv1228ZaZIDY473g7swkEZe3ox5LXSG4daIG9CZqL7eona6LVtiR5wYWJ5hq4Kpz5Ygs
onjOtK+l2/ntcKTOo54/u/GuQw6u9459p/yOPnX105BLv+s3XtSr++T8VywOuSghaDxMGKZePusD
WE4TNwDKMEcHe+cGVfLLiA8q+f1/mltrAfDJBwKdFdwCEejTor6w39rC3XAq6wMDqyHCNzx4r0Rj
RJlYiiSZE2VDHgkxPrg1tAosXke0ib/QtPiOd/cH2cT/ZMTdmFVzHsAyWEBSEAJNs8IPenQvN0/i
6HFLDY74uDOFHkinyANnits7t7O6oy3qNLBdVn0q0jGO9FYzAjmZVaAn/T+2LpFGjFkFmh3tnxYU
TAHUKFQIyG5yNBRx9u409GExOuWu9sj3cWzs0Gg9b9d5duYnQtfflE2hZgG54n0+uoPfoC6NDHLp
jOHtdTRXjzrKFnPHE6i1ll6mclvAZBLHiUgOZ9n9tlutelS9TY4OqY09z8o86Dgqa2LiiN9R69zX
JeF4cI8e9rRWvjhIWx3KpFMvvYBOq19MjvZVz1O6ywCCboMxLj0fZQSA5BEiwZnY+v0wxM3BQMoh
gK6SFkDOQNzjpW49eiUaADN0N53iuOO7WhPmo6CgUS/sUbx5zYaLeL80lssMlDEq2zZIvAAHulxm
JiWgwEWLVGmFpITwfjSj8QUMzm+l5K+OzMFOHr+A4CxCyPUCEDw0acxnz5iYT9A9DX7jL6We30kz
A1LVEo+J+zsBchkkf1unYc2ZgcgB8stAYoM9YOHMbFuC3o8iI66Ne/RujFsKTavvKEjHzP0ayFVf
VZP02qglSTATVYlcUNAXvmXdIVGQWx8sMxRfwZhdm75MA53sJrlRVlgb3bnx+e9nDxk40bGpTelF
GUAYPzwhi73IXLJxra1ZAQU8VgUXt4ma1qWVIZPt1CCQi9KJ70za7eyt3u/10/SfhcU4UmlVIzXw
6tO7NCzzNtTKwneqPy+UAmUE1C0QU3MqdbFpaZJokMsjTuTW4iMp+f3kkA0T6873PxvLB1/dg7Sq
6qgT8U67LzobWWF7+uXWsvWHXEUWaBGGQbuvFNDFSfr1tldai1vPBugtnoKWtLwyg6OMBouhY/+L
Y79wpCgrtoGY27KzyLhPAlJJRoFBCjdQie/IZy5C4u5vj2bt3fmuoWmgTjv3IF9uO6dNtEITlRt1
b3yChAiq98I3aRVmG0HV6v6e+Xn/Z2ge7tkpympqqw7igtFkBSbWyd3dHsjW9xc+KGnsVqUS3//S
QSgdCiIbuba170OMce78RT4DHayXvz92JwjE5tyNjCZGE5Unn6WW/0X0DqoJNL79Dzd3acOwhsRk
OU5o1YZ6+cq+yD/mS0BUiJwM6lJkLpkv0wxajZYmW5kOdCCIb3MFvIgiW/0lq1OFCo4O9hXgeJaF
eYiKtAiaDBhR1XEy5d6zwz9fbKgKwF3OOmwoyV9OFMmTlJS5h+cW43uz/Q4O9Y3lXjsXc1w+C4/M
KZKFG9OFnqIfL/Eiph898gPvkV2W31vNdMzZhjtb88tnpt693dnJSEZTy1HHQz2ZPRlO5bcdNAc+
/MWEoQ4JoNgsgbWsAQlP5yCzyL3I0ccTisqnUTovf2HCQZsPSnfmzCl/uSZea49oT1RulOhIcDb+
lG6Vjlf31ZmFhUfMs8kpGoZHZ10Gber/hYAaiA5RfYQ+N7hPlzdXMnV9XsbIhyFhNahfTXok4nB7
jlZ3FVCEUM6csfVLbxvXBtqryhgmhJ4FOVgCgqov9NAouR40TUcODjg9j7eNru4vcCWgqomC3BUb
oaKSVWaB3EQ+Kl/RB64ehi0+x7Vk2HmMtLhGSsvlEFJCgEYTy+8mxze6kzcdq+LZyGzfSza282oE
4AKxCt2M+R20fAH1eFwJMHvhiR4TgXgfcl+zIwoT6siwyRvDd4u2fai8qT0YRLh3iISbj7fndW0x
z3/D4kZDurZ1U9W5EZUKoK0pQZTt4aomvsjJS0HFhtNbW0dwBGFrGki4AK97ecAU1x1Pq5H4sES7
qzLhp3EcNmzc8Hzrc4sKLq4KD9iiJZZP6sjpo9vHjQZWPTM6xr7e8AfpmYWvzOTUcec758M3GdPA
asuNSV0746DT+9f44ozrUicm91IACSf3KWuyOy8rNwKra8LoeWQQ0sbi4RiiOH45kbmwtCpvHDui
+smreDjF9/3wQqYo56i9ljvS9ehT9ALDZgdpbNVF1uI6PNoJkrhg2YLWz6V1z5UtkquwDg21vTmV
vx2v2U8UWOFCbHRFrC7lua3FbKKVEI5feYBUTCiwmsYY9GT4SarpowQ9ps8Gjqput3cG/TBJ8485
GN93kG5BdnIe6zIOAPwllgQkmVEyPLSfzC1Sm7Wt4kG/5P9/fjE4EIQ2U5bg85bI/T3FP26f7+vz
RlAamWHVswzYVX0E1Qpk9Ycer4z6ZyX7YCiPVPt128b1GGADzz2HzFfCVRqwGSlSdFDNi3I/o3fE
2nD913vt8vOLJCBoSDia4vF5M9G+VkQ+M8EfNcD8hF3/8fsVpvC4nAVl3oGSl9s6M9HsIRg0SiYg
ubIi8fOft6fq2t3CAOgnEB0DMXPV1qm1fU4rqwNkpjwAWuWL6duAR7+qH0ww+d62tbosZ7YW8yb4
lGaKQf+NVGxW6Aupt7tt4frCvBzNIr5M2kYOiY3RZO1L4oSVBOU1claoDdvdr818/dp4kKgH2TJS
KBAkXficqXBk4gyZHanMeBSxd5j6j7fHY7xTx11mq0C/BRk2XA+Ioa5KAkxDLlBaIzvZXBfOPnfN
6liiuTOUuK3bYKAdvWOmO+1K0jcfe0clIdg52V3dQqFXeWw6DZqgd7ooylNV1cmeubn1OUuz4QOv
5HiAB+s/Q0eSviKayY/KiItjbdrKnyaIJwq9zcImhZAj2moJ3eW6IXY5ij8f2qrFGsaJdYiHJH4U
UqgDdwp1LCpShK4t08hsE3dXtU62N1UOHg09T+7zIm+SwEGfz33mqK9NY/92YP2hNQr9JG1wa6AP
wttJDjKMwgaoqCkyFSZNXj9qnTXthzi3HjouqPJjoZCcUnyMisFmES3bPJgAsAyEZ5l7mmQ/hrEF
dJknRsBqs4MifKw9e2PVg+Q/zXfI4yugdPJ67/W6FU5pz0PbmvgHM7MAnVJAQ9EJVxdJk2TnxZm5
H5EffY27pAwSlTtvsWbzfZzJ8sg6ke+FaPuHWmR2AHguuROO9aVGRQcQKpA9jnxiL0gwg3eEAVZl
tACCuo1RPmhC/8F6IwmrVkOZrpt+eVu99WtHfCYkmF/YM//k4lA40k4tqzfYKVZ07xX5AySeIfxp
fXLH9lAZ6o8fXoDfWch+gMkLgf8yDpBOa9DeoOwEkYp9qVX7uGUPhbOFPl27RwAKAnQcCTHUbReH
j0ndTvTJZidrMDqfV8kjFj/quz9HzSA7Ac4TdChhRChGXnpglSVgQOOQweUu/8eisvSlEW/ETmuO
BDgFWHERhQLbemmjkaTUO6/VIgK+FWJmkHTayIGsWUCqfw7rYeeKLSKLAeUYKdyIA53SGNRJf153
hp/CDfXOn4Rbfd6EZ8/tmXZeT6AUBcJrCfQL4IMuC2pI0+Rb3XUriFaYAgjGmwXlgLFYrIjH42Ec
TMlOJDOOXgYAXxI/1G4dIpHua5ketmX/0tjW91yWT3GhbySu1zbeuflFgNSxrksHICpO9uh+nSia
VxN56BXZiJNWokwgj//bFO9/P5tRoystBDKQBVd2bfus9pTP0ebEpPeJiO7Fbpywa8c7G7QCTKMb
+2UtxEG32BwQIBt0VYhDUsClqVPH0eAU+6z4XgOiWYzfs2lj56/aQe7Pg7ohclvL11cqB7PTyymO
RDUCufjJA+dD57xa1ZfbF+na/oeN+eGFpkyk6S63Zz0CUWm3eRzFBbBST/mWWPbK93F3zx1McEjX
ikzQIEwV3kRx1JWvrl+Vr7d//tqex/dB9TqrfqL0u3hcpdrkuQBnahGcOcGOUGZQaSYDN0/Fnjoz
V6Helq6fJLI9QuXaCKt+cI/ARaXh7V+yOlAChBuSUebcT3s5kf00tV1FcuzKNnSe6BDc/jxZieBm
BiqEVcAgADW+GCi3GlCsmWYcjRJQJZLaU9D2SH15ykPzZ2EUXyB4W4WkEu4BmZk6aFScHepUp7hj
4+SnRJSxH3KGDohWZAD+dsXBrKevbsMgcAxQ4p7mOfqmucZ2Rd39Tj36kCr6q8s762lqSReqLC1R
oxz7jQO94jfe+QeQZABFFJhoLmfOEgAuZTrU6zUHbCKpuWOF86JX/Hh7BlcXCG4YdxZUk66anRGm
ksmR2CmmG/scGDKxYeAd2rMISTGQfy0sIVo9q4u+0BItiuM+rHLhDxaqw9x0TuUEEnVZPXSt5jek
CvPJOFhOd1LUfYCcMKrB1Z1Nu0BLmoM79E+G2+7yMj0a5Z+DF2dUPsICsAyj0LvMOhpUCCiPu9im
9RMIernBfDFuBDorcRU0QaBRQNAgPJPiXC5o0dB+rHVDi8YOfNpAPhchAcvA5NF9OW44gLVjMet7
IrBCfHDFy2rnFpTK04Kd0hqrKv7RXDtM8kOXHkaNBLb882cnoio8PMFYD36pJZQ16yrRotFXi4bx
OcuO4uftPbq6hfA6x/ZECsMF5+vl1CHDx1tFei3qB2qAB9zWwepotkFWZ8DGT4ANl9IjLxNKgI+x
40roNToFIKjxFzxjWTh1EEwC/1/xwY6L+J+hgFh8XVrK7x1N7k2hnAerEezD7V+9doANlEUQB5p4
ji3jaIHYkvQFJkW6n9gMuQexXxNru9tWVm5EkMP8a2XJo0NHLc/rlGqRbmBjBdm3rn/Iso0U1qoR
NLaDGua9nXThZaVLhT1UFZwEakoh3phlKNMemLOmNIBLbdhGOLF2VPAyh1NH0mcO2i/XeypYj1cQ
1yINaJcaOd3e+13kz1IkfqdvHJV1W0hBQgcXKaBlSylYIUsPymOwNT/UoINklF3IJxBAGprvbLLL
rJ1M9BP+a27++1mYVlic1LTA0KaM+sw4eCOk4L03SV7ShvhNtXFBrpozsHAGoADX4vZmb4AKqp6f
CtVBJPCgPugZD8DzoDNl46pfmUikU9E1Nqfr5nzd5chop5JGGIjNuqQ/aiz9piCQ22vprmnTQ11M
G+505eI6N7fc+A3YU3jiopd6nMDe9dxtCcdtfX+xBwunBZbKxvcnjjjJL7c4M95pPRb3IjrswLaL
xoQZAD77j7Od4EjdbI25OXtsrZ/ECVEsnw7Qj6vTHdx0kvspSEA1qNnopfeBZOKbDpVgahQINpy3
oe8fRV0fY32LxGdlx8yNfyByR9wBPrp5Xs5+lj0ORAcXE8Yd75Um/ULca6rz8yQ5DqwMXHRW3fZg
q/vmzOBiHowxUzm6ruLI1dQTzb37qsK4PURW4xhOgM3dNreCEsb45kw4OoQgNbN8PaONKa7yCR3r
o6IjoDfdkzlVe739ZhcfuC8Cc+yhpaWO9WQdcoJ1Z7W94bRX5xhEOWheRqX2Kos6aqC3srT5GZPG
vqU9d8NB1XtbRp73uag27qH53F3ts5lOHC9g9HYuQ+SmBpMC+lhwLvUqtAq6c41HNvzkwOzG8AOl
G8Rb2izW6prCcyM7gUwIHPnlJjKUq48db+IosV852jRq2whTiYZzsNQ68sUZvrjjQbMSH//vTnWe
r9CWVY9p0Bo80Ko2yN871PHGm55yRw891oNZyHrOXPvAh6NsmqCc0LtHiT/ER60nUHV8cMQD+Jhx
V6DyLSMOjVM9Prj0OZtZafvnNP0OGl6a39nku+Z9HundJO4SwCw39tfa4mJ7weWi4IIJWOznNunx
2FBpHLHhW6t25RhVOvKKyeQb0/8j7b2W5EaSaNsvghm0eEWq0kVQky8wNsmG1hpffxZ47zmdGQlL
WHGmp5/KGp6hPDzc997+E1lJFzUh1ezfScZLPsQwTkMyENNBdUb4abJryrHbWls6ieraiiw/SV26
jAENENyZr6eoDaMz9GoGzyOErrH74hDxJ0q9qyrtMM2SOynHEm5I+V1TuZOmztWrbxLkNcOYD3r8
T9BUQDPL3Tx6fWujLmzumuk4tf/68RNa8nsfDezbU7kCPeX3GsSwi4wkrxPhSml9OFFxbDgUzTs3
j0t6zVByCP7Nh0WG7UEaPud6uyuML235XECRSbRDT8ZNDU+afMz0mPSl5jbZd8PMXd9/VCR6stcv
s/Wx7E+9/toUXuN8Hug9OH7v2/TezH9l1Uhq174rw40QeaXeCfuXLnoLP4o+E4YwFtue8zZsfJ1C
NX2RwxepeciSR8T8wBATyH5uq996dE+lI6m2cp8rV5mOS6d1ygKqAEt/eRqbehpqMMY6dfp3gMxL
7/YyLRtacDCwjQnNTRoygQcSNrzeJH3YlZXxGpv6szOGJ8MkwzW3G7thdRTaMoAllXclEmgBQ3bK
qjZebTWmaeZTi+L27YFsWVj+fnb1jUE3903TQf/SvcBo3Fj78nYDNK5YRNXBZBmixF+jm/k4trA2
VTBfrtVs6b2tDcDWkGK2YfFT/hHidC2XVachr/uaNW57l/38i19/9nVheuq6cbSu5etgSnP1xW62
ivIrnpOcMAk38jkApERgjtNNWh/klfla9vqzPnbA+u1P8Vh+jFV/P1nB3Wg02UY4sLZ5ly6hCF3B
dr1KIFmDOih9zObt44ZLsbHqD0UP/y3v9S3BlytTHHyYwku6ipuf6sDl9opNkiBR1aWerD3U+Wez
P85bAkNbJtRLE6pZSH1fVqkX5lN/36kadasuTF8L1d7CFVxdKIyG9OWSX0Cz5AqbNwdFHgchpuQh
2FdDe5Lj2HIdswjdFlGILshPt7ff1SN0MbjQMknRLNkGwc0oQ2VovlMmXhJ9Cc0HJfxRc4CirXzV
2rjg/cNr4spBLXv5+5kTCFB1zbrOSTxgG/WxDbNjaTcQS4afPNvujNb69/aw1pYMYQiouQRn1yCq
ataGwHfMxGsms3XlMPnYBPprqepvrUMwfSApSZ9wAQEeEnZfCoVUceY58VI0V+qGgPNn1X65PZar
AyzYELZfHEShHvty4vFC/KXrwZdZMx+APlBcb3+qQfGCTtWWtuG6TRoRoNFDQUyMEWbqHrRg0RPu
0chtwg/mgOq89p1CiN4/2s1WdXR1uZZmBP+fORH1LqELhdSBlngDJOeMt6HcV7vgbzaFjqA1S8IL
7EootJeSANJJnXopStP5aHnG5HjzsJX2XDtSYGoQ7+Q6QmlYCAwGe/IVLS5LL2ms8L0ezMaXuApP
ffcx8nG5tzfHqjHg2cCtKPeix3N5sOicGqSkBxAkqet9oVOaKqJ7Z4AyJG2xgtdMwamnIGCCsaaK
c2kq1Ust6rKGHsQN3mj4jBqf28w/eSrcHtLa3gOaBNsdn77AVi/tZEbRJZomFV6VBspRSuRgJ83G
0Y6VX6YafyBqfVqEujcm8uqW55TZ1ObRWkXkDyW5S6uhFDeyFWO1VZ8U6cnZSPZtfX6Z3DMHWCZR
l0dVUHqVO8R7kJy352ztAJ3/emHO6BjZSCo6e579vah4t/XjztxwdVsjWJbtbASxUUNHWUYwo2zT
HLX/cYLEUxPrdVZnfL6T76QXRT3dnqDlP78Ip1leB0nPhfUK4+6KlAq6o0cxo/RaaT4V2cM4wKf7
Ghfvc5ij6qmatgyunBYuPF4nDgJkEOeW6Tybrq4etbyL69zL5Qq0bhtIT1ZSTwjDq9I+mGJ1Ywes
2rM0di7RHuxlYf7Gei78qhux5xzjD5Q/f+dbPBR7zQYNPSmt0qCJgoSwy4yJnkxSH+ZeZmYx2Jkx
lkBdmuoOlJJtle/qUDrExbCTUudTm0mH2ohe02Qywh0goKF6pxpUDctIQY3XUbuPxYy+T2cjqemq
fVB+YAmVGTnyVLvHzuiapdO5ZZ/JT6VmRPuyMuVDmUc1PVCS4N7P9cE1my56DMLY3yFYm7xrKpNv
lVKc70qplkrEGqqY1px1yGoXOzPQ9yl5U3NGw4YMSu+m6ZjyDA+cu1CW5ycedNI90Dt/zzLFr0Ga
5cpRG9DyUQBvoAYDBMlVq+w7IoPKq1wp3+3C/1ZG0tQcETMBhBgl8mGQLKQSLLvpazez9ByFC/tf
Rev9z5okq64zBqZy4OH/0Syb5H2KToQnK6GT7mMTOQJ/Dut7sA/2QZdq+YACtf/DSVQVNjNqCLRM
itRdqufGQ5Zaw95s0G1W4IO+ZOOk7YciGV7qLLOYnqHe2GIrHgB8IqWXJZVJ0U30AFY/phrvK+7N
7ul31igbyeeV7UWDPPBE1O9hCYn0M6O18ywx9MwL9MKN5u9K8hwNDz0TeNsXrDhLEpX4AIrnBALi
i4gODl3tt1HupXRRdpIn2OSgODaqLSuTRQzAi4SrkkeXJkRtoaL5g1zWmZeF9/4Ha0uqaO3zBquw
VO94morFwWIy5kappNSzgk9D4rtaqR1uz9KqBd4ECOJpK/kNpyzlSArz3IuqndF9NreqqRvfFyvY
ZRZNmd/zfd05OAdSkP/TzzeEyDxwEt+QJz5vPYL+buP97c8vrk64T2BnoTEERZ0EkOgKmykN6jAp
U282u11TdveahmCEh8e7p6vuxnN6barOjQkHzx5SA0pYkXqTgjyaq6kfbg9m7eAteDTSBGh7keu4
vKv0JBsh1TMY5N+KpHG7uHAzZV8cb5tZOXdIJsF1JgaX7auneh+2C5M+40jMwV5T8le0S+78Uf3+
N2bA6MA0RiBMXBrixEpCOz3zQq3zqDW4w6DelcZWr5KViIKsyvJQZxNcQywD+DeZJgc1UoCDqzqw
mgf6/yjP4fxqxq3r94Prpxu6wCsbYVkiQn3StgqMt8uFivWcPacUtRe+k7L8UBfF2w+9QZoduBmL
hPC2sBMyK65pMkSfPa0kX+caW2WTlWODWBhULSStODSacCqjwtGSpFVLz1D32fv34+d63L+5Vy9p
QBBmtAGDTnQtHFrpnZLGqV96Tjp96MvDFMVAUiXbnbd6NKwtBx4ecjFxJYxN4UVk5YpexSOjGbNy
1/Gvd3snr30fFg29LQyY81wnl8s9NSxRTrNDbwrT3bQfN9sarxpwuM4BU0BcF5dblvDwwKNrj3pQ
hSzhm8kGfzKyMu9F3Bf3ujCAVCkca8hqJshS77o2PGrK/e0pWnFd5Hz/syBcs61VKbQB6HmVBKkb
WOo+VIKD1P9TbLFm16YK4VSH5mhgF6/Au2E0TzXtISsv+EE7Kqfc8I2rnyd8pySzwKllIbS2pD6Q
J9OsvKb4PFU7FXHO2xO1ZUA42fGQlAjjYEDPTop88jc0xFc+T9mV/A1Un4VlKhwFvasy3ayk0mui
+l+tIbhX8w2Y6ooJHgAyORXeU/gPYTPZaTmDVhpKT+sANQN425ihla108X1hKzWK3IUtqqveEDb3
iTR8IodzNP3ojizf21f7wpQwW9rYkCMKMTXVrjy4yqfba71y0V58fpnJs7cnbfzUooY84Vn1HX7P
pzo1vP2iIHGs0yOOi/yaEiNFdRZC7C483SyotoPskZxpSxJudUWWtgsIsNi8O4TrLrNo5mj6BSui
V4e5ab43un7s2uzgl9nbb1byPwv9FOwIqUHh/CmjFQLqtUsvTp7muy7ZeNqsrsjZ54XTZ8pVqHam
yeeb5N6SD41yGOpkwxeuHpAzI8J0Qb/uR3LhpZdnR9rNDXe3d9XG50XFe14DQ5XGVumZqOTSWGEL
v7G22qRMNGhw9Au+gjeoflsmYcGWqvI+ehkb9bcU+dG7Ngnke10b5o3LdZlyIYIn/kD2gn0MSFn0
WEUz9SNi0YU3pLnyPLdWuKP9qeNmU2ftFC4rxG0j+3uqRepWM7SV3YD6AkLS3OuU5MSqdZMleZyN
Ve5NiLan7V2d3gXg5G4v15oRHDKNYDRwUMDULp1Amjlp3UVF7iX176z87g8vfvnltomVKQTz8J8J
YcPZiZLyR0yU0Q9Ti+5T52T7zm50IMIFxy58cylzQbyrRKdg75cGAoKHDrPZzlWJhzsSgG6L2gok
bVfKUOrtX8vwpxS//UCxHbmSufgXFK4wvkmfJM2kMuFNhgt3YW9NfxFvU9ynRR8K5kvnceFOk3x7
MLWwKjzDPwbS78F6+5158X1hxuJST9p8LHDTieaq4+9kq2PEilNgGyuOAnVkIcosu/DsqunaWKUT
qBR7lrZDL5kun7e32NouXhKasEZI2xJdXH6fdJoCcmmOvcTZ+f29JB2qN4tHsavOTQhrUAd+LjvB
GHvDUB3sbvCUrkJa0Dq9fSQEqsaSsKEMKt4wUWlGskVpY3lkO3jn9pRttWZYm6xzE8KRDztHHZ1w
oBrZz+XJLpoGrF3sH1Ajl/f/22iEo1H5aWyM1ZR4rNs7awgRJ7+f+/e3jazcCKCrAPX/KTmhlHe5
+FVvOzNqh1Rx80Os3c2I79Y7/5/bRtZ28LkR4eYvR57DgaMm3mQ6v2apQZlYGTbWfs0GzXRtHX4u
BFARLaiOs5IbSpx6qkE/2l3Wb3x/ZeG5y8jJa3/yK2IZugZQ5jh+VHpS81WijaNVvG/Rnn/zRF0Y
US9XY6xDGzpHzLu6PVSFq0obF9bKJF18XwiKQ2lG9cRgEKaG0Gz/PtkExa5OE9r1yKJT/iULcTmC
KMv6LAvsggSUO30rGzfZ2EvrBqzlwiVBf6WkZWllOmX9XHhdbz4ZU/lgtwWk9K0sysq9y0X4n5ll
Js+cbtIvvZKTsQDzIrt9f5opwYxjhzTYi658i8Jvf7HwS4JgScrzj7DwOVdjISuMaojaHVxFV20+
3LawOqAzC8LS+4VBkayRC0/J7TtnXvRJXhvoY6P1TrdjN9qCoa+u09LukG7kYN7+qJCeTSAtIOJA
NsvCm9UYwc3532mo0Nrxt5odLRvqKsY8syNcLdFYFaVRdYVnqcXkpmpvHpSG530+dsg7WK30PpuH
bKPysD64BXlFDE0xW9jlRp9UfWCyOwZgANWp8x+CbiOs2DIhXDRRVVByajHhRJJrPgQfY9ixt7fE
qomlcRNqyOQTRPyjMUKvbGsq2jGqCP1vp3qJysNtE6urc2ZCuF7KbM4k+reVXlHMu8TwohagsPkr
TH4pf1EugMGFxBFdgGhFLI4m901FpylH7nWhs1OL9NnPir2jKA2yrfoXJTO2khlr00dQQ87QRnTg
Cpik5ZKc6pOVe2qhHKIwoi4buk2yJY+6ZUZwDSMuWwktxiWpv6j8ulr109jK568t0/lQBOcAHGiq
at3GBt2zGrpoGakX9ZXbysHBnN/f3hMrIQfQoP/mTXCtUoA+dpAyIIe10evPxtTve7Ug47BxhNZu
OzqCIwiFeBklPCGAktWMlglyUHhqbjzCIn7SwnDDxNriwCwDE8A/K+npwJwAj7EHqB252vQ6S587
53h7vtaGcW5DmK9aGSRf6w0gAeO+rOFe/YUbOP/+MsYzT21MJjUPhe/z7ANt1Oydvncb/f72KNZW
fVGuIzrjqYeO56WVHrxTZZpj5imjCoPitW7LvZb9LLbE5VdnC0AsESDtqm3RDTR+FNHvOck8X3of
Gff+vDFbq+MAe4ask/PHb16OQ8uGxolohOrJ86lNS7cLC2QsTr9uz9babW2CplnyNLyNxZeMHo7B
aJU8KqU534XlXTd/16qHPuz3lhbs9WYr8PxDbBGvUbaxqSIsuJDSheWB1ZwiUpMW3hgb86MlGfMu
lmptL4+KdIptWg+Yff/JlyuUq1VjOgRLN5Z+6GSXClnnKpU57SZNq5GRkYpdpDrFg4+O6P72tKwd
N7pnQj5b3nhXIiVIXQ3D1Dq43PxzopbubH5Vu7+4289tCP7W7EpZUmQp92TVk6rXemlwulWKWF3e
s3EIsz2jzhNkDp6pccoHSx3eW9r8qVC1hyou9whkVa5OkvR/mzvBjWSK2qeDzdzVXzMLAMu+r/7G
Am1FeCNRrwe0e3k06LaAym1FdhE99V3V34f9P6C5N87f6hY4MyIMY8yQ0p0m0Ji0ntzpEkKeRu02
8ce/mCyiO4qcKOARkV8OxZKUnlSvyQIVj/S2Oc0qCUueNLetrF27BF9Ug5cUHzn+SytxWWndMFnE
eD06gtFHvzhlTu1O1ccw/XXb1DIt4vk+N7W4tTMnH4OiU0xy/d44fh76F23j82urgmtHpYYuj+Ab
hENj5UZqJb4GtDNInwJbPSpDcC+F9tsRjFzm1lIOodkj/vdyFJZfkePpZ86mXsJAk6V3km3/c3um
1hYF4ITxB+V3nUQqFdRipDkpPLxXhvpweJShZZW7QTncNrQyZ+TcWHcAQMridS8HUxdB7kuaBS+g
/ZnGh0o5JtbGsizbVFj1pa6DLC0cI/6/jPVs1Z0ilmhKLcEJKP8d/LvWdHaORHft/D4qwz2kuk2x
iJXr8cKi8GxJEh6DCZuAfTa6ifZcBTA1KV2ZEBzfPn22hrQi4E96forehpbhmRwl8B1aKXPH+FhH
FZzQjfhudTh0Cl84Dgv7XdhwWpaFs1WHZJWCr0ZWnuiyGTd0Eiy2in1rm4G3i0o/DkSCdH05v2cr
1dVUZIqOzaBLXywTyqX9ta2+/8WMwXhBXwekwBWhNlDNMphD1iZX3Vnaa+GrPPy+bWJtvpYHv8lT
jI5FoiiaWVSRbdf6QhVCIiWBF6KMezkhTJo2jqm54tHgupBiAiIEE+BPM9GzGZPitp/rDqqBo0fN
u8rsvleZnxc7Q4vhPvuZ9I6m269RGh0lL6ZjqZQax4IAaOeHpXTXzkr2Fb2T5OC0c+NWJXp2iTHn
X9GPzU+1k0uBm1I2ODo0Un5OzFp76PtgOtmzVB+M0qBSQXvBO+TYR89vytyth2E8JZIe79lJvYee
3/DcoyKwr+VB/VWkrfRooswAV77RnJ9y2enjTs3tbq91nbqf52r4t9XjeqeV0/C7nuXoU5AZ8c+g
KJy7wo+UB6PIpL3dpf0J0Z1PcZ+jkxXMwV0kmfNJLkL92NKeZddL4czzty/A08JVSJMo/91p+dIq
FdHfwDSTI6Qe6XR73VecJqdQBaOF5s+1Gg/l+7wBQUuGd/oY97QDdPNkS3hgdW9x2Ok0ADAWfPTl
EWliPUmjsOXAVydZcl9GyS3jjXGsbioGQKJMp079h418tqkKtC61KsVGVjaHFzmvD7fn6XoMSFwy
v1SiYGhdCc6APpFyveGY+1PxezaUQ1unX4ZQecpUa8M/Xg8F/RYFePzC1kcvQPDERjH2EeKOmDr5
HVWdjffcNS8YCQJKd4uECznQq6NeFLRTTRWKLRklUAhMi6Y6pLBdXcAPHNqHoBgfx1r+Pvn2U5rM
J5SZv8rxVkF+bUK5pOEA0QkZlTzhEpWTvJYzZM89MAfeGMV3ck9WwSiaOxsBptuLdx21LyP+z5Z6
uQGNsfAByUOh6ub6WCjt3pzvk7k9lvV7u0ZveutOWF1B0ksATVSdvJZwew9dbem8Rpjh3j+WgfLU
q2+H8DIkUjHsSph8V3hRJamd1iad6SUy7ij43YCwuz1pq4NYWnmSKGUcYt2kD6U8agct9uajYz7U
WyDttfWHxL1IctOTghLp5ZoEUq0WRk9lkTZNr2nqHJQYqHZkxR9BWW5En6u2wE4AaEcmgSN8aWuA
pJw4lR97vjEPj3PPC7i2mnHfW2O+D53qzfx0ThhXKTKupBhJMgkOL+kn33GGmL2tnhIbyB25uOPb
VweJjSUfwyvnCmNtdhW8JqvAxBhYR8B95aFT/WHjSX19OzAQAk16HALs4+V+OXFFqugLOYuiaa6i
CvPZqP6x56NC8SmAOnp7RKu2LOBFFBzxTCIovWlrszXaMCGpnfUfTRKbO4PnNsU0zfdP8uRY79Ue
Oshtq8vSXwbajPDMquAaHCIPxc9YqjYc7zIfQRBT65QdghZbnWRWLdloSxGMrvRID9KJ9u9xAG20
+JaPcP2H96q5gdRascF2g+mos15sQWHjIamoTXXoRF7EQ27u906u7vWt0sCKY7gwsvz97KoNFlhG
HGMk+6EjwR2T+XjzmuAPKOLZiJghJykcV3kqZJQPq9grh2rftvIX1DGf1aDbyHqsjQNesoLKO0lt
IBqX44DeQZfOVGUcn9XmkxR9uD2K1c8vUvhL4zLw6MI1bqt9S1TN530p2Zl3qEZvHJi1i5zn51Iy
1y1qJCLPZZyyZlblMfLAYU9PqSp9cBQjO9bEn0isEL9bY/FPTc/uZ7Mfelhdbf5gF6n5VKIHvgVG
WR0u3RWAb+hUDcU8ZC5NlT2MeuSNcPj6sX8OB//T7RlducYBH1KTXPKI14UiNEWUapLYeKn22TTD
fSrrp7B5qmJnr4TqvtzqnrN2mniBA0ZDdoDCuHCawtJM+9zKYi/26/eZUb84VXRHH96vt4e1cjuh
0Y5AI29V3sXiRauhFty18Ie92q9prS5/Dwv/3kH0Jur0b7dNrY6IHkwGYTL3kxiJ202UG0VkRx5o
dkSOrOJl2Oq7u7oPzkwsfz/zDtUSh8sli9QPSrFfQGI7M0639v6WFcFF1GMdQF+0cHTJnaq9GG/H
c3IRnY1iWbOzUWRtXxeNzfdnK9tr8vjOKIKNoGRtCKw6ADFoP1AxBPfTGJAeefjifvJDVu+3LraV
65TexGRZFhIWbzvh84HW4F91m0Rbi/jTo2p/cKIv8vhoaW+PRHByJCfQalSvM65kSeN2bJPQ62fp
2NMxFNnLN9Or4bwvKbcFgXydzKHHR+ssT0gv/Fg4bvTP7UOxthDnXxfWOnWmyAwivu6g7JQ/AT++
/f0/+UAhxrj4+cJzoC5hxBnN8vOVal9kzi5plJ0UT4ciHV/NUELttxt/T337HOjjp7LcSoyuXRRg
n9BiW+CIsLKEvYDPT9upqwIvSNRXo39Xtv/kUkf77SGhe2a6izXjlLfKQVPioxkoHxLlL87r+S8Q
tcJHQ/YrPecXNKb+Ti78T33k3N+e5hXfBhaOAtOCUl8UHy6PbGDq1TDUauDJztMoPWcwg5y3B4uY
sNDiINmHuxZ8W2iblZVqZuBFxrHJHmbtQfK3NssScAqbBfAurwee6Agki9RPM6L5KzyYwJMyJ/+m
WnSXHyelh6vQSk80rw7Q0iRHVFg+/HKHtFRI+ynXmiBnJ1q9lfZYnVSNYvsCBF/S3ZeTOpSFWsuj
EXqt8i7NvhrV76DYyNRe68hrcMQWRX4kTuDHiMizIpN7IuM88vC3v6ha/gwDfZe0v9uqO4Lbf+zy
+pOWqJ0btn64EUOtnH2yw8QsC2WQa1E4mq0dxomW2KGHft5u/DJH4e4vduWZASEKlOqJrsS+FXrl
/KQkT1FJXfLN9CLmD4Ya2AxgdVfhcicPviI3JYHmXB0GtN6y6uPtQazOEt2IEVwGcAS47nIX2EmX
t43UR15Aa6Rdoo0ywt3ZFixny8ry97M7t411LS8HrNBm1dUBsXTVlr7fSgS5NMtApBpC4rU4PM3d
Id3VWUSWu2pGN5qI+uO5rx/nOUzuplKZXh05UPeaNW5l9Rb3c3WuF/EUqmC82UVgQKXPsTPoBOtS
1T2YY/uQ2vNHdeg/BZO+sSFWD+2ZKWHP+SOA17zBFCg63+27sHxRi3nY2XK8tb1X14yC3qLng+Kv
6HRno9AQlCDqt7pT/iFp725vvLVJQyYd9RZ6sBKtCO7Hj9DJd7o58ibtlBbji609KWm3q5qtJipb
hhavfLb3NHnW68LGUJ1+8jv9UWreww2AtLGF11ibMGSjFjGdRf1edO8+DZ/jvJBCz09PtXo3bSRs
Vj9P8oQcA0yta8mjIE2yueTzjfMyfPKrv7gAgQcD4iAtTTZf2FnUjUolnsrQ6wwl2FtzUH4aA2N4
MmsIJ7eXfjVoQSfKWWhPYLTEXEY5lU1cjmroTY3U7vwccOCYJPWL5bcjfedjxQ2j8DSa0Z4UVb83
4pJ+Lols/taGztlIFaydKBJTBBW8ChYEy+X2gJLU00LbDjxztB+VlIbyvb8P09PtIa9uQotZXW4i
UmBCmBZmZR7OfR56ctH+tOPiNM3O76Si5tU2fzMgOsyDt4ILDjnlckBLT0ljsOPQUxBLOwzVVL52
RpU/DIjIb1yxaz6X8HdJDeB4SYpfmpqkrq+miHWk79n42qTgZIzqndGY0z4YFfW5Dip9r9XVtPFo
WN1AsLfRxKUyu1RuLg07UmTSbnUMQUbl78rQ2dMQwW3TyZ1KBNsoBKZWj7Z148CeQZ92oDbgT9rb
sbpInNC9fqFprIjyx2Fhl3OZZjy5S+rqdF/8Vm29udc2zpkNkQhU+rXlqzY2xu5UDGh2m6VrTvfa
sCUfsOZewIigHUBKybjSdVVhACkJ/dM8Obmz9J2VfXj7CYBGDqYFvVJ4AgKjKY5liORmnHlp2J+a
6itFQ1dpP9PB8LadtfO8sMosKjT4GJHbH9AfZur9KfM0RJJ9iq/gpyUAPLetrC0LzwR8mMLT+Krh
qKEFOVIrfebV03FWd5F9T6d6+sb9b1aWNTu7uuKxqHNNGzJvQEGrNup9Ov6I0Y/PpV9/YYhsBbhc
OKGW+PrpZT3Ps0BOvVjbW/WudVy/+DG148Z4VtfGBsSz3DLmVeLCB4RQmxVKSp3Sda5TZy+F1n7v
jGTj3bFmBxtIFpBC5eEk+KU4GjVntBBHzeeG95QW0CnVKU5z1ny6PW+rjujcknBrgljoa0cZU0/R
qmOOODlddp4GyXGT1LiPInNvBvJxnu0Ps2m4ZRp90gtl42CtHdwlwcjRomBoixWwoIkbtKhnJJHs
9jsyAu/ocX7cGObyChAjXEoOaMiBigIaJ1ySCs0E8ynKM8+pjI96NdNdJ9oPFcNLih2XDdh0vXGt
YXzSQOIko/OQFfE9XOb97R+yurBE9xRFYQlcZzviWc0cOPheoVbtvpEq2rHYSJ6D9/0LQwaF9AU7
R4wieKskS6Ko6/BWw5jEH3MjCo592U0Faxj8RXqdUjI6fVgiNBBv0WSug9ZsmVylOTkv7Zvb7/EG
P/+8sEUz3/KNbuQG6RXTHQLb7b7cnqvlNF1tDqQ7FhIelWsR3V3HndnnaoB+WTn/ssoHB1GELH/Q
ZuMwNO3htrHVHWBT1ltGdY0tUJygHZGeRd/KfoVb4srNa2ptycD+Ub28GhL6NouKIYI9Yv0IdT0n
rbIm91qdpnBOMb8avn2yo/ioB/1Rp4Nn6U5uV+51da/O0jN9Pl/9IrxruqHdCJaXyFD8KQaOeUHV
EaeKIlW0lC0HtB+g0KRwZ4DItLtQm8ujYuf23rL6bJcHFY3rcucTKiVbHnttbRehf6RWQV9eJSAy
2mwFuQJl34av70zKt6qgi87EY+EwVta/yEFv9SBaW2AKMnSYAE4K2GdxRed3njz0iU8xA32ppwXw
40RfdfXH7U20dnsjx6WAe6RtN/N6aaM056DtR+ZUs09qclDCo+qctP4vspZLRtYhClcxs/yKs5FY
gSOFaYWuHwXEU9Vmp0FWXuZ0qyveWhBOTwNiK5qe0hxPvTQT+QqBvuMgL6Z8c8xw5we/5aZ3Q+tr
Z2Zup0wbrnHtvjm3JyyQrtGWlB40uKt0lxr/qurWnlszsBQEZCIEiqviDih6Tn9lJEuUcB8Fj8bb
izMoiCEsRfDODhOfYllm9zxm7ISoHSFNqXbLat44s6sj+M+EmBIn1z4ngQ3ENw/b7H4aq/RFDYNh
w8pqdpVYDW4dBQBgVkKYg6+ZarkGZ2VEmfVt8sfoDmWrjK6//XA3Jn5y6tt6eqR4mxyVONKPeUcv
yo1fsXZeSZtTuiWVjKcUfkTQI0Lfmj2xljTTXDn/mszjXZ6+XQtwEeoykZTEL1CQEnadNYeRMmcL
Bc73dxP5gGErK7G2aOcWlr+fHdcpaPIQdj9qgI5ro7NhbARR699H9IIICryNLHzf8Bs7tAqkK2f7
Od1348a7Z+2eoKC9EJWp0RsisiLVCpoOlMTWvf5kI8SH9MuuB+nCzRSi6xyrO0PZGNGaGz03KTi4
gEAfZTvQvm2QuXYx7rL6XqWKp/V3t/31H4SBeAmeWxI22ay3QO2ylsdpZN3ldXKX6+ahy+JjFxkP
A1IsbmoFDzYiBo7Ufslzc5/b0sfOjzcSD6trSABMGM2VSGRwuUeswOqDYuBhoY/NJycdHoCib4x1
zQRcCspDhJ38TzBhVHT2LjMgnHC/wo+2n/mPNgq0n2/P6NqlgRTAErRB2odadTmQvgAzM9kI+I/m
uA+DT3pM9vW5MJ5auptb0vvb1pavictHuEYuitYuKFQKYwrkOWjGDESbZuaZW/bOXZY692GSPgeJ
9uik/dbzfK0uSzLjP4vCYXOkhvp5DLptipvnvszCXS7XD1NPd8cx6x7pUn+UetOdUD52bUuvaCS1
1btpdSHPfsLiOM/8iZpN8xzNGSoetTtq+zDbeOSuf584GLFHKmsiytboabLqKBX3WPBeTX/OyD7f
XrU1zw5R5f8ZEAILo01aKa5ZtSibfOC7+X0npz81fUvWYc2NQDsElUE3m0UC+XKi0pHqEDr0iRdA
8nONuXuvZNNOS9IfemTs/2JMAHEMmmnBqxRvKzsPLWR72Bekjp6tSf8Y6dne0vJft82sbvgzM8vx
O1v7ZLSnzGyYOsP03TBQd4EM+y6QDkmSu9nW83x1oc6sCcllRc6l0dAZ1NIZLWxDtwwrNzLfzFRZ
NsP/nTpDFpapw8NmKV3APYlWGMFRrl8L6+0YxwsTQlwOF+f/N4GAnzqcml+o2N5emFW/dzYIYU8j
TF231uKJUq17GkPlWwbMsc4MiGX+qxUMHxp1i8e/vr3hLwAt4IEs5mfMMC3t2BkRSXZYmFNSHEPT
bf4CNL5oBYJ4JArjuSG4WOosg2RX4NId6Wvyzi6+3J631UHAviBHSGeKK8EuvzE6pwjLxOtLlbwt
klSBbNyNHeSbOt94N23ZEtZozFs7M1HO99DWUsc75O4H41BttfxcPaJnIxImrAptoKcZI7J8J3ar
cNy3tf7Uz/Z9wpXbT/PWu2l1WCTWF80zdG1FPEJmt+Uk1zC9wv4hXcgs0662JFK6f3MvGH8aT5Nu
p1p46XsCrWhNtPpTzx7vFVQ8d7d3wqqzgVmyMBfRERRbelqJCcUk5PlUOz9k6b1W/uzjz7dNrM4U
ivtUhXW6NIl4U78smy6NGEGb7WbjnpYLfXYH5/62ldX7k4YOkBXpEEYF8HKeikBL+2BZjzYLfmeF
fCgk4+dtE6sDoe8OSUSbG0cVdrLkR06UWOhfJRONBXfB7JqUNrfeyys+jcwv2gco1lOmFfNv4Pd9
WSLWXQTc7hmt6k5tW7vVYLxvRvvZyqXPUzxvVbtX3hsXVpexn11xBcAz0wrAvINZeoEM94Dz2OlG
96HJ53/VUfohld2xCLdoCyvbjzaeABJRurbJ3wirlpfG0Kc2DCrbfqzLxG2CRxOo2+11WzWyPKMA
71KyFZWfArDORmbzsK600zy/SA79Pk+3TazsPl7tCwae3cd7TXA/Zdul/4e0K1tuHFeyX8QI7ssr
SS22ZZtyLS7XC6NcVc0FJLiDy9fPgWfmtgQxhJGnXzqiHc0UgEQil5Mnad1iUldRBF3A5tuV++zz
XPzJ6biU1kSP8fklAz3WfXM7wSIq5XwuKQc2A7bJrevJ93uWzgU1gZ/u0Vw2B1TiCKztzunnBf9p
wJDpbsKwlWNSbor8G2g3JCe8cjNNYNk/CBaBEBNnYaAbPta9HOAWxOkIXRMQ7KT7OUN00MgIBVZF
AcvPU1k2n79xvlVZOdWN7gB/4vB5ozQJO/0fdUr8SZeNnFwzBADSfPDt4fRFgoSY5K1K0yEDhAOd
8oW9V3sQPM0eKpO1stHzbJeP3ffrerx2VXCzsTTUni6rT0thMOTQgVDT8yKaPP1h7Npv4yx7PNcU
AsOEYKohCCNShE3U9Kp2zSwHaBtM5MuTcft1QXc0+pWRQcVATRGMxJZMr+mgT0e93bpvmaxosRaO
nn1feAhKd2ycRgHuX7HuiGVta/Np0oOudTEg/p55X5P2x1JmgWGG109nxclBGwyy6IB4Ig0t5itK
6tXoVTNGdCsWvjX+LoyHUrkb6b5OJE7biu6hgoWMD89Ecqafcy13SoaBoUkygmfkqAwPc445zctP
vY2a+VWtGsl5rWgdpAHkwqlRcWBCxGOURTYzxWDH0ksfldyOOmp9y3q2ub59K1oHnQbsGLEpZ4QQ
jm1qrMVSWM9gpJk/p9+9T/QpnQkQ1Nrzen1u2IDW9Mofqq0po6ld2aez7/MFnpjpDm3TSAbj+275
nijhpG6c5M/1PVo5+DMR/CeciMhjt0ycZeRL+KqOGFdV9DA1T7ZabFz6UFMZA+uKSp/JE/yOPu7T
0bInhkDH8WcdmT946vgFW9JHGGh0fXFrCsDnN2Buh4a+JzE1kXnDWIDzjx3z9ou109jX659f27vT
zwuXZhhUMy4dfH4u/JLs8j70hqfOCrp019zO/QgIMeqz8BB5U7EYhiaeVXZuU7GjMT5pfRk2y/dE
lxU+Vt46ELEDDeYA5XMJptNL8GaZrT4cYztkFbiATMsfMBl8dm+nlgVGEcSccD14kVC0AIpLcl2t
k+GYptTPzN+L5F1bO/mT74snX1OFof22GI591GkhqSSKtXYxTz8vnPxo1CVJevx8AzCR/GGZ7rtG
EgeunAVad4CN0zUbVSKRNqHrJrV3kqI/gqcCb0th7KvlqZTh01ZIylyIQdnBBawHT71gwmZSlJpW
6v3RNRkaXyc/bn7Q+D3Wv4/FN9L639M9Eq1OlP5V3CC1t+iPsZL99Xt0uVTEcRg3iOYKZH1BmnRu
g+rOS4EJSPujid9QmHd5uln6X1V1s1eKiUcqfB0UD0F4IYJC8BuqQkm8DtfV8ZsKOTZZo/Sl1p1L
ENQCM3Uqr+ES0tpHDacmErVb/T4fD2UCEoKgVHg3Feo0lZrr3TH7Xil/p+rX9XO41Gr8fOzNhy5c
OgF6U7SsVvMezuDezIKqkFM+X6wAQSeQP4DJ8NrIRVcHy/sZcJZGieydxzK/ZKkkMlgV4CHABCkP
740X3rM6TlRQiJI4Kg5VAjYYyecvtoj//pPPC6raNLScmYXPJ0WIJmU/V/4klsQXky1BCM6AXgHd
U5zHUTwYvtUSf9Ql/teaBPQF4NIj6QgouiDBM7oE3J2DF1Xzr9jdlKls+PzaNp0K4C/niVdho5ej
1L3ei+K2Urdtl1S+h9bhQ426nGS31kRxyL6OXnEOYRLuHDWUKW9QtowwxExTq6ABrmG8GbyPY3c4
xgtYD7CkfYwYPVnPnBSpmTS1EmXOkG4GjVUPBVVkU83XloL0LCg20WIPNRNsMSsJGUbUto7uMB3R
T/bgjMZO64rwxmuOxWCwFeJ+sJjxAXrnh5N5SKOPmR5HSAZGHhufcgzz8aglUbILq87FOB/NJ7xM
eXET9dpRSkOJI2Nq4UuOgdVnT+DxCZacSh6QNX0Gp+DHLHjk0cSGfgzHNmNGvORIKVW/FGpifrNi
T8YaLJMiWF9j0eZyZGl6BFnob6P7ff1UVr/+YX3Rbw68lvB1c2xmG1PBkmM+T+7Gw9jfcAGb3ea6
lLVD8YBesDkhOnBhwtl7WjaT3rGSo6f/Y2PeWP9Wqz8n+n6zFCRNwbCDK4mpqGK4X8zWkPdugd49
h3NmBX2PtjGrCvtclp25cMF5NvFEEt/Vk4s5ZAuZVDRPHbs0PqB/7Mj0OfcthjZaK9vmuvOlrPU/
n1gd6u5o2QX3DnDK5zLHLLd10Mgkx1lPggzpbWLt1Pkxc2Qj2S/hyXx1J5IEM1q7i9bprZMc+4mg
9c2zeUOwXW86U7G+ZIo++t1c50GmUVDLqlb9UNVLiunAjbFBBr6VWfUV5cFy0ZzOW9dx30TlyQkt
U7VLjpUHGgv6AiJd3zDfDO+f6xu8YgfRWgZ8PnptQcoiPk9aP+vaZPXJUbPjJDCyUtthUmUS0Drr
t9dF8Vt1Bm3gO3wiStjhvgApGqvn5LjMLFLmmQbgK8v9FKmdytKCpfT8ZRlDQBwkeJ/LvXSBxsY1
RNc3SotiAjlNmdfmY6FGalmnmPFY/gKNzh+jGfetQTKJ13JpWyAMZ4Y44gPRKBycgR7zZG4HNaLT
97h8KxMZ4vbyxM4FCNewyjS00mQQ4M670WZhpgRqL/N+14WAKwwOPB5HMa2vuzlYL3tPjWaTIv7t
g0V5MbvwukKsb9W/QoStIuBbtkA6r0Ved9cvz7XyqaP4z/cdwV3Jqa0MSxyrUWczn4ZOfXOqFXlc
cPVzyCpwfXCDz62TZaMfLsOBRMT8kmW/C1P2DK4eA9CXmHCHVOEFvhNeUmN0iK6iFA0Svhun9g4T
WUGfwAxZ7+fqYSBSQ2IXWQm4RudrAWtArYF8UYtMuwv7eA4s4zPHcSJBuP8AtOjJ0rhq1Kr1lzSv
vlhaISu1fbTfnBsZHAmajdBdykntxefQUMeRKL2DHbMxjt3Mm596qh6aBtRGqeE7Gjo0k7b7Wy1N
7adphoC72se1BgpmjKloZCRRa5YH6Gk8XkDIc87S803V0ZKpDhPTI8sImu+KhgRJ1NxMggYtRF4X
nWKcPufClVXn2WFDbGlRbqTl3p0sZKxqp/vE6QFnhzYhB2z7SMicL4V4I0h5OlWLMuSrk68M6LTb
rcGpAGGv3DpmDLPwtMjJD9n08Jm7evp5/fz3t6aVENAQaNES+2MaylAfa9fn9POCLWsWBj4KFZ9X
nD2r7yr19frurGoSj4zATI5oXgy9hnqipBxMLarNAASinffsaQfd2l2XsrqKEynCJoGJBwSp1IBF
bnLE3Fn4z/Xvr3hZaEhB+Ih2VIwxuPC8UwVjdVIjU6OsfLW0L9Qmu9SKUv1Jz6pDu/S+1cchAyQa
fSRsvDUphYuC8AgIbB39QxcdGlW/1G3auEvkujTMEhrur6+Om0jR9qBOjU5KIH/QciNocEKqqi60
ZYkweCnOfKSY2wDs1cP3iU7alukqvbOMmUmAtmuaAXONicAc1nCRqKI5ciNoElSjkaJPf6iK5dHq
dBZUvQWKBccePuFNuTA1GFXGqwuiJiKoSY026fCqavau7N19R+8Ke5vHkt1c08VTOYIuzrNaWqA/
5OuKfyyk3bfV/P32AwNOD88oQC0cAXtuExoS24unzUsEOtudleaPIOgpQboxPRa69YDkFgmuC1w7
q1OB/O8nIVSRannqqhBIux8Wu6/sJqznrwy4rety1vYOeWY0AAC2BSydaI10JW5GZO0i3cLYcS9Q
F1lWflUCivSYt4GoCd145ysxlrmGIzqrUZHVvlXvUo1J9mrF9wE0H+S8eDo5hawQpGd1liVAuOL8
xzqIjQiITT8n79c3SiJEfNXmom+dPIWQasToIPTAbGrMFPZB1rr9jCBEHzANYKgRMzS5PcWk5GGB
1+875U/cP7Tj1+siVo4EL7Pm8aQZny4g+FeElFnmKMSISvNH4v0tZLNVV5QXyT+0TQFRBM5d8eJX
Wr+0iqIvUV49tt0P1uxIagXl/HJ9GStHAncJpQnwqPDnTtBdBs7GalaUJcowfa9/tn/UsramVQno
AQa0GY1NcJzOdbdrE2sGA9eCbFm9ycrxsZ/iTdOSH7cvBGU3PHJgJbLxKJyLqTWMpJpdvHXoelSX
LnCWPGjrW6lOACRBuRUT4dHvw+nkz4VUE12MfsGbFldP6vxU/P3EGkxkO0zoFPLXwlbZikcSDHXE
Na/TrdKyqKy9b0usSmz92okAiotsImYRo3tTuOvz6CjuNIxQLabvZoVtSd3/yFLZDJk19wO4ImAU
gP394Lo63y2ndUlr0wT2F8Mw/VhXAJ4vsjuz67ekM3q/z9M9TbQ7GzxVtK1+tzoQQUOefLm+qyuO
An4GNBA7ishRrC1NdjoDb5UvUcGm7VikT4pVfh9y+9WIkfF2ZokiXmJqoCRQELzXpo3xsmIWjU2m
GhesXyJrzPXtAvaaP0PrsX0Gdy9Mm4ltZm8pgslWih/tgGxoFZtjC3a18jM2hANVETIDDHfBd560
bqsCJrJECbCdLbBPSO4FSUkCJ4+u7/Flyx9fNKePA7076viixZ2tMgV/grVEul0Nj2lCXokyoTiy
kCHdFXZVPRWg5bxXW7ML+th2w0FxPhHy4uIjpEZLMKrLoi2z46J2ykFboqlLNwbmrveGDF64ZpVP
RQgPMR1zSjvDWCKkBHx7ejQ9JWwTEuRJK3mQV94X0M1iqDag7ZhaImY70sWb4kErlsgzgmTyC/UT
34dzhNPCxUAnteA+k3FBWWiZ52gMWPLkqBI/mT9/gnfOJzuAiRPNzJeTV70cMTLTsznSinpvGT+z
Qt002pcySYIpedHY8br+rZ0LrBnfpw/LJlhOzJJKPRq3c/SgO6/bQEleb/8+0ASouyIeR7pDMPwD
qNR6Svo56vcJqPzTp0V/ylKJ17Jy5LhEmOoCuiubJ1DP7SWCuMlp2GxF6MeIv+btt+trWP887iZ/
6uHsiXtkJoOtkN6KaPmTAt3hyZKxK2eO3/+vAP73E3+bGp3SFhQCYApANIYG5hh04O5X3WKbKWkC
pifhJ5YErDKnH0BdUUycpsQdZzUrrKhNN1myu3lyKx8IyUGkGtZlIc48X1A/spZ26MuJgMPNcE+O
VDaHdO1MTiUIW0ZYzezO6pyILn/IAOCG4UiCk5XH/mwNwmM/ZIneYRFONMQbTduobdhJ7sa6BA8Y
G7TkIRXP13hy7EZsWBVaDYCk6e6Rmq3IQY8lxmrlemMR/4oQrp9CG3XukHlDmt/zS4VbQ5P8pJ+4
IKdS+K84WYhVuPqCYTpOlKl7p9jpmeR+c3URbCJ4jABMQKM1/HqRuNBDO/DUs8KJrPSXXd27067O
fplv7SIjs1/VKgfmEFlKWHExLavRwStdWjnRUrx1yl+vvj0pwQmZ/vN94cTrZtBs2Fsnil0WjOqm
m1kQm39q2byO9Q37V45w7H036RljWMeo7Zi5j9PQJNv43Rs2183Iqnrh7eAMYwCLiakkwIeVGQkf
O1Ks90IJOveZmEH+Ge06EaKfa1cTDzo13diO1N59TUt978TDr+vr4PtxqWD/rsM4F5HPupoZo2JH
CMPeGka2CWWzP8XT/rqcNf3CawhwI9rGTF3EWUyYyIuWduZGoAKemzCJw+vfX1kHOFCQ8wKQBx6l
GKA0i5dp08zsSPN2Vnk3/HFkwLyVFaA0CcgpL1Ki7VJ4anWzY5gzY1vRUNx3v7NMolBrC8B0dpBf
o4KPDmjh4QAHIMhQmYWXsGZBnjdB2h4MGUj3cg0gVkEJiecIAHYR12CPCPHMKdejbgpmw/dupomB
+4YcJ55X4HIv+7hBDJZUdob0dOfkgWbEm0onuyS1JXDQy0sOMXB1ebcbb3cTlNbNrK5qNUWP5qny
G2VrOyCMOfRkp6vfrqvV5TU/l8Q39MS+p72tkqqFJGX64jX3pW75WnasipvbXfjGnayIa8eJnNrO
lbIqPD3S7DEwjecBNEh1H00GDdv20MsmP60ty8DYH7jZgDbD6T4X53qtCQpWR48cJ4EWpL6VPDJH
83XZLO41hTsRJKZYqrkuXJULil19Mw0/W8xnv35Ca7qAcj4sMM+xX1zLMbUpSP8bK6pLMKiZmAqn
5+N73ZNtxsi7vow/rstbWREYnZC65VEKeM4EM6A0ScwGbZoiZ3T+FDZMjZPfXAbhNsbhs3HQOHoR
GGtGZXZ5YU5Rbr2kWzO9OX+Hz3voPELgwyNwQdf6uqvB4IPPO69kOLTpYyHrOVzdoxMJXP1OtNly
hnIqY2OKYkL8of8yy5y7NQFo3OZ2Hv+CPTsXoKbgYDd0Okd5Ngd1b/ssMe6un/OlPUZS4ESEcEXK
xLWnqoEIA55jv4SYQOIUUtojri3nzy+koPcY0B64uxcI3aSaDZ0N0CbW3RlxQA2fNjs72SVKgOuI
OdgD5yWUuMYru4f6GvCImIGDoFFE0yesLUmLgUWRp4NtuxvC8RObBwlIpKPsjRSPeElic+60waiA
sUneXTQ1TE3IyO76Aa3kjzAiHclbF94E8p/iTOCiMOJiQHN7VNePszVvQbXmq9T21eIuGR4xAKBg
5V1d3ezIQirqHUjfY9IAcnXnqodEr5tOOpLsHfEC8CD/Hhtzo1LzJ0iZJRmyFRXE9qGCg2Y3Tqco
iNLRuKupQ4Wkq7en7O+oPSnp9+ubuKYKpyKEm5qTOkH9s0G+tVdCMs6PXSeboLgqAjUuZCkwPuii
m65RShC7KBlymzkIaljVP+nqKLms/L4L1wiOJeiLUbeBfyOWolI6GsvUYRnK6G1Lr3guGzfAgO2f
RROHsYaOt6xrJGZ0dV0oHiAtwocDiulLAj6Z3qE4HQPTSC1kKP9cP5qV04cyIXHE26oRSgg2rrIx
68Gu4zmqske1If5U5T7Lbn9qMFsTH4dbi7HaoiEd48klXYKUXoGBvXm7BKUsUFrZpjMJgh2du0XJ
mQYJOBH3bSgltoz/78LJY+yVh4HwSOkAWC0ocI2ZiXprKX2UWs19VWamn2uVT/v5qcn1JzdpbJ9o
pp95skTP2rpATYJcKPDpgH8K/nozpW2VDnSACzWiyS0OxtuxScBBIKDQgR8D1YGYSjJiezaHOR0w
Gmn0re4wK7tpBPnv5rqerRQfuJwP1nPUiS8aazHlHKAIBXKMerxD56ba2Y+qsm/7e9td9lqfhoTS
XYKJit4k4eHhp3NxevDb8NBiHy8yyqhXLUpikCGi2TfMRA+K4X4egGwrbgdHYY0ngoRIejZ6njAv
hmjBUMCAVH5eNLLSyZpGgIoJ/2BC9SV0BuUhjAWtizEqi1eFAMomuatrmwWX0+AT3VFHFlMOhT5M
SU1Q4mtKd9vDlmqDfWckbrgUEtO24lOjfwBFIKT5wawmlr8S8OGMZUlZNHYvSzJuSP0rUVC8iJNt
Vr9dV781M4cgBFhcRL8cR3D+nppmaZu0h/bpqbPHwJEqKPPqj6KqEndh5YlA6eJfOYIGLB3TxsHM
hyj7x066x/a38bMfq8fmt8QgrWkBEnUY4Yq+UTjvgtnuq7wsjHrqI8LC3jcbyW1d2y7w6YE2Gq8d
2B6EmvVIspLRrhsi0F9GU4JpOk374rg3c24Ag8VJKvHwwPYgb3N+KjaACvpY2rgvJA3/JpoMvrxm
tpHU1PkgIOAIRF02q6zQxiweIpVGVf6PyV7hwGvDocZU9/ynQ7fXlWzt6kCVUSfndP0ox58vx1WM
lhYF7Ezc5T5N39r6d4mp7IMsXfDxIdGgnQri2nES+Xgjatt6xwWVT0aXhyadDssS79Go8K0xBl9N
+mcTtFll7tDALP7kiR3ikCU6uFJGx/GBd5Znw5BuE5NJnYpuiV7F40T15tHq+8cxo6jiqkELYhu1
78O+LF9VlRw6Rj0fsNF95hpfP7HnsFUohsCFuQjM61Hz2mrAhdMH0y+LvcuOjvOjimV97R8W4mLP
0cGDy40Om4tgg9mFNSkxLIg1OuGU0Idqnr7WIws60o6+OtthmZthRl/dPnmfhh7NDKWDVAcNWtX9
jblboY6ZPYOLkqZGdjXGAjqltunQPnd9Q9auLnA/vIGZD9sWndSBJii5Z9gQsJlUzYGUIBoltwPL
QDQN3hRefILjIEJnkMX1LIA258hUH6m2035dX8OKdUPaCGUbgMowK0X0F6sU823NWp+irOr8+tWa
bwcZI2CEecMjCogmiF3PL9AypnpsUfz+imRBg3yYdLTRiulBzzNqvmBDR4pFxBSWKoY1qc04RUph
BI5bIh197OffhvU1Vd/j+cFtvnxiz04EcuN0YhMS9EETN0aM3ygHpdN9V0aHsHooDpK6sHA4d9G6
ocYJpuGET/80N60XTp9QXEShQDXD0wWCyREW0JitNU+ezaLE8fwnV/+WahKQ1IrDAQmcIh0kby6C
HWGL9N6tnEZlkdHmP5TF2/ZLn/kegJGk6lKfWen++pmsPAinAkVWaxO0933WaixyCtUvpi1rsqDO
vqj97SH8mRzBu5kq4nRtATnE9R7V2b1v0+Fr6rXb/99yBOem1Uad0nHBCYE/bNCf7PYrZW+TI3E+
1hQN86aBiAItBhBCwuXU7SbVhg4eKLrVF+sQd5InY8VCoocGbGios6CWI4LZMPwtr5t0mCJzZmCx
AoQF0I9O4nCuLQIwNgS9JvwoVRX2yjbn/7mOFHxiHXmpZJMi1wQgpYd8NPwb8LsLkaGX1q1ajO0Y
DSncS/CfXD9r2ecFB7N1jSGvlm6MmilcnIDIPMy1u3j684W7qGbA2S0jvu+a27H3Y7rTtPu63oyy
krNEkDhFaWwrW8tNCDK6EO2ZhXv0ZrDwIwMqiTLXBaH3xkNwe1kioG5vKW5ajZENQmgPZA6JPfvE
eVGXwp8GiXqt6bADPjkE7SZyk2LsNFYK/ns24fSXt5p8cdVDbUqMCj8BweFBfPEfEeLGoWuhmzyX
jdHSZTuCe96/dE7Qog2/Pth25o8ylVizlqcCBSvWUlPryAKBNvtVFg9jdqiat0L2CKzvHACXaPPF
oFARbKTMjgmsrDpGiodHGe1LZqr4HVpOPnF/8Nj8rxjh/qDGHRfAAkPtqnDpzJ2nyLKRq+eDPg/k
owwHeGwh2igBvMfgbxiAplXHB8JY8+j1Y4HxbS19wMhODVk2le2dbvb2KZktydu2to9w/pGaBDrb
u2DPt2aC/P6Ersoq/qKp98YUMlnjpkyE4BF0FdgnANBVI616m0kSat4XD60Stx/UB5oRgEb0WV9g
M6eG2mWno4jgvHXhoEpc2bX6AZC9aDvmu4RGFkGr3Xic43oZNOS+94nV+F3/nQ6Hufg9W7lf2b9M
l/pOJgNXcfUSLy9qvR5Ydz6GJ/CtPfEGG9OcBteYtGjQ3pjbbmpt3Nb6g0fDuNWCHjOTr+/i2lGB
yw6TEuEZgrGRG8cTeZWRznahL2rUJ94Y4PUrnibbZM8Yv6lIDuyDQ+5ibUixcJo+E1z8wto6BRBn
dULZx2XztuueM/WI8sIWqewAA996bQnATuEbY+e3SGYr6tZR721lv4wbWsa+qb3X46Gnv9UB3Urk
rmlkHHja2s1E0w32w4D3f5HqdGtvpq2B1qjF3MW9E1Sx9mwM4HqlU0Dbg5nt0FsLT9iPlV+WeUea
I4xFAPKsYDKOjN3BAQIpnCxFrnODcLFvGB+LgAroCTgO52fUOTQmboFuIGQNzPLgZa7fq3tVAddh
9a7Q/GgPm8aq/NI5TM1jVr0vaQkoMQMtYbuLDe9+GGpfaZONmz+PQ350QUyVdDK62vXjxfZx2AVa
ZcVUXUdozKiG423y756b+vPypPYvS9NsNQTTGFoclPHGm/4pra1JD6VxX9MonVIE/zTUtXbTFnZg
OVOQV7GPqsDRzo836zpvseB1AD52SRz9F7fuOMUlei1Y180vc6Unh4QazcamswxBsXKN+VwfPjOT
Z87FDEueMMVqOxxZrXT1gXTlvJ1yNt9bM+sCd6m7rxhHXb+0iqfcXV/kqmQAQJHP5lMhxTSCpRNL
A78F2q5cPRxsNdTmp25+om2yHdVAWVrJrb7wN5GXR7YR4Cr0BcBqCZeaaiQ367zso8x90OeHf66v
5sK1wNfBR8n1HhUoXK1z1Z8XxRxVoqF+U1leQAcCyg7aD4G1xBkmo5Dk1omygjzx5RobpRu9sY9G
0DJMRar7VAUCAtlAybZdOJ1cEK9MIfsFlILoBHBgKOnHaYi0htlBZyfuA8Akhu8q2TcdlMM77LcM
F7W6mQZ0kg91ueQKqbxiKA3b7CNtOnSm5itg46u+dTcHOHxpJ2K4hp48KfBgeqZPEGNQK1RNAhrw
t+tacfFo8Z5IJLCQc+DQRFHHO9soak1b2gizkr4PIGl/ofWiBYYXaz+uS1rZMrSAYYgxOjE51kYw
vWDnB7Yyo5AU279oZz8rpXcXj8WGFcPNfGnoA0ALFdB9cI8Aeuev08m+0WzRnKTBVOHSPFYDiFjv
VOfr9eWsbNypCDGvgf5VJy8riNCU+y5J/EZ7GmX9xasyOD27jYvL803nyyhRT02zJq6jLnNG5GZK
BiemKJ7KeHEkl2jldGASMIkefayc2UjYMT1pZq+vajDvuhtMM7CWfcf2U/F+fdNWrirACeiW5lB0
OM6CDpQg6VcbO2/B/1VapV/12rQflEb3NaRuHqo+LfY2prtLgCQXdpyPHwHnhIvVudhNQapG1EJR
db0CLqIM6qTwnSpS7W09xqGuPCQ39z1wcaiAATCFRkHk5M9PzYJemP0YV9G0GA9m91aUssTEZdXh
49EFWyq8TJ5oFuIeDCoeMiPBaRXsHn0vdfxQO8+OBgP0bKJg1f8g2XPc3JWuxFqsvFDoEIfTCQXB
JRbTRstQjLOiV21k94Tc5YqzBK7jymKey3gBRCGwSSjI81ZOuGnnO9g45TSN9lJFydB/LTT9leka
xpIlYVyQEHghEqaYoqk11hx4qSqJ+S8vHej8EPUjA4uukouh65hS4oDcayyjJGchUROQpKh+P0ju
2+VOnkkRzYdplFWDCVdl5FH124hEYry4m+uXjV/ZM18XHeMnC/lAI5wYwdSym14dtTKyy3/m6mVA
qR+EOTtzeBySn3UaOTdDnASBQr4vrQ1dQQRURqkReJrjK5oMvLu6a7AfUAv0LKuiQVy8uuncHhKq
f9qHQmImZB8Xfn7eYzYqmfFxoj/MWsjil+vncWlicR4nP164tIUaT6TLcB6Ke998ne19Cb7Ten9d
yKr2YtIxCr1gtjU1wWNIbE9JrM4oo9y5T9rDnD7YlgQdsbJPPDGN5hWVQ8JFVsqOepTYeVpGqrMB
UCqXqO3651EQB1YKYCkRct7mlWkbCimjSQtb3fHB0Otf36PLVwh2BRSR/yuB/4KTi1HqjAEyWZZR
odvbqYBpKdN9nTs7EL8d5rmUnPvagoCaRjUP+Hl4+II1S7PBrjrU76K+cv3RIAHRgusLuiyGw0gi
D84DbVD2X7jAaly5Yz5NWBGJHyYMv02W8gDG25CU6oPSK0FvFztTG+5TTdloyxRMTfWY2b0kKlx5
aM9+hrCxhkM7ryJqGS0WI0GWTc+A3W66qt85indEz8LfrF0kT9IHTbNg5iAUvbJwksDFcsHFkJqd
q3SsjCzmYJZEsU+77OBM3rbV84d5KTcWSx+ndPY1rw6NDrMtphxF+BwDLtVAbcmmQcO3RMNWbiEf
z+Lh9QLy/+INGQavsxddLSJtboFMieqFhkUtq+CuGHhIwRBVtAgDqSImM3rMBR1nxymA6TrM7kOs
P6f5S0rtoAZ7bz++tOT7dT1bFYgQC9RXvJFbzOOhf0lZSpaXUUufHdb56bxtUKjM0sfWdPyuVpEa
IbcbNA3OFDLVJiKVi3YjRakW0DfDHBjNfig2s5agUV5SFF09rn9liL0TSYVorrexrhT5SDeFhOxn
BkrL67u3IoUz+QI6iyYKnoE6NzvugjS2XTo0Sujr1LyS8hvRv10XsWJqzkQIFzBbTIdoo0WjQd3/
xXTq61+XLYD//cRu9rhMsdpiAal+sIGUNq1fSj5IbNnKK3m2BP73EyEV03PNaCCk1157tdwZJZio
0zlIiOQZkwkSzHLTtu2EN45G1uCnRpgAh0nuSkOmvvxUBfN0th7hQTYz21gIhRh7GQJC/jgFZpla
qR+nW9QPNk7x7jRIhlIzwLiXHbUL3y53dIyDpXr2BiUo4P2qB7XEFDDl0CxFmFdviNaCkTm+55H9
TMaNi6FAU/e3oHd6udWz/is4g7eLt7Ea6nv6XzCv+JS8Ft0cUp0iRxc2jhYmsxrmWbpzrT8q+05o
4pP8ZVbfJ2Rq+koHJOQbxqSomuz1XdFRXDWkajgGAdAQQYsyNulxUdKagzRsvdp0Vi7Z83UJ4M0B
HAOvgpg9rayZ1rZF6gh8rsHooslShuRduQlYw78S9HMlTdAwP1dOVkeV9pXFu2x6tWQT7WWLEKzF
0DPHc9uijjT3XdcPLQ2vX+YV9T9bApd/cs9Y36q1SvD9UX0sRoCO7+Zlm/SS28y1W9D+MynCYau2
NUymjqNwDPsBmTo/iXfwhXy73irKuPGG9+urWt01YA1AEspnFIvEHLNuIGpL6hox8CF3/F4GgZN9
X4jt+1nt0XVbQXmtH2bxXpGX679/9VQ4RSbnhEH4KVg/oxiWqWl17BeIZqvhJdO/Fw2KDTIwv0yO
YPzMEf5iFmuQA4MAdvldMzzE7tOSS2Kq1fO3QZqBew5PSKwsKnlHQLhj1xGxfVR/umVPNb/OX5Uq
WGRtw6uX8kSWoNFamRleUmHv4tnd1uUSDozcsc69/Rnn7Jb/WZKg0nSpSzfTsSQl3rm15U/0/0Aw
vrYW7BePGP678+78dnJqRbUzvTpyaRsyrw9o3+/a/GbSA6SqAFoFzy0v+4Im71wMy+vYNUnWRDgi
nwzPbooBAPft7ASmLF+6pnG8uAzAJCo5F3SXjh0bJLaKJppdI/F1g9xRgA5yhoneRXJ7HIKqDSeC
54MtLwZN4L+nddZQLAtNxHU4lhuMmjeaLVue3UzCpbNmEdAWieDL4sTsoobPdt4wMyFN5PbfVLy3
lrG9bhL4VRRN6KkAQa2XNNeVJc4bECcpocsetPzNVLdW87c2JP6dTJKg2U0cV2qsYtusL2QM0Ryf
VNt4uFumr59YEdpueVc0JzgSjGgTs7lM5rSJEgNF6n5U91kRh3ZCUSxGfX5JJfJWVQ/zZVAT4Mh0
0R9QMExZrRjWlRq/qfob4zqQz3vXkt/Xl3Vh68CgB04a+BsoUoJcQNy+Ho0eVlMX0aK5Bwd2TkUS
PS6+jPGwSwvlITdknNioQYrKAZmIJ5CSRXMrqu2Cl1C4/0XalfXIbTPbXyRAErW+Sr3Oqp4ZO45f
BHtsi6I2Ugu1/Pp7ZNwv6WYLLYwTJHkZQNUki8Vaz+nGiWN9kcmAq2rUjhFWDbEOleMWeyETZ6vl
ZRLSLi6P8ejmYTXW1V9eEcv7nvVsA1Rw/44SP91ZRTJtJNzVsMwAA0b8nO3MaWzRui3xV1+GzlC6
4KDI/8qSvt361NGArOWBvinVyEYnzHyV3E22zdS0wOeu+620enHnCYTZbqyZQTeMxn50pBNMLS0f
UJAEvWSadk8tK9y/cyTpt6yyn0FDa4YUis4z0D6B59Rrgzp/rYYHo89e6so9/gWiJuocPVeE+Yt2
1PL+5GjmMZVmviXUnbZ8kuj4NnQeuJiuCTvTLsJU53kw4eZtMorf6zO9RuOjC0zQunnR+fCTyboL
4qIRIQPlcmCaSAzRAs3XAOQj+7rgxQY9jl9GDQ0sujl3V2hau9EEQde73/BdI6cOawRte9rWICpA
oWVvsuQtKydnl2qTBxjaxtvwLu5D3Uh+um0+bMRY5lutasuAg7QE3Uo0Dto0rneaTNPAHPAHu9PY
pqEj0DxITQLORR2A5TQ/VLr/s0qdMhDFaO0A4BgHjWfRY8/gXdVJbG1IRswA2CZdgCGQcc/7vN7p
1kgDaqZmONg0DXUp6V4TqR145ZQfOFDiA2IXY8gcxACZk+ebEj/5C/BV6V1XoB217vxulxKiPWPe
BLFy7E0YcEgZDbTUGfaN39ZbfXDkvd9QjsvmkICxyTqwsW62KHOhzbzKWRo1gryPg63/jabB9igY
60PalzwYkPNYCwiuLNuMG4+HAOM1uCtoFsQ1OnN2J4DPxdKQiFyb+sEeRGBS/8Tl343tPKAZO2CV
duIOuXfZE3f3+VTswRj4Moq9rk8bEzVK+BZB4TDoQvxYoPObNX0oEMWVtIdSoUd3zDY9UNYzRw+8
AcOXP3pDD3prCCcYnPKOy2TbeTlS4o9J9pT0NkxeHljxW4LWm1g8m9QOrGafmgCjsOwXY2hWtuDK
oZh3YO7CBTExgHTUimheDk7djdiBzo0xx88DYDlsGm3F/V6RolY1eDn1TqH1ZZSJEGPAUnyOrZX3
9sqYXy5ErWqQ1u4dd4II8cvwgqx60LqN6a28uWtCZrN7pi+em1V2Pg5llMdA/doZ6XNeh47+H3dL
Md5TUTbU77sy0tCFwUKrCrRV2IO1E1E8POEXHdCcMfvFat3aZpZWhniTwBPHPbL1nEYGiNIH9Dvp
BRKjGroMWpjNCjNcWwy/fRNZ8W5Q74s/uCy4/VxeJ63xdsFvAhUrmgKvi4lAt0UpZ3CyyB3F0Wvv
TbTVJA8gkQjL9KBX5a6pv9j1p549cPfV8POVpN+V4wZFAmHbDBeLujdaBC/PGBnzcpANyj2xG3Uk
DSRIEW6vcE2CYnW6bKDxJFHjy8kGA9/th6thygqUs8VjFlslknKRjkrlNGmBUa14hEv34GyPTGUG
cvCqNm8JEvqJeUd9vCWUBqlONhVpN7f3aklPzyUpPmEzEjmQFKdBtQlYRs4WxE3Ifa0NbS0vaJ7o
hDl0UTC5PHSme8KWDspjXbMT8pTYBxYHaJa7vZhFKUAitVDlXAB/0pFNzrQEiXkMKgdm9a0eXir9
R7cGD72oX85MZIxyH5ByFCs1umWPxLgPh/OLxkI5/In6+ujVQAnfmaErLvfKipOmmVyOvUpeWYlp
pLX7sXTm56+ychi61Ru1H7d4lf19721HuAf1igLPV+wieJqJlmYCIsB8YYhXHdgq4MqZvaVpUWYX
STCl/Bc6d09oCHuOqf1ZH7uv8FStlY27Wtcs1Mf/ZnDl65LFIFhZ9BZPTikR+wJoBToAk2K32H5Q
y36LAfIL8JOBLKUaMF6RwhIOTU75MBbhBCCYp2w0xLYT4xgCAd1b2cur6g/kobt5nhoCFL39u7f2
7FH0xaCD5hIkbq7LmrsCBbmdk4zVk+wetWHLxLY0OAuMoeo/6rvMgvEPGl18VLTVQY9STqVJcyM5
kTLe0zHNAuFMW8tKVjZ06dwQxwOvaRaDi3Wp8DFmREETCoY1097Z8qnuvrdyZSlXluH3Uv4VMf/9
bA/njjUHrZb0JOoiEMl74z769kPmv91WjSvLoIhRblaLkqE2cA2UjlRrgiHPvslszbVY3C0wiPw+
EWTEFIsNtLGeSM9LTq3Xbif3sZ7sLeKXFVO6uJIzKYqNEyLvuhGjqSdSAUA4m+r8WHrWh+u1836d
SVE8sSY2Ji7HGGtJ/Axxlr6VlSWDFvPDf3Aw87AKTOrv3q3L87ekRFviNJ//4J8wwr43aLOScl06
F4xSozEVM7fgQFDWIjKXTQ3r48jjJg+Mpiy2tB+f3cFcG35fOhsTLW5o5MNaUNK8XIzjco+m6KiP
8oS+FpYTjYm5YnMWF+MD/AVNnMiFqouh3WQnWlvFUVGP/qaxxh89GZN7v/WKFaTDpZuJ3uiZwQw4
V1fTG1ksrNLkNI6aJhchAdTNvjKSENybPHRyby3CWFoYOgRnTF4THZFq03I95JJ0NYx3PezaQgSO
c5Bgk7qtbWtC5gM8szaTpbVkFPML4SMyfcrqx0zuPi4CGWS0YgEW7LpVj2Du1hmNFDYz3jrf4mxn
//xvAuYX/mwN6G9ACtFNklOXlSbGHhqxtQZnQFqkXGuYW9qu87Uo/rQ7apkdV1iLDmMJjGHL/qlX
xz9YDu4loOjQcn3VhV/0pW1WAg4JxWud35vNqfkDIufZ3/lHhPLGcIn8DZKCWhT7esg6MGqvtfYv
3ZVzCcrz4iS1YSYDFjFlu6E3wnTi2zIuQ7KGZbvkcpwLUg4fZB6TaQocfuGHVYYsypMPSFgSWB4y
Wvj3Dx4b1AzgAqIwDfQfZedK4g0mzkaL0Josyg0b1jiQlywmGu5RlZ5t2hXLkhlr9STGBgKqHwZ/
XyN2W1JgWH1MIs4M21ceYd/Z0sIzDO5jrm1ioODn7acKqb3bKjxvuupTI5U2w56ga9pVC/gdTrxN
0xI+dckLGcS57uyFRoD20WrGYUCzxj5PJUgzeO8VK9mfxQ0EGA/kArn3ir/URit3azi5FlnZFE7A
H1ttHljcQzAV+yBnI8gLKEYgY3jp+jrTIu46xQkjdvFdzipyKJA2WbGdS9doLr/BU/bhVduKKKdN
eSn5pEX2YG96/Ys1U5hmf+P+rpzY4q6hIRQPDUKFq8pE01aTJxjUjtCtKzfU3tzWiLXvK/cGmW9a
F0mrRX7y4CJhLj79t+8r9oZwwM5V7nxt+o0vWbDa1/67LfZKp892SDE0dYy0dTNLSL3QKIA8HLDP
2js5ae/G7/+kttGsoP5FOHrDgpgc4tfbS1xUO/QLoiaGKBVYhJfPnJZ6I0ljCaPdbSn4Z/zQWINm
WhABvAdgeMI8APLfUkSYkzEQh1AvGjtzo01jGE/kuep/3F7IfBbKTl5IURz2vmwGfbQ00DJQ8rnw
i101JFHqVzlQkfqfVrqW0VmUhxEBdAhizgf6fblxQnfjtnYqD7XeeOd31QGtp0huMxoONTmaKMp9
/DIhAJ7rbSgmAOhOUUbb1UhJwdQMcs4e7MnFRh/FX7f3cOmkUCNHrRKONRgiVRcedrz1JkDru/Gj
SV/J+CzFt9silrZtHv2aW5IxqKL6n03cTyMrmR85GgaEy3xGPG2GoLNARunGMiAWO96WeN2oCySj
c5GzFTnz5BqTiFikqR/1Xb/X8maf2NWWFt5TPwFhjyY7jXl7ytrPnWye9WkADkb+4oz0gZn50ab1
ceRr0eX1pMn8mwjgQ2Z6getBsWag09w0ghezT165lp76ItsyWdy18bTBgNCPIcGPE2W/IZSs3JSF
dxSZZ/jNM3wYHmxFcweIioHY5keky9u95cRt2Jo535eV5odNn/ZvnLLvLPfligb/NibqHcVwMcwN
8u5AgFIkszwDLV+s+RHIKKwHTPWkh6Ep9MdUaPaDFDbbV0NGH7p64C/FUOvbFjhSR6Nof66oxOIW
AEUWeogJt6sM5uC4KcCBsjgClL0d1lljBcmE0fSMjcYhdTP5tRDAzDaAuvOQdKzfeASDz9g5VCVF
bb3FjVltkoqVYcwHsccsOtiYaK2Jx1IkayR2az9WuZWdwQkBkp4fYXCIhpSDQ7uCn/2pHdGtyVuH
7vtGtzc+rdYObMkeoMn7n21Sbo4heqQNujSO2pFsPHqXO+NGWwMKXPBG0B7xr5D5R5xdz4H2sZMP
EFJgQM7cUm9XyXByV6aC5596pXrQLkQnGDS8mjPMXJSze5r4UU2snS/r3ZCu5UWXd+sfESqRZc+T
roQD7EX9lH0uSu2z4WSnvl/1g5fkOOZvMkAUlgHGcLlhZe9pjtNSP5LJSwK0QzFYu6T7efuKLO0X
HgHgh1vwuH01gc0A6ZdPBoxmycqAAAh78F9uS1g693MJinI5U6ObcQYJ1XTg3kE434t3spbqX7o7
qDvjliP1BdQAxfdw/bK069z3Ir2a8XNQf/S/Gt2PySzQSFKF7hrHx+K2zUi+cHeQ0VFnlGKjRMtP
aviRIHd9ufPNleLh4tkjH4UBQWAPXQE0MN+KY9brfpSDkHzr5JLDo6rRy+aytaD0uk6KN8o5k6V4
VAVSYBy4Y340WN5Pm/oPArDBlj8+VgU/Mmqf+ib95sRm0Ff6obH9zQiW9cFdo21d1BMwoAFNBSAF
SFpdqrukjTbTPEETO1JiqiUn9nuF+CgwnHL6NhmMrzgMawIVR4ux2pp8e4JifppIHlTWt1QPxOG2
9puLmgK4dNQ0gGuNEaLLZZVJ2mYszfyo6dwewKji88RNIxzjIX+UWV5t9SYbN7Vw7E/gMCRHABgU
G3fKOQpuVhqlVJabKfXkgU5Ft7fQnbNrSCdDuwQIjN/agPbKaLzhRWlt5JSwIJnR0FDpWAPaW/Lo
4MggEY+w3MBSLhfCWm1s68mNo4ywPXEOtn2wdbGtgVOXy83tXVs6mnNZ83U/eysAKCs63vhxlFQu
f/GMPD50Y0J/APurDbkU8YrHsnRIM4QkwBZ8+Eoqi4pWSYOhOBxHQ78zvvJs5TYvfh45H+QUZkgd
1ROzActdVg1Dyjy7B69RtjJRfD2ujRs8DxT/JpO75g70msGQvLDiSEuT8dWp2uxhdD0W9HDSQlLT
b3KKnUdttN3Ic0vv+whQ5iQodDAxusCv/ZPNBPrfPMcN9BJH0fg2ictJzAUCQje6HWZr4ERLth5h
BQac0A05F8AvlWPyKtbagiLFqVVfRdx/Lnm5bashaFwzC9BI9ytFb9pthVyUCWoPsDHP43AqfIEr
zbLlLRSy1x5ovemsv7goQk0iAv0mdLpSK1iy/nMnM+q7yBABr+1yhRz1lMSNcdXANTqZ7wwpCc9c
88cWlfJMiGL29crR0sb24khvs6ACDNFadWBJAMC4cKWQf7KBjHC5ipL1LelSOHzj1iBH78PYJVD6
88/P4s9sRGd0HI4XLhUdyC8vdZ9Ru1s59aVzOBcx//1MhOh7FhcJRIzGs2/fJT2G21fu7tomKa+e
62d04gY2qXnS5WtNVz6/tgLFaCdoPGJghoJh0/W7pIm/TqUOvldvJW26Jkax1zQuMXSTQExaAsVq
E3fhsNbOtSgCFgW1IMPFrKayEr8pSZlgZgn9/RtPO0gP1boVh2DxLM5EKKvACETdNg1EUIRaJEyN
FcO49KrNaIjoRcOoCopZl+pUYKp9GKSEEdH3cYI6w66evor8o3OH870AkQWQF8EJBXfqUgphBcgZ
dYHHoAvpc2EFzWuxNna1GOGfC1Ei/A62UKY+jzGpWz5RiwciI49yGF7hoCNRXxlxmLT1D0wbbZKu
CYEB9HLbIC95I2c/QH1khjll29b4AUWJ9FIi7ofSfuhL8ponw8bx7D+o4GNXQZ2LYjTcZbUWzbJm
yNBx7UdAM+7GvTaFZA2WZFH9iI+0CUBkdPSIXB5c5heNVyWI/2vq7nIAnI7OGnnG0jMGZGmkovC8
oGFJ0cDJTNG2gTAwysva+ZrQJn9DBdnc6W5r3CVd1h6Ql2QbKbLsdPu8ZoVQ43LsHN40BGkGMriX
iyM5UGuoBztXSvYF9b2TxciGD8ADyqqtPxZmCLCXoGzYimVavHMOAOXxdOtAvFOckaYlE3HRdA7k
glEeQEMONwHO9R4E7MDQj5uP4zfj9vlzhQ+WCqU+5RAN0JbClUTCLyVvSfqL+k958lbzT7d3c0n7
MYCIegs8BBADKNfPhbua573pRYPdbg24Pn313FefmEBpYQ3MdUWWmu6QSPQzDbMlqBx8z5NPvQlm
55CjUbMXf99e1dIFOFuVqp1moveO7CFJmhvDCz9Oqo5O4H83jSgOT9bXjtYidxAx71svvpDwT349
NAxKPoP5KXZXy0D6aILcPkJAlGSBXMMpXN6df7+vnLlsNTIB/8ZDUvVLDEzdlK2V2ZaeWKA9/P8K
kHO6vKOJ4SV9zz0vcqon4uzteKvHx9ubtPhwnMtQ7EA9uARx5Jyo0ZNjlRkbjJPfIWwCtJT24vn9
vWEVL0YmnU3Vml/0cq3pdN4l1Q6dy1eUoG4ICrx4OSOJGYXc+1RMe792AymfgFce0P7Ujz9uL/n3
s34lErl/gIcgw4o02+W2xrAGaVvmIMzVRSr3vI4d5JSn9KWrwZvsI+x8NphEGpqnMX1s3XHaN3XM
UJnJuiDh9Isc++wA/k/x7CBjvpWcTc8FjYcNzelfVVLYe61yaqRr+uHjvsSM3gd+CIwf4sVQdLrw
OssZYwthY4+sWvG0rfA/sGTd3qEFzUaJ2gF0Bdo/EcUqOqGPjBiSGm6EwaXki5evgIYvqDXy/6h6
zgwmuJ2K5zjVztjyEXVJnvBXO02/jbbeBI1eHD68DKCW/XvO8zLPooW6qZpmmJgHwIe7ngddvLv9
/UVDDCoQ5G6QeEQG5vL7Uvi1SNxk/r7YoQq672MSTNXeKqpNaq2BvywcCiq5/0pTjh4hNJpJZOZF
WXEHCN9sDUJx+fsYc7bR+o1zmU/tbLdoRYQh89KLhE+Ocd18ksR7v71hS28/As9/RMx/PxPRmGNd
Czf1Iivm4JJ8R2IrtOL7dm3edEHBQB8LBUYe2JmrxJdyUDiqwFmHpaAszcLcsTWMUpfDlvtavmI/
F3UAg62YaIECAGvwUhQjeAZqBvNp8uaRd8UOyZA7mdOXacyPcnD2t3dw8ZBAJQefDfwquhrCJ5pG
cgoGK6R7jzU7rIYRs+m7Mo1ID2DeHIl02JjL5dharduYZoTL243ZzxGF4bByMXEQACBP2xutb95N
qLVMaGWGAtaVDlVh0nECwYwxoA3XggSsrivpusXzRN+xMQ+0ueiiu/xVuVY1mCJF7XoyrV3cDjuH
b2ptJYBZ3NoZq9R1YGKvCLw1N2ENa3I/cr0ueGp5F3z46PCCz+04SFuBSEhRSkBESqHXcKb0rwzd
RdPm9ueXHnICVxdtBKhSzEiRl5vEq9JsDEAORZ4xPNuM/iAWBlhztvFS7Y3maKF2i2ZruvJFlOSh
mrqVQt9SaX2er5obWoD0AnDZyx9gymwQHHPIEUDJA5c8kpyFTfuaAc8Hwz47YbchLd1Qd0+3V75g
VS7kKh7EZIK7T8s9yHXH7341fuGGdxisZApagiHVPxA2g46BIRnvoxrmYspiqEYX3S6t1TpHihlX
4NVN8cZy+8/+wJwV8/I7cFAuJPoGdWDPoOsV91F5YxJhdm7nFjBl85i8bdPkGWyFxotbEONXOvnt
Rufm+DTkMd/4I4gkp8o060CHi/OIGjz2XjZGfeRd6j16KemBAOQmR0H1LgS8dh/w2urCROhD0NaZ
G2Jctn+g9mScBqsGpWzRgpvZj/0vokT8iwR1jnc6Nba3N3XBiKKbB/0JeEoJQcb/UnN6xFVam1pe
1PX4CfLemvpgsE669YvTlSdowZQAiwhEdbjmLipAioHzyZQUwDL1olRuukZgo7bZGvLFsoyZCQuZ
Yv2q1buCTxILYEtGXueGiT/sCvFsr8KSLG4aPEAYa7SUeGoAX+tx1wsB74ZMNQCzrEOcWE+e7u5o
lmIy0NVWvKlFAzNDbGCSAemWK5CNyUutBhxlc0lX+ypT8uqk/H7IitM4mU0A0Fu8f3Gg19o2ZdZL
7pcrvu+Cgf4N8fE/+YoDBIj8TE/tHm9f293JLLlvbXclz79kSgDmANcaXVKg/VK0o0/aqTZwq0Bm
WJp3GvhvX4eq8/bCybwjoYO1sqeLmjLTgYIVxUYeUpE3Fn5lClOgFkkeWfPErBMrvt2+W4u7diZC
8blQGI8r4UKE1ONg9N91upLQWRQAXlYC4jpQ9qrefApwTcugSMQZ+pONJl2WrPUSrElQDj7n0tIE
UgkRGXYYFF3zLhY/j54o5IgwVQmu60vrQ4dh8EtaYYfQ3KyNXfDr9gks1fOhTT5KVSZgFK9GAEZN
q6veG9AHV4KA/q775ZaIqregoqjHbQ9ivC3H6Ku70f6+LXj2KNS3AwAlcEtnS3fVt216k9lWAqF1
rgNB/LNpv1ngQBEVgCWqL/30vVu7PvNBXAkES7gOYKG5rqq4IFTzK30o4KeVrNihTPNgagWYo70h
IDVox1rgAW01dL3dXubS+aHP8B+pyvn5dUmLRkOH0VAYb8XYfel4vUb1sriVQKgGMjvqZleVgjK2
WFpgjiiyZlC/uA/SAiwr099Fe+qslw50pOPwBy/VTArhAOoFoYWaUuzdVLqC2nhFynsr2zv1ESP6
t3duyfyciVAziaJt+oKjbAHka/bd74zXWvengGI+/racpacKHiHq7bhgMyHA5Q2zwR3OM/TegxmC
vxObH0uZ0RAIcT8NhmbHmFsfpyRGwtcDOBMiMgxLq888R+IH6i+RI3XjYevLdtz4sZcCLQbIanrb
6tsEzupmtOI1Qq+ltaIijXQzMN2gLooXHOciHsHgQE/xdKyBuUI3rb0H0KT7YTgDJK7wQqEkjc46
4ypeTyeU5FP0s55q9rUzfv0BXSjsIaJA+LjAubqaj5tkq8eS1/RkemEPXHt7JV5YuraAOwOiNEZv
Zvq4S6UoPRv0jWMKALLqXss3vvNxT91FYRKeCpqXkOZTDoJhWjWRyM9EUg77ROrAmbG35XBqh487
DWjdBt2yD0OLCoPyiM8JABCR9E4UcyDdGOyoD9MRbbZA0rl9jRZ2DCMqcClxGOheVncstYWlV8Aj
jMCHHvA28MdpZc8WDAJKucCXQu8N3EqVg7ZGg3Y/MdOOLBsUayR767X6rc2rj3tyLiz2XBVFQ8qV
6g5W1rUT8Loj1t/PPftrYIdLG4WrAa4i4IHOg92XqpUKA0grQ2pHkmyycV+1r7cPYuGdm53Df76v
qC5LMm7aE76v99vqa9Fk26ZmW8+rg8LvAq9ZSX8sLgee1dyIh1dc7a9pTSebPHQgRmDWSg5ltr+9
mt8KqjzbmB5G5IXEknsdr2gT+gp50luRMRX60xBP/t9eCfKA1hLyLqlgwtzeqR+8EmETKUodhXjD
31fImO+9zoNHUZNyL3xnePD7Ul9R+iWVRHYNo1kYAsP87Lw5ZzlDdFsKfXJbC/yr3ivcwIOdVNUG
sEx2eHsbFgw3WgDmCWqYJEy5K9e4yHWAIwKWNyKZDCAkAHZhWCNMNNK9a7KVZS1EGrDPyFsgukcJ
V02xT7k/8mIsrMjUInAXbkiVBJ71aTL/QFURWQCNHk2rGH1Qnl7PKxsrocKOTP+VukVg6o+T/imz
HirtvltzOJfOCgk6MhfMkQhS3z5Os8oRfm5HdgKOcG1GwbABhr9xhPsHo+jIUf4rSrniXgzUyarI
YEKGV4u/+M6ax7eoDq6Fii4q89c+CxKw0utrXLo+9zCB7I0pAN318chcg22ltN2HeSZo5SouCvXn
aB6YmXi0FB0EyFvnDUjvRWgpAfdJAvymLfIiYO57oez9tr4vWBVcK8Tz4AaDsVfDHi0zkyxxYcS4
sR03Cd/e/vyCguPzMCroXgATgprurDHLQ5FztyPRPOj0VFX3TX1IizVw1sVVgK8NEG+4RFf5sYwL
NDIkxAbkUoghca5/PEIHyCJ6d2YvAtOvSvgsRcMy0Td2VPAnt/00IamYrhz64hLmfDvMANCpVOpn
0XImgUEAEdar+SDZivO9cClRc0GLh49SyHXaZkx4YYK6z45a+l30dogRho0xraxh8bRdtLzChEJ5
LSVEt8TEhJPgtCuUCl5EsinZ9uMWcy57AmMHNwO1AOUkmrimFiYm7ciJty4AFFLMZRbsXfKVhMlC
qHchZ76jZw+Oy+uEcjjXEWWfKN/SZoth9wxghekAdA3ebrwu+bjbdSFS2T3THEgFEhQ78vtdagUO
cLnXYBsWDwgEMXhzUNS9aqgWdpkizSGhBTq81FS425IS0IOyvzVrreFtUaH/laWyKzidYKNGRzvK
dANd8um2L99uG5clnQayIV4YQO0jZaOckWmk4OwkEzYMw3pW9aI5UYYR3hUhsxun+EVwOHDxfYhC
wUY5lmZwRQ7KS/hFfek8tyUo2QY66HYAfN6OB3bfvSeSl4cp1qegGJ0kTHt2l9mPPbFQCe5zKw4d
UdhPia8hQ2rK2Aq1fKpFUI0GA31JQZ6bxiZb5BjB4ZECDyuTpAYxuJFYUZEazvuou/Q4UTmNwThm
6W4cHOcL11FZSQpQetvWWG0lEeYLl0wGicnrHmRn8ZOf2QHveJgke63d567e/aQjZydzSn+Ydp18
pqVRbm05lGHFSRV4+ZjfI54F9cJU9TtzmEDnnbrxQY9Z/v32vi6pB3zyOaYEqvUVXg0gz10Qz2VO
xNo7DwSra3wDS8qB2BuwLoYP2626y0wa/VBasEWABd/UjbYFuPeRkWbFX1xcxpmY+e9ndiI3gImX
2tBBXYQdRj347vY2rS1j/vvZ9yezzpLSxPdtPAryyTaRafqDxw3jbHj7gT4PikYlRB41jGnV3CVR
nbGvWsq+CGJ1wdCu4UzPF+XyIqFaNkNgIPc5410pcgxtAEd3Dmc3J4l7BMkFAZNMt5vpRYK89YZ7
kLp3m5r39vb2Hi6d0UzANbdQYX3qAk19bM2Ju1bkWDsuXuMPs4IibDr/vuKFulU/ZJYbWxEdH/Cv
hujM3Pnp5r+tYrZTZ5pArcki7byKAljNL93aeMiSojkIseb8HICdXGURaEQfJt3GIsAHPzhvbfmJ
rgFXLooAbyrEAI0WUz2XKyhY5/cCWbFonBI7yM0BWC5sBIb0GlHi0jOHqACNv8DGvg7iNI4+LjuB
IB9JxReS2+lO9jH7NiVJ8iZqsDL9wdF48MgxTw4dU5869CUMbTHWuKTxm/1I+pUM/qL+nn1euTjE
bnXpDfi8YQTGvemvvHCLn8fjhiAAZ4PJlstjsabRr2yrstH/frTqwyoc1fL3EUNh0s67rgeYTslR
I4UlHu8qLQnq5Ocf7D4KKv/7/iz/7GKgn6jUtRbftwM3f/SrlQzlotaefV7R2lZvzb6eHxL5Fzhl
bH2fDytu85IExOYwTvDL8CYqfgxe/CaeJlw97h25sSc823ecrwhZOoVzIcops3i0E5tAiFPeC2D+
rmSnFtcw11/mgWWkipXP89KNqedwOyLes1k9NGY4WtuPn/Mc4aF2gPlryLo8Z73hSOf1nh3V3hGO
UvUnK5jbATCfjs4fNVQFFiAmPh3uRHq5GdNPafUEwrw/WAEKR7CyNlLq6qQJGjHs0bDg86CxVO6s
1qu3fV9Xh9tSlqwf3nF0UeDNA9qt8lAAKAognfCJIi1BT4BmgQYPYO960j1Qj27+QBbSchjPAaYy
JuMuz4QMIwYGwH8QadKrQ6TGi7vUiOv9lMu2D0ygZ5xuC7zWs7nlBoEfWuwxj6y2vuX24Blov7Gj
SQ9iG7hGDts2a77j9V25FKJYlCkvUOfOIYTVexAJJGsogGvfnxd5ZrG8FKj/8fx9/ZesX7Pm9fYe
LfRozL8fLXLQZB27NAe3Z9+3nVxgAxkeDDQ2V7oVgpQ9iGtXC0TTPhQ92eMV1gN08AFvSJbftenj
U+OQDC3zgN+ItgO1HQDFCw24HY4V6TU/EkvLgZ9U7OqyeI1F+2G7gM5+9Eah/AXcXQB4Xa62TzP0
mE0tidrmmHqHNb9rSeNmrC5kseBBXiGDoamBWgWtrGggfYh+ng1LjJ0/8RXbcJ1wwCr+FeMrXf5p
oWeNN3E4kVreunthx+A+7I3y80BLM0pSMwM/Yd6mx6niI3oHBvrpttYsKSVy3iigw4jjpipXuSk0
WrNCI1HsbdDgH5bgjftvEhQXU2qSgs0ZgQZ9G9NDbh7/2+cVuxe3/1sAm1gw8DAv1wpjsyapEcz5
Fil2oeIGc/XJIdFg0jAXO6NB0H6wvmEOeUUbFg8DfrKH5njotTofxccqo6VErGT7370jNVZ67xeK
PdA2ZOnQooEE+lURURZI1P3O0cfmW9d+RmXAt/bAKQicpAgLAEmjiTBIBzdgSHdJY9c5NHhiH8fU
wq9A3dfCWwUUUTWBU4z2KGqKdNT0XlqIN14+rhBIp84VOuCAo3/y0jAkvkiLuCttTNlGGvvL4B92
nEFPCncEVEZoe0Kry+X3s74BIjb8iahPjmXQrGGGzi6Tom3oT9QRVoAQGWU/xa5VwsZ4nosZuRQZ
pJx8nw7aVyCTBLmFxmu51tK6YOZmylpvZl9HPkb1TbS6tHMzQ4dYIgBbEe9Lj+/6WPu4XmOr0Kk4
u1jwdpUt00duad6EdhYSgAgi4P3H5xcAgoocPcw1knZ4fC7PRFCD8K7SilMhPr+P4u22Ri1sEipo
85uKoTEg2ihebpsmoDMrx/JEYiTyNiX56ssVEQs3/0KE8naDn5oldg8R9k7DC1Cv9OktmDB0zyNd
gd5znIB6zF5bosrrdcXJS+URPT6hZURpfkLlINSnldzVmizF3s+oUmmly+Kk0W1qYjmh9s3FKBV5
vX0qS/7OxaIUy2/0wPo32rY4ddU7rlTQpGlAxGM6JneOVxySnNBAjhzT7xgwkv5akXDhyEDDjEsz
JzPRFKtc1GIYR61ImuLk2s/gnupWjmx5eWffV7RusFhR8bYuTrrY2fEn03uwxaNdHeaJjJYeubW1
00crWYl7F1flow8b+Cuo5viKIiJe9QbHLooT7e/41hUrn19UDowHzODbc95hvmpnPqpvpKQzwZhw
YtqjdKYwLt8AWnzQMdQxJCu9OUtLcZCXAXItSmuoSl/KqitD8CRPYBSGUO/0wKZr9MULhgGvKFKM
cD9R5fw/0r6sOW4c2fqvdPQ753JfbtyZB5K1aa2yJcvyC0OWZRBcwAXg+uu/Q/XMuArFKH5yP810
qJtZABJAIvPkOTJMr67Rg057Fxsp7n1NgBVf4OX1fNnP54wgUzKVISYAqSkNI1PrtgPiOjvEbZBo
QUrDcelKWzIxzeTRqpTUqockt7JD00JyuHsEigW9QAv35vkDdWLR/DUOaenTSmV5lWMcURZart8k
ocXXCK4vz9acgx1bmX7F0VAqN+/TaDAztI42YJH+wXsPpZFXmmxsd2FhZnfosS3pBFAHrwKLJGy5
Y7Ul0BFQNC0E6swf2vItboa1cJsXyDeHxBv2SkaWKCyWxiqdEFBriT0zsbPDwGmQIoNXi5uy3pBq
ayYLh/rs4pmI2NwJsXLWwJTRKov1DovXm9x3jbvaCTptbdkLZua2LKgC/2NGjt1yFFY0VAjgiLHu
e0nlC30Bfjbr6haCYNVFCApQzKl/UF2J87jSMWf9N2GgOwmCy+rCITc7WUc2pr8f+aCReyIVkZYd
WBxSJ4CQK3xRW7ogZkYCGk2oB0+BwzQYyQqvCtLmWXZoWRlApSVg44MXfzg9hhD6yIh0MgA5r6qi
TzNgOO5S+qPXr4p2AaMw0zt2akNaEoYkd2mWCEdKsbGdG9XzEWdxbQ3BQse7dp3nRR6KuZ2LYdm4
hTB9KBlIAWmdgdQuhXrnoUHF1Wq+FtGVINfDmAZjfWM7z0LdKmqoxqvLh9N0eUqx/YlZKTRKMiVx
IgKzXECeEh6Okmsf6IPfNSuhryNzKbyf8UQ8JRC5Ti983CCSj6SWl2pI+qQHPQtxRkTdJhkDe6mF
a+bJcmJFchLhlpRHA3g3UdLRh51j7nj3UntlSBMFBB/fL0/irN+jfKxOdMbeGXlJ69h1VSRKemD6
T0191Iq7bonNasmEtE6sK7TMKmCiqNcNfU3ylbqE8J91haNRSCsDqk+eZw42Fp4cW419M5MvnlL6
ZfvDYk9ZcsWihUNpaUzSIvWDCwHoIskOIOVcleUL5zumLvFzzxoBgBgEL1O1T0YpK1oLYR23x+lq
XUO+qUW6kTm/M5AjG9JA8ozzVDQjTtcsgIKoKEKgUj/uYniq4nWho133LK5jWkpdgD3SQx9/yqDW
mn7uPo7JQY4eyYmpaQqRndwWIbpBB1K5SQ+eEjR0p1fbor2P+iV00TQZ8okDsSMkQ5AmhUrItGBH
V5GSkhZYmjY9WG1Qtdtc/fQbM3X0femqS73SslJIrx+s/qmNn5XizRUL98OcTx0PQYqywATZWV0y
pHithklzl9NQX5KMXTIhBVI2F8C55116GPmKeBqod3eCLp3FM0amphRUaJAhPy8XG/ag5UCtVAfm
8rU2qGHpXlf6UhFjzgoqcZDaRFfFOQw3txubRBavDpq4qrStWe3AqX55zWcuFQRo79UYiMuC5P3U
p1olKjWt5DVctw0hP52KbFXTH1AC+Q07HorroIiZ4F7SwsdKV/UFG2qo1Ne+GDzfpU3IyOBz5etl
S3OTBvw7iifoVIKmt3Teo9SeJ1Gj1oeKpWGZvFDL9gXT/ctW5gIdoHt/mZEmruqZ7saiw4CgUx8n
CeCYhd8rkF43VunQbMHJBR4nwx8+LjEAIb0jw9KROdQKBABAWXzIEOF09l1u6j5bSsTPTiJoKfSJ
hBmv++nGOzpqnMoidjFiueq2v2pptxn7x6j+eDyKdzbKtVNTkoc89qkRU4gSlGqiPhRf1Enx+xAB
DXp5mWaOTBeZsqmpEITPZww1gBIZEMCFe3fpsPOsLByM6uOZiRMT0nmDaAlcnB5MaLn+apL+hw6M
3+VRzKwGCsEe0BG4wnQ0EZ5O1Ej1JnfLuDoMSbateX6nD9XadJfSRe/paOmCObEjuVaW6UA14kV1
yMDpdgVO3B916zhoaciNm9Sh2g74JT0AWs5ZDVYX+WnkuLfCdN6MVrUOFSQmt2BYbR9HkhZ+ojB0
QlRmsoLs85tSJo1veIMV1mo5EQPk2a42yVvSIKkHubMHu6rMgBsQBOC9+4W2Lc5Ux/w8qokBlXPH
24LzJXoYC1W/dUmcfTE1RgObQ9q2swYRolePBkZTscCposjXapUiwdJ4AfPGYhvbrF5XMesCTlxz
O+TVuGat1QcIDMhWt0sjRJGh8FuPxg8FKAl3Yw7RvbjTzC+emYmVklfOA/COHI8atXlqK9YEkW03
KxLXHv7qqfexUlbXrgYKN+5q5MlTiR2aJgimfLMx2g31pv9LEjNbFXQVF1euK9IrMAlafh17zX1d
mOwqzarGzwVUnqHajCRXrysbCmXywBlqGg5Mpz7JKi/UGnNJQm3mIsAO9NCZhN2CxLj0itIq0Rcg
6ioOTvHcpvd87P0Kr6alUHnJjHQ69yW1yzQnxXQ757kfp7cxFOuL9eUN855Hkz0ZzxjESkAqTl23
pztmiAlR4CXFITdHZxuZkIWrgGQIWAVSS8volc1oUSXUwYaBKkBFwQLc535Pbe1K2LU4JCKnW0M0
9CZH11LQxOp43YNuYjW2lfFJ5EYSgO7RDOigAu8IPcBQJyILChBGP/bC8jaMdqOvVxVWsipfSkHf
2oYlm673mpWiunlIKpcEtWdVYHIe1aAcUA1GlcgF/4LOAg1PJl/Tu4MZicFnrHZ9nrdLHf/TLJzN
EsIYHComNFplJH7RDK4LLnx2yLtvSbMz3yVob8y4WOvKEkfg+yF1yZi0JK6Xo/MfDWYHc/jGlevI
KkFg/YX1k8M/Ft69ahVrbv5sQXxBi68JWXCJOcdDRPDfsUrHdK8XZqZGMN8BY2Zs8SrL0nDsFi6D
WSvgRENbD8p9Z2CaLiuiKutcdhizINEDrdyAac5yVpfde+4+mFpUUeJDHx3Y4069GwIwRO8bix14
vtKBZKjWxcdbFeEQRyak6RrHwjUb12aH2HlM22fPWbj75yYKWlZTT7wJHhf57o/TkqPQx4uDRe/N
fmMEYw9qrwVB1Tn/RuEVaK2J1OIMruzFGQGdAgZRuvfteB3pBEfNF9CG9u1Sp+o0H7J34wGInl5c
i8YZWsZsdIOZqYfjc8pRFyTs1QfSXfHhtRDb3Foo/r8Drc/MgQ8NtRAkcLFQpx5QjTQdiQlvziLR
+nZX6qgnQKhji98G9sUefQyx1SADxli87g2XhwgqO0ha97YfKUq29RRX8+NEoWu3y+MrG0pG69Ry
swDY6yxQ4hLpq0atygdeWt1nzR7JKkk8546Dju2TyqsHK6nSlcnFd2vImoc8o84Ds8Fwi7C43/Ua
UqXU4qwCS4VbhA3xuteaJiJg4E/eDHYEbWPRFn5djuwh1zu+9FY+96/pLY6ID1nNSR1CmiDRcdcZ
jCE+gMjEgpY3vaONz4ynyxvxPLw8tSLtEigmOp1eG7DiBla+jbzw8vfPN/rp96UImUN+tiAOuu74
uGv3Sb7rl7hPF+bJlQAWTaFHJu8wgk69ckcUWUCv+lZGXz88jimksBxHtXEZyynaCjxNcAuogQo0
GfcBkLG9WCixzizF1KyKm2ziicDL/HRHDC14p8q4gXYBwj/P+VGp/fryIGamCgV3KMxPndWwIkXh
qhmpKeQ7JikLIxzSay/57HTbvFl6s5wfJVD3OrIjReGaobgtmzQnMuUbHjCB4h10rwhtjyKW+KYX
CxN3fkiempt88Oipp7uk1z0Cc6rxNU/2UbwZ8mf0FSfGEFyewHNvRuslHnxgT0eq7KxLJaqqfBzS
SN1b9hY9Vg67E83Chjn3gskELkYTWYbza8UmsVF0BtP2UBx2iLkScbK5PIgFCzKsa3SzhOfvFuiz
Zwfd0sU7N0l4Dk/igZAnAn/V6XJooqYKY70GSW573aTWJ3SXbyGjsjCM81V30cwLMaD3blVcWKdm
ysRSxzEVGjj+2DbKxUapyx8aSFS6wb6veLOwd2ZH5QJ5CQwUgChy38hY9kM+gMB7nyvtlUUj32Wq
r6qvl9fmfOdM2HXgVScGLnQrS3NnGRWE6mJbBc97f51U3Sfu1BnuwPG1i5DDHsfPbrwUyJxP5NR2
/ettLtm0CUtGsE5Vhyp5Y7gk9cxXtSoou13sLWUdz8cHW6BsRiM7MhpnoGDicE2tkqg86ADn28Oh
Up4MACUzw9gl3o2WLMRo566uAeCloaUB9DsInaehH50MpWdCHsk0i0NSI1ur0btELJHszJsA0v2d
ePfML/Ixs23ipOWhq8YWLbOJshYsccPLfjFrxZ6IXUGqiTBQGkhS0wLsZlFxqHcJucFU/b3Py1cP
j0nZUwWft15uPPb98tfPrx2swnusjw7IKfF/ugox1ZRGbXh5IFxYKEEXuV8JyHgVkXKDOv7CVM25
M0RFcUBrELg/w/SYSNNQyPzBGsRFR32bgjxSqMjMJQGUfBfyWvPGwFQCbKQDOi7pRjUpM3hWZ+WB
VeDEerSQQCde7itV7XN3iXZ5LmOLbfrL2uQlR+6sIACB7h+sdRUN4mj0iRIK99mtDsT+XOXPBNzV
7RJr39yWBfpqyuFPiyc3LmpxxxvR4V1gMrD9tLu6yf3IVALRb2m/ye2lZ/b5QQtR2F9pHPldNUS6
M2pDhKchInZluOkRrqBefNklF4zId6AgtWiUHkZirl6bJNl1inZbRVBHu2xHn6JP+ZmDkBERAyjZ
8NiRDtcyJTnRMocdIqjMhm5O4005UFAZU3tQ/D4aujstLdxV1ajPSZvmIKG2D2qcZGFntK6vMabs
Kq7FYc7cz6gOpqHRkCRU8lFct6R5dLJiCcczIxmGl/PRb57285GbaXrOLS3H4xw4iA1rlCdPxNdR
pT15eGzVRhuwevA9s9+6uXWTREXQjEvZ+7nz7vgnSOfd4EUphzoRO6jjs6JcGRFZiOSWDEgnntUi
bxpPY2y+WA4UahY+P+dfx7ka6VxAA1kuSiR4D0XFQmu8LfNPDexcdq7ZMRwlhKa/H61TnbhoxVBh
BERygx3ES60SS4OQfJcWZcGzaRCmGyRjOOSBnizM0/nVgAMFzC9opMIFDQqi0yGgqcsWutJUB7yn
A8O+Hdgj9x4js1iwcz5VeNdMYgWgUMADTo6rVF3ErYLn+6FwA7QuD+3C98+n6vT70pZBY7eIe4bv
65Y/umsPRH/sw3c0TACAi/sf5UfDkla7txKWKl5ED7FwQi48P/548yGycXh6gKoOWRk8dU8XI7dL
NTYrRg+Vew2EImNhmn8Y73ZqQtp2LVFSAH1zemibQC+C1FqRj4PvT01IGYfBYaowYozC5muRr/Iy
/OiuO/m+nG8oKLLwhZ3Rg5n9JCgAeGR32cCcLx0tg9zO2DuDXXsEAxjok13+bOs6UJdae5Zs6KdL
7VYl2sgz2GiqQB02mXFlLp0eM5rr00Rhy0FXB09aec8NyRCXSqXEqMe0eFEA+Z5C4fc2YbsmesxR
hhPg2/O+NfFbY/9QvDdGt3GzTmu+/p35/PU7pL3pGS2PmBbFh1EPG32N9lN7CT4zN50Okv9Qd0L9
CXIip9OpRG03lCKhBxdi7famjT7XS6/2JRPS9nfqtnXSNKa4UaCEsmvEFvisyxM1cxgD+vhrFNNP
OLpPotjktVLDBHW+avlKYVunCmxrc9nK3FF8bEVaDtwGGkGnAuYqWvFuW6m/sdx46aGqgL4B8wyI
Ch6UAayIyAcW6q5KViXb8CWE4ewQjkxIa2Ekrmh5psOzhY96rcu2vzFFEx8pMv7uRIN4uhBc0dJK
UDtGWO9DiowvRSezC330fen3e1N3Uhvj+413R3I/YXcuRW/s7yzEkRXJnRjq0bRGe/TBytZ6cp3i
xHcPlydqaSDT3488thtQ6qxzBwvx1bUC1w08QBW7BSPThXEawiOFfTQO6VrsXPRwCobZ6mK2roTq
p5AWca2Xxlw1zgG5mqz4dHlYs/51ZFG6Ja0+1mJ05MWHflhHzgr0JH/v+9IV2RrQ5LT76ftG4Bp7
O1245Rd+v0xFolDmQXQV3wf5NX/Lljpglz4v5RMMkTh1nWBBgFmuvtrf/9bkWNLVqKfCcHHWxgch
rqxq3S69PCC3KTuUO3EVoOYF/hl0BMkoSDbwthnalO09xMbXrlJEfpJGIFujyPgXvTYGTi+Yj1f3
I1TP7hLqR8OmfjZpEWaWvaNdcdOoL+iv91WneSv7pvNRKPS5fQVSgvV6zMa73mDfOOQoES56erTt
BqcLdTVFKrFX8rDkObQ3QbQToOgV+1GODkjHSl7QvaH4zqiAJo3UuY9MpeaXeW4FkEWkgesBfpAF
EaHZ13GIRxDr6T/IgGdB5Na275J7TgQCx+IV0gXqOh/QcA+BRbIi5WddrTgwCGYbiNozQq/Tn9xi
eDX13Nx6qRPfKVmcrXjRZk8c/Vi3BteabVKLTbpP9miE3AqP3Iz5DTHr0E3VnTdeQ3bhE8A+7sbp
gFFgtZaFatorK/DrfK1UDeyIZe/6+atXxL7TXRkZqFN3g+kFnrFO4ioYgeAbzNcmZeU6jy3TV3nX
r3pjYNBPZ34UrQjZdUxRQig3WX5HAY7rID1XKYEN3WUvSFpg11WD+WNvJOhTBmKo4oW2ZVpmNL4j
jJ+lUtf3ZGzcMFIM86tSKy85+NiC3AGZpslVLcjJmGw8I/+RgH7F5yTSV6IGCdpgjmSjq72GfEBb
B6wtlXU0Fq9t07vhSApvVdGEozhbZWFvo4m1Bk0yIJzokFaZSm/zjnerDoCc0NNA/R21qHeKrE7u
G5c7gMKZfZiiE/6GtrUbaiL9SsAsCSrb7HubqZB7TrJiLdooDvQ2adZj1GZfcddqKya0/K7gcNum
rL5lgFf76ERNQoBvhhuj651VHhXfwZKgBc3gPLOMAMJK3AIVTE9fJQZa+h3RxGs9sz5j8Sga/Am5
EmabAPVk91to+QCszRlUYbNoVZmFGrTWUHyOUods+tR7tAw1XZu5KIIo0TWfNJC2d7uOX40dBERV
EblrHg/mNTM78mx0AC4IBqHZimmaCGrLG0M1b+gLYKlAgLWTkzepee1UzIYKWOb6BlOTVUOG4irh
zNnxPMowB9wOlMo1fF7lJGi6wbyJEvCHRn3d+7EO5B+d9EZ4l5Z+oYCTUSFOC+mRCZsDmbH2Z+TR
9ja3jY76YJvWV2kXFSuNA/DuAiuircEM1bW+lkK9R9f7+F7BQq5oWseQMwZb0YT/DtKxSELdU5w1
VxzsVw2tTxmgAQGP8nhtFi0gIdHoBsIcUqDH0uprFmuV70GIKWhUwTcI+Otrjff1yk4mEVw6NHpY
i7gLiqJOUamZ4PH2mK2QGxFBYmWwTrNmF+s6D1SF9n7fRGQlSGHsekgdQOK81ILByKNgIIbpp21C
Qoe0j6wvy4C2xhcns94GlhkbUJm8mC4Osrq3n1Kha5u+0FBfd+hPxyQ8FG3XBJ2FESnNcA8iOCUw
FUJXXp2bd7GDzWwy0oWEdFlQjV6yAuuz5lNqu5uhUNywrYvqNisyY1d7uC2tBhLTVOuBLWkjbQUI
ZwMpgYxesQL1/NrpchBAkXE1AGTtNxW2MEsraOqSAdwDOX3pFMvz09QpoHsbYfqVeli7as22epS1
u7wZn0EKw4LE9EiotmMcKn2dYlFrZPgMq1jVJXe2rZ7Z6yrRl0ooU7hxEo5Mtwd6AQBthVgvdCPx
96OYhw0ZrcekZ3te/jCECPKWraLxO8EZWiy9pc8eHZKt6SY+suUIyDFpTsf24O3R0bM66MCLLal3
n13nkhEpTowVE8SOBYxw68nJPnPn+YMXuvR9KUhUhUZVAIDZHrhQH3vfW9L4WxqAFCDa0PyIdBA9
7mNAgEeQXYaXBzAbLxytuBwOmqmJ8wQD6HH5tZ8KK7TrB24tPDrm1xrIA3DaIvaU8+6ooukRizW2
7+IAB7bS+8WHCdSnlUA7DpwWxYQz2abcLN3S8Vq4U3Q35ofSeK71j1b8JBPSXPVCHZS0hYmYhimw
pkvJ8dlZgjQYqlhAaSD5eroj8mKMG2x7ti9tdMtBO9L0hK+BMf3yks+6FPozXGQTwBwi01SKCteS
oyRsj5N/VfY7A+f8ZQvzUeiRCekc4Q0BwXFD2V43UjvkUELdudw0/VoHpgEY6HiDUOgRAVASiLHs
blO7z7fWgDBBT+oYsVPi+qMWf3NS5vmjVbaBqZZAT43uEIwU6Z6h6umqGUZ75XSAMfduNIC9H6ye
npsQEMs66d+cNGltoHRi0oxkbI/rzO/4fcMX3jWziz8pOQAkB5S0LObptGnWp46b7xPrReCWtYud
qmcLCzO/9P818l4EPDpzW6B1wcQHI6OWar6tgBODIG6+vPrzRiBMijZMEDHLqV5WN0Lvi5jtI2jp
3augSbv8/dlLCk0F//m+tA2TKBJJyfHEKbEH2aZ311HYNVfa7xztR2akh6xqRF3REAyjyb9HyY3l
/bw8jPNS2HSc/DIgJ3tZWnTVwMGBkkbFNYh8wtQcV6ORfMorLbT6bOVE+hUAQU6gj/0qtsXKM4vV
5R8x73X/nUs5H+wYjWiiEkxcGUSe48QfosfOWqotzzoEOtBRXwaL3pn8W0TQjzPYjIE9lK5NQEAM
q17widlxHJmQ7mEzS3UczTXbq2BG6YGajpwrnHF/04p0GTtJ3IqyxUBA8xqA6y1oqbchS0i6pemS
/FsngxXpcYnpGkOb+t2H62KT3x3NleTY3lgLHtkF27P+KfUQkptXXvGQxgv7Zzay+GVGTtQwN8fJ
7mAYKcLHvtD9kSS+qX/vjQUc88J8ySxVluEqVWdiPLURYTXoTTUqr7+xTY7Gop/ezDRCWwgvMZZa
gw56aiF9QMM8cRfKcPNebKOoAUKa806mHGYmtC/ba8XtCK6yTH/Q6ELGcX5ZftmYZvPoCrDTThjR
WLF9q9t+Im4VBeKd2bAyu6XHxPy6/LI0jfbIEhU2gfw5RhONz4mqPIkx/q1QBoqD/5kwadsTx6sH
pYGJYoCWKkB6n0ThLMSu03Y4exMd2ZC2I9MGLzNt2Khy55HUe8PpVr35HLOblppICseBsdQnMX3y
kklphyqshBiHgdMMweI1tJZCCzkJtXRDT8kfI5uIoNCi3e+4OPoMwZ6APjr5JhiasdQ51K4n3QlU
ssCrmb39PQvSJiLqSPkA0MkefRn9j7heiyX62TnfRqEfBL0g/TtHAEasJ0Wq4yRItU0EiQ6d3nls
RbIP8/vgBNXBkWZ4HogkkcE/9ezS64hnMxcj4cJvmjwQdguxg5uSLjSEz22hY0OS71WmIhqrtHEV
qDe1wwM2LGWMlyxIrtYPNlK8QLnuPeuqH/zM/o0j7WgE7ximo0MgqtVOZ2DI3gvnVdWfjOq6bhc2
6NxuOTYhpex1quVlkjs4Z4r1pG0KodkbjosTuk8Q0gmq5sdlP56dMiAJHFDJA/fhSofOCABO6zQR
TtD2yWpspI8W+lfmAly8A8AcCakf8GNK7gUZR4XmXl7smQYgo7Vp45e4TcPG+84Ab7w8mNnJg5Y5
GhCA3EfD1Kkrd53mpomFl7nuXCccOla+8kI2xouu/44rHxmaZvXIEQyalB2yqmwP+TgEmv24+o2B
2JDNASZAAyWAdNvosYXkXWHne80owsggyPLuGfuO4kSgdFsl/nLZ3KwTgEoS2EwVBPyObM5yU61g
Xr6PDb8kgMotONmsDxx9X3KyFAldGrEpMKf+qASINXtvnVb3Zbowb9MPle8a/ciQ5GxmA6oramEg
BR38gnxSFeYXS62US0akc0ynrqegyT3f10P92Lb8LhusQNOWXp5zVzXyGsCFQKP5HBUS6QXA5ZDu
22dDsk7jXVf8UMd8XTmFH3t5wC22QofFwnN39tI5MiqtVGwnda1PFTfbgz5GHg4kLA0A8wweXna5
2UkEGQUgIFBCPQOC1J7XRu3k4UK7szgyshvaLGzS2bGAhwJkQxDTOoOC96YoRKlqORpEej/ybupK
QAL43nUfLg9ldvcc2ZH8wbMThJzFkO+RjH9KP4yimq5nYM0mnUNsTblJRCVD1Likwdcr7aY3hwfF
HRbeHLNrcWRCWvSOAkdcxQKJlK96/NkSN4m9sBRLFqR9qbZDZY0lLKTkAFWztrlxo4V85ryJCZQH
p0LVWDr7GyehZqG0+b71vqvJlw5t+OLpdxb6l4nJEY5O/azLAcTXunzfaSggv5TtQtZsbsejHwi4
S2CwACCXYkolVjPbJQjOB6HubN75w+ihLPllsH4WHQiX76zmd57PxyalWeOjo4gEWpZ7SqqbVqSh
PYLR09Wu6j55vDx7cwuEaPa9LwxpYTltTgpNgGFiRHCGAvFQvRjcQBFr4ViZ24tgnVHB9wvpCSj9
nC6Ra/DB5gWm0EULiFraO+KypShj1ga6m6BcCLIeU45obNI0aYbe733q6+PGMtaX52nu8ya4kD38
egBZZTSgyFsdr804B5n4g9Xc6wubfe7zU+oKKmyTjLMcWrQ5MBsNyMr3PPPz3k+NhRhs6fvSYaL0
ZZZkBKchwEwu8+2lSpv8fZAaQhERCQXPQbMvQHCnK4woUuOx3YlbMO/7jvsd+KzV5QWQ7w3ZgrQn
jASyJVrZi9u026rlne091jfpErhPmxkHHlsI7bAIOqBrUqDfK97gocwtbqtOu9dLsh4i8qBBlDdL
X3KC7rVkn0GYGFH1laJ8sYzndmzQp50vQdzOMrcYLiRTcb1AZAIlLZlZM6OAYvSO29xGlXfIVe9F
sKhBJR04myZNNqpu73rT3ILoeuNU6ncjTmPfGu1mIZUjH37vPwMvdVAY4/fgCD9dV5d7Feqn+Bka
dBQ9x9u03IQO+9A99iUwO2aqmivXymPfGF0SXl7x96zacdyIzTAx33kGhCq986ZlAn0PNJk29e0I
AP4mapv8yuEMvMAo0Tg02ii28gUyVe5tOfCrKLG+1Ub7ZpL6h9Y3jy1BOZl60WfVpej40aHHHKG3
c10XINhC38qnrNT0MIMgYUDFGKLpcxdbaNrvgWFyxivDG+9wnQUOj8KsoSj49GzT2GL6P8I3B++6
GosCwAnnDXD3G6vVkhAsREngEroeS2tDnXzTpqjh8Yqs1QSYHx1Xhdp8znUnDhQn+060Jl2YsnP3
RTCCyArwUfSuIkI5XS6viUbDHbP6ln/JyZVB/iLX+J/X/n/JW7H/a+75v/4P//wKBYyaklhI//iv
W/paF7z4Kf5v+s/++6+d/kf/+vbGasrkf+Xkv8CH/204fBEvJ/8AHA4Vw6F5q4dPb7zJxPvX8ROn
f/P/949/vL1/5WEo3/7552vRMDF9jdCC/fnvP+1+/PPP6aT6n+PP//tvdy85/rOH+O0P/yV+yV+4
/B+9vXDxzz8VR/+Hg0SqCSJ4yP9qiBL+/KN7e/+Tq/4DSwHFY7CtoQoKXr8//2AFECmw6vwDrSFI
hCG7M/0305940bz/Sf0HVg4PPqhKuHj/o7b1n593skC/FuwPhjizoEzwf/556hAQr9FBvAUsMeTh
gWbHFj51CKvu+ICwrNx4cQsUExBFgJrZSwKLpy/J/1gBoGMSWIMSshRI6nnhtYOnl5uM6xDJUfEQ
ShUTsL5W9QLC6jwEd/hCZDk7MjwfAC+GHCLys6cjG4t4HAfTLjegXytWQ83rQFHLpQeR1LM4DW3q
7kFNaSLNQweremrGBvyOuk5VbEaAmq5wf/fPtG87f1SL4Qu34v6OoBPrakzMH73LjFBRe3NhpNJd
8NdvsECjhDY8MASiA+j0N3TF6DWN1xYbPirmXik4VX0lKZogi1rri0uFexg63fw0gvRjl1RVtXIa
tV8hEdow9HICO3m0B/7tZJedCvz8k3YwGNQRFMuJidZTLEC4HLbpSFrvlEwxfcWrRXDZymlkilED
JmQbUCXC/0ziI9JVrFAgAUlHsg0t2yFwuyK7Um0F9ExUqRcGdOa/E0gBaj3YjjZ49OXeJNMCpIur
LN6YOauu8170TwId+8x3C/ao9r3yQyM1MH4fHeB0x1uIJeHG2KdSzBRViQ0GFo9sBmo690A3GgDk
N843OhrZ7oOmEHdjBvECm6QVXPleILrTVprQKpCgOe5VTMGjlQEBcS2yyl0Y1dm+fDeFJnmcXShp
WNOyHj3HotJLzZ53FdRyefIQR+Y18H5LChynwSB8A0bwdcCPp0fZGe94wvSsMxKwmNAI+g01OLW3
uujb+7z26tsMrYrry/N35iBgR8QDFqbQRoygTDrgKI54zx76alO4HQAn9GY0kclslHaV98qr1YM5
97LBmVnE5E2JGAReWDZpy0dU70ZmuzjdXBB15EMSQSgltj6+VrCCoiM6Texpp52uldMwHUlAp9xo
DIqYI1iUgUyMlpiZZseCCQR1AlLNiOkkK1SALiJDL25XV9FqSLrvvYZCw+UJk0jI310C96nt4A7G
QQ3nOLUSiaqt4JUYi2mMoNNHXKdrUJCoR+1Lrg02chsJGrj0EaBgBHTrSgdZRNGpdnj5h8yNdnpC
WJOjAGYjzanO2szSI6xcV/Iy4Bng2iOzogWHlMSn/hou6G8n18DzAPno0+HSKrVdrmG4XgRqcFeg
cx/QgRXofT8PefsQV0CuUMPwDbXYEFrtwDL7rSfAlZLaAk2eFino/KsXftXs2HGYAVyEsMObYqHj
vW9aJI3AbVhuBqN5UCJdWZvVsBRszBkB7gsHNbwWICZpLxoWp7Zaw0hZCrZRlBaMk6a5VLQ6u33g
sKDWAAEDrjl09EtD4dxNi6Tqy01UM3XbpCV9SHGqXfXQq9pe9pjT+shfSwlUFp5sqPjgmSMNaMBi
tE3dlJu2EIiegGpYAfTEwlJPyqDpU8W38mpY1RB++vCmQSUW1QUQmgA4CfEV+QoCu3FilkW5sTve
PidgtPt/nJ1pb9xG1KX/0BDgvnwl2U21JEuWt8T+QjhOwqW4FXfy189Dv4MZN9UjwjGQwIZsFGu7
dZdzz7kH0a5EDXQXoVFl1sPgTPU/HSf43VSK4r4wDZTYY8SA316DbTn/X6jHGkBGBIxLJ/OBrBJ/
uj45CrK3dV97dYTAx7+qqtD4tozEaT3q7xsj9sElfWXPyUVtIFGmj13S93KHXUxCryyUKsrNMhfg
bGSi+yPH9ymP++lOkFJcTuVoLp/fnuars8u4Hv4MhV3qYa96SnvLntp8GvCciCnesR+9X3iJdUAo
dWMURBAhEKHgRsy+z+kpXldMurNUUbpA91qqOIAyH7++PZVdf+zPLWMU9LuIVLB3xi7WnHRY7BZB
VNzGxY+kyZ5nG5RnlmVK4Gkj8NURFKuhfKzU9ZSDCAduakfpkJwBbFYwQzSP9dy2iAx6R4/nq7u7
sTNvIoyQtqAltecJo1cjdwdYNWHbK6dgGK0JgPzihGU2HIHbXt3d3VDbVvzi7QxxNtauXDlI8EFe
Vq1tw7UxPF/XERcatYSzpHOfzEz7PUqd/7P8MBDhAMG2BU3Q9cjJuOqTOkxV5LazdapsmQbSTo9g
CDeP0iZmiZWAImj/mgmjMeJc2Q5sN6CqXLKvxhp/efso3RqE4jBsN+D3KK7ubK2qWJLWMaWMWs2V
4Trojl9TNQ7fHuXWVm3BKZaW0ALc//WC2UabOHGTcyp4O8+xa4o/03iywqWb6nc5Qqv3UwKVo2gV
8/eyo/+zV1utyOS3QEqN7dN+OSWjyLKhqOYySisz+wINahUq7XSEgP8ZB+6MKLR77papM1Cx2R+J
uoPRs4Y/OrJzZf0sXRfGbbgh7+K2VB6WRo6BS+bugmRPGvVkoJ6czjUgASYGsIdy/Yq9XC4mrCjo
floTImK5u7phWpFrdQbzz9Islheh4P0S3I+RrVMqEELKi5dPfTi3SXOPYm3vV+o8hIpiDS9UVcaT
SIAzV8WoPlTDChGL2vaha9KkZ8BzEKRulUU9hDZnQbNKVIJQfqqXqvktWtj/2YENd6SRCoHazdwd
MSDJi2qRCIz0UtoPVVFNT6xMGtYJAKs2MdPvv33YOMxkJzbWHNzO3Xj6PM1St/MyUsZOoRox0Ds0
JkaU1+7g90M1hPro8MRAyP+7kYNL1norSXpbGtvdG/+BE96AVyvg7DbnoKzhhpnt9ggGtRn33VH7
dZQ9AZFXuMU40e4YrUvZIj1mwB87rG1oiDb/aHOtTolTtWHSZdKvm0Y7gPxsy7cfHuYVsgJMUX+F
jxFzrDdxZzFJ3ti7GafzDkXh2tdSfThbRnskj/zadvCQ0LIErxCm45WftCIyi8JAWkQjqgOXCWv5
FeJmO/AGmztQp+bz0sZQmkDDfpD8ee2pUNDCZkGhS3KN31ybjslIVAryahPB9vpsmSbZ6AZCOGWt
5wfOlvrkFEd595/FmuvVZUwyPCQfcYD1ffA5JHXfDXHXRLVWyiSEJcy0kW+CArNWvR7mbK2mZ9BE
yfMRNWVl8UmtGBfFlrlzbjVpXaQqZ90fivIv4lhP+lNVD8ZH0h3GEOmNY2Z+Cir9cUkrRX8/aFai
n5esS+SHJYH+/e2b+JMkbz8b9k43cFQg7d5jqTRDTgmao3XkOG2efiAnNv1jZm0zPcyFNP7RuSEE
UK0iu5d5SLt3RDFWF0xLrNanMpm9P2a6dIPBmXkW7KW1v7adNjohaUPl+5QXTu5ryzKjqZG7reWr
Q2+mgbMu/QdVKE4WNMPWzacnsZYE8zT22ll38+5LZfXDxRBJ/U3mef5YCk+f/FgIlzZFQx/Qb5wh
R1eQ2TMS1019pZ7Sb8It23/eXp7XvhI8hlvXFD4ctI17mfPSWkW1qlkTQT4UP3S4Zf6c2MYXg9zm
wQN84yh7BnodoKXJ3BBZXR/lalyNUpF9HSlkauJkftQmjyZUo/rkLm3j653rHdjC19nbrSJJbMV4
NIXRvHU9pFSzLnUpVEQU/IaLXU7x/aLWc8htT+7pLM9Z8qk6zWUTk0Zq9fy5c6bx9PYSv5739hFb
Pn9LwUHrcf0R5dyBGKXLNRq9LcwovFHeD3J1L9qcoFRROon2oMbu+vfbw96aPK4OSX9usWqRQL4e
17bjNFkts4yQixBn5KpU6k+uEprcg3Ce+v4pS3P3W9w7ne9QnT/nMl+j//IRRJdEO2DmXlWk6g6f
UVJ9iwZjrl9kv+Yvs2mJUzZOSphbVvOQQBl4VtCfD0agIpTsAI2//REmE722ADoSKv/3G4xdcAmB
v+rENPpGMhu+J33lfrDMtTt48V+/iNeD7BIyHsLppZrifCmV0XwqDCe7JFnf0zwm84AmH0HnS9vl
DzmaNWeT7tyDlb41SeoU9s80JVdsN8m+I1c/6up2yoz0fbeJhcGEd6TtdHsUFy9221B4ZK/PVJqI
aWhaPFknNtWQbnr9fRsvR1IYt0YBnAp9Gokk8hK70HKw0zr3tI4Nc+s10otqeVFi5wiV8jqHhrrO
L8PsnRhjRDTGdCVueV42fkl7wse5Q8qEkFJ511tZBbB3Ht9XMdmPqiqgkOtm8Y9rFsYJHgr7qWos
cZcsVHFN0ecHLs5rw8zHbXzdBsr1Nk//bqXTyZCDxsdVZlN8NgxZPa5SZKfcPEJOvnamGImqh2PB
aUuua7facdMmYjCLMlroewzctjL81PHo28zab71THUV7bw+HhbqemKLztGVtzXBqEQdGbdj0Ayfx
xTbc/OLBjR++fftvjke5ClFhct2UVK/H6/oEutGxLCN1jBOIu2otUsCqhKl0etLr9e+BNbdQg+VE
hQ4nfHMaze1w/xLsTXEJXGxhvBjuycdigqlBLGYTeG63RHo8HSFSb8zPUCFb0mjqBYto7OZXVZ2a
Tgt1sjSrkKO0hxRERv191dbuwVnLI2WXn3S3O2tq4Anr4KCIMmGOvZ6fktQ63YSKiEgZoHyQi3/7
xg2Svj/XSfWsqGAlxhVXPBOPuSLvs9gNnbIOW02clTp5rCmkhmLIz5ldhUXdnI2ijso2DtNCPfI4
XrvttKFxeYiFNrlOdRd3a53sjck2RCT0qrqbS3sM4tg6p9M3tBtQ3l16L8wV1zl4b24OC/UVjy8e
J+mZ6xVykkRLe88WkaG2U2Q4aJK5fSYCtcvfJXZl3ycOgjPQP3QHnsYNu0kRk3KiTZ6B+7yzGUBe
1kqpZxEt02CFKD7JsKvTI1G8nZDMzxNuMjE6YLhRSDbvvCrFUdepjlMR9aJyg4Ia3dmp0u557j3n
bmrX7L6f+vX7MDTy5GmD+qSOs3exihY5OHN0n7KitQ5mvh3y3aE0+RLyO6RXt9t3veQdfB5xueYi
cmpLvRhVj5ujZlpoFO5vl21Be2zmBMwHZhmW+OuhZDG6pKqZvejNLIJvhVg+6ctLL7w/3rZcN7YT
o0WBGA8WRo79Ope6pImqc/NIyrgMa0PSzyTc/PeXDpuF7d8SU7A97exxpy7mUqJlGpUjJ8cdNe8j
xNTZ50qOR7HYjQltBsrcdski37cbqjaqKuulxYRgfv08KLF3F0PmdHl72W6cBfIfgAa2mialxd3x
HJS6nDO9z6O0HFcemLT118XQL/aQmweZ9h0Lwc+rgGwTxK+b1ScZvrvqZafVw4BoGYUEbfrkyZR2
vVHUEXwCbdiKsrtr1Va9W6slPdvSNt+til1dDIqgD4abxi9pZpoANVz5N0xTlvSV2QIUlYxhNdP+
qY4AC21BDcRA7PjBFgXcr1U8PotVj0Mrnr2gW9riIOVwa5dgIARJS/ocSPDuLg2qLWS3MqeZgg1k
k43tL5uUzdu7tO3C9Y2lW3sTOwPgyHu5j060Mu6yYmyyqN6I52ta0E6j5Q7RbOZ1ZNtKfJYs//nt
QV8fjS3zyxkER4NDsC9FI0fTI/KdZhFpI3HOHM86yZosheOMn94e6Ub0RbyDB/c/GAVOx7WZmJU8
VVMHDeehrZVoGlzzrBm9fj/U0jhNKWJ5spb9szWRDp0mDzmBpK3Ctz/i9U4aEBPrJgkrA7yZuv38
F1dkJKqTZGGyqCXRcrZqdPSs2ToiJ96BZrdLwDCAVamoEXiQrroeZhgUMB+el0YFKDhe/0TRTm2u
xqGyxjMF5xhqp6XrH5uyri5p3CbPi1d9S+LGelynEYVODvGDsawyenv6r4FTfBg1XLIOFrUFEL3X
H6Y15Up9SN/2QIkvSoY8uJyT7s4qV91fEPl4qvSxP5X5WIaFjk7d2tQQILfZeoo7pFHf/pxbh48z
R0PgZtFfFa4te55MWdtplHS29TVeFvU8cm7CdBbWAZz8tQfCrjN5ig64agx4PXGr41E2ektEKseb
pGzX+PlAGn5Jagn42zT8Ppkrn9zHUfLw1rknbNFpWqXBHCT4bmh96LMRjU8R6bmnnOZZz314BE1S
LuN016/No7ko72IrLv2lWfTITY3242+vM+EM2m8ubycHc+f1OdMwDKmeCBxwWZ8MCg53Rr0MQUtj
38EFu2HEdB4aQIhbMxCPzvU603GY2othwIEHydi9ktruPXxWvc+3iVNnjRA29fVv42m2VxqICRJ3
m9DAvpoEZ1qz5IJBF91QglbRWlQiqbu8vYo3vDw6NnEjVX5B+7X3Yo1KutWKemiEO/S0zrn77Pa5
soR500+hGmt47rCqXezOWEA+405XcSL5izy3lJDKi9ZozZe3v+nGDQL4AVGfxqsEGHP3sqdGQivO
DOXgWixPwjXlY+6ODY13tXlQL7phOTcJKEwnygcGxut6Y02h9Y1dlHlkSDtfYVWDLs8xh+6IwOB1
8Ab0cKsQubTebE1Gu3GWUlm1psLvMhYtiE078c2s+yfX1WfMVXGwp7eOK+XBLWoDfkDIeD1a3+pq
agGDiogZ4/PamTjImaygayzlOXWSIhyHwjx46G9tGhgLtgtRMHpEdtcxLzxPTrOHf1nV2blp7ORs
e7iyxmgcVeO1W3aPAAAZwI2R39tDKlUvQ+9DjTkgivYx7W0/a/snVMseY0uHF9C5yy156QTZ0Bhd
8tH5oMI9OdcdBMIdYtgk26f2yYznz05z1EJ+6zEC8bHls9B03lCY14vvOEJZ8PHyqCAFGAgwn4E9
NxpMiNkU2qWwzlPeNk+rpdcXppicAPOPkaMMNkig5Chr8P/5nA2oBV6LnOruLskOV0jAxBfl49Kc
MlQHHuay/V4MjXg/VU5yR+zT+D2I20DY/Xy/mE51TqqhjVJxqDexXaedMwiEAdL+DWcAAmr3UFeW
M6v6hK3JqQ5dKFd7ftWoMogrVb80pQEqIPXsP2o9He+WtfkPftKGoKAOwnOBm7Qbnga4OlVHtsab
GqJ2DSHkGvxZ9Lb1ujlJggWMNlcdI359AOK6wuFVlo0wFUL8lMzjF9VdtJDct+UXXPlgcUfVzyez
fOpq0zi4h7dMGhE7Gi4ekptUJK6HB7+ql+Mw5ZGbrO2pqzqKXEVSHngeN2+7g2e9pb+wnjvDCdsT
VKwTxyqtIP7PjBkm3R4yu6H3vE9vr+fNCdGaxGgI+5DZu57QnHnr4IntNVA0N0q9Ba6uofhtsDsb
BRKQcaiT0fi3G0UKLwcOpqInkXjyfrIHD1Izvf4P743nklnYqlXovu7OhpyNAr5NNscctDVMYnXT
yJl/Gwa+JcGIUzeaLEK7vbvSzJYoKsqREQbBBKjULL4rqvgsmqOy4o13jZEA/FKS4Fbt+xmtsTXT
3OSsL7a7Po6KMAMVnaCLUYs8zEVTHxy7G2eBnhmUGgjryDDs8RalNau1UJnZTKNOSOuAcxbOkoW/
feIYhZvP0+nS6rjbJSLhoVRxhaJygHq3KC37lIy8IP9hFKwQAB5yunh51+fawdWaim3tKnuRD3bm
jVSDu/IgdXHjogKSUx1qclTFieGuR+H9WXUjHfJoyLXkbPblEk5J1Zwsp0lOb09ouyI7675lw4F1
bkVAzuD1UEqLrGGtWllUWqSZGs/9ZzDQm3Xb/L3aNsN93bnmga29dR541wFCbeA4Y5+kblOjWkqX
/JzTl0o4d8p6SlEkOMiU/LSZ+5ltYT4BDBh6zvv1zMZRzSalp3EkX7B7PoWGUgaukyEMAY1X+jwo
MG6eMt0R7Rl0Xm8FKx73dN+apZsjOx+vD46imoj0zkadhTyC4o821eUnsXp/W/G6nhTEzL9o1NhQ
a3RQWPXzvKUBVVsAIfiycWBWG6xGt/zMlv3HRJ0GxU+1aZwieHdynHJHg9DHJPD64QB4PYvMowcM
SkavuseWSe0l1lvPPI3Q2vxpIzFEV1FbTn0krXFwYCEu5RRU2mhHRQ2EOYjbWv+qElbn/lCb5aXU
Rp1Co2H9KOfRmn2jJNdfoZH33MrlDC8PPMndPGQrdKyG9X5ygUwA/tSLb03v6dv3LTNapCuf2nvW
KAJ05+w/i0ZVP/R2DVLE7fv2j1Rq3V/QlfVVEJcQ0wdu2nTfbTFH/MsKge/CMk+GWli05jYWKsee
PtpfDZEbH1riFQu01SQEPOQ2FGRSOGL2F8dGL7Bc7buh1CD+7NYBJofFHtb7tsmTz1K48rKQg31f
2mkLEWhaUyVf9a0zeDir1lLeeRBAq0GS6ShOt41GstGx5fqH0c0uGf9YScsD+3PDvd3ych5lLNj1
iK6vj5uqTurUWZzqRlaL54NVxnZvVRiladezEbejb9ZE/VPpfv79K0xmB9YruglJ3O6uMJ3pKxmR
OYsyO+/PSmK4H5Rqmc9OuUyRJK74q7DX+MBu3HpE6BrBjyfRiOey/fyX9FUxQH+dNeADq2nW71nl
8WKUcx3V+fyD0o16YDNuWMSt0ZqK5NZxre2bfNp4cLTK7oj5mrQMPGHVYdNkf6/06RxM7IZBZCTK
B2Q/N2jGbmJqnVhKnGB7WTMyUmkejItSh2kPAkYKpbwUufrv2xt4y9+/GnP7pl8W09XXthM1Ea3t
tuWnGPqaSHVbLUSpBSZzUzq+Rt39ZHR5Gk5xYj+0egP5/QpkMxnVo06Rm2sNwRmJSdDFaElcf03f
c9mdlteA7l/vZFppEw7NYp1XpzYOLs2NU2SSKKF1klYZPJ/dxLFdqE6iaRqlqyjuwLOr5yTPqwCS
4u6kduSBD1b6xttzNeDuZZ3cfJh1kMaRswIISyAuOJsJtKpZ1qaB7Qp5kiX4OYdkYNDMxuhTTFMu
dV5VZ72ZjKAvHO9Et9mBi3Qj/CBHiwNIJhRSv71bMcEHbQutYNvpiYByvm/Ig1bfdLTqTwjLl6e+
M2WktkK505vh6HLtlCR/JolBJeOabT2IWP3dqgDymavc0bEgaiWoc9Sn2nODScjH3h7+WR37ZCLh
Y4v2SzzlF9APj7hbAacjVPrm66zVfzp6fCns8tlRx2BG8l4fvOXABNzaOrru6L/eekMAC18fy5GO
okRuRYnJ7oqgzSvvJIb6iF34xiieBbsSt3+j+jC2n/9yFQVQerVCHyBqF3eC3E+vIwHX18FcXnfE
gd0kd0WVhYhz69S4HkYtDBqiMy0+twrw40l65ckWvbgr1zm+UHh0Hj0lbz7UFVIVaptaJ91u1ajs
sgPT8/oCkkcDTUq8AZkZjZTX3zHFQ7c4sSThlOo1nB1dfScVQ48I4OrvUhpHbJpH4+1sizroSauC
KDg7aLiFZg6iZ15FcpIpjGCN3soDgqAbOCLSvxvAzN5CRXAR1xPUlSIHp+R457zVL8IYDMVXTJQc
/L428sBclvYk6mU5k7GMfa0Tjp+aesPGZ9mzK+PxPvOUNQmrbpAgbI/wLz9BjtdOKjUQctQ6uoh8
nrULyfMZSvRMut65c7rFl4kagHSqkQqxwjp1kMAo3Q9EpAj4GJMC/kf4VjMwA5Oy6QcbvYQ47h4a
p/q4tEfQyBtbRTZ3Ux8mAiH7ufs0p5GLFmOPzuhPPk6o7Sx+q6gvIvbmz66VFHdvm+ZXJhDvhbSE
puJB6S6R9vVGJb3M01SuWWQm1RTEiuoGa5qP71yzMoI5TyjZxh3CJdrXuVn78O3Bt+t2tQ3b4CBs
yfNSlSBhcT34OpfGMKZdFtEOnfqlkby3p+qLJkTpN0Pzr2WO7//DgFSbcJ7oWAaJdD1gpqyunJoR
YzY2MQQ2Vf/RXgDle4vqnkxp2f7g9kd9uK9sG1hicC9YehaZrPZulhPwgSpWmGVdrUOYtPRYGGN1
1J356txso/COWcR4pAz3bEyemB1PSZiaTLTmkliqCFYkmE5ptwynCRi1//ZSbnZ/t3eE44CkSU1u
ecrdu1DNuqMVqWQpLedJ1jRMkgZw38V2Bfh9Gpxg1BvrfdJNR1njm8v5y8C75ZRj0s6Dgwucl5A+
lCssPIghHSEhbywn1nnrGbJdVnQfLc+22UFvtVAnrashUlbhnPsV9QNbXeZ3wjrsKnv9NPHsbT1K
XMatHLp/AZUkUfQ8lmkUN7p+Zw+F8aFJZuO+STipnZs1l34ZimgZwaRriQPbJrKlfu7lyqe3N1a/
sbMg281NDINMAdmW60uSgAdrFZeGqDhtM59KUB7oSvcPgSGgfSy7T5r24sn5nCdGsJAvCSEVRO2J
YofvxXmAz96egCaZ4STUU2yryIot6WnJ3IvI6t6fVfVl6vL3fek9GwCf/Ew6rU8+4YGEiH3q+r47
OKs3jszVjHZBYjPniJZWSYqft/yoLCN5ysD+XN5et1snZqt44spRYGbprpdNDs0YO7pIo66D/WOy
qu4kbPUzaJgx1E3rqKnpdfTCgYGawjYJGaBg2Mefs1Mq+dojopWO8m8nK/QwX0wDWQNqkWVsfbCM
RZyAqqSPGOCe1FJcnBfbUR5G4/f7GLZv2QBTpOYwca8Al4bb1zRJJ5HXGPlJMaYE1pduDTYRnbNT
2ObZLdajkPHGOd1ytrRrb5gZZ4/SIohISq1nV7Ouf6mSXP/kQT/5UaNG+UlLTRlUA+k8v2icI9bu
n3HvzvgxNEE4Dhw5/X3/Ank9BO0zlN8np35ItDX1RRxLwAMFdTSH1EgPy1VVzH/OzoCdil8Kx0Hx
Rf4g3PxbotInJtSpinL8104FJaWC5m5lhP7XvkvwV8KuHd4Bp86hqpHfHavuTkNZ9cjuKcHbh/bG
zdj6gHiZmArz2YLSX/zuYahta/FYQ5q4etjMeufsafS4/4dRCCDYJ4q6xPjXo5AFJdBL4gR2HDmG
nGgdpbHFPbjlN7wJMPgO0YNt8GufQhiEEIqYII+hGr8GtHSqYSoK7VLaTK1fq9zfcioHt/7mAm78
OEC2SHi+yhmrcEaPjpFEnen9kL2mnawkKw+SI68jRRxpbjn1d7LGpHB3XlrdxmbuUvKkST5vnk1p
a36nrSpS2+grV4lRhATY4gTqSPmsNLIPZFuoJyBj2UcwMVMwjbNJJs+0nse1N0PqNxo+bOusD3lT
Ff4sBv6vFIcsWDdXh2oqqSOP6rq2e6vzPMviXlHZksGbfFuHHcYe03//w+kiE8cInCR4ka5PVyPq
uHUlg6h210dGXlonu61+j96WYJ0twEsG4w30g/925t1wejFRhWCjV5p8q8Vpg2HzCt6ey+vAiWG2
Uj2+P52NFIquJ1MOwjNjVNoiL4EcVk6reSlU0ub2isRKRpwekkdo4H4CTLk28wsUGM5JGiC4BLDb
u2le4MQXME+JqpJ3Bx93w+JSWIRIBpePpMVPrMEv1qJ0BkCQCswtJM3QsPTyZHqXojeENqBHarCa
OQGhcLvkgya3ErqJ3OP7TBBVUdrtEPAbu2b13coEZK4UYKGgEynSc15nhQgGCmd0jrqF+fngs7et
2VlrEsMqi7PBoGFIuV5TPWnsMqHp+MwTOHwHhGOgYFSsgVqu8l61+LCu5EkEiG36i13QqTTY5zxv
jmTLbz3ZLl3IkMJRbt6qMNcfsq5Q1g2iV84L9HDPSTY/ykRx71a1NM9WbpTPVTOVQerF/5ItKv+N
IW70s3WcXxqr1l7eXpUbV9OF0MUiA0HqHJfl+lsSr5vazq2Vc1MsMoRSSUNQkR6E3x2Feh31TpsM
OV3J+6QmjJ2g0FdOjF3Aba32eXtJC3FE/PDa8jMKLPSb4SeMfUVWpi62qLQ1PhNZI4DZLMtdFo9j
oOvZfKeX2hSoUGuHb0/tf7br+lwxLMySuAIkyMHxXC9hly1Ga80UHIoB+qBMe2yMsvmxQu6vnlRT
TFEDitPzG69ujWAou+KDFTvz6LfUZjV/Uld8h8ZRP4BPWl6A1yj4DuqznXvex2Q0xbe5BkB08oAk
ZpGx6uWnNDX0Hy7lDkRkm6w2A302lm9DoSH+K013UfxR9KV5QcRUyXyPAhrivrGgd7Yw1vxT3i5F
TGNW5i3wi6foYDoGUKuw03JvDjOrTuIQ+jzFC1xFb/O73C6Sd+PSZ49tOcRf50lJQ3v2mu9ZMiwF
krL0o/k6yMKXcWjMz9o0l/9WvV79lTeJhEAfPeKJKpE1cpy9jHBGyf4S3P2nDEobBOoqlaFiMrQz
p9yecRydCeXe3qZHeB1F+iN3JTegFl32XZk8rYSTf87+SPR6+GKvC83C7kC6oF4xKq3BGYjyVK+i
Ue+HKWhAAf6YTW14thGvBq9m2e3dAmDxpcSXtvxS05VHrTWz+GSkk3mXDgYlQ11Ri2+p4k5/VI3Z
vRQmQqUyVrsXlzJIkFrloxhKBQotd1ArX64NeaJqij/Zo7QesC7OJwiX4xcamONTSZarC9vKWx5q
qpAoHitQf/sCAiwlbN2uUf9qHNG7vjl5WUbOyZutoKQDYDrTBJt806p1lOGgacNTPqYCwWirUczg
fxV9DseM1Cl0ofVMo2pjei+KsKunUa2sz3APwiQNxWH8fpZe/yGhYS3xK1eAL9VKxSWXpYrks1vY
ysuUleWXt6/FqzIGiJCtq5diDhwpPMrXlyJpPWeORR6fk65B0jdFQ2GoNT1yOvvArt8aCaoiXD0K
xKRRNwv3y2uEEyT1NilJ5sIr8dB06b/9IOST6nXZgZd8eyRXJyNHjhpzeT1SnSdJOs4pIxHFnGVS
tg9rEyOiPSh/vr16r7HC5P7gn4L4BXu5gQOvhxJu47oKh/LcwK8epcZaflIciq3YA+OOx2PhKe0o
toLFDNNkpIlMlEfm9KdbtjNsfAQfQBOMzd3czXdqjBmrE3vnMrHXczHbpW/NHizAZvVZX4YH+jtb
347dKbDi7nuVu+RhBq9+aJX+n8T7livTQ9/HXzPXfrBTw/53aNbkrsuN5u7t1bqxL+S8QHARdJP5
MndnbZbOaqo1Z61XujFqU/fvoiuHExDe+LdjC7aFrlsoDGBZNPYOuJvEoIKMIj7Hll2HY2lRnRoc
J2yqWaVNvjBm36QY//vnjgTwRtq00UqRJL0+DEmcTXCabll0J1H/HHtt8RM9n+74u/Z/WEr6QGiq
4uLSPLl7yxytN720YihPpCqaunBnA9qQsAb268Gsbp5x4Gnb+aYLgdfqelqeJYYJogPvPLYTSIUa
/MIJt7I7davunQrdGi8TD+5JsbQxlG5TXSTew8Hzvfla+zMOW4pFEYjcM87h9UfYEGAsmmN6ZyRf
5ufCHt9j0gzf7k1Yc52O1Imnzu/lTDBVWIfZ2m05X43uACPf4tWtyex6dEst01wpyPL3dL+eqqqV
vplK914ZIdEU2ZR8Xuq8PenC0g82epvX65EB6FuUnpxXPrybwDfRJvQnDoCCTwtENJRjvCPipVs3
U8PpZoOJVmm1uZ7fJMWgZhXiOZUSZ2GX2zG9j8oj8C3noIZ7cz5bbEbKcqvk7HxqE+dHokPpnc3M
lk8UumpOb3YEntpiyFerBlTZ4qGBE3ffF2+BQPBwNBilgjhobI3ubGhz8Q593PZdRaL4wN7cOp3o
weHQgt3bbMD1+o3QsswNNvesVKl8hoHf9ZOmb051PSJwv456OPZG6cN+PNFKqh9FereOJxaV+IB6
LFHo7nJMjRaD/WH4bi7UH50d5w+GU2ZnGofKl8UzW1ovWzNUHPvT2xb9aODd8wf3L36VZGD4ENWz
bibFH3ruKP6gQyOR5nUaSiMt/hJlfIA2vRFCAHChLYwGdaKE/YXs7XltAdewwZT84Dxo69A1iuJO
7WUbLH1af4R16cfbk9VvnSoK/zxcW/mLZ+V6lwfbymOYb7zzbBV/LbaNQp/Dh/hlYcRDMFamfnby
pLpvIWb1E6Urz3FvYaKXsgNVpiyUeZw/LKWV7zurt5/0VfOCktNxBk9r30nTm4JxlOWZYrN+KUgD
AoyDQBPkXMU/NYYfqKkmH96e1M2Tu7Vcg3BDVHnPL9P1Zr20PQtJCSqvfNQYtIuhLOIyqNYYrvHS
BvoQiwdForNcEtpc3h7/5+uxu6rkodkNqrsb5f9uUdN2dQiweF16iOffqWpWvMtm5BpaxyyD1ajq
d3xI+ej2jud3vRf7MpXTe4XQLaw0oYa2cIpLOczuHS5l9TCqgNj61Z0edGVV/QkSohhutjt4h+A0
XEv7XVZoyYlmf/Wz5Y6z3zWdE3pw253UpEtDVQcsMTN4YK+69gCzXh2UmkHVe87WQAynAf3UzoT4
iPK8mfaS5iK9tQJ1INo6WJrXRgyyP/irtnYCcCfb5fvFYVaHQipqywGy0G5517ijd1Kz9EhX5cYV
Br9B/QS6a7BMe06jtLSyWHclziOU6KeknOGxa5CCSNqODNYiilAv+/Jck6s5SDbc8ls3SAVpWKw0
ne+7CdaZNk4jmTzip7y8NKkhxwcyVvoQuPasxlBeNsu3wsq1S5Nw+vVUQFVVzM6JBpl5CbJpML9W
WTt87Bto5QO4d9RHV0031Qyj6yDVzbTskv5vzs6ryU4lTdd/ZWJfDz14c2J6LmAtapWRK3ndEGpt
bVwCiTe//jzU9DmjRRHFqPtiRytKqoQkzWdeszjjEfN3Z9Pw4MjRcPZYdHXWg+KXL5PPuYtmPHPW
RJlx0yaj4zv6JIHD1tVp0c3+hNp/iyqf1QKabeODidu5rck4AGxA9YAJvD2HYk2Y09xUBGQF0OBZ
x1Glk624WFp0cL6vm2+7OcES4YvAabNC7q9fNG1dB2UwXlRLhzhMXWTFYjVWD27Pp8D42TC4U5Kq
0XMgQ7weZkqLtGiXxg3TZhzTUGtTt/EBik6IqxKSiaDtejv3W4dmMu7bkf4ljzItAQHbtx8Wc9a+
zBOun5R5JxwgjbrzfJLA5h8wRPUv0GbGxm9777vSUM3w6yGd38ywOn/gGj41J3OaXi0RBOCVTpVV
foldrqAyE+s/BEbZLaqvIhWXVBEpPSBKqWRX1dzlfjd56fuXt/xOp2qlGyCWwGSvbkrrvffLyqo8
/LgjR3jh2NmnWvG+TRkIPLUvzmVsXWSV3w+VeO1FVFxi87EY1X/kw4J7THEXN/JdX4/nUaaBpZbv
B7oDsjOC3JkuiladdTQxFQ9Kc8zy7A3O9t5rfExHj7Sqdq5mSogrdgLGHBnYds0Iu8ejXXdDUi/Q
mD3l5EL2ZtCa1oPmdd3JWQGTL8/b3oZkstgTOFutEKHraZt6VMOTcnbDzvsuRLHco8Za3JYSODE2
pOOpUXPbT+omPxsxQPCXB9+pE6+Sr9BM6TNwDG71gESkRY5EmSjMaCP7Tlbfa1F7o2TNBzV2actr
Zaj04n3paY+JrfxlwonQ0/ZIHXZ33h06TuQpoLm2F6mGNnCc150bLrH3WhuTtX6O3/NUpvHZi/Ao
dKKfL7/43ukAjHtNS4jE0OC+nvWxFwJ2Hl9aaqNx8grXCaqEI+LlUZ6LOUKO4gRC9R5WJMfuZkFV
qYruRM/108XzN7iGblgWDTh9YL8nPS9SX+b00CV9mNspL5sL2NU+8LTE+uhGE7y71DFvbC2ub5Zl
7fem5Xgpka54mJGWu0e1zQiFpHw62Yl4jY727/c518dnO5D1QIbf6ty3i6GUrTTcsB70/J7OoB7C
FGz9JNabG2/JlFexokwHR+rup+FqgKiJzg1c8utPQz16QUdicUOqJBnVxNr2jaq2Di6ivW2HRgk2
0nQ5V5/n61HspZHYyY9uKDS3CiFx2JQoRy/EWCr7aFlp+5AuqXdflIP7vhG1OBh+vWa31waIfjA4
8KlRh9i8JGSB2hMKwzf52pYXNloNAz4yFO+95A4axl8vr8TdSV2BYS7ycfj0rdPxy+FsgTWcKB+7
oWI07QOO6rCNPaU7eKuDUbZm0IrEALwfJjd0E1PjtnPMS4fiwOlfeBekFZ4kM0lm1rn95V0olMzU
NFpWpdaj495rzil2UZf4F0YB7YIQC9HlMwCvsHKjMPuBZZgmMWev/b5Eoe3g/N1bhagTwAGDKoXR
2uZ80F18s1qNg29KSv2NcJf09eIREymzm10M4SBmMLVQ0+tKP3vg0Q7ecS+ARkSJjiVtJcLYzaoA
xpDIoRbMZKGXFyvrNYIPzkNYaOMlI7U7d0ZvBZPqzAfRwt76X4MyCL8gT4mir7+hKVzwGSrnIeKj
J0rrP4SjLxeoLMEyLsrBsty7Xn4dbLNgcl2vbdrdHPZLnLxtELw+1Xb+RWua927vPibOcgRZfK7f
sBLhV9AUnLsnnOT1+9VNn/Z5z/0iRqX8UjTVVPsSMeFz3UIuT7hzH5YWgchyVj4ldufdjQjInSbD
XbvT/Z+1hk3db69n+sCcOfRiUW/eXkWNp7i9Qik+jFFnupSlOdz9L+Lhnam+GkW/fu9lSJo4Xk+A
eULPCuVfM0Szy6af1bY43c4pGnX/QqSPVpJL+E1JxXoGh7MqZVS89WwzqmUkaFzmwF5z7Jfnbwes
CPZrNSKjbA0Py9lslsgx8so0e4cbI3EQi8qaJQ9k3iO3Xrvut872si+mkU+Vj7uTuvipail5YKXZ
ZN1Z2bC4Ph5CMsbup4z+6gfKwr6nVIN7ArbnoIenjt3btrb1r6YkPPCNxoPo3C9zTUGGkvnqeuYV
cWD0/NdX8npt8GG5/UhUET8anmi/vfzCz5WFWMNAGFYVDu7IZ/VbG5lorQIxSVFHH95ZvZcQmhT1
aUq05NzGmvupybo5dKJOBkA48nskxszvtP2GN5oVibskV5Rg6UE4vPxgO4cmLMMVNgo+CRjgugZ/
Of9RsDSx7kJDI1nsxueQbIOhi0gjqPsERV7QszIULRws47OrNsPHl0ffOTMhtlKsXBl5uJCvd+Av
ozuTbinZuFZQEI1+Nff4YtZK3X/yRIKawIA8gkMhJ1TbyD6gOuzcrpTS1zyTmIxy7ea9c3y7YZ/C
GKce0v+pZVMfrMvqgJq8M8oT2vCpqAUSYZOPeJnIBntxnVCb8V3EbFUarW+Z8sgy+PlJAdcPTONK
i3oqolzPoyqcxqjawQmj1hMnVcmTxyRrssAyJ+dmIlXwCy/KD0qGO4OujQIQMcA3VB7gelCWlZS5
hgOFGelt7S+uN7+tPO1zZOvNQyWX8kfjTPbByfsEbbwO9tbOJtCXVSWRUvvm5ChLY5LAH4Cm9oQ1
p0jNcbeL3M5w/MWhFPS6lYP8oDZjGgeytaoPadQaHVFv1BthUdjt1y7ROwsGbGncd0nrzlQ3k7g9
ydge3XMyZLYMlrl1iqA1rEKlAhBpj5GEy+WLNp2ywBNVpj+4zVzXKM/0WewnfaO2p7afjO89iKoO
YFIJM0JtoupPr8zH7w7l3C+pU3UwjFGVrPzGzJrh1C3tcttAoanDrF1IXkp1dEVg5igo+JqiLJz8
Qn30aGyoPhrvnXvnllFeXCKrqr0gBV78MKSdgJ5gKwWEdwXfV6pCllwBH8sQWHVciRPwRAlStZjs
/EQaKN5NudOn53lOP+eW0sqzGkWTCBxoJF/maDDfTW5aS58m6STukRCb3FNZnUZnaLVQGLZanGxv
sRFGHYrpFU+fPQxN0ZhBPpc5GNleNcAL9ll5sN524gCqoLAfV0Tf2mXZLDjcN1LKaYkTIlcc31Es
bh9ni+KFG2sGcplICtaajF43HhCZabK918hqyLCy6b+2Lo1305G/n1/pFjnAWpoF/GdswQxJ70ax
2xp2KLxIXIy87m+asa0PyhrPAzxGWYuyvDyVjS1EtjW8tmOH2yHkJztoVdmcvQHgsur00UlPh6Ok
4Gi8zeEohZmkmHnZIRZw4tIQ9J5Q9DhhSzKRQ1ZHOqTPT0nEBcmNaQTC2ABwen2QpEJplEWZ7XAy
ZHMzdbSPhVTGg5Pj+V3DKKANcG5f184W4dK0toFUf2uHdqTnJyNqp3eDERsgBhXGw9n2wQEsESzp
dETjW+PvzZEFHIMhOSNhq27LmiKWXiFmaYfgzJVgFi1aZ6aob9PcGQ60tnemktcDicKEsla2kJc0
sxbHykcrtBavueV4iW4HR1fTg7LCzhutwjjYHwA8oP69WSCUWIq4TCsrFIkS3+dppl8GEFBhVTvV
wUW9M9RqcQbHHGQL422CYLNPkCooEwjVqVIhkLbUQTy23klWy1HlbHeoVb5sdRtTn9k6JG2Sts3o
mWFppVWojOibxqM+3mgcigeLcefuhF6JgxLXp4Udy6ZkQRMQd+XFNEPMjGG05hHKfklsvVaXNP+s
NZqKDh8YtpejrZ1GC9PILkCAgHbpM8FfVSOYxmTYQKSUckU9ImA2Se5Q4Zh3g8gbRA4H83Gk4p15
Rvo+N0A94vaRhtPieahlWdrdghLFyRZmF8ZuLsIFoQ/aHXmM/mX08eXH3Zmjp5oiSRb+bwBer48F
MsuI5GAxQ6UwXQ4fzoYwMAHRXZoiSi4vD7Zz5HkUS+mar58Dbsj1YPQXPRdZJDPE3Nq4J+q0bpRZ
GW5cA2OLWSnG3+ZWrPsGyzMqFpSMtxt1FHJkCwMgjhZQpo0Gn7hwi/TgrXZW9BMlDHT9erpuaxJO
NmS1FCmj2LP5aHtiPsdi6ZBx5/Z4eQJ3Th6qH1DB6YUBtN+itTHZEaWRORRR50Z7E3ltDP0/PUpX
digVOuEOmBFiTjxlt8dBXTiThR6nHtKQU+4Uz40e2zyWKIChJ5L7qalUZ7eW0y0eWdPPomrmsJzM
6bZBmOENIp/WvWfT2bXSulqQbBEiqIlh8fRIE793kqUNFk2x31oimQ8yrecTBOeJ6i+nJaKeoDOu
V1hn1FVnS1dH54SehJDRD9dtjlqCu4NQkYTVhYYU3brrQbR6KXoUcvUQ0+kBdF/VfrPjuvzw8rd+
rk4I6AHtV2SXyGRZxpvjSxmJILPJdpB5ULq7WTRVmM9J8XOs8vQueUhgOGr9EFDEd5A86cku0ykJ
EfkZvxZ4CxFqOt5jZiMX4oKcDbmW3UsrC/325ed8vqmvH3Mz5WYR5xnyBHQMFi2iLtwnwdJ1sBWA
xiBVnB55DD7fboxH326ttiOwtlVKNtKlBm/oOHhA5XVQ9wSCEmtDHxyDcbCadoinjGUjuwDZBGzj
lgiAS4sH9Ax/6DTW8oDMvjlpVaUFSp1NYVRKGgtoM9+qsmpP6PzMpyE3lcAu6/LgjNlZciaCyXSi
8Wsz8Im4XnKmR3IOr8YJ8ZwaLmOEcLgx00V9+VPuoA95X4gPdE+gJT2T6o/LRbQR3XiaNDG5C5Sw
SxwlvV+7NYm1JZFdmfUxEFhM3UvA27cj5eiD9bT3qsSoEGzhpVK22iQgVZaQ8QJhCJPYMXEHTKrA
UHvz4FV3R1nx0aAx7Oc5hSpdrVqNfsK0G51TNI/zJcOj/vzyhK5b9DooJZ2gW4N2D/9DfPf6s6l9
M8FV0lfioAN20dWmi7Y4P8fEod6ia/DKxry404kBDkKfvU2ChvXaAltzmq3GNsKhXSRqk0lcpHPf
tVZ0biOBl7VWHg21t/9BNBF6U2akNL75XgjmG4oELhqO/VSehowGoKalGba/HZe6ZR7lTbtfzkat
mhYwheHt/teQMW6VaXRCW5+rW71PhS+GxD0IHXbfivN99Y2n27Alfw7ajBO4MlFUKh03oCckqcCk
5SUtxo/GVIu3Ly+UJzj2s5Wy9i2p0q1R+OYUzWnnqVHi2uHcVSUa370XOFY6nRL0/IM4NqTfQja5
IP5pX0bCg7DrR0TJxyZ5k5qje6l7lNEVuBEkJVh4SAsKqTk0SjC0heaj4z286rEZeUh6Msu5w0VB
i2z54NrDeOqXFUI5xvOtQ0ITALZSK99D1vQimwgDXlwFjHacfLtyfUZx7WrC7SezbvTZyO6rCYGB
f5da08Vp0yCkWMCilMrS3iFL1UNLGd3PL0/W3rdZCfir1z0qetYmlTXq3pDzQiFOaYQeCpFHISUL
0DJQIej0GtoBjHZvF3MiruaR9J0oDF/vYqnVibBS6uitp9d+0xXGJ6uztDc1gKSgJkLAQRWtPg9I
1ME23lnrK6YWsCkZIBbUm1UxxZVntk7KKTVY9UM/ISitibY9uFye5wAcENRNXaxO0aXZSr0WhYHq
sohZ63FsBYZejojyA4BWFoA3joL7aKMqzcGr7ZxQV4NuXo27Z8pteNzhIDos9YQlL6lRPUzW1B5s
5d1JhAVBSEjMhkXW9edTYGZ0dYvZpGeV003pSYW+S3aESn4qjG12MEicVVQUNah1uOthUto9CcBk
7k4glecKpG4QeT2Jm5ijUI+N+HYxBvXiUkYGNZ9OdzrwT1hmUlyKCe1kUr3upKmdeatmBuo6xSBO
nZL+CWNbfwV0QYNvYFUXrdPkXZcPXxcBn8vTgC8NUdG/mVCLeFC6yA46DThcnEUl5KIluXl57+2Q
cMkJgA/a6HKtRJj1u/7STeiG0ku7onBCI05mPdQMqcggVgz3H0LSzfPTSrVpDeUxghfpOL+RxWI2
fmTV7b07mrI91ajtX+y5AmqFuFH9Je/U6aiWt7e46LbQ7107mta2GJTUSSxNSREzb3o0ilSlDMZq
1O86xTqCJ+40nZgQjiOKT6QClA6vJ6QqRJ87iW2Him05rzwnkWEbVfmDCeEsnLxIflMq8VfmTp0P
Ey65S12iw75sHL8WanPfl/YPAbPhIIranYFfnmoTeSRKk8aWJhzygbw+1Z7+ns5JdmkrcDAvr4id
bBEa69oUBxZCQWxbp6JQz9wODGUmtj9aSSgxm10855vmLW8SBeigqpETmPD1kuyt0U+XQU9ejStQ
u8/Tt7NUbm2t/FRZXTAb6uvWUYJxwer94DH3jgHiZ4jwXOmc4+vPf1m4VDmcpRXUW11FiWh59uN8
71nxcO7Sjjo8bjlhobfyEuPL4MulGi9YbtUn4jpxnidjPCuom5/zYs4uihDma6/Plgd7tAGecwGf
M3vRPv87NAgNCLqFY7jEWxhh4fEMoMf0YSsdYf92oHArf5jYcq2prBoI1280L/UcO7lph6sc249Z
tpWPDM9wylSzvKXb0AWKMeg3il4sbxOvBJbopWTvRWFhM09Q+vIE724EkHl0jVBewQtncwBiDDrN
WebZYbICXNqmQOxIj80bKzILPxMLeqeuksLiRMpOFfbPZigHiN4CrGkkkDVs1D5soI0eXDTrRbI9
l1d4JNBuCCNcAtez5CkAiATXe9gm0QNBU/nezuP6fTeg5SpV9aedOvJSQLENjQUxw5cnZW/RoQVO
axI5r7UxfT24Pg55ZmeRHZLrzCcthcBAmOQdrO2dgIjKPvBkph0Bhi1GudeisaV6S5OwwrbUivrx
oZzFRxOSxDnrvN8HTYGPN2Bm4eFDgvG0Ln/ZSStPok8bxw77JHLO0WSkp1pHSPjlqdvpRDEM4jUm
xdQnZMr13BVtYmjKSEOmzPPeR5pIBNSMPy967Z1m/v+3cUaZo2msOyOukN11X7kKagr99OnlB3k+
u5B8Vg83Wp3IHG4NVBq91exYjHo4zeIr2ZYeWArk4xhXcxBjZXewXp+f3AyHJgDfc61bbw0hEVJe
FctLPTQXRel9YFi9P4giudftyvztTsb1WJvLnASqoQebU8mK1OmhFPlfkayOyom784cvikMcS4Dp
reHnL8tFVFFuNTZIzHmGH+r2nno2ZlmdnaYjqXLmo9R+bwK58tltVEqgCW/Gwyt0XgHCWjg5svMr
ZO3eEPiV59bSpvPLS2NvKNBDKoti1efcZomlWqDggF4W0IpSPfcp2Bi1czGGcqL8YKi9WaRQAfKA
BhsAv80xhiIs5G3k/sl3TPONUUl510S1PMdgAe8jWdYHy3A9ma6PTcwFyOphjIDyA3+w+WrLMudJ
WvFqi0pNa6QudU6xoyQn7IpzpNbFSdE89TQJ72gHPD80GVpnTFiwK3xk8wEBmKd6GwstxIG7uamw
IIMnoGoHE7o/CkcLImHkkNuG6IITfa25qYbNqGYGXU+JBK2BI/elvRVCE4/kDXI8vdv1s/6y+GXf
SMAEfLZVFB2K1bxgLCjnoDbr5uCF9lYIFgokcKQ69J4201aYKH5VTa2FatYKP4sn+9QkvX6KqQ34
3ZBMB3nVTvwBHpgrFZY541Hkun632sto+5eRGqZj6gZFo+QPiou4kKnGlp8jTH8uWEWJbyANDZoh
0i9qrS63IDHqoCmdI+z686nmcQjFwb6uQf8Wy1uqlTbwsNiktW4XOGqdhiMXWAhW4sPL2/75TF+P
tNkbUUuyDP1ADUnZ7PNcuT0oyRybq0QtzhCtvr883POVCvKHjb8qtKA4vu3RtagYFEXJi636Gjde
HY1noZX1ActzZ/o0i5uHgiEJDeHS9dd02xLAS+UtaNK15W1qiTgswaHeknke9Uh3XgiwKTpORGWY
VmxzyBboaKdX1hIuFiLNyBr3AZic7Obladv5SoxCo8yl+8uK2OT9bqRavWPrS2i1SU1RXryK8ui1
NrQ2i2M+wkw9fyeqbqABoE7AjAdwdz19so+YMmPSw1436hA5EoH0Tat8fPmdnoKN62OZciTkdCJK
PhF9x+thvLIuYtJGNez7NjKCUZ2ib0upW8apHtEo8geljfLTKKKFeBaj7PsMrLAM46ZK+jv+yhif
ByvOzTeTaOQjLZP4c9EqOXpAnBUnwKLxuyyby/E2Khf5CW8HW8F5z0vnd6rX/AUqVH7EBSrT/Ej2
y2fpGqXE1Nm0Xlm1IrpTPKiL4hvZKMSbxB3JnwotqzVQTArLKW/ALk9O9VEVo9ZjDbcW8aa1x3J6
eZp2Pga5L1VUsCAWTPvNBlXxty4Ne1DDqS26m2ZKVZLTJPn68ig7GQ/X1FqHXDuN6wl//TES4nnY
dAi2R5NCrzcdk9dluTRIEyLikD1YclYyv24Lr0XInfquD03DmYMs062buIrMx9RW5YduyaOLEgOr
OtgA64F/vVaoJdOixeGYchqTcf14NkqqxmSIOfTGOcN1GC/lpGlNSnpp5ifAqh6IoJvfnnrGpLtP
BQyaKwCI60ExUqRp6dHYbSx1uOholp0MtxwOXu35B+Z1YIfoQI1WrsMmryLCM5UxY293fTYi97og
UW9O9gGy9PkJwiiEIrQ3nqQsNxdcjg+4PlPACq1UK+8MfKJ74Ilw/aY5L/9qksQ5mLwd+tVqPr6K
AnIsrkyO69mrRWMM9azTTzd7cuK4tPLPFV3o5k4o+lL7rSLqh3ZS4/JeyRvIt4kx4qsRq3Ol+Jmh
uPa5W8zuu5TJ8IBPVRLdmNFcf/Qo5SZBIxUoWhLumm9btaf4nt7Qn+0ieJCnodayo+LY3mfiLVZL
J7rYoGKuX0ezaset1W4J46pL720gWkFqF+6/sBh+HWUzaXkN6dxosDSpl7o/FfVchZ4B++zl3f78
fuTT8HEgeCGSzRV5/S6jm48KOlksubys/apJDd/MyyWIOWwOUt+9aVsh+5R1aPoC4b8eSoF7Z8ZL
yrprvPGVWSu45GreUeFud5QVYAa0EF2bbV08BgbqpLM7h6Qd1OasYjwpRnQUzK+TvzmEVr4aTOMV
x6BumzWN2hRQBM2Z7M9IPi3W0N0AaxM3FVI3QeEhq/byZ9rdQqsfC4VIlLefwXHGxRZNT+suLMBI
34tOH6pAS5fPsRGhhs1i9Ccpy2BSrPJLxK56g6O0vHGA1vltb+uXKBvjx6JbJL5D4JaVQUXcLK2A
wIxoiZhNrdIdz/40OzX5yE4uf/vMWXcLxydxBDnQtkxpt9Lp1dqcwsbUxjCDjXDf68L4EFmTjttn
bx8Elzs9/7XzQ+iCoApx/LZvARZAtMk6X7pSR+c50fXPadJGd5OufrQnIwuR4YCkgqLfheC+QJ1W
HqmV7eAsVi7xGt6uTV1ERK8XfD1Hma1O3Qi2sZRfQPgIyEd0xt5WMm7+UhTKH/STx6I8G/U4vys1
p3EwnnK+l+ZYHIk0PN/oZFGc+jCMkaanwHr9MJNIrQGU2qrhTb/NaJz+wdJq/VTMQv/tkwtkCcWD
lUQMxHlbm3SyBJMdwVDDMMbfcPXpTy1Ij4PIfm96eQ2UhmjcUCveYrqxKvLswRYjek76B7RqokAM
dDLnBV2USTwsnXU3OaMZKPpwa3XZP0jsjzBTO8kiITjpC4VlQjIggNezqs+WM4g5GcMxRyXI0ioT
mzo9fiNMo/apolWU2z0jnMq+CLpxbu+iDHOFKo27oEgH8+CUeH728TSYOxBFkyE8S6lySZFhUKwh
LFLbeJRIr57GvooPCEk7Kwlld85WilDk5VsDCa12QdK3jIKgS40yfty+7xZA+76qGO3BGz1Jel8f
tLyS67CM6EKtl+31BC+z6AnptY5e44RDjy2TAGyLi2vH6C7TaapMZfEthXvnph4EPtuawL88sAYF
znobjWZ38uBN3dO8ir5bbZMWePyKTtxKOzKKi+N1lM+yrjbArabt2WodhPaNWqbfAQEO3k2cWgyQ
YMOw+K0htdxPsGTO/Aqce+lT5y81H3iprAOzraKL0dHSRpFH11/DeF8eUqd1HlVzwsVYrbuyPUXO
rMY+er9JGaDX3p81HQ29QIssb/KzSh0Svxn09mHOpAgypFWKQMcpPTmVJQ90spW8wOauwojtMhcz
TTZMevSzi31OBRYYaloQZdh5+G3SmNNJuFY/PBhe0dKJMBI0/BJwZmOwahm/fEE9AwgT3wFF5bSl
vgadf5spqrJUTLS+oKOAtDrrXIRfk2hA24a88jUkXiwFusR9JyJLfHOVPL41q9F5ZdJn9ZGLpvuU
IqctAXfcN4Wjz36Wq96nhjPxAgA1e6AXmf1mPLI+sQcQboX1r6o1m159I6UC3buvw9EsnSBZFof4
cVwOAqynI+DXFcwwq7gBbVtedZXEvV7B44hcAAusDrVR1XF/zDoRQlJJUh+lxBK9JM0RuOqNaZec
yGGrOcgRfAxK6Ki+XhQ9nn468NhgHoHJ+3FiTgKtFgMbra7Gj+4iaZhJn6qEjH0LfnTlo3olIeQN
FdZRpV3cZoPKyYfJmP27qSLvBi6A+eOi3ZHfEcDEkoHYPqwSO3ntzHX6YIjEe6d3dnOrKRTdrQ5H
PkwrmuoRJur8mDnVWvmfQZZkZib1YGkr493imUcK6tuzcH007gZKJATpawf3etrLObNUS2LpPeEo
DZnXSMK8io98Jrb1ZEahb8EooOPX3HB9il8KoU6t4h5DdyFM5ka8Rsm9fQXzawj6tLReyai0X6H9
mp8TxGyPNtya527WFVQDkC1UKldL283yjQod5TtsUUJhFZ8Ku2JtGOpY+k2u9u8nHKVeRy3UX7ON
vsrcRhE5n8aDK3h7E1hc8TTJSfKfYNvPqvfUovTRMYZwWIwqSBu7vaubRLlBPuNIn253qLVbxT0A
PHYbcKNBqqSdi9DZkrs/23w2bucq/WwX8gjN/yxyXF8KETHuc8iNKyX/+pOiz10V0imGsI5wa1UT
2zs7eW68t+cmPtc58iwTOnmnaBTNh1wtl7Np/DYinmcgtyRoXAmmcFs3t54dq6amDV4fLi74ASMt
umCpu6MDcGdO1wzWNSnB8spbhBSEHw/iZ9Qjx17moAHbKCBz6+8LihAH9/jeUDCLLOYVlgw3+vWk
Jq1qt05l96AohHrSUPm7q6q5vpvISl6+iLY7cp06uKXsCyoopGiboHuxjGlMYpruiaOWQHjotfSu
lV8aA7NZYzHaRwxMuxDgypHH4jOPsXVoZJcoN8M4eb4joVAazSibPozTucdfzNB8TMSQE/DixteS
pax8rv36Pa7zlDLU5cbuQab1WiPv58STl0in9MJ2s0LDKHLs8MzlQx2V2UEutvctYEJQSqQ8B3Vu
s8AHWhhRgnJ1qI7AEmxk4W+aWA5nEK/WwWffHsLAJlakMEEBRwR86c3xSJYx9ziH16HXSZzdzQWp
zjGaLi9/8mdBIsNY1OdUWpVEi8/oPnUe59GQVjLUmrq2Tvnczv8wVFaBH8+OezfhxQO1o/Os12Jq
W/S/TBsMbGZYo+fjLywrPzdaKw1laesnkVCYQpjcdM4pKFlMZTQMV2+iSiXsy7TZ+CnTsq781rJa
bm/cG+5oFCmvxshUf0IKVuDkiCT+ZtCv4Y4XdU+ZXsU+15+9sQVLlDVpGwi7dP8cilz9aZl991Ga
RhyfsqEdynOP7QWigoPlvnaxNUaTzEqmr6mSWOTy0sw+Qd3Ew063hyEJvchaRQtKrX9nDRqWrbGR
r3I9COKrSbF8KPII6BJ5GCU+owiwL14+jrqRhplZ646vIJwUB56Suh0kB9m+NSPYL78ZaPF5oMmv
McITj3Fb/hNuJ6ymtWRoFQnH6owbdJuZ5cEo27rwOgpFYS5Dgi1Ww2atIaAyw2ArZAh2tTkVnh4R
M+PjNzZ0sqWjRCcQjkf3/xPZ/9dbGIQKad9abzJJvNhT1wdbWwlocCiorFwKc/Alup3zqTRTxTwZ
w+K9sWqBU3XejBmgYRapGbh2o/6wnEQ7u8sM/yK15+gbskDLeJ7tdH5d93ll3ZhV1yahqSNAGzWR
ndO/IrE5T0jZz7e216SPM4RUTI8T2MrntO4i3S+xXDhHXhIXvkFxYQqUzJhwJSJz1U90c12o60UX
w8aN7a4PnTFOc0QlNBWBeKPGkBSrsWk512Mvi1OpFOXHURqR7be1Q1FpZt+aKyN9VvHwYjCz/6Cw
+S3U7BEVDjiOte7gmz4Fx1fT64EXWZ28nvpPNHyup7esO7VQZJtTruGjZkpGf7Xo++Vtusi8CAwM
731dbYySh3AH921d5NSNyxYHnEWgWXWrLkP10+iXFDAcdTW/L9ixgZmqWR1kNfbXbLRFkCMubXfO
JL4hZ8Sius8A37zXPZdw6pMKe+NpLOeqePvywfWsfMBx5QAnWNFNa1NhK6FBt8Lo8r5Jww7XZag4
g9kvJ9NQ6rfR7ClgKd0EWynpelD0BRyx5jRM0kNFlUkBFGRnn0YvEf8d1f3Hj+n/xD+rt/89ve1/
/Sd//lHJGchk0m3++F9v5M/yfdf8/Nm9+i7/c/2n//+vXv/D/3qV/miqtvqr2/6tq3/E7//n+Kfv
3ferP5xLoIjzu/5nMz/+JAnpngbgSde/+b/94b/9fPotH2b58+9//Kh69Jr4bXFalX/880e3f/79
j9WM5D9+/fX//Nnr7wX/7NxR8CSx3/6Ln9/b7u9/mM7fqJ5BO6PSxN3+hEscf64/MfS/ETuBgyAB
WPs36yIuUZpN/v6HZv4NzRaXVhrRHErya34AC3T9kfE3jDCJvMhPKGCBdzL++H9PdvWJ/ueT/RtF
orf4xXQtvxh0Dlvhf7YKAC1q+KQiHLV4btFP31zrmZgnFVHjxLfVGq3+ai7viXvoUgxFY73VJa1M
BK04moJy4iTRxWRQzMhxAUNTAnU5qAZWiXuKumT6SvlalK8ZFczbvM26t02GRO2Xbpj60zg7qOKW
nh3r4F8rBdfQqpn0oHPBglIsl4C+MzV7l0batxnN4nvknaOgd5aq8U23K/90VG9+n6VWcT/1oxFC
ZSx9ST3fH51JKXy0JpI7mrzOV2B/xq2e6P1bmZsp+tdpd68uRfIGeU7X9aNhmkwfXZTsLyGN4a3r
ZcYDvqVNqMbraS9q70uneZhguF7fnley/rkwhy8IBvU3RpedU8XTaW+KLhyzNjoPTvHTdqXiI4DR
34rSju86ByM2o6jUT7HUhlfRWMrP0io0RMC690DFh7f6UGr32v9l7kyW20a6Pf8q/QL4AvOwBTiT
EjXakjYIWbIxIwEkEtPT3x9V3R1luboU9646oha2XDZBIJF5zvlPbneY60ztyIkg6nNuXoK6O7Rm
Vq461xSAKcJ7quI4iBrHa6N4IOCDUKUlTEhF+dbYpvboLtY3+EFYNGioYmq/rKO41odVsYBAhwng
5k509Xl29fJXhbALx2i2ja6xSAF0E7sJyRIwv8FJ+SWxGT42nY8ey4Gh6yebMbaekW2/GIb2bZHz
+zi6exJDfsxmdq26mVSTIXvSfA6WFg8AkoHwfKzc8haO1JtEpRYaSzIeZDKSzGLLa1HkS2T3xU87
yShzNZFshkLJa73DCmVeMPFqqXDZxi4W1mVnRN5kzveEU0EXWlR8e+FIWyFMpWWb9w3BGpbKNgMm
NGpnl/XweEknj8oE3+JtWzuN8SizfGz2ba5huj7V47zW88nIoqGok4TcgLmvQk/Zxks3VwQN6dIV
kZqF+YIj0jCuLb0N9HON/12HLlsPtrkWjAzLglxdA9L314NmFqclMX0Z9U6f5QfUpLPH+KKrBjMc
JyRw51z0C+7rOpapz5I+91HG7TxeSAJuPoaFoXcqlELKl8ZddHLcqYeNX5UXv2S1KF8c0TXuGI6p
VE9CaX0ftlOOOEIRq5Es947wvO5hmuvKXfZYI1BE/sB4YZrUsZ60Xle3gyfTMo7aQUtzpmmVrXXN
fa9Q0gz30zA5csHnStlVu9wtcBILFVkJllUh2tUkyWFNl2J+GmccTM3WG9K3sWsJoJ4yB+K+KosX
Q2sFBYosJruE2B509XDf2KOqLTQzDYEBCYo3694rh3GMqpIwxDrUFlXWIcYxYHokDwVWDP+rTaQZ
DmbQ3FcoWjeGp9Iwa/oXJf23YrLc1ay817R2wHzccsZXe7jAtUn+SuLyTq/M/LAsHXnjQYepjF1S
cDtcY+pbpBWZlPbO4jerRPrjKmiMvaf1P1w/U9u4tzPsa3SLEZjZNyDKHLu8EnF/7w8MT/n77p0S
ab3Lsyqu1yjPSKZOrcLOj42WISXAWRPsJdeMlZUz5MWz5JZAlBdXR16cGnl+nI1Me0ucqiU7zzR3
yTDASYcyle/zIAkInVwaFdqJtYQmzo7t1CdRiy12RKchj1Pa6LuMYip0IaRsG5Exxs57cfDM/s0g
QvOljWeNQOSsi49xsTjY72X59TAMErFH7a9ys95Qg9an2gQb386p5myrdhp5yQtxcJzibFVJC+Zt
LVRECghGizR/Amx3UOrQhuhTPu2D3i7OmVjinxl2jTmQYVreVUGrv3WJZeBwOlbGtmOLCTvTf5XS
FjFqH3d+YnjwNjFMrlcmYvg18uCuX6WpmZIkOJT6t4Hgo3dT69ti5We19HEgKkW5xxVoDsvc3NPG
sBd5oz9JWhCfaNTOHZbsYJeVzHe42I+8p54ncarX8rRl3p5nYaGJZavHlnPDnDOO53Do9M541Lpc
r7bMT7EqyRavbDZFqQm1T8oY0XIclEOpQjyRnPzKmT2J95ISxHRuydRL7I1uJIJsDwsB+YVFbvvp
01AMXn+eS7cvtz3TWfulJ8iqyUKndDRt07qz6m/xeFiSu34ievC8TMNoXTkdDmvXKcylOBJ174i3
rI6fB90iUsv2eUHs1kI4xOa8zRFW2JgyHVUzEKYrfHGoU2Y67eA/IMHOInOsdlNu7DjZ+XuWBonI
P8KFsq7UmD8Gg7WvAhpB3WozpFKEBjTWlVG07TUQeIOziX5DhO5t66PVhoIxhWCr6mb2B7VNS6tf
lbmc2Kv0SUDiyaW+Y5Zk7Nhh6v2giMqkNfzeX2IuZjk822bFP+B5B0W7coINtLLh53GYnhlRb2dt
OmMp1GJFMJ6SYe7OCIKGneP056TtNmSy3nsMm/U889/1ynkhG7DDNw+/qbAViQpTBgVQr+Y1bIA7
+PhsxHTnREqbwZacspW3VHKvTclJm8W6ZnS6TOlN3dvPA77afoCswmu4q96FuN52r+SgvZhBfWc4
6S3s4pUdiFXijRAzjdKIAnbBgzlwltZNvUnoWMJpHFae206HjKTC1yAOkhUlemNHYqy35ZJdoaE7
UV0dUo3XznI68jicN793dxMWv0So1ICnSU7kYu8Gq7wb0S5ac76vGX6c0F7LV7zinSs9NtCTN7QN
U/8aa+kYmY3ebI1e81dJk6jbBMDy1NoaYXHlrK97ohPCoC7rTSWscqvsdLgsoEr2mIjl5hjWFU6F
SMvaecuZAfOvKHy3XjWzOYHv5AiMYrZTL93Blz3k7eJFU6aqMLBVcOO6bvPDSfI5WHdWm1wvoIdX
o4uUrsb5YpUp7pfZk+Db6G61jRcZSrJEeduvZqfY1mr8teC+61QdruXMQLrJ3pZ++aLL/BE6rnk1
cmjeMHE6zbNf7QmEpqLwmmXtoq9dSSG61ZRDBqsNp7tpUmc6D8IvN3rJToi2AV+o0mbIIQaSoOOm
CEvLXuX+WK/s0n0bKz/dL3Wn3diiGJwQV85plfT1q7QvzoN1IUJtYitTJQOFGAXkqgdiOQiUa0k3
lmfhVnU49zZmbJYjf2p28X2UFRYOiXaL+8fe18Sut+wffqFAS4yZF8RiI0ZWhxMbKuSBENlpyQ9u
n/4g1vcka/meNr571+XezrCGpylxvCgDdAZ5VA/oBIEjs2ZCYMxcaavFlXadybG8xrWN14NAhivb
j7V9n7fjQefte19SMieIqfMP+GO1J5dc17BoF/WjSpp0jQmFz4sd65Gex8Ybky09JA6gi8YW5xLN
cjJefzVdu2L4qUy5cwt8793SZ4gLzB90xbdpyhhqJe217S7vepncVvXI0LpDpmmLNl15Zo77Wc0Q
oLB0baMFQoWOO48MJv76Fn2kLxyOqVvm564usv0kAviRjbH0O+Kc5MnUq3cFIXzd2cpeMe94lkPO
asQYezsvpsV0gSjOuYnZHql4QvKRKBzy0WciEhyqCYDIp4yPtLotNlOczevajodQpzs+OdLxdhjN
+QdyUk5Lyj7i8eadVFqMJyYY/t4hw2Nb9ywE+Iy3s2c8mGmSRByMM8d4taxoGeJUfNc6TF5KllNE
f8OrGzjtSp/1jfRrM6pmh2qusoMnqzGXddOonK1R3LdpfzbkILZjI5N+5dCdhZ0a65NrpjcazClK
XxRpWYtE3VKy3dalbqzMOGNbsfMKwSCO/7Pu/1hMgVuo5jGBaLssSskFuK8Lz1k1bYGxvTTznB7J
zFeM89KTmVXPpVeuaN7H3Uwzullyrh4DkiYsKl1t6WPik19bWVRW3SUaSObfFzvot62X9dd9SdND
Sc4+HjfWDXJNuSVMhpiZwf9Zx8GEoWB+xFYTWVW/qPveldeW3fGgclwLS9d81OH7/iIDLzvkZfEY
ZzanT6xpP2wVB6+TJuZTUvpvdZsHkdXONXr8Od3LojSHqBAeJKNhrrd2WwwburJqM6BIgKLBBu0k
2GXWRkBdaLdBgxCxKO44H38UrV1sjbHBvDMNkvu4pa42m9nZN9MlMFFT8dpTc7wnUZacDpQr69iZ
RTjo+j6zvJs4mYebGiUVLFWSVrUKc1YDycV2FGDzGQ1VhWshPrh5lDSm8s92ngvxCN0qzdZL1fe7
acAVTLNxYywEWZVzK+mlF1cGPXQC3H0WP7rY2VBLaZ54cPDVWBe1vSaIGNvT/D7HoxU7R4EuNTe6
6zkOtANmePR4XU1kY+cZxePgu2Pw3dNz/XtWmP5B6UKDnWYb9AvphBN9UG37miXXLqZ2lYOS7nJQ
p2mIPDfDw9bXuicmUsmN5S3pftZc9zaDttBbmzr10+840OahP418jRJjUr3In0vJZ2keQSNwBMbu
KZ/Ve+pW8hd0gmFf1wGuCkmp8K3k9H43lHp3PTSv5ZKnG9Qp3jMZGJMMiznAlIIxX76i7PXuDc8Q
DAZisU80fXgsOADSUPO65kmlWtFTtdvFI2mQyU2XiR9up5IboQ3vWuBo302S3fgXeXd2zNjMM/OS
5IYZQxwzkMPTNXIaSpTTUme6XIPf9GTp2CPPFepgVFrJTeBq3+x+ufUK+C3JonnRkMXO3sZu7Jrj
QmUrpHXWVYv1G1sAE3MxrLUWukfYZp2lHkcOxfsO37Sn2uY2+rPza8TRf09Jmq+YMy7ffe/y7Jug
f3fbzl3l7vAOvYgfxVapE4WBBmUxy4JkiGJ+d+0x3YvWHtcexlxRTiF+U1LSJswzdO64bDo0PyRH
m2x6WesUv9LSrrbKBEUKMaUXe8sczfMyNnVoNS378DSoR2ZKwy2eFGaeRV46kp0qlPuW2WWxsnst
WaOmKr95hZxlOKhUJQ/AA1pzrWe93f7g/uUpPAAhKrEqYgfp7HqMcyJeV0kW+2tvGa/EHM/zu8rL
dDyKQrj5Rg5lmkbgai+2lk0oPlSarovea6490XZ7LXALlldHT4Dj4pCEPrbE8DvcUnurOpdjfFJN
VKVkdIA0pw9etvR8XuA01snrSue5LhucnHAgWRiFd2PwiwdTNAfdX2CfzjWRPZX8CQF14bVjgnNH
8lXJzde65YqRWiJ2seD+hXYzeWERxJZaS2CHmemE5tVh0eg1J5/dAM2UbjBpYZV6xvMEXemw+OX8
jUkGgwF7cY1qNQ6zoe1rP2DObSzj3oB1xwxBzd/6avwBi2xgDuObpG5Dw13ZWXA7YLVgPC6THAgN
0tzIgNEYmkTo7DV7sG7ZFzC4G2IEQ8aMJDifJH2qYyr41aOElskgbWzt+W7QU2vH7XgVTq3t5IQD
bVWw81YNvzLNYWAJl9o+kEa6kRnZUJ4aMQY1lRu6dWFFQ9NNG8+hzvHTPr6NU51Mq3zxdkz3hgN+
8e0Qpp3WUAi0aSQhXqRhmzvYVqtFpVtCbKUVGe2ggxkpJlATX1/jRchku8JzWD26eGpOew3sUNy0
xP6eZSlccSUt6D13eeKB4Q46uS97mEhVum4kZ8/zuGBbsM8WOdbgyJVnRWnd+f0O3VJyMCbA7ivc
FXLrCMF1igqm+O1e1lbh6NgpYGUZegvhPK5ZzOpZ6LnjRmbmFum+ZKt9r+wMGa5wHX8+5mr2xFZO
cVpmFIrAA1Hp1Yi0gXY7ZnhFLtM7q5WaWlMMJtYr6szeO81aom4WM7mx85IYY1gykRqbN8Mk7kGz
1dFvByuCz8sL1isymZaprDYsGnpAj2J/r7xhj3jPvEvnWAq6DK9cVrREdA1eji4Fd+bj7AzUT2EQ
LLSgeAQTHxWqpO7ONfPS63HI/PUYiMw9tUFH86VrT0unfjXwJOtvy+KkuzbVjf6NvazqoixO0sfY
ZuUBA8/jmezifA+NadHvEgxvKE7TwqD0mzKfcEKveurMXG6kndvYGk+Q34NYR/lqFowUcn87+924
E757NfmafkVi6lKFWGRzVDVTsbHgU0SS3Fmz7Samd0k5P3hielVLW8ceA7XE2rLxJsMhw+lQbsSU
q+ImEYumXjpDzOWPvGhoc+PJl28ottMtJcB0rkqR8LB7YZNNb+diDgUmet8ajwOcTt6U0VzoC6dF
ornMd8jmsvfObNprBbkuIlV4Z3VIXfEOL3ajKbQjid7zS57qvzKfHsUr2Wg4YNkPXTzDuiwDzCa4
wRrzl2nWgoysNqyIK2bzF07ctJb2XGxAqYaNkTv5vWM11WthxHmE7NM173yXEd8qKaCzFJOZ/bAT
28HS5JJKqi9PrjO/Cch0EYsU9ctUJzCxM2MFkvyoUqshvS05NPqUrEq31a9b8rXCmLDud8urj1Sn
/I6B8nvj1sGWdgbPBZvnui5k9eCb7fggRd5OnA+6fVPD1aCKNp8CJu10Ng4NvdWk9jEwq4TxvEk4
7+TRU4YeyA66G6KdXCkWyIwJ5zhBPdFYeY84hx6Kyb0yk1RfYY2E96ZWsfiBivOVi58tNSzT+Q/E
5L+FHf0/EaHfUKR/RZj+P8SOAHj/DTy6v6A6/+soup+/4Ucff+svAAmC8n+w8QUFhSgJS/Iigf8L
QMKQ/D+XpC6szeCsXyCk/wsgWf5/UGJbgKBQWTB0M/ij/wMgWf8xEYJBEiJ8DzM/+Iv/HQDpd94M
tGEujYIOuTdkDWjbn2RVToEdANL85CbX5HxDl15Gw0fLr0btOlYL4+JkuMSgY4KYJWNDo9z0mPxo
c39yZZky9IIOGMZA3VdNarakzvcl9AqsY/Dq0AGZ/nZ7/zcC9hvi9Tv/7eOC/QumdonTRRTxga3+
jXrXNSm+EX2X3GTmot1aid5HE5PvTdmZSeSq6qmdbOvBrgPyEjRokdsWp/MvxMKfMDdumgFHizvG
fzy+z+LcvhVpb4PM32i5a5/jxTNfq8Fo93ZWBCDLeiFXdtun37/46r8zeC5fnQcE5Z1vfvnFZzOF
NJtkm5hS3KSyztxzP3r1s1O55vVsimxre4t3WpomeciItmKcP7DvhkGzgJmlSPizTTXVPhxNUung
DCf12vS6/5672McloviAHEGmF/D9Z/+gKraIIGrq8qYP5vo02gND3eDCvXHNYW6RTHvGfuwn59pC
wv2V0si4YJ1/w0IvN4jwBOxRbN41CMafaANS73KQXFnfiMoSezga3AYFb+xKy9vs4Lpl7YRLO8UR
+UjdXrZWQH4nyA9OpMbqi4fFa/37tcBFI0kcdcCFu6h/lg4uuRc0Ti+yG7uhV+fYtca3BcsDYusn
8l1xwXZeF1+TjyJoTbrnwKLxdRo6bI1J9RUAbZWuFL3go/71Y/rEduQ54YMAPQuSIfEi3h/6aPot
TLtU75/bRhd7dxLLtT+a8vnCfNjWPomnWFuYOwv53bEEQj0IQxRf3KILFfe3pwWejssiJN3gYin5
eeupOIbkTK78ORmT5nkOShBP+HFinynVPNu1dL54bf9cH4ChfF/2OiglhP594s7CtqhUqTnjmZ2M
pVGkAVLEuoGMY0gzAtN2GfXQbmY6tamyfcJWjHkDNPGVzeQHQfjTd2ex2kR4II8kDuiyw/xtF4vb
iXzuxp/OKXy1U+8TDdyoVo8GCkAr7Bw9u2J6j4lDURWnvh6zKURR4q4G4a2Bq4ZwWfLhyc+SL0iC
fxwHsGzhU6EB5ozh8Vz+/G/XVY0z6dOt0M+eO2ZbYxq6g21aKfnkwn02RBOEdjBfLBiXr4ynP3mx
XZYkZHw8rdjZcJcjn/73jzYclfjUjPbZp8d6bAYgE9HXqEK7PBjfaM6Maxve6o1VW32UxKWNGyPG
9aEmRw/uvN6sUHqPuymdxc5PvP6r4IbL4vj0yFg40Czg7CDH/mzk0eoySMfWtM+6NfaPqre8qG6V
eumNtDulTtafEaenA7wrwwEPL90fX+woF07Zpwu43BuygD7iwj+/L7pbFi5wJAeOCLTvcq4YcPlS
rgw0MhuIKdnWa43sKuk0RAZtPiffLsaHVsjYbXwMRKd/8f7+ucNhgPO36/nEPFF+Ww3FmNpnMlKe
LjNDI8h/ffGd/zjyLkExLA2Oe1jZfywK3xjyzk988+x1c6ZH/gKBDTMwsa+7ODuppExOeeFpG/wy
muepaJxdsgzt3hvqYp+mzMMi/GD6d1Ej8mH6GHxBQf2ny2OpogZw2eZJafx9zcrcWoLBza0zL0n/
2IGvb2e7JLmdmEnPWn9xM/5hBQKNYYhCu8wZ+/lI0Zx+Mpnf2Wd6TvbKjCb8G6zR9MgEZXoj3aSP
XOnjimZpSbHj7BjWtieHE3v8o5+lPgP+xGmx4ZeYsrpSFqGRdOUeZZLcLlVFBvp8wZ++uOp/2Oap
fUGpybP6h6OGEYEzOqbEYVQ18FFzhftmh8X4SUy4XF8YRVMeNp3VH708Uw+Qp94B+c1QKcP61Y/u
eDCF0gkJLWogEK18GAzZP35xkZfK4NO7RfXr2xTAgNpc7e8PcvEXgxKJi5StPuTRCBvguvaKC/pe
qm1SNsF+DoL4AZTZuF4MNT6AiKwqUcKeGrKftIvDVxzTS43/xzXZyOERW+BBZ3z8+d/2Yj5zsbXW
YFS6OM5RSqN/nAyvwSBAePc5O/BxjsW0R/3G5Ang/WXoB041bfC3Pq6b91oPkAKDpX90Rn98wzPi
f3TbPloYtBm4hHy2FHcm3TLbujSoRUfjum2W8oak++/B2ExHJeUUVejZdp6sxBGB6l3TNezki+vv
jWbpz1qSfhH98Q+HCFeBzgBWMGm+7ufKHIDbF7PoWWxeXz5QKL4T6igODKgKVOdOfeiE7m/Hqqvu
snT4DtOCl8CEzxplQR3//KsMazl/t6U7xl/wPv88XG1O/L8caQzo8Zfd5G8PVE2dWsqmWM76oudR
wa5ZZJoF09ROzSoaIFgB/tdpvdKbNg6+cEf7RDq9nK8XI3Ibvi/qaGxEL8fL3z49Lp3aHb3WPg/J
ZWy/BFPzbKSzc7QXkGgD//krLH++jXWZ+5y8AEhWI9KfhV6KqxLYevPvr9wfPRTG7xyn9DIYm1G3
f7qchOisuAhG4xwwPj/addY8D3FDpVymzMJxa+9g2rHu//1T/6Hw5WN9kpeozeFnfu6hAmUgLNVI
+0zqIPlhKrhRjHfKiBNfrnGlGG/zpXaOXdB4t5a5iH360Uz9D67iEoQG//dCBv28EqAYTYkG8+Nc
MG0uQ2lBQlOaC+5L3DBunuKHDvnl1SKIIsovP69VL7f/fhF/bi8YQGNhwISBugvs//f1gIeOcHSU
CeespJ75qIDJKmOjscfmWZJ29MUe++fpxeddSPPoBkmK/Lz+5iTX7GoqnHPA6t85lgCbNzJxz7wQ
zK+ytKjpUD1ixx8csJHwvjqH/tzi8SAxqCaoMGFFfnZQ0jpkoaRpOGcwKLV3xZTsLnzLNyhYMmQ0
uDIYQp71uUu/DYtfX5mz/yCDlpS/YnR3SceM/t8fwD9sVlwRXHBIuygJcWX5/Qngza03VuO6Z8x2
3ccuFwn9upUnG+iiwPnK9X7Zdg4E3wFuQBTbqbbotxgz10wCTbdZG1Cbf4x6Mr5NDFS/Ms37hwfG
XeJWU+7izfpZ5I42BXdTjBDPtkE4dqg6W+ylqsa3PAW9IgNlegOeMelZSjyvp0Vzvygw/+FlxbSe
Po1cGwPrEPNyhX/bsnpk3kGWKufsQyy4kwnuiia2LmKeSbt0+v5YJfjZwHyKd9Amy20BDvTVwOnj
yPi9NGCkgIjtwxfJ/+OMoxcV7pLb2U3gqAPFfn0FEthvhyX2bkptWZ6AXv0QAWRCA49vz8bMbgu3
UEfCBBBdlF3RrqUpX1VioAlTdfaeswmdXc0QYRsvYwgSQiTSv6+tP3fXy0TR5oDjdcEp9tPSKp3R
1qamz2/k6DvHpVq8W8V06Wijfy9Djxk0A+bSv/33T/2HB8ZIEqqZfRlroiG67Dl/e2Ce6pRnTeZy
Nj03PQqxiCtj8e23IrONay8examZyutlLLPViGzwdZH2V/45n4JiL+cc14DSHsNMLsT+rO/2RqPp
PQzmzhMNpbWecKV6xn7cuE7qS9UcVxndW1mQQlnPS3pNJIpxP6Hs+ilUBqyAXqN5jpPL6yTHrn8s
4HfstcE2b722cY7OZSyRZIPYd8iKHiHViD1ULpuAIKxzso3HJmhyfAKZhL7HMONj0gbySkX7xc2m
8eR2/r40L0+YQ8TgNMOw+9PwFtY0GjgFivxRIUL2pUX2mmybLo4HJcYzjl2NuE8k7WuuvPIO41D/
FhTLOSpNMfCA3rvNdHM+dbV5n2SuvZ40rQ1FUE3r0nGA2TkMfnZytK5F7zx11uAcUxRLeyUr7ybT
pPxGWwQ4Avkj+mvONU2WBY9hxGxmCEYoYW7WDtsltcFTwHHuZgrGVZ+aZYjjtAt59zIS41RgVWrC
ImuJIJzrwRzWrbtoRxgW7QEScRsGRe+sC4TOTzAvvZvGT+v1THzNXkB2unXsKeEsNVhbhVu9Q/83
7uh6QGl5VHvXA6UNmrl9mING/Vr61lzjia3DizGTq5SuYxsA3W8kDJdveOdoP5oKQ5wwvUyFLH7P
JMIkrzJshAONMKutbZ567VVc+hPWP/BfI7pt/3YYa7H3mQzftoFMj1WDbxh2aAc78b7rmXbL0WJv
SX2GqqthOvwG+u5DeAiq9bD0xnVuQHci8yk/dJ7Mtg5jwamCkFF4vXeYzXRad9gFb00EEMdlNMt9
TVd6m6sBMmLQzj9rLy2us5wBHkau06qoyvHYAoruJzKuvvv1+LNeiuB6nM0c84U5TvcdtIcotarX
qlDBgV5b2yjc+EM/N9Iz6gntVMVLX4e1wi/HFs6NQTrtym0wuCi0QIajgg/iXPqKqrWGuyrv6T/A
E755RtkeS5gCU9SlHj/8+J9svaxPTdo5951RHGJ0L+vOy10Yj0SvHkmXKf/qVNwGXYkme8owYpiu
tZo3OIUksq9yVxBjnelbyyl45Qgzmm5Tp7gwHi9DgexyMGGd4BxRX3IbPh6a1XIjoRMbwJWFfcWU
jYQpOc2hGoLaDHly7W4eDajX8tg3iXjBWumqHAzvyDPtI8ep44j2Bj9q6VRhnJeS7Mc42Tr23D80
yzRFaes4p8yR/qEryilC3ICy1GwBghO7Ko4fBS6Kj6wKmxbGfo125gHf2+bKmAu1X2xfOzTwpte4
1tjXmZkJJLPT8GMUrbipCaneJ3g0r6DtIoaBt0BW1NisvCHpcdlAQwDqO2jIVWRw1dbB3TD4y6nG
8geWnl2sMm3SNzErOdQxzRNRY6fGczD4XRbqkJ1WqmqWZtUrlUf4DqSPnuUxM5rRna4MV8WR2XT2
d9lm0y9v1PZaY8d7vQj8Y+o2hDC3rh2lY/XNkJ7JVhq/YuhYwJf2vNdRpU8xOdVrv4b3gksWx2VL
4mrT1ePuY1dMec0eqWw3zMK5sIxsjhEEnrhc83Vhc75uUVeFUg4v2F6YLiIQMbx1viz27P1inyMS
7FBCDp216gfrdXRG+cjQo3+0O50XY6x4cUm3YRHqtr3sq1mkr0XH7qflIN98z8uB7flbIlGKaInb
GluvLjnFcWtv3SFeHtsSk6ZgTubNVA1xJGFR3OQjdoCz3SeQzfpkP3h1cz04dXXULtYU0CtgMIdI
uKnjPTqrNSriHE6q3373cz2+jhs3ZRjnsb0QOjOtvX6+i82gPYy62zw3actG2E8JW0rDul4vowuE
gmKZ0qvL2+e0tfjOHxOwj7tXzq57s6jukOZL9Ra3GWqryknzbYUwIdTREVKtDOUbOdDOE0zY8b1K
JnE1ofw9u5XQ7k3VzrTHprOB8GXtdU9Ci7GhsaOikeslQ1iL24SLolqDVBDnDay3DmVzXvaPH2VE
XS4MTJaU+dvHVjZPZv/YNEFNX5uV5i6tJKATtDnmP0Sxc+SY39yKXT2wxIOZ6VfLxCm71PFFDqYR
s4x8yrhw90+kiC+Ham7Ftmjn4iT9gtUM3w9PlNlovsENZD5fQz7hewpzJVXfndBwPRHZ0/xs0ESA
lDdmFdb1oD8LN7urR3PeaiMZB3k6HH1STKDLlPamKxf/qodbuLdhKuzg98PbHtxQL/HMEehY7mcT
a4Sg8521aVT+VZVWNy5akeOgeucWvjfnlvJ4ch/IhSQKpYloMr2tyXY7VsO9CftdxEuwps9dfmaB
t1wNcyn+GiXnl+IoRzq8ReYDqZhHtS0Hi8GtBQ8uSj20oEFCvrOrpfqJ0Wa5UkUgtwM0wshs84Sz
TUuf4NKeXM3JN2OSjEd9hHVfjUJ/qEDatn7fzm81reQKH5nEW+VLlwQEcPfyUcsv4KEK2mzVxMa7
rU/yuy0abPpQXMxHKzZMlOItI1eZzwc00YqGxKu2iADIbIrb4qrLNMyRhynsAru4NiZlwXoo2j1C
pXEL50hbjdX4U7jTdIVVCvQEBI1rq3WMa2JEs3uz0N2DmBUbmznEG3y34jvISP3R9HpxLuuZ0a0d
k9nmX976iu0ftpJdnqduQfuSzsbwYrilfPgYgX+Ue60rstvWKqqfC3SgUCIIj2po3zhOuu5KOHYM
he+/qDuvJbmxM+u+yrwAFPDmcpBIWzbLkFW8QRSLTeDAH7gD4OlnIamY6S62yNFc/X+EIqRotpgO
OPjM3msz4TMUb4eWYsKiOEvvzmODGFY2FoIeyuinYta009JU3bZyzPa25mjeM9Sqj55eEVmnS9/e
SL7I4yApNSPT6mpk8I37OR7iHNeCG9yMlyekzJZjN9ny2IDdpJOi0yECawAPtFkgyO8tAms3wmrU
XTau97JJ0ZbI2noYMBKfEWSyhXHqbY0iMYnygm9q8CE48uyKa8CNwg8eZ0u5+EwaDeGQYTzrmnvE
tE24d42zn7WR8Njfj5l/rpJ6rYrX/a9KXPeLXkwaHz8H0jSBtVNhUOjma0NZwVyibXl2y1pxz/VM
8VqWygv/RCnJPHGtI6tlbF6Ddp3bTFB6uQNcf3jIOv7pAibmKvHm7iXpEq7AwK+xK7qLfWJxjAEt
M9z3wJx60rdz1OF+5y/Hote6K9HV5oDus5NfbVvycjh8UH3pi3rqEUk8JY2v3flIqnbSwpOz8Y2l
OtbxzOlrat7QRKNl8n5AlM/2vZ2PiG5mOWnDbRYrNNsinx5UJe7y2JLLBj8XSSMCntsji8Pumz5o
40tvOuK6FkHpR66kmvD1afGOlxl/Ac34W9XF2otO1VuHurS6szU08o+6NcHwdGlaHDPa0C84yxTG
l7HrxQbTrDhWvbmDD7RckwM/vXLytLg8XIdFheXXN3Kh5ffbRv8iVJVYm6pEoTkt5jNB5PYDc8N7
0EbPHhrH59ma0L/b5hgGA5ZGYaA/c5OKu4xMsxptYGhSaIAVyLSIa72rNtQrCVGOpdFumtrUojIe
itDymgcn1vMj+7h5KzsyjAomEa8pgtZrAwzJLrVGtbO82L1a6vRkZ0BwdFOIF99L39jAU7mlMTtM
tHnI6EyJxwUvMtKvWe5xsuABE/PobTPAGu+TTzg8Rjl3maO+0tqvTZfJHkF8H99WjrKqqJ8s+xvX
XhwcJ95fdlOnmBo2OJqng1dayUvlNs5tkqbNd2KvXLXTZpF+lgi9ss94adYngD/Z+HImq33xx7TT
rnO1jMl2ysxSEtVdal9SVMxRY3TBGvc+74uu8LGeIdFPvOSu9K3TrEqsQ76abpVrZDszw7iRxfof
UnS0Q1kmijN8AR7ePAfyN05Eaw5zMYGCRUDp2Vt3cMxr7DDYEFUTeG/dSC0P9QNy3imvKvtTkfQk
jAi8G3dj1wXDfTxi6wkQrRcy38MK0D8Zc1Hx94GqeabJpwJyrAVBu1dX2zUF8TzOpOjJMYY7wZbR
Oy+6VTkbJxiN2x/1A1I0vHgJkaV3jbCGu7Lljxjf10eJMWU74HA4Spc+1pwnqugy1ri/zXLk1jHL
mlvn8q9luiHmqJZ9fQTURillpcZqv14LbWITxD4r6VIu/2oXU28V88D9PiqX5GUbjpLdmuuayerv
MTP7UauXxi0PTbbKLiuJshTyVWCkeuc8V+GlleMxzCvGa9eclA1FgV8Hn/W6j/VIuTa7vMoqmtch
Jz0W56lwvw+ChKYfWpaiWhuCKhmyK8utnSvXHXKkmhOCpaoU9ad+bXiTEmzVtkwd9R4Ln7POnhmX
o0X1UoQik89HH9bNT4/vPMUm6fYNNxWC8C01Su5Fnj+d7bjo7jTb658tsoB2bpBwG6YxjuH1SK2b
jr9QS5rLKWnzrak0q7YLjoY6TIIcUXK5EGqQN+IWwG8dh8wq2IoZWrruT/jkjJHsMPUBx3XBMkH7
S78Po2/hH5nmI4+DeyVLghCNtjqWaRAfOB28ZzzaFApi4CHFRwwpdxPSFePipI1Bdl2k1FaaXySP
XV2aN9yzntoEwThtMrs3HuoeEg0/O98f1Wa+bac02fb5ksRhYpbn0oaVswGhpJ+aVCMY05E3Zd8V
t7LS+B9J8XaZhBjKoRnv9BEwRx5HZLwRrmjkybdA85eb2ZeMu4gPTb8i8OfL6WIU6eG4fjmev15i
VTfeswm0ribNgjY/C4H4gW+0UE73bEwGiyMvdw8lT3S6k2KMmEE5D3lTHi4/7ZLp7FTsXI8LbET0
9qrry68ehffjWFn1Vqjys1aktKtjkpQblRnl1jYy96nUc+NI/0e23aIz/MinZFsjbLtFcZqECxXC
IwgyHracg1wfSSywIOZ0DSXgf9ptruAsZ0+Q5CwzvVlknHLrMvjHE9WKVbaRKCqOMD2qLbx47LiG
O0PAqp9TTXxlOO/cYdzrU56A9hzB7zY3ajSHa9XFXgjyyjoPc9u+B3bsP3SpRAzurl8YNhrtj85b
eZGFWsjYSybDOys7b26TOe63mrukOMEzYb07wiSqb8JUqAU6DBfweNNXPNo5cy2dMnEe4mInfSwH
cTIuBxuXEgY5r9hi3M3vQMC3eFA1QfQbA5qk0LhZ4rlx5XaR3vyJhzO/p+e6JYSDwnpmMffZLuYS
Jy+uhy9ahzm/660Uj+q6bSoSv/pWTHF8f7ncJcLVc01tgRVwvbvzAk4L0xDr3E/FU75uL9Hvx0lk
Gqh1MSMxEHATpiVSaZxGlmAIJ10NKKdmBdrNj+OIdDgU3AuYQe7H3gtxKoKgIsb82V1XUXs9M9vN
BNpp1xt5wwSkas/CningHcBhRtgXBUvqhba7jKy+d8llSmqH/4ek2NFzxnx9igEmNGOz/DLFmAOo
a9O7y+lmo5I5mI7zKFrh344QNqzdZUp4aZGYdEiBj7Uw7mOrcZ7btZy8tHc8jxgW9oq70EQPdfbr
HNcXT8n4utZz/6xQmDwvl4O4har2XMXpFVZyHVPZNCXhgMrjxMx3vNLtvrmdTAiokBf5R4s8SRJT
vzqtG28tIfV7nYi1XV1o+asj5vYoJuxMruPcMhzTHqoBO/Zl0tdYi3rvjSoDSAOJ5kY5Tfta2C0u
iKZNIBYP08NlWQaMqr8i3oamZip3Sjr2sXer7q5anzvDOtq6DCQRu9Wf8UZNJ5yMeCTVrG3aJk62
Wr2OiLDbdQ9QR6rbAr3UeQzGZK9Pw3g7oALa+956sDae82aZXnFF5Jp3TpN0ZTlkEuNIpr6zuNcZ
i4xGqONV3TmgwEQ4EpMRFYoKeir18l6XRX0oe1xrRmMF794yM7NBIDhW3vB1xmKHFL2+NSw8Yd7Q
lxu21sSAa4a/0zrNO3sZQLIQEDzvzyejjtWtk946UIle7anjErksRDo75+DvCbPfOhxSM5b5HkRB
Hqz2LDtL7NMwZ3yaYcrU++AszlV+mVVcnvNeMvKM8pZ1EABnkmsNaxa/w7r+rwNox03G9IcH8NmJ
E3XbcIzvmSB5DDD0+eFyPaEBNXaErTI4qEdQ/9g29hVz2ONQNf7Blw5UjbjMjoFUW/yb+rUBf/YJ
U87bLIb0mqKGwszJ8mv44ofcHs2vuKn652LV2PiNR6ZnHJi7oC3TG4MOAQfsND/lZjA9wULLb4OA
4sCtLH8P9NQ+leNo7mrbv/VorK/JlTW/cU2J1xF95NXlqv/1XPyy2/jrVJydhwuUx1+VoEhl/rqE
SDNuoqXDqDlxme5dZ2ieDckUTeHDPHeVwbWGVMY/J3lKA0Y1kCebbqRqRldc389papTY5Qv4anlS
fJpt+zFmWxg2ADpkeJkuXmaTVd1RRigO3TFLxSbnqN3P+fQkwdtg6ao9e4OWdwDBLq+UjuAhGoxS
F6FKqvJTxcOZ7tmgvtd1ziWMpMsVhxuuiF4OD+kS1K8/DtYfY6wmm41oyYV5aGsx3wVJpd5//bX9
zbYvQArueg5iTN3+uA4uRzdv7YmNkS2Ue+1gDD7AnB1fUvD0sD9W5kGdGruFCInQxuTyGyXV3728
4yCqdtncsG38sDkif45nmFLivtNS7aRLI//xuED82h4aVQMMSdJC7hB3vje5Zf5GmmH//PoA0tnC
IvBDz0Uy/V8vmnmMg7FWSXHPApir4lKYyDVpKwwcjkFs/s3r5YE1zbpx23pp9d1ofXyeFaQ3uq51
FN+gatrXse+oqC+Yc4fN0Bm3o7tQNxCDwZlgxylntd3V8ojXjkJT6mKfDII/Mmrq8o1FdY2T3Ana
x1ib5s8Lp/GAFrfwjch3Ah6iwpl4U1DamBnVKS+NNpTNY4XrjgiCy4lL5PW0qYBlPV+aAgDo6h2L
FbsbmZQvqT7K5z5Y4pPLEXz1Q9/grhPT2uxYlYlVfPXvX1uEy1xiVCCBftRlj05nVfD4cqzTM6kj
yKXZ4BiECNNnQ7+Il/lrpWOxLa053WpzYv/m4vp5T4bHwWfGuSoPfn59QfDEOMSaf9d41P6Y7tiR
6et4QgeM95zbFAq//sB/I7YhvNIgzxtELnRA74O+l9ZuzJoy0e5w60oYbm2Kv1PowTfDnPU7AgPt
B62exj3VUHCTCmOisebNhUr27ckVbvDp12/ob7bYvCFEL6uQDGfJx2W+KUCeVP2i3S0281gvToP3
dmGXoLex2vVd970YV+y55c9Hb4EGWKjkPPd+8z2wCcRFma4Pm9ltJIBAPdtOHcAamBh0V0L4zzYP
lsOgBvEbicoHuvgPzRJafuQinOXgpj8sOPUxMIsePNtdXw0wQbqmP2gyZUaZV3okVfyFE62/T6oM
TIxNyPQ2rirt2svigrho1GVVsEDmyWts5wkskvtW79uDImf26lKb+OXvV+DrZv3D04f2atWYICcE
EPdBs1ATo5KmPFTuvNwrrj18l7sxxeMuMEDsWF44V72ik/OT2XmdphbQT6JeCX1iArM21cwv/V0+
z+nv5F9/owjAhICy2sM3w7sz/3rAYWnBhKa19h04quxTXXvxHlHD8Nx5eRGJIjHP5ZRBNpkmRkhu
cPJYKUooPr12YwyLe/LXottCdR7Fltu9Dzg9oovy49cXqrE+nT9+f0w5XN4jjwHvo+pxFegD6RDm
XX7ZJl7mrWLOm1dBSxnyzkaG3ux9ycF9q0RGPJi5MNVfW5Nfv5OfDw2fL2q9V3QbkdRHuTX1PcWN
znL9Ih7Q03H5BjuCLt5KShjbbCd//Xo/P4F4PZ+jHaEzxqKPMV/KlBiayDK4s+o40xlav7P6q/Z1
k9n37ariwG/aHlXbkH+4joV//ep/J0bSkWxwdZAVAtPww60m5AwQs+JWm2Kjv1W9y/Zkdv3bIcAT
G/fjiW1Wfu3jyt1MU99sckfKs5MGZVhXpfY+1c2Tr8rkjO75d9/Mz7pJTu/VVOTDebVdY1V2/UlV
kqgaj5ld1PfJFJvXdk6DE6aiJIt7xihRMBoOfOKZK1gqCMys3/wuP18HNOTQl8G9rwXCR9o5eCi5
FBiI+BFcOt8idZnLFb5+63WMlLwe8v1vdE/mT1I12gbkkeRf4KCilP1QjKSQxiCWDNnZEQUQ+zSx
LdzeNdDEmiHgRaqHvwxq1mD0aDP7dlNIp79vq0GDRlD+cxNnth4pi4AsQnY+fGOgGG8uVw5173Sl
YpTEiVg+XVxgHJG/y5W8BB/++U5Gu+wRfYC40OD0/qkO98zYaxxYd3dJJ5rroDXllWMDi7I7+3Gm
xQ5pU/LruhzXFKNyyd+HXD63Br0UK/kEmAj32JFNTxZ1F5lsDYohYr54r+agBNhUvWR5SwE0Gvny
hU6x3k+rSINnmHzyU0v9kQfGfH+pfticsJpxxfIwUYN/C4pY7krdlagkJmf6Ui7kBOWr2xvOF0sN
sfIw/ZZ36EvrYM5SOxh5Hu+kGt2oVApc0+gFd7GhYITUUBr62fG3LBoagwsTmketWCb7aFneGBna
aFrnogcBDNV1f9FYVpmu7skTyfHxNJ80vCTXHLTtdnSG4ZEYkTBYnDvTJvaQNXQAYqHS3kogjecO
RcHWLWkZ/b43hn3eQqqPgJncNmYPYiLQqufLpDfpGzO/gSFSP5tVo19lcYnPCM3Nu5+axis4PO+I
HB5Ed0yhWknHFL+5ij/eNzxsyJlml2MR8gg898OBAnuAMAaj1e+gOSLimAbvPAHtuc1sp9wGYzb9
aGD+LQ/yU13yn49I2r8YkP93NuX9H/VKh+0+/lX/DzqUKUD+Ndz2P4sEdsbbn9m2/Pv/dCYbAGw9
MJamTagodyglww9nsob9mNMHpjZ1Arcvv+D/WJO9f1BKw7xGd0Y5yeb6v63Jhv+PgEAQYgVQbPIw
c+1/x5pMfs5fSwEKPpdEBvwheAuoqPwPJQsA47gtc3GqlSaT/KnVO9u+GeEc5Mx4Jnbyk4h8dtYt
hE4rhkq0T4IlnzbJ+nFXxFqguLVuzWDWX8tZJRa9R+nSlDEl6niKv9RJPwXeNrDFrMsQz0RStm9Z
Ohj62fMSnQdMOSC2Mb84UyDH6jVti2At5FGyqSlcQB7Yzx7yaS8qDDFMj1ZXOVBGygGZGDI5Z4T1
HXiMDvxKXiF6i1nZGgX49hle2OOcd7kVWYC7b928bwRWpbxEO4hcm71kPabfOMoKOsos09OjDdux
uTZcobsb1IisHpcuc7TIQHgrDp5fxfAJAmPsb+YKxZqGmqdyZPZq9xP8lU2Stot78ACKZJ/s2pRA
dooRreSj1syTv+9ySPQ3EnXvUxE0QXewtT4PIIEoAs7TvppQWBHwqO9UPxCbXfpw/XMx9vnOrCbe
S5EaDo1d1SxJKPuyKKOBiswO7XRuDhNqkCn0ixJZSbOGOu+N2fbhznkWWZq21bnuhn2/5gLf8Cd3
GHf0sh1z2E7CjR62AKT0ZDlJTeAQCLO+sfVTgX/16KN3WKGVRvs1z41UbWTJJHkrRZkOAFLMqkrN
ZCdHZjp9NGuG0XanxAQG0m7APFTT49zoXnJftvzZLk404A1ekE+owpzFQG3ljyTUYtgVbAj7pjXV
rtSC2QpzO9HQYHegeqvDkjucoORuL4R7mRpL0XUy3RxKw5KkOLk6dLMcHOiyDepsxGvayWCMlrmT
6pQsILik43faXh8muoSxGsvpQPXl+GejDNAPFUVhUHMnIznT3QgBGgRc6QA5NOcKjtXsnhFPZWS9
MNIC1uabMIV19HPY4pr7RSvQTpYEVl5rcdvezKya/dATseWFBLCDvQPR6Q4RcAmbHWSRV596VqdM
+NIm+b6GL1X72fAmP2zjxNavYyCzrDOzaaojPe0KWE7+PBdRGpdBAKvI1dA110g1VKaEsYHZGVQn
0oPTlylrlLntRdnqW2whhCQjJxckZcAijHd6OXXv8E8TZHijVudcrqV2b2CgJsvDZKkXFhWJ8bsJ
UivIaVqZL0ZQDl0o3STQN4GrSFRKNGvON74fw8JxMoffzINUDPGmJKVoUzN35X2lntaGCx7Yt47X
fGFgrX3P/YwZP4u/RES6ZxYqTHnIF5uk72Eft2Q7cBHRZD4EdTkMUe6L2lrda+lr0WJoR3y59Gqj
T4LsMasZgjcN/ZuMaAQJT9ZaTkxaqrrdO3oV11tvHIpPTp17xiavukpsuFuXq8rtEOn60iR/kzxI
5Cih4vzthq2eLiB+7LywxDbpnZwfbV5sV+5cEyDLHgHJFMPubXr/LfXHMjhBfKNlCes1QpyRE/ea
2qqWqNenYawz/S5uVFec4V85/RjmXlyVEcvAvqyBmhVD/KZGNeKRT2IWa3ko4F2n3ybJKcGNtSCZ
SLsGki/sMm2tUvxUgA+OnKLVrUMyJGb+me2ZXx0CzZR2OJRtPjwuWqWqT+W6jZm2DcJ0+ZinFqS7
dsyK9Zi1R2S9R+5JTmzOCCIS/O0UmHUZTZ0xz+pU8hcXdeS1HSPqDcsAW2zNShDzWVGKge6Ns9G1
0TkZaXBLwG1fRqO5flsh7K1YfFVuGbh3flwEY2j0GHBQmMQM9Y6IXnrvsyfMHrov520ZbwefTGGc
imgDk28lizRUQWpZ44/nctRcJIcQXnYsVRuKcd/OvU3WZG0eWaq0UY0pWTfHHtLaW58J83VUpqY9
jqOzTJyhg80G2R3U/TyVxlu6aGzHqimbm73seKBsrNww0xeDvIduN6uYDkOZqiCKTtOHNMILAVPS
b7RZ7QfXGuynwB9af2vXLiQudkfJo2sOxhM0wnkKe1MMuEeAv1PJ5rD/NuSaTC3aVCuZw7T34usi
nmCs4Sgvk8g2mpJnSGMqIIwQuCV3ITqwqAXod4ZWnpZ7q13U8wiqut0F6JnEMQckho5MjdxVGIJF
vDWHdAJ/Yeasazdt63llZDixtI7AqAObq6fV1w42bgy2T95URY4jmYlmBBhq+4TNitwUopDtvpsT
iMRTz6QcR1QFtIowW+Szqinjesc4D4p7WhU+301aFw+QofDwOLaAA29jr9qrgqcGhMs2weiT2hJX
cF4bT45hG3bEQsByb4wOciVCoca39pZVLN9puiSGsLg1vnAJCxJWOmEmUVUmaXI3jIaCt+2hgjwF
SjY3yijmZ62Y6nxX8G3mt/OIn2YbM4GEr8eWG0tZyhAd2RRtasDqv/V3iZR09SaL45nDr0ibDcqC
zvW2ehPkltpWuclCImT7DELK7aEYuSWhgzS54/gIdrzveQDYxvfBz4oyZHKsrEi33Q565tAAxmdZ
i9A2G2ECNiWxtDu+3fEJ9npiRagPq0cc1e4XTA9tjH7aBW3QZ/NEJMCC3xVme2PE2wR2hLnWNzjP
ck6hh4ZEFZJiyKXjhPPbCa5lXPmErMbW2ZiawToB/fDrrUFd5W5Hs1vh11Q+7V1AY9e1kbmMhn2S
qJLFWxFIvMfb3jdiPw6zjM3hM5uwNtvnRh2/ky2AGlgXXfKEjn820JAtorrtx0YO7/Xkqe8g//hl
RyTB7L6LHKUyKENnJTbQFIc6pUywyRzpHETbO80e3VrvRk3GlndDSIpRnGOQUNohh/Xg7fyxpvZb
Ktet74zEQrjSFWoiE7Cr5M7pNSTSsShNREt8BxtLVRMsTzELL8T9i3cvLxVJP0C2kjejRJIJhbBl
ZUFGveYdewSRr5BFZ3CiRYPeyiznvn1kxdG1e8Oq2+9B0S0SWagZx2QSDLN+ypUvih0w+jWdUDB0
2JJ34c6bOeiK7ATrcQ7eRIXkKOwtZDP3CC1ycys0QKcvsNW64p4FRzY8GjOW7PkxHt2x7EBDtWM+
a1utbCgJ0n2K1Kyehr2L62XuuJ01cPwGN6aOH4Iw43FJrO46btPse6I58LwJdwDpY85GVvCMbs0l
RBPa3zatvkBYLBLCDIlp8WIkC9PcMqKq+VcUs5P+lFqtaVGpo546tJ1r3/CkTReo07KI0fm56ecF
P86ZKivueWZbgxHGSezrR4vryw1lN8/IjpkNvfq5jyRscmoz3qAahRo8BVTRKLMb/62JUwtuWN3b
ZCQntZZRZJWgMnjQqRv2wu3dUHUgh+PYGN+oXogaF6j1gK7PtvziEZny5MklBxs2yOScF8qcohpc
8hLCDly6CIPe8sohKZHtBalebjOvjXfxSNo9mwu+150lUu+FZAmyE1SDdY8aS2nAiy09+25N9tjs
G34LJmaZ3QLotXLYRaKemGM1c/0qjUb/yv8iGVm3ELeFPN14j4O0eGat2Uf+wXC8JongDelfMV+p
hs0QgeibNqnmR6CPOOSLbLC+eagU6YkSpTcgRBvAszDZZBfqUGLJYW+LutykqbsQXDEmSOwqe8Q8
p2tAv9Mhb19IUagQDZq124VaW1VM01Npv/Vi0v/ISBUAgy3wem0zGCXa3tbGgSj5mlReWNYaGOVL
x/pvNfb/u679/ze4mGnT0v7r5v25Ev0f3/7jSlTJt7r8cw9/+T/+s4v/h8dv7wAt0HU2O/TLf+7i
mR8yzQU+hhee6e5/d/Gu/g82QUxUmTMGzNnXgKt/AsbsgD9i3k2T72KU9Zx/p4lnuPDnaf5qdye2
LODVLd3F8f5hdFsaeY8exTXCoo1qXT+4bfKb3d7fvgINw5oOaXOyr3/+p+EwTxLZ4uKGM0+pDhBz
DZX905d+/2Ni+Wfk2O9e4YNtH1WM4u7mFVbgCp/B67v/yysQ34zPE3mX56yDkD99BnJWOrS6DrYH
L9Ic+yCz9jev8GH/x/J13f0RUohgjEk2DfNfXyJpdKwjCKDDAjDjdJMOjf64dKX/WSS2ZlzprWwq
PhkB1WbuVzeQQSnlGq+4ISgOYjbZzxl662koP0/SsL1Nl+jz8tIao14ewCK2xp7YTH261lkPUvEV
+W93qn+dJ/IJuHoQ/pD1xyLZZ5H7108g63yS7qXdWgyUKd/8AHVTrW9rsr5//YOvP+j/DK5/vBKb
WwRCeI8Jd/vwg2u20aU6op/QnJun2G/xeXjLmeiGJfq/vBDgvTUEDN3Shxdi3+KWghlFaA/MlUVL
eVF/EoF6+fXL/PzNeQjOAqax3rrF+HgTTm5R+zPu9hCEUGRRo2zQML9OlXvQVP6b1/rrzG797jxW
Vx4KCtiEHC4fbnjh5ZSsOCTpBqZjle0k+Q1Ts5BmfZV6u19/rg+7wsuL8aFYsbOf478/7gpzRGa2
P6U26wMLkfUnHZCnd8XaLJT+mzc+tMnJL6+Zyv14IjEn/hexW4Ht/3SNeP4laxSBEVfIx6tR2WiL
qIopfUxnePKMkRQsiK9AYSrTG64rFUwEZM2F982Ea3ZK+mp5sNRYb/tuknZkt4SSHQp7FmQM2S4A
OLep0k2Keh8HpTNoL40qi/3oNDozJFOrrjIDHdMcmFwtDs6Rp3gWxiuhDcGX2HeJTen8Euyp6chY
YNwrBolGBA7tVliumiM7aVptkyFXuM6apT/WTCQbpidq/Fo0qnJ3XmKqZxcimbdhQOdi/+38B4d5
YPeQ9J7NGEbay3QqkU1YV0mjdLwZXnCTmAXTDY0o3GGjXG056Y3X2cgyA/FgDckf4wBahwou7jwE
qgEZHsncI4Vi02c8ymJmzOGoyvcJa21M9xRMiXzEPdzWx6khhGNutO6bmJP+3qlSvD8mUT6llxRb
uy8NvD8ZgehR14xmux/ph2+QECHGxBPAeDL1fGTAlPdkMvbgm/TdVBvNV4xWMISXYQFq3s95Od2R
pN1hfTJlecMkcHyL/aG+kom0olRK/RyQ6HlvtGYdIelyr/0lBiw5spdCTj5kWQTAqr4zg3qEdz/2
+vCYTIUnwkxKPJdu3tXTTaeRonWVuB21Ipnv3eRuso4EwD0qtcGBBO15MwFEtXpsKuCum074+StA
YRI96vzg1BORF35rnUe7Cx5VxUm+N5J4V4C6BkCrhVx8lvdJc434WmvJKNvgn0iuG5FX6sRPau46
6U3R5MfjCVnETGkIXR4dUpNVT4p7B046E8pdZXKIXA9BPgIRN1PPue4TEnQWxqyfaGJG7DsDiWoA
rwaCU2Yyje7zWfc2EiuHvyMTCzlIjwPxZuhHsj41bJb0KK04mpTm9cPQz3pD0MMcDFclX+VdgMz9
qOKAR0hVzQoNIVeQtVf8dYSeIMPLB5pOxqPBU4+XcDuYyYIlGEofmG01HxzouYEeCrOmrZ4RRwIH
FmrX9bpXnNjVYYN05MgcgHLV1M079ORd9j7q+Om38cR469AthW4/qEW237uaCIwrUBIeGXBLlUdT
UONWnemhn1z4F+K6tyqsQoGYSyeSbpt9obfJGhLPhi6Io5Fn+972sPbQUPcFqWFG6wEbR6w7RHVt
tJ8r4q3snTBJR7Fiq9+RTRY8pjiEd8684qNc3ezfTASyO1sb1IEZT3s/wSx5TfEKfzcNZR8ysrJ2
ItP8A7Eiw5svdbV1EtERkEZO0xgZNhqBSAg5gJUgyOfQzb5GaFlmEhOqSt0Ls2RIv9VD4D/E5PyQ
FqWq5XNrWQq1aVMsbwEBSSw1Y73aeWp0Tp25jvQnzt7d2MX9i2ul/hu3LdhyD6PfXsPMcT8OGe9D
Qwcbmq0sT8JtDe2NRAvSpSqWt9sh0YKcfNR4KqLGhH2zdfEaY1ngqBv3+VJ01/Yyf66rJn2DzVRd
oxBd3jPhxiusqQzqLaWsnDd2mepqz/4lgxTdxOJ5FkRYhWVHyJuDj6WNdJg/YqsXevld9dhO8sZS
eKIJbnT3DEkLNF9DNZl3uNI7Y2tYDY6T3MFnfs3oCK+N1JJZ35TrwuegCSwBIR3gdI41W8mbluZ3
+MR6R8VVhDaXCVjUi8aO9EoAXIewoa3eUtR3YjKnJ943Dpi49fAR9KNjvfReGWwGJBT2BhZT6u56
uCbalZWhXTikGjVZ2JbZuCczT+HzVwYceC+rv7kIIBA4oFo/lbLFEzrM2rL1ikDYJGF02kOKkI30
JUy3z0tcOpiqJ2c7Z1WDNdRIk4ishSSSfj9/8hvLXa6NDuOtNi/T8CRbPcd8KKrqvod0uR8sy/uK
sR853hBA9N25+dJYW70mje2ZTN81RzJproo2ab0DvbZvICY2VLvV0IvrGAvptP8QyETVY9Vm2XIi
8kTUO69fTPve6+2ufOljqeTOFuYgzmguyq1eDvppyMra+FIMKZgUXzjSvlfUkteShdk5ydRiHwyp
zPiAOj6NEsgNt4ZduQ9VQ6TCZnHpmzdMlEbWYIKkhGrLxJqZjNvy62J+Gsg7HMjK9Hf/Rdp5NseN
tdv1DxlVyOErQgd2M0fpC0qURGTg4CDj13u1ru0rNmWyXntKo5kpaYRuACc9z95r5wPe7N08tYv+
RHyMEESfTfPBkWOyazrhJZfLiDYRtf8o94uuQCgSaJUZP31WHhLr1Nxz1ca7KZNJ96JZXypxQTW3
TAJWRKrzWp8MVTDEsuPITZkSX0Wy2OUmJ14JEC7BB8VBsSh5+Llo4js0brLdjYWt003BL7azUJJX
uCKbDjhHYj1T+k4rP7eXecLIP/Y7YCLVM9bg9WVlGnA2iZnVG4ILljxkzh33uOw1xoptEQVU6KkG
c0ION/2K+e3IqsOv5QNiIrQhs2z9ZvGMO4I1au7sPG1FxxhM+kyqmDzi7J6KksrxIDYiEgbjqHaN
LKe2Wda3TpVTpNByOFYDyFIban5qMY85q9aAIFlhlparY+ylOmrasaBJ0wNaauL6zmzAlETFMKr3
KOWUetshjccBoEJ/v7KMJbnDQcUMNInVfCQo6Y5AjNHw59QAq4EWIlGeiyLxpisc/hS1qdThnVJM
95glnVqHjcSbcMDnSAK0bueV4ve1UWGGUeXCkopGEglorgTxks8XI36OoFnZZs2Qq6vvylyWDL7R
xYa1dFOBncjIqPOBOzIxLaOqfYWRooHsYECEPXSYo2mVQwEqY8opObqGgnRZ5mhDQOp7CqgNlHTy
hgYpTvU4/lGjJ/HZNU3509RrGY7sEkz+tdPr4gTBcL2aHhZYMAy1dbLHfMgfIcfVemE8UwcWqats
RiAzBTMu3oVdQg/J2ifrUNQXXVGQENFOfRrBgyiSO7S1A3mFNfk0wDMrArIVEPaeRe2nouL1AAqy
G+8xKQRaBgjZTVoZ1lTeCcoydq2KuWHpClJOLcXdOtop3QleOEnLc1L57aCaPOF53s2qaUTkBMoV
1oztHgutVLu3VhkdXx9JmBAKN2OtqQ+5iVoUO/LFcip9cVeNt2M1tUUUj6Tg7AbL6TF01LTrce4V
EaokESnruBzQxqW7xsEXtaF0MS+bye7M8gUeOaLZFlcb4WXgb45630l2wZk5HjtIWj3VOMv6lrPA
sjlQvART9CnOhGRA+zCftER5vFY3Mw5W98dUYA178tQaG2S3ejnLmu2AAoolRlhyzcpmmthQKOo3
ZQa7FFBw6W5nQwctWFWdfdArzaX84OYNMtQ+d7a51bWPZnPChpD9RTjGkq7zXozsGzdNI+b6wlyV
+LXSMSBordbPz2JWT+ECmViUe4dwHwddd1YB/5JD/tpjI5rDNnXwXeikX7Svmmy0bDM4lTKEOEVk
dW8VKXNJ3wqyUKWXsvWaKyds8IRXoI2FF+kGTnu/G5EEzHpnPAxLxeGhEupysSxKvKcG2PBxTdTS
R9aPMaC/k+SgLNr2rTaLU36IS1cmL/ZLURwGyCv1UhsmmX12eoqBlcq+WOh4O8CvdrmXx9fInssH
0W3o+WFLpS2feSMjQZ2Nvrperb6jIVd4C1VWZuY1NPAdcgYpEDtNet4adN4698ptMQpy9LCuBnXh
YGVWw1uZWeUjY483UxTuofOEvlFopb9pCUMsYI5eiIn14unCitNWPawzsbkRC0HyE07YsIXFIpTH
wSgIWsgbN9aDloXJOVLitsYn4Zka5zEPGCJRX2UkLaVDf7rSzJB9AY6C9pIbEVpbQwtoG33rZRpJ
FrHbwgvoLcUZA6PPjJ3WVeo2IcE5CdaWTg56hZxm8tEtbbz7Fq/rSyadU4mVSPkpIperqY/FsBLP
k+rGsmdSTPccr5A0k9eoZhFOgwZ5v5EgWVsr8JFzquoXtJU4gWVdRURN3acbG3XHjgEAwEIVdrcT
eZJOd4jRnFMIp57jJi/b1xY87CWIN2sbO4UXAhYmhU5vi7g5Dko2vaggRSXKynka9LAe7J5JE82M
E01rmbfHCpVAfKEMeZI99LWLPnfNZ0hPLp2Zb8apaYQrqRrvCAs1bhWMct/dTlNnbJD2eiCfoj+M
Vmn+mCudKjTKNrW+XKcJ/KOe9ZJZPwZfziJpZo1vDMpyUMaE8IwWRMUVUKR615mjnE7nk+L0BCcZ
6KZh3TfO0kM7WznmIqdzvyH1OJXs47C3MI7jYNHi4tJq0/WbhSLECfVeGjlHVoVj4UKgWt5r5JkZ
LLolmTWx/F4WC69IPw78MXGne6FiSxnajd2GY6svd3WelsneyIEE7XM4tejpLXYN3kCSG42NTU97
fZMVY79Z5ry8ExoWU1VtnWiAOYJcBO/D1hvT5HtOre1BLDQJ/BpjPcbRMrttZKc+SQK2X+tVLa4t
KlNROduditSwib/pUjiU67T24OqZxGnXcNlZJK2IzHQanz1bZG/QhWhd6rM3bz0kOVf2uHBK722J
d0xjVQyxh/XXS2Pq28KyNaD0prVcpF2ahSvC3HXDWLOw/KHODarJ/ml3unJZjC3CjCpR61t2ps03
+qNmx+ar40S7AgoMTCPGXVqDFCfEtbc4cQrF1rE7mtbWHufuWGRFeeSt1kIkvvmGj97eGjpN2sks
75Hy35kWtQ4/N3BOEOaCySMcZ2t5YYYh7dKbPHMT2+m0p9NFilax1vVzJwdBEA2JOFcoDAoRVhjw
fU60xk9XdQqEEHhxp9XRpqAW3aTRL+VMEqOF++a2lbJrZkHFSpk7VAZGp7BslEZMioxjpiSca33T
hS1zwpOiFN5G50T5YpMFARxlXrN7HNjGQ6YLHPBlDEN/TOziFtTO/E2RSXVnt1oSWEoyH0plKY+T
jAlmNQDqXdE+rHbjYhR3klCjCLKIFdQOgJi+yzwgNd6Y+S5n+BORY6hCG3X292FAa9Y7emfvGHS4
DHkHrGGTgk91IqEqHi1tV1N8VHK8ShmZPhhlkXqt8G5DW8baW1wsbMBbPT+kWUczKJ3zvSQEPYYA
R3xsPY0d/B1zfvCsJb9NNc2t/MmaYzvK4AKdQEPKGo4U5e+HcrK369jNdTDTbqyDFsn+ji4dhYvG
bJlYh872m0GbNtqksOA4SxMDKY+HsQirFGs/yKbFCVD25pzWOyBmxINq862iuySrx608msPY00Ok
ax6nC3Q0rLKBpS3C8Ok/8D91XlVBbEGgtC2YQhZfs8pkYwgyHyduhEsjTB+PuGRld0IYWb+Trmgi
Fvv6+2ARAU5j9S7uNGO8FOtghafd86O7FM59NaD6Yd+KX/rn6nrieZGKOW6szDA9ggQ6fNKzGBe8
2mjgg35wS35eK+VaW20blPSpUBi0+eyqW2R7zrIjAVpdjnWiWT+ajCAKX1IkDaXByWKTZYqcfDaw
eqQSk0Q+hdai20hlTCM/HVmR+nb8OaIgQbVo3+BgT5CFCY5SIASm8TiMjBxHUaFyMqRu0CO6v23g
GNdLpU9G0Ovp+gLo2ITMtUx31MI4UXpwPQ5uqXUabexucFEDF5yk00E3ZLjSvYmmjJc7xn+xkUaG
XlKr42yDTYxU2LnkJYjk0gH9AQvSWoGSac7RGiFSB64hk1tbLrD6BT0ntr+8eT4nsXm8j1f8cU/K
0UqcvNqq9D73XUM7a1PQxWRTrZYii7xK+dVjT199ybH8dzxAzYxgWGhkSU7pBqEGBSFHkgZnz95K
XGctSeI1K3OrOo0ZtgNmyd2Cmxy0QWcA5sLVIW91dNrXc8m05xXqEBG/OIVqlSGEqTRwJOjSvNZv
W1MnfbUGrXgpMuhCYkDMLcfL1WXKN0cvO9I3JlGVmHBfXljblJbxku/w3pc94jY25FtHWsML4gVS
ldW+mplsQbpdUqBfIs9rODXNpDTtMf8QYiut1n7icDhdTKD6CFyY5hE9Vdn/Euwre58QDSRNyCc5
ikzqELoUqcI11kjZSu1ifOrZBL/ShOU5SJuzIxF+RlrSK3bVnnSyYZovUWjU3k5KgId+KrBW+4gM
2st0cpl82aqZRpCvqAo9rBVamNEzuZ7T0Wt8OUCc2bZmj6YuRwnrXKGWaZBOAAUKmo7DhV8LawKn
PGUZVBVn2JMR3nnbmH3+j2LI7W0qxuKHYpjkuDuTrl0AC4JLx+kBJVPWetcMy1vyOGw/ZVgRiDVb
8d6Tg2ltvI7DJhAPDggbhy3RpSh6WuRJLEhzFYl8EdlIshgwFXT2XhU/S848XqAPUFz8hkf2ZFOL
Re+45p1xhy8XjoehTTvbIaJno04KscAyd9k5gS63ZIC2Ie2o1dvyknRR9xcVzd8NHIwY9b7ldzNh
BIuVNVhhU5J0ogTu173Rm8M2k3r2ZrBZEOwSiIyMXKUyaQo0AqHOgmfhuORFbjEI0uRUE7dqsrmG
pHnstUUuRMAM85MZO3Xrx9CpDhri2JTdT1FW+1IHnbEdSF4DdzR1EnZFBeAExcvQF1GJbDnf5Eq6
AO/QKtqUEAGn9ahOpve8al4aNgja7MDJknXcpJaOW44OYXzpJp5T+Lgzim5b1KVxhHShG75XJYsH
uI2C/xVSvpaldTAT6FnukhGeR+xDUCjkWOcmvgECoJKFzLZlyZUtDWr7x7Qm2uQLNlB2CLdsIPce
8ORtQiTjg7ArdQwG3u7j4KBdoOjIiXDvTYUCDMCi0pIQ4Cjs/Eb3HMVBgdsMdAG4eRiiUMz+qFJg
dQFYy/bHSMVu/dVz3ipvUMcO+5p5cN7Vjo6GsBO6fosKxC4IJK61B+W06d0lpqF1O68xQDoi6IlM
RamuZWx394NWWJTQW1X7vWZGuplrjSxJD7Af5fgZVWeg2ikoFZ7AZjakTTFaUzdsT7JLc+zjdVsq
icSeoQ+7qbFyjlDSW69B12Q37Oymq9rAYh44iKWoKqgOv8ue41/1MqgyIIwHqgfN24TA2Boq4FYF
42IeDLIiT0EN8RNmehVoE+GKR3fkBOe7PQX5u0FvyHzIKnd8QlvNrjFZU5AVMMSrJzksxRIVKKjT
CE0tjNAhoZTqD0qSP2WSmgDzs62gGCnjcLXN7pj0MZOzU+BxQ1ZHS4gsQC5WxJGquO29sirysayE
RauNVeu3WeX5TVnl6BeZLwAi264blbbdcxx2u7QiXnQV9z1a1Qn5CZZtEJmD91b2nFp9NR60ldpo
101bQ12XbOM5CYKZdBUuCpXeK3dzfVL2IPhK93VVmAq3hkDmIinab5W1WJfxoIi96vXTvYq+hhWW
bAY//u3BQLslWUhucu8XKq3Fs6QW0vk0S4RDc1IidwGcR2dGU393EOAwe8+5m4IJJCzlUODdfM7j
VMgoG0pOaKrkfabJ7D1SGrwe0/Ih1qyiCQ07jdHoJp3gKTZr1PfzsK80kR+qlABftNDOpemQhnVY
CIdmPYtNL9mwHoucaiHFsf2Q1zXdAx71ldm39YiAb8xXSKbFqCNqX5UEf7JJy7DC3H0045gqH08c
VSLt9aK8VgFR+aKmRxQOSZ7GfEgSsDFG0MAikViKnUoT8a49LbxJ7/Lm2Z4oZID11PtO50/Lg67W
4TfwpppRJrWZTWa96g9dldfXgC3ZDRYUH7lVHOI2MwXSYps7SP3DunU5pU2ZXPILTRudF63QswNo
xW65lvCE0HXPBtjVOtUuEg8tOK6pptVBZWXta6G1dbaRci2nZyFoX+BbgKWzlcJgwZWZ00SeHNlW
USlvfrQt518gH3Nxi7ug5Zu5MIdutB6FfIZqt74o84U85ap2lEccwuq1miRr66sVZSOraCs1qslb
4Gyn2zqbHeJGLkGeOs8G0Y1JmCi9rUdGXdpH3qV4w15K3Xi41OuLudfMV3ad3CHL0oTc0fZ6bLpT
iKZWGmBluqpz1q1euW4f5kmS6w/AGFst0CG7N1QX14HrDQopGAxtm4YBYnnfdk+q6tIelScMbe0u
d1hWiessl1cenHaZOV1efC8EIly9ynTlfurskj7LWACnrhTHuJ96F45jAqE/LLSOuoCVS/CUtKHG
fV95RL+siRBym4AseyDnaywBoMzzY79AHhNLYhwXata3tNXz73Xfyl2Gg1PunaoXMB9kbbxqs6VH
RelRqKzixZGRSaD0fa0tLbgBUTSgLAAj3VcqW4JLmH1Tedc3sZMElQtkx49H7MwbNA1I4koJbC2E
aFeqp1Bh+01BBVPu+0n09G0q5sfAQAO5Twf2Ea+Cfg6SWrvW0rsuroqJVzYxSoCfJnV9y5Woj8e8
ysJ4zurHbkIiHqmdSymddrui+DURec1mHT0lve3jXtAFy4ruGyGm1V6olBDNtAEIiQNkfco6w3yb
u7m4z4Q76Ht98qor+BBD41PtQBNKZtyM2FBMAkIKQunkGgXVrN+m6cILjvdlzg79LOVVVRHLdJHT
b9YuWkxGdggmN/mmFRNqeaPziOvWmYHR7fbVDdFU3T0yUmqntjKK7CLubXGbJGAzj5Ou15uyaJJv
NtsgIp7nmGJjrmbYP71u+dEW4FeCAT/lGCQn4Hygs2LPB2XF6BBoZoLyGlFndmMkpQFNEd1189yu
+XRVZjaixDopyudaRYzgq1rXP/SWLR8W2wFOY9pCodZPVopLNzQNV+T7eH6MobCwG3CCCKq20Kkm
iaE6UsYrb/nsCrVK4pXguy+DPIy1JW80m82Jbrbrk2iX9LKxdDc06LuH2lqORPBhqeZB0jhAZi1B
PWwX22KDsRilC6SsLXMHqBAEl53iqFK/zetB/2Wqgj1Mmp0iWsvO1b9l7ACpeALrK336j86uY6Ts
pZUPRxpvzndNDO7BwN54ZWNAJOG4buNiO0k1qzgGZsYGD5B6O9JUQIhttyXDbzEf465kbiVWmyCt
vh3S3cCJmNZl1Wk7HWbn4Ge110O9mhIvsuhNvLFYaWG/CumGpG2XP7oBjw1pf+lNMxdW7k+xUjcE
OLcjsmDUsWA6rF4Md63e6jcYGbJNVo0zBiNVf9Fkr4Gv1ayoFfxRLS38OECCjlkyQzEelvokNkvX
LLwlJuajEWDwGBmjkrsXLo2MZ8pE9YZ9s7r61SL6gzTS5NKxhPOkYvoKZ6kPV2IiAitLCpqeJY1o
TitaQv2evhjJiDHd/1+Mojgaodjd5MS300iN+UCJbWwQTqvXRkatzxcwGcKKieR5UNnaY8xZIglm
lBpZTJLNG7DJkidBwEtzQXZXR0hoyUy8Y4teFuCic3VfTnF1n2vd9N2oswR4lz117OkTTxo3aRaL
boekr77Ie9PeIXW2ia5CZ88brSrV3YLIgZZm3ua/wUWu3/TOmuhJ0WiTO+qVCzQdtVcvUxqA3Auz
EvF+witBmp6XGb8NhuE2Vs1Yhkafw+CslaK8SxKXmkMvhHY39dyuyusU4KlgsOtNSj4Qh6K+hCCY
Ge4jDLrGiuxxcEh2yDP0bmNVDSFB14BIJV6ggWM7Vo8NewmBN5sW4a4uk7V8WDJMIKNSTUedHZ3n
LwXz26ZhMTsgARy0bblW9Q2J19blEgPFoPSqdQmHGzVmx3J6cJu4Yzt9nYnRTb4buuHtUBvQaVtV
DZH6Sc97OWSdUoeDOpvGkz6PysZLlo4g4lax2HToq0nZ2W15e6H6coSEqBY6TJBK0HUQ1lLaumvZ
j5GNJ4X5orhxaseIdyPL/H061PTmeRQH0A3rIwdKpb1E793UN0sDTpn2Z/Ig8Olt9WnIrxINA1mA
Zi9BVsIOPd84IChAYy0D42Llhg0B2bMSs6TS8vYArvzVZEZcQP3sx++YuJi04hbactf0HmZt2lsl
7L66ibDdqPXdwFXvzAX6dsw0dsXhxb4emJNvQVfSptRVYuAWJNe4nEHqxi5w+2AdhHfazQN+zpvO
dKJUt6rd4DIPByQ2qHf0zaj8tvxZwB7gp+4Xlpnxorft4XpqR6SO2FOMZCMtt0KATl0BH0ZsFzry
i6G5MXJTv6RJmRoHZHYEdBmgQUm5l2pzo/R1QWNnZKjQ7c84ZbTyOpGmxdiY6m3Ozuagxen6I5bF
dC97NJUEuFvTUXrD2kUQZWIvsBy2Vhvhoff0NVGOe0rXMLXZcz8regZULbYMdVuZrfZjADoNxpdq
ZAMNay4iE+8sALN5MS+mIpPeczmr8giU9uQA4bEYG2lW2BZlr4jWd/CLR6VaFicusRtv2CBoLpWl
urNpmcJ/vZ2nPF3uUROU8oUNj0QvXrXpzoJ389apqqtsK88Y0xspalXfuZWbvKoj5GAf959bRaf+
reW3J9YpQgYrv2MCKBAuqQ0rB6SpLaNJf3S0YaZDODUR91r9hr4PBtUID2/WQxe+OnL0weg28STc
/Km38lTsVouCBG3Tkqm5GvOYzhC2jq1H+ldknKym1NZZ/gtKfUdMWuaxUJlOggqd3KNBqPmTCaMo
LBw9/eXqfKidNGfR0YVo3JyzokZtis8+p4fF7eZnXMfQiMnnxNzIrOuhyGJBTJ49V7q/kmXViz05
IRSSECvKOmL7PheBJRrtcvEkGxvNnZaXvjbzVyD/xo/WHTtwV6pW/obWs7qB0YoKy6qduL9Sehge
0zxNGIqo5HkFChJrpi9F0itK8+o675cEJw76DFjOziJAuOWud0sREzmInrjZ/YgJU1wVsTpNDMXc
4khqTmK8pju1XqTaOP9UWVt/G02bLsFY6Mw9DSHkvOu5O7/oQoPf0CpaSaM9y+LdaXPm0CekuLSh
om0v/qTXWn5ElIaTNq5cTQ0z3etfJGfJQz6nhQQUOhIxPzBZL1i/6CfjmtZPs3UyUjuAKkqpX5i4
vv+0dED/kLYzw2NTuicDo+wrEUgjCP8yZa5IWV77iyzuG3tP+3y+7QsFGMT/6OcVCBZELCochYF3
sNeUB+AT1LdTatB3xVDD/reH/LhA0Pqh531LFVZVv32uUv2oJiaPzkH6odnspGDJvNctNxOmqHTA
Nax3d0umX1YMXgDw+8+v8g/dLQ1J1aUFilPeNM/03arIY9haOQ15PQ1U5S7zCAVprujiCvPm80u9
18P/Ud16J5QWknsLWsw5qAahlii76pS/mnJeU2MonfHt55f4xz3zHBV8lmPwfYCvvL9nliHgRYDm
9w1xK5yHGpi194X2+qMo2lUJXjcQmll4Hf4wWP7S3BdpgxwGVwvt6CnEDUgMEx5snGDk737+ZT5K
hV3VMjVWdI/0H7Ks3n+ZunUMj8xG5CQCuxvlvSlT/cXd2WR2uhfkDn5xvbMUptMD4pbBMUUmgqgc
hML7CzZiBQuSEJbVlSfAOVHg2kUtt5l3mRMPm0QjPV/7Cy32xyd2UkGb2BcsuGfquZRdT+hqeojk
/Ga805thN9b9xhiiz+/kH/X4e2W+p1IDt3lcGraWPxS/vx7a7CjN1Gbso+EyB11kb+EshIqv+Jqf
RU3ARjP0AqqOAZ3ZAGpzMIVawE33KZQExBD4ceSEVjh8YRj4OCL4WESEaYjBHRtUxfsbLrBNZ9Lm
Y2ne9Txgof8C3vUnG+/D9+bO6kD0TkSMsyeqlAl1atcj8SY6fe8xHEM90AMqQT6b1P/zvQmPCLpw
DpDHhP/1rRFdBkkYB1RSA/HFCDqjs/GenbT3WHwcWyVQ8o+H6J1tZRJlDOoctMOyB8OkJSE9z7wL
7Ptuo13FO6U62P7AE3hM/ftfX910/cMIPrv8adz99TKMaj5CyuLyOM5iZAu3LonM++/XTQBFk3pq
7Wf7eCN2PxGx+JAn/KvFf5v8PMi/ePx/AFTvHg/jmokKfwp+J5uZ/v0nwWDKsVXaNmTHIWg1Yryb
59yyA7kg2NJN9OJC8Y3xh949dVRTKEjvs9z5Ivv0wzSDVwVjD2uMDoTlD83l79uhNRXmAG+l4mlY
100qOAH0d0tu4/1UtBtyQkJ6UF9FGH58BlyU/GNbU09sufOwNbv00O6mGt2V3LuS7bOY2Eh25nTb
Kc1xqfVomOwrOrkUti2JTtbsb2bCVjujONbtuuuS5FIk893n08S/ngefigBYfCgnv8uZCUViGCX7
iVsR96+NMA8q23crN1t/bC5dewgSgBZKPTxCF7xWCDWoK+NVN7WXzz/GPx+Ip5o20RZ8DvfM1eXo
tHkJRICeXKHYBdXieeDg2ySkPLbD1R6gHPv5+SU/7AJO78BflzwbErpcEH7UXBJjqrAok5FUMNGl
HeS0a9IvpvwPs97Zxc5Ih7OVoJCfuBjgBVpeFR1wx1q+WMw+rCtchJHlWECKDCBiZ1MrUtolH2pw
JepiRXSatqJApF0aX8xlH99jnI4OZkfmb5iN58zgxFH6HlYQxHvLvVlq9Q1SH2W1qntcV6d5+vwp
ffxOnqmyV2NDYOOkN8++k6iMVuktrNIKSWZA0YPEGJ94i7/Yp318/7gMSaeqDksO79fpO/81PzZ9
ooNW82Lf0Z76fFMhsqiRlqBuH14gs30xCX589dh/alixTsYvPGBnX2pSxrT32oQaLFclk2bYj/EY
FXN1W3hrNNbrF9f7xxNjT2XySmgq/zwfXVnmUh/W9Ng3m9fRJkpo7u/qBd5JnfxHAECWOX7wTvCl
wCPaEK7e30eoMihvc9vx08655Xc2u2SUNHBzww3TXv3iTXyPgfxzNV0nk5d9KdZcjI7vrwa6XA5I
NxnCQwAoT7PeJnxEtUrz2Imq8aUep+g/fB3ZVuimwyvisYhb50NsaKuqSFSuiC09sDIZDdbveCn+
04Hs6pxKLN53hvIJ7PX+e1GhXHSvtlEnzFckT1syppzzxRL44Z34cw1srsDJXLb3Z/M+3U/hErbI
Xl45utR/THnhlM/L8MX4PaP7/nlGfBHaiuxAdWBiZ4etEfACWZM6x5NO0Y6GiliqdVqi2GcjPwBa
fiN7rEf9TZlSjPWuWDDtyakXkZ7H8xdv54dxRyKEZlNmd6kSn+JA39/XCYiCNzua5ee6OaE4Qajh
VqbxYODp36+9Tg0LPO8XG1LGF3/suy0Pl8VSrjsWemve07Nb3aLwG40W02MYhocwvAwPl/zb5vRj
s/E3+73v84/LzWbDv/l7f9v7++3Wv9vy0//+y8ZU8erf+Vt+ec8/7/h9/N7o9Ov8FJx+BPwVnn4K
Aj8Mbm/DHT8OO64Vnn7i74Afp99y+q2n/wh/HZ5unw6/DlDy+a/DgR+/Dqf/hc95+GK0fnzjwJ/g
lbccDwcSbvr3d98cqIjSJ0S20nt+IX/q6rqJi2NsP3w+Rj8+ZQOOImMHfy1y3HNLMrBggsZ61LAN
b914Auhk1qFCsQQ2Tnhvn1/sX1+KQUqmrOmYXPfsS1XGCLzLyxy/IHUKK/QeBzHi2ek46sru80t9
fI2g2UEHUPliNt700/f+a40qEiOHNFIDUymLsImfurYN045mk07oWv+Tlvrn1/uw9LIrZOmGRGDT
hGXgvL9eqhGqYRDe6q+jKQ9qXJUhPffmYlaAR39+qY8TOZfyvBMImm0Lu7L3l8o6G+BYV2C5G91i
r51S/LJxAWi12A26HjWzL0hHI6/DTp8cZCVfzLencf9+gBqkhP9x/Tu6+eGNmUmJQuIzOJw7PDqN
eD7bi8+/4Mc6Azfz70uc3UyhuYOj0amnfabVOxD9S0h6xrCXyCYDeMJNZGj1r0IZ22Cqy2tjUL+K
KP/Hm3oaeZxAAFFy5jn7BFUZx6k58gk0Wi1BNWrHxm7Y5iwvJQC2z7/uv66FBsewKRpZHK/ODnlI
7RfK4Wx3y55oVDIKvMuKKIS6+/+8jv7+vZHKiOEXJjqLC9JV7TJGE5J1btCWX6yW/3pDPE23ToR6
1g/1bF9DwAjh0Ro6hrbRbluR/Mwd5Yvv8o/hhmuV9V7jWEw62OnX/xreU1qgFC05HkrknH5njIGl
z52fWu0Xb7t2uvtnr/u7K529CZBlUzdtuGuDiXEtu1l58dLfvQLey6oAEVLnG350iLdt5atL/2MO
49IWCwDFXf7l7EvmA5Z2RGkcvLWHLLmmhW6qu7a7mfStSoPaJEpwvFDnrcDvKe9SeUQqM3gbC/hv
8+Pzd/RPLfHjbfjvz3J2G0x6gTF5gH8+y9Jsk/6qUb/HYD8M64ib17bgD9+X8QFaHkKDyC6IvP1i
b/CP14qtka2j07R5uc6XRG20jcaW3A7QUBodE8GChQLp8y/6j8FoayYrBhAbyi762boxILMGL0AP
BPfYm95YGxTwv5tljVr7f+GH/q+wh39c6oTCAZNLSdXmfP3+HW4TcGskjoD9c+TzmC23AoY/asmf
cSGGL77Wx/HCFhlGJwV8i9Ltea9AAQLfgsnhLTaUbdu6P0F7Ydn3vv2nd4/LcCKEbM88hijz/Vda
RmR2oNPpIPXjMZ0rVBxo+psl4hj+RYXozwr+/o08TS0AelSkHg7u6/fX8kyla8WYUnDJJ8e9FXTN
9oluKNNz2Ys23xg5fciI7pL7bBr9nNM0X1mtlKyYloAqdrZ3lMS8JvlQkJ4sxfSb9G1vPeLfwVDi
2E1XhU1lsdvvVxpyYFy78m2hF5iH9ppZTzpe4xtVgt/jlZl7NuTT+EA4Cwaw2bBranaiLremkYO4
1eCtPTr2mjx0WQ86NxH9Pq/n4Xfs5P0e5w8JCZ8/iY+DhY274aGscBz8gurZk9AtOXYkLYH4br4Z
5iG3/x/+fA6uVMJ4dOxDzrZywsNomjR42Ja1ee1ROKyT8/T5V/g4PkywPP99ibMHrOTKiLmFS6hY
rOhM+zznwBnCHtfE51f617ukq6fKCedUAiu8sxVrtNJanSHj+5bf+N//q/ZtXPch013E7mo7bsBG
hFXwe9rg/zOi+B77+XY6TP7gP4lQ9d9+uUGyccLl4quV7h8Pkp4EZT7jtMwZ+tkisOKkyJ2O/FU6
0SgKQPkYX339f9zod5c4/fpfi2m/jtP/JO1Md+NGkq59RQS4L3/JWrXLkiW5/xDtjfu+8+q/h3rx
zVSxiCLswaCBaRjtqExGRkZGxDmnSyBLAUQrxJsEoUInzMTuMMIjsa0ysX+9vt0Llwldblkii8U5
Dbpk5wazlLHtxkwt4AOITyv5TR5FNiU/6E+YaoI1itmqV9g2vqhhD7k96KQsvUV2ZWOAe5Hk8Pn6
77l8A+k0HCEUALJAiUmbJWBWib5wYAgwDKbqFxQuASqX8BJUh3D0P8xRWnkqXF7rnz072bJ4dZFA
z7Yb1uJBKQImHpPie2DRNTB/ogLrjMVDGB4NeSUZu1zcVM2CQZud5pr5zLVPPi5vS4WRwJowaY4H
RUETEYCe1LT3KkmmMrrO9b1c8CVImvi2dOuo25mzQ4vwCeNmk6KeXyFZ0Gw1pdsZI9w06Yqh+bqm
oCNRJJGm0hkPr5mh1gK11uha7Aja8JTn8A4W8c5gCKEyM0c31nqf8wt0MidLcMFBecd1Y8zinY+s
BIxQRkwA8rcgJ39wpTi6IK7kOItmePnzOmYHUXo6PxkTFxWU1WbsoPJERQ6QnVQ+Wf5KaUeaB5XP
1XAzmIRXvGOeWRqBnmiqD5DKNVNtaxZR+KWPow+gbw28Tg2UA4xxhPp7xoCI3Y46gJWEifWa8We0
Kq1jVAHsv+44S9+TIAcmmBsFUcjZqUi0XIIE2k+cVqG14IegLh+02pEiRp1X4s/cRz/vK8WYnnVs
KIn1+SajEZj7VRQmDlOL0j1ptuuAq+8cCf3jznErSvYrF8z8yE8WDQp7PPDoOKArdW4RMFhOWgFy
FXprukeRfECHBWTxrkgdXVmJL/J0t59mRnNrs6Nh6Hrqh16bOAGKy1vMMXBlt98+sj1ADlv/mUH+
wqvP4ezcjc6N9nM4rMW4JQcjMTANBjnIDy5Kv6GbSarCTyjHaOKvAWvbhO/XPWbprJzamHkMg4V9
q2rYcM2x3E/zJEdGQr8bSVXtr1ta8k1IIHWeP9TrkVw9/3xtKxdVO/mmNc3eWgjppTW0jQbshMzE
gYChGfo3JklHTOgtiQWfz9KTsO33Bv02IFdoIu2s5gb8GP/8M2gyMp0rpi7KLZ/R4MTWLFdUAx2e
L64DZ3CZtPcPaRsy2eSI40MNbYLyPGSRXQrb63t60WWfW51tqu56TEmSdDldEkH8WvVGeC9LWcWr
0hzu4QNSHiVXp2PQ9Wa+8+oGtr1YF90j82vtczfEjJiOsgRZm9CLaB+3ZetUZYUsQa40UurEgiX9
8CtvQpl6CtDZLrQgjpGV/OBGgffVhyYrZkAHrF7gtto/15d3cQCoHEkSzxteO3jNpHNymlNJ0P8E
yCOwOlF5N4bqGTjvSsRcMiFrEjUWskMDWZVzEyLcCZAUD9x8eaMzyifXjgDQ6/o6lKVTRrIGiBm+
VV2Zt1fGIYRgill1R9kJquMepQ11MLvf/pA23lbaNc8Qd98Yg43SpGza4U14hOp9C+jcjo/9LeTh
+8Zuti/yXfGSOmuZ61JcPflxxqwUqkgouCDhkjgj86wFcHHryI/01X0HdUG7kkmt7MS8Ttd5xAdh
2gmmA6A964RS/CV1hfkFRot45SF9YYshbUqBPKSpAKny5wV+evxFQdXboE2huTD2Aeh+Gbr7qBp3
17/uxUADBc4zO9PvOLHTuz6lEAY4HRfQbxSBKoHmzmBE28n1G8QP+tx3CmEDop1x4dtA+dN0ZzJP
vZwLAgej4npuPrWyYlQklgnQfisJ0VYe1K0kZ19WlnlxVKYX6n+d2JhFuDwZDT2Z/ER/Lv2tdCtv
Tea4msDOdsMufQCIuPl93eTFB5xZnEW3IRCirGDe21G8L7V6zKGxjVbO/ye17vyeP13VtOqTj6dq
mQ7TBDaMl49gOx7bTfSP7PiPd5LzNB6eXACvtnoX7JStt+Y3axs68xttBFZdyJhufhuv40f7+L23
pT3v55unZN87Ub4Shpa3k4SfUgbNo/l1KOdU0bSGGzjWfvfpk9zcBms52qIJuIABy00zqNIsnDaI
6ARdSU4sasPE9GDjttsoX+ssXPR4p3tvGjL8HG9CfXDmGTKUXnLz6RmwzzDi/N1LfyBOeSdXBMoh
/llKBoir0NES8Hbwg4HNWJnfuDz10084ybVnXy+KRbCyaFI5St1BNRSV76IldDuU1eA4RbMDymX1
RUS0xUZf4rbXAuGbAb9MIjX6VhoAVF8/K1OiduHHMGxDLEHdlQfWuR+L0BJEypSPh8qvWtp2oMYY
4WKc6n8zMwsCLrieDhhtAiD+wQ0hZr1vYGQZtMfrZpY/MEUNlEZprII5OF8ODHhRUBVR4niRgc5e
nkFtwND6MLxazTvCIvflhNoYrK8mIM80Ho+a/LHyExbvxZOfMP35SWSQpBA9CkS/HMPb+K8m2lbo
S/5GCXb7KAv2e7fxXqTBro7WsWVuceWenNZ38TlRA5601VDWFGcO3npVQl5OOlmrP03zDWez+2xf
Bj9BJ11f5+IyTyzNAqAid1AMTIlrWWtQbnz4fgOnFvxFRXYImu6Yu93Kx12MewbTmPI0AcWAwvnG
wuHZlsqUtDI/1MOv2w+bEgDYiqcuhSLG7dCzZo5LuxgaE4dArUUxZQeLTRh97SsO4hpF+GLWTyue
9qZJs4PCzPlS4Jg11EKgcILkSUejenhrzF053pki7BaU2WCzcNfu4aUPdmpzigQnfukF4NsEC5sy
r8IMOkNCTQ4XwIOCBqYMW8CjXzgDkUj4AOQdd42didR7j5PIZrZW0lm8PyGTFhkqo+5A5e/811hp
JTK8xK/pslsPbhD1l9s/QzVMJbCTX3TXBp8PZ6hePmrRLTgPl6pWcdM027z7FjMWHq7cqktxEFlT
U0fbEtaV+fie1SPxnsZTlUD8NVYfuW44Q246Km3O6+dGXbTE0JmKpqKiU6o7X7lhucj26VhCrG+T
HdQ96cNO2sQMYtjtQdt9MHG+Mx4D23oQ7GrPDEHKNPg3yB+dxDHt/lbagjx6MKHXsg/1x0CS0b6N
e9d+Rvv13t++Xf+9S+cBQIiINiQwh4uXThNVVa+pHekbDz08ZwyeTPEvzhwR06LIx/gRKff5lsCM
jWANcCgnHbSDoRX3RiYdBKlaCY5TRjsPjty+02ihAjX0vG8C7WfmxVaNz1UpvNIwroqPbdqFN5S8
k41S1sCHGxl8/1Cjxzgkfvp+fS8/85iLX0CXg+cpP4Lq3/lCxbFyy2zgF0BnJos3bbn1rftUAIa9
92I4PuN9Kd7osHBV6g/X3PrqN788us0T2JKVX7K4Fye/ZBaBItj9vBDlByd6Y4x73JTfi03hjM4v
5GdlWzj6d9qTvzW3zUF/GFZKoEsngIoOvUogJcgxzD43U0+KpJnYFsLckbRDnm0CODrHlTLAkueS
1CBTPFXBaGedb7aFThFSSqDD9UTal720A0y5HeC8XdnK6aE7/6i6TnEYx50GnmZb6Wk61JflFMoG
K263Sedrv2mfQQgxuMwG7ixIu7duVdRfYOVHu61NJUUitUzQr/ybnzI1HdEFAf80ry2TyAkl1Vx2
9uD+I0BF9b3XN1DuCzs4YdZGkZf297SwOsvppLBuDGhNKAB0O0v5B/i6iEjD9RUt2WCWhaUwDsAA
7ewbJtD0jnrDgRGKo9d+E909E+nXTSzdi6cmZvlakSsDVXpMFDzZBPdupGs+wkUtOtC72WW24i6L
Kzo5eDPnV4oI6YFyMtfKUJ9b9/7E6o2I9V+s6sTM7OMAzNYL+A74OOG/1SSxiB608K5Xr5ZwzI2V
NS2m3VP39v/HtVlqJnsBCPQOaxTa6vhj9JirTr6Sdfv5e21us0mz4ZdYHGGCWPl6kwPMD99pIXrm
IC6Sm/CCcz3Fr1X2oNeP/Xgvho/By59v56mZmZMkZlfAQsMC3ejFo4kXZ8xxQ8xNn3ZPvr2yqKXg
TD9U4aE4TRFYUwA9SdXUFrVaDxVTp/xIMpqwtvwtvHG/DB5Qt+vrWvJGGDaJxQC/aJLMikClVus1
lIwkooiPh/tYftbLlct9KdqfmJg3QeVBKYuumL5Q9z52P+VqI5VOUu6vL2TpcXBqZXas5ECOFOjw
SNthNZGbyh7aleC6tFWf09G6ztwLVd/zj6JFOa0ITSJJUe60PoUOdaMrK6tY+vCffVWRu5Ga7+wc
WT3VyErWyQ0H+g37McnpCSDBnMMAle/hGdigyXB94xbfIqc2ZzmJnkawf2vYFCCwU1PkQRD6Y4I1
2TGrU3kPMPCWa5Ne017NTu1UfQRdqgAzE+cZgFB7Yemn1qSCk8EREMNO9ytE3HQsv8NKcX2Bny3F
S2NUA7hCUBPTZj4eTBORQenSYnFUp32BAp7uOyxI3RtUP0dll9yMTvoFGFcf28WTdbT2TWpbcFqG
W7Vy1l7oS/1f1v6fn6PP6uZ6BlKwFFg7dNF73UlfvW107x5s4d6/VW6CF3HlJlg1ODsaXjfAHB6y
fuh5zCN0YBvvuT4YmOrfXCc+5vuf13d8qcZ1tsTZ5TN2iau08Is5HRSsAHkjp78Jd08j3YrUgY14
5WQuPSbP7M2Ojd90HUJJ2Ks39Z1yN7YOc/tME6WPqiP+mz149rtebh74xAyJo58g71YWPJ2RKy42
x2ukfomqYvb5A6r7St7hY/ruh3fzTlvGBeZWM6skrGTRC34NOpcqlyEiBMj8+xSwTm4JDT6e1GiL
HBhizrd1Nzose7BFtgYzqdpPM6Rfqn3kFJss5IdUaUe/yo6s30o43ifUPxsE4fs7y3ipxaNufvGa
dAuPy8aodkiLXt+gy/M+/VQQkzpxbZqzPv+pYmBBWYGUFWzn26D7IiXfJq1XVB30/td1SxdfgjEi
lNcY5qaYfFnPrCykRysfDdkmy2jxw3QL4GHMV4LmtLVn33uyAgSAxgk350X8AhiQ62nAqIhRJuNN
lVVfYZMZ90Kqf/3z5RhMv4jT+MJUKznfuFapXZB2vGFE3/s3oRY8Qjl/3cRF/staGOXkcU+FHyKD
2bdJa0GJqRjSWsu/DcpLPUKYQ0MB0sE0eNP0v9g52gUUWjQgeExFnS9ISfMBSfiSxmlQvmmSd2f6
5Zvl5SvVyYukA1ypOL38GLnF1AXaBTIriwBUk6/91iHmDV716gbq6Otbd+lsWCF74h77RCtObnJ6
Ao0KUeghrJ3Y85WtmuvobUOCtrJli2s5sTL9+YmVoLf8No+RlQ0GeG8acy+naIEJU5NiZT2XrjCt
h3sSugNyz7krZHES0BHEEpU5qqyO0Dhu8i/i1J71KEAbf3331qxNf36yrhGcFThheJX7sr5V3Lay
i7wC/NRK9Y7RDFgVOx32ZkiVV9Lr5Q397zJnPthEKqhQj2WWwws8zIAIGNWF7FVWVo7WRTqHFzLk
ZPF+BfbJwOX5ClWjbWrUuWsnRRNbhwM+ywIb9aFtRFCmGLRJTMvplPjw5xtLNYI5NmBsHO1Z0CgC
1YukEuev+wfyDL988aSjl3z3oexnoHVlkZcJ5Ocq/2tuOiUn3zFLa7kVW8wZPnSQ2gMco5SOD67y
pHVfg2DCKJO4/m9LnJ28Nqd4H8fY9OrMMVQU2UjfYAaE3M54NtceFxdAFHgH+JCMx8GJAVhvPrXW
9yBgTS2rHSv4qom07vYVkigpxNnKnSQTOpnKMCfCtRVPvWDjmBuen/2ucHUhx3Drpndi+U9o/pvl
XwuhcoQYwcWC86EIxwF6Xog593BVbTKt2beJsq98ZO2sZucyMy+myk5nOOP6N5j2+PwSPN+UmXfX
ReWlioB3j7wPZPdLqn8wMnzdxvR3XNgAgc4glsY427yGh+i67pYDNgS/LqH9TSmJI4Bht3rcbCGc
e+ANtdbZkpYCEwCK/xidBaY2MUYRObTaQUHoa4h8luE3mzydeEezHVAhp6XrFBbfchq0ofZbicZ7
Vfoai9CBGO0mnVQblPGudNP99c1YdsOTHzYLXKLuNT1ZU+0oPSVi4R1e6rbdx8MPlREc+OW9/N5I
bto/xVd+OqGkQgREPYKgMvvQkBH3fihN+9GnB82oD7LpHao0X1veRSF1OmUT1QDRnYn7OcjIYkiT
7h+HGgYxx22RpNfabc28pAYOF5qeV4heN60RPQ+jv2J76SY/NT2LYWqHLKw1xbBGb2+CojgCgVpx
5cXjcrK6WchKOzlq8oiPZ9U9vMsqISSyc1X6q5BxYmcWMjqYsOVwYCloZ9eb6EAL6XdwoMdwVx7S
Q2o6T/KLaUM7RI58GL5cd9G1Rc5cJU8ncVEGep0g6jeVFcIdXm27IVl5+yxerCdrnJ1QRMYao5ou
VjM4auPOzL5YXD3RXdhsSvHQRM//26rm5662FNo2bGksbaruXtfhdP153cSKA86rAiEq3qg6kgwJ
2WuvPK4mkYt/P28iWnl02oil55e0AidmhVYcS0gf6/KlsP4m54BngkaIpTBGPvvwetJmRlwRI2ox
uusi3Vak8EXLX2GROZR6fIsy0PfrOzb9jRdXw4nFmQ8UiS4WloxFfaBH7QzCUyEctOynW68426JP
nxiaff3OEr0og3zX8c3HptIcFc5g8K5/sRoerTDE0me9GFyJulEIVQWVX2oZSHiApxOHOLN98UNE
9qwexZXvtZQDM/80Tf1M5Gtz7gE4TV03S8ppUShuvUN5rFsolx6vr2r6BhffyIQrCYewYJGZbZ1A
ScQzdbbOg2ygrJl3ieFrgr0KsU6KJraQ7a4bXHSK/xqc4/P9OmP0t8Ngke1N+aEst3X2SzRfJX1l
ZWuG5kU1xBO8vphWJhSk9puhtKPouyw5CERcX9LnW3W+iRQvJzIFDi9Pk/OjmxiD5w1+TcqX2tBA
3ug3utPvYOQMDoHd2tFRu+92D+HNt6eJKK/5eKlum018q+2LHTpkUKNRRF45EpcwB67qk980Z6bM
xa4sFb0COfX4IWy9G+VQ32bP8TtCLrfjQ/geHMftM8KC2lNx621oXPRrmJXLsub0EyawiglUkffV
7AtEsM8qMPFXzkBx60bZ9xt/04GYgSIQAMsT1Jx7f2WA4LLQOLMpn3+KIUY+Vjex+d0DV3XXv4tP
w5P4UWy+pbDxDY5kI7F0o4JNDA/aisd90lhc+MHJgpVz452lhJaVtiz4ZhobQZASfZm94HS77knb
84y9ix/MnbmStiw+QU73eZYaQSJkuXmEWZpdm2ILSvMGxKDlVD/uilf1EXDbRr83NuJG3hcrQepz
HuLakme3Vj0UHcqQ7Dd4hN1ovxmP/e77F/gHd/pGuhGfxEfLUfbqZrCj95dmR4a+SgO4FMJOlz9L
p6C8LDsdpTNHvkfSzt/U2y+j3e8E5/PopbvkI98bN8p2jcp0ed9h+QBhMEGl5tkw+Jqh8lr23bBD
XAsAKkXk9kPZAY3dQRBzGw5MBoWFk+xc+jQr99FSvqCcWJ9/9SoG5Gdi3ZVVW223srVGArdkYaJW
gHvDsBSyhnN3BjMe4M595cTI/TJs64SrZfkpMs7dR2WmiFH+icZxPmYnpXEXBiImqtKWNsWBIF1/
x3Nuf6Rvuf3LO3qvg+0fGyd+M9c2cOmCPbU98xsV1blRcrFtQU+OqIOHajilA2GtlbboJ4yhAaBm
pAn+3tk+6m1ZRsWIIbDJ4w/LrhztMfnXo+miPcc22leB0zrZNwoknT3sV6PSUnZ0an7mKDC3Bone
T3uM/tSP/iO6D0sbyI/Xws9qOtG/Cg+N5PHn9UtxsehkaJTGCf0Mjc8xPiEi6+i6Kmyv9GbEthn9
0o27NnqN5LdQ2/jRTauunIjFO+/U5BQpTupcRqB0fhtiEu2Y6Lk9AEJ7TDfpbX6MDp1mw4ImPcD/
0TqIldNaC7dIIPhfaUBcX/qCU8MGrQBxokbLU3l277lllfh9QWe4179mmWMlj7m6p6ZoMifQFI/m
Wma68IGBEjL4Dzpbg+xhZk+WBzPVpaJ0GJJr970FeBLdFvSnu3htCHMhJMA7C+kqXSLqPfNpnziY
VN/ECslXS9yZ+fDvqIor2dTiak5MzD5iGrSk2gj0oqhb2DWiN3X32A77659o4exPLM30hciuYYCY
bZmOKIIS5BgZ0aDNvGjbsJxol7jfrttZOgUYojAGFxz17PmrzpMSyOqaunQ6CbYruta+3ar7ifES
ykbpaMb3uf9y3ebSN5pILhFVA6oBmuL8FMDtlYdR25ROZSa71M2PsVHurptYqnOxrP/amKVZo+br
aRxhI0JpA60nnt9OluZ2jZJBvRkHJNEgadz53gr51ZJzMH6q4OQMYMARcL623EJszjIZeFCGB9f9
BatO1vy+vrZF11CZ+uWbQVc2r82LfTakQ9uWTp2/FhZjgMoPI4bUsH27bmd5Kf+1MwvLPvLxSYJu
Cto+TqQ8qM2DVDvXTVxOffGNTAZqKYsDaIES7Xy7BCOI0TKavC/JnsfQncCd2Vs5IgDC2Kd3GLxx
ZKA1T+8yyT+WlvLNAjq6SUdkc6//lM/x7NlNz0+BHgBmByAC821Fa1NxpQhlpzZGDc6uLKN661Ar
fzIQ4P4xqGkvO2GXG6gf6Vq0aavUfPAjH+hmI0SFQ0BLD/zl2T6NjGkMhLzkrjerDpIrS/cyOxjH
J88C4RkIeb8Psrq4y32v/qrpoo5CZZeDWRI9LXhKe1X76ZmR9V4Pcn1E1d54g4werSQf+tTnwI0k
HLhEJLRHAbaWw8esmUpWbj6Ytly0wS6Lhux35yOjZJsQpG09xsifpLTg5VxIjXwjN40ZrNwpnxPW
s/2Dgpz5dwbgVejfpkvn5G7rhHoczHIonVQXHDP7yhZvsz7ZjRZ8ziaMT4NyQy713dN+i0X9Yg5o
ysjhOxfGJtEYq2B0Mi3/iZDwVKuOgV7kVBDmvf6RF1yaCXE4AygPTwCqmbvFTEGIhcY3luvgtmPE
Isv6m954v25l4Xo9szId4JOdCEYzbTQRK1aVo+Hnq6WPOh1Dm7aoB+MR7djoSyRaeyRCGePuuxV8
2EJ8gLkNAk6eVdOE+Cz0qcCHxFQg7NWhaGdD66jdi2Juh2rFzkL94szOLNQJrqkMfcKtbpbe1hh3
mRUB6d4U3UuLlsz1LV34cBxOeGipA4mXGSrYgswTTWIRExt3sQRfgJDeoSf1F1c77gv2CyQBh2Ja
8smXQwYy0fNwLB2/MR5zsd0wju2DLFll8FjoU1hArKjFIHYDmeZs78ZC6lojYT09Kic7QyrcXTug
G18wjfNSeiTCo5dB5R+jeoKCT7qVm9R7vb6na34yi+8pEwGI1ZXsaYKaEOB6n+GaZFtUK5WeRTsS
82oQehK05+RljWfVilzhJwoEiSiWlQgnq0hYSStP/SV/ZIYCfheLXJPnzPnH890+j8Pp2JUZ5U/l
BYlcoHu7tvvae8Puz/fu1Nb8jLk+b+sBW4J1Y5V7za/vRe8uNoTjdTsLfm9J9Mt4oFD+vCCXhCJU
g3YMPwl82Xx2JaTf4dKuv466ln69bmohK7MknpvIQ4F1EOcYhLSPghFEHFErAVGmdF+Sbq3mt7ia
ExOTp5wcr7ZWC2uwuCK6IgMtKu0sadjUbfUXUR7uBgCMJGAAU2eO4AWmlA3TKVbL7yWi8737Egq/
ru/W5YAi9GynRmYekHi+VjFvWjqF8dlCQve0jz5S8ShJX5V4P6ne5a3T1Q+NtWdg/rr1hYoSxnm+
iVAZXfIBouYbp8yk8TrQK9tQDx0q1Z33EFHX9TcICq9E36ULDUooxu4og3C5T39+8t2SFpqNAQJy
9Cq6oxuqe6nv/2E8BFKv9k5VU7hG1CNUUW/XV7nkkRNpE7IuoIqJkudmc9cTIr1ilWFf7WGsflC0
v3jLTZCx/5iYxcAY0VBFn1xFE4PnVky+hP40cLqG1lxyfL4WROrU4eAMm3kkZbhoNNCcciSov8ds
3Mn5eLSSYXN9wz5bZPMcjMcciQ0Ev8wHz3asMCguy2pWOo0vIdccW3wwNB+0Scc+KrVd62s68uxF
/2I2efuQx7Arx3IBD2gp8CPtQAxqtLdFv4Kur68Lw0Y0L9uIGpKcjiVXjKt0QSHcdVnsPsp1CLeb
K4r9ndsa443KgPB7P8ooQRaWW7zXrpVsTV9KahuIQHDXVeX4bKld/lqF1njTwhS1aet8NG3KPwaA
0rHmP1XyPAwdXj2JZnvUaH4oWuy120zOsoOQStbG6333yYQRk+tRNrpdrPapo+Vqu1eK3kLcD2wM
nSG05Vol2IlcrUchdY9RJshQRmpbKR+VXZobw27skIqHJG94tODnBoQhqHdawaPR9uMmS7aNVJij
3Spe+TM2E2s/jNX4NpS6lKBmJERPrSh0hQ25ZO3aSAEg7K757Wsf99Ie8vzom+AFkjM0gc7oFNmS
u3Iql57ujIWRRxDkAJzO39GyJSDWbZDowUdv3AVukT80XVkfVYqyb0zooSBXpk2/QTTLfICUOUxR
ahvalZxp+XqnikSRgvgwR14W7RAWdT494Sgltc1v1NxsVdv27u/rzr1mZxZwS8SIcwUQEgyC8c7S
iztRc9/C2LzprNF3/jdbs3PkJcVQxQbVF81yv8PXbSGUzbhMGaNznBlfrhtbCnOnn3G2METTtbzT
+Iws5K6PjC9R2uyvm1gK4BPwhKqVIoGxmuLTSQDveCpWKlVepgglhC6hZ8vAg/gQMwlx9j0D7+KG
5jHX11rESykZlB9U43iGwIQzy6ctC/kPZUr9Ugl2YycTPFumpBnGB9p/K8dhyT9Obc3KckkDU6vR
so25gRp408TJTtDF1xpRzi/MdCv/o9vPbo4BjpACzOaUAUabxLNLPdrm8qvrr61r6duB9f7P+Zp9
u0weorhRMRSBGDJQvGyN0hatt1GhoxNET0mJTmO1RuI+d0oqw+iowevD3TtNFMyselGuC3LDPFqh
B+5dWBm/u7EeV0iA59eiZNJzYOpRhDBxEouauQeNMZcMAllMtf03yMTnyDd2gpK9Xnf+uRN+WoHc
ibwWRjtm386dP6LJG/SB7zl5Jf2o8xTOguG1FwzLbssupYpr7q8bXFoW/IQGeiOw0sLOcG5wbCjP
CVLkOUb2mub1gx9ACaOvMWheNHMnyTcDBoiJiYZx43lrKpb7MsmE2HduPwBlQA2IYsaPd2frPK88
4C765FiaCBAZttcpqmLrfEE+nTEXfVEf4E25Qbtjv7+rNrGNrMb1jfvcmdP8ZW5odqg6Re6jIXB9
J7KTTy2/Ej2/0NG3Cv+msMjpn4T/3X58bO6t7f3jzj7208L3Tz9U+061i422zbfa9of9pNroDdmx
/b7fvjiH558/b9e0a+YhZ/5zZ4dENv3IKz32RTDa0AmaNNinUp5tZS/6Ymid9IfvGrjioB2ALw5M
Alj0OZKj79SmDvUscMpQLra6lkUHaG6DrddBFH39S1yMKUy2SFSxBqUP4IfZ0vwQnEdbSYEzeLtR
4q5IxW06vrlxe6iitybuN6F31xrCrR+3G95YCSLW/V5Pwl0eiUeheSjdX4Zx1Lrjyg+7CEzTDzNV
ADq6qPH/Z744lkMXFaoeOGMKOgSVjhBuWrhAFARtJD25p/QZ6I6ulxGPZkFv6kOWyRARxPS3xKBs
3EMSmJ5/U+Lxgw2jrrJBg1x+7ry+bzdlO+TiThJ64dYUg1SFwDSuBSfrup6sNimUj8YIkOZGNI5B
wetLuwgbYEAsDppO2jp93dkrS3Z9CzEgFIC76k4jqMtj5AjByhFb2D4I8oH3Qx8hX76Ni6jIRQXC
JsdomoMmCFOBeKUOs7AOlgBh2xTYdXKO82jRjF6jxCXrGN32zffFXaVLD2JsrESl+b34f4ePvi36
N2hxzWt1sSsYtVkQK3wya8X9aMZkG1E5Hpv+oHAgIBeWbN3X/vwrfertwO4DOAgI0vnqir5Oac0Z
yAvX1kZqbsYatnlz7SV3EVkA60yqPv/fyiwnHKxRGtsQKy2F/hKlyKZ36gE9U2ONxmPpa4E+QioK
EQNgTjOvy8VEGsw8AIemR0cBMXV1DHduHazcifOKBfGE+h+DGtQPqKzOmZeUUnbVuvahLFZLxa4a
5Mpl+WawwM0wmr3Ji3rTrDXKLi/+6dr6r4fMMsJe0mSpQzbdCZv+xizTnVgYN8Dw7/u+3kGZvuKQ
FztJ3RHA9WcFjb6cPDOXN3KaBo0fgJlpbqpCTO1o6G5zWVipuy/YgYAGxjxLM3jYzZ99qqtVhTT5
RGhGtqaUm0a8i+KP68Ho4ntNYocnRmYOmOQocMeIZjh9QLCQvPzYVDGdBMb1kKCI3d9+X75cN3nR
s8XbqYWTb5JqUCWcjyu1Qd5FQ9MHuEbw7HfyTjVCkF3iD0nynvtoumfEd0nKUFArNoG6Rsh44S6c
Ah4pFNbgkKdDNDsJTWPFcUuLzenElsZ+Z/ywUkP7t1AayZGQA93ERTp8vb7mi23+PBaMKqDGjMvM
a9a1W7qDZ3AsrACpgvYugfVMei4zIlryxPDjdWsLUYXnHzxMzEsxmTWnnI1due0FsWScE9Wiu4Lq
xibv3JzyXSsepMDTD39hb+KRAbmmyReF2KgcW6nSi9Cx/PhGrr/B8bHzOIbqylDlxYkgnvDVSFQI
LlMV4jwmA89v4Q+pWNdQPOAoP2oXNiTBfP3z5XBxElIgXQWNPHMQMorRJ6sLnTj8R9J+tu1OV37m
/srJW/pIvNBhH+YIKtDWzBYTiJLfBHLoeOKxHn+CaLG9/ilof15fzNKeQcg1cUTw/CKWnJsJ45oL
1LUCJyRo7QV6/TdJoQZwhgVhtvLOu+gNE/0/hUDo4VFHvsgmQ2TqMiOIQkf2O/GNd7oFJRmAoOd+
EFNIHIUilaH+kcXvVdoZu7Qemq9x4I2ch1A0nso+hpCoHXnE7SEtFCFEFyv3J0xY/evoe/EPw6hg
/TLTynP8Vmvfa89N/2K/EPuBxgzKPehup47eSQmlaMj4OtENnEYdNq5Pl9rKDpZrraQXS1//1Mws
vUhlNwLFjZnYh9y2P3i16GgRjVX37fr3XzTEVczEA5QW9CLP12OpBTVolfyySaj32gwdqO+SGRVf
EJVQfoy6T4p93eJlfCfBnSS/PvGs0+1ybrLUXDEa0ihywvJA92cj+fQvaIfzZXeGnG6KJrct+MzS
lT1dcHXsqrB5E/ZoCs32FFmC1BWAPzse94kSaZusEjaeIW2vr2/Jy2mSwLzFxBYFr3kHTa96S0vK
lKQN2IWXQwUVPFvmV7XcRuO2ZK6vDraFe6N4+zZ7g6m2N19KEYf9N89v1Wxrqtu+eUR16frPUtnV
szc1u64RgtXp0cgg62zX9agttKDLI3hT9y6VTIk7/LqFi0I0x/vMxPQTTs5G0zOGJFeYyH8gFUs/
CGqI9mb46L7339bU6RZuabqTdJMpYMsMD80SE2ss+iLOsAX7mz00dBUea+aLswqW6z+/Vpg3gF6G
6DUFrlm892CJ8AKr4CHj5YfahdEr0o5m9qfUhdPuTYrPk+/ICj22890bPbVSzB4zXjY6OmSNGtgn
c61eubBvnHKeSgiJcbPMDx9AOoUwysQQ4j3tNhVb4Z7Q+b1Pq9oOIzHddgiarRQsFmLM/+lXwRAO
pdxnQDjxC3oeQoG4TegknXIHfS+DeII9mMnB7ZKVpHjN1MwtTMYk2ULkeBgfyxljrajs6dmHr66c
poVYcrak2WkKRLHWlBQ7GRhdr6q2Rh0cmvFPgdH4xEQlSsmNisCkWHPuE2IglmopudPOmZtGKh9c
hvDSYG1MciE2qBYqTXCIQojLws7NKG2ZhWFTRU4WvndMoWnKy/XQsLBdk9ApQjUMlzNqPP35iQfk
wD58PWsiR/e730Gd7DLGWUP3j1WSppuFqDA1OJiKnHf8Ra0yfUH3qGrE2R3qbghjijdN+hOdVRDX
w0q8WzhKOt02strpxQfx/fmi0PPS9EyJYgfekFuRclfSGhsdiGwNMs1od3+8hVjj2tKmkjwjXefW
CtfsEllLYscbzRt6Xjaw561craRoC+dnQkFR3AU8zaNytqZG6yLBElLo0zN9P72XwyS3u8SvAIX/
eVg9MzX9lBOfCFQhJLxjSimt1/9H2nsu2Y3rXMNXpCrl8Fdp5875j8ruthWpnK/+Xex5vrE2t77N
8hyPZ85MuU5DIAEQBIG1srpUMrvUZiAx61PNwe9csW+Igk60Hxc7xmgV90UMpSFKq4SdORm3k6Rw
7lQ8EYw2E558wzKAiLocrYc5rDE5hmm7h+tGsL49fxRhHDWadFOaLUgxB8GeEbpV0HI9KABxuC5n
1bQRdVBeRmlLZelChtoQ53zCJE1cqWjjA++QFWxnOfKqKT0pgsm7c6/df2mU+z95LAPIZCpRFgYF
7r9lA564Oiqcogf0YyhX7yCS8QExu4mKvwWpQXRFrQvNnigd4jbMpkRDFmpNGINCaS6yPcjOyuyX
LKFfR70jiuQAR/v6oq7lR2fyqA0tLF4ecqMRKsgLAdg51WBbaTSgEYhOOD0OGLVBAVMDwlDiceTS
Q49J/c7kMuavSmUoiiBWA3/bvFEiX63uJ+VpUDcttAUNbNFMzhznftfsdF42vGpJizVm/EIPBAKy
FcjGKxksR9dscRTupiw8SdpgzxrhvMdSXa7pyniIOlqIVgXVVT5iqMGumsjXh4Tj7at+uNCK2vNi
J+cyCbuaWs5kWd6otR8DaB9gsQkI13lNQ5cPfNRMUQ1DLy/SawDxnAvLWjS+NCrKbq0mlGDjq+2y
Mj5z+tQSB0/JtuhsdTrmmCVSxJ2obaLkR6DrTh++9TwKltXVxTQFZTzERAp7jvcy+KC7ssWdJW5+
ETPeI2sI7cwMOWfD6vou5DBWo5gV3iUsqCzIkjvMwI9qZWSsH/F/egiB6aFkhEoY+NiZRC6skJmW
Ywf7FCbLVgqrAk5UwQmna8tGa1OgB8db+kVFE7W4kYjRAJiMES8tgCjTsuDYtebLdUdfWzXUD8E3
gPZXXIkYXYyyFyJwQmYOSP/yJx1j/7s6CLtjBCyWF2B8vV4Xt3aR10H8gzcklGxhm8zFKOpj1Ifj
CRR0AgYh2h2KVUX/DsS8YNp3YJKqjFM2uE3gX5dLfyzr4riO0dwLeyazSD7FkOt9F4o4nIT4aLaY
WUubCUMThdbcme0+yl7Grqhtg8eezS4vwL8lyjCAbktaj7OY8N3mU1eMbVY6AAZ0UK4wZLdsAdbG
w3VmQyYrhwnXU1ILSlNiLC+cmhsDbVRVvlHQ0CKY6O4sOLVZdjGpMLAZYjHByIOiBSMsaudazlBX
c7qmAW2MIsc2WgrHF2BxIVSr+ReqqtOmqPvkWaw78pfp5rd0lPkpLRncgx3EwCtnjM40oUBSW9Z2
MtftndY2qOprOV4Y5rHjyFtbWoRtzETA3ynw4nkondugD9UU2lZksvvuxWr2eAmWwlPMHWm6aO3H
wi5EsSnNXBBAKakp0O9GmqxrvTMV0RtQkp1UDl7RXbgTBf1zKuXdJPKOp4tMg64rkHixrXBPPFAy
etZVW0wVvSsCHinYgamW+GoXvhkk3CUVppJEBQWaWRteCsvai9VUclyUzeeo/KXyzGUlb7SwF0Os
c0KSux5PNaEm3QpoSE17ZPmzgYRS472Hrbkn7Ajq0tMJHT7ne2smlYnZKWrJ+K1jPjp4luIUiBE/
r4efVd0Wcmi2tTj7Aw0skokCOWYwuKccowyhY1V3QuqbsvcfRCm0sxvjVJgmZFQyhC7tFC0vMXqH
pDEmGBWy8ULa1tJWUw9mxqnTrGqGpwC8ouOmhCcBVrOSaNIIq+nEMN5Wsy4BLD/J7IkUE+D/LFCL
xMGpzAbehDt7Pn6bC/BIaLcA6EbZIrRSyQHOEYC6luQWgcKWsq1Ybf7DWi5kUOUX25akmOsTB8gY
E+Nn26eHIEbR2wwecT/YGUCQUQTD/XuR4CDDQwHgztCkwpzHPQGtILosS8zUPgmCY4Xvxrxrhicy
gBdD4QhbC+RLYczpVHRoHDHAiesYeF+J+i8VoL1EiuDqPzIhsoPhEPM4sta2DS2BOA5pqftigLeM
4l5MqEhBmv1RatEEEfvdoHOCyeV0KKIJHUZBuRILiZv6+dbNHdpwKx0MHzKohHTlMQQOgelHk69q
rhx+KgA/I78E09UIDzRwbVExfo1KM503wzv7ueRETJCTl/B1cRxx/sYeiZ9F46XT96HxgH5CUCw9
XbeZtSiG1n0U4/BSYQCx/1yi3oVh0ghYUymSH7tC2ndE9iJtdGoAFl4XtXpKLGRpzFuWOWJ6KU+x
rmr6FU0UChY9VIDJea7D2IvzYie3Y2WLpXVriuHLdeFrJzHe1sH0ADAnPHkzvpF3Ud90Io5HEJ0g
kj5YSDxyCt8uhE7Ow/DlCWN8Y557bUwkCOuVTyvcyG3mZslrVXmjUnEWlf6oZXJKQ9lSLyafqucm
TWuDipJe5OxHWHGOhNWfj1ZPdGAiy9fZkz0U29AsLfz8xiKPUtT/lIngXt+adRFo+wXvC5rsvmFC
FpGyFGsFjJ4w+gFTIXoOA+D11V+0FX6vEiou/yfi+88XInK0G4lZihTXuEUfY3kcd+lmuqveVF9/
1O0f5W/JC7zCazxzA5gTHrX2atwCwBw6BEzUOS8ac4O2H5IWx6ohto6Wo23acvN+e30V1w5TTOX9
K4RJE+o+U0z0FSMFs54rY0cyV55NB47gkPGWfF4XtrplC2GMNxVjMFVaDmEyLpgS6mgqr46zumbo
FkErlYZrMlt+FtDTZMh1WaIRVNLtKsHTdJg9S0nDse91ObjWISjgqYDdGzI0cNYOOQhASIaNiHuA
l/Z4CpYkVFiuL9rqDqHDEi/CuNBBq/NQK4hJmjUawp8lAtxN3yexq7W/NIyLivmTwmPNW9sihDo8
TygSyjkWIw3DKZGSGzD5cnptQQUodJyaydrK/RFgikw0n6rZJJhPKh19+GFACTS5RbwjgyeDOYkj
XS2aHE8CzqT7VnKvACeZ9wy6dgAu1WD8BtQ4Ytk1EDH0xyhx1GZXdq7611A09IL0727gWfx877Uc
V9JOgZRaAUlBlfoTgGFJW3Osee3gAUY9UngAoeOaTddzEecMQbbagQYBufJb8A5azymA5VL9M7d+
Xzfm1Z1ZSKLLupCUWN2E1BqSyqC19SpwiL7JGk5x9WICgMbtpT5MPlRhCGUqByxbH8/3minYAG1C
Bw8gH9X0GWjrbmS12LjJiWMdHaQt2nuK2Acs101djbyP4S0uk9FnYtbkqkKvK3vh1nqc7ntXslMV
zbG2tRF3wXZycy95Nl+5QHZrd/vlMjC+PKlaI2PSD3cJ03oZanIbz4WPtkBMekR7dNCgmzrazIPs
RiTZXN/ntaC1EG0yXo5ZraFTZSgdxuhf/YkStDJ4Y+SApGiWHv9aFu4uuLzgiMRoCXsf7M0gUoq6
hawignN8DoWJzXW0YaP2+4QXW9bSUYhDSz+eOFXaNn5uwlk1JJae4PaOR9wbPFo4qtaiMINGWuAR
pf3wNUW6N4mAz5h4OPcr3nMmmvGeTK1bTPVBUyKdktLLqpecRx60Yq0QYeK5GEV8TIwz2uV6GcSj
0KAkUt1jZkBQPYASBP2hVf4Weggd02g8Qgs35nEuMTL6KZW0GFV6p9e38rSPipdkeLpuGKu6LETQ
s24RbDL6xh7EEJHHXtKdKrWyhdGbx63Fg31dOQ3OlGFWDXjw1piW2JgWoFfxfio/xvC+T35e14f6
K5O0ox8G6TRuI3jvZOssGRH6Rk5nnDmZLfVApMx/KF53lG0eJfDaVZb2caBNgY7Qo3h9vnJprOtZ
EVHbPk378GG6iTfTp7ALdwTSOk4n+lq4XkpTmGBhFFYpRoIIPI9jtEmO5THy45N5FP1wM2+0Tb1p
368v5EqSgxo56GjBZIJOBTbJMcBHFc0G1LO0xO7TEO3T2+sS1jz1jwT0ejALKMfWKHWQIAp3/Xg0
mx0J3Osi1jfpXy2AgXEuwxRmYwh6yJjuZ3e6yXJb/6q9yQ9eow/wX3LEra0ZPBbzCXTUCs8359KA
DiP3s1KVDnr4AxSmkwndPg2PCHDNkRZS2HK0UXaKWA7I3zv1rVUdIh/y5LWd//50kpdSmJVTA9KB
3QW6JJad5WjHGw+A9hOSV0u5yef76/u0Zgoyxh5RaKbQdawvmR0ok9KqLp1oqmWUvICBMcxlBAwi
U+NcFVb3CLOp6NBDZRTTnOd7JHS48KCojgM/xIPW3B4m4DZd12blYMd1FKgruBXjesUWfjQz6okc
4NYdVQqSuNEp8DIvo6KVFNa9Gv00FbK7LnEtimPcFngeGoZI8Ix3rlSLBHgI6VWrwkRxi1kHWXgA
yAJ6EAQ71ji3E54wJq2vlAqj2BLNhHOv6DoQQOwbTBhNktcZ/nW9qMOw0XypF5PbF0JpmmkAUf14
I06l3YAZMEg8QvAUCZTy+k5AKn5d5JopLkVS+1kciPWQ9lPfIi/Oc2Aa59ZbqwPkV414CCxrRgIb
QXGeAnsA8eFcTg/Y/ToU4MVjK9ly+lIZLyCMGYydFG+DiJNgr6/jv8LYIk3RkqkwZAgrw2g7ZPkx
mrqt1Qa7WM1twZh/yfrY2abw9yP8yGAWWrJQEpGYDHqSIooUmgkgUuA2ySALP+UB793hkp+FkcRY
ZRe0SdZTFQe5/BFJKibqAcsP3LyjUY4eERU3EaPb0XwXQYpXmM84SzdJIwPIZLiVy6dwVPHUFNti
13MOhVWDojQiGP6jHev0zxcGBTacTCkN+Oaoh9umQcCO29/VzKMjWvVK1F9NtE2iL5et6kiNGLWK
gBAKhIQmeGyV2zrfzF/h9Pof/AOYICAdRW0bswbn6gxW1QvVjPiZ4t1xwrXQQgt+M/28LmVVGyQd
wPwCKNLFe0SVAc+2UiFF1NN7fIuTZslDMAKXISv2rcQ7FC76H3AbxoTOH3mM9QDAZ0YoQxqMy61s
1+LXHH0A6tARO9XHa9BplqanQHymACJ6VjnXlV070JfCmSiXjkIPOtIeAVXMDqb2SMTgMY0wQYGV
vS5p1RYXajLBrVSkWVLQZwG/2Gb6Zko+OoNzlK8qA2oHpMaoj2FC9Nw+AH7Yqw2Q6IBv9lUrrpn7
cbMBURMnTK/v2B85bBYUwt3lIcOOYcxO8kOvAcDys3inBV7mCceSh82wunILcYzZl2lMtDqFWiIa
kOeycEb0vvNGhXhCGCu0WquXMdCOs2d4rIZt1jwk4e4/WMBCD8bWhCILzTiBHujZcwgGkuTI0Q3O
5qzpgXZ33P0R+zFpwdhASNIuUAoIKaojMby6OkZcdvGVwg1ueAB2pH3b6JOidrgIq3GJVwdjFJFk
mZ/d9BSCxHXU8Fyq3nSISyNQo5JH8L9yNFvLHpdSadxaSMUFd7LAaIeDNHOKVnR0QJ1c36AV/6GN
6Gh6oEzIF23bFboHEAsQx9VRfsbkGMxaCX92o4aempZHergSZhWMJQLWGAEdCStj1cOkz3rbIB4I
0heo7lx9wsR4Prmm1thK8nldsxWrOBPGWLcxhhKGBSGMZPsOXGWDYQ88mrbV1VsoxJh3Vs4zyCpR
mpnRiTTLz3L2AAQBOxK+ruuyklCd6cIE0qERxKbEbyeWx+eu0nyjnbbEqtzatE5TpzyHQ+7pCc/8
eEtI/3xhfvosW/1A6H7hjVVHPwcpbifem9qKjZ/pxniWaXahVNbQLRSKHTHBid3ymrd4ejBu1MVq
MWYh9EhG5dC3oz02FhTJOMfdSo59pgn988VygUwcae8IMbOx0Vs0GIJiTab+BIQC4hQcm1hfN+Aa
AuQB1zD25GuJRDSrQfQup8JVmkMV82pO30/pzH0ICv0rgj30shL4cKMAEZqvbAdn8lRntPOD8Hwj
3g7v4VFx5Ce0v5zKTeClIB/6SX6nvI9YO3nPPoIJGsDJN3NgpaAyBG6BwbZAeaMBHtoxcrscwTkp
OXgZ1Xli10PVH9WZ6BFZvdBKBaRmlWY3yj0h7+V47IFXGI6c5inORrLDBMoYpw26lpFK65iYmTam
wMte1sPHH2XoFywMsxD6omwsKgEXWnOwx9Abkg1J6ZCpm0ibId9ej1e81WMCR4xXxHEmEDhXGDwG
qPMdBYHoYndQOAM66679RzUmegy5RWoiQlIjbjDMaTYSSAd41dCVw//MBJn4UamYceximo1NaOF1
9fi1zj9aSbV78SMHMY5s9+Pm+gryjIKJJRhUk1VRhV6K9NIFH9xSJW/dmJxJqnrM9I34+a0V/RCm
YSuS/LUtNf+6GmtPM8ulY1+dWr2MeiCX0lKAagughkq2mLHPFBGPfycd1CXyXst5QjmLx+YZca2P
pNMRiGHo5i72xNKWtvkh3iF+qLJT3QpPiCF5615XltraRbgEOjwGHDQ6F8CsqZEi8wlkiDWH0I2J
uFNQDzMEkCvw2mBWFfxX0kUtu5ZikXQdJE11aut1YZfNf/GrhQQm6hYGxihEepbVwIgx+k8t9EPe
rNjqebmQwcZYs2qSWqG2Qd4r63EOb9AZMGbgllLQ5sw5nFdDEpiskOlixBMs8+cxUBIGo9KrAT4s
3ysSXmtMF/wKXXxbChzXXXWthSQmJIlW0oHem0aL5kHUXA3cISUvIq0bwB9tmIikhHJczAO0GUD9
N/SeoLReLnsgyAVBg1OADJmY4PVAt+NLSt4L4Eh3HCfjfQEToKayQm7dQsum+NKVz5wHZrZ6Zi1W
kXGmObPmgIxUw/wlHB4syWuEu6CD47qkSTw87f1vBsLSNmpzHqg5WO6dMNniSdsJZiBif4aASep5
T1EcW2SLZ/pQy3MnUVtEfVKg+/UWT299utd4z2o8SYyLKWkBGKKGSsLYpyIcYiECXqWtj58jr7dh
NfphsAbtyib649iOlWqe2iqgFRLRfMXQlR3qP1vtruF1Y69610IM611ynDUhLQjOxg/dwt4c9YBT
vl417YUIxrlas5c6g94cB/Mxan9P6u76OcFTgXEdLal0JQywUjJY6sU0dMUOfEm//zchjP9MamUO
PV0nudddsFQClHyjhG//kxD2dCd1nbSoE+BeinMokb1Z0GzA9Nj/mxTmLAIMd6I2tFoqGc+R+oGJ
3mzktD5cEqsBXgqvw/+f9bKoIMBirbKUamJItrUdiK3dfsh3ya15J91UbvIq7gBYCjhQtzk+h62d
gwjnIHBC6qqzLr6BqSZUJhqATZrzjQLQ7fqXuK9ARXFM46MEco3ra7r2VH2mMHWCxZ1AiOUoNQCY
44Tlj0AGIlE7uHP5Oxif0qj2xURxu0H0Wstyq4r4mk7er38Ad8WZAzkKilzCSYkM1JeOkh+gzunL
3vCbgCTJ1XfzpjgGh9rLX0T/PvzZ7F+uy19NPhaLzcSRtpX0bKbX53D4UMtnQZm34FX1M0nCk6Zu
2oAZ4jEc0R95kR8uRDJxpYj6YDBpvtOWdoXJCivwejiL0HNOMk58MZn4Yuh5LY1UNXnamaNLhlfh
b1FM8IBxZj1MdGlrsOLh+IepWr4xPuTZT+6QwTdszZXlYg/kSTHKwpqhRnJsnGIjPcQ2GtbukI/W
QNI5aYDKdcpX2Q8eklf9VbSHrXzTOZb7rGyIS3gFAc6ismd2lWPMtwu/N+8p6+6s5kGNOefOugjM
btCHdVwjGPtoM2WoROoR09zZUbJNg2eZ182xHmP+yGBso9PlYASSPyJ2Nj3HYFaIR9VPx8Auy+I9
V3ktKqteht4UoCIC7AilqvMoU9VaLRMF+YeBgaJKL2yr8/s6dqtyHyU7kfeisV4sQquFikZpjF+x
Az9EzxsykglF34fmBb3SMJH4iBE7zSZ36g2XoXbVoxfimPSqDubUmgyoF4vv6rQ3qx3wJ4jJyRcu
5vi/vW0hhjkYwMSZmwPo30F/bN5PnniK90rhZq/lBzhld8km2ad3mhN41yPkqjkupDInhJZmeHMD
lofTAnup9MTxNeLR0NAwceHiwIjHzDkF02AvZUOdyToJ8b6RYZwWCJKp1wCUSx7dBjh9xmjPvMnz
VZ0WApmoX3eykCoCdMpAH3fUkR07QafhaVKces4Ju5JFAicLz9aA28PrNTtvIwVEqBUJvDpdP4KH
NtFBQVMWDSdx4SnExIzZLNNknNGA2Fnp/ZxHThwah2zkTD+v2vli2ZioISNANGEHKXq2McHCB5wT
8UbjDb5849tdMwf2VNGDIh0t2k05hy7muDOxBgDzTVV6Y/HSF6BJOmCMLg4OffMwAYlP863/dHkH
rRr474B0h0eo84A1qEmkDjp9ccNTmDIetelD58XgVatfyGBWU0ELjqrh0YMWCCLFJeSn0f5oZ08K
virVq3iD+qubtxDHrGojAAKyDqCSqr5p06ckP+nWgVvpWzF3BU8FmOY0ABOH+bLzhTOnTCtyunfN
NDp99TMKODa4aukLAcyqDaBBjEsDAup2kwJrVPkFIpDrEW/ttEI9Cqhb9ICE657rgPF/ITJDhHNl
KvKHMmr3loY+s7lLtH2LsbmbUFTTjaw2ZHtd8NoWof0V/BIqBTdlgR/lMR818JAjLOkPhnGPtsdR
PqS8ks3aCoIRGEgUIMTC9CRjCIPcCmUVKdS9ZDeIxV2oza6QK5vryqxYAhorKUA8YBJMvCmfr2KD
cCjEpgYkMEy7O2IUiHZWVrwM9Hu0exks0LuJQgMoKsGBSLFAGYOrLBQcYqUDyVNjAfZzbo2jEI1v
QqPIXgq0fpt0KEQk/fzaDiVY4pJJdZo0fggV5WOQwhcM2aU3gj7NmxTDyHYYgovg7xYCXwikUuCH
YSQBrQksLmOGR1uM8YjglFCe2vJ1yN+u/3zWXNmfT/98cYXLSROpBL1nNqhOU+HFkEEddZ8RUMe5
Zcirn7LGwwpjjEdNcnUuAQRsB5krhpGdKaGP1jDOcXZxLaVikCbSIQS8al6EEblpe+SSsmqjNGir
xouWfijKs5CPdqUdU/m5Gg5N74vBSU55PTcXTe+QjUsN9gkYs99A0Mx6Gn2RVQrQS2TpXcIEawAg
mt4z1N+GBj5Pr24GzDgPnjU8B2njB9aJi7H53avLGDU+QQGrDW3nBV/K+ScIeqGbYw+jNqYS1Vw3
DVBoiPet6kWgPyqF2y4Cu3uCflTdGVHpzQt/RNml8/AshVNZRviNthVg5KbATmUw0SWb3njKx8eh
dhUxQu976lRa5A8mulaCAFPoj2q9nfLYHs3azpsfah66qXBqyw+i/mrqR8u8Va1NMombEHQ0gFbO
yGNn7POcB/R48VL0z+r/UZ2x5jg2gjnPoHoVpm6kZ/YIGMZwsiP1duxcXJvdKXnQOt69bsWJzlac
setkHAUhGyC2n4BAALR4rOMjeA5gbOERNAacI4b+uCsbzA5WoGafmkilNPDqos4wTbaY7dNxRBe1
I+OKpE9folm61+PEiusuVWSHVGKU6XUh7zVbG3WUe2a0axOwSfN6Yi8qOv/sIKW+xgiujmH2c+MN
pinQ0w5ypnl0MouAOPAxz35Z2l7q7g1DsFNwF6YuxliHOnV1yZeVL/T12YOm2zIZbAHgwqVyGsZN
AzJMQSi96+tw0c/AfiA9uRYBMyChqhUSFl9D6tCae8AG2blKIA4+b4D441c2STYuJZ4R3s3xR1Ee
0pzYrYh3ytFyphgj7dZ9p2CQrLo1e3B2GTdyo/+4/pkXafD3Z6qYGACHgEGHP88/Ewig4jQ1WMcQ
57RgOFb6HEe7CuxJIAlKrNBVjQcTMNfAELeq1660u/FLLUzOaq1azeIrGH8EqeNopAG+QmwNW0Vq
Sp/WO+JwlKVX5AuHWIhh/E80iy7JgkGzB5CzP+SzJFLWC+0waiDVLC2rtbtiBjBZIAOcNSeR13VB
ZyddMniNEpucEszFVft77Wl/PDr9MLnIEs71IlLYXEL7W1bdE9mP6p2igls8JrZhuZ31ZhTvIvYf
aJP4+4c2Fp5ovQ81+DOeri/MRfmL/RJm/QsgxCpKgy9p+tlOqm3XqChKVgdT3lsBcO1qV0IHkyDf
0mdGDGbNN+P0rAqBi/erDmDQSTLZcrevab+06RGtdZJYsUe1tUn2ZqD3fCpKTuZ3UX7555sxDYe+
cxXv/nSzFw4mpNlgWMOk2VHzFsgbw3gXlMiuG3Uzggop6GenBUWSgaYdXovLqrViywwRLIXgZWF8
JjR7vcBosWZ32VDYXdsULmbzvtQWMOnXN4bN1f/R8Y8kZl9CMwhUpYYkQL0B+484QuS32rjTO51z
VvAkMa4hE2xakEJSqIhugJMbT5S2kt2pvIvBN7PMhRP+WT32VFLzyjSmCFEwrgLXVO1Zxr9m+7Kb
XRLfd0LiyQiVIagfhRtJ3MjKPowPqoWs6CWz3pTyxTBn/MfHMJ2ABG7X3S36cjCvCtbVF2S+k3V/
fQ/WQyRF5cX8AdCnv914YWi6kgWgbMAH60JwA/5U16iN+1AyAHU5Kn4qq/4ozoDBM1xiWR9p8FnX
gIfBIO1mtnq3aHtOsFy3/MUHMfY3Ryo6+TG9aec6iOxRYJLEFlP7xyaSHZDoAiX10Ih3Q6vjfezv
j3cgv+PiSI8LTDAwZkKA4zLEBIEibyNgwAqnoM88oA1y2tTWVIQcAyxPSNEx3c0c70KTokJk4EAY
NSFxhBBElckUlS6ZWvDqBY3g4/8bbIKAQk3XOGFJiqJa3psZR+G1RB0FcqCbA9iUdmQzX5IpwZRE
BGEmqZsfY6i4hSW9KK3uymPhWIX2GITDzhTToyX2TpZrD9GcHmNV9bU+5VQl1lYFRkgxr3FpwA2e
OvHCEosE6NBlBidNUrm5lZMJCXbRfipW2eHam6HHriLxC7CZ8kM0zbEjDOKtGXUZJ1Z8rz7jwgbS
UvE7+cL7AWOABhCfAjWSNLsdS+JFJpqDZaUWj1KAEfxeC+lY5TA4qpU8RhkhwPoA6W0aazK2DjVX
dC49cHyU1vaZLzrbJSbb6lIrw0MH7LKjEKzapgdwoX4qZoAshLfK4NQi2RvasSOc4LByFJzJpX++
2JGgUhorB2OMHbfJLgPBczxjcrAlHCukn3+hnkzNEIETxBjMgmfApZdiql6a7HUJSH4tpwVrzbQ0
bSGBOWmkXp1iMYcixLoJjddR2aHwlA6vynhPij2oClUZRNoctdbuYWdSmXAC+pgwUk3opRnP0vwa
CMEmE/dCflfHv7MWRD+gX+Ixu6xuGUpTMk5vWDELzKq1KC/oEzRVdUSMQN0S9MAWucWpLtAFu9iy
hRhmQWuxjiaDihlD4pTDJkq9IPeU8aFQdFCBcMo/ay4JrqI/WjEriesQrbghNKTFnQQy4eQECrk4
/JVFFkpCHsmRMzhF/oUBA5sMm+vud31JMXl87gVZQjKpzXAgKU3kyaZwV+Zk12fmf3G2f3UEAuS5
mDlLAfBLw1+pPTTtbaK/zbxAsupoCxFMUlnEYiR2I3YtnQUbQIxOL3BCFW+tmPMETVIgqA8goYui
jYJRq3EM91bBQ6iiEYE1PzAIAdgLkBGUpe58rcJqFAidFAdMveLFVWIH5kmqWrD8HEA0zUlT1+4P
ZwcTEwZD1Sy1JsHOVNK+n35rkbzN221VjI4OgMfIuhXn7nuAuzaAKWVsRKPZmOOj1W077ctSb0Tl
qzC+gDapyndWm7tNUbjqcBCMH6YOOFZ0eF032JXVOfteZnVQesO9t8D3RhVKI7Leirj1dP0uJWBE
AN1MCQr1pOFEO+qCzJacCWUiQkhkM24FCCWzl6O0NuSTXce5B8Ysp0tUYGA+mxg0uK7pWmBHlKPY
OKjyyRiHOjcETKMouT7CELQBpPB7cNDDpjHf4Jo3mXGbT/VvVScPtc57bl2rri4Fs/1aYa9kGVaZ
3m6fuuFdkn+HluiW5lNR79oEbLHzfWkcqm60O40Te1d87Cw/YVY6krsGhU2I1jXikP59ADltn3Mc
+XvA+2I/F1kQu7K6XvUB8KzsBBG9T5tNPL0U04zg7irmj9q0pSi3UTs1CvRwic6cRu6MJrxieiyT
1k1jv2jfZAsV1Mye57f/tO2UrQLwdOCFYmJlA5g9Uk5I0YrueZwOmbJTMr8H/+Y4b8PpqwkORHXS
fHdd7FpZDiv/R6x8bm0pZtQEK8eNbrBQZEy9FAlhnMVeC/LeunFNyXSK4EefbCRg2RYZkNcNoPcC
3BB9dsIDkV3ZcILMSVCebM1Dw/s+uvEXW0bxDmXc3emr6/nnFeDCrSIBq6Krg5tMsZ3SKe/uLjB2
Tfo+zRwTuZjcx/3dAP/Av/IYQxSKMCviBsuRxOMWxRQpxsCe5JflLhP2cfncm4+adgL8TDR2KEme
JgOtjeGvZHRj6V4veTN26z65+B7GZDESSaQ+odujveXdvKuz2ZcQ8rr4WRactHuZVAD8ZE/VhC/y
rtvGWrK3XAx2wgvPhNooAcYW1dYWR/gxC0pfD04BHsQIrkvllxV9JjyYjf8fqZaIIhvlI/qOj4sM
XcAhVButotlz9m5loq3lb2Ga2Ub1rJu7amwcw3gUVIGjLGtoeGDVce6Cxg5kcjiCmVO+FwdQ9wom
uGHEnQasnAE8H9oR8zV1/1AUnHB3cUelcHdgmQMcL+jWcWVmjl9Km9hjKjRy3vyf/u7X3ad38xi6
vFe5C2v+RmunZwlIaNCtwDZYAdJD6aKZxM6LZp9837aPoLK3HW/LSWYtthhFBYECCVd8IPnhYZdm
aYs9kwM5K+SwjB335J78t9M/v3z/5J9siMVv/PL+72/8y8be2fjtf//9zx96tpfbx6Pjbu/vt7/v
t+7h/uX+5etlyzFq6jHLiIJPBece2jfob/MCfY5UraYGRQceXqdxfN+Pne9fWx6myjeOyYUgBbS0
YAECmTyLvCMOBUnJhMV3D67ruz6U9mxOHre2w2BYAJkPyNbRW8HejQCpS0gVV7GT2ofDy8E9ffib
10/VfvU4W3yRlnyv20ISExnFPJQCK4Kkw+mEbXM8niprG4MHVuACgs9NRWvAuQ3FhVUkTYwiyOHk
um8n/5e9gTk4W05S942Ix+7LUg6jiNSTIkoLyDl9fPx8enoK7dl+Gu2H2caUNv4d/wXR3tFzto+/
S+fx9+Ng079+TzbeG+n/cG5J34hSl18EAD/LBGQsouq55jVaS/KokWAp1F12tzssr+240H3rOBz1
v3/YNWFMSWowcnHUKirMhfXb/sMGnglJ7tbliPqGX7kQpaJhxgBjBEjmmJRGHJsQ+KcNFXWiHuDv
qNvTQAD1oJ9Lf1937/W1XMhk8pnQSseuqYDu6BJbsfEPoLjjny/QNnVi59fmdXN3vDsePc4mXhSd
qX+gKehfZZkDpKt6ORJTCEYELGzff9q8Oze8oLLq70sp6rmpGIAtADcOVc89oVSGCHq3gaU+88zk
IvFg1WFsUo+zWhK/Bb25/m5j3/AkfNdhL6xDx5QaXoMxpM4+pilJkQspunToTh0M+633O8/1N3ef
pff5HSqdLfUBztG77v4LsYz7p0pAyCxBLLWP1H7rnLeXxhtwHExO6zZe77oGvMLGSanaLf7K8K+v
aDhwWg8P17Zu5/gL6885mL471q+tB5PqmXmEziv1n62lx6h7+v4HHIc6Dz1RcYxSZ6X/wD/x64j/
/XYmuBN+udSNr/uTTv3lylexYP5CFVSdePZV39/mu/+c3vQr6LfgN04E+ov3BQo1afYLAGqJvh8Q
2COPYdalKFApVms0uFDByCi+fyFEPvw/0q6sN26c2f4iAVookXyV1Jv3ju0k9osQJ472hdoo6dff
ozx8080WWkguAswMMECqiyKLxapT57jf4P2DdzOHSf+4XUtqLnIa1OZAnQCsH6Q2gItTToBVN5HV
M9jtu7F2OwcNU965PLU3VhauvDv+qMicOakYU6JymxRaEjELl1/pPoZu6OIZ7PXuJ/5rckErgD/I
3Dbw14Xbu7sn78vhy+6w2cD937+Pv7Ash+18kL4eb/dH//j16+1x37m/Q1+6v9ZGrtRizJwfz4uC
RMpGH1yVj7VTmRdoNaUYUdODGoyCaSk2IHMCKFcMQUd3E53iQ1gX2UqQXfgkDqawoNUBoSx6wUfD
Ak2MEwFZAKYUiItXXOej/w/cqg2QO+Za3Oubfw4FykcBVhEjwSaQFlBfUD4KTy0rrXv4abWovwDq
TnaSeRQlClpvKF9pFl3kP6hvn1pT8p+SF6lt1zqcm54kRtH5g+PcDcUuBtCrvUF79bpzFxBJfMUz
e0ogFBBNTDoN9gruTt+D32DZ2U8f2Ud4KA/Jl8qtd+nL6MsPeyWkzOdGXVVLnzXMoUvNIQyM/3/y
VnAskdVBySHnXR1j+SNM0JZcKxeu2Pjzxjyx0ZmpkcseNkQaAKKSAuuwl2j0XF/Cpe144on6UjXR
2JeOgJU8s15MCW7f1td7mbqGtZJ9X5w4oFmREqPDCi52h6qW6hicfUgfc8/Ag5jJF6tovdD+ohHL
m6yVfXjhFWzZaFaDiBlswgA7n3+fOMh7PmYEonDs2Ql+a4afT0/d8PUv1w5W5iIneGhnJCdXouto
S9nEJY6SHg7HxPpA2fO+KpgvnGnlFF90WmbSRweQZlRTdeDP1IawIKGTF/OprSEBN3Q3vbUP0j0v
9xq5NWwct43jBG4i3xJ6i5mnv/cTGlts7v+ChkeFvfEOukNVnxdQ9iu9iO4oO+AJ5MbaWlC+uCbh
JWMAFFOAX2dVyPPPhrsjq/gIQ5gP88akexhCshJ+l01AmgjocOCqVey2WaJFRqAH4okxPFQN5E9B
e/Lz79drnhGn9sxoDnK4czfCqIOmcgDKvMn+YAMKzm81eiG6XDFzESCwWvgkaIjjk8x5hWKmS1LJ
nRqrRW5Lwe9zQn3QVq58/DUrSojlspeWEcNKXYH/Mq7vEpv8you/VaefN/gsy4d1mwv4KrVIG9sJ
L3uYCZ3vcfExZAH0af1VHsw/UeYscp/ZQVJ0vmiV05Z2ImEnKxpfE7tpeLfKmyky3chJXZs/QB6z
EF62xtZ+cQ8rdpWtbaLgHvbBbJe0GxAgeUXPXfRFNv0AGLj1RS+0lctxIQZCFMywwV4KnmyUJM49
LYYgbocWIHLELi8cSqAFpBtYX4M1eqc1Q/ORO7moHFAuGNYIQ40F7DSNLfMAMcLydqyr9xTycSt+
Lawkx9QBLl6bAhSkytJ2GtgQDQtBoqnSrxBo9Nuw61yw+7iJXtxbOXUDUOD89YnGSYO+FyZXkJb9
SX1PXEypAYWzpCs8CwBj2fduH/kcnbRArDztFk7bXFWdtdzma8VRPlrcyxpINYQOW+M3LC8AmIYQ
dWnRtVf40kdDixZU+5hoIqgcn380PuoVbnl4NKZolpgvPT9a2SaurZWVW7j1oYOLPAl1VcdEqn1u
JyCdkWlZj3MdRR4J3qUlnole+q1p7MtqbfkWrc1XB5CtBuhSlbwsHtCBlmwqPA5H9Kq81clHHH9C
JNqPsrVu98JVgjkNgLPwErcJUZfQ0BodepdwzYqLJy237qj4cX3bLe6GEwvKyRL6WIc5hwWa9F4R
9i4e/V8g0rq9bmbREUBiwJ6N+s8Fv3obF2OO5gFOFAuPOh2erXgl91vKX1BdR2MKVWT8W81fAHGw
zby0Cy8Ygi9BOUH85oXmk08qlz0Xxcbsj5Tc008dT5Qib3fXHVza7BZEbfEDcClDAfp8ExakEYE9
QsYvYQBw1KCD/Rl3mwAAyut2lkKTNaPa4SaD2N38PU/CRG3n0jBjA3Yseo/JVX8oHTcYU5fzbNcz
wwWKcQ20uLTl0QQAdTQWllrqUySbZFFIQgpIwljfSAiYbpx37zSzbqvWvi+6xvEmEr04Nf0SywGI
Rj7pbqc5jT8BOnYIcnFAacLaVq3IAYC1Xq8vycWLkKEJhsOPmUPMfAIzrSxJZRsyHgMkrtIAUseD
EkEothClDGwAtPlLF61s5qVvjekMC+gTJMz4FOcGQwzYxA7AmV5hhm7QfVC6LarJi9OVb73o2Ikd
JS+CDHuksRLo6KB/bYenvjgACujn9r7i90a1reQ/3AwoQKObOB8h4ArP/QJu2dYCGSFxZZD+kkBl
Q/6vqdee1Esh59TMvLwnW5i0gKAYDMvn8CdJS7fFoDLjL9c3xdI5gWIpPtO8aVGZODfC4ibPeRcX
njE8BNF9XkMWiu65vm2LTTT+y8KdGFM+VKTXZZNnCUIP0V0hbs1410BL4rpHS6fw1CPl4kmbsGk0
BFLw1W012nkFSFai8q5Fi7v/lw3+nz9EuVF7EJPILISp0Hir2H5Ij7X5IqrDdYcWj9GJFSVkOlym
Q2PDCmcHDoB79dhrbr+G4Vs8RHggYR8gowNBwvlGIGHWJ3GO1DG0Qp93nzpKlbBGGxD+AYeJFpjH
xrUk4bJqhJgEYD0emCDuAMuk4lualeiTQzzaE6Jx7chypUNcp69BoTwkB7MMtrYktauJzrWBGTKK
n7ld3GNwf9sD994LiVHN37ZYI/5aWgwkxtTkNpIJ01ZOOO7lQCYRnqZFS30wKSAa/06rZlcar8Xk
aeV9tYbwXTrs1LYIIAOoYiFGny9/RbUW0gMZziG0dfZCz4DOsaLhvrQyx7++nxZNYd3xDuEQ81E7
yQRnPig4nCvr6Z5jeFMO+otD5fN1M5eoBNigf+APyGQcpOznLgFl6eT6/L6bAMimafTat/F903+O
wS9LAjMftZFrd7pnE/lsxMPGhnKnr5k6EOTdWu11yeeZ3Bw4EAz8UnV546Q0c0wnFd4A6R2eCaD5
QddJj9dd5iZcUp60syby/8woWWJrgDxY4zCjYWrotUvtvtoHDbDhm96m4zMBH06wxQx3YbtoT3S5
Xxm8/4H9L/2RGyGoa1ifAYgTGUb5hZla+3XojDhxtaDh1BdajZg2RrK85XVJP/Jx4l96p84qvJMN
9pwECT8ODiiK+zxo3gT+lsRNMF7xPRNs2LVRGabbUCN965rQtu3cpESp281I1eLSLPpxV/BsnusY
gwaKPomAkp5p6emWANZVbTrWTPWWNpkDBaPJ8puaVk9VICYMeCZZnbld1VKPDna1FeCgzsMWvFMN
KQt0u6Ku4u4opHjgdWtMruMMxS+to/H3ce5yujEVeuyCt1Xzm4FMSLEbgbFyklSmc5P21AIwLNSf
peiH5L4jo/NkRDkfNiCFlOGGDmb2mJpx55uVFToY4wV3CMkMUGsJTQ++kp6l3Y3ZNnm4SaRFH406
rw9RWNPtkPRIFAIWItSIhuW6z8eEvspEhJgG7PpsZ9Rtuc2BcC22Ccesl2fGgKb2YTP8CPQo6Tw5
YHo0ss1qbfZkKfCf7iblANWTnOoekvDQwSrdJnjogi8U1RGWruQAFxgpVHyQj2OwgKHchwkDxVCT
6PM0ByLCODwW5R6KBom+HcUrFIrcKrkFOs7S9tePyuKBPDGpJDcD6xtaaCgd1BHg8abA3EhUHTEw
/HbdzuIacsi/A/0FkWg1J+eNmPoig512qPcyIrtSJK8AbH6pOrkSV5eX8T9baptgGAsZG3PNdHL2
BvvQx2NLYm9kP0i1maZNkx6Tek0e+M/02XnIQQUGb19QKM8XFVNvUL0L67iBqmfG70PxVMr7evgZ
Rj/G0kvs7dhsafyCI++C78isMOhg+nH6vc0+ri/z5YV5/ivmwHiSq0qjZkEb4Vf0KfiHgud6TH0g
Q7wg8mX1LYq9uFl5x15uIFgEfQmdX/yoUyt+Fza4iOKoLTy0ubxKaFsSs4MM1swsVClhB4kAxg1m
GKeq3xbI3sHIVYnsSzrPhPfHuI/qfRvxG8eKSzc3U+lFFh59bVwf4hJy7YDds5WtdZnTgnQEbCoo
ELFZz0fJ0ieW8iqeS5Zx09wjVYp2Qc46vx2BpAQ3CcqWgNyvRIWlT4rpVoDBUGlD9VLJSOLJYUUe
a3N5/rFncjvL3rdPNruzkoMcYpfSeqW+ffkWAUjdRNsBFRz4qr7ZmRMORpPFEKBhPyaQqWlPeUPc
BlhgOvhhs0ZsvbCo+LTYOgAzznKA8wKc7FlTlBXGCQUCesfErRgJhvS1GpOGA0nijYWLate2rAlW
vFwIE/OOAlRzhr9hulFZ2MAYstxI8TFz8TXmn2k0ulaNE6K9afmPfnwAWdg4rTWOFo/LiVFy7qye
B1lYExxQzLrvE8P53kbdtqzJ7nocWHZu7oGgyE7R9lOc0y1hBiVUksAdAAmP/KHmLzleDvkjazxS
b/LmPg/WZhwuYzwWFEgpLCd6gChxnvsGYeyOdzVCQZN/1g2m0cuHIBjdQvu87tziGp7YUYJcwHk5
ZhS+1c1NmX20+caQKxnk/BkuovmJCWX5aihk20YOV9r6OOmlO0AZ8LoTa4ulbARmNtSOCjiRVhh1
0fJDGrMjhTiX2a31EJciyOl3mdfz5IDlFUvQ44EzBXvUMN7TOO40gKg+cAPjThqB27Rrnfol73Ci
MPAANAnal8qZ5hbmSSRDLd1sCXStH8f4oejjrbXG4bu0FU7sqFh2GTXWqEewExnFrWMUm9bJUMUL
/esfa82MurOHrCedDjMdiFu5ZJsor/0qXyP2u4TngTwKkYg6Nlp+oI9S7Ehw1cc6Q3W7iuWELo4M
yNaEDMXoDmlr5fcpVDi3FRPaQ6zH/caqx+Kdyby/NZvCAlVqPa5xBi95TnHz4EvOOPo/uLuTvVP1
vOKxnpVoQg6ZW+dZ44VCBpuuMj7/YY1PfFdONbVqgpcYfGdB/1wGxq+GEp+Wz9etLJ2F0xVWDrZR
NFM1BviSVH7j4OQ1SsMLxBFwi0ifkNJ/B27gusWlFTQYanooYMxJqWIR8Pm0iky0EuKYBdtE6PZN
afUpmqvZmsbgUtSCPqMF/jUkKHhEnB/0tsnasJxNdZ11BzTOU1w43nVvFi8WtOPmfcqZaanV6yhI
k3bS0U8SGJUJa9Dm7U193/ZbqBEY/Ml0MDHUrTC0LEUTLB/QYahSIbVWllDTOJRZBzQR7CF0qdF6
2TQeckI2TtGufK2l3Af7HLCOWesWOMHzJaQpF/UUmwVamrk7af7Uh67hvNXmfSFvivr1+mouOnZi
TSnE0ly2U57DWoTKPCt2lg4CibJxyzWa4cXIghsZLxSO7NmxlYCsTXXWFLNfo61De63dYsTAj7vG
bRvNS6jhy/Ebl5k3iuE+yOg2wLDM3/uKH4BKPZDB8+45X9k8L6twkLjwIgIitfxnxyI/1wUIgeOV
b7h0xikGbjF0i1kctLfOLWkF5D65loMWIrH67/o4YeIykAYFhVND2I/SGZtHOw5l62noz+KZjRxx
5ScsnERQulmoXNoOQWFV2bHO0JdDOb9G7MTeaRPbVvFa03/RxEyEgdIP6OscxcveAdUGHSl26hQe
hIkSEVq6f/3JjJlexAEpHa6kiySyG8G42Nm4jvJ8b4rQ1Ya7OjZdHq3xDi8cBEy8oxkKVVlw/V2s
V5lk4F5zECQTCS74EOweN3Z5DM2V77L4jKRgKsOYlg6mJ/WGteMer5sUq1bOvDqW3MXGs+DuULzb
42OcPlbk0XF2k2i315dy/hpqQok5x/k5hfilq1/LYLQjoYSDrfZDI9BTR9WqCFfe4gulXrzcZnF4
9BcxbaMCQZw6yE07x8uNmqBgGndl+TQkRydH2XMnm4fGuTXN7RQTTyIXM95QZbvu5cVnnA+dg/G3
WZjTAIbi/OTVXUnrfhow5au9E9SStHJDdOEZazxll9WW2RBuOdTIbIoWtrL5QxnrVjAbMmqUcB2v
MwcvBjRkAn+ftY2072Hw2hTbofhm0h0AKiXG7YcNc9aeWReHUPkd84KcpEctOiB6B9FgzNcHLjOD
bQZufNCOS7Tx7wVzg+KOYibB2Iiid1l8x7UVWOfFfaX8AOW+aiatykYTP4AYUQhsJ3QHdXC22SiJ
FHq6ycNgU5v2yima/9KzzawYVa6twKo6IMZgtB2iTVLd1EPuZtFW6/fa8HZ9Ry2awiTznHoi1KnN
iybgHYBiAGtzqG1q4a4yNxm45M3eD4K/7YrOXgEf5ugE0EFgxM6/JUtLSsIalHMDf5zaQ95/m9bo
XS6iwB8T1nxCkEEhizo3gfpuXwgTU/DRKFDk9Ufjd7amz3J51StGlEQ6qqNgqiGzCqppqjeg8dMb
aEWF3XcggLONwxKyD9NJfy6GLNlmVSXv2krQfjN0WnxIs9j+66ik/CDlMhSROVUxASQ9Mn2qo9IM
Qlnm28Et7Z+D6Mjjg+DbuOO+Q+9j26tXtfxmAxf79QTxryy72aZkojl+AE0arzW8XNtY5ODo9zZE
JgC6KDWf13gRgF71J7EP13fwZcb8x/3/5g2U76GNZLRHgS1c6ruofZho4JrxBwMIX37T2Tart029
suTL++w/k8qKo1Mt+mIeOrCC9yz9MlZAwv6+7tbiwTxZ0zkynkS+UugTJFxhApyZev2TxTc5e+wn
UM/+NdxWWT8l1pO81FlWzvMayfhQdu94DWzNqFi5upYCKUq7yHQI3mmoXp37A3ZSUvMIhHsgAA3r
bW48Qp6rizuwYtzKYHd98Za+z6kxZfGMzEaGaMCYDOTGCY8JGf26/7huZOkyPjWirFuAfYe7GEYo
go3Z3+dQuiGgNwnWNviiN+gtW7YF0N8FGR1ri3AaGwTOynbc8ufQS3e0c982NrUwNyx6hvSjb5SY
ecLLtPZH6zEaftTdys9YdPe/X/FncPtkQ4LhuI+1Cr+iSO5y+WOwb6zsOVgTN1mygglzoDZBeo83
qbJNOEfkdNISnIPTA0l9zh60wWdrRD5LK4qkZqbGAKnmhaqkU/VRI/Mm85pwcHv+1miZK5OVV/Xl
zDAO1kw/D4q+WQZLHYUbpZHofLZi6CD36zKREVBNlmyfmgKEmjh1KRpVU1ZvwpR194xNaD7bOUnv
NR0UOp7FMiY+pTZPPvRJGXLTm5Ko81mYmZ96k6GnXQchuKqBctTFthnBProhLG/bu763Bn2X5faA
+6AmFfHRjA//JR2FUAqZ6e+xkmrxKitMQ+viNvOEYfpFsMkN9BSY240riMOlLBAZ94wVnXs06thB
VRmW0NCQ90Qddtsqob+zyibu9eO8aGSGzAPEwawLkHfQkUgjBkOqWTa37dz4sdcwqUubm6EBDSpy
gAVB5noeA50+6sQ0xZkXt2bqD8N7bUCMY7BHfwCo/O/dAZgKb2MO4Q1bBbwFIFIQ44jolI65y8pj
nz39gwGMIAMkBOg4EDbnzjDe21qWwRl7ZnfvDkn7818MzMBDjq42UsZzAzxMhpCTKPMmSX+B0sRj
oJpb+eiX71WcUY6aHv7grYPe8rmRElJKok6SzBuaYGfEG27iHZH7muNb9tcQqmlCuyuY7nJtxfLS
djs1PP//k3DaV2E/1lmaeVQUP/qeeiQ0V47N0nY7NaFcUOgxAucRwbfQfEPVyLeGjcbQK7dXbluO
n6qmfxhGQ4savSmk98qHAkUmZckEhtKaGoEXiZ9DjaeS/AZQxxMfQscjRXanp2sTkYvuodxm6Ig8
M97pfAVz8Km0QQ+zY+9AgVNYfprQj6y0vhbar+tbcfG+sADutex5olANQCIiZjk2CHSa4A8yNj1D
WndtmG6um1nyCHP9/zOjvPuyhnRl6yDOjYHVu5YcvBx42BjUnkmX7f9/tuaPerL/SAreVa2Hrb54
Y9ltkd5n1UO3JqexmJzPM8CY+EE1+4KWLczjsbFwV3kYm/3smsSDGpsL8WZMhhM3j+qntMj8UnzM
417XHVw+2rjbAYp3QCajMqPoYCwonFLAw2oWs7+j5ePoPETxwbQ+S7G37aNmvtA1waWlvB2oUmRq
gGsQvHSVdY3LEYkcdqVTR08maqTFLwHyfZbuiNxe93AxhDgA/KB/hFlJ9dyVpI+oMGFKtBi1box6
H4TJGgnumhHz3J9EpwX2PoxAbf6rDHTMUKyZWFwy3FXEtOb8UoW4aCPlw6ThJhm17lOE8aGS0IQn
fM/ku6jXwMxLDxF+Yk1xyNLxtJKoh3qdMSGR1jGVMYEqQP5gkfYt6PmDYX+7/p0uy4bzJQPMMb4S
mMHQgztfQ7STNCBMYLIE9ktOmEeu4lfKyq+FProS4i92YfhtUVUYlvtu8dE3O+J3rNpQyJBf/y3L
a/3fT1FCTNAnY5YJXDvclp7QEFweWoGss91ka63NhYVG/RcjGDORs4F/nnvdQJBZ5H+IqweI5zS7
hPqRvXdo7ofsXZMrx33NmvJZ4461/ZQXOHeYXXemVxF+H0KU0lM8mYBhKvbX13EhVFO8HuAYaHqQ
OCjhs6lqezJlh+vbpjtUWzrtl91+YZPwr9tZuFspsjg8IBw8JCy1u0mGWovrvIdYA5js6hdH7m3t
piB7I2vc2sTruVqp0i2to4EKnTkLBWGcWHGM5R3kGgJEzWx6GoQXFcOtuTl0QPa2zf113xb2Imby
UXekADKYcPF8g+gahmb0Crdq07HbAXmFO3SQqbFzTNGk9MkBqPC6wYVrHAYpZpYsB2NLKhJqCssh
SDVcRok0d53G3BaFZIlzdt3M0t44MaOKrNaNWdntbCbAsyhp7qvGCyoTokIr8X/phqNQVQKviA7+
PUjEnS+g4HbXVhO6ilNVgxI/1LLUbQtT3IKI4KgNTXxk8Wj9DITTbseiTLdR4nSRSyIH88bXfV66
6NHJQst6HqqeieLOfwtE3sy8ZQZ+S3JXMQw5oP03BXPujjbQVtMR0FDF5mvziovb9cTsfH2dpDEg
fc+HPjKRvw/aEUBuv4ucr2XEdhqfngRNwD67xua9dCRPPVVWXddyg44SJuPhPdbfpbnNplmf4cbW
vZA3brw2ILXmoxLapiYQcenAYDlqYK38JqbXPAhds0w8mb8b0Upou5ycnAkfTtZ0PkYna2pjYNIC
3iXzKvNzgE5kD3m+Q8jvKD9Q8sjb1y7fCjvDpAqAqCuV1cWYAJAvBvOhVmapNBodGvZlWGIbtTra
oc2+pda2Z5C9C1002Fb27LwnlYcLqmkWWsiUIdSpN1QaDkEP0e7Ms5xKB09NDEYrOYLFNSe52xnB
TxJCpDWNpHlj6sazFhiWL2nreCBj4bjEo/xw/RcteQ/wB5lZFoEJUnv4XFYisQuClQ/YhtrVLYEQ
bbNlWroT+bS7buyCxBZgUAxj/8+aWtEDS2zYVjFEBY3iscP0mCZqAWGBI4KXF5XEl3niF0BmiGhb
Gb7pUQx6vlTJHYK0ln/RqZs8Db7mG8nKD1tIOfG75u4jymegb1FDidVoKKlhFQZ0o1JRPeJqWFno
pRANeDGGqVFfwOysssV5GkS11s7RKo1p6o89BNpdqA4fzHoS8TYeePt8fbWXLAKeAZZGiNChJKNE
jV6gT8EKcP6C0CJ57MIGdTJ9Su9Fb8R+ELbNSqK3ZA8TVhAOQ31jpkc+P8QYr+bdIHC5VgWYioxQ
e5+y6SY2zMcs+nuo77yTTpZz/jEnEYN0bWoirUZOzROvFD/67tWZNtJAp/jbYN7nEfL5t+vrubhJ
EB+wEXBWiMqEk+tamCY1vmAmuRvkzZ0M1ui1l5YQEwd4x82oAhCFnntlBEY6gbAr82Rzp2e30GTX
zB1fg8Iunnl8o5k1A+gMFU3DSquGiPd85sPiKbW0GxGJ55HFG3BMPGB2ZyWhXFw3zIhAx9vCGJ4K
PtcBemxzyAt4Viea28Yp+Z0zsa/XP85SooXt8D8jyn6oEtQCoh5GbAwo81S4WpL6wvxx3cpizoFB
AXAv4E11ybkEoWujSFIHL3ySHzHtDTB2dYhltNcCqAOlZI9prFtpf1L+T+kOqp4zmwU2n3UBqAH1
KA9ijvy/s/w2fjM0jGPV5raPAm/o8l1uv8ty2IH9dSU4Li0t6iigfwJcD6JgSnBE2cTWQLmMYluj
+UF3mHATRZ8rCzsHI/ViPDUyb6LT8zxMjS4jGOk1DvBOlXhDqG0yG64m0i37YTehQlrMY3iUx+4U
//p//gAlPpfou2lZjh8QavmWFDs6vYXBAxl3bRNuuvpo6i/M+o1G5XW7S4fj1G9l3zZ1a7HcQpC2
k3KrWTvmDP51C0u5nIVYiZAFbna8ss5Xtg6N0GqaEccPMFLL2Bj9a6LtiLbv0sTLICZ33dz8g9UP
iUIURjVnUnDUic7N2VOAABchhBnGncEB/Woh2Ju8l9oaJnBp5U4NKTlqU9lFCDhE5pGqeO6mAlxr
a4xkSzsf3c+ZrAl5AUapz32JSZBZrEe2FrXfGfoN4qn4lyLCqYnZy5N9b+ttJvI/qb18xe1FIU6J
96vXhV4rnoSxEr8WP86JQ8om5ynXRRzg44zpjVH3nkYrV7LEHdYSqjVDyrYetMTs+hQrlwQ3Bnvt
s/u6wYjlSk619H3QRkCPDDoss47Y+eINycQmJ2A4sxkr3V57qyqxl2FxvL6ll3aaA5wyYJOgmQIV
3rmZINLtiVCEBpYm5FYPDMCkWyN5vW5lqWaHEQEgFQCLNh1gvs/N6G1Ci06inhR32nsnrJ2pWVCV
0QHwhaTJEN3J5sOSYN7DqDLvwk2II8Wq0Ms6tnKGF5/5DAKQM5cMaE1U6IRVORL19Rwhf2qhVxn3
g5sO6P2SEiIbpSc1DvydgHZm7EKcxiunNdHEJcgTGvIGrhtkklh0ZTGimTsqYSg05PC0hriHhDy4
IzAKDSHnTDsQKzVd6K3fhBCXCUzDs9na0NwcGNVIdroIytF0uMhyWsz1PaQSRbdN6W3RbwH0cMNc
33Rlifehd30PLB2bU5OK1za4EcIqBBaB18M2bj+aeFdKy5/aj+t2lpYXe+2/D6ycT7vgY0yheYe9
hb5zMRRuJanv0PombMPEBYG9T9sPa0p3UhabxIyhFL42XLa6y5TjS9LeZCD2QTUuD9zMRLsidwn7
nOyfwvkYo/t26LyU7JruHwqOjOCtD6DpDCRQVplZY5QCnICwbiT7kHKXl8GdmTy3zE+cj6T3ry/2
Urp9ak5Za1EiU9PQkAQ72PStGMWmJw5EOVFNneuOBv993dziHsLE8ozyJkju1UurjRPOmgr12475
o/DL6mHSof29pke96BYestY8wzqTeZyHqyieyo7EsCPy5/lQ9GI3GODREfdsrWyyaOoPdwfarmD7
UwJwVeeRUycC4Ug3wEO6tzQ/L7dj8CO2ViAGS8nS3L4DZQ+g3VTFMMQjG1qwSCN7aTetDXXrY58+
6o70qHHXtCunfd5naoA5NaY8mA2MEYURhbGib4pdDz4JV2OkPWAkrF3Zg2umlCQwTSdBcgOmLPlA
x5+Z9oRKwIqNpY0HulFkmaYBzWW1tmXMHA9lgg1RdcJNu9JD29mtTA3DzSuWFr05saSkfpD84RMv
YSlsobtmQfcyeOj7t+vnaCn8n7qj7O9E9KDwK2DEJjGE/r40InYNe2cYL/ko3GZ4xED6dYuLC3hS
QFHiIS6bsCtGFFCG6IGU20o/xNmLmazsuoUtjpsVErDglUQZS93iQwWQTjXfrJT8Nummx9ijfejB
CKrTn/0qum7h6M7tRyC9URDSwblxHiXMZiibac7Sc7uH9Lq2BVPGC3GGPdDft3norNHRkMszNecL
4B2fO65Afp7bm4x66CwLawhQ30Y6bIOy9fWvtLD5Zogdarh4hOMlrnylommysbbQH4u09yp8yDGg
mWQrNek1G0pkIFms01zAxjzoVDAwjGp3Bhu21z1Z2G9nnijfRsapbYUVdkKdlC5o6zJxiK1nA0Lx
/x87IMFSvknYow41wRuA5d1SfwQgoksqUHut7Ow/V5sSUDEgj94owT/4xYyWiS6jwAQtlq0GGM7t
6rHCVCamlHxQA8RgM2VlVG7yTnDwIurkEIEr8JBA7PxuYBV+Hx6BEeTjtGY3RVGyhY3uEzMX4M+p
wcDxxFoe5Ju0TlCai4cppG4+poD7tjhrdN+hfwHEWNlYmzSrTNfWpuFbICf9LQmb8I7H1fg+hBkN
jmlnWm+kg6x1GWmoAkudhjsGUp1fQZxOTzQzIdcWpdLeUNCsQehmLMvYK0tUc/d10NL+jtepJrZW
kxrRzgjD6Ftt9/KbVgvL8oqyjN6qkRmxq4UBOFNYa/Z7tAOLrUwwBr8Si5fCCUBsAGXijQxknnI3
TxUug9xAMTEoWr+1dzWSuIrsB3FXkU3OvlzfSksH49SaEvnDBJPTiQlrFARlXYV5JFBdMZQZrptZ
OhmnZpQo0qQTNs0IM4b1y8iPafCl736KtbbeUgIMsWeKqh4yNTBIzt6ePP7rwI64halhrxE/KxAx
5TuLPKZR4lnVrZbsAB/i4slxVp6zq2Zn70/MyjYKM2TFqLVZv3oogZf5l6xJQQ63sW1wzJDHRttA
3kRbw3P/meFSzieYHdEC4QjM2C6Kvww8bBogdLkHeqqfpHyf+mELUFTYg9CruXHCccOQFoepfRgw
VZHaR7wLD1NU3owW3V3/wgv30tlPUdagrVmGbgx+CpGG41ql7Wt2BchyG3pdmYIfb42GbiGdgOO4
l2awr05VtdDACYqY5KC0zErnuczKDWNV6tk5yKe08jcq7/tmbJ4rwn5dd/RSiWjGtFuAdGBCEsAR
lX6QhjZtBt5BK3x8tSt9Gxn5Vy4L4LuzZ95EbgisewYSBKOpoas5PMVofLZ2/Nyaz6RL7gPjZaCV
p1lrUzSXXwBZIsb9LA6cNYiulTvOtsGNKakORjej2oHyC5TXmHZztnGUu1o2rJzoRWsmThteKrNk
qxKm0JFLorTGwHk7lP5YUIiSAIo0lr4ZAry5drL/FEjOdzqyYAbgOAQaZiy+crVOOahaWAyB9m3y
nN9X7oO3vz3e+r+5v5crt+sS6P90Z6ns0zYob6QGtTSvL6dDADIhI2Q5xVgqae+LgQLW32Ak/JBM
DS1v0kgLbnWa/R9n37UjOa5E+UUC5CjzSrk0leWrurpfiHYlynuJ0tfvUS32TqZSm8LMYDAPFxcV
SSoYDEacOCeCXE7Z8E82arLktImhoK+Q9Y+yOsa7OLOUgupSkqrQXGXtd54Q8d6HwCDQWOfVgQ89
OYyynD7KMfKsPCw23mFrMQrJN3pdwOcRCCIuQkUcTk3LewHgmtT3DsOwgmw1BGFf/w6FvcSr6+QV
xa9HkmK0N9GoIrrP2wfn6g6YFQGBm8c/uNyQMV9GSTaFU2ZyU6IcNVkW+vYAIVHhVvr+tp2rjPXL
jo6AiHwCWMTZc8+iMdrlDVcj2KnL11QDh3D547aB+Yde+OLCwOKgGUk7TlkxGxAv8AtFedpUIN1a
w8LdWzJqcdLChMVDn3SMgr91w803TCwhToUSI3jO29Rwg+rhu2xvfIf1bQIsA2xgICXTFzcCE6rR
g4ISa4gbag5+XT+rxr9PXwA7A1B3hikCDrbIKwBbnyQtkjO8HbJvmsYDuzHfDWUL3nrlupB8AlEC
arco1KEdvwh20xALg1SICOMAQki0CDEV2fEgAxLrtmutXC5zXRzjQIDugZN0OTHRKAMazNaYOZX6
XaA2o3/0hVvPSjSHXn7TO591lPOdVgmaYvBJ1h7SCPSQO1lzVPxvt3/N1RdEgv8lPkYIzhFulcuT
JKfxJCEmIY+HhkzBd90I7r6ti2Ql3OLLIfEAjgeiyugBX1qRUhtPPj6lswjkA2QpX19nZUbIe72M
FOKku38vbwZ2AYIxZkwhISQu41DHe1MTAD85ITBfQG4I8kNV38XWIPPV+UKacG5m4f54UGlVU8BM
BhaYQb8f7S3SqpUrGBZQCTBmLpYrLhuSjpGSEVgotM4bZfD9uoDiB+nksS016rXFgAsfTw8oP8zH
+fIbGcbE4ArIeRI7bh/bPAJYo82yDX9buaTmCUkD3VWoMcykL5dmAK7R9FquMifM7RA1olZ1InN6
QD+FsoJ7JUjo4/GX6DM/bYCJJC+3/X0FjXBpf/HN4lAivdHWGXqFoG2uelqNEijvFH4/sc+6ifxR
0jGjiRe+2Koyr31MdHmRyiKfwv282OECdE7alDfIKtGbifqTmrnzw4WJ45RstWGvwxmW+Y+tJWos
Aq+szkGn7mhTCww9hM7FEeoN1lb9YHVNmHhFSxHDIxDwuvycCTfQfTFmgl2UFRVwxJmp3433afsj
l4KNTzeH4ItLGccNZ+F/thZRRPR60yUmbKGchPfyX1nBe3lnsMLRzV8TWjCR7hcAIorX24ZX1oji
yMzzNE/94AdcrhFELRFYuEC6OWSfYS5RNUdShRHi+GDasfcfbKHwB/cAWzX+ubQlDXWWxx10Xmy1
QVc7UNVALonDm462/x52gFEHwLphBWz7gFBd2irbsVLDESyMdhMYymlKbJRoFTp1G/u30qW9NLQ4
c6U21kYqYKjLjgk/TWUgtD+q5QmU8c2O9vkRXUFZfS+KvdV4XfJ0e0/nc7XwGzCZo+ONW1fGTPv8
fc+yxZxAYgkPRRD9kwGYSJAfRBDrmVED5kvelGCV/pNsTdutnL8Lm4t7VUM0VbOZeXLSU9+OfSVj
O1M7kHar77y1uEVQKauWxKXAXJamxdQyACI0R9olvxXC3FbvnUj2I+v77Q2df/yNDV0qDUAQabRA
3QgqRRNV8EMLyRD9x9TormQ5Iq73/97a+aN38flGIfeYUcQz1CpAhIop/qS+k1B7TyrhVx0IUsst
GmPok16tcH6L4iWFiigo2rXF55uSlk9Kp3BHKnNlCPq0ZB9T2HTCN4ratPxhTJue5qVkS8GYpPax
lsKmcJOaK+8KRMsBBi71fSozM7qfhtD6ZEmhfIomLw5SZIT7MR3B9p2BDdkKB4C3myKtX6ZpEoGZ
V+WjLFnG0RhV/SMfqjoo7FKHBllbMuYUZJR/RKKNfhhKDFadoZSMbyje58y19FyVaavmbef1ZQ9o
dhVZvRYYg6S/DEnc2Q+JnRex205xm9PJFIK5oYb/694OM0PxsyS2PsA/K+VugQJo7XUpBPd8g2X2
37JgGGtpQxIWHmMQZwQxu6yIoE7k2HTGBlVzcJY06HznfVVWflhlguwlU++tZ9XmTURZpAix11lm
mk7UN1lykAEQwfZ1YQUUsyaCPBss+43pJGpcI63CXWsbI0zYIvvOMYL/MFToLtBxsECyk1tgYZxU
a2RuaUnotmflCHoHYjEA7qcwTZw0S4UZZJrOPKbWkJnKh9C8i4vKLBzUO0xc8axHqk9wsYBaJ9XH
PyD1I+irlwbGb8sePE6PfGBKux9juQWbUW7aNeQNx/SlgMLeg6qWIvIEZjZO6igxAc2IVCg+qHqk
nhqRnn/vNRKBGcguBwLtwknxgSrTfqGGZlhPqT0AldJyEOU7pGlaT58ARfPjFIpLtE14+WBOet69
TiBR65zMLvPKs83MbvZt2cq/ZKUbA5nxPKJkjEMUsevYHI51XFvfuR6aYJ5l4RDIUzOi+4uZpTc0
eqLKibOifeqHUquhLwuouN2aEJc1VSn/PZRk+NNzo/ooxkE+6Sh57CoSmsdOSjIMNYS9abqD3VsZ
5bIx7e20lF4Tu8mebdFXHdjzItPVMl4d9S6MQxqlpvpSplnts0odJ68dobFHmyFM3gulrh7rAnoS
lNlDs7PiHvPbDWa5wQM79ewnCLzE76KSGgtKI80UADsig6vMxJiVGwvbwDhcbFYcnXRMM1vSmP/M
pjjZGbGkvVdKZxM3tVjxF/XiRndARmD04BTMJhAtDObPEAT5E4B9rHiKalIGtUXUylO4aT5Udq6O
FA2MKaZ9ZKOm08mhGXp5lg6oc2os/mlJitoFdQfXhHcjoidGlw/+QPiM91Gi/JRmLZvFQNKhpZMc
ollo4JlwkkQyyn6OI/vLGJUkpEnWK1uKM1fBGaUL0ENCkHN+xeJVd3nbsUEd+q5TJKCOHKlxFA7B
GUN1YvlkxU8ol94Ozlevhtka1O+Ac0WUvMr/eETyJmWwJtk/IWjgDPpGJeYrU724bBYWFlkf4zpY
sWO0xEFI9zvapXt/2v3VAulQvkfOr56CCoLKLoqUPt+YfLu6Wr+KQP9Us+ZL4ixv6IvGjKoU5ZMc
oRTt0b69b4r3eIwB7BI0a3blsFWx2TK5+HhpNqBMqKKgEo4/UgBt5JwWOBApRjt+9hZx7C3amjnH
W+7uecVusbtqN7V9jlYpFeLeUn0N2g5KtJW4z7/6ygjUEVFlBAvyVaI5GNyQjB5GjDc1+Ojd5D3d
D0OgBMk+D5pdtbvtk9e8ePOHO7O3yDerHEIuKkRsaO8rL8pH/6E6z4nDGld9vBvu1DvTlQPT3TB6
lTIsjC7SFL2dEg5MLGphYeKGFRi8aneyj33nxLpJDfOBSzWtuogmjStvSQStHcOZUxH4YZAPgbL7
0lWVMDESs8aKTXaqZnrzjeb6VTr7tbh//v4iHwr7vo+7DH9fGkEUofXeaFF5OqVbbBFb65jPx9mR
qwwtJOPsjgUUXDJlx+QtANH/xzn+t5QlWXatdxKoNWECRS8zdH9ET9Ndv/uNQVD+mR9TaviZX75V
Gxu4aXbxsIuYHU1igFnwA43PT9mn7CBlQXp+HL5/G91s/2ZDJG6r2rIaT3AY5vlTXAnL52Qnd5KM
prtEJ5tWB/JbDcbAOlWfrfv6CBKC8YHjLIRuTeM3+WhsvGWvay2z15xZXwTQym4AoWI4EiOhE/eK
95a2NRXMkwL1G9+KMrOPX0UZGwJ4M33h3AC59J0iixTkiFhrfFd9Vu+qg77h0dgrgXguPsShpoDd
HROZbvns6jLnUQ9zZrDAKVwYBquKmAaBZYqkoAbBFD0N43sIjWrjviRuzO6rLXjItVQZttYEoFcH
thptkGVNoklY35USFptlXufJXt7RKsiP5BkUWXejb/n207ATQextQaHWIsG54UVsNZqqrXok7jQB
J4FMR+VVB9S6IhsxfC0QnJtZBDR8SySfKszI6ncTqvNG//d2vF7NK84tLEKaZDKmMkDUKcrSFVUP
pa8/tpSGd03oGtSib80uD560PXncOhcrW4hRNQBrdLS0AcNfrE2F6heZakwJV82bgqZ25Y76Xtjv
txc4e93iOMAKLoMZSQYCtUXA0eJ5fqyeEOd0L0cTktcJ0D1bsiUr3wkVJCjBYPpOAfZ8EbBlVpta
lwscOvvNNp9kvjH9q88/82IZKEcT9KDBQQ1W3ysy316pSIPEnTtHMMw54c5+0KgVxC4EsmjrR8fE
a4/ZE4SsPeFglv39cQjIvYGsMKfZY/OAWHNknn5/PwVgO96rNHTfUudf7vTiJ857dHZpcbDASZhB
gIyxdJ8Mx8TwNPZvjwNM4Bui5Q/RKNlequT1IYYS6yHneMlgyPFZ1zb+/lXsnP8+SvLGTMNjAqV3
uQQJxYIoGwrutNqnUr8M7WHgeKi4PNowdOX7C0OLvQpthnMRltxRofU7sENk/tBTT96iBf8anF26
zVcuNNOPA167OGPphBqxVnRYkGu8C2p65V3iafc/ShcINCcM2rvo0DvZntP4njylz/Y+c5EBBNJr
4W2hNq7OCKZsoIoF0PesK3lFjAdJcjmr8wHsV+pnG7ldvwXgXNnUCwOLUJa1kNAZMVHpEPNhYj4G
3ksA2LcAXis+ghYsfI+gRwSgxuKoJwwvbdLOVqpTyhqaqxA8KBwrRXvN/dcn6tyUsUA/KsIuNEXA
lJge9SLomkNvbSRka6vBy1VDVXimbFle2mnB9aFrNXwU/bcOsen8yBpMwALTk2y4/NrnP7c0f72z
8JCrBopKBiwVBAAiqNGDfvT2dl2PpsDDzk0svN0G951clDr2yzdVGjVU9VAV85owGFUqIW5OfzYs
Xj3pFhYXLhfaolFSAYu15Efvkk11p3LyY3hXIdXSfxPL2ZqduO4iLEwu/K+VJlwROkx2h1yC5ikM
/rUd4cgfUeaQkSogBHTH4PZCr25RHbw+oL9B6wlhEd2fy4/XDkOf6A3hToZqSvKmG15cb+B2vjqr
i1gFGxiWBLX3THO6sKFJBlQBBdjxere6h7QHtQ7mQ/YsKKq7fvxpuCEtnJYmd/n9p+YN9B6oYGrd
Z/TnQMNft9f71YS89WMW3mrVWUPawuTO6KAsCZEDVx9p6053usN/tR7zcwrCocJljkqNgrKN+34l
lF3sxcKTgSZmVsuwF6n219IpSme0ip+LZguRfg1J+Pqw/2z6woHjpFCrZoKh0dNoRpv72gep+mvh
ZM/tTtlNwVvv6H5KNU9323s7sA/dDp2yf0v+OP8K8CpB/xbXLjL6S/eyrMEuzNJGn0FyY82JkXpa
D9MWy8RKBAJ0APwSaGWoGsaaL610kaZGxtRFDmmBDXuNsrcNp1kJphcG5h9wFuLqEIisCApNTvu7
QZCzabqPjpC03fNf0738QILQybjn2fsthpAvuMDSXc+XdnV2okqtelhuvCKl/Yf+2QXTQ0M5phtP
0o/qrolwr29l8FsbujgkvdrlPFNgtUz8Jntsy8/bG3p9CoDhA84T3gHYx1W6F/HB1po6BCg/Vtud
zdp7FqWh37MS+gpSa/m3zc2bdLmJqBjPIGM4IAg0vnLws8/XZ3FtWxXGdlj+OAFhUj11W4XNlbgC
G5D8QCYPek68zy9dxGwrCS0pVFmMH+IBsxNV0PtI4ftdGJi2gw6i50F2mMZO5m6189Zt4y0EUKmO
qf7lI8UyaqFEFiq4yS7uqHjJfbAxOIPXYEjdkZzKtf9OhjOdQl9MtDl2zu3tXXFSrP0f+8uSkxxH
paYL2O8c9gR+nhq3peViBjgYvP3kDNxVnJcNm9dH8tLm4vkXCRTsoDGEnLag8R5Vx4P5IRX0V+KA
+RWLd7knPPatPG0VCFaSEbQBENBADaWDV29ZiyzVoiutMQSHfPTNZI4MYYN+J8KAQJajkB57EBNV
Lc0NGZXQjdv6+lGPLgRua+h8I+PBhb3wMhkks7E0gY04vtPceJ95g2d7uMBQUKdaEH+Gr+YJRFUj
NV3xu3O6LWHLlbv88gcsIkNkG2CmMPEDMgo+td2E+bc767O9+/hj+eMBwqFHccQMmYdJG2iTHJNX
HfBgRz7ct5NTMQqszkZuuBpKznZkcaHizScmOwZtZzV6BvSizdqPkLGH0oaTr/kbQF2AiVtIptE7
vzzfTTp1rOtYAr61B4U3GM/wh/KxUxu/HH7e9u2roiY+MuIUBHDxItag9HZpKqkIANU6TFlFZz8l
UPZ9GtLmOI1JvSv6JnLUcfilNaM4Jugh3rZ9HfkRQ8ATCjZJCEKBMffS9hBqQqotbCdotR1m5l6z
xTcxJx7LYAzFWRghGDjEGMKlhTCujDQ3ZhpS0mGYCSmY2R6TMvrWmqPTA81louP7HxaF9h3wW0hA
sbRLk7HWRRwMj2BRqB5jq6Tt1uTI6rmcG4T/z8LiWKTpVCaQL0c00hB3MX2K3Wvd4SfEBl0ol4LV
y4/pe/KKmnTo/JGB6dhY4prPAMSFJGi+Aa4UHHULEhAY30ETL0I2O6fT+kP4ONDNKvSqg5wZWqy0
0uM0VSMYIi/pHSAGEwUBQ3mM9pnzTf2t+hZ4sDaO3ur9cr64xdlLsnwijQGbGCN7lQ+yo3/vsJ9/
rYfIwagczX5t0TavbSdKGSC0BL4WaP+Fx/SmmkEuD/P5pCJUj72cu8J+xDCSHAM6MqCn79520Wu6
Qwvob3w93N4otJNl9QEdYJBIZtBHzkdf6A/DnGai5j31EPmmcneyQQBjfVp1DUUA01VIteFA84ou
juVsH3XIWYPJmiX1Ls8Ik3JNGuZ6R6YeBkxiVU88/LOxRvWmDW059DmahBGjho3G1p9U8MZmne4I
+XdMkjs7Vnc1quDKJH/EHUCInbIvk63u2FXwuVgl1B8vV4nOCqRjLfyCYibUEBDFbe5L3h6NVrgE
0Iwx2gI8rn5Y5J6YrAYrqYr3yaXJKtWSblJ06FqV4WQEEhnqj24KUWCSx6F95qQvnypZIpmvkpkB
ghEzDO+UUE92Zln0mt+lunwAf8OwNTJ/dXViM3TsAYr0eJ4DwH75y6DroTeQooB8YSYfFfm3XFW7
RmBYKCaS9x8+PSproBcB3xvQbgtboK1B+cZM4F7WPRveoItNZQ7+4MTJigepeDO6Y0cOWf/GjY0X
99onP7e8eAj3uVpHvIa2rTyezOqk5HvohThEuzf5mzLtNtZ5Vc7HnhJTB/YbvRdMsS0cDBd3mI1y
UTilrd/phfo89q92X3phiOH9GP1BbTjJcnJnSdahUdj32+bX1krQdJmJKsDI/pW6nj10oq4lXQW8
FpQB7feRcLCzakBnWg6v5Q9oOh7bUN8KXKsrhtohshWAH9CFvfQiSYwaZyFWLBLyKlT5II2KK5QW
mh9GeGcoYDdP7IMM9nvC/mQoMN1e8nXZDDtuYK+BHfu/AIFL+xrjitm30Fwsmrv5bm/2FtC2lYW3
1rCzbM9CbQOKfZqbgT+O+Emx9cnnYu0ycs5YpLm5APnk5bxLbUes6WToZw7xXsmAY4bWmC598ggF
JGmXjoAEnsRWsXrtS3+x0xog85wv/ctVg74zrPgcyNBCje8SAP6pAIDyZGf2Cyoh92bMfvaJ3W7Q
5KyFDNTHYQ+Tyaj5L9xb0eocbcsWiPRKo3qXU9OAoKYYqKyEG6WjeQWLbQWdrQn49hcnz/JBzUqM
UZiFXDg9+W03XYBE2W2LBswh9X6bkf66yY1LbwZPowEFoxiTutzQLkV2n9iQk8UV+yJQwgaTNLTc
Ek+xqmBoHntbdvqO+aESb9y8K3t6YXnxKaXCiKthFrJt2OMArGSb10gfQ18zN5OMlQsYpgCeAxMG
QBPLpoA0TgAXZIgP7aQd9AikTmVxx6XQ1craSzJoYZTcL6xn1A2P02AEjbw18LO6WMjo4ImhYR5t
SZ+XT6hn8RyLnaQfLTk1UkPL9rmJtxK4lfOBJBXYARX4PQVUcIvPaWWswZlEOqV0h9rCGDumWY1K
+S3l7U7KxD5lItiIRKsea+FCBUAJxa0lMlEvTTMHtrhwkmhPil1EDkoY1OkOusO5teOTm5nfCIR8
bF+N36QcZWfw6JsP3ZZ62eraMTwN4mJ0lDHut1i7ZgsOwGjhxNBehuKH9mqSk1UzJ+FHOyX+7WWv
ftF/rJFFL6sXYxXFFeJ/XvTgy/5WNciVhQ7ysI1nwNr2gmcV+wu+UUibLGIPS/Hs7boJYiYATZVS
BJ7V7jlXyiPXkmdh10+313Vd50FEQPBBTwRkNYCcLew1spAjTF0AS22PNFRKWjZ+gsKhXp7yzAEl
N4ueWf4eWRFqQK+3jesrwe/c9nyQzy7ypB8Uuc4g3KLkIQjs4zuFtxvuupLwqzrGi8EzAY8F68+l
ib4pS24xq8Cgv+VZcecQeUQWGO1vr2TtfgazEFi+Z3aHuRNwaYd0OvDnQEY7TW0XQRRyHZPAWfiU
WaHt9kSkAe+KEwDMMK6FbjPqMeUhhE2zkLyBF73FCEY2bmQtK76ED4spQPwHH3d5VNOy0bMRM09O
kTSd4SDZZncWT6bctVUA86lZa8mRSCze6vLNq13cauBBRYoGqSjMIS5LpUYELHWhYFSoDj21vh+M
ylVRmzUxppNaP7PGbfutD7AS9C9MLj501OX20M/TSaaFUfXyza5lRxaZh1n+R1OracFnvhSNYBxX
hVqfbUOvUt3oRn8lBot14xzhXyD1UPtZPqizEUla3OEw1VpE+1ShA+DhFfnTa+1Rx/AzS3Dh6T/t
yKAlqQO9qzGUnu+i7LG2jF1CWoxXoNBrREcGfWcOuLQoN8kH104dKm7A8UIJHU/xRSrbN10cjjZO
XY4a6hAfuuQDgs+m5rImfIv1cq9HH0qjUdUYXqF45MdxTWtZ3YhzawcTxxHlfHDlXuP8cADAAjch
8Yk0qXUiXRE7sAJiAKqpN55G65bQXgKmD8xIS/SkYjZV2s1P01hXdxYkHJoe0sHpVnVs7YYwoWuH
mVAIpWEm/DICCFmTYlJnpWNxkL81uyj5ExWFr2/O3q54+ozbAEIYlflrEvN8jEjcxlUJ8neA3zyO
qXqfyHWLxE3q33prNL9h6EnZZdws7xqzQenagA6xnpe9Uyl2uHGDrJ118N6hKDhL9FxdIEVbKsaU
9Llj8G9G+mixT1Xsoe4wpY88e9lE/K1sM2p//5hb3BlxG6lyNJvj7GSBTK3wpvpd3yzGrTx3kFPN
WDVUqZBdLDKrAuqrGmFdiXiOAZI7VvzppE+19Uz9g6hBlQfpVrC+rq7OBakzk/PKz27DKO6K3kxg
cnQUt/4GSY7nX6BzxyuadkdOc/p44H+lx84x3WwjcK1s6oXp+SI5Mz3ysm7suC+dOP9egRRHTWk9
PgzaVmNl5UK6sDPndGd2WMbkoulgR1JTX6okTKkLB+I5+64oqSbxjftvLUU839HFkRw0HolowI6m
7cdUCzqVL0P0LEtuwUDna/sbOQBZO5l4N2oQXMdIPAYOL5c3xSin5hqSRIiemhj2qoWog6ZqMA6L
GGQc6latNC9ENdYfs7Z+lyEl9CgRe9QOrZmhpj2UCmYTE20GeY7mGPr6NI5P6ljIJkbANS19RDiv
gnLIdXMXsUT8TBRRGMDNhJrHpxD3SojBhWNT2Rh0w7ScjmEFo8dEviBSfUjlQvKiOQ5oucokB/pT
yh+7lZud2gzJ6MqZLUVuz+PcdBrBrHsiQSOFQpi0fNRCXX6tVCX9IHIG4iRJsYBwsBs5RKE6Uhig
qUUb77ts0PDwAoeCq5i8xm+wuvveZBqhKWQkfmJ4DWRTqlG/aJU2lO7YVQNmwFr5B7SrEDx1OTIK
NBNCbviEV+ohBLV/RttyQOM1azCdFTSZBGgcAtlEdSXV3aSZ5J1dqRjjadNOnUDOLGyU90ReIdaj
mXgYEm53ThXG1p9CAenY2Jn2ZxKWyj7T7ChAmWt07ZRx44CGaAH+37HHvhXYZBo2mBRyK7PrHDlp
DeZ0sp79rcqxOxlg4sRkVhKzzo9Yxzta1zH5zNDo/6lE7Wg5SdjUv7tGyV+KqJgYJdWIRokl2Z8p
wfY+m4UZ3teKkGMnHCGmCfYJIHTaCUS5dRLvcXvikh5sK+hzpgoH3Z191nbxYQI18b4bK3Uvt8L6
WYlyiDDPzkENWzfwMKkWWn7AfK+WnXJSWB7UJyPMB6RdftSKnp0wVyPVuzFXMDqRgP7/lHXwXToW
avGh1iMD7Q8ILXWnHqcKU50msYunUsT8aNSjBoxYOVUTuJOrKqEmBqyIJxLQ38QcskESmZQXvRYR
WiYVVOKoqhWq8liSPofi8qB04Ulqa+1ODGrjaZ1m/+rtsQrQKMwJ6ABUI9tINFZfODZKgbN+OJzo
C4R/FnTquoX3ZCXuf9lwmBrw6qQO35PoXktoHu+04rOeIOR9Z1hb9A1rpvEsR5FyFgYGrG0RV4u+
tasGci2YVSd3Td/fk/BPomaUJGWgwtw49H6hDscqA514WkAjrdgISishEIhVBdBu9IhRnV+EwByD
I6AQBiVtJylUdQJy1w06TqXsgNxpw9ZKdMcEKrqpJlFBmrKskSpSShqllVAj7ahh3JeZ4UTNbmSv
TNtSl1tbFqpzAKyr6FNf8Y+U44CwWYUlxsF01GMrvTgosuhSGk0VAZe2HHXuFCoJ5qM7Y9giHlu5
LlHdV2YMCoqEV2VJlJ/7Op4wrZ9G40eUQslYqk+tJIP3YIsOfsvU4sYEPZ0KZCFMVaLaWRXI+vAt
W5E44b8mgEaBFY1V9MShhYWX2yLj0cRo19YIpYy4zz2WgRNQlYoXSQxebGYeSAM9IYqN1HzlKXJh
c1792dE0w9jgfQybKRgA8lrDK+Tl9qW8kvyfp4tL0BAr7Uj/Yo0oMREOKnIMfdaUWRvjrSvueG5l
+d7Nedz109CBJ6KzcX9L7xHmaqLcgMxE6puhHvThFo/KysIwsAH6QJxrHWCGxedqtbGJwEmAG5PE
TiN3yGnYPo2Uf58ZYjIEikno+aMktayltmirWCUvkRmCF7wmu5jrSN5eza2y19rTGcCCWTdFn9Pg
ZaAaDVFqZRiVTo7z+lGJBBBoY5xA0tL2qQSxDiPEr+BxMoLYa8A8Gh2R7/zAAFVfgWErBK42VMwj
b3p7x0ODg96gDI88GiQPHK09CrAN1ErdpB2KR5EaFoaF6p4nG5fNqkOfvU4WGWBEUOLWZkeoTZTT
hhhVnoRrG99kJc5eeNv8I85ODSSBRmWwYUQHW48qdkr3p9afSPTbIN7t07MafTBwiCIOilpgvL+0
1MVdayoFHls9KlUgT3C1aAfiapu937azen7O7CxWFDd2hw4JVqTN5wW8JxY0Agcl9kHK8Z0w/VAm
yQZee60VAr9GgQqkOXPAW9i0+ygncleXDmgiKIhCKE9zL51+cMg9KPwH+ErV1M10xb291LVze252
cW6TJs9UsDuUTkcGr8xetXEM0m7DyPzbF3UoCKlBEgz4Oeh1LV+vbQrcVC+jRNCjOxpq/CEJu439
2zKxCN1KUSMNCGEiyyD7OzL+pLbRxvWwslcIbLPGDShv5r7npfvVlWz2adOipCKXz3kj/QxZ6mes
/A8VjHMzi5JCF6W10VowA+xsmT4U4Kbi0SkG/tn2tP5bZgS3XWDt/MqYhvviKQRH6sIFsgo9q4yg
FtqO3C2K9iGeTK8V+kFtmWtmo/8fzFn4myYqsWiLLczFk1EZnYJHN0OPT5lSj1SGq5Y1uvT8VEr7
29bWjjIQNv+ztvCLqoc4bDzCWi09TANmWNQ/TXJqCfRwARfdujbWik8gCYBSD04w5n8WHqInkTrx
YYI1469uglglEMNnGr/aA3Or7o/QtwBEa98O2DpoAAEai+rp0qAm0K0Nk8qJIuGRgpUYPNUFqJpi
Z+SA9nVG9+v2hq4dAgBr7JkHcX7ELD5fxkUxTxeg819AM0UYD2FIAhVPWnrbztrK8KYD3xwC/TXo
1hpHM8JZAx1U4/XTsWE1tYXHa7zotibd1k39rz2wTMo0hvr5lCKpNeuPQpZpEb2NBqcl241bXcLZ
3S4i4cxmdwZjXuTPZQuMRqQBxqyaYi8UD5zXENl9nrZQRtcAqIWhxUMLZUmF5RMMlXfan9qfPrKD
vtdONcZvPN0HTVm3u/29ruuFlxaXSWfcNkApwhcdeXT0H8VOuPHDeAqf+x1IF07CweyEkz+BOOxN
AVL6UAa37X+9m29s7bJzmMcKQ7EG9vleerBfQtCBVO+xi3rl6xh6087E89qpXtV7TC/fNn11JBYr
XwRsJW0H0SpI3iYLTA/JN56XfruVYF+FloWRRe5Ts2iIZ5IjZ1KgtwXIGqTGnxtb0KKV30OlpVk9
0GawNzLIa4qJhd354j3L7gTWlbDZY+Wgv5PjHSgfnOjvaFM8kdSHwRUH9QhiAFd7/Q+bOg+GIq5B
QGTZFiqHBmxJOjaVpdC7joO6eGf/mk9vXhsohgH+xAPzWhOlCnupn21UttHvBmL/herrQyuN5Q6g
3417b9VL/jG2PB+9rSWY2IQxrv2dsr0E2kd96wxctQkuF7Q8AyYnYJPQYEOX7pju9sZdbPZgmdL8
WgXyzZvK36r0cftDrYa0s3UtvJ/Hkz0qDDbtSM1R1ItPpB91MDmguAsxzy0Rr61tXJyDTGagUi9i
+KP2xNlj1UMmYANvtWVi4fLcjvlkhhG+lPXL0inoVakZboTL9XMFEIAMruZZD2X+EWfnCkKGRB8I
1kHsk6Q4U3UqdNpikEjbsXRPoldTCp1QplroV+RBT6GIRtV2I6P9ajZeBc2zX7FIj+xcKyF9jV8h
6r2MHisXeId6ZvKTi4esIximd/F2tfutya1VpzmzO1/JZ6vn6C8rZQO7Y/yiGo6a7KYyckEcd9s3
r19VOBAwY4PeFfS4/4e0L2uyU0e2/kVEAAIBr8BmjzUPrvILUbaPQczz9Ou/JX+3jymZuxXtG9FP
7e7KLZFKpTJXroXhh8922qWHqHoIO4oBkiQD69BocwhDyA2E0AuKOWG2qvlKS05xI3mS/JFW/LIN
zkre6sXcknAFQ9/TnDUdttPaPoETxM8AoRkn8pWW1jGS3b+bnxKjff9jDt3+z0udLLsuZz0FQyEG
Zax/qknzI9SY2sfKBoFc0fhxGeTFeMRg2PVN3vqWa8NCDkqZ2s56BMNF0vo1oceINZgYh1RLJEsK
/6xg8z3llU7e1EJaKPhN1rdTXzDYssEL5w4Eox7Q5SnMzJ/p4JrVtOP/fdOS21TjGDDNX2wJgdv2
Rq9+g5DDgR20K7IRv0EB3vMZ/FjjOacFRm0XYLEKtdL8UYmWfTTZ86lienOXo+3WYSpXgtX8XzYD
8lf/ny1PTMW1OMvBDoEfolIQPnf+0B8S67vSBakZRIZbQsF4xCahezfJwhcPgWLcAPGahYcOeMRR
fP7sbDVJGCVqiRAZzbdEqaG0JOt5b7oV4K4mhoANG0iGzyb02XFyIHWwzeyrne5T8sPhOtSS/GYr
1kN+zQEPOjBnpihTligTUcqq4WmGeeppeYh7SJzO364fkc10HPASBCELVMEognxejJVVTLMTZFH6
gBCLZttrYSlovHQoLMVdT19nAL3xIh6/TVX51rbWAziuHE/LyUvYGbLa+mZYxOMKFVTgbvGKE44R
Kpi4lBrovKRtvgtJ+Ai29AMafR6mUfw0ZA9Gn+9MwJWiTJItbKbpwGJh3gVuy5nuP++EnubjQBSM
IKTVfUOnPWuMb9mcunn3uGidr0XxPzYYr8D8M0DnY6jeOxTld2OjH1szRY6GMqzzfv3r8AMrOjO+
iY16L8V/HOHjzEDk1MDK8SnD5JQODzlBDcwEdXw43ZZQmg3xvr5uccu31xaFnKkanGyeF1iskqV2
CVK1Vs3eGSbpTakEzpaHr20JCZOmdMukj7CVIpF20Jm1qtdqlKQzW3fd2oiQMjWmEreaAyMzwm+S
1C6L9opzCtHpH3bX927rIbQ2JThQmXV9XMaQbGrB8t8WO/TWLRTe08jX8cSbo96teknI3zYJgBo0
NhCJRBGhZKwA8aFYnRrWsJR4TaofZ0d1e+rchrR1zfwuVZa76wslW9k8CKMxAIvZNE67+vmoABxP
AUxBbDL27IuB+WK8YC/lDQHn3FnZzV54hF6eb2DmEcpG/uKGz2+1B9KvE3sO3+ofhuQbb8V8II+Q
SgFPwlvXn3+OkjfmHGsIyBg7d4HvvGWRNF/bdFb0/ECKQjAWIDIslUW+QJgCxMnhg/GoBeUp2g2O
P3ngU95HQepXo+vJmLa2fJd/VEi/8fluESZTVhzj0WJ0pqDWXN3n8zBCQwFR0/RZBkB1EnXmY9uC
t9m9/oG3FovJPxNWAbAGdO7zhjZVjlRCHQC6ne9SEnRFjHz7LyINJg9whzoG8MaiAAcAGWOBNlDq
9f2HstxG8QtzXuh/z/WgY74BpEdoYdjIC4QICtLvOcNVigNis6e+H16TBujWcdld37DNjAecwAB4
2PAQvJw+7xhkH8NIndD8yZwbM97R9DwWwdzsm/5eNXeltiN4JNGLNjxfN7z5pVZ2hXgdT1ofj/HC
YyhoHoCFIfVjmSvBdStb99B6dcIBSyK2RPmIXYwtAyVkYv3DjR7QMi48vSqsgFW95tdF8d+2i5FU
4zzjlQQqWdzJwkPFHIuatGCa9RZwHrHcPg8W9edFucN8qltoSkDpz+sr3QolK4si13/Y5WwgEPT0
SBl5dnLr9DIZis0UZ21CcBW87oyaRjBh2yGEkHGydnF0H41fKuqBZEwvWqTMkgO9dU/8kgfis2Hm
H/dEaFZmu2Cu1ksHMDCa7yPGQaZ09AlInlkznTojv6jjfLy+mRKr4mYCoDWlUI/ESqe7pbpL+ns9
fm2U+9Y4NLVXy7izt87CapFiywETRn0KEUJoBCaQT8QcCFgn4r84CWsbwnkrp6akkQ4bRtq6iuGa
BqYqMd3fzP7c7cB4f30HZUsSDt6c2+lcqzBnxR8ZZHSKadf0kq+09QSgOGKcNBPpL8pwn2MXSaOu
bpFIeP2cZSzQ9CF6B56IfmfQSAmcErC8qbTTW2vqmsWbm0i5A8cfuKQA2h8vcZ1l5860x1lyQWys
Hdc5tNbQnAWkQkRJ2QX0cDs831GBOobRqbUm1x5CycHYOo3g2gTXGgUYCxk29+FVvafJFtDyc3zD
ONbmRbFr/T7KzXM2jXizNs5+HvTRRw53A4aZ2Y2TcvmLZZq/aLEwZQhOLKE60lgY9sgzvJVD+8k2
7kv7oMmaf39qsAEOuLYhhBxoXiyFg3I54HWJB6X3ndGVbpqBJseYDyEUhHQoOscDdZkGvRHieGDq
d9VCc9NkAvoRBCpEdwE9tVAPvO7gFNsrvHA+/TLhPNlWWoctL5piAMYhr2OPM3SKZEQ5G1Edzo02
JOWtT7ymP39kiuY4plHwqtSbn2nzHDcvf7EKnmNAO5VzLgn5UmuqbTi3yIdzZ1eDqBVs3nPt24WM
dWbrSJgYlITH8sFycVxy1BMc0xQvDBKedOWfeoAmtORFITPBt3J1HlRzrpNxgonefgL0Axy6vjpL
6kMyG/zfVzbKtBlsw8arxS5/1ukuLe+m6vFvvsjvneJ+tzLRaJAJrkYsoyIxBou+2OXXMPfGRpYp
b3rW6osIX55pOjBUJuwU/ckkL8kgyYC2/j5wqYBP6uBwR4Xx8zqgowESBQueu+AEctAhUsnrO7UZ
AYnmcFZjTjQiJvvRUoedGWEJJT073WFqd3wK0Ho3YhUyicAJoFYoAWb9OQWIgLS2yRPO9eeJMX87
OAUc+cnR3HkP7LxrvJd753bBoP5re3F8Q9JR2HI6DPhZDkTNIN0mojsySnKghnkhQLlkIN5AOQBy
5Nf3ciPhAffAbxt/eJ0KBv+OL6v2NdD6RP6S34TsRbXcVHd72eNmM66jTYhJSgypYzpMuLmTMLa0
dsLDtweZpvoyYZbORXPNg1pBwC72nQqKOeXcBdlehuzd3E0C1j5AinntQfD7Fio7tMf4hce0kxGf
qumrzSRVhs28BJO9/9oQnKQsUlAKRHhyQ77CZQdMSL6Hlz5w9rFLHyNfk3RFtpcE6VVeDbX+mJPO
a4PF8YIl2Rryje9jfjN3EhPgUYFji/cdr9RwEA4KCSIOp0umZk6ZkmDMltUvGBs3v5lqOrwadl4d
+irUv2Zt4RxDlii3VpF0p7wGZ3q+jNUhLNX4GCVN925MofpRJ2V4AM/CEiQK8GUuSgVkXw5RGEyR
3p8gWDRgtNYqlvd07gyPRhPu+2Ey1MpVarvx8znpbzqWwUdaWgGA3us37Wwpd00dTp2r2vOyr7U6
+tATLbuheV89hFU7XYyEdfeZ0vSod8ZADUPVx5kC1oNHPlL1b/aS9iBIMloMuuhI4J77njHkGwO7
LQH9zf2piPjANvgbGreIrdZ2l3JuXzuaGnts3PiIZCU6gtFI2zkhXplu39vGIa4mPvm01M2FEcJ/
WZgcB0wT+HrdF4U7G3HiF045BjU1m0DFNEiO/1E+BYBqqxdoerHIU5eYvETZYp9G2gLePFa6leyQ
GOaVa+SqcdErNTxEowNho6pV29btsYnBmIMuxAS3/Puk0Vw5DH3GvN4yBydI6MD2+eLQt7yLAWRR
VeU5QfL0dQnt8A43kLFTtJj0EL4wCED3IDUzfJJFBiRF1FT7QhYdRaRooucs77WPPmv0f4ySqfej
lSW7EupKqFZAWi/zQSSQfQGCcKy9yCmzH0VoTqeEKPlrog3DsSy0xWvGOb/B/72/iW3w+HSZRW5C
8K/8g0wiPtqTntzozKz9plxY5WIosvyCcSD6MBaRk7hO3xBMtRt2NgZhHkXZvq9i/VjqbfeQJqQO
gGZzOi8hZD6BAH78ag2xuoM1KOOZLCz2I7RWwfXITAw3QoLwNgvrpML4GE+gnSl6isDc9VgWC+aW
EkClMctW1++RQWPHbbowfk/KmE6u1kMd7sy0ynlJII0SJEtWncJeJc9FX5HwaIwpO/SpvjxoIykg
4jabnhIq1oNp1eGx05CM7QcDwJBd3deh5tICXT/PAB562GdtOz1k1TAP7pQ54WU0lRyKmkp/CFmF
uQ9rqstvEKSMnwn2BYlD3ChPkWa2hV8AYflcJsb0pEed9tWpHMwiZeAecJMqKZ4LMtQfrVUXtQs6
SGNvKar2M07j+ssw1u2T2ZvMgYAeIfteMfKzPU5A/vTDFGRli+nhetYbN1Ka8uc0jNNOA5TmWacM
4o2ZDbiCi9n/qdrlzImfSIr5/5yZ8eiSrAufNJbg3Ic98hy1VDPIX4XT+EqaaDyG0CKD1ZHSM1w9
vI1Ih0NcqpjtJgtEGOK8Gs7jmKrvMwjIXT2tDeCkISmX+zPU4G7zBmVVFzTo07EOmYLwQZt03rNq
aU5Gg3nxOVnA6+hA7/1Y2zQNChPsdqG5xA1q4OYE3cIk/QF69fGlspz+mNuZAxpBtKHuChTJCqhx
xn7VlM1HZIfxLSJi7ytNPn+zcr0OFoMoKFAUU+y2VgUOVYz4RWc2MNQOnJmGe5DP5U/QWcZxT1p9
cGEoOkI8sA5QEUxvjKpMHpVwjg80JiaORFrhMNG420WkmM7Q+sNM0ULTd2jMKa4xx/0uhxjPYQSY
dnJpZA5+08wWWk+aDnpHqwfgwZgt+24wMIrHksLYlUNqjvuK0sbx7NwAixWksFvHHUtWd74et1mM
qlgDXJQJNhDdHQxS7HqLdQRaPFa6o1qaPdsJQaG+aCcFc06G2cze0hpAajpqm/6MKdcNnsq6e61L
J9zNpKneLSPsDkOcpcFsZO07iZTuUIMIClDSHsMHVlP5hG+6oxnVo60uGKQajdR2LTBuPQAFaF2i
zmnPlm0vRw2e+NLnCnhTr+dCW9fp+q0i3N5KjTgaGsi36nxXgyG0NV81+/X/ZkN4vCepTqBVidS1
a09J/6VxntLw4bqJrQR8tYxf2fMqU3XCArQyDUxAnTLOcLqb/x7Tg5zD4TyUqKngK31OhWe1h0pe
jhwu106AyiqYcFNDWb7NE0Ex7VgbET7GQLLRUjsYoQ/5B1jXb5eD4lG/D8bB7b3qQz1c37XNBH9t
UPgyaQb6W52vavQ0hKD75XA/nIG9uid7KD+pF1k+ynfpjwXCdaG3Bq4GoHM/76IKSUyM8iJ5mzGe
2Yz3tvLQmzcR2MWppGIhs8QdZuUQNYJHXEBdxpvVvREfosZ2DfqwpJAtlbwmNl9m6K+BesLADY1G
zGdTSZabdMhhKnxI7ixtZwIzcQIHhL4jP0LJg3nzuP62Jfq5rlVhXSSwNWi+bdwuRjCMf3OUoJ6D
DhrKjZig+7ycZqJ6poVosIOYDIOybpdL1rBZTPptQOQeyoqupHbMyzzDCxQqwVpVhnsqE4/Z3Cmg
piAeD+JafJrPy7BUVtRtzx951n6MMJ2fglpO4mT61lLW7wT9sxFiZFMzpngnYNb3ApDkW3e8G3eR
7dF9ck99y4uhfPXWnajr7KufhYfr4sXQ3MOIEt5OcpZ5jUE8W+vfIpytGAqwKeE6swN5XFigAtek
We+680UFNBXnC0Nn6RwYQ3Dd7lbkBac2PAXEVQCmCGYbkM5jCB2VWaXd1xhtzxqZbA53uD8WtrIg
HOWor/TI4aBUp5+/VtqPDHhKB7KrlKC3yr47GWgEuklyL26eakzrQEENuBtTE+stbdKSVkt+fVrd
y4ANQyHiYIMo0Ivu2Lfreyg1JgT+urWSflJgLOXCNSAiG4IeN4xtBiw+TOxLaPxI6p8So9w5xX1d
r1A46GWToM2Uw2jMXHJofuQnNDA847vqJzvIHr9IzPE1/GkOjw8Tk1ToKAs3qAGi0ihUOITpoQEP
enb8xrzopnOtHJIi+n0YtEe0u+zb6E7WF91yIAAM/7Us7K7TLHEE9Q5UryFZesx+Rhf1e/Oa7C1J
wfTPoU/Uy9aGhB0tnJSFkHRG2wkE2U/la7DsIacIlnfDpT/yG/MRyhNecxsVLr1tXmxJNNqCRlHe
ikUBElzSKMngC6zuvNZSGt2o8EFvysfuzr43oCC0r1GF9hwv8pKv5f18Ho8Uko5f/ubbriwLcdB0
4tKJuSt1b7bp3iFF1vbUJ5Zbfrdj0GhDn9pvz+xbAuoHTyq3senIK+tCCGIKUXDZw3r9OuJ9drjT
LDd7Hf3qpOxZIBNO2MosONcU9JmAIUBV7fMuszbOdMrx6mV4y8BxQoOuAtfkTShrYm7dYGtDQtwb
5mZ2Bg4jV5rnvnkj0bFXJS6zFbzXJoRLMqnhroyH1sU6TjkgMhr5i7wZgA50LsGOb4M44vNulaC7
NXQOuHXG8zhDVWPnmJKS8dYlvGqbieNXWpu3qjagOaUs9mW0s1PHwNZSMo8kun/d0bdMUQp5RA51
cP6AMJXVYsfRCPxIDAHrHIAizNpm5U6T8k9vufTakPDtVSVpjLzjhjDDdkHtLj0VqB3trK5t76Gp
G3rN0EOohEK4RNUgTL+YQUYZ8XqDya7CLYdHR47rGmDi0v4V9VZhJevIUi46HglWGqjgbdHix0g9
d1DxmDRJMXnLH9emhDhSVHqNOA5TfGiHkYcxluGZti2AzwzIZs79K9xCJMtyK+EV8a7dV+UtGSTZ
86aHoEv9n78v3jWFY2vNhL9fFz+SPvGjAkUpx9oR8ARd98WtgTm0FJBxASoCpIoo0wRHBG6jgSl7
oD4md5AoKIEZgW4fpcFusYDntlw9YrsoLS8YSrqd7fG4tD0KkIObQO6ALKrLRufQa7d9CGnWQrIX
W/fu+gcKTgxe+n7p+V70yheb3oOPCHpLcenV3amuDkSGstzc+tV+CMEMpV3cQwyNiBSgj5Z1Lq1m
KDoeItTgrm/9VmReL4z/ktWJKBxwrWczFpZgKoK8dMqtqu6um9j0U/A3WsiU0AkT/XRUChOtJIAK
E/0Spxoa71KE0/Z+/TYhuOpMSwO1ZuxXjwkTL869/rYIop21q3161x8Vv/jJnvsnWxKuN4sOYAz7
d2nClTAsVqxU/DtBMoTddvecFvKUuD/Uiw6tPA2PJBl/8WYE+23REcAbrMicEhBNwP4Y2ODa59YK
iuwtay9KLhsv22wdrVYnQhnDMexAzwXfyI7LhZyJjzLoreNVO3Zsv6vfdde6zAcTmdnjImlbSVzG
EYInKK6asdbhMjGrDmXCLtTIDte9ctvx//10Yu7TEn2ekhAb6dB+X5IRBeLCzaxM4vyy7yUEjnpI
G0MLsYczNHxVTM8Vg1unvjE8jUnm/9+WxJe8OstzperQZ8Ku6Z3h0/Ilp9B1tiX79gtqLT5+1l4h
RAxM3hqtirK8l746F+Nh8p0gxDj1+N6dQXN/Gh5nV+YO29H397cSbrpQ1ZjltPhWUXJQMcPTtDfz
eFNTFN6oX2h7hwTXd3LbIKD1SIwguyyGLK2nbDKzHsnk23gLgNIlvV9OxGNfrpvZAvEiNYJQNUh8
QIQswoSqZE5Hw4Adi11YfgqnuwwTarr2hY6HHh11wzU0D3A5FyCjvwn8HMOPHhmBEp7gLMW0pOgj
wXTcngro+KpoyMXJXrLATfdfWRGcZUis1AQFEyYUoKK+PEGmPmCn6gsI5yLqNef5WD+Binx0gXA/
Xje9eb5XlgWfGYxiVii/dUDSl1h7yG5iZvRvwtTKhnDt1AVbzMWEjSmPAJlH8P+v6WLwDMdE1r9f
SbhgorGqmKLAAj6jG4LAbZBNff2aHv/jPAMcAG1CC5VscbQiDx19KThvGXh99uwx882g9pYDfQ3A
dO4NN/SNBTEuNTtoLy+z2x4kD7et8V+s8fcPEHxkMpkNiCt+wOTfhL7znZ2b4z/phR6TWwJxXVq4
p1ISlTfP98qk4BwlMOC0zDEKUNjJc4IcyM3zsb0sMRg7LTIDUJfNj+gof2AkQeKX0uUKTgOp0Kmj
NWzTm3jANLXv3CUB3bOH4ot5A11YBayXrrZjgSW5HjajjQW1HcjgchWGP6Zw07FNbP6lmcnpzwlm
/Z/HtkZnsboMreUVk/rQTN+W7hVzsqDnziQhh39I0dMwxIMiNmQRgDsVyg0g4Br1RsPK8wTcnIFq
zerBGBTzh5NV4KawS+3legzYSiMwBQxKZky02Hj1fb4QqbMUtHawYGjSuMp0Gcof1w1sBRlOv4X2
AkCeeCh9NpDqRj2pBG9bK1z2HJRXKWoQoWj+35uBDQrIlUZxKQlmwJSrdfGAdTixq6UVEAZ3SzRL
vs5WqF4bEY4hbE+sMmAkJt+ZBZjAIUNu1zfPbf96fTmbfrBajnD6pqmeo6HHrlUT9BhHAAiSxdMB
PSDd+3VLW99nvSbhrCGtoxna+3giOx9RBN6TJ8vaXTexNQONdz7K6pibdfjEz2cfMNC3bxUevmqL
qzjvqJ9flH/M0/gMbuj9dWNbcQuAYvQ5gftFEibY0vW6btmI8ZQi/LBYkFqAUVUA1qju6HwQJahl
ctXbG/ivQXGgws56jGW2MAghpx2dgDCkXZADy3N9Xduh6ffCRNRpOoGkZ665nVMzeM9t4us/Gtsb
ACOMOldL/Ca4bnHbB38vTP/81arS1Bq94D6YBrTYGYZfZE/EkITcrQC0+l5ik9gs9DLva1ghzVuO
inEleYDK/j7/91XGb0F1eopyFUWmyUu6CLSGsjRx0+N4egqwJ4SQxA7nkLQZmC41JHDWU9NBs3x6
bVQDCByAh45sRkdOJpa5GYcwpYdJdOhpO2KNLoI4OlAcsOhoFxaCRiAJimh0x15DJUTiBZv7t7Il
eIEO7lTTbLB/MRiDFEAVyOt1N9usEPCZ/f+sRrjzCnsuQLkMC2B2m5NT1TyV0WNjeEW974GqQjUk
gUpPMAILpmEaSyZDtH2w0KbSbRCUgY1NuDrCMadaH8IDlViDvmBuDfOLwRSgtJrELqElGYJCkkz1
Y2bR/A6cUZDI4+C9G/CAgaIcAKe/OXnrO5OfzJXPqiSzMT+KHYFIk9vrQCnnQZ88GX/BxfGLGvM/
d7Nwy2ilNg49wKFeCH9laOemAKJoGCuX4TO2jsh6QcIlw+yQ9hXEcb1SVzGs/4FelZE9dcZdb/lF
yQ6t/ReNCIC3QAXFaZZNMeuw9AgIv5Dgmw5Pib5rx1PnSG61zbi/MiF8JJKD+ZtlBh4FiXWbQmct
LJLbAiJv14/H1tatVyJ8I1zPg80WmIHwR3c2rbHEI0c7JROjfmsmJ9vJYsifRmejLmWVz81EfG1c
+G5jU2mzbmEbHzPHNe/0Xfjeul1xUM/kIfebnf6I6+cgq2VshrfVzgpX+Nj1DIqbfMmkdFU9aNKn
Mt6XMYbOJFnjZnD7belX0X110JKkHeyogaW4M93GAAe/LgmfEi8RQ7VFSgtKeLCQGXhdV4EOiLOR
S+aDZMsQYrQzaRUAu/hMg/Zq2bDxdN0HNz+IDYpbCj4SjKMIEbJIkmIy6wSvIjRqVNPLwdaX3Sjh
PSbRrlvanC/AQx0VF9wImHIXlpJmWpIRTp4A/XY3JOdh+JmFbpncKg3kmsvdSA5W/j6HN5V5j7k4
ifWthaLlxYcNUEqjYvJYGGm8sBIdqfHBCYx9+bgcytQ1jt3uMvsWYD/upfH61lMkWIJtu+jj2wYo
6EEr8Dngh1QpEiWs8AGT9qOJMUM9fQWO/24yn0naSgLXVkThrLRIxDHrj37SZ2NliUqXzWcqwLnv
Tcs5T75NxHbN0ouL85D6bffP9W3dNGjYYOcBFRP+tmBQqZDkVSiUA+9Snuf2vYUGqD3dxvYI3bTo
eYF0WASajOtG+R8VX9JIuyCvB2Z4h4qtaAuVO6vQQJeQGpi8SY/6cJ4HWeq3aYSaHAuFWd0/1Kgc
e+rRXkTVtTHaoA2XYx2r+zaSCqhuob0A9IBeIBh40MsUsB7NqKc0tXhZgGU3c3O3zGjhNO0t9Nx2
mKAK4jq+B1f945y0npN9/MVOAiMNIQgI3ROx416NvaM2UMvwovQ0L28qPWiNZKJuax/BK40xTa6r
rYtRUiEJKtUKaqBOknjWBA5CRGRZC2wrSq6NCKGFpgukfwsYyal9r9L+wSker++UzAL5fLIIgWrm
nMPnanMA2+2dmUnSms1cFeA7k/NzaPA44WpM1ZlFY4OXdGt/UUswIZxn/UnpX5L4QYOq1I1ygyr4
Int78lRGPEsrq+ILJ0aGlZm87jGmC0aiX7vGcivbL2SspTyduGZHcPOoUcepUGFHq2mxZ/r8MExf
msW5p8v3HGwlrpV+u/7FNh3v937+EkVaJQC0SEmZlkhMUxODlW3ukf4xrXfXjci2T3CLXG/1qAmx
rMHZL6A+XqhbWy6JJS9dmRnunau1lFY7guAZZiq81LJpdnP6DfKllSoDrvMG6rXPxDd1ZciYtczS
AUeAKDlIJ+ePJcQHuwmrxwbaKVFaebqp4/7+CzAH2k1EA5c0eF4hi/7ZrJNEmCjhQTAb1FNXWLdD
/3z9Q20dL97RgsAwyqEId+I9bJbjhAE3mLDq25o/p6vFZXHv5gnBpG+NMtLJIoU/mm9T9KZXMqK8
jU8ILAkowTENCwIekaOPDr2WgxQcbwp0y8dyn2C+Qf1qsv31dW54/Scz/GesPiA6HFDTtGCm6zBl
1U13nVH/7ArVv25m4zh/MiPsZtcv9cA4U0zWJjcGmPIsDCY+TJZz05QhdBhkL/mNPMPiojqg+wHt
/h8oikRT1DqBHrKX0PrV0Mtd3P+E7vleGZ/gUhjY+eawUbKVm2tc2eT/vtpKxVBGs+50HrL8Znlq
0gfXJRVzk04Cltr8ZsgOkc1QyCU7wmZWbZNHjBsa53Lf23EAeapTvcgkvWVmhPWQqYmsUYWZqdvX
9D5pgyw+XHcL/kuF8AGZHtNEl0PHYRaRTF1YV0WKyTRvGDGFAv2hBtUeTMFCKE3WXN1cDeb0wdSI
QgdaA5+/DrStcaS4qSke/Z4eyNR7meyVvG3EhG4ugYwkGHo/G2lzgjlE00atgWsB6S8zWAHMSHLz
b/mZpgJYiR4Ntk0kXomiSVeiXgHYONH2YYyOQGKkfm1A+21wMFU6oeDISsmX2lqZhjF2G/kzYpKY
uCcjxXOoijIkYxDNc5q89i1nGANGFsnytgLf2pIQkZbFopj6w/JiCLdVvXEpBucYFbGPm+Z43f22
FqUDjgSyDvQj/nj+gM0yzJwUxdNqortRBVd4Qndz40hu4y0v1yleH/B1itxduK0guudkJcPD34GO
F5v3BnbRPlPLnZPg+oK29m5tSbj3YyVfwF+FBRVKAPJGl1pQpdsN5Om6Gf5nxGO7NsP3dRXpNEWH
WiIvcxfmcmeNzr4sK++6ie2VWHis4SiZfwwNZHlmoSWKOkZe/JxBgOV8sfrdaP6NA4AN+D9WhBDH
Uo3UMa8N9tV92R9nsE7KdOa3RoUssJXiPc9VZU0ibFY1DXmqcm6vHKN82Y/qwh7n07PiZefpYAbN
mR2tE/q5dyDnv8W40vmBs0LIgPpbnr7+EcKhYnnu9CP/Ed18O5mvSg8V9FbyyWQ2hODXTGODGxc2
bCMwordRA022DNC3FfvQkIcMIhd+BlfaZ8+bMj0FXzXuJJYs36o8vgwkP6ckCbIs88zadqGL3LrX
XXErl+AYdl6TAQ2RmImZmJcZuwjrYkMF2pDbBNdGnZdu20QehRakjkaSZCu3IsbapPC5hkrPokpF
xKhz6xaIOE8f8+9Dpe1yxw4GK5cEd9kKhS9nNEBGhxS7OpeQl+yM6SOslPYItbG3clDfVScqdyFz
bnPgkSWbu/1Bf2+ucAIVjNdOWYXNXSxt2qsViiagvRz83FI+pjJ8V0vtJjZlZeWt6IJ6l86RXCCh
EGk+oiXX50rhEXk84/FCptRdmNeEP697zla3GzheaElTPmwBeNxndzXAVzCBIwhnX6c3akq9OaPQ
rHf2tZKc8/S9s/OjCaoBM5oPkdl/v25+04s4zgLVO9DGEfLZOh2GoQE5DZ4Q5fcuzeE4LNCjARfr
B0Z2JB9yc0tXxoSrh5gqC0E/jdIQCNwr+pou6dFpo8BU/ia3x5/7d1nCppoYtk9og2XN0PDDtXu2
CgvZqXXop/IOCrx+E3euvUhHM2Qr5P++uvWgsga6/hF246Q6gF7XS8weUrgYxnCym2mePcC17yPM
OemJegj77imv6J3Fxs5Vumxfp72rQUbgLz4xVUHQyslqwLH7+TeBNCNrxp4fH1RNszhwIp8aPgij
3PnbdUubB3VlSVj9aDVgGoyxemP6ahA3zw4ZOgDAGoR8qm2QuC7/3WKGAcarf9clRKRyBrER4eti
YIlU57cQnU8tkvmszIoQfOIxNRUz455kYh5iB3IHFzmh5BNtBtfVUvi/r9yGdGYfazP/RH33Rpzu
EvfUH8JXTGDtDMp2LP4oMCty/WttddIxaf3vBlIB+Z5A/LquuFUgcwPC2BGyCJ4GRdTB6g7I4VHa
T3xQiz0OAwkAy9/Z0Qd0re+z+Hj9l0j2mArvrq5WaIgJM95Y1n0j1iHAwPaV0kluzK2UlFCC5wmY
6aHKI5ixsrYynRQvr8gygzGhB/DS7P9mJb9N6J8/JCZu2BQpiHDtEJ0SKwbMPn4Nl0ViZjPMrFYi
RO2SdKUN0W0ctDk6Nm11ow2PWgGO/0mmybvVYQOM1QCFJ2b+gZISNs1wulYhsYOsEOTnE3TlzccM
nOTk1TLepiXowzsTcrYGOCj6XSubcpRaF/YzRr7cGg0WqqPCVRoPND7FtjdWZwjJZP03kK7gPELK
cNCBeRt31z/mZjhbLV3Y5dYa677hL/WSgQU68Ra6j6C1HOUvheMaMmLIrTnvTzst3I5RFFdxjrem
Fy+35rCrAMY3h/3CGuRVj0R5zHR/SiSt4E1H4iBlfiCgt8dP5irwKE42qk4Jm1UYH4tmgMJYuyts
Zd9jidd3czPT4KTJ4PAxUDMVHGmYzXwOdbzZzXgAxk7bKb2xz/DCWIw3XFuSkLK1MD5E5KgQMAQD
umBtLiPDVIwSCT+xWrdJsx9d7QyeHlHmLrr5cn1tm5VgExBCMMCAg1YVi1RR6ditasIckHzGvk2r
S9fWpW920XQE6Szd95R871jdupPdlz6Z7AgSgMtTTiuZ7thWMEVQR08cut1/io7oeUcmZFmZl2TO
yehB2l9bN5n0lbXhrui/8Ucx73yDSEO4s7okGiAvMKCUyR7t4qMaHkpIwsyDB9RVXOxaReFti+v7
/OdXhU0U6IC5JtDvFnE6iq3H7P+R9l27kuPKsl8kQIZyr5RUbnlvXohe3b3kHeX19TfU556ZKpZu
ET0XGwNszBpUimQySWZGRpQMNpPc05qn2OEQotmXg4xSWGZn+fvRtrD1LgnBP4dD3/ba7mkqNvZ8
x8nb/99olh1zZKVKBki2ORiNCQqJyEHTsPZEVFRlny/bOfeIZdbgngvBJGQPhDhWxxFk/NplNNnT
0D8U6l0tE4c739ynJoTYFZnV7LqLidH+Cu29xv2wRCn9e5bVIs7PcPQ8qjr0NKHuCtphYc5acJIp
0wLcHquHkLuPqtNJMuerFhy8h5Dtw0YWQR2GlkQsZigLdNxrkzdi/HXIxQiQH4UqIF6WSACfrnoX
VVMz/ikB2C+NsTEYaJzZXYGW1MurvubDx3aEi6s+FsC7DUjAWbkfZhkNbfAmoiRFJONZmy8UwFCC
QvYK3LNCpO1aXNwqC/kx7t7p5e9s0CXXtj/Zr9OLPp5ySK6gIxvEFYBdns6YpdiVOva4glfX6OvY
f+ohtf06YJ/NdgpyqtLXG/1gbMwAXXMzfcuBdO4PoY8HHsUTFhjNHywIUe2G8M728hyvsGrg07CI
i/TSkiUWzk+OHq9iKnBz7cyKNuOz2jEagbQEEHbKyxvX/SZW8tAa3SZNHtS+2aEC9Nzphq9qHHye
JcJXLXuxrOxFaJhDJ8PAcYRYKUwX7zLWgN8at2kru2Jzd8VjbWvU5mbCtpxmWXl3zRykNLErkSSF
RwtTUJYgPh9s+Blv5upjshlY6vLZsXWvzLImo8kEHjsv6WpzVyg5Ou8I6W06j/ZwCKGRGbjdnDkU
ZAllAYlCB4A3NembF4b81r1Z9sT0L6/Z2veikGRZyLcCOyKi09jcMyTaMT0TnjqUpaqvzOPBicvr
UWl/FbGMEmTtoDRRgoEYKMEuQUX61H0nO7LH0FnusAqHTGCj+oPRXaMh17fnyee1iwxTDg6qYQto
oWx1zorvaGn4c0hryErCG4RTOlajRumgQYZLZTbSOGshAwP2ZCeOf6cRwEF2VPkIVEWA4y70a3vg
35en++zwwQfgB9AcBXpUbF/RPaZRr7IWH6DVfUjxHyNNOA1fTGlk2k1n1/U/lpA9RzUel0yRlGlJ
pCWoTHPPJeytyPrec0FeGrTIDowmYHlAJVEIuU9/60+CWSHOJkiHMkOD2RowF5DCxrZP0oxGBaPh
X/NpCbaE1Sw4B4ZXwWTGDVhsCixotfsvy/XPJIoQ14ojqZvAjhc7t+DZpMNwxWUomrOT6XQUInzL
6VR3Zi1mLASJAFeAmNAphMbv2rqXVNWW+Tg5ORZLKEji0NB0RGjhHqdacWQy0mBtksMAmuTKugYu
lU6aNy4UF9UmavPN5Qk8Cy+CyeXvR5c6NQJLI5LioKvtdb8qNZC5dU9pUfuqqQCRKjuBVufyaISC
98UdePgdF+Yyc4LW297qH+pm8gwZVm3Vjo5JxN0FPQ9EGBZQBIU2TbgSOVl240aRb/Z5oFRohy9k
sNrVGTwyJQwJPfZub/YtIkaDbtIf1riL0xEpxcLjlizBsG4L7wlUXXHFEB8xne4MVV7AFU2jc+hU
/rCj7FDreuTjIbfjRApYXoL9mUcuD5j/MfhHlu3IPUxb6YpexQ4GrHivVuRgxc1VE6r7ontvo/oO
6FGKFOp1navU7rL9ZedcDcZLXhxkS8BFiSGyHrOSZUhqgLq88pMaKoTzFzOZJCKu+sqRFWEBSzAd
d20CKwOEAey+vlajZNNBdzEzZWrK54frst0MpBVw9zTtsxehA35uHuawpbSB3meQVgOYJvP1EKTE
hDohmLkNSmTdzqvzCMYj1G2WQ108VfXOqvNsGBBXJnC1W0NFNSPxLaWVAL1X49e/dkQk5RQpA8uV
nntl6nqZ8QlFwqGAcCUa8NHHZfKfpkuCyy6yLM6Zgx6ZFG4ro6MXpmLAZIYFc7HPU9rnXlN/JlpB
VUsC5JBZE/J7s1OhX83BRBIIvrOnUHm03JuIPCGBEMoeKrLJFO7Fg1VYpFBhy+rrYFZ8vOrbGdeC
16JHO7Pmp3gpXJ5LmcXl6XS02VPwkQPwAYsaUBwtyKgTNwyGGdrJ2NnIeL9k8XiHVqdfl80uP3tp
CYUrl1Zoce+UMBuiCSKvMz8C5eBlE+dMNsu+w6VukUxG4VKsG+oFoHx2POGeoFxH/Suv39vmyoCi
g74DzTcvdjnZzHNGWfLgqBB7QOuAeWV3ewPac2EseSGubsejjxHmmYNkvZ8yDLi3HvNuCqr0CrkQ
iZHVWT0yIsxqZgAbMdQYcZoeDD4G9SSTHlmNm+grXPKjoKUVm+ttLFXW9jNiGaZQ6381hC0EN04t
S+qvzteRoeVDjv2SGKxKahgaqpaWPVjwjVfNksSucyOQSgAAF10cUAJSxVsezzQ9A/wLgQTPPwUa
C2VHNqD8++tlOTUjRBDFjkMjNbD2YMrqkbpWQbAetzIioPOlObUixA4F7aBt32Iwzqz7efLKIcRR
s6/B/Ly8r9btIL2J5hDcEkTQsjNWZpJZuPuQ1tpCDXPHXRuaGUO7HSy9l0zdeXjCoJbWJTibBs8W
Qr3upHM1khEtSnCDaHoyEs+x/WiRxEsCvAKwayVh43wPnVoUFiuPDCsNMxXnmTXf2g2nrRs+XJ7B
VbdbSnz/k4xwBd/u7RG9sBMGpRjZV1EM5C0lNtuyFGIPly2d3x1RNQHsGvBa8GGgF+V0F2UV8gba
RFDjT8uDHu361rgljU7rDySoLps676xEpxeIhhdwEVpqzjpeoKehp05u4do4edr7Rn0aqf5QetUV
oCIprf3hPfS6L03WyfEn2Xl6lJzaFRZMa+LUmaDG4tn02Tlk1/N9E8x3/eZBg1KuTTtabDv8axvi
z/TZDEavf2u2SuD4ZsCDdpe8ap5FVd/1yuvSb4Phzfh1eWb05QsufaGwM52y5NAUWb7wLtpGz9Wb
HUSe47sBvuCqCgakAeeDQ/VHkN5EW4NK6X7OrzCnUyQcPrMKJvFuxAdARonzN8161pI9ye8nAyeF
xLlXrrunxoRDKFb1sFRmGNMzXyM3hhmE0PRQAfjiG1Y9cRbMlSQkrbr5kesJG2oa+qSIY7jeUqUw
OpTPbGjjlrRnO1t2Aq7NpWFpkFZCWW4RszzdUgCMsr5UbGypko6KQdFdQace5Elh73f8SoZ4PMde
YVsd2xPcu4ihhZug49Yr0peW0Ey9zatPvP48t7xRJpS7N07nNTJRgLW4i6wcUL54OYAqVggcYzUq
UZoxeMx4BwkkBbIyWRho0NBJARpSXxxZMXQtJpKlCIocIOpmokCmG4NvZAKdr9emm4F/2uXryCT7
8LxSj6k8siEmjmpTr/SWKzi5OH+ai9mHJnSfxp8EIm180u61ilxVZuarzoBOgTBI5zeAdyUh+bwO
K3yF4EBJFkf4DIx0GCqvMr9qVjzkY7nR0D0S66/zEOIpc60o8Zb3HZLQmaR4tLZZjmdBcKi01Mzc
LTALFjDVNYhkZvI2a9dmcm+PEqq0NS86NiUEvrLoq9puMFQVeUdegdva9o3ul9FscNlOm50tY69d
DT7HFoVIV5pGYjczLKbTc1Jvx9wLy5yiOuO3/UtjhwHUBrn69znPU8cSQt6I/mYyL1ZH+6UEkReR
3blkEykEOCfXzKapYKAp5oiGaLxXhp42RQzgcBkYBnstIFU9F+bj5aNrLdgdT6cQBpSGVRWU1REG
DCgIjE8kBd99a3tV9DtJ9vHfZ2WWeUSOxAbUAyTwgr/MLZqdMhWuGebfQ9sjGUMLsL3LGMLWY82/
ZgQn0WvWa/ayA9o52bFmuiEtCVS9lrwu1i7Kx6MRvMKM21BtDJhRm8diWA4lY1NUng1U1+VV+n+E
lH8HJLiHUbMpCRVY4lHljVkbmPGbNfu6vYXEBJi1lye86c2Rb5gyyMzq+bQ0cTngEtTAKSmEM2ds
tHImYeMNmTn8zlMybpe+5H1R2VCb6HLWPyoVad4gcVf7Pe/KAzGrIeCJVD5+NbBpOjqKgCBFJWlx
5qMno5FZXWzzqPHynvhR8lyhtRevBEICO5Yk7f+A5cUrHTmytWzYI1tsNPs4bTBqm3c+yLlgE8bm
5KUGOpq7H7kx+RjmVWum21q3PmyIgqkAEvXjcK3234qTb+D++0z96WqRh+a4rTEq2yRmjzVPwE0O
aVT3r9uEcPBYWGH4yfIkEJEpMBKi579FPz3ySYBsxapFjbCXOKNsFYQ9rERVCvwiZkZRf4/FfuCb
SrkqkSpWZS8OmSVhG7uQZ0qiHJYcN/RKOyiq51J9D+soKME7cXmLrQbgo/UW9nKINBmBTiGy/dmm
5ehP99CoBvbPiuZm7Cndmxa/Xra4fpQdmRQ2Ne5Iij1b2NSmvU3MvdIF6PhUEstjHMzoD+6ELFZH
JUaX1bnk10LAdyHA17U25tSoHuwOPguN8uYtm7WgAWFVwVvaLYnJh8mh3D1Aj0difzU0g+7QBLWe
q54Ra9TGxOymjRvP1K5xrHqD1VHIX83JLYJJxT+dsEFf5aM2etbwPLgHS0VDlUxTTl/3rH+/Qph6
kk5dNej4CvvuzvoAIn7L/WQPjJ5KidfijkgHX92X3s+KRvQb5UF1k/rKJgtcf/64PCOrJ/DRhAgL
otVzzxHXGm9UQOysD59IlUDuppj8Tq33Jmn8sTNlGLbVFys5siqE0iwM3ajRYBUAAFpsooj+/nRv
Y8p+RXisAseKCQA/PUXrEFoj9spulD3rZY4gBNgYMuplBjZ8L+UUzW3eEPllJVOGMJa77rm7/7PQ
rgAvL5FmTzITVsBxkgfdTofejbX/gmztl0mNX5MXBtUbU6jjx/vi0ActHb3hw3j8qXnxptxn3uCn
vnwTSgYvZr26pjWcfvmscNTA0Mwry9ywNNK8MuTji9I72qOGhtnBs4eoPTRdjGaxJI+730RLCOTv
2OR+gXEgueobzb1R29xpaVi4ZHqYR9Z+lH1aX+eOZn2i1FDtMjs0240+pK5fung5t/GoQCeqqtyO
RlHNwgCKmvUhTMx2Byo546qEBCpVa0V7GNXOekJ2I0YyGFrHOxZVzlveDOyQ8nAKKWCPnY/NhIy6
Mcy3he1m24Tb5tap5zioFQVNZ05XXOfoe/GRvAb4J+fti6VW9nVrDCN1dTZ8T2SoDm7VFPclerx+
QNXGucm7ueqg2OnowP9HOapObWXXbw0AxEFWu+amAN6QQlGCIIPcGB9xm3b3JXw69yESW6HMPRf+
3ObRs5L0Fs2i3Llvs34CiwXhXUOtedZ2beWY6INpJ+unipm7iuqwaJGA7NQQhcNKRarGUrPbKUmq
Hhlx6EJ0rstfnbmfnkHkU9874xjdVZD0vAqXNjuIeSo32dCr33GtA4xacvWjb3V33xcRfow5PN9U
k11Dm3PS2j1HmesQpkR9UNkQGj7qXs5Lr/btTVRPVuXXtVr8YjPUa1lkdWzpGTB2GiSeATgLM04O
HYBNFtWj1i02SJKRjnLGzBxlrLQbKQpN+kSdRAfLztiED4TpUFQtq4zdNpA3v0cKIDKoVTv5p81D
1oCzKgQPQGNzBWCo2nZ3KinIvcrS9hDlhnLjWm0GzWUVPMLcYtO3URHXU9JpMLaXg+KfxPylfSu8
YcmMHGSqYoPoN/EjbpmfiX+fHpj/E43JW/2u3Mf+23Bl76dNRKEbJ7F+DljCM+Xf6CiC/fKoKd1+
iY7O9quDD+yiJ/TJzw8F1T/mwAmSB3RP2df2HYO4NmKlrHt09TLiohkPip4o74qFrSnDViZhitG3
JaHtVN9YZHYC1g0/8sT5mfLu2i6waGY57S8P/bwfR7hDCifj2LrpYJU9hq78bDugp68jvHcdtsjX
4oVoUG4/ATWmJoEefYb1CA4uW1KPXUyIa398jRVOxNGIsiyJ8Al2nftqZG5S8jiR8Z53skzm8nQR
LSH7ZaKIAcwoiGrx96NLvoIG3qruQFEcoqLCDJBilY77A2rLZMONHkefpeDuriC7rWZ1TBUN+Thu
NW+X53xtvMdfIUy53fLSUReNZpT2bpkybomyn6E6ngz+ZUPLxF0arjCxPbCTCmqUjdfVHbLmXdrT
KmHXpqp8dLFDeykJ0+oVF9hUY8Hdge1efDsqWeqaIwHDVztcGThSJ8eH/2g4gtoQL0S/H28SGXXz
2ijR37uQTuByjUzD6aKSdtK7bGEVU/lXYeMiY75Z3KRO92bKAEnr40NC09KhMw/ssfAWCiOo4TYc
M2qpz+GI/twrEy2WSuc7QN/ZZBPXfqzJhDTXLg+g0NXQGGwAbCLWfHo3Dqu+LRoPJxw1u+QqauOg
QpbjsresmkGrGljdQWBwRhQXdlNe9wwvhXLe8dSllnKjt9+XbSwvONEjzSMbwgsPKQToo+qwEdqQ
29Z42+/rNGTBZStrG+zYirDN2TQZXa3BSj+gUSut6YB+h0H3+RhKXpHrDmEgtwXkASqoIrA3tooq
URSYMgcezAPeETgwcRfy6qbcg3XHogXSlRF3fFIZsnNrbcWAucb/CCIaEVnvEvSoFeZSBSqVawjU
p+ymCCXnw9qCHZmwhft02BV12XUwURcTQOaVPwDOf3m11g4/RIx/plAIh7Pmpl094CWeKtfYzD6I
+N8BzX9JlOxTYwgiGaFVKyukrq8csZa6pr6UOJfPOjoLzBTPLbS7NV7Fd8ygqbbtwaepe7PuWfNI
a6DIchlR7tqCAeYECWA0wKKkKgRk0k0KGiQwVNd4NOGP+QTNWMmKrdoArhBYc2CvgYU4HdeY17Nb
VhhXZoVXtb7V+2pXVb8vr9lqkhDie/9YETZy0jo8awdYidF/pk0RLcv0sYbyTUMcD0pJvZdzDn2k
wR+4+ezyQvEvf8Fq1D/6gGUajpaPVZqllTmubG06vVsjsqRz/FMxqp0KFULeyjIIqyHlyJzgpGau
9UPPMN4i2rb9azy+tfFr30lSbX+c7iw+oscWnZEuqoS24JQsj3Kt7HARnLv016w6v8AHEZh2So0m
vO7Jz76GcCkIU2hnxAei55RN+s+YFdc87u5cK0poNf6qHO0mhhAoaQtJpWktdwEA4v9+niNEA0ja
t3HIMOnDTOv4ana2HdRlzMZLVHD7y/gU1j0ZdL7ou7IdNPydLrGOLmAWLpMB+nVaFZrPlXJPikKS
1V+NPwtr8P81I7jySLQBQjIwk/RvbXXXzYk/kY2TOWAdQbc20vsydlvZwATfnVqN1VEPi2o+e60T
ZtQBOrxsR1lolRkSvDaMrIpozTKD9ktq3o4g4K/AEnh5J67OH1CwSwcEQNriKYSulipeJE8hkYm3
ZPo2JLfhlPgN+4FGPByBtMHL9rLJ1d0I6mVHA9srCgPClS+rus5ieonoY26c2oHYLdR2bqZO21y2
szp/gC2bYOKCLIjI6pPiajmDexOnO+DtM9lHSJuC4Cy4bGU1lB1ZEVYpdxaemxkTWJvVddFM2SZs
lQ+7dWaq691DGYL867LFtXEdn+rC/OUaG5RsuTiYiYo+5dIPp6so+n3ZyOoJCyI40BwuusRnl2U1
1LJYcWAlS6MP/P+txp0dt6sgYfNNYRqAlz0UIPRGrqaUlHPOzycgzHS0oxEH3T8ASwsjhCwaWpBm
NH6PvevzQd0pqruxVagimOZG6YyXOR7QEA5pBP25r8L7y0NfQsZJGF+sA065fAGEa0RmpgLtDDMU
udBkG34NEYBAjQxNebYDYAHQioUcDg8RbITT2Jj14VgbPQOnFQtItK+1q7EIuuL98jjOl1AwI6Rl
IKqooHqLaVRfKz0IX4wv9WPywRlEQjptLxs7c0rBlhDuxyLSWjOErd7e46ZO4/rOdSSOf44Y+WNk
UcoGVA8I4uUjjq4NDZ/jmTegC8TFeZNCF4ciM655dqtNW6RCUlqYQ+pnZQoQf9KOt9CkAo8OTohD
k3cPfTtPki862/zLB5k6/iELd5hImmjEbCDgAc88rn+DWo7mzi1TlfvOHUBeN0ri5uq2wH4g6sIw
gYuvMMdG34DndGGXqDTceSHWdO0yA+C1uqw/+thKNmjavmvD2b7VDfUmcRTbT+ZUsjvWfJegNQ8N
oxaoQkXa8wGp2SoeARPPOpf2ZB9Xn4nzbtmS4L02s0urhAOKKewVkeBlKLnRQbYn84gzBPqYQWc+
9aMGiCvjIxyJ9/fee2xN2Clzr/dJwmGtBdS+1vUgs+/rUXJV+eOeYmCB6+KBrgGqC7rzU/dlphON
PYsgdF1ZAx6afW6oyFrl5FlxoS2OlDgHKnJMi+gKdOiIDXGSIpMJdP68t+2EP49G2s20VWzyw+mR
gU4VY0bWj+TpQa2nIgJECr9Em9Zqnks31vyKVcghN0U7BeFs5S+61ZoBaUvtWW2J8l0XTb11E0V/
NRmrd1k75X4Skfk6ikkOOj/GgG5BteG+Q6Hjr9+/2Du4bxioKi5cuuLjW4/SMbTdGLORDz+H0Rrv
Hbt/QUPmfzpOiOO6KLSDX/Isr5WAhJgPC7NHyQYo0Hw1E7iBr2aXIgnkkEC3Dz2UKSvZ/ePsarUM
cHndo00MVHTi1cohrc0sIPQ9q32Zu6exQs0Gwtk0VV5UvtNkPAfnsBPYA+pSRX4L5zYoQU/dqyu7
KgcPOLZM+wIh4tHw1NRncdCm1E7ejQzNHTvNunWq7eXNs3ZeHtsVqpOJHhXK4GCcTtNuY3vcDZNM
BmEtGiz8CphMtI6c8TDxdmj1rMAKQny2avb1sJvqfFERAipcciFeO8iOTQmhIC1DPGfQou45YesN
obVzzIyqefYf4tuxGSGWhwmU1ngEM0xDgmS8H9N3Ny89Nv2KpAX0s4ff4hjgvsBNDjwYKFOcOsbC
FNYUQ4udZuxs99FNXOqaD5w9dcDVWzKSMH3NHyy09uPGbaAoIrYMarWCh66xnNJgom816lZP+oyV
C5T6oWGv0IJVyE0X/phKL3d2RvrdVLdIToH1bev0Vyr5xZWa5tVTNu8Ky4+L/PGyv6450/H3Cf5q
1Y2RmiHCMODXuEH304bbD0bz1caSo/K8LoaJB9gfyqrINqNiIdzzDO40WmRiJrgegYh6m01gQqN1
hC6G9KG2Jj/SkLtqiyArOe2yzwrFXOZl9U/TOKTja+GM1Bo91XqQpz4X/xLPouNPE9y804GAH5dJ
qPOrSc0x+QHSrEjyG+5zkm8sZPvTXan4WZj7hUyzaM0hlycn6IbAy4LGi1OHTEeAjvW+wB7TIYKq
2/eF+bMFDWqqYRocYzPKNEJXr06EoNEfVZOl/UKwiJoyGTob2w29Xq7zgLazonsr7Oeo/9G5DzE4
5HArbmSQqLVYAuwbmq3/YPFEoosh0yfTzkA2BlzAbtQYqBzSO4sTycVizYzlYlgg0EZGVHyw1DX4
Z0AKlAFSqAKTAJFiVNlVSVxcO82OjSz3wqO7d9pUbgFlOoxF+2hbarZbO98Y0fNg7nJ2p8syvGvX
zGNzwoLV9WSG8QRzlokeI4sS43aEWJcre4qtBQNQm6gmcsnqksU+HRZyutjBJQ4vI+0htLbn82NU
pwHRfmSyjrAVr8ft44+wBOjOz6oNUFQEKITAVJw8WSGHDiAQ2OVdqNHUQLuu5Eq7sl4n1oT1GhI9
zJQR1tJkP9clxEkj0CYQauk0J58G5A6hVXk5sK744YlJYc0SKFgWZg+TOjcCte38obxRZY6xsmAn
RoToPQ9JwvhyVQ+HnNbZAdyPmFbqAIUnQwzrqyuG/YSCBViXAII+dY68SEhGpmUOs6d43A/xbVsY
wKr4ZhiQ4jlOiBeh6bL4FVvXbN7ZBvcHAhSnujSBgB2zDTecoe2mCyCwBCQwADz9Bhe0lNAyuhvc
v79ToGzw7+cKU4Pjpiv0GL/PAXhwAXDR+NauvwbFCexfl5f6vJsXggfHthb3OwoH3IFo07xc+lj9
VZp+o7zFYKZyW5pGe3UKeLypjGtXC/TyvrUO+VR4tf7omu9ZHm0r2Ym+lhg4+hrUTU6/plEzNqgq
vsbFNIPjMrwx0eyeqrTp91YRUja8d3zcmuZ9kfvD+B/I32Ae6llo7wedkViNUvBUb1C6WSbjfnSf
oeUOrd7DGEnuE6v7618zYsOMMjPFbWKYKZr3mA9+WO2Kuvgvm/jIiBAQTaJE6PBcplL5bNyQdnGA
7pDL3rMWmxaK7EVox4aMirCvtG4ckFVceCutr4zt58wfQEpqZ/6YXpXl2/h62dzavKFCgCfgn9K4
uDxqq0LwIZyw76ZAcXam8zTLbjQSE+LSVPoA4rkKJnh9k4UftRUohWR3r5uwXGicq0g2ibmmqTTm
1lAGHB/zbiJvanLNZQiJVRPISlpLch7gc2Fdol7X+GxjFP34BFmMKb0GAebltVhLSkKq+18bQpCa
TK0OG6TJEaDe508CjjFg083fevzZ9Q8ZjkWzyyU214e1VIjc5UEupg3rqu1ICU5r0F/sw/A7RgrE
+HF5WGsnBZj//jEhnLYMBYgc1GOZ17BgUHZ405h+UtzObqA3kuy4bDTCIrlTmEWkgynXAUWfthvi
T+hlXB7O8hvC6wCL9O9whEVKu2loNBU26ngCBRgl9uvk5NTVrgwZV98yM5dMCQeJZtecaRVMDeVP
TTlkzXcFUG+4vTygteQIrv4aChk2wSVZfAPPyQBMUAe3m3C7A3092n80yrr+yq4B4dc5HsbVLWih
tpPJbiI7fIhqSVfsWtA7/gLBRSoIEkAMFl9gOPt++m31z7oBttAD9OJLZxOrshEvgVqYWEiNoY4C
SkcHKSjj9Ezs3TkaB83Ek4fHHnoHsvjFLoOMHUYyo032zUAKucVTXHJ+nFfBkaBRoYqJPQ5sBsAZ
p3btXJk4Ky3wiNDmtfuRB8aX4Ue/SgB/abznKQ1/AXDw1t44V5PE9srWgGlIuADjBYnVP+/xo0tJ
ytua2ThHlhDpOH7ebvsxuOxIK6uIVg8N7XCqDXF0VXDXKrersY4VvEvqGNVfdE5ugcoF0yE1Yx+X
vESWvVzZH8cG/8TTozFZesG1amRwG5LQLEF/aLyfu+vEkPD+rc3d0cD+vKCP7PRqGDokd/EmV0Jg
qpECHtHR+B8W6NiILvhG1ZlFgSuxF0GZy2We4b4NXAJIXYldUDBFRnlhGYYnLH8/GkhqKXNupPA/
UFBeN2XnGTVauIY4KBcxwT6RzNtK5D8xJ4RKyLgboaLC5zL9VwrYaaxrNFOC2jk4mEuZRKHMmuB+
3Oxw0SlgTbd8nvwAIT8lfDemvqk/pN33ZV9fef8QlCkR9XCvxaYWCxa2mbk1sJ+pdwUe1W2/yZ7L
7XTg+yZw9oCSv8QeuQuvoRR2q3yCVzmotsm1j4BDmyCUFL/O3fP0U4RpVlVmFZ2tQLy1qZEUO7Sk
Bzhvc3nA53sNRkCioqIgsdI8ac45ys4jxquDhZR0fg2mhNx+tJX9ZTvnQQR2FgoykHwCuyK+K5M5
LNUqhh1N+07tANmouX7TiwT9Cw+5PXiRKXk5nHfWoH3x2KIwfcj/JhpjsGjcfcae8d4ET2gY3nbB
80+Xzu/x48+8CWIPoMsYcD1K/Pi6otmhfAo3c2AEyNBtZdXc8316+kmCK2fqUGpTvkw2C8D+1LuH
pv1wTb+QUUSsJP+OLQG+dxoRQKtcDcXixiZvyd7KC3WH0la8sVsW3oCGLdnEbm7iWcrLXySywsdI
c6Kt1bnp8+V1PydlOVkGaEqcfok6aeEwWPiSweNIyYB3xA3ar0yl95NfgZQlxta5Una2ZPOsTjVQ
pgB1o7kKZIynZhl3uZGrMRQZ6psGqiCZ/uDYH6Pp11wSDVc9+8jSssOOgm8OSAovbFhKB7DE4mZf
g8wFGhAl2UXDW08eSCu5Dq/u2SOLQrh3CINcrAGLhr0th2DWbZBw3LHqP1Tf4UVIIaNyi1c+LlSn
QyNjVIxTBkOq7cUWOiLR+gh+WiRaeffNyKMaP4/uLaRrLvvM+tr9Y5YIzstCNQmtYhmf5oOfn3Ll
3nKDwg3U4a/TyCcDFFE3WohmibyEJYUEAMYP8702vV8ezMrr79SGcAHQFKVCH2sEtZNFwLoMchRe
27kJXBZDuuKlT6gy7XuZoPDq4fHv0onAfzW21X7SMLJen30QJMJDPtkc//Xl5nRs5NRBmFvkZrU4
SGxcRclTB46BdJI8ZVe9HceGCwUq5KtFUtWK5yWbXdiowcUwJ9SBKgRUhCNkQS+v1KrbHRkSDozU
LVoGuj5AsFC6IsrPsL5xjWDmtJaxdayEDAvQQyA4dQ0NVCL5uMK6DG2OIS7tQ2AWd33st/ZTX94C
zwJsm53/vZdboC4DkzcKc6jLCfEiidBj76QxkmjJta3dZ+Z7/vc3UFQ9j0wIcxcDPJ4ME2praXHf
6ve8f6lLtBDe6Z3kWF8ptZ5aEmLSWCONA6AH0k7v6Q/i8YJmtH9FN+QmvDZuaT14hEY/DrgD3zUH
I6Hf3+pnJvGUP0QFpw/NpciLsIh7E0A0YnplAtWZM3YAQWka2J4o2ToH9Ued0fS13GZXReTNh/F7
bDa6ZL+tuOiJXeGsqTsUV+0edh12n6lPSe05jkeMEPzxu8ubYS1snZgSnAb0845dWZhnJ/tulXfr
dzSgM3OiTXej1a9achMyWdvxyk4/MSk4UaYQUjgJRoe6zaC9z+qWu9eFDKOy/MqltRMcqJ/SZp4c
DMzVfk39D0PxmftYR49ZvGO6ZOetjsgBqTYSmEuxUkhIqN3QRMOAkh5BRr5HsRVQ9DC7NmQ4/JVo
D92Hf+0IcTgdet1IW9gJ5zvd9Fn13MvurstPiNMGh0cEWer7pniBL1onKnUGxRzgmEFE/m3I8snr
BhwVMtYqstZimsFwkC2yZ6iPhpoB7jT9aZYSIa+aQBp5QdRA2EAUGUD/ujlg0EuU+lVWjxbEui7v
mrX1XvLU/2tAOOujVtPHuciRds0fVJxTenpnZ4+R7Hq/ttzHZgS34knd49aCcUTNfi5e7ZomTLL/
1yLNsQnBo6KwCaMxxUic8lWJPyBI4CiodE0pzWRU5qurAho7xwE2GPBpYTROSgatUQFUMGP0U1Ve
k8vaCmQWhMGkuLiW5YKGa3EkIC9YmZIb+eqCHA1h+fvRG4C3FYplLtAdSvQSk2djGr1kkKzIqg0A
BxeNOVTXxHRuyOaiTkcgK8rxTlF8p7w28u/L7rt2LwGg4h8Ti3sfDSPjYfN/SPuu3sh1rdlfJEAS
lfgqqZO73c5h/CJMsnLO+vW3ZHx7rKZ5Rcwc4OzzMoCrSS0uLq5QFWsFIIrx3Fh2S10NzcTFdSnt
26J0QZ4gOC88X6xaaHdHkwCqRew9OhM6oXqBylswbkujdtUcT/DRlYwT/HMppJrmGvUCjllfo9PA
7OeaqVWdemUfms8mccdqDyrk9Y3kf6vPdTGXZ99ZZRdOAGqHNyPalahXaAKT464FHTCzUtzc4cZc
Y1ZJU2hZofJNise+eAqDg+ajD/whigQRlwCInags275N0xKOXx73XfqIF0xSOB26a42/nefFRKj6
uSJ2LtpXLXS1o+HbMYIXKQE/dhVuqGj4h+uhKYpikKqHOBZrcTIEcyLIT8PEwXiPWi8GXeUWEqKC
CJHrcRYwjKUpTRQpgQ8YVb6TpNdSNE3IDc8wDoBPbKHAh8D+8qjmkRFl3tzgWE4paEyCoxXFLgnV
PWhZjnJ/HrIMPbBqVoK/rhaUyji9B5gG1VHgM+cYGNp2l+BRRkLTaia4orNyTHcoAbiyZKNDChxi
NthVI3sQQH5Uk9nwYwk5e5KFa4KnaEHNB0h1lx3C+8fsAB4m5YU6pVu8I5O0C87KnfJGHAlTd7b0
a/0886wGFKiE6gZKaXhWX6I3JKVkynDYBusmx+S8Hu17Ca18h3UYnttA/+gcPyBTD86HS5ig6chU
WzgBubJTvd/deDOCvmMdg5caxGvsD4jOZFcww9tCDB0gbeGg9dcFlY1nftPMHdUdkPJO2X1Ed3Ui
ONy8A7FEZdKA/kjQHTWj1tkxxLRrob2sr4v7iUwcBJxtTPaxuapKBTvEVOBANOCpah0NU5A7cHmp
pVOasdE4OgR1Uncdk+caZ+0cZM51nEM2ZG3Q6EoaY8BTAn03ZnOuSqezHtHp3nmV4LPxTOOjzx01
agWtdPO/L+zfAHlOSNIeDY9QPY1BX1i2CC/V5/UF8VDI5yaymTd0ftWxNW9imX9PzUNpfWvb7ToE
33MtMBhLKDGWXBYTMBTjAIovG/PWaMK9TZrbCSWI2nNzCVSYm3VUXmRDkD5SMGCH+Ro2xhzIBD5l
kAM5XqOBGAATNhHYSwupdMywsXZ6r0KHqC7Ca6nxkJUfU2W3/gO4pgJXjVq8gdcg2/+bJJJF2gQ/
QENsmJBNCS/i0cSWkmc1E0SK3KMwl8BRwkIZS2ZsRU5J21HaIr1Uhe4UZZuiz8F/jrHaQhcytXFN
ZgE2/5iFYU55lnhDiWYGubgdNbfpn2JLYDLcvaNgZp4FH1CbY9yiBBaTJEtg+0qZQf5dsk3rOzIF
GIaAKmSgC04a11Q+0VhGttIoG3TPYkFjCIkV69tUvfp0ukMJ5ShnFoIfzNxpomkP/v22QGVORZVZ
pZZM8/m+kQPHv5/lVpBPOtPNdA6d8OA/0h0IzEFP4AYb75wfRE9XroNe/AD18jsmfimpvoIfkGKG
YY7DO1Fan9MmgbBhAcHcoqYkp9IQYWeHrbLVH4JHKGR1rnZV7oojBB6nwDGvHP+b/FrZmIH9JyOC
8DBmFvHcYFP9aYpBciMAuBa9k0myp94muk2zJ1005cU3108kZidRGx+Cej4RrYwhTBC5UYeEd12H
5olv606F0+IDXZl5+un/bgXm8IUBRFDUCh9N2nvX+XcJysn3WrWJT72rg/rNTkWtyPMfZMMwcLiC
xRUJlDmBfWkluaxDH0gZ8VY3v0fkfcBAS+nd1CLFI94WYhoZk3IYMVW+TAu3ddv7VYCL1ZdOrX+Q
1XPSH9X8rjUEHUrcaGiJxHwsGS1sbdDMV7hS7KaKHqMGHb0kIy5Vi9ZVOoxf5uVOxSjmUNe/Cv11
/RNyNxQrRH8jMl9wLJcb2lbWNDV03tCqt6mkuX65aeDa/Pd1HJ6b1hY4TPxsSVKCbhoZO2odI/2o
RVupFkRDHxMlX4xjgcH46VQZJ/TQIUaX74w75RB0kN+ofyOb0+yNh8Z0pSfPtycndJG9+If7fbE8
VjEuHoyCBCG2ceheRoqSzbCPhtH2yfuIqrc6nmXyD5cspvPQ+iyDihASVZcfzrRGtVc8bGiKCjqY
eA3lPRhdXxXJNnGPAso2Ftrx0dumMzjpGLZqpMNAY7BcRd+L8FHqN3Vxo4vy4lxLnJMwWA9CaNZB
Jq1fg7lBxUlIpINRvVu0+0mTECxlpaBdSYTEnLkq8cLRq4DUq3fU2mrpC6lNB6M2AqPgXjjaYknM
hYNMD+YcPAVLKq3rqcttAoWOLoueilq7r+L2FMrg4Qke1QJ01MGtjmtdCqdNb33TkH8YCzBkGSFY
/iBV0gWH9QMp2oT5Pl7ETW2il4ZW4rcppVvTTaFdywGervfrKPOx/nIkoRUyd0QaeKYw1uOXtFeV
Dh2R1vCWtO+QewUxulxejYXT/1qH4hbFUBb7g8V81iDFswVvZzzxNtkrnuk3mPwATaPrNy6iFzAy
Ol7k5D9E0sG8wEXD6CXSEQQd9mwxVRsjpbfi+YAMN7lyA+1ze31h3C+1AGC+VEykYoyhCumURuJG
5ARJs6Qk2+5fsvrLhcwufGERppp3qdECRw/fwnSydSQ0RKqyXG+yWMu81gUGhLUxFDBjjG1qR/Hr
UPhODP73qL23RI0x3H3DFKBmoDVWQ4/ZJVbvd8gzjMCqQFINqBr8884ganTgWvgChbnYgqruUUyC
5w9wZI1o03g2en5b+dbytpr1uG4KvLcBCBv/LIm54cBp2xNlbqkO5WsPI0Y1ppy2VHkMoJhS7cvw
2zqcYAfZVE2GiFnVx4/g4LXNdwOyXOTRl911FP69jSzG3CM+a3Uxq9KKkUwBme/t9Ghuu1d540Ne
HGS79nib2fWtvjMeWvc7mHqddWRuUPIJzKaWlSKP2ywHcC1Zu0mJ3dJorr3GPKzDcD3EAoZxgnqI
yqIXASYA1VoYgCT3ZR2Am9MAQ+t/O2gyrq8kBLITkGgHGd+71sp2We17+qxp92r5EqA7VlKuLJG8
quizsY5vCDrZ0GKA6gVuM2R6EY27cRjYyFW5xPzVgmwqyO5bAwkj+m0Ig1klIJezxw7EFiXEoyKt
f1rfCK7BLvaBcZUSaKn1wsdP6qIer/SHosDs330l7dZheB8Ug/bodUavLrrTGINNiybt8sZArk91
wxHUfdMksEzuy2oB8eXo6aFv5cg7OP453gxQqbC9bfg07dpt/AujhrHoYSUEZIzUyH3Zl+c25+jU
vmcH76o7Ylp1qOzpXbahlSdt1/eQ96mWC2RMlvqxUaWhhT3sXgbZHcw7xXzV+3+4O5coTATmRTAH
UmJVY/J7AK+UH9vN8NbQ9/XF8BwJ6vn6PJ4J1hPWgxl9XkfoDJqFXB0ohNo6dFX/njcOrnEBwnor
Sy3kQK0AUmL4NvUfaOlSCLdWdh0d6zxyCzBCry+Ld7ctERmbgI4dxUA9EI1yq0G7UMUZV+0xO/W/
IJYuABPsIevDLNp26tgDTMof49YduiciuM54vcCzgiYaclGExYgHYw1NI2nV2CIJqlf1owlWiv0w
qluznF5prsR23EP2bKir0Q39Tr2yjOS1z0sk8KNNHt/VUn3S035LhqkRlGt5URFKj0gLGRAlQNH5
MlKhaqsF8jzKZnUSknshGIo8ZGa/R4bdiNifedu8xGLOXYU+eAlKvChAlj0kC8DfWv3URH2tvMO9
BGE2GiGRb43zwFwGptPeV9w86c6pFNvTP7XtfFDD4imMGVo22Yywzwpqf8DVp7j6ENtB9n39EHA/
zsw9+38A81oXIascWT41UwD4CvrHMUA2yyt63XOubZRMRHjLu1lANWZCdxDM1eTjjbMAay1tlMNB
m5ss3or+Z9lv1xfD+/rLv88spgxazfQ9ghcpsp0+qd3AfGygEbeOwtuyJcr874tVZCgceykG+Z08
OnT6zpNB7tA5iYUX7sM6Enc94BjB+CBuYxTeLpGSPs0ta558G7UIFNJb0npb1RT4De5H+QT5iL6W
y9G9Tq1lgHgY/bbMXQAx5vVl8M6LiSkBosKUUdVmlpFVmMwYIlxTpNxPYDvO7Gy4j/6lw22B8pWN
VkeCXcU6VH+bKu8DqMbWl/FVHAFXlAmKP8PCOxwzWsw6WhBf+/kIBAOltEw7ILdgtDfhsItl1/IO
RfWCExo3u8IP0WHp6nhlrv8C/kb++QEGU1wGtThIvuccwCwqVlm2Zzzl9evQHdZh+Gb3CcM4bF8O
lVypsU5FCWwr/KknD1QUunAPERS8VKQVKJoS59+wsDpvJDUo8pCgycAVVz3o4UHODnm9iUS5S94t
by6AWJ+g5qMfBUiHIYuo9td9/zRKe615rdK9JioNftVVmi1kAca4Bi2nbUVLgEE7Y9qaD9QO7TGy
jcC+PdkvL5Njb06bjWHviagswj3FC2Tmod7nUZaMJpAjlD0nEH8VoeAa5/aGLxfHmH+U9hH1B0CQ
mzZ163vJkc6SU+78a3NTuuWhcDb2sPEfejd70k6+K3rPcp9kix/Amn9mVUYwSbAZ60158M/5M/gI
Gzt6+A1iiVvl7qp1K7u6FrHjCgyIJY7M1UGrRwuoahqA0Bgl0pPVnsrG1eK3xBC0g/HArJlrD0kd
zJWzdO2TT7WknZ3xEOfbUFWd1tQP7VTtIfQEerHBbqpC0PzDdWsWmXnv0UWtoq59eRRJ44WhlyA0
zUPHIzIkEmxCQrBC3nhQILPs0PuNWNmOynOsnszYbYbdur/hPvCXv2A27oUzkKwKcjsdfoGfn9XB
nXxX77dFch341xXsK7r38OD9F0zkzeYCmApqOWbVaFZsmrCleNRgWrDXUJi9DYtbqToGBrirDVAB
oaoPyhsB7Pxn2ZQx2spwe2CQHXxUjIdILCtLMwOwNCPSL0hY1iil0P7YDlJ6yOp55gBt2rsSU+Gg
Go8IHiRqj0eqNcn4ZWim6Nr+X/op52KgTFRMOKPd7XL72wis1pXqp1AevK/JS1IRfPO/psyfU18L
ECYyV7NpbFIvSB0N2uzBlWHdIFyKesH+8tzgEoX5qsk4mZ0kYyl4Z9hmSWxT1LrNu4OXCIyterKS
ypkCBD2+61NkDYEBiaRAVM/nXZAUtLxQ6J4PJhtsxJaclwVUVB3Jr54jk95WinQmxnAE68SuVpv9
umFyN+4TjvWtcRpG+uSFqdPp7W5QhrsJjmcdghdW0JnNCNKPGJFlyRQMxdM7PwVEXfwkoImIg03v
f1vH4HV6gAIb09aoGoLzj2UCSo2k6uQSXJ4Qxt3Sk+b4V/7vah+8+HfFD6R8yL1V2Oov0MvN1dLM
ybND/LL+GzgWcvETmKu4NWpfL6UihS7w6Gn26MnybSZnyS8Vb/LW7ge9F82ScrcWs6S4M/D6MNmH
QomkeUanmURCzu2seS2t9wI9H+vr4prIJwj7UBhQANZ6Cq4Fq26dSpPR6yE4vRwSMDgJxYJOPNgw
YPuMJ8r93vMzD+sIQrtM7fRdugmPw7HYZkc8TcOTuelx0U8b4xxcicyT26yApnIQB4NmF5PNTHyj
IM1llTVOdh44HbURXpzi67J/iA+xG+3QELi+ndwD/ukQ2TSrHoOb1m9wHEZQeOb+zxYkpTH9lRW3
wiFqrnl8QrHpVkUbrT4MsbLBT9wwmk7hELjq0Asqz7wsq6VAHQMdoqCNRD/Z5UUik8QjkIGGj08j
O5Jwg+knDw1PrYmmSqeYYshwBXsluSVVs40aEaMkJ3i6gGeuGLlTo9iIKzgYbSuhPgUy5s6lmKgh
8o0sCcJhXtBygcZcNTVGm+M4BBoh9w1yDlOzAZW8bQbPLcHtjizcyWv+4X67AGVuH32EMmCjYoeD
4qaAfsckfGPy3jAXEMzLzCdWnkoJ1iVJd56+ra0NCXxXk6917zWWNmEm2dUvAnXvKNgE4UsQtfO8
AlI7jonW7fDYQ0zT/zaWj1YnUvLi77mhqzics42xrfGYyk9LcMWn6K5+TsGJ1X3Xp21fWLu0etQm
F8aHyR2Rc+WV3qGnZaIcMlfYISFxadYk1CFVa2HTxyv5t/atxNTOvnR1J37UnfaoHMpNL6Mxf909
8F47eMtDGco00VOnsqm/IJKaTFJxjQzbcaN+997UzQRujTTf+r+zs7FNbygs+xDdibwwx1sAGMMP
xATlkc46YXnUvFLB5L7jDXZEno38Omq264vj+L4P3izMJSGvabJUUokkk4GY4GWrVbIzh59qsh2h
mjZkuyHarUNxbuMLKObElAFS/EYOqEBxEwnjKHua7UaRugDnbrxAYQ4NKJwaiss9dax4N6g3tSUa
LOB+FLwI/9uxeZmLJxK0c3O1CAEQQZDMfwq7bSASveddgGjvn6swcx/plyHUIKikKuww+GiG8gaT
vLalbNL4R+xBxfBEMKAcb5MQir6yaGyId64vkJmQSSIJ2KPJPHJZ3rWojUP4M/qBDOGEYkXhQsRA
mOPiQoImAN2daN1BhnU20cWGQnfZS0iHaglSNQnUDUDc0oJKv4Heagux5Ra8EXhEuOvGyPmKGMH6
BGXXCencMZ4nALLpNjduZeXdGH6uQ3AuwQsIJoqpPH8i5QAI38JMGfRaIXjtnywbiu7rQB/Nk8xT
donEVuzqrtF7RQYSKfpHvS2vIm+0I4wV1hhkjxviNuS9Sl4N5QFBaWmc0iHYKBaabyxbjsE0oQeH
sDO2UIR2feNJ9WQnhXoZ6FbQSWl3enY79PpNBMak9d/NcQgXP5sNUsIuUPQaP7tDUkPNt73yTNE0
mW3WYbjfAdS5aCykaOllE5y+FngQ5cRIzmhM2nNIafrmwwzB0qyRANGsDs/eZAZYe2Qwl/59rA7d
1VlFF7PSlvyFQBayjCkIikK0bSUPuXzMEsHqvhoy/r45yxbqYPXEMi9PT9oVYeVF+Ps1qrW0hPS1
HG+p/Lq+h5wWQ8CgexfpEhTrgHUJM3d96LmOyfskvK+gnhBvZbIbfNfwfcyy3OiTW3a2SU+NUz7q
kEp2HNXWi+0kco285UK7CnNjWDKY4BibaYJCiUYVyy3z33lsnJpR2o2tKmqX/notziI4hgHeCwiv
ggngcrlNkill0pTIxI22/ijvOld+Tq+8k3mtV05jm9fpr8xJj8mViM+Jk9sFsgkpEwPcbBTl40vk
SZZbqZDhgHvDmKCpjVfau4Kew+OYq92sf9xg/qoppw4Kj6S+y4cElAtTqlTEVcIwv00bqbumcaY2
oLGgteGS3lM3fV11aJM32hRdQVLmQ15pyrvtWIbK2TPb+rGfcnxAIsfWXvWiv7+U5+5U3JgY1JlP
IGukXg5u+2D2tqaxpZoHdirB3B3vgy0RmFt5LFHRL2IgDPldBwWY/kGOjjSubUoe1o/CV3eCtdBZ
axHvUwX/d/mBWq+rwNrQI78/ndF+LZd7L9hkva1bTiDs7J0D2kvPfgH2ZUgHl0iVzdMqVemm6nU/
7tJyY8Ubxd8b2nYgbl7fpKGbe3uL/LX4OWJeFAlxK4MfEAE3Y4nQ404MLapw1MxJhr2QcJvQBJpc
kmXZpZqexirB4yoBJwMiZFE3KkdhA/B4uULdBKMsX4YOFS/BmEAFtx0d1DfvO7GLk4QSA3W0A2bn
XjtUGPZ9b2f2VXqjnYPff984dIH/EbYswhJJGWglU+DnybtvHL1w13kverpbtyauP/tc5UckuEDR
46KL9HkY3Krv49hVKrATKk/rGNyzAcIJzNCAwxzvJ8Zia8yIFqSbR56KW7XVrwNKdoY3IbjKbUvy
BKHV1wgcNovZPwsz0xaUUZhHWl0SyVdaLAnDXqCCVm01+L6+IA575eWxYNyzJ6UW1opjUZ7rO3mw
pSfqjJt+9yu51t3rJrAD19y9KHvbP0B8BqMthTPamWM5/Qaiz6KDwvuGC49A2WyHhvHYcvYIcnmq
UNukez/Yrq94diprfoDZ0yKgnqfMY3Nt4rbDAcRduHEhNBbRrWQ5db5fh+NUouYNxkWP/CncHJs/
GrI41jL0kzp+sa2bW3l6VaO9Vd+MmF1rflvkkGhvhdSjRyt2cvl7rQsSWDwbwrlHRINed7wKmAvD
Kw0/agnWm4JpEOPUdqcKDh4XwZxbgVXwdGLi5PJQyFNRxKoxN8sSDNin13IopEuevzv70SAGgssc
JwHjAsxNUZWSXHoxRmcgP+4Zx3S8V+heiq/9ZpMbrk8xqwrB+hL/ExQSeVfUApi9NWKz85uuAzDG
1qi0U8iPqDkr41NdXCl/382Pk/65SMocxWjEJVnMiyz8fFuP34tJvZKCUOBTRCtij1iZJcY4j3UF
4LY2ppskO+I54hk/5GaPlmcBGu9AL9fEnLYWDXx1LM9rQheW+VY3V1H/bf2E8XwypvflmQzIRDs6
YxtFoUPppMHssuVpaF6pwt9hp0p2n0PIMhj8aQPGRhHxH28T51wdSq3of7dY+u5BCkhI55a8NH5o
Gih0OZL8lCv2SK96ER8qZwuVWZHsg39kVs2+PF5gsVdyyQBWQ5H9VTXjsWiMaZuYYJ1f38n5LzGn
TAHJFSqBeN3NPDqXSL7s4fULUi0nzEJbGcOzn99irOksKcVVQc6BTLaWjhh5HZVTIMFE3Cfsl0z+
0OLy0+E/woHuMRwOdUfT9cNnMqp7STKu6uKx8oNjF9QuAl6wiWm4omrNjqYMzZZPWhTstVZzNOXn
+g/7YlhI+qP69Ecambnsc+Kp6HvP4FjQopa330qILNVyeMha/wpZ+cM62heTYtDmf1+ELwgBIqOF
1qTTlQdJeYqqK70P7iYomOQYqyCWSAlRtDrmY2fp1EVhBbykHrapSW4LowbLQbIJm+g85Goi+Mxf
UhSX62Nb2SxoE5pmCKHpTmmQhX2s6vfS/DWIxte+5sAYHMaLNpYXRkUGnIaqb3UcBWi87vKjEleR
owyDsYFgXA7qgTTdNGr3LjVFLPB5opUyHrYOIXWuzCutpK1quQU6dltMGg0mFQBxPyFFews1kagF
dfWlyVDVSFU64hMGxXVabof4DveHbVQvgahBgGucCyTtEqmXTJpNA5Co+owSlzJsMzSDZRCiiy3b
70WOiLuDEL5Doh7Cp0iUXMJpEHBpwm7+hiWQINGawus0k3ptYKh7/diJoOZ/Xxy7qIoLuSCAKkzl
wVL7b5GOHGlvHCpdRF32xZHPlrlYFeNP6kjKkEvAJmo+vdOogdb89odm1YIVfU15MziMJ4k0lJv7
oKgxH7shk5tBHVcNCjeDbZTJI0bFUxCnYGBcFL+ItpLxKLEZDG1eYStLgrSVSnM7qVq06Odun0Ee
dP27fS1gfawSXN2QH0czCZtGK9O8kKkCND0afieF4qCf68Ya/EOThq9eliIPWrfvkQ7hOJqdAktG
O0vtRqXnop/iRcNY7/oPmld3cXle/h622aSTzKzo249dz2wFmqEWyPeTwNjo+VYy3AQDu3UvcAC8
HYeGB6oayCsgFmEsSsoTnQxZhS8t572NWaANJHzcqahcXCeCtBDXsS7BGLNKOim3ugFxdloeCSRI
DUcLT33q5uZTCIF7+hKgrLG+p19zpdjUJSZjUmk5NZhoBKamXGXhTdpgIwu3iR5ixK6tq+XXvryP
o01d2V5zPVp7pb8KmnszRNB3DJGbW/89vBO8+Dks2ZEkjSQgCX5OrftvfVz/MtR4B92Rv32yfawa
jZLoLJ/JTRn3pyD+J2EOmMhE35KRfVOs6W59JbyrA+nDPxCM26M+MTwMB2Fjo9qutWONi3+SbpX4
2ZO//29QjJEatJlZ+nAwKlA3BSmmcsptYR6nOHRG0RQL/wN9Loux0aYOvDRBw4sDR+TIg+tL6DX8
ayXRj88za1UjnYZiBLOgeKBWWEs4dTGCUAQYTup7x4Jkgk/Eu3NBYP4HhllLFSa5V0517UzZ9VA9
GlL9WmfnPGkgpzPYgUaFr+w5NGJd2BKROW0T0TI5aoDYZoMT5Hv6G4sj57Gwr0IJ3NxO24n02rh2
qIIgj4IaBq8AJoRpEIM27YC9lP3mFKEfSTL7TdKcMSHdEAH/5ddhsvnDLcCYKGYoYpKaPtYXWKMt
q/sB5PNBinbvonK8Ytv5iq10GHx5zukd5nHB8gjW+ETZkkbkS7k7vfglzAn3sylBThTLhsYW9d4G
7R5s/2mz0STcY8XG6yvb0m5q89v6UeSGBssdYI59YZqgM62BW6FvCZURubuDqHKpbosyxvhaahcG
aJw0V0F8sA7NPZmLFTOHJks7KcpGIBftJpG7q8kYdp3oTTN/wC8GrM6jFwifUFiYt30RzEn9JOeS
39aOOskuaB3wbmra1/WFfETVayBMeN/TqjHp0NSOQqGggUDnhdJdJZ1S7dyFUPB8oequbs5W/rOh
gk3kuoTF+pjTIpWxJnUU0CRpnFaXIXP1iFREYVeyY9B9IZmi2gEvqjGICo0D9AqhaYdxCXqRRbI/
AVEqHsfuuqG2GW69orcTUtptsxfPqM/zPl+29xORvWM7S03qMQNiZ+4adWPkt2M8YXovd7NgplnC
8GyB2t1fj9TMvkFToWmEPhEI4DG+YarSdELlvnIS5bkYApsmnd2H7aH1vpH+rS6n/boZcTd2gcd4
gBL1+qjvUALV6bQj07BTe3lT5NAdpt2NXxo7eWYeSBRBRMW1oAUs4wDSoRuIPMOqVHqWvB9dUgZ2
Q8ZtTt6ULt30aiF6jnBPPirMuCyhKq6wfVFtAMG0ZsLOhuq4VdXhSZmK6xDcWZY1nSPlKVTG/eDj
Z5hjWCCMQ0MzlV7kmNpW7e1yQzRQyXUS2pxLRksQxejbpZPQ0PPbRrpVOVM57BK1vR8Cclj/uNxb
7Q+EwWopdQXeO1MACILWaP2M2DiKd5aGQWRBpMh9ACyAWIfX6maKbBmuL8NzQvS2tajYYABjnwkL
qPzP+N+2gZz8ctswU56H8vwZu2bfGXdW/9IoIm/Df2Ms1sM4uMxoJnlssB4TMnSdQuwe3adxchV6
KNBkG4xWqz5eV7VokEMIzBx/9Ge3RaAAuJObDTTAMPYMgqV9h9mVarBHY0/Kc2nerZuJaEsZH2B1
eWxFEkAz1TUxPOD5O7Pu/uXNgrlkaMbgP/QmXn43kiXpYM3fLUNDwhAWO200NiCsEVxNXJNfwDCO
pVSN0YoMwCC1bLfFjwqTRn6Odq1o63mDAIxr9gswJphQaGPm1QiwcszsMTkXneaM/vc6F5UvRECz
O10EFIavVAjBARRmt1G/U7Ao0wLNp6DKxDWExXoYl6QXuADiCIYgm3he++lDII9bMKg//IO9YWYZ
CRPwaoEV+HI1ZZEHaT3BLUEKzO7JiBTpwwCumf8NhXEUWVxUPrLqlTM0+l6hwSNaY3ZRRgVCKdyb
bLEYxlW0oZn4rUXhY/GsnIKd5mUbPdw3eK2UkAoUPY74n+hz7xgHYVVer7U54DDOBx2pQu3sKBSV
v7lBwWJNzFlFLiCgxoCtS9Gu5VaKafp2HuSZHRflNkysadOgy7DGGElPNiSZ2sf1T8d/H+C+kpE7
RsTH1tK0Vgqavge3fdVs9Oo4tRswVtskPxf5FW3cyLTbsrJ9jISvA3Pv5E/cjwmoxTnL/KkcuxgL
nxTVTtBu6Q2iMIQbVy4gGOMfO6lJEgUQVobOSKyiMPcGvC2mpuIhBrvZ1hi3if/XTYtzXLmAZU6D
mWVoQetgN7pkHoaifZ6qZLe+eVzTXEAwJ0E3wraWa3w0ml9XaYZutkdTKHXGNc0FCGP/4IC0pBE8
mQ7SnJA6O9TzJKlK7BofzBjum/hqkgQhssgomNOQ9HKatSogU8yNFol28vJM0J3I9e+LVTG3lkE8
1KQsON4S3UJZdZ15+a41rkPwhax/Iz4QJBGR5ph5KZhvFBlB72lEqsAyj2mvNPIdFczQ3ZDZuSXi
tedexWDx/g+L+VQVlDcag8IeUv2IF9SgVC5pXBI4svIvSW/QePyBYj5RnWBwKisApZD2RPzRibT7
IUX1WG79H12VHAjq733hiVTN+Cb/ict8N02Ohy6KsZ0qHH0Lui2MD/hDL0jTcK+YxeqYMIPEtPfI
vDoLLOXJfQGaHwV9II2+LSq6EXYmiWyECTamtmupkmJRib/pUDLoih2p3zSj/R9tkYk2lGQWm5Gx
LLVs7GF+AJYhyhTxQ5uLdJ//PxfKfx9KYV9CmSWlXmgBi0LmqD8EIFSNM7DqORMEJpP4YaLvg/yY
a6LR36+TRh9+9xOYcfdQdEiMKQVwWEOvJXqvPepvrUG2G0QlYITfpcVD14027Sy3x7uz6EBDA11f
lYDLvDPvB628HVNZVANcNyn0dVyGYFljamgbwTduoqemO+rWXZMHV1HybBhvcWUIvjTfaYN4QVFR
C4Mc6yUaUcaiqBLceRXUc0No8OSDHZLazpTDkH2HTqtNA+cfHN3HWBnU5TASzXiEIfZUNYSUroMk
DuYGN5ArrsnvUkT3zc/CLXAYDyC1YxTVHpZmgqQjO6SQZZZ+JtU+7e5GZaeouGt/Ve1Tmdxh9Mtd
XyP3Iy6wGb+gWaXaGPOdDu6fxEDzVPxco8rZWtvWxzCWaD6S6xcWcIxfMIpaiZQGcH76uwzPWuGU
1k2mCxbFvW0XKIxXqGlkYGAJKF08HXS9/aW0f61tOJ/JPxAobV2aYyJHtMhCQIRl5QbwaxKZlXqT
crv+fbi3gzWn+hVZ06jK2CBoqNUmSjF7pw75taSRayOVn43KvF+H4Tu3BQ5jg5igiFuPwMeQ/gXl
EogQRuGWKHaj+xu5cqV2D1K4oBWNBPNtf4HL2J86SnXdTsBFZ5tddeWVNxEbL0jXywY7i6tNQL/X
WfCziBq7KE07a+uTaYLXbX39XLtc/AzGLgnk5UjfzL4saa8KrTjWaBpKoWOtSiKSKG5Is4BijDOl
etHjCVY5bfpLh+FUEV546KftX8Bcuv+flvWFGL6OvQwdqDhu1dYPQijNuHR0ZE0QenKdyHwgQLsF
nhhWYlfTBiMyexhpOe60+je6QQqMCIayqzdPlVwLTjf3JligMd+KtmbcmAO+ldy/qdWT0R1V+tx7
AcZIjlmxHRuRaI8IkPlice1JWp7Py8si2zecTLpW0MBe5eeUbHRjQ0Q5Ia7/+lwh26mrBwFkl9QA
h94CPwXSDVPUPK5bBr8dYYHBBBVejZaSbMCi5ES+o2FP7TrJO4x2qp2rJMMZ+oM3clP/rEg/OaY2
PdXedJAsD0nE8CasZoKzKgE1ZUI8J+vAsNKPOUi1qScJbuGvrAX4lZi4gtbfPFrzpUE18aRGTk1o
xyYEpePa32HaCQMmebFXI8wklvFV0DU7rYhBKglPFfWHoaH/kgla/gjGP2pICqKmih+h5Hc9hJMM
lDXTTJSj47rhJQzjDrUmlUCmjC+Pi6uytnV9mvpnQzKcMHmtoyc53+vloZwE3p9/yfw5v+yowv8j
7ct220aibb+IAFlkcXjlJMmSbMvymBcijhPO88yvP4u+93aoEq8K3eehkQYCZKmKu3bt2sNaHqbq
aFDCFiJxuhNQLUoK5d4vY54SKQ+HieE0XYyKSMPJRe52K3u5U2rosld4qfd1dwRWH01EsU9l2VYw
n5SjVwrL0dSXTp3MOrXbBnOIowPeHFHljX6vfrR5RhmqMOAARf/2ZSzg99rgxQo+WhJbiTaaeXtI
UVKEtMIQHPtsa6DpVYDqW0Y5R2PVTyyA579fpJr80IBSJIVRjlq5EYZ+0/OUFlfvxQUCE34kQUoR
O2ErBx1JhcktVM+OtW2uaJwLePVWBD8e5koMAy3SzB6CSssY8h6mkQVPtHRC1O9FhKGKg3FgDtSq
FS6gmF3zBtKJWTZDlSdF6k21FtFXG7m3HSwPhdm51A+g2DI/64XwYKDOHKKFkEvYunozoWMWvL2a
jDZ3BiTo0YAk1/g8EgiE/fAwQmJCBIlS/WAkTgSRtVLmXPWrjSffsysi2j8pVIouba5IujiN0XmC
4WgzPtKn8VF9ru/Jo+eK9qxdhZH2buf/QRR3ez/XDvUClw1lSBVnkfSddZp2uuZQdGNGj8Tft5I9
RqfbWNdTht9XDgZ0/s8i2epCmKlxh8gXl+PGMH0HqWvfVKzJVB/TuxR6XcZkvolm8lK6vg1KAnTy
C5ySwNp5WC6XXG4zSsdyqCown2lw22g/osmnfdYrW5V+3l7rarlwicScPJoaGel9IJFoD5fcjq0t
i3tK0aggbyvVLVPVKnmTa9eDEswOM4dQ1zufdAJ2uDbz44S4HpO55uBDdsYM3poX72nfyCbGKOyf
nuPzatoyz5iYc0PQsCd2ETw2iOFc71l9jN5qW3NCB7W3jY8Peops3VasakefSlv40YCkYVO/F7Bu
KHRvEScZoM+Mdlv5o3KhcbsPeQ+jNdc+z+9rqkGguMFOZ2KuaYqjNMIdNtx74QCWAt61teaglqEG
892rLG0SccTlkXkmBZmIkG48bvf76vtuicJ85yqhoTLNV1QKhw5NNi05glhBCb7kFh0UiQD9EKcU
XyZx0xsuHUXntnWv3V9LeOatIBQD+mxTwCulcBdP2r5P/oCh9K0eeSK5vO1k/GLViXmWgQzc0sZH
Kr2M3bnx/txeDAeCfRZEbdJmmo/FkHiySEjABjq5U5LZt2FW45nFprHDe5NuBLTt500DTxde5LiL
W31XkYeOOr30FUn7XLJFNd3dxuUtj3F5fjB0khgA1qfvFepmnXSi5O02xvrB/+ctwYZqVMfMc1rg
K4U92vc6EDT1wruu9/uKks9IP9d6uL2NuH6Q/yIyB2A04ipRPCBW5dETEQWmUJ7g3I2rGNJMWTpz
5Vy1JWVQTZb6+ZCRNrjPjR7pEUPJ21+3V7K6d5Ji6NBmJjpl905EGxD0GGaUUrVHwRyhAgS5eiLI
UK558FGt+9/hMTuX+tMYg64Gb6HyqVIevNiNx0Okf6TeaQBPy22wVeNbLG7++0UorYlhFIsqwMZu
QkPyroprjIRzunZXvdECZP77BUjsdz1K3gDx+tIB5ZElhgbe3/oDuj04Zsf7WMxDUvWziMQioECW
KBvoW3Ga6XMczjLZC7wW4NW9gwggBbc2hh/Z1LzW1GOReLjLNRADj/2dpNthyRs+X4/JFiiMOWQK
KYRkfhrrx+Ch2k5bVK926bEAdUlkonCbm6Et7zJLOKaumJrJUXcI5/uR+U5kGzq1xW9grKRpFZBP
xDgC3a8HiOL4r2js+3p/JhRCb6XdWXSjWZM1vulOa8l3E7UaV+H8htVhoeVvYIwIudEhrX3sQwvy
AjvtLfo07OtNt40+y1/BSQaVo4MymOTcPiDrEdti7YxFJRkZ1boELrSTdMHEEOC+2ZIv76uVTdSW
RJeY5SeqpA8FWpU1J+U1PawengX+bPGLw+MpShwbIfDp+WiAr+HNO/SRg28vutDmemr33hO5B32F
/3l74Txc5mKP1LqgaoZvDo7rECkE5TgJDlfzlYPyHaUvVqfF6AAfZKwurD4jbw8NgRga3VPJeb7N
P/aGAX9f/QsYQmtPjox5E8E2mgTabxlhNtQKTFH+MwUiIn8ReVte3+yqM/r76b4zfAtUJZuqoBuB
2hZfgqfYSQx2nASUZ88q8oZh7d7+YtcUmfPjYoHHhLZ+kRpCO+dPRwuKSCAss7R3/IHBQe2e1mbj
fIifjSU+CYds02Do2kpOwmHc3P4VHK/4TaaxWHQjg/64EGA3JZRbhl5yc8VSZV7ehIfCeKQcfPFd
MNtNWWVgPigtKr81MS8k5H3A2XoXa0mqbG5TAIoY/aolp27tMvhFYwfKkGbEY9a+fp2BRhHT6qC3
BM0++KiZNVV+1OVaBqIFPYdMr9D6yPDSXCRWYoTRK4jopg/dSIxdKLf9NlLG2K5atHqZBWliy28m
zyynOHjLqgLEzh6JPFusZRDbpn7SUjPvh+YuG+QhxNRv6buDOgS/2qjze1uoVPqrLTL/d+BVoVsr
wzjAPlXyqXUV3WX9GO9HX28HkFNX01NrVBIIDMT4w6tLiJRXQY3XclinByFrjWMsdvm/lh8AtxRV
KPQ+FQ19c8zO+K2odOms/KGNQrgR1AlDBaWxQ2W82skyai6jrnvmmCvd3W1jvn7H4Zug12dmBsd8
5tU4SpgWIJDQwItPTi1uvdSRCeh0xN10l7t4DovP9fY24lVMywAyrwHQyoHA+JuIvz7J4MrWeLoR
Vx6XAWCcRKP4jS7AjtDv44DQMBfQsB+K6Pqxby/k6oTOOBgXwPC3iv9h+xCFsivbcCak19XSadv4
PkMnfdtVnL7b67gAOCi/QSoZBD3g/GMKOoXiRQj6cXGA8Ld3QMm9zQ9yZBV7b+sT09jQwsw20OXg
vKjWtnEJy3ynJGokJSgAK9V3oJ8T5K8xPyYYJrq9i9dNMFieRECdLs2L01nWW0z0dE0ZKBBm6KpM
tIIg6I445v2fsBXqrai0um+qcTF86pnS3mdDXyAs6RALoSOyvkOKvnpK4hwt+I0wpS9VqMSPZSK0
n4UhTJxTumK6oCIG98jMR4znGBMpYT6sjPq4Bwuy3tuhAPfEKxDO/8LFNQ6afogcgYUQslOyoTF+
oA8kpe8q2BQZrUpySOZ0LTHrrDMrbjf8ygcGcwhVwfZuGGC4Zc5JJyrI+X5zvudml/2ohocmR26Z
s2dr3/cChgnvu74vh2gEe/24Mc5+YhIrf9L2yYP3GFrNH3AmxGhoclFIsUtOZHkdLsy7iacLtEYg
s6az+hqKHDdeHIPVXjrTs3KnOIITfSqnT3rf+WZnxTuwBbfbMTWtcCdb4zba9DzimBWTufgJzCmK
qRESfZyJ9bMPVT9GvKaD65wOs0bmK0Zi2NG5XGTRX7N2jAfho85U7JCYYuC0nyrvlXIVMTB4zOcM
wgQ6ZQEsNNi1x1zFS8U7TBsFTBt3GHo5gZ7zDTS+1qv83HxwPAVvL5nDIQiJnCgES63eo122C3W7
e1MgF2NKsyFZzVPs/vu76uLrMeFRgJxBl8z8/TqaYEXB8QdeLoS3JsalRGKkNum8pozEO7WLtqh+
39629WP+9xDMH3QR4pVFkJTTiDWUme8aMtLcw5sKtmXJ/Q84yB6BMRYKIIjyLnFoJxVBh7kQK4VQ
BB1MX/+J6WgD09m3cVauXYpegX9wGANUwfI54mGTWr7wiGlPtNcILc/S5iv1yg0vMBhLi1WP1EMH
jMl/ijyIu6ZOpqFFpN8205FUpzDbicZPzCjdXtrqp1rAMuamollRCPXZWSiYnEUeE3xTpXeUeZ+K
t4Ws0QX52BgtlufpZ1o8VD6UgHkEQzwMxuzGfPJS0gCj8p8mfZv3FtRIebHD6ukBaa6O0BXaqyzF
WauT0FdqbFhpQEeW2ka4BRX2zFOqiS8orSnha5Wcaw8vKLzV2uRZ4AWB11W22R/ONGvIz2KG4juz
tDheeV1C9jSH2belK2unLnUhUuQOpeWlyJ1Avk8cDknOOWtrMSE1yMy4BnNBDyHzBRsaqNUYIsat
7MGGAuLnlJp4shlWYvoP1CqO4tMgmFyqk/kMs+diCct81EiQI+wC9MLUDRTVt4Prm2a1H6z2vTyX
e41TKl07Dks0JkGjqfE0Yr4IxcJ0WyhHdNbptV11nEM3/+Yba2I5cSoj1YNmRqHVe1bYynTUu8KM
UcAcXC99v33CV0OSxZpYpmlJKIepJECrTX8D7g98suhBu0cIFJmo00Ei6d23Czt4Ost3aLKP7B7N
rrx5n+uUH4x2+SuYqCQf2qLxApjP9PAjRLV/2oJv4mw4v8mudj2z2hQYnN/vB45fXfMJs0KyAsoY
DY3XjNVOhRTnuohQMKnsqqpAjAd24afbO7z2oMXa/oIwNtpPkh5XI9bWuJ1Nt+09BFV+pofe9sxu
029B38EBXLssloCMmbaVZJBaAiDZSInrbYZn/5S/D5MlqSbkSf7D9WdApUlC6P49hHx5zaIZTzHK
Od4LMwTPhyba9rwX5+pnkvEiALkZEjWsbGzeV1EfDnBps5pQMEsigvS946xjzXUbf0FYqr1BD7Ro
mgDSFM8epG1CLqE1Zxks0UaPN9wYpbiBhLIwIaShtnce72vMFnvlPBSoqYI7/pvw//JrpKOGe6mH
WFwjHUDl03YfnebK8W7sXzlWtroaBeSh4CiAXuD3M2txz7RypPmjh7PTWsOvBi4iNTUXLt8k53A3
WcVpsLgkbavfaIHJHCUdTHCd6sPWBlf5E+97R7enTX5I7stdY/ku3fFGLOejcr2dfxfJHKWENpUK
HUFwvmz8p/QlPMS7wSmQ0L29masu/++62ElOWoQB2jwB07kamnDM2qVYTsfxdjwUJm8TZcEoyeW8
e78m2z95B5LjkctreeFs2feFs7AL3Sdek/RAiQ4gorAC9Lt0Tujy7uLVOAeNYf/P/tg4p5WUxo8G
4CgnCVd/s68cJCTfk01/uv1xOIb+rZiwWNBEtFRBP9gsqbedPNuvdh55uQ2x9mhG0ASiZoggz3QD
jJ21eQMKhQkScFLyUQh3SPraeeeM6pOnubqxickfTXRzjTOqtxLPAFUGkdR8fq9GPmjQeiq0dhB2
Gx3aPBqIfW5LZJ9zTt7j/7M8DSPSxIAYichYnpS0SU3SGCpPauvk6Fj19LdcfIcYOGQ5JQf6YBDU
FaBmCWY8f4o/b+/uiteYI9J/0MmlT+ziWBR0CIZB1haTHvq9xMvrrO6jiqwOfCFSxaxjT7SubqD/
gOUhvI6FP8PwJATHgBfarxgiAP7CMOtoArnBkBhgZP/gR4cu2FLP/Q9btYCY4+0LWxf00o9TSI0R
8LujXbXwn28j8BYxf6wFglD5FZL+WATqLmZu/EFHPYRaOMXHtZhLheSnCqJLGTzu38+VBcpU67FQ
EKBEvmIWM0MOqoCZbGbZPVK6wBuoPdWgDnoZ2heP11K34gIv0Gd7WaDHgtxFggiDS7toUxvaWezK
/ahlJggEHUhK2NGQwhDrze2tXbn7L2CZaDZMIh95VSx6kp9q75DQ4yB9yNUPeeKEStffEClhTRHJ
PCcGWQfGW6V1X6KVWYswNC8GZtyW96kqmIkYcPzT9T7O7P9g0UK7O9LBVxmcpi2bbFRB8paBZbk9
FsO5L0erl3dis+m0x4ynW7m2MOjRQngEx1iEAOjlhxsKsJwWhYbm+sQCnXQcPAn1x+2PxIFgW+to
q2aGlwOigLxupbzLrWrXo30bZEU/4VvLTAYpF2JaaPddLsQD2QuSX3oMaghop+qFlf4xTMyayWZT
mdoP4aieY5vXOHPtZy9BGbMfhULr+wGgJegI0eFk97wYfeW1CghdQVFSlqDswZaeSvBcBSFEDazS
yZ47F1TybrTJdsYh2dWqmVvZVs5etU1hnXrTOEQb48ATh7329Ze/gHHCqSKomRjiF2idWQg7SpxO
7vAaeb39BVdgQD00V/Ew5jaf6ssPiOOVdkYbYoHtCzX28uBq4nMrcQ7y9WyWooOebmY4IiKYS77f
5QtPJdbEKNMkRa7BTJ/iV6lDD3okWUjYm+FduPHsxJQh6XXsHN9Nz1xxsm8/fBlfX+IzB65MJlIb
CEGs9m5yIcvoKh/SPdp10fGuH7+0zc+v29u6cjFcALKRdiuCsy7SAej9AMlxL1rxa7eXTMOhx3Zw
pT+R2ZscyGu3jEIplLTwRIbTpKxoaCSOQkUxt4PUmHCOHsv77hxptnqYSSPNaWP8kKzYLj1Lptx3
xZoVQQlah4QYtHAg0XZpRVQYVSn2fFhR4iXo8fGeErG97yeh3kmix6MeWVvoEm3+NQtjijUaTYIs
xFYWghhTKX4OWfJM/A99Itux+XN7W1f8qI7GG/SHIm6dhSovwaKoCLyyxIc0ct8axJ8DxBrV4nwb
ZMWjQeQVnkbFXLRE2ernIA1NrhlQyRggg0ZNxOjaCSGgzrHKNRg05OBO1VC/l68+U6inGFbrkTxF
CRc6MIXOSwus3KTgxCW4QjFLfv2+GAMjlcpZ41Lz3Hh6D6oeREw7UF7nkgsBZ5RbeZ3CEJjBF2DO
Njw16sZQkiPwM0zQH0xCagR+NqtC6vVkioo3Wqkneo8QfIV9aAFqC2ZAC/RM6V1rG30AgkwSqb7V
YASnwJgAEdAZ3guogYZT3e/6XlBeU69GFI+himIbFXI82Z2MQERM1SbYtH0iS3aHoORQV317QHm/
ui+l0W/3hRYqj+qkwmNP4+SSZgz2KknFH2TM9f0Q6vWuhQGDq0RKEdMokyJh9BK1WhC9+ob6JxXz
wZ0UffwMhZGe8toD3xhUWt6KWG/3ihEPLgXGqdCh1VWAsj6w08Ho7pREVd+7Mig3JB4DCeT1fTPa
ki+AlDiEKPUkJrVvjZXY/US8GtUu8aV816oTIp6q19LHPquaaQ8Fod57NKCW+xCBSbmzejBygock
C/KdRoPxtWirwNXCzgD3ldQQG20B6iYI5QlEC3pejLYP7geoRJNAeEhIJr7H5eSd8qYOoQ2iYdRz
ppq1lbSSIB0SQacABbogw5RznN/hM8ogxTfi8TcpCWZvpz5On8OWFCgoUFF0s7oO/9SQKyQuiPky
pMU1rY1RgPDbdz+Kyk+iTcWfLtCjT8mvZKfyW2UwIVoiHzDMiDJjo3oCx+2u+QcNz028qWWQaLLp
qdAIYT+zLhB20ibaq5GizZpH/7AKgmYYhIrAgtbMpRNStCTEiD1aUgT91NVu0tpUtm+7oBUXjsTq
Xwgm3jCg3ql6YJlA9v9HTFU7aiGDm/Vof/nXg8do6l8iMR5VzNu86AUsph63UnVXI9jmKQCt3BDg
0FNwI0FzCOpazH6F3Ug6xN6zAlDmpuD4TzfqOZhSR/Gkze19u052oSYrihJKcZBKBGv75acJARMI
ZY4keDpZyoA6htBspkjchE1heV36OxJ4ifcV7UxgIpiC7BBkk7HCS8wuLcvAn0WVhDMqNtnhPbe0
yUyPyvOzf9/tQ0s90/vYKe32Mf0MHGhK4LibvPnFtdsEFUAK6hpMuKJZ/vJXUM/XlHnkypJjV/Vl
sx245Zo1o1xCMDc9JD2HXG8AYXgu5iPJcbQ+UVjVTPJoZLZ8KnfhoTKNHS9PylvabF+LCKPIEi1v
euD6MlKXyWj22e622fAQmAxzM0qtMn5flHCvdXg/kNNtgLWnGSIxhGOSBgkKUOlerqHBDHSeNSNC
7pwIP7RO0z5IrXWZmeW6sMnbQGhMY6oTNwX5Em6iVMWcSBN4IbGbmKRflS9HMOKw3hdh35Ucd7O2
/mUowjiBxPeG3p+VDfv2RcBzQA043YNrprMEmH/A4hPqVRPnpIRcVtmT15hkm9JAj/hY3GWEg8Rz
NoznHHIxjUcBlU2vCLe9v8sSVAgauxGPQbC9/VF5UMyuDZLmd7GHMnQ+eHajhvaI1vP8VRFLOwOl
wm2wNc8262sh8QJ1YIltkyv9vGtrA060L8DTFZoF5m6UrVHJJh12fcS7FtY+2BKO+WC1FCtjJgBu
TNHL1dmj+MfrzC55vb2qlRKwruuoJaF7AMkXTPhcGkZn0CroCyi2tU7raFvj/BsdQr/gPzHEho48
eSNu+z3o2t97w+aVedbucQT6SN0ShVx3zqrt0NKEAns+fOjv1tEFKE25c3uJHBT27TlmvqiCRhuV
kSAz9eBRVZ5UHoPM2tdarIRNkKRTNZXxiJVQzJJsejmu0P4hHSdpZlhKveh8e0k8OOaMhaNSJnUC
OFn+lWi/MkT7BQi1g+jtNs5aogBShf98IbbaE5WpLgnzSyz8aTyLyDea0wGJM9wEB81Bu0Jn6ve6
G35yYGdyLfYNo+MOxZ2O3ldouF8aZQUXUnmthMIcroOUWgZ9aslZAkubH9pB7jYjv29t7XzPzdUQ
OgcZJaj1LzGNQAp6P1ewp3lWoOVK3udte277InWk6r5DC5FgcHpi1/yXQTAHSBEWaWjAvYREVN/L
Wk8QuICv1xHkRwqOLlMPM3FX6OU7VJp5nVKriKjlz41SGPRUmUWqbaPUZYxgMx8TDd1eUjht4z6U
fpDYEwKrVEov2aRDm3IqAyv3G7i0wWCB2VI8kdjbF584i9UeVessoLu8PWpeubltMyun3JBE1PHA
BYwuDIVZmYDap660KOWJcZw6dBIDyGvWA1r+td+3kVZKoPOIhIGuC4woSAqb5Q3TboTG5YhO02bT
O5CB+Wl0dmZGkBrmvXRWDuAl1uwJFve2AJIAElTAAk9pep8e9a/AVe3WJS55sCB4fBQ/Rc63WgmV
LjEZs5TyciQ9DpuVO8GzuMlNPOHs2Aot+RjcN+YdGvE5O3r98S4RmfBPECVQpLYT2vXQP/xLfI2R
jDDH3WhCRdPxzpKV3LU7zb6Nen0WLkGZiLCvSQ4FsnmZxnkS9qAq7FVLblAiAsvKbaiV/OcFFktu
kqcdVZsBWEJm1o6IhVmapZyzfWQ/aqf67HPWtrqhGg4cSvUojLJCzpBzy1DjETOrakdrgoeJlOdy
4H23K5eJfxn87NIsGA9dR3X+FQvj1LIeqcepzaAGlJiVZwfBUz1CCyG3Yvor6HjCB1e33jfcPBih
qkTHLMwl3OhD+ItoUAiMfJS9uvti5hAITzT+1+/lGYgSTZ0zGKjdMe/lycODWUwBVCeQfj8KiVsh
2ZUZTgkRptuWsbqFCyjmJs+KwdAGGVCjcBBjYpIUkkPJnU+wh/GB/us2c2ZljJeUQzkQjWreQrF0
48Db+32/vb2i64iSwWAi1zQ00lBpgTEYP0sZDKcYUR9MfbxrortqcuPeAtNkUmzRsiZAv1INX3rj
SW0eUXFEN8Iz59fMG3gRSjC/hrHRiLR5Lir4NVVntdVeoeAJM1qzw6BQoe7BPG0S0S3rfZA5LZcE
ZzaUK3Akl3UoqqPNhO3yFNQy9nWQy6LBmnzEiAVJ2d8LbWDqUrwZIToJWVJ7qH5kBuhtCy/lfYpV
fB2kZeg0IajpMp8bSZ+xDwX41VZSMT+I6SEB9fj2RVRRakrlrYBW7C71fkJh8l0ROdHN9T2CrQcv
BnJBiDcI+W5PWbiHXG47NdGx+q5/6zPV9kiF+UU0BwgY96tL0dJyzSnAz6+Pg+PT+L3vM8dTm0OV
Qkbgth2s+Y7lb2HOGfUgPpk02IkMBVk/cETjt4zLs/T/y5YvgZgtb/RURIIAQKVWgC/uVdY3RCzM
On9WkW0X8PDuajMqHmUIRN1e4nVc8r3fcwA0E3Uiy3HpHw2xibsSGrvfaRq5AHPllyyeUsmJBurE
0UMw3qfEuQ26vq9/MWf/tvjGk4Kj1ULZxCrDfCodEo5yYqtR2m+qJBw+OqPon24jzv8ie6aw0H9W
yVzbwRQWaTdHJ1T5ioR9jIqFl5vBYMniMUp4c1VXF+nFnoJ9/3J9nlSOESnmyCTL76CTvC1qDw7k
9+01XYUiDApz4XRT1SbKvKZxaC0oKW6lVjtm4RnUXRYKJ5zgYIVwcz6YGL0WRRnxuMJsYQJOxbwV
ER3QQDeDyRLFE1USiEw86+pn1FtJPpqh8p57D23GOR/r9vIPNKufXg8CjfUR0A3Uknvipm1rp2Da
CHlK9OunAU0sOj4ais9sJUKrBmGqCJDS/DXw3Gq0iH9EPceU5Dv002uTNXWcxV033M3fcYHJnAZt
AlmTlANTjdGgo7mJqFiCd9AjV6B7tdxMnqMKdsileJudytWZWOAyHzTsdKFNJOBiNNWqjF3V3FMV
3t1q+kPaYmKtsb3ExcMZQ6QeCDNvW+/qN0WWABVUGSV3to4q1dEYG6mSwW6ql7aPTmHfW33wmgi8
C3X1NC6Q5l+y8DbN0CXi0AMp9xK7CAJb7kK3ELL/4NTmxySI2UDAiyzEJUwudYMQEglRklz9ruoW
WQ4fbjRTlB+x1HImKdd2D8k3GTSm+E9h7VQvq1QSRAFPA4KQyQNbRwOVVqE8eUpr3f5Qa9u3hGLM
U0ap05dRA0W+La3sWG6omUAIyy5UurmNdP1uxUlYQjFbqNEs6LoUUHkGqu0fxHhUi/u2PATFLxSP
5emHKL1K3pZ0b3n8JA2YD+T8gjWXuvgBbNYvG9Arh/l/hD75V5reifpBAg+ITh7TkNdqMm8be/qW
UKz3Lj2lNnw/t+pJ+xMHrzHe6rna2QVKXXoRuJ3y71V0sLvGbJxor4XmPIMoRKoQ152HD5nRnVG3
LxCEs8vO+y/nYAHDBE2yHiShBK0qaB+H+yZX3AkQ4UC3VUo4PYcre4hxBlAAoAsVyotsAlUIk//7
uRSBIjoby9yBpA5Y433tMWoEMI1XELpEx2/FCSfm1wjz8Si4SChy0MBXWQ2IrGjVIE2DHHWhUHiS
21SzUjRGcKxxNncWRUGmD21IGnJgrDTpVIIMOZXxME7LV2iBi2ByBW2x90M3RkjbpqbEm925LoqC
PATFCkzhUcykIK156cPKHKosVSnmVqgXpow59wRurJ00iEchn9rTrUEmJyQQhabCToZ2MPS7HNqE
m2aKzMrv78MMo1Jq70yq9izmkqnrySYxYjcyYrvIDCsmvFHRFU+In2zACYJjbG78ufzJ49An5VBI
aCesa7vwEIxEZhJ9pc3ptnNaszW0w6PYAaYJ9P3PrmNxi6DoJ4Rxp+QQfdtQghRhsPP7ZxLjTdRs
NZzj/x0c43VzqZpEbZrh/JfcCEzJuI+6h8B7yfrOTP/LK4CijANVNFRUZIlNyqRFGQ61qOYW+G4S
3ayQQY9iya7Ja6ibNd1N+TH3/n0EgEZ/NNlhkkLRIOFyuaM+aekQJH1udZXdyMjyJr+z8bkXeRJO
K079AodxSH5q9Gop4RhRfdsZdxCkppCilCYrKbiNVCsx1exZwXYHHic8N1hr9IeqUkJgadLjoDwK
g0XwgCahNVONU8PVJDsv3Ao9Y5G80bvft41mLXyFcQJaxVAxGLMZI01VLVLTcfg20kb8FZc/NArR
n20BQkGKXqB2kwycc7HmCpeQjKEGjTdktYqvqNagJZ6McyrzpjJXP+BiVUxYEKjy2NMOEEIZHEpa
uYJful0VHmmcvHXByGM1mg2P9buLJbFt30RN6kJvsIta2X9VwYMGbaEk8B+QA7sr5PYs+LprIFHZ
KO+1zouL195Zy2/I8qwauQGFRwOrDepdXDplBLKp4klovzz/VQ8OeXGWdKeSn0HGz7GeVeP9u88G
c1BCgZBs1IFcldHMemVOTXCgavRQqflLXSTu2D+NcrAR/M6Oo/Mov0pdwntm8jZ//pELPxvL6pj3
BTY/Lr8S79SWvQ2V8TR6AC1r0u2yCU+xt5rXc7l2i2A6zUCLqoJGJPaqHUdfHDIFqIFkZ81Zqx+9
3o0yTtiwdocsUBQmLxBHXpsLFChUwZ3e4nZ1J2lL6A8yNxA+3/6cK9GDKqLTU57HuDD5wZyaUBsz
RQLZmGXoL0IWb9TidTSEcyVmppCrh4iicZsGnOkxDij7UleoKgl9A1ComefdC/X2Ed6TUNgk4gEk
xabK46CbHSpzVsGbMFPO60hYggzq0lxQxjB8UiFiAXFI0RCTVLuRqw2wYh0XIMzBoKmaeo0MkGl4
bPBITwxo2iAG4yk38BbD2H4o6FKuFTOO/om2XzT3obBbm7ftYsWbqiJI2+YnKlgvWFPPSoy3xxoC
JhR0leTVyB2oro40Qn6R93FW901WZFzvyKXgYXz5cQyC2YtcBFThPUzd77I/a/6Z8ohmV04VFvQX
Zb6hFh5jilFRSgSgCBrypFA30B3Vc8r2w5dLq+dJo63dsehQlDCIqcJXQmPhEq7SUVIiM5yWgvzk
s8eEJLqjVHrSpq3UO327EXh2sfbJUFzSwLWFkj8SJpeQNNd1JZmDQcw42yGY6A3Nyf37Sj+USshx
wGsnGJP7OEpoMZ1HES6x9DrIiacDK08DM493hvQS5O86RK9o8wua4RU88G2DXLMSmAcaWhEwoQmS
2dCxVCFK2wMRLeBQRIFqguIfJEzvkuRf90dhOmABxb7vUXOIaRnPUEI/i+JuBfImQ9NgynVeHWN9
VXhCGWjtRE2QCcVqjFYXg09za2yq5Cvz/PxTLyThvSd1ca414lFnzBN/39MgOSTTpB3UkaTNRoKg
9K4UCrzviDLl0iPa/aXWCaeg7GxRhvrf7d1fOz0IdiRjntlDuYnZ/YIOQ92OWo4INYEhu2r9SEHd
mIC2Qc4Ds68+buOt2TJaV9DPQRDzo+vi0r58tS26ogZe0JRmnKNV/WNAOK6Kj3oYcGx5dW0o+4KK
Aknrq9oGWJnzVp7XNpWV9DaQYHSIVhwrv8DA7FTcx0kebrF4Xi/EfI8zlxLkgjHJZ2BKy0Cy5XKN
XgFesD5G73KRfxDlSIzEpuqpICdCBjsY7mrFQf3u9r6urPUCc7bHhRdUtKnqFL0uLIj/mFMy2en4
c07Y0SQxG3TfNqh930ZcK9VdQDImPoy9P2jKDFk5Igg/lU06beaCpaRtCwkT6sXO8I+KYTelmxWn
wni9/QPWlwzqRwkC1IiZGdPFPQ8OwqQFxYN4LHK7bp50MOnL0ONFTtsfOW5qLTmiSTIKs6jLooOB
9cJBIpdhFPkFuH5U71XPxPFJ8xXpPIUDkSy5S5qPXpXjLVH+h7Tr6JFbZ7a/SIASRWmr0Oo02RM3
gmdsK+esX/8OBx/u7WYLTfg+e+GFgS6RLBYrnDqVkz816a2f1hQNXjuAfsOeUMjb6UVL3mDH8W0g
bjMfzSQlqS+V+ji6Rj1EkdcMRvpKImlyc0Nr3URqlD/hoiGLpSih8l/CVZzgPzvIu2sper+qQIGi
JjKAqeq2tG7nYdfXjoQ2wx6Nz4HxUoFJAfUQ49fUiEbOr72lZ/K5x6aUTRAohTjBcNklqaPHr1Xi
hLIzx8+Rtp3IWyUcV77iY52J5OzPGMP7V5nSqOpDNPyWl1u9/3NdL5neXV7/f3eVe66rYciWScau
RpGOJxRkisqGAARv5dt8cRumrN51iStGFQSVYPPSwCcLPlRuH6VRscZFWypnsfYzpgEPpm01n3Hg
U+GZrYlC1kYBpBnUNcgon9sZq8nRGxYCzjxJH2XhkgUojdTT1NyeFhGkZuUNRSsa+mngpSrWRYZI
78DlBy69yulyFPyKIzx9L0m+hnp7ffvW9BBtToj/YK5ZZw1nyZRBNoIhUypH7wlA6AXV+8zWMz1y
x7YrF3tuZTWyJ0sujoZkdqObJ+hfc+twyv8WCI8S6+mXMJt3YsYx2FyXB00GWjyaHtrlq4zfOpQc
5xRVl0VEyba6v+CDot+UtBfkwMCth03SY9nZ0pZ2QEFwZyjFW2nRNykDEuH6Lq/dPAU8RyowLUS/
aJMewigwgZLDtajRUBeCCggkD4FJBWJWFBTrUdiEJPYy8EGHrMtmpyxphXIqtiywZfUJ5VMr/dRE
ZDNr9xz0XBpIrhDXqjzOeSjQ0aeDA9sxQZJSvFQzpg60e9D65tLk52W0g/W/voVrtWJGuAsCGEtG
8xLP5mBKTVOBOR5vkPxHTn1467bSxzZ4JIYJk1Cs97J8CbWXpBCw6X0XFHmbdiKYcqmLqepTudMg
WJcGp+5ByCG5iXVPgp8qJkPW4yYO9lbtk2WL4SWtft/Qtzh8X8rbVqS0q27H6adwxm7q5nzoDXyK
hPFkBPdyVICRyl0i/0xo62jNVs2P4eIWsx1KwNY7bGjw9XNYU2WkVHT0BsH1uOiNo1qghbpW46dN
y0vIXRSBra18vy5kzSohEsOV0ZDgQGscZ2pV2qk5yPsx1RyFlnGTqT+D3DeZIjebZN43yeAYwL5e
l3qxNGA72ExVFooB0M7b96WyDFDwoIUkKUEKAV53MDSotUCPv9HOZ+oEKaAxMMAvhOgId+jczKGJ
I4xyDQylaKudPf0mctWd5haHeZNhxNqCwSmROzloO3Uwdrzw3Z97x/REed6L+8t9BJc4iGlFGl1G
d9fsgx0djAKf1iFw25t4V+6sG9Ouf6W/j6qd3lWu+Xh9l9lPX1s/O4UTM68sZtSkDdZPjNmeZM3W
RIjK7y28JoIZ/xMRWt2Yg6lgdWjBw8xH/eMj2RjvX2Rv3oGx0TYeumP8kT+UP7rb5RMz3kPdUbzg
5/V1Xhhjbou5h5UumN8la/iIBg1CyX0ibxRtm+fHErbyuqRLs8CJ4l7OMJMLcD5BFLWzd/SsG5Nd
febPx+FF+mNu9ccu9aggyF89RR3+FlpJ4XTx1Z60mJAvn9G3HCmhTXvLqaKv66tSVzfwRAR/inEs
FxIaz50yc5W72o5zv3Mlm979SKj9JdvRH+PHa2NLltN4uV+7Y4VuJbtHd41x2x8SUaf2hceATQbs
BAkDlQ124LND6ZjQSqtQrNOVvTruC92bzT8lSkuCZV+EdjpjxAWOmvFw4C9n+kiW93PMmo/buSw3
dZ8u22KwmsWmBTFCl1qReRPLeXQbWlFfuk2Z17fjmGVP8aLF+yxX89IPGkVK7LrGuFjVCLInFXxZ
RzWZphmZlanetlKkqsehi3PZpk2GjqGkTKTYM+J4VkGEEJOnzJISEKm2qrFL2rbGPmeKJMqSXpoh
rJJq6KyRAWMA6vf8ogZzGgYNuMLQA0xkbx6LwNHbVtqNHRNYd0haqKPuk7kHPnKoTYG/dGnwIR5Q
WwyexWsGYtVz8Tl4gOK0ApdmrKr1pqNp+GbOWoUBkE2xuX6sq6LQ0gO8F4ZDwPifi5qsREmKBKSa
gBXMNlWKeBdVBsrNwySC16yJAk8tlBQAZhW91eeikkqTyjFrwTQ/V+2hNI3qQU06Ezk4DZQU15e1
wnTEMnxIqmMbgaH9vsQnpnaKu35sqxqPlVP8sO7K7eQSxUUIEdttYqfHzgOTxzH0TZd4mQdz9Fr4
ok7ylQWffQNn/pQUw27CEd8wJEdCXiL6jry4YKEiGdymzqkc9qUJGUtxF/R3YLFI4qfre3lpUs+2
ku95aaalxSgOiNCXeaMo2RYDoty/FwG8oW4BMWIRmQe5UEABaz2ACCmhm9igoO1IBatYa90xTmVw
ZntAzrfoJMiovSzykvv82TzKOzX0lL3lw2ev7EV0OGs7dyqSu8dtTCOwOEBktqCdP8ckB0GG8TIG
ADjvVAKnYiEG06J8CQnNkT5FjtpghBZ5RMxo55vRBXWoY97RfeHIokTjymtwJpjTO8SiMVJpTeGY
D9n94KLF03wnBxUzQMwd9TKIt16Ul+EmELbSrUpGmcdA/RTvEM/PYJCh62IM0XKMMrb14kfyBjo4
9G67Bkhyps/rirnyEBh4XS08AeCfsnhUGcyLlfVNB/ijcjcPg61MoSuDMMlwzcCfA8MXQmPWLjTO
1EQ4jvgCqc1zK9knUWlV5YB0KRxAedrnyc++da6v6tJlgIQTGUxvT4xjozUSSgGQgS62+M/Qvsqh
m0SiC3eRcmd01kjdIFxCn/1FqbElHasPY8JG8CzvqyeDqYW6qU1Mi57/tsbNieIWFI1qMDUScsw5
OUhAm+XRkwGgeGTZioGJsU69CILvlR3E1UK7K/lG/POMrGh2twxkkXOnqu5qDaylOlrYZl+vpL8/
KjDLoVUOWW5DU2XunoWqUdMiHcDdDS75OQbV2hLfRiAIbPX68bpWrFirU1Hfse+JVgSVXspLB1Gz
UdtTW9zNffV+XcSKckMjVGTqQWplXUSytZ6PbVBBxDiEbh5o9ylaBqJUNNFvzdajCsxGLqEuTLCq
cwXvMUBnDLMZVJ7jpl8e4+wgJS+huiO6a8YYTVQflskZk9sqw2ypH9fX+A1xPY/yLGRHcVYo3RHG
R3wu3OgIRUeejplPDxjTjZGCR3PnpX7qo/12tueN9SAhmgWZVG8/S74INrN2igwwg3nkiOQvwJey
JNEhTgmokPMQ7Ie4EvF/cBkBfQW+A0B3E5Db8/WRnpSBgQDDiasXUu4X9UHoKq5EjthDoHgR26CS
dJHNAV5vNnLFQIRKDunoWnaxGezpIb5ZHlATraXNT3UrSjmra5capEfARqAKCoQvl8VaKlJ2pMbC
cnRK9/u31usAXI1t9DL3dm7fDa7qW7fVVrsNts3smbvcAY8lsUOQjYs+5rL7EuHW6ceo57ucLnlT
ZS0+BgRBimUnAyYPhGDu6O6TDYJK+Y0+xk4YgIfOuf0l0GD22xcafLIR/BtkFrGSFpA9vKV/5j34
1rza1u/79y/z1+JPGC7RbcejQe3kgfolm9ckzCiuWYrT5TM1PzFGfa0nVcPOovSsJ+0N+Ux0rRMf
SudMnnTzoD5UAuT6ZW4PvKgwSYimodosg8yJxGM/hg0or5TOnyNn9tobZL/u2tZL7yeBsJXlsVgd
tRLGxkp5at45TMtmaSoYwnQr55K9IEmL7u7r57hiCkCAAVgR60dBYoA7RpOUdVyZClQIvbs9KkK6
CAXznU7hNAVgYQwAxUVFbYKn7AqCImqLkoK6+7b1o1d9tEGLj0alp/v0LfLCZIu0hAgttXY1zoSy
e3yiG6oU5YWZQyjgWH64BaQd/u+2fa9e6Y26Ve8AnGo20U1+UGD9BJ7Gd5rjYsWw7UgLgBES/t+5
cGotExp80f2KViy/vkl25h4c2dOneg+38KF4iV2yi9/T1/gp8TvB87lioAyiogWOTaGAaC7jn9dK
o0VBBN+wuAmi27i+odafUd3+tdpg8BHAVLC8SPXwLRxmGhcYTJsidK5fFP3NyP5e95FnYBBzViC9
SDkUbd/NqV4UTtUDp5W6anGn9QL/jJ0Cd0qID4BAQ2IDrRp8UUbNAt0AuxeCPcVX8h+j6Zf0VTd2
MnkMSGajpcK+vmkXFxrNJxADwA7D7+GEztVCljHsFq4ZCHa61FZmt1IKm8b+/08IF+3VFXipgwlC
SICBb+iW1Qq/FR3PhdVgbTQ6PBcEHyDi411bWRknY5pSVBsAgY00dwS84voyLtT4WwJkgG4CLap8
xrLrqyoeVHDPTrXlFrVrWo8K8Jvy53UxK0cCu4fuP6IqjF6S/f+JmQjKpoL3XCFhWXc2OlLscX4N
/9oZAmeGDgAYUL2gkAFO+VyI1JYRaSgYnIpIe0CjvEsKxVdDQZy/tpRTKZwzMGdj0CcohzsFZtGg
T9ZX4v5OoyIG/FUxGvYL+WQdyUfOtg0TUpHGAnK5ISPHbtJuKFi6wWTx92qMnh1YMsZNLyPjc75n
8yKpRkOAdW1BugYzTmvNBnPv9dO/SBPgYMAugrsPDiFgvvhHoqwL5DENjB0hZDNasVcuM8aBMtKr
BLPURpCciPJ9F0aHE8nZgMSsajp1ACuAN8MpZS+ufoZB56YYYK2DmrvxSSx4jdgvnpk55MqQtsXj
C4pqCqTJ+U7SpTQqwogkTbOFKwGHbARdQFr5xmI+Dv+Bh4LJY9x5iso4GPmnIQq0PuhzRm8I3qc+
8yoD7LZ+mTglfU7Bf648RNGbFQqqgmurBBZV1xHI4cng2Tfwloxx3iDFpDX7MAJJIKOWPLSTZZci
AN2KaUJlg/U/6SrG9lq81hRpttQlROHp3+VacOyztEe8+Ke3RN1ra6JYa5cMIn48GXyMqhdlixYa
aAsxBtlulaq/MaO5O1ZtLdldOP8HS4V50+hAAnYHfNz8CzWqZqsEaKRxGtXwQPtrm5iACd7069du
7awwiYfNGUMa98KxtcByDO1B5aRUUuqmNKRAPhYPsZIBd1WUm7ko3v6LRExp0DBnXUeF6vwO1LQZ
sqYGeWRads9da95E6ANICQpgiZluWkPEQLK+wn/lcZFJOwF+RCPIq9vyfSGG1xbTfgIlWivVD0Yj
opxasckUQ4b+WR53xWd413WWYkPNYkSL/A8AeTZl7F3fw1Uh8PlA6AbK5wt+maKcLRPcm3iRU3UH
rp9uIB6o7wW6sarxJ1K4nQvzvkkThmOYInUjN8Fb39U32vIVxo2gCry2HpSYGG8/nBlUnM51Qlvm
JFmSGZZ4eMxGC6NlJTsSGd+VFwY5OdSY8Qd1Qv7p1xN9bgKJcXLJihvJr3L8GqC2VATtQx3/zOnD
9TNaFUeh5GCER/Okxq1pniLwaLP57e1S7Wl6zLRfzVh7xu8K5KyD9nRd2ooXSNHiDCcAjg12kfNr
Gnns5RaoSSe1rC8pMz2tiAVxwJo6wD3TkOiGm0b5Uj0ukayrLWwtgted3BduP84fyORiyioRvJNr
+gD/CS3b6NhAwwb7/xNXMFbAYl9QlOwTMKNqGmbtbFs1E4QAl0krvI6nUrjHwwDwrLBqLKjL9PyX
BNuwDyatuS/VYX5WpIVukVOufFTsM6QkaXtIKlQIbUr68baepuTZyD11HHZ/f5LYYgsRK1gGMO3h
fO19BtabLAIfpmIF91pc3U/183UJqweJeewaDAho6ngUthqSwpobJgHg5Xg/yLmS+JOm1BEamABH
66JBlB9aE4l0AzDfJpIbUKHzRaH1SwtaAiMcZ/nbKL8uqfZQMUIRJJc311e3pjsoxiA5gtcMfJHc
+0LrAZ0imHmC7keS2hXR/1hdvkeSuxaYx7Urh/I49o+iYI2umPM1xZ1WlAubyAegxXtZo8McjRKC
xVwmuTgd5YRY8UyCyMBNkOptkI0+BsoZixOSyDYSt6w1R498YSvnmukCPAV+Bzqg0djCGRNFChu6
EEBUqqbbxYa2W+L+GGTTdoZdDpp+n+qNe/3URCI5BRlKYw6KECKbpkZXsGFP5leHeTxh4AE+V8T/
wTgjWEbHA4uYkRk/P7thngc9ZOT/XRH7PZXfCrnalxXKalS96ebYlXLqXV/h2hUA2pFNOEKxEH2l
5yKjeplIgnllDkUNRV/kzZwXB71EqtwkgmzKJcaVaQ1FARS9q0j38UVJlaIrouxxBzCbEqPFR1uH
r0DDTZJ+TdSWtNs6eKLqRqcCk7p295C5hDPOeFIu+tAi4B6XVGfYppbaSpHfg/58EwBde30rmdLz
YdSJGL4HrUX/IJgPIEZuQi/sXiTknetyE4HbY0gET9HasREVHjgiGnR38TF2SCQlUTPmIE/gAW8D
85dVj9SRuimyZyv1r69s9b6fGkpOS0JrMIG5wWkZvXYbN4+lSUv0eI1+RsKNumTv00LemvwuMUTT
51YXSsCxDl5kS8Y3nOtngl6VEYALBt3HoIFMtcsEg2Z01c4NQXy4ukjE+kjx4OahsZoTZZbSvIwL
QExG15nKvrO0MLuBs1lNNnjtLExyGZLWtI1RTW/RwRA9qpHaH0zMfBHkaS7XjHAOlxFfwqYF8S4N
0UYyVvACHORvvdGw56B0Q7AzFaK29UuNhSBwtaIOx+IsXpA2jKTXLOQ3g/ZYGB9TDl6YYotQFTga
weW4vIPnotiaT3wnoliVNukQpcyN3VqeVcKNErkQIiHcszQQ0tYKAwDlgRe2n5Y0IIQTOEJrMoDg
gCFBvsSAKTtfCMYFNfIUAiSQYnCTkQ3bnGYbTRKRda6IAewUjwDGhsFr4FPPs4IXtvrmcGvpT0vW
fRrgyoVVKDAkAjk8/F+TYOJGDX1goBexo0ratNLkBUQ0CGZVDBqnmP3FS8NTwkgWSLLb2sCuzcHg
yGaJPiYDtJ5dH/z9NVYAFUHjBpIr6A/lI5ywbnCHM1Alxpjtlpse+lDS5MYsY9dsPgwQcJkYKrWI
8LOXngIrciCSQxIXsHeeoMWI2ygJYkjFWLsfVdO8qBUeNhmVeRlDpAjmseWh5V03yyt2gk1FMyys
0kAWkncXtDDJ+iUuMTtK3gzaZzaP/gL3ZCbj5rok9kvnTxsU8V9JvJYEcRm20wRJnfmMkTR4dTwJ
fc7L9EFUvOZeLSofiARyD07WlQGwsxAYtTVrkdDpbTJuDPU1pqbXSm9UNM9jdS9VIErQKQZUAv+g
9mgMI1Oblo5iAF0RPUzq7MqBPYgmZq/pCWBg/5NzwSDalJVcBQYWligacrqvurU4QeJI5C23Xk1J
RJJ9ee8A4QDIAqULSi/RsiSuetNCpdNJm+4ZqRnM4FUTt9CqUeApr76eGJXAijEMN8KDLxOiRJlZ
w5FERmWvmUlop2HtBW30EQzjr8VSX9AX4qhlca/oteBxuYx5wNqArBMuPnvLeMgFXaIxCsF/4tTG
QZ1BcBaGAgmX+6iwRh24W6gCsAju3OpPdYZEQw/7VaELzp7lMfHSLrds0PqK6CbXFoPcMQggv60J
H2mjopZJIDYH3DOsbELuhdHbtyPK3WYMeAGECnaS8euxxZ68xX2DoQhNAFs1kbYA0TQ50Jx0G2kG
KbAs3eWtTvaBOh4VSdqbZrOT1PK5rpebSg1DcBbD1rTRPWpIOty/YV+q3TaQ4JGFsjYI7M4lZxKc
ErBd4aHFvDK4gZyJG5sB0KE0AnORZGwqJd/KEXB/huxWg+XEE2ZUJIEjT1/hQtxECR1rEJGMrZw8
xleryC6BtBuBO2eJ2ipABXJm1JXKPhyoHTaPqqIKHOx1IZheCYYvFJp564Phr3VezSHMHS5P0Mq+
gZFkuoht9xtjzR08iJJV1lyLN+MiN9Bm+pKoFowP5iRupNtPNKP/BEGRayILbfvzV/P6yKC+xeGY
3jV29vIk/Yj21Qd1hdC6C1QnK8Ag3ERMRgGs5936PqkLRUux4HJKPVCQ05m1gHTTFoQObtP07hw0
j0rVmDZpRaZqdbMRqDHp8OF4Ege43bUWE8jWE+vnPHUOWAYPWSQCd67cYyzxXzHsxTm5ZaRoQOXW
Q0xcotKUGbddFL//9bPMipOI39G0Q1SeisSsqyXNJZyn0Tzqwe1QvGmAdk2PZvum69s+EPiKKwG8
ciaPPW4nS+rmzgzmOGG0G27Z3KbghUYaXgHlxl6XPizMtR6fJSGN8tpGop4APmEGI8EAhnOp6VBZ
ddVk4LvaYnqg+SB7paO+Ix4yXN3Nd4Offv26vq9rGnIqkVsn5nWWeQVwlVPl8t2slXvwvdzF0tvf
S0HhDrBEIDyR1+Isi1FbAJhmOeNrmr2mm3d107ponRGlXVTsD3/rMZYD1x5IS1AksNWenpo1ppM5
lTi1u+g4bYZdC8Ch8lEe9S/0NYsg/SJpnNqDuCxAlhzSug362baGH/vKoTkst2AUnwCCvL6Ha7oB
jlCG8QPK6KLAMCZmVMOfxyXDNCit/Y3Y9bqAS2waI6E9kcDWe7J7FL2kvZxDAuhPsl33pjpoEEBp
1TYUNz0O+8X5ifzx39frgGjBi4Pec0ToyJWdS1UTNJIORgsbJf9QyF5TvTET6cWKKwpwE8rv6NRl
7TLcvQpIowbNNIJgdZfcmTc/jF/qzrpd9jKm0jsgB3XRDeRIIhqqtbsFSBWbmwdMFUzX+coCDOAt
AQCAzQKHTdEYdqghwyHMUK/48wy59Y8Ypjgnx4YxbzRqKkaSdwf6+sGFR1g65g+gClOf3pTH5sXY
1gdrtwhMx3eOlr9tp4K520YqNBBUOdan+h8TBC93xXGE1dpoT0iZ/a6ONcYngYC3A8QQlfNXae/1
vZP9nN3ZJjshAHglkDrbB+46GiCHDmUDn9O1HtnSp9YZDqD49tQnRqyzmTzL1bf1Mb5LX51UxD67
KhwgMBQ2oWWIIM8PITTM0kKWELfTOPSYJNai1XV8SCO3CH434NooBbH/ikYDbcbGMYIhAhU4bu+z
ARytFqNn0mKME+knWx0fuvI+NkGkkMQAfAsexBVdxhRdBvEAWzuaETjvVJoHUiMbBErLYsB4UPML
VBgwFOpfd4Dh5UPdCBg0FhYgg32+j4WmVEEUgz6wMxtpv4xqh5I0mQSVo0tQKsQA08F4gmH0APg9
F5NENDTyccbVfDY/6LFzKQZTYeB1bGPI2OSAG2KvKrZ0Y25CERxizcyeyebua500c43JIbg2Tvsn
f2mO2b12yGvbhJJaoL9xwMZXPcuv1637yvNxJpVTGDOtoTAZpLb5YRpeShHPzcoFwEB5ZKIwngqt
HDxGUe1pWgKOAwbDxqtk1FRSwEl+KO0xSj019GdRS9ZK8RhHeCKQe62qNLW6qmICD4bfHZUjPSwH
y5N+t+6MSRO2fGi317dwdYkMWILMCYbU8yAJYArJ2MnQTVpO+96afBTMbMP6o9FPxJl2oFBfpqKp
sqvnBoYOsGiAhe2CjXkcinpMEZbChWcc3eNtDoab6+ta1UgsC3xIADKyCTPnt0Hvtagk+OuESItj
5n0W72L5pkOupnea4VmdbXO5VxEQxj+z3h/gXIk837VVnn4Bd5gpmYapLkBqqAaLtNdor97pNfm6
vs5Lm6kC+wcDDcY+FKc19hEnD2UuYVT11ILrrU+fwCBrJPtuOnT6nSTvdf33dVnMozh/G89lcdcN
kAWpzJl9nvufVPcL9J1MRyW+sRLB4YkWxb16LAPc6yUEdWgQM2+T4NkK0Kn1WBbHSRU8OiuZL9Sk
UWtHttlCjkBnH3Oyg5aMLq0UOFEnis1dGb2CsNBJcowyoyA/KYg/T19ymD0FlkhF156fU/3g7HWj
pQruADQ0SWVPwr/t0O1oLHrFV1ypb8QLWuCAEYWzeL6+2ZLneLLY64NYuatMR5lSV4nvahA4XNeP
tQUxbM3/JH3v9MlOkmaJ4ygHA2umLVvQkYH3KPGW0Xi8LmZtQaDAAZYAhXaUFbl9y1KlTnoU1ZwQ
JUtqhZ8TKMdlJJjQziXwEJQVWcAlWZhkgHYLuPTc5oHGOM+0ELLUpDr0fXi/zAbI23IbSZpNmnZb
WbtX0Hmc1aptTbeq8mQYzTFsiV1rn02aCpa+FsKffg+/xV2NXH7b43sWEryWg+LpjbInVbFP0ui+
RbkkQ9sBRVIGIAUQoxV/bW3gK6EpBLkKlZHMcTHHOKhzOnboBShay86V3aQ4YOjJwKOfS0hdvF8/
6BV9MuHPMLw58LhoAjzX3MUImzmvYkgDmV2Hm5j9XAYBr5tIBmekSVCmmRVEldPEhb0EfjGHLqaE
2ddXsqpGJyvhVDasq0lWWqxEBzdY9y6hezdzo8T7/0nh3oKosjARuMdajBk8m8AG7pBlVc0f16Ws
7xgyEWAaZLBK7kqYypJQqCHI6RQQJmBoOpojZ0tgStY37B8hPAFmNPWjvDTs6KWbQr/L6TaZnakX
gA8v3xmoM9L0aA8GxwqQw+cKVhc0SCaKDZNaDX55t6u0+tjrVYbR7KozKoGvjqIK0tr2sToHOp8Q
DIDZ8FxmltC0sXI8N6aZoJxqHeW88K1Oeb5+Suysz99qxGswWczkQxAP0q/TOlHmChxl8G5v5gUd
msHndQmX3gBL5sFvBC0Z+Fz4kmk0tr3aaIieqBnn7jhgHnsajZiv3RYf45z0sIthLrB/l2rB3mpg
GFEWA4MzT+hCjJb0CwJ0B/RLu0myDrWlPSSNcQOOVlFV6nJ9KmZtIq8HcAXQhTxSYIFr1Vk6fPEu
dgfrXde8oN+P+kcvO3+7kRCElD5rU4Nx5d+YOFC0vi3hDVf922S8B80u7F8adb+IaH4udeJMEP94
tGVKSTbifVaaN3Sn29PkX18Ju/rnSoexS5gezJJ5jFCS6f6JA9Dqw1J2nQGPZjos3b1R+FL02oTb
ejxU6iFsBcnKtRM6Fce05URcGRZJ34BxEANjZmeWd8vc+EH8IU2YRivC9a7KQjM9GgyAUgbY5lzW
sLDJTMDHO4v80pnJVifLQ6k1ntT0NqAxAr/j0kgwDj6GwTctFf+yrzlZGZG6JCzZqzSOOWY5bUbz
Oai864e1dpdYeyR4TfCPzk9xL5PBxEQP8HH25W8yP9bJMZqBVBSkKdd0Ds1XYK6AE8roOM9Xoih1
XmiUSVEejCBGieHh+jIubTiCEhhwRJHfVojbql6uq6KqwV4K0lujelaDr1C/05JdPqd2KsrrrmnB
qTAuVkAeOer7DM+SueiYcrkj9IGQyqbyrhXlAtZUgCI3hdZVuJ8XjejdaI4FibBxNebrZo1vpcCh
RCLHZFWKxqYloE2WvRjnxxM1JUFFOKscS3qYrcpWrUeJyn/t/eCIToRwu2bWowRLCyELLme5a+Ov
RdnLSioQs3o4gA/AN0Xe+IK7sqhAX5/GEGOm5JCDA2OLDEZr6+H0QXvjRg2DXHCFViWC2Bk4L0BB
0FbF7R7BxD45wHMU5L/Yc95Sp5Z20li5XelfV/O124ok4v9EAaJxLmrQi65NSpCr1vO2TXc1+AQt
AhdSIGZVH07EcNfVCEjd9yPEBJlnDO999FjFL9dXsrppqMlg3gOKFhcoaSuJ9AaA/W+i7yHZdGQv
WwFwoZgdLjANq4uB8ZHRzQTrwPf+RmDLGbUcixlbDBadNSdBn8Ckz4L3e/VoTsSw/z8x1lk+YrYd
E5P2ORLVzhR7s2LYXfkfTCncnn+Wwzb2RA4Y0TDrN4WchkQY8me+FEv4X47/RAR3U5GoDgsUd8Bs
Gz6S+C627pZJkG9ZP/5/V8HdmVa3+powRW6VdBOFhz716xB0gHppD8Lwnakr75CcbBkfRoC8cWxr
HcL6IgI92Ihh3eaCOTAfRm+6Hc29YdHd2ugTUEwO23Sx/n/7yXsNGPsWDHUI+cp8n1cvg+4Hrai6
INByop6rBWie49SsICNrLJdGd3Jn2VSE/xXoON/dUxvlqMgqW0joWp03mBui7qkogbSqG+gtBg4N
GReTb37R5DmKlAlSxuorKOx69obsIQtCh4Io97oVWskP41E6kcWpeqSM8UQHyFJ9ZdPv49vyFsPU
NtOWLjaoPOA83Pdb+texMxOKRixsFh4onlI00mmLHGQF8yr/0EBBmP+mIgvOvvtC5U9EMIfsxEok
YdZpZoB1GQVmYXxOys/UcgbzyRwx70AX6PdKPup8QUw5T6QFUZcpWY0FVSAAim31vTg0Nr2R/Ni1
fO3X9TNbV49/d48ztHTACJVRR0zbSCBmjnuMbJkc+N8j+SzJy3VZlwReCP1Oj4p9zMnK0m5qSRtB
mDxvc0924hfdCT16O+ybLaYvPUu25Q1et5d8zW8eY7cSuWaig+QUtA3DQa5LbG3UkC0ADMP0SoAQ
VrR3tboZ1P8QcZwulzPLgBqmTahDmlronxmdMRJO1Tdzo+yu76tIY75Bbif7ij6lCuBF7GsXek3w
gxQuBeppSbZT75bGtozxhkbbQBZ1EbEFXLkXPMh0UaaIVIy0PWjSl8FKdtb0gwRMJlr7rQR8T4lT
NwIPRHCGGmeby2BpozCF0B7U8DnoqurRAVeC2r6PeWnnoyA9u/oU/Hv3edgJ2qTqVGbmpejRRwRS
jaarHjOJClYl2krOxKhSR5Yhhxi5/CKJU3V72gfIAW6j0ZktuxXFD6JlcUYmzCoM3tEgL5hvaHdb
lj/U+um6WrJPvqYdnGkZ6qxCKgkilvFpmj814ezSS8TkmTm5QCCbQWgkAwSYU/eyzNKjYiV2pUQP
YCj0ZoMc4uKuytAqmBuiGycSzRmSxlRrOYkh2tDLFy3vjwnGm1E67zM93jeW7CxVYZeK4ZFJFrwP
6/oPLx+TzdGx/m0MTi57AZ6QXuvwGCWS7mTyl5xEfpQvGzZFLm+SG1CXCHJCq7oCBwJtUQiaQU9y
brY1dApOWcJuHBk9ox69QtHBL/VfkoOgXPlHDHex9d5srGTGnnbxsMlN02nG+G6IVTfXfkeWiJJn
pQwF7Tmp8nKrMhD5xXqOgmjwIUU2Gw9g7OqbZhuCmWeHF2iPYbTKe7IToQNWz+9ELrdMo+m0QY4g
V+kUu8tTx+r9DrTu8mKr5StmbF+/hasP/Ik47fzwdJIsGOGIYnZQvkjADpuvbYmJJhvM6bouaM2C
neaRuSsBrviilAvo5aSmfhS6Y/nQL1tkWjxLskNMh5rQKXhd5NraTkWyTzq5CnoeVnUWI1fQZn9y
8yD1f6buGRShTiRp7nVRa6fGAl42cAqt5PzUqaYfugmTtGDM0g0NwHnxoZrHYC43quqaIRFIWy+g
n4jjlCQvqVb1LcTV8FKovssijIs0H0ygjBbraJZelf/uDUMgdi0iOV0krytR1tGKDb6ZgGia/KGE
xw7AiiEiwlszKKdy2Mtxcm5aibbnDrklpxw/UtmRo/tURFzMfoJ/fFjOXDXBJMwI8c5FoHzSh0YN
m1Wa5e1QBY94wwWPgEgE974VpVSZZdfgya6CI8AQHnhrNte1bnWjWCcqKG8Zhwyn4Ej01HHBBh1q
YEhQovdWnuxExDW5enH/EXLRf4XkVGy2EwwSneePpfsRYyhnjCTs9NlKT0msPJigLLy+rtWtAxIV
5U5qoZWFO50CYAMzaHE66fzRWPf637NYoKZ18vvc0UxyMQ8Sc9piw9iaVnwXpailh+X/kfYdS3Ij
QbJfBDMgoa8JVbKrteAFRnY3obXG16+D+95MVRas0jg7B86hzSoQmZEqwsNdcPyJl49YXTQodKJ6
DyyizGoMa2EfDeBBwRyB/YHqpLmfhm5TK5FXhbyy1no8/GOLFdXu9DElUHVdQg43/fLtf1uGObsq
xyH2uIfuaqdHeIAChI8++pQaoN7pXiKefPYKthKTBDZgzBRQJyBBuFyiKAcTowci2ZoewJLhP9jj
Z7EDx7jvZtv8LfDGXe5NdrL1abrjgYBXt/Mz28z+mgtNOxkyfJyWhpogDa0wi9BbNkaQFYSYTpJu
Bjxibkf9ynEFQkM0SIPbHMj8K5BNrsYhWtwAuk6dqLeVHuxdtC5sgScWuvYgBIgdHEBA4C7MEsz6
SkAGpmWaCTCg2jnKlHlCOrs+ZG7Tet60yjcq5ncq8lrxtIij8yAAa34CSwS48ULGgP9fTqw2i0M+
xADUKB3U0+SU5I40JCbtQCRmYR3lthiCNfL24K4sDejTYUoJKhXY85loyiG41wJqjKjVw20egAYl
RzKj+/vuUXJhhgkcSAZOc6HjygGUZU0yqnQBHXgNdtfqE6CpOXeGOYjnxJyDYDmI1VN2l55a16SR
c5+7IOibob60JNKaX/0RDCwqj2txZWtGbx8aLQBzQGPnnxzf2dlM8i6ffAm1v9SHqIs5/xomEObc
nqsVTC5UCyDGiirsoo7DVhH6WW20rEMhTpuU+6wH9gvW2j30IvOdME3IHozCPdJu+l7CVc4ic/wT
3B5AiWl9QqNgoaD7ey7E5ZPQpgCiJfBMsHX2ciJiNsrwu1c/1eopCRIbSkGI3gnCsCbn/FsL1nNj
zPnUocotlhqMjcEIfJSgThbRapUK4fTr9lCvHO5wC4ViPNwwzuyek1fIxZgN4rWe+sRKQ7xu0igS
bGkSttUUqW6dmhIF9953OxbPt22vbLIXUbyE2lko5b1WadFSKVCne4lYpH9om0eSHMJ6m/MKOTxb
zI6X9pU0jw1sBeNwyDuN1nFjKX3j9HF4H/cmhP16ziRenZMGvFt46kBIsshKMYtUjEB+YBRxZY1G
9maUbb8hkVE74VwmD70/1dvbo3kVM4s5HJOAgyy6Syx+ATMXGZWZVJYYzwYVfV+wJ6NI6dgq4X/w
DI1CYJDGgwcIg2WDP5u4KA16MxTrypLk0oMWjZP3/XaM9E3bNX9bgINXS+s/iM6XcjZ7E+yGQe+b
BqYMbKiZPnqhztNAWhs4kJOg9gGCTnT4MieDHwpipcl5hS07lWgfNF96KHQ2mfXv2zN0/WqDMxp4
2pCaQd8dgPiX41ahB6cswR1ozZCAUcRu36eiY/b+thQB+W/RHkqqnZSUrgR2Io7txYuLBw9sg9EA
XK4Asy4045e2pb6Awo0+V0DGT07rz07Rplsp612tqo+DFkKevKEZ3sVZpgKRGfLw5VeH/mJfwpEB
/U40bLMQxrrLW7mSxQooyTkGbQoOeHno74KxDh0lFjIq6p3k3HZ6bWbPbLKlyE7oEZQ9uEvC0DY7
/YcIGdw8RZ/4bTNrCx1pL1CY4A0Gbrxl7zlbDhlYqAXdJxUQcqYnDuNnJakbda436Btyb5u6vrlh
GHFlA9ILLSBQK2eXHsqrChjdKjyNCdjoTar0ih3kGtDlIDwWQ2p0lZ31rwmUw/ueV6u+Oi0Y64yn
xpiBJ6KC9aYbdSfLCp8q0eAOpVIdwkiYLOg1nyYI2lhzK4k2x/erpOpiHV1qQI7+uToyCzXC5VQ3
BxUhFMb3mhoPtJW7baUXz9JEdrEve12SHLrQxJVr0H/ctr42yUuCE6QKALCiB/lyknOjnpB/BPcg
8PHHoRkfy2B+FALxvZrNj9um1sL2zBSLGZymEi9qbOaW0pYolkw5WMJ6LUTLuuJzxnQ5YtldwQC/
EEq/GFckPC+9ImhPl4MGpvDucPDe+RgUXrfMnwIra2PpBkbfH9qdAHS5tJG1ajRPCQHeydhWii1C
A2j66pJNmso0b97DVttrwctUbv3xqZK+YhNZrfQolG42b/TcA3ZEnZ0y8NTSHeTt7aG+nlVQ1IOm
BLKakC0F28vltzWjGihFD3CZVNlEmmkH7Z6JfMbm43+wA8JzAOoB/sMJfWlnNHu5r/8g5lKfqhO6
eIaOpvJOyf+alQfM/mgHMbDZq6CSZ592oYBS37AgsqYZXFHzo668T/5pzH7edug6cAhGDOojBqjB
F3aeS4fMUVUGw8cNvR1SDQisVrN83/9r4mI4g5UArZaF6P9KJr3pBLWpl1x4X47pHpLzwrEAi7ZN
hvA1mIaGg02/Xnh4VgGzhDPalIF0ZmZJ8sV2nH28+mukcMe289ROh9qd7v392JmAs4KFEFBuhc09
hmUrJ2mOrN2obzL/i6Tvt3//6q6LUTOhKQpfAPdCCuVybgAzXkSc+hKibLYM+qIMz9BwD0Q5jZWt
0n3ftrYWCefWlr+fnX6S5EdyCsYJKxpAbyUGBy3V7dsmllV4uYPAIdD7QegBChlXaU5UCadgLkak
tcCluHAiS8WHOT7q5JXMwH+p3a8IFHacU/220au0pwxqJk1tBwBjhE3TuSF6YURLGDMv0iILOVFa
8rKeK+G3QJ1xtkHXh1x1jRljGJs9iq4WmOjxsnahdWyDMej2WF6DcLBaoWiORgVladFkmyF80BdM
QYfrbqpmtlaM6CUQLNzJLDLFb1OsPffFqyqkduI/AEH6OYnlHsic2pTtis/cTK5n9uJjlr+fBU8z
IC3jL3dvE+JsM7b51gmCyE5wBKI5/C3vin2fVI45C046HCFXzNnGVoYcfQ1gD8LhByIu9vlLxlgJ
42KsQDVnPOO9Flik60H20aS8m9tykjIxjBy6AmixDlHLq76XopTwrFaC2iomJbJ6oUUAzeJ9pQef
qtadgCLQOfCSaynehYAdKHMkUECqg2Tf5eBKZp0bg97WVn4gP2b0hUfO50dst8gVJVbo1g6hudNt
Xgaq0gduDmdlF8KCJZC/wpsK/zBXC8UQQpUMXQ3ZatrUNLjL72eYhexvcOwt+VXG09QL77LnTUIF
3jV5Ja6ghYAmNqSOsROy520waKMgF01tkWN5kKmxM7aJ9Va8F1vQ2DqcFbVqDIlFEethEbxh9ttR
9jslajHOArgi5o1pZd5oZdvZAQPWJuacUdf8XujxQM72H2vMfhumejBrJlwDBf0u2IFf/5TaEbBD
pw9ln/OebStv1ktzTBDpZlpJEjR8kYWvQSFGoVBJ9dTWPSTiOWmFa/VIxrXltna2G2hSjKXawdaw
65xf4z7xuvfqXaMiAmQ88e5+azvhxUgyESopHfj+F9fa986Zfur7noKbDS9zWtLgqfXqlweeitk1
kRzjIvOCyhXZQDcQbBoP2Sa0FyoxyKUeTOrKGa3s1lHc0fsIHdHNvVdOnC5xyGxBkOQE0yBOU0Ae
WbKKAQruzVTDtvRpfiU/Xf9IrJZ2Lg7WeVdsudO5suVd2GMiVY06MSmX6VSOeN+fBgv8tRjrygo8
ZKnJabBbKz0aVu7ddnTl5L6wy4Rsi4x0Bq342uqs0kV16tej6okiP1zX/ZPR4w3JepCrM/GTSqQM
pYU+r9kRr/vOjrId2gLNLNOqnf5ntP0Z7rr9lNHb7l1nx5cYAuPm/7fLxJCZy3KsxKgq1O/JT6Q0
Amj/1b9qR4JCY57Sl4eOszCXiboKHICD0XEBUsErQWG1ldWcLIEzCDPUJ8V9m1ecTfQPLO+WDSZY
0OxFtDzCcTFZimUeGuckbSfr9Pju27472qhq3JHtMXr5BvXRB0SkaOB64T6ylTvz+cXgOLxEyNXH
gBcTrJV4DqAN+nIjGiI1MmJCsFKK53J6TFFo5K2OlZcn0n247aFsD/4R9uU5g6Ox8hO1tlJltMec
SmSRGj4GXD7IVUOoVyBXi1yYymZQhSKWiiRXaiuDtOYu2gBG9KFQ9UELaTGAsqo6iFS353tuj+Xq
0YErJp7XoC9G5zqzDkMF9DTNBKFuMKgZm/I+wLXD0U4AKovu7SWx6uOZpeXvZwdHJGaRlI2wVDk9
FMBAxZXzSjKrJtCTigQmcCPgt2RMdGkfDCnmq+pfQhTyfXlTRVuDd3NZNQPOTDw/RVwm2LtEnSNR
3U+IvEA4aPkjqTZzZE08WsvVYwhpLKxmCIqBf5YZsMTIlMbXNRx9n6M9WPpC8eWAhGZrHMKUzsBY
h/RuoMXGP+pbwrnCrK0uvDsIWuyQEkI/9uVQmlNYjpWOiNSN7n7SjE3Xmm40KJxFvO7kv3ZY2HM2
S1nVjbAz7Uhm97JVAiRlSR72yMfBM51ZpaHgwEsH6KnYMieH2D0P9nYNasduDXlbcP2IYCxEy/Gl
t10eheggQuBox+an8Rjg0XWIHMOePnW33oQ/5ZnKP2oneBY30On4jFzz7wtRyxeg+x194xCj0Zkv
SAIlI+GEL8jm7TA+6H5FNdUxUJ3+D6vwzA6zhU9Zhe7WEHb8THbDrqGIsJcuzoB0nThlobUj/twl
ZmuBzrYcGx1MTUJ91CTfHVQTKirgDJH611r7TOvSBUXpbf9W76fnVplVI7S5PPc1rM49AJkJNcn3
JNGqwnuxQP8PmGwc1DDallgG2ZLGuW1+5RRGUy/E1cGpi/OCBfbWuPPnce4jkPQYdP1gSPX/fgJ1
IHjR8IjUAEpVTKBkKDvh3STgwQiaiUmjs/4Rp0/RbN92ZG0ckf4Ch+1yMEBEiJk9kCJLstRFjZWl
VHLLk7L1XfUofqHJyUHvxZGYPIvXpQOUnc4sMjOnk2mpcsNi46Q2ouR+uDchNY4x3NR/jZCABNG5
LeZa2JOkK4vFVlS1NNGtAcnE2wO4soFeWGAugKRv5jYLYKE0tyoQWEJj5y1vyJZkJ3MHujDC7NJZ
OWpdbYaNBWrlh9DunNgWUmewnyZP/7rtz9pNQYf2I7RvwR6GuGACbwbNoVgXqMhLn5gVqHJnFAfR
SGtPO84fHGNkzTFc7XCU48UOnbrLDXmM0JESqGmDLjTzJDrz3ndNCCRRYEho7OEScduewjHHhF4l
l/KgZnljpb1sN3FvSQZvqlZSLQuJ1j8eMRGX+Eo+yyRrIOhqDw+KFxY0dmsI93iG3Zm0deSH5UlS
0uIQ/Vafb/u39hy5sM5EI5Q9Km3OYb2ziiW1dPerd0WQIBq2+FR81Vb4fdvgyrPrwh4TmMLYiSMI
CKC7at5HqSPklMg0Tnyay5zGhjVLkJNZWN4I0KLmMrVn10p5HLHbi0VjTdm+blE1Rwr0C6oYrb+5
7dI11hF7xrklJiaJQCqI88KSdowFOuw0T3VO9yexpOVmpIGX0h1aCTsKES1e9XqlpHxpmwnQua51
0pqwXTz0VKKm5Z8Sr3d+dzr9a1gl4yYTqFUSkHQISyBvfuSH8NRuhKPwwGug4M0aE49tl4VRXcAf
E6fYINEsQ2XTblpwbvNAhWuXO8zbQmcEhC8qOYxDrd6SSEqqxaHZbdBfh1yVQhNn3Nabj9At3s0j
eQ4fpz2ICnbJr4TXB7+Ww7r4AMbZsMqb2hzwAYY/gGj/vSruNIFOaBKb7DxDde5TUT7n5g6VY1mF
jBB57QzOaUQWG+xJcT4IzIKss7kD2d0yCMd4Oz1oYK82vHEP0fcvcI1TQJ7cnkIix5V2NY1cqMBZ
oTeeTPqqbzXn9kpa223PvkVbLgJnS7bK6k6cJnzLbLa01x6UgkNe9ierc+WtDHIQYNPRTsw2TCd1
VM2RWIMVGGkJXGG8jHZ3Ie4wQYisqLKJ7G4z34seb+2sJX4hTPKvYWaqcwFK1M0Iw3NqzVsRb120
kWG5VsseD3By6N0eymXd33KUmVZBLPKkzmCvlQgdULmofUqkGk9rzpwtP3TDECuVYwhT0yUG5kyc
LF2yGn+PJrmlQI7iuKq4cvh527HVE+tsJNk6LyBecdwX8OxHsEOp7RsnCFbtbOHSa4sgXDd4+wTP
w+VKchaVRSFIPdpNcETGm7y0awV1HzdTLUmgZfZb55lbTotbA8pcp0D9DhnmdomUjraiPda/gvae
M4ZrN+rzMWTORnWssk6VYCM+iFb37T+ne+FHTLU7+T+URc/jnpXJaVq5UVoJg9d2ljq+ZtJd2nMi
8LrZbzmY/l1bOnMGpprSBv87Ym64DS2yy+3MA46oRUQk28at6bAhb8rj7UH8k825nihonEJWA2RK
LERUhcB0q+lwzXzSdvpefgPDo9XQ+x65GIWKbmm9Yee0UqR2xY1oSx//Id0Ev//9AGYWhypOojzC
LEoSJeDhC5xQ9kYeSeLqpowSIJLWgFnKf0b/LPwX3W5hRi7QGmOR4ulCTR5XxuqT8k+zELyBCByL
eQjNMRXRIIoLlIe6mBV/hSBKvIvuBTt1Um/YBvbtqVu/NS3dSf/PIDNyXWzEfmjCoIoLBp0G+vZB
aPM0bYoNj21kPUzObC3r/Xz8KqTyah+2Ckf0Hc3pnISKFjQWty0q9lSjWUjv/fvP8jFwWhSvkoNs
ibx74sokGjrIV0XUASCx8CfbdvYRi/4RGFenytJQvKYou9rgU+cxcK1cJYxFNApYjyUTwSbLFD2Z
29hUUCKCqI2geXXyDiguOt9p2Z3CnDOJay4BkYWCvAFE7hW8qEoVba5DoN+0VJyftLZ6mTClf5/t
BITpXyPMsd21PaQ9UgAHh6gGdyfZtZqC54q2uR2QKyMHXm+AioBUWeDFzGkNUScpztEuZdVI9rlV
r/dWlYBdDF23p6o2jUdfqapn9G2pHMMrZxsAbbgHAdgAdIPKBGfbh35nCFltgR4yMJzOvK9xA4yP
VfKjaa0kebjt58rt/sIcs1MrwaKkpsBcPWEhiE4ilE5c1UjB2RJm8raxlQABRbsGPBgolgHKYXwL
FLPssqXCN1fbHq3YacrjxFm5ZF1YYNzR01Qtw3aEO6UEod3EauJHJTsWzciJ9bVxO3eFeamEA7bN
JIYhTXxohoLmQenM1V4qMtqm/yETfOEVE/OlVk9jIaJC2c1CdcrCZHQ6oQoeytl8EPOWcHxbpoE5
RrHAFuS1/qcyysT+BObyEgqOtdWbD3m2raMvbg59bfiQfMUuoWBjAhr2cgvuq2TMJjKj1gtxDJWi
g3NI7Gx66nkCs2tXkaVa8I8lZuxGP5TSuYSlyfO97PfstvtfM+oWuqM+Kk/BfekpARJjtwN9bfc4
N8qMoE98dGAmMAqazQzbk3ivowERmmLhY8ijf15bVP/aQg7uciiNro/zsICtdnyKhp3BKyWvvYmB
EV9uAQCngu+XgXEGuT77UiJj1Z4KwxKd7Dh4I+5ykAPWcDYOuOObNu74Fac+sBaG53aZW/4UgBsJ
as/YCYMa7QxvsZ/aIk9AZe3iAe9QmQYWBr1orITp0EKAHPkx7BiB7Y922mR2oIEA5pW0723qGOMh
Lx9m8/ftAFn37R+r7Bstm5OeNItvRvFVpuobqYljNPn7/80KM3NDkZplNsA3PDe9pMQlPC2gjClw
9ou1aEfn64JJByIdDTmXEQgdx74JFDiji78LdPJmjzOoDPqaziiIi79u+7S6oM+tMVs8CRWpTSJY
QweJ9sOIx2SrmbMiAZ7rz2hHlWVnxNK7b6VAtdS8KQ76CGkz9Ag1jiikkTWmfbMNwVJjD3VrOG1S
ft3+xLVKKRD6hglxP9whUN2+HJCokPMp0yasmIQ4ffvW4fHdhcSOY9Mdqk+iQ7az76D6h5YvsT+2
8gSClwoZr+5jNu5TNOwJkrJD1egEbk67NGt6+wNXx/D8A5mlNdYF2OpNfKB2HN34fvCCTYoXmtJa
/kZ5Qj/4DgQisQcw8G3Da3vVuV3mJT2EOqn8GDWBInlrlWPGS+qsReL57y/2zy7VhRIriaJgLyTY
MmRgBtsefIK7OL6HRr2Zcaqma4v43BoT93nZCzFBYxIITX9M9ZI3f1V5veVrF5pzG0y0a50xD1WJ
ERNSN06eZeRvEptMj7fnZa1ihA4H8Hegl81EZwkzMUE5ZGOWwpWZvA6BbtXVtpZaWiCjqHpas1MA
J6h4SY81386NMrMFHsHK8FVE4dC/pMmzmuK1fNR4r5LV8wvnFmjJwYCxAN4vg0IBliWaZgk7vI2F
N9unxot0B7PllEffMZDzG6jyyCtbrgUHWHzBErqQ2ADldWk10rs+IwZGdCgTJ6pQgWv61znnkUWt
Rfy5GWYlG5nhi0mF+Ahbby5srGnaz7NV6RMVxYQqMi9fu5KognLrv34xkSLUWjOIfwJygm4paAZA
eXTAS+mQyTFIiEQd0inhqUgLalY951rFG1MmYEjoy4EMUQVwTz5E3UfSefVfc7sCTH7uHhMsAtGL
WUwQLNGYPvYGoZORe41eP9dh7wBJxCmJreVOL+wx6xsAASiaprAnP9nKLnX1d9m0/afGna1pi/qi
20z27bW+DBJ7u4cG59KwANb0qxZgFMbUqPFhUUuF7ykefuWpwjGxltQHOfK/NhivilkSE1NAVIpe
82hYg9PvJRQwcqps/EMPHTfRFvdAQnG2sdX4kPFcB5cCODZZmPoQ+H02yLjvRJXxFvnZRiq0oxFy
6aKWGL8ewn/tMItOUgujqlPYAYvJS1O9RJ251abUbshkydPbOAse6bunJhqcAIS9ZRtZxpS+3J7H
NWfRi7D0bi6EA2zhRI5SpR1MYM6U7H5I7lL9WRQ547k6j+c2lt3n7DyV8Uxr+hw2dGKNezRTPwpW
5GjbIabzQ7ftd5mbeuOH9OVz1sWqc9AOgC4tNDLQ5X1puDfSwEgyXPJUcKf5fRLRoilp5vucbNIf
nonLqQTuFyrJsIOVj5bjS0OTqreTNg6tpT9pXuFIn8LJx7ZpBXchNGEGW7LRDeCJW6Oj80SVd2Ct
d8an+Bm+Gm7EWTYrHSbLx4A/C+gNEFCx6bo2gvzhHIK1RfRUt8B7dZtZmkR1V7pDj3BMA0exm4P8
LW2DlOZe7GkvvPPkeuAvP2HZPc5mHP16Ux2peYvSys4kDgGEkfc4vj72YQItouhyFBVwUjFzC3F3
qRKLxcvyq6t/m0pPI6QL+9+318fyM1cze2aGid0EoIYQ7LPAxIPPs/8lDlu/OBZkpJPI0ydbWSeL
S4tSPNo3Ub9moiiZk3EOfdgKxthLu69Z0fYt+YkiiKWB5l7SBgsdBOAXTr5bLbL1qT+aamPPNaD8
seEK6f0YJM+3/V+5011+FLMJKw2WC/h3wQEk606XNI4AKP20nSJb1t7namOId3LHMbqEx9WgGwtn
hkIwGOxyEmtzKmSCRGVmiA9Jpj2B+oje9uv6xgO3zkwwbsngFhunqm5B8ys7dQyNI09MbKEMtpOw
C3Mei9Tqgjgzx0Rr05mtEDYwB0VXOqAvM0wbOit/zcaJKuK5V0y0DlopjZ2PgdMSaRM0bhGjPiUv
HZLoEtreHsFVl0Azgl0GotxQqb1c4wGEjsDjisCQUK1VK40qrQP+gdtGVsPPhOyQgWocASyRGTgt
r9N2zOBRLf0OAdVCrhevl8i3BLWnWWyFGiU8psO18DMBKUWvMcoqKsulps+jVhkqJquEOENby3fp
UHNOprXd69wEc/YLFVhoqghuCZDcFtAsBro2JIzk8uX2+K1tX+d2mEmKqgSjWsJODv4pozkhezGj
ryEsnFbgxAPP1DKqZ3t+RQopaRSYSsAVFhq0rAnw8mBePqTR522vCG+Gltg8s1XniTZlYovh23QT
bQk1ju1WcSDydkJjrJXZKYU0vDN7O+MUPr7E1ktg8+5vazvI+dAyOwgwLUMntktkdrmT5c4wF+4A
0Icq7YXAFoSv2z7zhpdZCBVYU6bCgDl0kj0LZEZSGC2rRow7fryoHEbebXurEbpAaRY+saUWdznE
EjJJstB1raVU7iwfSuVoBD9nXtCsDuKZFWbDMk0IoKC5t7WizBuMfiMIKo38/dhkTmncB51726kV
SJ+K3PO/XjEp9byqSt3v4RXE1I3fekCzd9kWH+Q3sJMFPS0DS3gF3GRD7iq3RS9e8HT7A9Y2zUXQ
G3DuhW6HPdl6WRXGcIK/QtzTJIisSLG0hpPyXl0dZ0aYyAwmLRT+DKoPWKRI3qKOd85Iy/7EntBo
KsADHnU4IrGg9DkB7csI9jfIEkI/9T4PPurA08fPSPmq+xPEd7XyGAheIj7/h/E7s7u4frbwfdCB
JOGy8Js5sKUmpKqOixFPXW+JglveMduLUPdZP/uwUuV3SvGtTAeCJCYqxAEIwtGG7hTaXxPZIC7P
/GKmDFIflYlMIOKi2ZnxR9Qfg+ZD5R3ZK2t6QVeD6wRQeFycmdOgR8ZlbgmslL5gxbrspqg5Jsap
lyLOYbCSLoOJM1PMRAVJSgY9x4toBHj1SerpvImOUJw5Kvd1TbMtGF325ofEAUCtbCcopyLpjOQj
qnV/ACln4VE2QicHQ7zI+x4Nf6Rabc9QAFAg9TcETldwJHxWVvOFOcbJVh5SfUhgriSHDEz28UYS
eI9nnktMLI5aORigrccxoz4ODQTYQSR17FK7z3PLjxyp/90qbm3sReOh7vdqft9EpyawO2xsIWd0
116W8NfA0CIzouosqkBqRFWYhwT+2sGdfOows8VPxXqMDv2h3YSPnZsJ1N8kh/xOo7vwpflr2Tmw
25x/ALNMcl9AmQtqw9bou/7olqEdmh+9eVeGunV7o+H6ypx/dSVGaaTClAwd3HgjqujoVb5C9zs5
fMZu/FZIdrQN7geaHzoaPZfeTx7CaLHA7EIXzjJno2EUo16ZmPkOqqKKrYAKrs6cKPghx6+3neVZ
Yk7FVC+mNtfgK2iden9fpbspfWymJz/iHRzLirjhE4sEBgesrMQ1LNXkUCs/2oRzr14pxKJBUwFw
D8waxsLpcXlANEpJfEVJW2saT6p/Qj/RmLqV7M75fhptOCcHoTUrKuc5+YdOjnEMDfx/hOcBpRPZ
N0MYQHo+HVH6MlvZrrG/QZFHjL0YGlRkcFID5FKJFZjaJiv3QX8Uwj249iZ1r8l3g/quDQ9A/FEy
BdinvMS3ocLlzA0dxH0yu0Nh6zMeQDKdlG1s+PvOn2hkjE7fqFabC1YzvvZhiR63n6Tz0kyz9GwC
HfJ+qk96K7pjaJl4NwWERrwdcCVyCJEAcAIxEwhY2RMFeRnAaGcV9wDsgEAjF+YxgTiC6FRqbd8O
0pWN8MIUs9lC8GhuU7KYig6RZjehJSOBCFZUI4DeJWdnXzWGzlDUsvAfOjQvwyiYhy7NZBhLe5OO
EOqArDptpXdhOBTdXVy27m3nVk7mxdA/9piNrWsmcMtJsJcIryIahmTyHDSaO3fObTs8v5hdTQKv
T9loi1+qT7Mmcw3yWaiePIdeqRtbY+ZBqVYMygvv1QKMwPpgk5ECCQ2faEYHqV1HDMptNP+Y2qOQ
V6dIcv6+fR+5COgGLPle1CXY4z/LdfD+BWZnEdUHSfjLhFJ+qLlDzomOlXP/wg4TiqUkh0oDakwr
N09jckyl56jnbMkrG+WFCSYA5Vk2IxQ2O6v1FYvIg6UpnCvaqhNgcUWeEdsVEBeXIU5mWQvyEIOl
hN1bm892X4aPecy5M6z6cWZliY+zG1kvGYIWibAC8kQqA2VcFJvbIc3zg9nxYyE0CSBsnVVl32Xl
yBNSXsiW/p+MsF3rilpArgud8dYITYdW3Q6Ggp2XgwTgjBVbeDIyAESVAp6InXoKe2KjV9K+7cda
jhntnP/MOivEVddJ1arg8wF9wXyMtIM6JdZQgJRwku0yyg9Zi5pAOOAxLoKoUHcqKbfGULLDPqfq
IHr+8NQmvHLBMkXM4XnxUcy7JAf2rDUFjG7WvRjFUzXdBcE+bfZ9cJQSp+8ebg/CymZ7YW6Zh7OY
jH2xz2OyxGQ0eH1kUiF6S4nnJ5wqN28+mTXc9SZUQMxlDSfxfVdX+yx/vu0JzwJzbBRVYBqjCAuD
8u7nHoE40W0Da/nXi7FidgktSmc0HGGsUlV8NuI4poCSGLQzp/uxFxwzMdwxKig4ws2Ap2PMNc5s
HmEwoz1j8LEgxOfMr2mIRd6dsvm+0XZjbIL5Zp8LhOPyajAi64WjH6WHq+JDUxtaoAhhb2XYsfzc
iZQYsCpLH8EN+lN7FNvv20O8Fo2yjLoP0s3AminMCBuj0pSjCXud2f/O6uJ5RC6sk6C3ADnA26bW
0jboR/7XFjOgQwt+iSqJ0O58AEKxDgC8LH/qR//phTzWnwUnD7UCEEPX+Jk5Zms2fCWNpRzm+k/x
LnrVn5K76bsyabnXUeJ2bHX7qj5wm0CusSUXVlmC6VInadCksIrXqTP8RpuCelS2YFAJacljYuNM
Hqtra0gl5LNG2EK9085BKz/nVhI/GjyCyLVD7mwkWW3bUI3RlBTDTiYDJJAq+3CIrGHiJYh4ZpiN
uJPCWs7axYwqWsawi5Fd4yXvV7qCLueH2X4nY9KnbjEigGTQ8Or3+Dk/SHa+L96Vp1ijEWcbXj3z
zgeP2YfBHCT2yTJJTf4a/NSp9qMFx5vgRF5vAX8sfJd78gygqfmQvt5ecLzxZPZn7JtpHdWwLMuf
g/FK5IZW4sttG1z3mA2knxJJgK5hDximDOjlDwjU7aMd9ES7AS4V7/NuvE9sFZr2nsF7bpOVk/t8
aJkNBae2Fo4VbKM8DnSadFJQj6caSA0C50MEukDn3JFWoE4a6PIJBAehPQBINTOZ/pRFZtlK6Gsu
I7ztT1m6S2InlW1QLdhR/DRVx9zfdJ1XTbZQ3cWJxxnuBXJ3eVlZPgDdAGgGQH2afdHM4xyYaa6g
PXCoadID8Vqq1iRSzC34yGI0W4eaM/tOVjocy/oymrdMMyunMAIjAm4AVKjaHvDKts7A1rRJhm2U
HAXzlBWHunovIMOrv5oq7UlEhcKRxW9J+qnhjaJScUwezIUjJxAduXWi4WhU/maGyIhePiNLQoT3
rKhtExq+DWgl2/rHCDmstj0F4K1Wyo1MQtQpt72C5kukL5pDMyco1PwwQAUrtIo1Tq5ENjEoY7Ot
Wu0KIXeqYZsLnh9vtXyGcuJ2Njxt8ur+KRmPvnxSIY4XxIGd5V9BtA8yUGbiVpEBgzjfp/EpJ7ZG
oL5rlaBcyE9xto0nV2xxX81fM7QR+JtY3xjma1E+yC0yAvk+nR6g/qJLiW3UG716Mlo3S2Ra9gdV
28XBg1YcBJCF6W8m6v7zIan3hZyiK2urF49Z4uXNT394Rt0kN5/0/n9Iu44l13El+0WMAD25pZNX
ebthlKUHvf36Obwz864EcYTonrvrrgglE0gkEmnOWeeapY+rRL6hOD+kAxhX9FUraJO86Sev0yU3
Ath+9krqt1wHC9XgWwiKEu0QGrYiPtH4Qcg/5LF2TAABIGBptADLBTC9UtnWgmNGX1Ku2krwRsZj
Ft8IBUCMUUiROgx8GB7MD3TsT34JQGpvan4bsGGYe+LfII3V1U9G8tlXvRWW+w44yw3dAZGdmoOd
dF6guDWpN0Jb7ptgXKnSTSr3FsmNlZG8omnIyyI3M3l1p4XqGnDl0CGLSUGCshAL4pKpgV+pYTv3
5NjiRt9UXgOImshK9zVGni1yKx/0p8qFhT1gEnLkRTeXkRty/4A/BwwT2uXR93Ue15epmreVBPHx
PnUku7cTm95UwJi0Xh60feDQ7RcKRy+1y5sxWZgFPZfMHEwtHzW9wqX2p0vId6VtaU0vQWllCF3t
e93VD4Vb78d1uNGdwolXwmARJ3B4N8GCfzhbAMY3hl2dN0GPz5Bm2BeI9h1tBWfcA/PiiVq44Rx9
n1iv5vd1z3QZBZ2rz1xzXZEYI9FRLxsCJ8zeC8kFC6bVyjz95u9n/N+ZfsxNR5KsL3UV9avMyo6K
Le9CL4GepdOtGtff1evW5qWUFgpZ57oxN1wWgjqgMbCm2XNpgaTMKxWAZyD/6Hw0h2O6Uu2eEzbz
tGSi5lSugEM/m7FubmV15Q9HWVhf37ClW/RkJTGjen5UQkB5a0kFGbEWfBJ1PRG6KeLaqvsPVJwc
Mx0+ml4CaVmYWL6BsText/qou0sS3gvzD6rh/72pKNqdf4ppplJhziV5BIN3YC2TPbqJneToO5/J
anCme9xqFsosVu0ZVmf3XmP3zlaNrYfra3JhxKasKCA3BBskYJxBR3f+HT1ovFIi+QijxsqTMLVa
wrnW+oE7JnGxvxD0B+IYQxJw4Wxu2UyntNDA0ILEG6APNWoVgitL3nVtLneYkcKcSamTp3RA77Bd
RZaBISrEZ1Yer+jaf8g3sk0HK0fxigelzNONOaEUEyB6UMa9LeR3TfxYqF4v2tc1m3/izF4YxZgD
iYylUJMWigkxIZs0KbMXSZC12B3yMT/obZz+Cm08cPKYS9YBLHrA+mgasGfZh14So02mm9Ie5cAV
AbAgwYRLtZPk1+vKXT6Z/2j3V84ccJ/kpiZFAvEJ+ultE3GdIw6etgq20ptg2sHeeKD3xU49JBvV
rnkNkZfPslkycLXQcinPiOnM1gX6ZPZmlAAQeoNTt9GJ9YIpEFde1ZvYRZTGwy/mCmQ2sg3KNqpa
CNQOzT5CZnhl2uqd/t4DbDvcGkduOuIiMcBoyDhWEPbRXg8hsFSBEpTb4AwHlSciNY/aNQ+ZQZw/
/8JO/67nn+TWyU62NM27kUDa4Ig3xqr7Au1bDTRTe36fTSvtpkZgFNrNB6xpXPPurcWDiLcAmEbA
2EjYUv0o5jmVpqxHYxU6W7t1P2exVI0Xci0eC5DBihhSBCEMW0TQGkMvTCwrgq32t10RW3OFfbkt
Pv1b3QVB3HTMbgOv6Tk+YNl2MJ2B0sUc6rGXBubZwBRtQC4KS1/KHfrrPd9JP6VHzG7a5U37yTmW
87G72MwTecyxVAUpbcIwByivhE6WprHQhmpHqxojKD3AifD646zsZf/BbKwnEplgVm/9VMsEaGi8
B6NVIk/tUU/ogCEIWjGQN9yMALYSNjEgrX5BF/JebIU9j9ZgDlsvtMZILrBHTaw02wNYpUVt5PLs
jNK9Iv4aPJaaZSVPBDAuAJ1lfRY08OXNoKHZO7dKJbZjYtzTFl2qbWGi3wWl/Cq14lFBChqMwwOK
3H24DooYRIeqJWk+WFnKm77oN4khW2JfPRhqh1SfEPEeGJdh/rwnJ5/LOJAuATw4kebbTdto7/3H
ZOWaFz4U6/sCmKXGV+ZNvRNv5e1gi5oz2KPz8I87YM4/wWQCN1lQhipVsWKADS7Ju9DeGRE4vF7A
oMexwMXNnzEd5ywHHnPMfRB3ahnFNfzXhFoXnYrjMJAV51gtug9MH4ngVp6JuBgjH6iO5+nskYGJ
pQIU8NgePXUnA7rnrbGCR3ULvgf0SHqVd10wTy7zXov9KpGjBnLNSNooxbRHldoO8tENebBmy6v4
V0MmquziUZ2aAJIM8yWKnpXIva7J0i0zDxvOoauGoJWJnvW6CIM+KGGSgbqqkfTwb0HC1NOVSNNj
xmv3WNLmVBrjBjOtmMI6hbTRfGkDL294PU88AYxBaHqkDuIsQDMeFPEb9KzXl2spePyDFI/XjyID
/+c8vBKlUZa1rurtTv+ER5U7p448DLWYAe+GWtRkxqT/b0kGc1DzATjLegJJkUw6kCOGyDgn8SEL
vgM/8QJJRnNp2ji0M1/6iAIaijbPpMNQg2rkRz+tORZ/WfqB4wAUENh/Zj5VtHWfaz4GSil3FN+T
/ALTxnQaNBXVwJ49okkJCZGGcF6xS0cM6JsYKwS8OjpoGPehRLJihGXd24EPxBJ9X8gZhmzcvHau
7+i8Y2d31GyPJ9OajF6KnolRT+YZvxEdiX6IjurajVNlL2jBFsjrroreuRzzk9fFXsRXjNh5+0+i
uy6R1AErCoijSraAhmcVIrg3tc11KTzlGO8hR8jndCakVKltQI3hSYbRyiAP/EiTnQ8KsOvyLjaN
0Wr++4lWJNeSMtRneYobInkUosPlhfBwAhalqAo6dWTgjOO9fS6FpiHJxhleicp7MqzUwOnbgyy+
XtdlIXMDyzgRw2zROGF8MJvFKIfpVW8t+RNAd8Ix2jYv2qa5K+61wBJ/eDAmCx2IEAtSj5kIZi7n
MoYfBXoNzjKsYZQ/Vwp67rbVr645unTTAY8+dYbuY+T1wFy4tXnfTmQycVTQ1LI+FpCJB2MS/w5q
a/Xjixkfm5A3pXhx4UAUOCownIcKDOj/GPXysNEBP4qpZdU4VPTQhodKuWmKZ3m6A+nt9S1cMpRT
WYxarSRMY5tDlpKGFqoqhe+AmdwSes4x4+k0H8MTs49EJcq1cJ7EbtHbPxhWmX9HqDugLcXS4JuB
n8G5tjmasTXqqQ/asgrmVSxu8uBH754iEDCbvHafJbuAtyegHpUl9QIWt6Ip6QUd3AjqPP6VHrV+
O+GK8ZudVKyu79WSQzwVxezVoKRDDuouOMQYI7IfRN+owc//TwSzTTQHozFQmACGIQ62BBjJ4qsE
hNR1IYs783fJWEwls1aSzBdnm4taxY0JrTBngtg0Ag3DjWj6hBMoLNoe4gRAs6GhHhBc57anNYUB
8tR5AH+Qnqc4DuxJG5yqH3ckpSixyS/IInJkLuo4k50DveEP9ue5TFMJxaDqQVoxF/uS+SLBIyt0
UuXhX6wl0FI0GTDqaI9mdAtysUKAoFe2SXtk6ux4zG1TCOxi5Bjf/ENsEABvjrEWkOvOhKTnCoGm
Jq7rCYtYdh91AU5a2ZLz1YDescqRqSsOHHmL5+pE3rzAJw4jK2jQSwPkSdMafE2y5ATNmy4eaMGZ
C1ooqcHdzrB9ANEDzQiLZV5JUQ/PjiXsD+axp7b4kqwLjNJU2/QJqMyCFWAIwXf9H7NdJ588JNrF
y+xUPHOq5TqsiTmL77z82KZWiTnVT4AKryKnXof5P7ZLBIuiiHFi0KHqGDA5X1YpE8S0waPTzkWg
pbh9c/AnZ5Q2/9QqIUUWka+aQSR1g3kyZUqiSuMEqgmMdQzqHjTX1eAIPMily2QBohsF6LoAYCCa
hObnc2XGXpyGrEOxfgQdZISaoGDVAGGXj9LW9IBJn69qGWjCMapKW30DzrTaBnMarzR5aan4CsCP
mgRIKqDBZJdUMeNMbPHbaeWEkyPgkV14YX5bVBxLnX/o/AieC2KORG8EIbiloO4gfwXg2wNkVv15
feMWYDbOZczKnhw7rSNGIyRQhtw1ewDEbgxPXnVY1shu1q0XrEK7cFHDB9qu4MSuuiErw1UO0v31
71iILFEjl5B6JDNkIkAYz79DGSe/J4NR28Fz9aW5IlA9bpCnRyeR7tJ1/KIexC2PXOky5Ql7OhXK
HMVINYdImoU2XyMGsHTkIat9BLjh2hPeq+O4vq7k0n6eimPMVzQSEgodxMXjvhZ/tTl/zQnveOvI
RkFtIUllPUHGc7ExDrqV3QmWiHr9/sXcRg/NQTzc/b+UYrMlg9kmjTQLlMZNrG5kshJ4kd3lVXS2
TWyn3pjluu+nEKE/yC8IHx100D3y+6Cki2LGuTmwkzcDJjnjdpz3Z1MBEmSPHh7RSz3lEWfBzTej
Bw5hw0VzDWhK/MjjkTEu8Euc68m8rgIt8JV6NsceYxzhXjk2XvyG8bRtsxvuu/WMeK3jLJJNtDn+
DrfSjeRMbvTpw1B5lSTuWjBODi2Ysew3+JbguXXB97mPPfTuUs90k338Wb8Wz8IqPj6Eh96OV7y3
10L/3flKMJ7PVEdVTeadGLea66+M1DJ3oyuuRetnD2SCr+RNuDPWJufwzOvL+lv9D7wPsCElwHCc
+6BCKIFAI6I0r0dklTbgwglyDqzRkgs4FcF4nECOyTCNENEL3boognWE01K2vGmapSsKlxNQfMBJ
OdNNnWuiy2nT5A2i0bxXP5IwQz4l04cDSOvue3Qse1SVOBfJ0hnVFdTGZux0jK0xvk0ZfQMIkvN7
D2Q0aXCcTG3VdW44bcJQRteblfEAsi8jbty+fyWy8yN+qZKx7ebXUf4c5KWLnsn3jvr7SetCThA1
78qFYaABy5xboJAYZgxDao0k8ucHBZqkdknQ3GsZgK+EUnscev++JZ2Ta+PTdb+6eAaQa/mPUMZU
alKWVUYQJ4IH+7YrekfLjC8jnmxTfx913QbUAbr4cDTyUUALXn3UTbIi+hNJfQfQTVuq6l6RBJyL
etGAT76K2ecSfG++n+GrxGby/LY6Dn1h52HJ0X5xxRFioTIk40XFxuiKEbWtMeCcZMO71iiWgjFO
EgPT+3Ya1rUuWNcXe/G8gCIUELkqXgZs7bMh1URiA1ql2VsjU88Qy7ts+qWdvCtUnp9f1O1EmHR+
OEtTC3SMJQEsEZAcBk3WSb0hpq2Fu7rZiEbI8WqLO3YijvEFVQDYsKrCUk6+D5yk3o3RiD5EPLxm
nlbM5dUKGhE6H2dkwHyuIH+EkSOQDzF+6YydzkNuWTz7JzrNOp9Erd1gVmYE8Ec7R40OMZxTNt/B
QDcpGqavWwZPEnMT1QKtIjI/gzX6mydAd5eAVvFIucw5y7s009Ri3tIEGMC5RhIwi/VYNPHclhUL
iLDHZsB0RZ2sr6uzeMXBgf2vGGaXSpw2wHvgYiiahDgAMxHXYx/I7nUpy7bwVwqzPTRSSG20UEar
9wbRPVl/7fpN0aw0wS6Nt+vClncI7RJoy9AQwTFvT3Wgk+kLsO/GEGyhxSNJqy251K2Q8gh9F/XC
zLAx40fPL93zTSq1QZR9DasnRbFVafdy+aIPYHHM7xMq2iJvQnLJKyFXC/ShGTZLY3t/QcIKZO8Q
b3daqVZSHSvgbqAre+xeK4UzdbC0iKAoltH2AaxFgPKea0YVxL0xxQM+D0R13VUBgkspjla0UG/T
IG4er+/ZkhnOoOS6CtwUAlrwc3EzU4iSNUFty1XsZlJwHIPBuy5iYfEACARlwAmMLhp2r3I1qIwp
BneoKdwB+yVGH4NeOBoyzwavYLyQ0sHYKJAhUZsQAfnJ5sqqHDdZjl5PO4wxrjB9mYXgiB04DaPR
i5CB1uVctEg/on4x3VOVRzuETAvWiwlQRHA1AEQEOQlNZTGN49zIRoB4gB0PyS00csbhmx6MiSs2
PZmsVEqSRwB99C6Rg3wjRHL21eSGZneynz90hRE++g2CiGAElllChcYz4khFIscQ9r1cdce2EXsw
t6s5LKKQk/JrMLL6NUkH2VZrsXhF27oRApamEGwfEBufBJhT93Vp6McqNX07K7NwDWKw4SdqtUw+
mjE4hI3J7wQrnYj2C6hd1DDlNJQ2xTSAqTqY0s1EQj1zGjNRQZOWhPG+9GugsYtmWxILDcvS6IwD
esTBPKDQ3kq03ATPqSYpheVPmRK6sVjI6HAleo1nRB8CMYJonYuXZPfbgcevtkI9DtHoEbembPv9
RDejKA+7WBSyfZ1m/aORTMVzLZRPkizfQlS3HnKqgzuNTBMGOXQzB9W8BGrfypdkL+r69L2oTQEA
Yll316I+CrhAUwSruYTeGToA8hakAlFVuIqW9Bhvy4i2UtRUdrWYxBsxpZKbisjRafKgb3FoBJd2
FSYOqq7cql1nbEZTkjrUHIbQbTqhbb4SvxWDrYLuVzCsZYWxrQBimbulUunytg8HCWOyeWZa8mD2
aAZKq6SwgGlfPChVFCNuTXBH+6H2nBUVIN8E0/SGzgdDQKlrIIfDPP77MMYo87UpuvEdxQwGEGjF
fuzpgBwp7LLogod2qhvjIU2HFkAnKpVegFCUrQtlKERbm7IE3ari+E30ADQilVgUbiYk3dNoYrsc
kfpavppKBTIljDm8KEJSGlslKM1HBN3ZemzaWgKqQunLhwntLqYFQEgQqVOxbfaDVOh0C8RkRXFG
/H+XlgSMsLkJ7HJLps3YWTk19clqowLJHbnPO6+lVHmOsiDx7TqldCtkhKwLP6nWQymqtlFNmNNB
k5aCF1Mi6YCmCvxHtZNFpxtIc2jlZvCAlS9t65CWa19ozD0QiyIJsoMkdnTSBOsm7eP7yvCnDQhx
Ua2cBuAy5H4TrRQMOlkVWrNHK1DVPnCKVO82XZUImAiPBtEBQJz4K0ddgGGhLkIQ1UmYf9GCwd/L
gpA+ED3vf8ypjdzRnJK7sc+bNUBbxJ9QGIreGmJj2iU09p0sUOW7shaBCpwhBW7J0NlTyy4BL5kQ
VO9BhjYdS8+K4E2KY5Sxiqgw+luf0mwL/isBpS3SpHdKX5sPjVQGt5lMx7d+rEfdI4lsrqZe8ul6
0oV6Dx4XHde8GgVuhkH2u64ARZnTG0Iq7huSFvcqCMV3kqDFv7mKENHqJxMVQEWpe9cIKPD9tMTo
MATf0xTDXmWz1SZ9dNQsi90EbbUjJzq5bAgGADX+4e1oItdICBNr9aaeqUYNIt+xpcQRptwehswe
ddMB3rGLu/1JLX+UFMQBIRxnayXbzzHIHZofVDJ8Xr+mLptImI9hIrKakKIGtBdu3hRoSN1jRjMn
1t+HQQbOVvCbl19loO5DH0EneiQjYLRwPmDp7jhdDSZYS0UhNegw5+77eBvT1mlL6mBaAgRbiiX4
4loBCqmWhk6GSq4hmy//Sv6cqECftCGrTOghCGUM3g3cXVr1mYSKE9ahJ9P6vRC/p2CKLBMl6kbL
AyctQvzHwAlFFiIfNMrNtX51fv2x2Xwwz8gDWMsgvikBb9R+4qhsO7qlKFZzNF3IL56Jmj/l5NWS
C+2kNy3o7YSidCLTJXHpIrVpVcQeu2ctWg3htuUhry7ErCI6DfGGlmQNs5XM8iYkVXxU8hBE4gpU
p/4ZQ/PraSKGZVIddODJvTB+XFd0KfQClfSfkU683y+BmwRhSluIjGpMVAORN5BCWxA2fmo38eq6
rIVIUkTbE9LqQEzUMRh/vqYdDWulwDigHcpfGNSy9Ma5LmDJPk4FzOt7smlwg1KZGxDQNmUE9FUl
O9Lef01jcBxrNC054ubTxkZymBUAKQYiSZTrmO0CZwNub2Cr27R7qPrnMH4JNA7UzuKS/RXBAoaF
ozAWQg8Rgzw42lA7NQ9InKMEG95Tf1J6TYKEtvoEAmmrP/2L8rSMXmQVAf7su8Q/2bOTbZFBljBi
cgoviCgEhUeLu75EO6AovlKp2HdhczeBGbMoe14zw9J5AlkJSp2AQ5MUg9mgRE5HYD5KoEWuRcvP
PkkGiOatEE5unT4OvJa/xesB9xTg2OenjMYeXyEbRkFqUJ/T3qnTSFZ6U72IR0RRm/y7BGvrP20x
xG2EQVMTfZwAIMOJOrd22pZtLc9XYyI+lrmbTp+Cvht4nnDpTGFcC1DQJvwDMhvnUtoQz1oiwz5i
elNjEg6wkqWMEOKf997JYEf7K4c5u2phNn2UEGgD4lCS6+t6SgE2NtopJZxa7dKh0makcBW9/UhZ
MmYxCFWvxiHMAuHGPjWm/ZjwPPnSqdJmcHDwhv55Np+v2tgRBaECTEFogbLbaVR3ygGw3VRC1f26
0/vzYGTd0DxKhxe6oisAK2ZkmVIpqBhnBhPr8Io3j5a5uwaMs4o97QovsrUH38MM7hNK7yBht6ot
/eeFEvH0A5j17DFSn6b6/AFAdY+GLaU/ycTxtUsp9hMhGFE81xJ88jIYySBEWCPsL91D5jafte2v
Uk/b5F/+Y33bv1TvvIGDpboz5KpwX3iqo4TP2L+qK21FBZS36sp6n9Z6ZkXvoWgHmwe8baU1CDi5
XSfzT15u6F+RzIbKwQSUUR+qErvbAMi+dbTbrrFMMC4Lb9pauY+30lG4JWte8XYx2tbQcIMMJiZe
TLYWJanFGMqND3SJ1bCXnpAoi0Hc4a/RUrCSLPRqRA/Vqt89X7fgxfN4InX++8n9MIppC6BPAVsL
pA4gjfoSBwJlNsDLBf2rFhM2T0aHt3EAAdWehla3i3/pc+SBiFb8vq7J4hVwuoBM2EipVieRggXM
AI5xbF7pPnIF9FR66srENEfycl3eops5WTnGOIMwiLpmhLgAfXroxLeUsrfS/vG6lMthWtw0p1ox
Bon3caGLHcQ0TnYEjIZduq/AFSIb/4F4H/U64qi1gHx1LpDxKIoGuJpOh0D5C7282WEittRb7Wv9
GEyOzFNvKdZHGhXvCgABamiOOrc/oNuJsV7CPMA+1LzWK8yb/ugH40bdqjz7WLpNwe+I1ZwDfDxi
zkXVcV2aE2a+7HAT3MsPnYMmx2Yfvxqb8F5R3HZneM1HvDI5d8TiwT6Vy9hlRDU5CVANxbhg4obP
1IkGC0mF4R6t2aotHZX3WLDIKjzwJqIXbQd0kZi+QOoNqDGMiWpRVIZ5oiG+jEm5rmmClLzajECn
CWNhg5lCqD+VKHcVsprBrxpK/DCVpH7Ke110/Ewc1rk80UNRFSR3rxu2suAXTr+NsetmMiqK0SL4
BdqB7XDY5ELvXRexaMrI82IQFS+7uZnxfMeBXR3JvaEjrpkUpP/kB7F866VwnWSdXVA0FgC2sSB3
nRpyshXLyv1HMDsqB3M36mjEwvux6GHw16NiuuIot2jOf5UzmdpAqCHzN6ZQrt8We/G7RvoF1yR5
MkIr+NkLh+kj/cVwKK8EvOTPT9bUZKqyzZSHYqGpNeDGyHNTSOvAr1eTjvY3HTzESRnYRqnd1oXy
dl3fJXd7KpdxFICmQNMPwZJmwm2ZfpbCVucxliyuKACeEM5hKFC+COrLcTB0HysKNnEd+Uv1RkMr
OXm9rsiibZxIYQy/jQQlycd536Jvo9i0vG74xagJpUuCx8kMSMuG2ICC60kUIGqSb6CEXZaWfiS3
paN9lZ65adcDr/62qBGemIjrkT/B0p0fs0mjCMNz3Bid9AyU4oRwzvHi1gNVG6NWEnjO2JpvhTEC
fZCgUFvl6DsG+lN5102EU8FelqLrxDDxpkMq7VyLvg/hCXtoMdb3ee+W422VcF6NiyJQ9sK7ZJ5q
Zg0sEI2ma3pcduX45y1+BJWsFff103ULW7TjEzGMhRlTht+db/Ay3qhKAta5taI9k4zz9OCJYRbM
TAlS8/N9Oo6AFt8n+qYVnIT3CJg/lo0f51Lh/6yZwrw9gAtBpzSAFEm3p3hPqvdUd0xxAwxyzKJf
X7jlCxPPRnGGcAK43LyBJ9GwkKqd0pchcO8/jNYtO3fYGtSSV+k2cgy3AwJpB/YDW+b4tuUjeyJ3
XuoTuSKtYlGrZrnbfqXfCPd4zx1yoLceGheMEm/t+rqii1uHGSr8Q5845hbO5Smk1Qa5joDBI+6j
CSzTcbKJq+9EKDj18sWgXP8rid0+FeWd/+aQALNkW3iGtlOLF3F8CekmocAyyTdNfJdhhj3g9fMs
x10nohm3JFdirwOtBbj4XyiImi/hg3ifHZLAousBjL12Itjhgexyh+gcO1q02RPJzB3ZoTYRNBRU
A0mIzsL7rNnL7fPQAmdtP5S8QaulVmZME4MOlaCrEJ0OjNGSOKz7qoSete7UB7L1USTbTu54q6+K
NUqOBxnEkzfS/XUTWizm6ybyozNiDJLmjA3JOS0TdYLNNk73At9v+Q/B5i08mOvpliNqcT3/imKN
KO4NM/AnaFi8tq62Ko/qZ/KTH8abobJGT/HU28Qj78FbaHHzAXNYceF+TkSzRjT2ct7OWnYO2GSs
bJXu9CNdvz35dr7jGs6yzZ6IYywHOD8N6I3mRfVMS1zfdnZ06Czdlu9BomDr+/SQffJ6mOdXwDUV
2ciK4FanGK6cIeUrYZeQ26oHOBS6ntzr+zgb4qUgZDIxg6qhgMUYKt7HcRb72MbIBNWsIlq9+dmF
m+tCFoOROV36P0IYV5poVdOaMahLBNAMiMM9qpTXBSwt19zbJEroNMLUHGMRSdFlmRHgcE+o1jQj
KD2C9JAPQEkq6hXVK04VYslVn4pjLCJoZEzpFRDXxr6VKoHXVgeh8DLeZPRiku9UEGMGUjXEQSRh
4QZP3sTAQ1mr1uAMux5ARTu0EKrv7U5YAw3tjgdwxRU97+nJ9QcM6hQZdYhWVuoXegRykJwnrukq
N1Vhm3cKOHqDzeT6LuW9ZnibyZgkMapGbjOsrml8ZOEWHMRjiuaHdRt7161myfZPV5cxS7Pt1b5p
IEhFEyYwM/NwJYFD5LqQxasAiCYz5gf6Oy4HwOusNZo5hi2pGwg5emB2QfpSKZvUt9p4R8J7QbGG
AkAF+1h6TEDjFHLSfUsLevoFsys/2Uri96Hez1nMJrtJxwd0EFjoZUHR1TLjiKPu0pqilQcnfS78
GGzGVAco42QMCA2j8UYSvsvMk3llU54IxjKFqu4kYRYx5uIdjZEA03yvAYkqZ+Nmp8G6xlNVGDtM
OpoVLYWcxlyZ6UcruJXkBvmvrB7QZ+2Eo52B74MHSbJwr8JMgDkIkB2EEOxM0jT0KeJuSBWr0hLF
z66trSwDZ9nD4KMJj0eBuODKzsQxrqzLoxSg7Hj+yEF1W1LqKE3sdZiTxeOOs6ALt8CZKMaZTXgt
Gr02v7S6zK2aZAtKG/f6nvG0YUyj6gRdHhuI6LKbSXwZxQdjeqD/4skIRTRNBvMZhpnZeZGyV0wt
nwOCoX9AE44abSiPAGgpTXYqg50QEYXGp02Be3k0UgdD0o4ZZBbGSt8aMD5LQek20eRM0bAuo/Hu
+iIuvbjOZDO36ShJg6n2kE2U17hw+2SbFus8ep5Ktw6fAnXdyMDV3vSFo5A7mQcit+CtzqQzFpmA
TEcpB6xuFgBZmXxXAAFNwsDycwJc545jMTxprFGaaZgm86urNW9F+UfpYtugnUWyHZo5Oes6fznj
UJDzROgGlkwAhrMzWnJcSJ3hQzN1RLhcCnuC0m7fBLdlHKLM67/lFL2mjXiPateNoQCoM3m9/gmz
y7r2BcxNkGeGYIoJtI2HLncNoxfR4FaJti6WPD7cxYU9UZZ5igAHKGsJhbJtpO5CIfAKRd3KJmhO
pdQOs+9/oxiaT3DDypgKZraRBFOYUhGKqeVGAV5ljqbF1XURywr9FcH4FjBIlL4wQISIvtBBB6Ha
hHzrPulWcfJ8XdTyCQQT0/+qM+/jyY0tSiHwBEQEX+MWhTP/IHr1wfhGJeaWppa6VdbpHe9WXSBR
xqUzt2EDpArYMSzdkCkOidhFkNk8tm7sgMRljTZYIbAAZL7WAfyZOYObeYUVbrUj/rCH7e7kWz5S
5mwZl0b690MYB1AmMMs+xYeoN6n9nOwA9gIOO6lxjD3a0u1x/ZE4RWkJj/RJ3oSc0H7x+j1ZBdaQ
0PEbVSp2eUzXQMci8q7xbQXA7sBa1Xj0h0ux4dmaMzaVD1Vi9vm85l7hANtg9VoPdreOHfNevG/c
cEab50GBLhsXuNMxXWCi8Z4tUmB1y14i4EQcNM2qMVSVa3M/9ARQxe6QqrWlYiBPAjS9FgV2KkpW
LiVOq35hVoHzLlw8Uidfwux0GIpDDbYB+AhMyvUHxaSAtcKQdOX0occ5UotWdSKL2djIKJJCHKG1
sqX7A6oy3W1826y1RzykEgtc68AVbL8F5w5kxRzHz1OT2WUi9WajhRAt6Oha0DBt0yROVbVW3P2E
vWJxNF0o3wK3+u/+Ms6jiMEdqBYQNwovQ6habbmpdHAGAN5KeTS1WyBqWFHJ0XEx8jJkQwTgP8oN
7BiJMElam1cQ6reJNSJdb2jFHYAlRJCJXddv/vwL93Aiaf6SE9+oqiXgpmZKzwCFpwjoFRjFIDrH
DSwLAcgKQFcNDKUwt1dk1E2ikgzY4g1CYaPw4trwQsJDq1tetf+IYaO8pB6EKdEhBqykseBQ/zap
nd7klDh4Uph4zgA0XTikFCuWrNXxtzFvY+oE5sTZGJ4Y5jQbmGgYRSC2gP64azakjr6EjpYvNIl/
xE4OOQa3kOvEwJA02xuGg1WF7aIEc3qV6UmELpkOVCs6iui3RHeiDk3gtRPm8FiFpzfPUcAjXrm0
jXPBTBAlYYgH/WUhntPtSop3Q/ozYEz8upFfXkPnMhj7w6BLLmYlZJgSRg5e+2yTTSsD9GOVLnmT
xmHRufSNZ9L+ACqcHimwVbXdAGmZ4Qpg6GgdQr8FkLRMEmZ9TITCnFhqoUfvXCJjkoUBPF4wIQGH
ZoMGSmmLSaRi3+xMN7WiQ+1hhES270fvKV11295SLd25vr6zyz13IufyGVtVzckPiwQaC0njBphI
b6h3XcKl058lwHOgqwWoVizAZtcKM5xzjLG2/LkF0Ye5a8rnMHV1maMKTxBzu6iDUOYoLtaA0fLC
4VsZjnSw095pMQd1XaXLA36u0nwwTsxE6/osHACtZZP8CzBXmm6npQ4GT47vXd6b/yLtynbr1pXl
FwmgKFLDq6Q12ctT7HjIixA7ieZ51tffUnDuthbDI2HnIAgCxIBLJJvNZrO7yjTQy4kYhYjXpDFC
n2yio6kiQpVyasaICU7rA5Hvrk8EYQePJADriw7rm9TIHqFq3Ye54xns3OVo6/O5W/fGt3XI34mv
Py3uE1PY0agaDiyIiOPIgk9Ee1Zup0lW7oiVpEfQ9jINZNeKhoZHNIR+gGsudeI6La/1xFCQ3w0V
7T0ds/wdeWc00zJzOJN+KL6xJki+dErEbsIQ1Vy2aXXhESVd7NBnFgc7R2P+SnriPbcjGd8Z1VAT
Ug7oOYs1aAggVaKh+9D3j35jePu04Rryk4UV3xgdVKmNcfRPIdGH56hpbuomRMZwzHG9Ki0t/OjM
ETQ9sQW1EKNmPwNSRihKi1MQMSl8F2nDIymM9BCX/FEbFOvIcsp3lRLe51aobCyodA9o4HGb1RgM
MFlcWqaSUaNqaYa6P/UNPRujEtqGZrP4PBhbx86f0RU2wQJq/pTlJqh6y1SUFJ45oiddiezAPBbW
mwKmctW4jgPoQrFdojvr5iPz0CZHjRLqaxkhv+l3Fqhl20dKxrAnxiG1qzrZj9ks1NqeKp4dAj86
jpA7qxvysg4rm1cTWsBzST1ejMVuswxFh2iuRn+VV2OzG6jKitBdV9TvkWfdEHWr5l12si7hBFfm
BQZXyNzOFZOHPql3tfk1wvVrfUyyzb8EEbyYUZnWlHcA8fOfeNUIY7dLHspKtZP8mnr6hneWPLaD
+hVHgDF3xSBaEeAgmNrjLaVAE0QMchnvO9RSi8pyNc+O+6cW+6/GnSAbbWtsbE99Xx+rdEJN1BkC
HS0fogRWorAiMvMG7FP0BzcNJ5xemnLDs0nnc4EhLFqZcq2KhwqLBv2acDr0PnWNCBHEG21/sC1R
MfmIUMWn4fjUcXu93H6mFuc+77HTMw10eYGxY+8DzzfiIdkJhGf7/wcRybrjnhF08+bIVOf1c5Dx
fVZZu79ZmU8IIQACc7qStQrGURfhLjAVuxwbR+9+rKNI968FEkVUNuEtRjQ+S2usMIywNp363MQO
1SOYQOSaBSIqSBWug0kNYQEmOGGt0SaaxwCzukdPv1fNwu35u5nkLjdOkMhbR5MZAhw++nzglkwU
ZF8agtdmheGpLR4uwF3rG5UdDXyXxRsb6L/cMv45tkVTgGS8Uek1ju3M3ynF3AVtp1HrcO21JLal
nKf8K5p8rW7LS8mGN0dA/wmCRFbKbAxU2uaItdCQhidzxYb+hxNvFcVsoQhhsGIk2ZTP3AvluOMc
cmndPvB+ri+UfArB+goVLXQYofD3cqXQEM/ibARIGz3604H0Xyd+iEG15fmHNNwr9XsVfA37jWBV
Zo3IoP6DKlgjU2heVwNQvfp7WD6HauSy7lrpTlr8GPMtqh3pRC7QhKgggVAB8tJAU5S3UPtgsWVD
Lf1/nMh5yIsgYBzyyPfmbuOoePDaO2rdDiS32/wKZL2139hZ7qAvPwaTxTqwzIssQx5hAYvASpKp
QchjVN5hGgYnDYPbtvdvK2P8btTpfh1uXhkxUl7ubMEoQSjBc17j0MqtWy9GOtA4xPQ+Sja2tiyk
WsIICcG2B5kdmwADMdNj0rBD3bV2pZkgHqN2C/qEbLgj6lZLrsxQlqjCaWnFnm9BkhGo9M1qf9Hm
ilpP/9v8CcsVGpZWUxUQ7czDNFojeklN+jZk7LpWv6xjSYeDV+pZFwZM8GI3Q2YkadOxDoXT8L5E
Na96xt+qcKuqQGoSKGr7feTPQr+Xll80eTSqLWA4rm7OYFr3bcF+gRDmkA7/nswZ5ZdoV8W5gi0L
golLrCoKWQmNexTXmMc7imKXvrvVwmTDPc3rLBj5BYrgnrKRoWafo4E0qY7F1NjVVlgmMW8AoP6Q
EAgPQFnhchijPoZj7AGAI6WYRuCHVdk+b58m8DERT/kI6tSuTW+j/ljidUHmQy20XYJLHAJ5l6gW
GFlQSNCACsxA1EQ8e9DZgwHygyg7N+eCRw/r9icxjAs80SX6eJQAk0mFJOBeQ0K9zo8JRIXreGNc
kkcTWMViYELcmQW6ntQBgNTyVLATBz2NfoBSTGw9G/2eonooiY9DdOBTazetiUvgVnpVstWWX2AI
Rde4GPG+oPiCcbxJxtGmkHrOjuvTKSk7uBimIURVqd/idjSvX6yMOw/MIiyy0MIKZWcLCQkj2rXw
JoHaP+a48mxsif8CbpmofUZnKbokLo0nnoxp7GlbORpiHg5eHcXcJ+FLxh5r1E15xgkSGzb6stbH
LN0o1ieqYLJKkdCeGB3aS9q9ClVg6uByuCflwc/tAhxAm9Xz8oX8BBRstve0LFUmDLOqb0rzDhLN
5bBxgZFOJbglVBR1om+ViV3qIzO8wi96mCsJm9vBCgaXlCOI4VUNz7hWVtjg6G9tK6CRzdmk2x3L
tY2wQeLi5osHKt+gycdVsVO4NuBFVYuhm4wo6KopXb+G2MT64snmEhQK4N6GCqcOtEuTSXVwf8X9
VKHhc0Q8ScHAfxvk39dBJPHPzNPwD4hgl0oCbZepg+o4iJKcIX5N6IGAp9Rw+i3yCUnVJfggFlCC
MTbEqkBhhPHow87XnaF4CPlLUDwOzcGCvE9f7JL4JkjeQVU9tcc+cSbNDkOXGm/rQ5b51eV3CDba
hGCQQNEz/GoKfQbtOSOji/ATouXD36wgBx8G+skhQSGmKGK0S/GgpBixxlHRtx+p4hT5fn04khpu
zOsCRQi7AqsIEpYAJeKpq9buML6b5Koj10F58Ph1Z6R7j57D+EY1nKF94/Evb3oHmc/6Z8yzJh76
y68QrHUsCOmbVoWDC3fGiOXMnbbkdhMYePNGbrTZ2IHS3YHmWh00YqCYEXstdXTOJYoBvGmyCjep
Od6QDPqdN3zrIqlJNjv4gZBjQIfO3OQmnI9JVAZxEWCCOeqEQWjschuvchBxjm9jGw9JYCjowQbe
RnbyqzqCWvAcvfwEFcgdvQ1d9YAD8wVlQWcQmrnrcy6fg38+THxi1au+bIceH1aaj7EHPenpFGsb
uQiZg6AzhyGa7eYsi7Cuk9aPSZJBbymtnksCHxEdm/GKTzuVbpWMyOZ5CSX4onBEnc6kYThNvSN4
G4np1tPjFoLggtISHHDxBIQ8ha6oWtrx1ouV9HRaDkLwLhEoy0LWASJEM1x1HbBdn34PyDFCx7dy
5dVnddh4U5JZAQVJBjqOZ15m8TwEZUU6RupsBWxPwFoenq0tCAntPFNR+YxMGzhu0RYpWIHHAtxO
IlgB6vSv6n19sCy3/ggPL6PbomwqdT3Hg2CpnRpQB80hjLtu6DKXvYQXLEPJU56M8xDDonII/DSi
b4NdhdPf4OA+MTf/of1TrPA29Z5EdYhhjsNdCGbF6F3P7zh9XB+NdMEWKLOVLnIdhCq9hQYnOGy0
Y+rKUfcLp94qflbnS5DokDXQeqDuDf1SIEC9ROlp0hodWFrQapDeKuRQDYNtPnvQDZhsjefXsXWf
Ap+ZeyvZWVs7TQYP4TSkmdEVgEcdMYeZjLofqPkI/Ynhrma9OxgPRvDChw+aPSkQgpncWr8ysSm0
O5pvnLuSbU4pQ7cMGB9nHiMh0m/jrm5GCyU0YMIE8cfI9xAF27idSc470P8iVY9jHa8Pougj6VU9
rsBn5fDAtKdwN03MrsxfoICs0SUWmhvHq2QHXMAJbkUPQEsaznXZSh/tQat8o6EvueoQ0/PhuG6e
v48NwXLASTdrZ4I+V0fq49JyApN1lWeh2KW/yu1g3zseKiYhSIxKuav8gCpiiAHv3k23tPmXzkEh
nxPZvvuRuvFZc4htvG1p2MrmevFB4jmnWAnrp7ksampB8fxzNAIX7jSAVnLngyxi/IsL8W9SPg7d
RujMinFb5/OcGZAsddS5B09xUuZi1B/1a3C0Yvuth4C7YYNnbmPeJTv2AlbwC7Tq8CRQA/YZ3GXE
9ku7PUBFzPZO7D48T0dr310n9gByIOsbMsyp/d06gZEFxW+a7e/r99t8cpv96Hi79Q+TRZj4MAhI
oKwSFi8m7CFbTfBWiQ/zvir74uy7zUdb2qbrnf2dWkH+ZLQRH5y22otk23gJSy/t0PMTRZ0gmeH4
NViiNVDsvqwPTCJchbKAxcAEH6mRnnelAYTho3O1I9uFt/lt9Fp/DR3vkePdxfYf2WuBUA/lCO5V
sIvtX//jJwiLnhYx9xMfZXKjU9steK7UM9RPv96nNx9vxQ0/9C8gara/K65pc3e83mpckVUrXUyB
cLJb1PfxtoopUI43w136y3TyI9eP5unjNT+QyPYyW/nGHs1H62A8jPaP9eHLLoUX8MLJPlSoI2Ih
hs/v7kwH2iTvqjvYue0/fKhOAX0fzakGe6NoUFKbjHU3IL+Gf3CPFz2cFYNWN53m4lxvVxd7TkNk
xxMUDbt4GAWfsOJf4eULwhYmGkW+hcFu2Hx8k2528AygYIXgr3i7h9BdoRs95n1qcPHVGjsmzIZT
dlh50LRTbt2Zte23qBLKbifztti6m8oOFJS0Moyfz5rCwhmpDHTKWQv8nl+bketHpwzK0H33vL7A
WzDCHu7RK0HrudjUU+DCyvxMVf1DqYIvauNtxMFUclWhGtrgdfTKzgotwpACdGSofLYl685Dl3hw
8B7MXXIanswn9aAdO6g1KTfZr0f+A/maPY6Sfe2O9uDUL1u7Su4xF58iDLuKaqP3FcxuPGLbgvqp
xrUx2qegyADgAKUCuzuQ/QQ5vPX5lt0/5phHRSEZ1CGRWLh0msOokkBlKLu3mtGZjOGgUMtpKizt
kE52gNZFJFi/N422o1CsXgeXOWykxhnsCrfkP54yEqXSynLEtqL+jUd+dt6X9d8vCZypjq40Fc+t
knZTMnKr9+cDkgbjONh+kRv+flD9JHLqFH1j62gyc1qiCSFX5Jf1WA5Ag2jTKav0PaSHd6MJIoeQ
2WOwkZWSzh2GhqpAMM+gNPBy3WpD9fsWvOFwOSFK2OrzQJKN240s0U8hxWFYeKj+nUG9xPCjfAQN
ZtE4eT7aITSaJ0+zrcrcxV5+3YF23QMtq8LCo1Exe6pbiFMmSARqDrgStzarzDHMvMB495pb58U3
HNqlvta1FVgAoLRVDOhdsLzrdEwOgzcc1YTusyzZG/3jTM+fElCitOMpo6pdmoVd8eiM2nYnUPJT
2/bw4t+i7HuMRy3eFk4WJzdjaIJToEnwwGpsGLl0h0FcHvGxBpp4Jt6FY0bR8kXw5Wr5avRn1bJp
81aYhza454U9ZNc62VKillVa0SXmPJuLK6Pu8YqQGph+HdshKkIyTXH8fpdqyp7kd4N1oyYQY2tR
xbZv/yK1dwEumGaQeHSIRoC3vfK1qdFEYj7VagPp+dQevBIiUO/rO08aFSyHK269zOT10MzDLVCT
hzxNkL3FSCrqzNV9ENWXrlYdCdj4NYarc2Mn5BAqTpb8hJawYf3c+BrZUb38GuE+hPeTxCcDvsaI
atcazr8rS7lLh93kxVCuQG/xK1FSO4tfyuSnYj5u4EvKMtFyDlcEhw4RYzErwWO0Swe0xfzTpwrR
EAuecYOm9MR1uzL2VoyatK03XNmVa4kphKUsVNViYB1IXpLHoNub4dWo6Lal7buhsHN/wzNJXK1l
GrhK4xUQxDJihw03SJChvR5F+nUyC148lpXphDyxTWjHFVsPnvN6CffbCzRhM1WeWul+OJe5Zj6M
5gb0a55nQCvuS9yD1q6+YdrGqSxHRP7ZIFhGIioGoTySZXGN2NIIk11dIV3GXiJ0vrep9ti3vxLP
d7p4q35B5u4tXNlwjUctGUprZ7teOI2IRV2jc9ThqVhGfkvRzkhpZrNqR/oTTXZgg3eYgvKa77wF
V3B8KrXjuulKDrWLLxCsKACbjeJbmGnNyF+zuihOVkO3GEukxrMYphDxsLBX/Hwum4Q+x8n3QYLM
Hyo9dPDKs2/YX9ReYUh4krPAYzW7xctJNaLGSIcJS2mFZGfQyTHDFzUMnyDcsx8jWK1abBiPJOpZ
IorSsQjb1Khr54pN1PMWNDl6te/EyV9k3wGD+h2GzQHydsHLK2h9Q7sminkVXMnsQpm+EfJ93Rwk
TuUCQnDrkOMpejrXnpIoOyJpaevDfi47yHx3gOQPVV7X8aSWYdGZmxBKT3Cdl2ulQYEuj8E/7yiZ
3SnavvbuqhCqpQ5EU9x1KPlmW2AJpt5l1ljVPbCMKSf3Y1PcWKH+0E7WoehQHa1R5ZGysLZVZHvt
oU7Gew/5nl3JoS2RpNFdY6bp141vkhxcICH9HL+wMyyoU3ZWiG/y0uhZy+tvKSlukyT+8PrnFI9z
see5veIdeBzZE8tw2fc/0By7dZZIQr2LzxD8bZ7zNjLnMvE6u+0sfqXWDG8Fz8a/Z5mD6Vpo/AXj
LjNAyXS53FOd5XhDAg56e01ygLTRKUff1WYRnyw8uQAS1prxbgi1FvPamR8kaA/62CAl6hlf/SA7
askb+JWPKqQIwdfhpvVLTbv7llsvBWZYzeLbaCSQGUk33IR0cy1GLyx2jsf1gQT4KMJtapzBwxjW
5iE1nr1a36Ow3F43LqlXWsAJi6ooSqtUFJPdjsh9N+4AsVXU06yDyC0Hq4nyO/Q1iE9bPRky0ESh
3K8snMAo9h46bjmKr2J14zoin7xPIMEz5ZHudSPkWJw4+8H4dG+ED62555nbjh+a128s1dawhDOk
6oM6RHk3NoSm4eZqE6s+KGp1C0m69fmbf9EfkY71z7DEoyNPoXnMU5StB+Fbjax5Qty0SZ2Gv5SB
a5jx9dAf1hFlqTUcjYhXwfVIwVYmHCOxh8rF38X/UzpAvGuwVZQaZGEBLrH8NtYGR9FBy8h/tO0v
nv2kcWnjJmiTzHL1Nt34GJmNLr9FWNWJ0zLOUpw3dR9ldoW3fbcvtcBlYbAl4Clb0iWUsKQFzxMz
YoCKe/+UdKrth+0pmlJnGqizPsUboxI7Wse2GOiACnCHq8pNXiLjr9Gjbmy8b0kPtMWIfieOF9Ej
rCaBCBJgPCU5tCF7UXJ0WfBmp/ianTQUUiSoZOv1wwCytrGLdgZYe2rG7LDf0iqQ7U54dTpriUIS
SuSNMknfKiWHGdd+7yR5ZeuN4dQWP/fNe6gOjz0oWzc8jyx0AIPELB2CTJomPl/2iFKqwIQ31Ubt
q1W1oV3nUQLQrHRLDSKHvq9ubFb5un5C0svjyys8lMAngDTM0oCi0WTuqrAf7KDjWw9ccyZU9AvQ
U8b7loGNCkquS6hU7ZXQ0DChaaPfhP4PK2mvKGkPJIh3UfzL4BGiQMs2aHvKSbfh/ebT8Q/wWZQT
Qq3QgRELnk010rS+BHgxRvsw4l/ibtpI8EuncgEhbHwaDRHJJzjYVo/3aKU5kiRx82CrW16WCoJ3
/RyKsOu1DKv0W1ErSs5a8LWHtNGgP9TUjcsrPYichLwqaF5Y3/9SVwO28FnWFMJDYpo7Ky0IwNQ4
FPUWd53U22dRezByipLSLXa9LSjBJFuuo02WASow9d0wjKBR6fHqbN1Btu1+fVTSPY43GVBSgOGD
ip00EC218O6KJVMSB9EqetYzcB8gpqrSd276fzWHn2jzwBfOrfLjmoGGB85NvdFNPGFGJysI7Xgr
zSl1I4tRCachKPiIkYwY1einkJHr7bD4ZZH6agheOkXdOBjkq/U5KMHq8yAvaTJ3RCrNLkysm9h4
b7z+rt4ye1lUYS0GJVg9zcImpiHa07oxtNzS92I8RjcPjdG/+rS/bccegmzoP7lO9Agc/et2IgVH
bQeezmY6J1GIrUOZEFFTgHNQOSiFOwwfSn2y0tDO68ek+OVvMWlKZ/UTUJRlK3wNTa6Q30Iy/NCX
39vGteKXdFMTS90YmMjzilfY0iN1PwuvYAv4u/DouS3KZG1m88N35WZ067tpl7r+o3LeYvGR+svF
GIV93lldNELCFNg0PvAEQrLUOqXa1qEqDw4XOMK5M3EVXNUtcOLvbKdf0R0zd/xLsRv32ZcS7Fs4
7A7keouuTfYaB+n2f2xGF+5rPvicuVnMsM/QTgtc5ejt2E3/zH6mh+w4JhAcdapfoA7iG05NOq/w
0rMAtYqSLuFFEg2eYQ6S/1n/+cZS0QRduqNRbcQNsscBVP59ogirBx26UFNny4mqA6/vuA/2ThRw
T7VLKrfw850/HkrczXAgWd3T+naU7o4FtrCiWWp0IVQL0fPVsOsxAQgpzyBAOVShflyHkvrSBZSw
iqCUIFHhAypT+oMCzhg6QhwsRcGCnthwF1/X4bbWbv754ogYCq9okwxwqvVWqA/5XNO85cy2Zm/+
+QKDJ0gaIUmK2atCHA0PaXP0jSvzL9prUKCGhz+ioZ7rD3LGutGawIwJTqHsOlHcqvgItoTq5aHQ
rLxIZ2IpJnZElCCpTU2KqI43L6oJXYG+ANXZ9DYp9Q3IH3bdVLxmKjiA88f1dZIGDgtg4dQLITOU
oacSWR8k+KzSySc4ksaze9RF6aD4jHT+F68V1gJROP8gUgytHXMOVQiazQdq7CPzbfC6B7Wca8XI
hqbBbNd/xMufcOIBFGQkCLo5VokatA+0/vduRCPW+iRuYQiOKqsgCJ/O+Q+GVcPNwLPJSLbkLqTW
vhiI4KdAUMdZO0vetm0BMivCHY+au8lQEX7lW8GQrAAVnU8z0wGq+FCIKuzfsi7VkY6YNqgw5tMh
zO8j7w3118x/ajQkIMcXyk9tdF8Ep3rrMV/WF34BLmzsvm/yLJxbYVkCrexrRm98/YWDymSwEzyo
lWeVQ9tj47SRRhCzOCQDwzIiS2HEU1kYdR4CNFNSsOOh8yAK3Z7SXcGZXde6XRiRQ9JNzQLpbXKB
Kwx2qANz0Oe4c0KJzxjimVYHpa057ob8GS3Ujjo+ZwGKCcxnHm9luOQzvQAXIuy2TjRjmm9DTdyh
duEmz24N/jFGEDM0rlrjUHquXx29rfSI1JYXsILXUfzJt4IOsArd1ZH5ULa6zb1yrxrP6ztTegwt
gARnQzjpqyYAUGAEpxGXSVPJ9nMP/jrMxnh+u/fFSRQ1PBoKPsMMlmeX/fASgLBJweu+2m4JQPw5
JE5QIKQZGgX/IFrPLk89BezgpGcahI7HWx1q7um494ef6+PZsovfP18MKIgZagdKDCiiv9RiN2iO
5588lAyUMzlUvyftfqjtDvtwA1g+k2iUQW8yFBvEwro8hRaL4eO+0EDWwgd5Rjz46CRQDqaW2lqV
H2ky4v+rEyPRjmExlcl4TNAAl1jPo/azSNvTxhfJ9+fnFwl+t6jQkjlW6DDvQFtp7PrurkvQ7xdc
8bEAl9RBwXuM3uwsfyNgkxWSW9asp/qfqRCCwzoBL3JmYiqm8q3ytUOjQ4Zw0O/0kaEDx9gVYOBV
o4cmHa86c8CrIDnxID1p5FFLgiuLe0+l/t6bb7PqPWkpTDG46gw8VkFU79Dk6s86qXa+H9tlrhK7
q/G+MjMB9aXxZX0KpaHnYiBC6An955iPHANJunvwP/rRR4lSJEZcfxg3VkvuxD/nTNgclVd0ljff
b0t63dDH2hsOpHhQmzuGe4ti4GnnaX1sf+5GdrFIsz0vNopfkURnPayjYB5oxaxjTVS0aA67dZj/
siE/ByY66gxduB0Y/2elBtPYlSZIqlLbJygwO8Wxk7at20026JEPG8CzlV3GT5yg5AL8LGhjQ/5Y
mNHCQsUgHA4GGJ5rDxK37EqHxeOK1EbvMVJnQ+R02XlI3Qpy5Xga3cD/c4KBP+uA6ijJBEG6MHBF
77QaD98I8kvQYdXIoe1jcs1C6nql6aZ8dIz8viJOlWTOVIO0XHOT4I6M/5618fI7hCOLgkqgDUp8
R9BMxR4JnB68QgFxWVbdeTnUMsA0N+7XBy8dOwfBCpqAOAITwQP0E4UUKYerb63bhB398inON7zM
/Nl/LO8sfsWhY4zWXWF6u6nGU+uIZh8PVM9j5x+gDbhrTYbGn4C6lneu0Tuz4eT/DJcvTzBhzwy6
5aNunuFCFTimgiXdrL+STdzyjBRGFY5l4g3zxKWB0yFHP96Wyev62swfKU7cEkKwhxaZAUtRAGFk
d4rRgsBtp/vnpt5oIN2CEQKYHqe9Om8BZyhvtOFHjoaG9MHUNp405CuCWgdkWUANIIpQpqPe+2OC
FWlpbzf+Pm5+/s1s/QMgUlR44WiOJAZAMT5W1fyuHniPtPM2LOtP9w/LojrKb6AJakKzUfDGRogC
63m2vM4HYSXK3eEUp8LjP/SozV58rsQ/JlY0T5MXgf+6TmJv4xYhIcvHJ6DUEEXWJsj1xErkKdKp
OU5Qaan2+S1ayE/+N+7bNUeHzy555k7m6LfX0w/t0XD7VxO9PxG0tsHitT7fkvfH+TOYOfNewneL
TUdaqU0olQFbPUtcejW44Tf9Db2mR89Oz3FuZzvrSfn3yqKXmPRy9k2lY0FpocsOR4XePdF//3R7
+fuF1a0aJVKjWSUj0M5VcdStr1bkrs+b1HEspm3eKIvjPA2tXmEmIHTzVuEn34ztTaJC6Za2oFmK
ToM54SNs6c4MJ6JHwEjLmZ3iO66XM4ECaMTXxyLDAXECJFJR7j9visuxkLgdYOVzm06nJwdzirvH
xDMDFHybLX0f4iDf6hyd3aroE5GqRcEkUfGXC7OHdEKsNZWC6r4kR7j5y9chmJrD6o0OXCLDy/r4
ZE4L9eMEz3iEg0ZEmEc8LZa91sKnsAFsT6aOG8kWo7x0QOhixIsaRKtQ33c5hcZEIi3VcTqqdHAz
fTfy2K7QVAQet+ZxfTS/l12cPHQwIPGgoUnwz+WqiyhJ6mYWPLeOzSu90cCrYQ+v/W0M4S+bfpin
fj/d6vbX7Ea/G+/HuzdUDhyto4EGRjQl7Na/Rza7y88RNnPZT2QKCnzOvIiDB/HP8XkdQdI8x/F4
/jliYT+HeapRrwGEtue33g0a5u4b1zgat+lV+6a43VVxo9vg+cYo03O2a7yN2Ee2QZb4grk2tC7x
HAZ8BkahJDmb4a2XK26OS9D6SCVvDPNITTBWI5k2r++lHUUJHqLrHvXg2DWvCiLVeMxcfUAPvu4d
klQ/sraJbIqaWJTAI6Ptkrz99w/f8J6ajh2DvYl+YMGWs4j1JGfYLtQPQC5ySoldQ98i3aLQlrpQ
DgBmzfIFIlHUYJTpWIP4Ga3d38wObaceqOb0h/UZlW1MFD/8AyJYpx4YStnMIAyeLbyf+seke8ZV
xW7beuMolW2EJZRgpbnvqcnEAGV6Zx3N/lmbbpjHPPPizl8iCHaI/hC9UDog9Ow1DY9DeIeAVS2+
1rCL6DXvN8o7ZCE/ToVZ5xex3h+8Os1QV3nELVzH86dMA5cW1ewq+BEUH8z4Fman9ZWSTt8CTRwc
WuF7JI1QbzEeoQSvFBvPCdLJQ5/5TIcKGPHlJNZiv/c7nDm8e2n8s0Zu4wIJGevNgETZ6JT9x/p4
pOa9iO+ErZx1ZEzNOb6LOrYrkX2H30Yj0dZ1cwtm9l2LQKQyUivtC8Ak/MQs9KhrCFf/5iK2jBCE
XTSVmq/4Kbods/6lK66I9XV9rmQOdvn7ha0zxWqRdrNIqVofi+5Xr4Ugsz506db7i8wbQN8VJwkS
BehgFXCgLRKh5RE2QAZX7QOb02NHTmZf41a2cWbI1mUJJZizEmQJ80qsS6Eh/znFrha8lGbork/c
Fsr888XqK53e+FEDFFBRpWrnoGZCB9Hd34CAlEifObZQzHYJMrXU0htrHgr94ZWOwcBcGGyxEEhN
AH20/w8iXJMrH5VyfgCQEO2Ekxa6OrrF41i1g/ZpfThSJAO9kGjChAajSClCC6TcIxXhrgGhKObd
RcPRIzvov6/DSJ5qca/E5XJmvtfR6iEY2xCPIQ3xaOJ0BnNKbjxHzLCZNlUQcKrtCYf7mIJ4wPP3
er3VkjFbl3hSLLEF6zPHRst71Lk4NJucllf3k6VupAJk/hS0LBClBXMeDon55wvT84MpyGAvc80V
qt7rNutcVoO4PYJOs6PkIOxuKi92qVmBfrFvN15rZYaPKysMBmxJDBekS/TOoJ4xhTgtjAiRgw/a
4sI8e2azcUuX2Yo2a7mhBwkEJSJXfJsoFsOpi0PJ21G0fvpd7jags7PK/bq1SMfzCSSShJdj3gfF
fIHQSK32tlp5zSPEY3uCTEuKHbGOJrfNBZxw5UMOPx/THJGEHg52HBI7icjRHHDIJ0ZpR2EGxVqU
rg93bTFtxUmysAKZSvR2IVMJNQph6bRM9dQB8liOh0Qts74URQDi1fIcxNRl6o8G/Fbro5V5/eVt
UwA0rHZgTTZ7fd5XNmkC3/F5mB1pCU7oDk+45es6oHR6DRTlgzUXrHl4DLm0zsRTp5LNkqBR3F55
UHdNddOOqnbfUjAhJL7djfdRABrB4Mc6ssyMlsCCF8VjfIkUD4AHP7Pb8Jihg7UZNiI12aYwsH6q
jsdFpPyFQ4cUVhXrOk5rxThMHthLDqb+zqetSZyXRfRhqCoAM79qQupUpO6I256xFow4jurf61DK
RFe9E8bJsVPrExT/jiEfH/XiDW270GrP0CauXtFsS8xROlYI6oEqwAS/lpjwVBRKFRQfzypuiYPq
3Cj37bTaFVvHn2xTGJ84Yt5zyEhtosIGFpNFX7Qw2pVq8W3yiNtR3y7KH2O4Va4n89+Q+COEoY0E
Bc6C/2ZTiv6JASwFXqiB2F6b0mOV4woWDd69puU3Q98FDs0Vz6Eq3RJokm1JFMTPQjQENxrRB0CC
po6qETQMGn+P+vsu/Tn1zlDvh3/fRzq3FmiQ0DJmIW7xMou2BcWPKa7uuvlS1KcoeoOoXFy8teRj
izZD8vQGLAauG47iYERBgp+J+qwd4WEwo0gpt91+xHtTv1eDO5XvTXVvUign0Re6dSuUpnCXuMJh
P8RQYiLgYoPY8v7H4Dwox7ram9++KM9mtQvrXfW84WWkq8fBbzH3e+KP4N70KcFrzNwpbyZozOVn
RmxN/U6ir8EWI6Js+5kLJMGfJbzPzXBGQohlQ8iuIN/72GFbnOOSKiYs3QJH2Az+YGiDOeNkDSpl
1WNnJ3Z2pT00yMi75X3pOfxp3VNvjOz3EbIIn7w++s8chnMvPjpm85c8hh5I+mUdR9JFiaHhtqNy
Do45Kib4p9rIwcw8IHl10B31qD7tcwdSYead+s1/nJzoUN6DzKO3p7d1YNlRtMSll2dgk4BUPTd7
WGX97ncnUMj51n4dgs6/QzwilhjCjutIouWxAoxun9D/Y+48lutGtnT9KidqjmrYBNDRpwcAtiFF
J28mCJZKgkt4j6e/H1jVt7XBHdyXNboRZ1A6lJhAInPlyrV+4+mf6uswmK6cqzYI35cftDEofAOp
PCuIHqX/Bv6B/09ulL8+wWbvydRWDEUyu4uuP2SLukfwyheALRbnYaibq6cX/o/v039GP8qHv16t
/e//4s/fywrPxAjI0ekf//u++lH860E+fv/R/tf6D//vX9z8vcOP8u4xf/6XTv4Nv/zvwYPH7vHk
D7uiS7r5bf+jmd/9aJGoevr9POb6N/9ff/ivH0+/5cNc/fj3b9/LvujW3xYlZfHb3z+6+vPfv62l
v//49df//bP1+f/9G/SrrvnxuP0HPx7b7t+/mcbv9PHwjrAF/QuXMPjbv8Yf608M8TvmCwZAXIry
6wFO7ChKQFz//k1zfqfnJdYD3SCrN1Z2Q0uhdP2R/julT82ix415wwor+p/nOvk6//u1/kUZ76FM
iq7lYU6W54q7Wgn+aMXq8G344yZOJpYi81hxTK9zFH0/RprYZZPSHX6Zjb9H/XWU00jCr3Uh6+Gw
RjmD3gM6Z6cbLW6zUu9GmkMOagVfOldOR7soh+s47+PBs7sxD14e8HRnPw2I0AUVW9NxuT9vuzfT
QuXWXjIwuXVbee5kV1ddMnbXWSEutdmezSDYfarDvB5K02SC689/iZLz3KWy4DKJA3FWfGuLuYKx
V8UfXn6hTdn96Y1MRF/InJnCVavudBhNzKioTr3lGZlbPRTwMRNPH5XmPclf7ceyLH+EXT7Entnr
BlJY6PxLrS2+tKge7k1tkd9efqAzM8zaJTlDiZLVs8WytEYylm7P86TUMwfASKHil6AvH6NeT/1/
MBbWQsi4IojFfez03aMiy/MiHbnCUyq5r+qx/1DZmQWuE13ICzexDUXkr4le5ZPZklDNLXtdy798
zzFpZm66lfDiNjWutcYNPwgrgoFZKuWtNQwlMdSqr2O1mwAsabSzagx0MLxEBRuPylWjagh77MTT
4U3ayXlvVmF3oex9Zs0JYJM8I+mijsDV6TPOfOhFy3IB6UEpdhCta6/Syz54edrPjUKHH51nc+3u
bhNTFdyyDVtAeHYtpsizF/NDZouLAJfTe8XThLOCiGao04DJ2tYV0D9oxjxDzEnoS7cXSx9dpej6
fS/ntLky8llx8OIwkTqFxPr+5Tc8t6sc1XTW68W6tp5oSr98bN2sRmqTsempTVxWXtoJ++hGam7v
B8ii91YaQW2OBt2CP+rEoDXdpj0WlNJQ6BRj+WOw2vL1s86qW+txzD3Uzk3CEDlFLXArI1bmVvg2
q7IpqFon//Dym5+JyKtNGagOKmPQqddv/8uLK7ExFqabEvc1JT+OKMvonpo0lP9yYS17k/38/eUR
z6wm1iswI2oOHDnuZsSwlmpdJtThoqaBftQgXTNQtgtePwoKRygWr5mk6W7C5Kgnmg0g2/TcTKi7
apENZq44rPyDURAL1dkZRP5tYXGhE6BNq25K0lYD7u8y2Tn1Ul/AS50JsQ6RCMM1rJVtPOU230hf
NFnlnCx09c2DFo/QJGalRKhFsV//QivDX2cn0Fh9FvTsQquE0uUWWMg5DJwpC7FpXy5V6dcryv/m
wk87fVUV0iwWnEtpe/NCKKflead2jNKKnjg54tWpZTsDP9Ky0d/Hc5L40iArjS+Zw5+ZylVRzOYM
QWYQVf7TqXSsRtZKlVieOaYYhVkowfTLIHy9KV7nI/fXS4LkECtmS7W1rYmtnWd2N3GUe0Na7mUv
hsA1Cj9Wo97Dwfe6bvtLbJozOwvlceeJ1ciVfhtALbd0ug5vN1RmjNmb29Uk10gv0WjOTSEN97VZ
QLiminA6hbrI60UfbTioxWAcS4wA9n2XN3dj31+yTji3TmjwmybMXmpaW7JkZObjIAAveZMqois3
cnQ6/P14wFBJuwHFovi6kskPzRINe7UCfP3y7j73pmvXwGAuWahbkmhZdmYhOp0YkkNfsRVT3gq3
6W6lhjz/y0Otmct2R1BlRswChVaS+U2yUYzqgt3PwKdrxvspLN7NSdgEWbP8FGF640R9dmHA52sF
4TnMozF+A0r1TOy3L4iQzlCakOJyY59mof4mSWpr9/JrnRsFYdG1NMrFHnGH07UygY7sw7BAAYSu
aWC3nb4vZWhfaJc//04rHsyydHQCqNI5m1GsNi6WKKJD3pS1eJ+qsfu9L8fuTxkuy4ULzMbYfN3V
SIeBNUEjmpqybm9XfxY3vCo3GHJDW/XCxKn6wEiMxQgSbbDu3XHoJ8QRRrRUc2sw2p3Ff8pAq0cV
Grc5JJRKdeS/hFtmhTe2g6n4ljt1PxN1kAtVxZpWR6r1uU5/PM+/ZmMcJZ4qZDfsS7dJbmccD+lV
dcOIGVKq1H+69G8NP4lVnA1wfjAnr8N8/EM4dyg+ZUW/QiMTM0f6LkmsP0KhdT8NDsV7yyrSz5Q9
sDarKp6a59XF+MbSCvMDNsCk9J10i3Yf8cBfYzy88h1Ef+vGtZWIVxR1dB3aTpwFLGtbeqPbKouX
RaYV+b1hTUmgytx0LsgynVlRtGKQTYRIgy7EtqAvp9RO4kg14HZY+m3eV9+cWQuvXl62ZxYU9j5E
HWio0AS3pwTWPmVrUwv20iGb36SGXhzxiY/9OpftpQX1bONTgOXqBNzPXbfiZj2ldaI2pYV88DLl
8pCJTNQQEa0oyIdZXmQinRahnlYviHuLVJ5Nz+1xc/8upB6Xo+QCVdiV/X3sLY3Gtazch2aq8DAg
NxtoU7p56GuN6g5e6ujznwbaVIdoytK3teV2F6Z6IwDw1yPRqdcgA6w4sm3hoa8Mk9obGUfV6fK6
q0RLt81IrKOSuoWNDJR0bpHEY1oMK7Udf2yj6a4dEHzzymrpdGSVLHvyJqPgHibtOHxbT456yYnh
eXzme5uUJGHGYAJjbOJz6aCuVExkLGGd63/Qu5pW51nrJ5d+HYlZTdxFcdr/eP0yJPl/UsRBV9jd
fC07lokalzNTU1rGDUbMZoDlh3Zcuky50KM+936rDDQelrBUn+F3My1NuV8VFqYeXGRVB488157e
Nkn5Y7bSO3sslwsH0Lk9BgCVahMSTnByNwvfCHMrT6O1XNKP9bGtLP2T5P/E0GOakgt3+XNjUW7C
M49kArGozUQWRV+ShLWk6VrVXyF1JHxrNKobpb5Imz47FEvZxUuVCLJFRTqcdstQkrIsnTYe7Vxl
dUhubp15Kds7OxJrEWI9+4e2/+nZOi54PEFuIZWdVWNfcq52nqY5Kcp+ND0vzOC5sEvfbe2F2wCS
ttfEGD6PVYQEpNFGfHeezGXPhVn88fKCPzOK/mS+sGopAn3b3Au0CFwQshWWF9dafp81MIMWtc3/
wcsgScA5jvAuvdotqsZVx7RFoIKiIGWNqyLWjRuwBerx9S9DVkJSAtVJww349PsQyKiAqUDc4NAO
byd3VQirXf3Cxl0Dz2niyGUNWT2T0IQcmrFu7F/u7xb4V6uTiuVxk+dQNPOf2MQ/aIl9UyqUUl5+
pTNLjigECJ5CNafHtvObLv0cTgaDccAYX7TSxilKjcdDE+uvr2xRSuXyjrEYQEhnC4SfTMUR6Sgs
z1Yj56ZdJmfvxO1w4bp7ZvaAPJlc0Mjl1p20mb1Wi8p04S7jSNU+OkrTX035ZL6v0V71kfnRLxRL
N2iLp9OOChr8FVbeqm29OUcmt7XR9+BKoVZFmMCzyvTPlmZ21woF6bdLpS1/JtmivdfmrMSmNOqH
48jzHV7+judem0Y2pQRsPtGg3izNxRBTGJLieXVSLcc61audnSr6pw6snD+H3XhhK5wbj8iBiBfb
wYBLcTrNOXsEm0/eGmppcdVgR713UUb72C1Y3xKwlbcvv9+ZdUpHRAV0hY0KXLL1579simaYKIY/
1YkVXNSc3tUCbYjEjlLbl38wEtUzwomwcULST0dKUlMNbTmRKq9W3SO+sL6bDmiq9MMliPO5lwIa
QE2LpbrG4dOhIrdUtMhkT9eq+dAahf1JieoFrTLcUl9+qfXzb2IKB5cL5smia25tg70V626qh4zU
6EP2wKnw3rGVOZBmQ5MmtkUeDGojjuNAfvbyyGcOAEpc1LjwUWCBbhPvppvGjOaK5Q3x5HxkDkJP
l/FyYXmcWY4YknBkUS3hTrqFPFHScB0FK2HPsbGMd5Tli12T/UZa/KMNx9cHaOoXBEsKCM5z2Ug4
a1zMdGKmiNKKs8BVIRFkkT+n6rirqKa8uiXAEmGb0bag5UU773SZyGVR1isdUs5NPb2TkS0PYx9f
2tHnPhTaQWxpkBW2uT3cSLZkpRese7nEH7NQ9LsxvXg3ODsIXkjoxtK+g+Fx+ip5iNZoHXIPLWU8
34qqt+4aZCR2L6+5c/uKqj/VVd7GfnbSFKVRa0rtWN7MbfZgwra8nmozDUrtovn22RciCBq0P+no
ik20iM1OkJuR0EPfTLkqT+5N2ivWhXLx86oZAYlrCvUJmCrWtsnaNE5GXssKmJIyOUaNFe0ckBX7
wViWq7EurcCGsdCoI4uwFBcrJGeCxyq5DbQItC3d0NOPFiXaHPXqwBbOM/WTrPASSHpXvy9cI3z1
FcIh7XmChVEXf3ZpUdM+SubWIl0cHLzSlGR4H5c9fjEGnO+XF8nzkMhQtN+11eKb+Ls5UcZaj5fE
WqhYK0Md+6NhFfCNausxUSa7AyNJsdxBUJiW4f7VI3NvISEmgLBIt4zHpl4WoTgtKBjHCg8Zl+D3
WWk5H7mDOpjTl5grk+0lwTJjm3YhHD/fGqvGLtkXzuo0U+zNW7uFTOec24XXAQ/314vZscvS6Gou
7UuCZM+3BtgskpHVpwqI3xaBHoZOg8UiJS1b6e2HrBi7q7AbXn++0Kyh5USnFEa4tQ1bFFmrdJK8
kDlHrm/NluLzLJdAB2feReebGWtSwF5/ajb+kn44ZTwTmEnHdal0R1HjsmV0ubp7eWGc+TgrL4Aq
LmnOeoydbjRLQDXUKsdAaXNRd0Y3uBBRcPVqW3O5UKRZU4vThGCVtMXvl8rbWpDY5G9zrI85iomI
PGtW8Sj7gipk3PWPJhz4+zGr5H6Ide3VBxmD0pTkMKNRQ3A+fb8wsl0ZNRNFziiMvk3zghzFoER/
vDyLZ74VaQaQFLHizUjKT0fRZsyt8OwwPFVO1TELHSOwprIN/skohGSuT6sH7maUqhSZknaM0hRp
uOOzrcQnuVwY5dyKWG3JVwTpWr/czFjL9ECNhvlG22TZUbZcfMN1Fh9j40u+bmfKdkRDLoJr9ZIM
ewvJHemazTOFMq+2y7rwklItdoqd9a1HGUG7mjgBviajKXatpqD6N+r5n1xVXderJ7M5SCWWO9FY
47u0LfRgtGbz1XXiNVqDUl4VrcnnNmlQI8rZxAeOhsrY50eztFWeJLkUtZ5nkozCfqDgQ7uUyTxd
PVEThombsQcjOxKfDdsurrN2aUpknuMcNXbzEonqzHLF8IlK6Toox8LmE88O5KYKhq9XQWG+HaWx
7GMrnS80VM6NQjK0FhS4tRnbhgq6MF2/JMLwMjs3PvIYX/qwv7TzzmAu1kCMZi+9bWpYW1+AiSUz
W93axSgr8zZPHXEllqJ6j6lZkXl2EhWf8yyr/CYvyttMjeSfSxb3WTAOaXtr2chCvbxJz2wfKg0r
UozaEyXezZKZG8fKIJfyMblcvjNzOzmUou7em92iXzjUzwzF4UPtbg0H+HdtPqMpbezidLAdad7F
98gsyhsxy3Y/LuElL6RzQ1GGAooCSnBlkp0uUaO0i79acHXp1H84omgPc4rq7DDI5BIz4Mx2gClD
d8ylomJS5jgdCzO4OQQIQ3VDC5tjvUzpXazYLsqOQtm3c3KpQXtmndIzpdBKzFuvhZsv5prcQBwt
R7qxDi34DklyFOrcvDLNZM4sLtyQ3SleUGfdvNXYWXVnN4wy9zSC6i4WgepEyYdUKq/FEK4aEys6
Aa9SPhX6FqcTKGbafm0maXjTtfOVDD24qe0uaZpsUPgsboahFIyzGr0FuD/rDeKXBAWA6DJkA8M4
WeRZMPuyHuO8RAYLonh9Y+8WV/enDOaIlWp71ww/LmrkLVET5Hr56tnlWTjiqcpj0Ap57fRZkL4b
FtWmeWsVsvSNyNQ55jvnULpGd+F83C6XFSPH/IJZApUB1Wn7IUXRZXkCIsPJq/TaFXH7ptXlpVb+
uVHoNdBofeqwm5sXMqSs84St79WtmL5p1tx+rs3iy8ux6swgLEmkj7HLZHNvZ22u+7jqWxXNMtcu
AuhoqAZYyfzaCVvXB8tD4/ZNVUFsjjdRjV0xjUxYZjj1TpDXvrEKzAUvvIu5jRuUBDVACMaqy0p7
5mm9/rIe9XbIR5rahoe4u/W9BNH4bcht+W0RpZ17i25XP7vKnT5mVeg+GqNWP6KindIXG1NsOGLg
a6i0aXnRIPtnzw8EPKs+qqO0r4dSbewPY5/iVCKKym4OSZgrV9FSVtHRTqruodcGe/KTln7QFTlw
cVMUaU57fhqM77PMlGWXRLNyLIYSrxhUE43eL9gqLcUxVcfDN2/sPmj0EVKgNaJYXou4+4pcLnle
Lqc+OuK4VTU+Z4hzlE2rPLa9KzNvGPLU9CddJJgXqTKLYk86WCscnVBRhV+SlEaYePbZnZzt+dNg
amWPS09p3cds3HYvsyLV9zJv0DbW1HlprlRT1iGqO3n+uez6+L0zJ9Xsu2JJsDOsjQ+q02mP1aib
rWfLGvZSK7UcCwJSl3DnWFN3S0KQfRudrp72UTyZ2r5xJ829rdOQuBfjnJZepVksdR8TEjM6hNjb
VHvDmVzFwwJ1QRxUq4o86CZROEGVWvFw0IFbRR/RmIN20Igqt0FODvJNPtHID8Dj5yWxu0cpqFKU
pvKFqMfHSq20T8Y81vjqxqFbe0tRuB9MC27rVdyWy/fYEEDuWnfqdZ/w1ry1Ypk9mENTSQ91xPwL
aQuas2MKScyfG8sUXpdVdo1BQDOqXuTI+lZXDPOTXhYtcjSWyD6p/DfrvBvEsVUyHeLz5NT9funS
oQlW/UXOalDNMuhwCScxWIBhe0U5wsdP1KpWvKTWxR9hWuifhjBB0zPqC/7GYJd4ZNS2Vf9ZRE0c
3oKsWpA2NBTjQ6Rm6rTT8zT8bNfzEB5trYrf2UPvPFRhZlylc+9eJbHZXKvz0PgGsDkPkVTj26yE
4hMlfPR7gaBmuacY3Yhj5WKktICSeqx9Ix3g1gNLy6dDS2XjT3WysySo8nFisTtOohAEG+UPzrbs
S6aGbuWnfS17aFJuMfmuG4/vGguF7qCuyDhRVanr/JrqWTR7QlvLY9x+4QDN0WB/GjDC0byFf/99
GCaZw7R0ppvCdZrWqzs3PUq1kshv62bK504b/HELp57+7CZp/zFiSMnZPalhszeqNP48UWwognAU
5YMAaONgUVU2vFfZ5RRQyyVhEc1p1cc72hXLTeMk+XQPjkI8xg0GocHoFla97zLRdbuyEyAczLpw
xE2qO+l4b7WNYXywpLbE8OzmiM1QS2jShZnmqCwKF9qtIjK7eAtOov0ary2qA9SJRAePYw3h19Ro
1fw2WeJx8Aelyb40aCxVXjTV1oKEajJ/lphEl3CysjJ1vtWLsuw1N5nKm0Lk2XisQB4WdOva4WsD
L71kccyS+NAVg+ZnVhW3XjsNzZdenYZ3kWaVk+cyF1eFkToJoL4W49XK6vUl6LTIFl5eSXP0VJP0
GbyOnEi+IHuMgYNMgePpRdMBoliGcLixYjXXjmnSFzdl3eSNN3QpH2+R5rc8F+p74n/7repyuiWO
UVtH8H3VCl+qqq/VMLfu3lBE7e6MGP4p16omQ+nLHbv7dE4ty5/Utog8oKP80ILY8SlOsuhhmEXS
eXOnL70X0aLGWCGF8e8pY2P9lG65j0xbPmqJGT1kYW3pXpKr5XwIJ8mcRJhCut7M9UD6VRibU1Av
Thn5uTvV4a6LEuO+y2tdDzq5jKXvznqhewuGf2PQAfaNjrmNq2K0m7qq16+oi8oo9Re3GD/MDdrs
kdYjEG3HjWN+qs1hhvZsddq3EH7at6YnFFz3mjUZj0IUZFRXQ2jQ6qwcN7yd2b+jPxaN/lXRhqEg
/ie67YP4zKxdi6DWA/U01mZtNG2yzyxFMNmakyOj7Mr2bWLHaQvIIuudg95yu/FqxJSy3ail813j
LsMSWAPpKP4iaj3t6qkw75QkrD4kC5a4HkA428JMqB9+AOFaal9NjPF9Nk+gNT73hazjq7przI95
HlRVI6571ch/zlFTzV4YW8t1lg3j4hVuCF1jbTTpO7YG1t4wQo3CqzSF+6wbqk7iD4aWXRsx8DS/
LnTnyuoUVQsKtVa/jQtRIEiV2flDiUHu836T/IFgrN55kYUd2b6l2L0QZUyQvUk5zI+KW8YfpcU+
9kbDkeYuYkNRC5cygRa9VCkLOJeJ2AE9tt8tCV1zu9eMKACSH17DG0UTtlYdnt2M0tndWUJUfyRj
X/YHBywO4lNmzd1jyfvkKumcEap+nbcUZ814WL3eFg0vJsXNJ2+cwuxQj1nyttOScdlxhDW91zmz
dRzc2n3vqFke8SEFGoYq/Scr0CJCxs4k5L2tpkQr/TjrK9MnKUBxMHLtZfBNVVPeZFM1KF611L08
Wmnsvl3CYTJ9Navru15OzV3f2Wbsm/ES7lRw8K5fl614YKEvk18UHPDfNSOOQ9+kij/czRMov9t2
ysrwfgm1cVq8rg/tn6a0FGXfT5Wj3mvAYlMUxzv28SRFhzVbNtjdvdqbCCa4Gqv0Vsd6CtH3RcTi
XWK2xL5EiH7ex0loii+tnk3zzuyVvj7oDdK4wNkXK71VpD5r71x3tPSDkoWxfsWVp+yv4sWWFWTh
ZLT2Ybo6sCkIIj02VTf293PaG++qJQxD5APy2HSOpZwGbRfaIUuVG7FVfO2Twfj5chK5veaSQnJF
AytAE5/r2rbtZWRZSzif4THMY7mL9dzy0fvO7m1UQB9eHmrbX3kaClEeLi0A/+k8nN5YFEMDN2Is
pmeDMvXAfolANAZr3ezcad+IsL9Oola/aqt52bWojexeHv/sqwJaoMC3AiG3GIIxw5MtzluuMcni
7uvOMj7WoTEFjmzqC22PZ9cMZpVuPFf6lbdIQnv6qjE+GvrsAEsuQxrAimZiG1N1l5jTZ14IlV4T
jr1Le+WZ/Zsi1CK0R04uvS1xm7PJvvre7ABNqZcsjc98O/Cca70AGBPdhk01ZMEBeukW4Lsygwmu
5wbgWCtJZs+JhXFHIEv26VLFt31qV9ejFTrfX/525yb0qZkD5AFHs+34darYBSkckHInrA/zHFa7
0aKN+vIoZyaUz0a7iML2CkHa3O+rPl+4SY2mpzRltTMnpd2ZNonFPIbuq1cIxXmaGXQggFI9uyI2
ndlnTeEA7UjcdLfQFbgVreX8ePmFnk/bOgoOX5xsVJeeuHq/XBBRLSKDoeKEnCC4ah1p+GDEBfbC
tD2vi6w+GS5geP4HBXYr85ckDuiDiGGUVo442gl7Z8go33McuEPQtJVzN7VTT6YxTHci15QdHkCZ
4lmATa6cdhgoNEcJ7VW3uNAM2XZgDJ6MKjugCJpx7JBNzMnnujVLEmjPXIT6GA2Wslc5gPd9SIru
wFHrPNHHl4Ag56YdNT1Ka6CggWRs7v+hO/clR+oa6bQCW9qSJH6Kjd3rPy4tCNSNiWW0zTajTKin
dERO0+uL3Nm3+fhZVadLDYvnJQa4qRDB4FDDOnrm/cKBljgRLgMe+H0sqTqt/1KUreppbWa/LXPt
b3H7V9Hfb5PvTdmWP7sXye8rSf49rPEf3e1jtf2b/z8y4ImZLzDg29XH5vGEAc8/+IsBrzu/rwU4
naYloW8V//kfBryu/Q60CRj8Wv9caWEsgr8Z8Jb7O/c8zgZ6TetZtDbP/mbAW/bvgPPJGVbEsguB
034NBX67/WFpraQpxl9RakAotoeDXuldk6RkuL2qv0EO7QtdltWHebFuumV2rxNqTG8AyboHR5P2
wWhmsKk21RT8pRbq3FbJ2V8UUfrxlyl8+KvT+gJtfn2wVTSFByP00afcPJgdpgQYCb+pnqr6TdH1
+CPr7ciDZg1yH4pzSXRrs/EZkKI3ABK0JzXI1ls/FlMdm6SdpB7YVdj7auM0142hdJ9efq11Y//S
Vl6BpKQvJG10XXS68pvsYqlbEAVO4wQLcl6HifpF50kIEQkFDf0j/cv6cyjNwrfUqn//8tAbFRWg
SwAbqJ+SbUBo5k3XI/SXE4U+bz2U9hTt0BTPvkV5Ka/boiKHw8p98BppFAeccMe9K1LqKwgedd4S
9/oBMy9xJ+1W3HdG4Xy98FTrqKczAlqYSEswXFHWW84vZfAImEwUBivMdg9l1z7WGmx6r1CK2avc
JX6XTuN9Uvftm2pG6TaetfgoxKB+zoqMBai5b5U+D+OgMWwuZRceb/0gzx6PAE2qDSsBLaXTSXMW
G5XQpkC4JHIdSiyuEaip2TxOZY+Qw5xpn81cQY9A0A6maIIelttYMbd5Ub4BCHQJI7w5FNdvSBeN
mMFeBZWzxYyIRUxzjCnzzkodNmITzdOuo3dAhaoU33Jnkvspx1PswixsjpKnYenkQ+xEgGFlCZ3O
gk7BKE3iOtnRpbX8VA4GnvCTfDtJYy69pplHPy6S2I+rRbttLAdrQhxRgyXE0SzVMXafKyvblbpW
XSthrHxU12vdy894ZmZY3isIEP4i9Z7NI05ta2H8KhJuXcJ+26BTt2tUHdXDKJyORbKSfJr8Erd2
GzQMrglsZPCiOnuKILqZF6g8vRuiB4ZJeHRwjHY4LJYsL6Dbzoyy4ildDQOAJ/eW01EKoTRukoXZ
bspaqCqiQ2lB9sYlLaJnM6iB3iHzIfUBsEB/ejNMQujI0lQEGY3Z21KPzatChLL3sr4LD0ufiEOq
5OLh5e/21FE52WEMyxnIq5GBcg9Y194vYQnCqWvVamIGZb4o4VGJLeWnqU1xsS/nOt7nowZdfjak
pcL+buZmFxZl3vrNMuqj7wBgLwMK2zC3NIiq7zOljuNDacCvdmYaJj6cOaRkG3Ou3jV2gXyibS7T
uzS1opsVtnifjqn2tsZkxNpVHaRLr57xx4sWrrzUh61ZelWuhrexE5bToSdEHFo11cs7phEY3gBq
d9cVRrWvFX2YvAZP+pTqSNvnnoi17lNcTeJOVfKxWAFD5TXrJI1gYbgjRqxmbNR+lmTcqfXelu8p
dErVc7Qaoc5i7KvhSuqDKN5OQ0FTRZTSORjabCV+tgzyW2dZlFRcY5afoFokoe9kijIES8fh4VtZ
AtheM1tRH5oaVqRAK7yt3PD9mIT1J2mmENDzprgE+zm3iIhONLfYGHTSNpmtbNNFDwHYBbaeo8Ge
yPBAeRQcet3ngbHI4S6WzivLA7CkWUJwDHRz5dwiKHe6hMYwjHojqqwgNxqxW/Tc3dVFVQU6FIPX
hhmiIAwaRqKBt8KATodqW/TqaJkzFBvijTY36j6M48yvjMq8ZonPeyFwLn55j5yZVIwEkEnnaguk
Wt1OaoSD2rRkItBKt7ul7HkfxrZEjhPCtGqTroiueSXWbp1TiNkrrJrEcL1CnL5oaRqxgn81L5ok
5t7lg+MH4hQUGCP7+PLrPTtdNAI3VtqMxIjkRadDkcz1wzSsIN2Fq+Qwl/VxjCqxU+Ez3FFBbC+M
9/SRNiGHmxdcWsYjzX5iPP8SciS9qbLPYjvIRUe+kzvuT7fvXMMX5tTsTQd35gMdGG0JaCMu7+A7
TNVBxcLJ9pfKKQ9izFCa1dNGfagjOli4R7XzVVsozqX+/bPsaGWI4oyx8gWZoSebml+eNGzdakSo
zQ6KunBv+j7J/boKVV9U7RS8/BXODUVqSt+bBg8n6GZlD8OAcWwR2cie5rC0HSW5ShXF8SXB+MIH
OLOeHYrs7FZa+YT8TXIPuLJ10iG1A2qu4U2/hAguk4NUntMmwkPLM31jmMZwYdQzLwhIB/wR5Q5q
Qep6zP4ylyDxkglOtx30dlbssthM/EZvZ6+PJv3w8lw+X9FcJuA/rNxZ6J5bkZQYES4M7wcRFHBB
g9QMux349OZgplINELeWF9Sen2cI4FtQ/ALBhSgawlSnrxbGBuUakaMlQpt43ypzd+NysF5YIefe
CpAYAh5rZKfOdjpKnXRK5Zot4lNidn1FS/qDkcf9nQGx3xcZPm4vzyK/kt94ulFXxQ10v9bvpZP4
no4oM9flSlaoQScGHOHSZEKDtdDMwd1r3eQWtKONOAzaOa6u26leIo/Cili8sNVmhKedKn1nh47b
7Fp4sjKYhMg/lMmQFsGsGGHmj9LCK7mdyB6GujOOLpXSDyTwwDvDuZLfk5DOXEyv6WebJ+V91HdS
39dPRXBJa6zflyPnqtc6VhTt7KxO7qYlb75NKY6lgWKbaNNVDbL/hdXKr3WK7aNnooYSeana9D9w
7knoIlWRTGgP6eMfYUnW5bthCb4+XtL6Dfc19bvZVHSw+fT5x7bv648ZX/tnFrfhHZYTbkIOsoSZ
5zRr6TiplSL3s9oGz+G0mgmcSZ3KP8CZd+G1a0trncRwfrCUxC58U0gZ7tsswdZ7zuPmzlQa6EEp
eHQN/MAiuQd2if3GAJqVAQ/AoFTvapurfyTyR1F1db6b+kr/wJVh+CwzwBx+JkctuumlgWyWoinx
Y/5/2Duz3riVM+9/l/e+ArK435LsbkmWtdhafUNYtsydrCKL66efX5/JALHO4Bhz/wZBECQ6ajWX
qqf+a183XQyQ6EL6+TsKwHnpzHMxB506IhDmSKfpkCErIyNv8WAX216fyjXwmJhWxyBcF8gh43Vo
2h/7Noovqo4otu11xh+yMOcAnQ+oz48Zzh8VMwl6P9ohK375cl74XnWZT0fkG/mXZmsylUi9qNvB
F+qJic3Ay2a4HOJy3rswHuFW93Oy2JjHSy2cHKGmrNYkd+2Z67KPRkAhY7yPfaezgutmX7Ppknws
89j0rc8BaPI7KEa9dVdGwl/H9R5GX0jB0dFJr0RNWHbTUfZqu8VGTnk0clnLcaT3vOqyT9zB1U4Y
Opc+3vaWsIwtF8Fyvrf8YKBQ8yZV5kw3U4jeJYkEQp/K6gRF0n0dhp+XsO0voQWLn7KXUX2qeie7
3M3ib4e60t1l6XSdhuK08vvZ3+UDH2Q1BPsO/dOydvsXyJ0SuUKh5nfdD9F0qvuVv1a2bHKxB3x/
6w8Ezx3++TX/QFAwafCSR7iFz3zI2fb0+0terp7dIDeQqS4s76Q7v0/ZguXnyRfLgZGDwlhrWXg8
0CkMzZ96bv4Oi/DxhEOghAcI54D7QYDYSVtr2fYyVR21ELHd7jodGsQGpGyopDWeOk6uytPRF12q
xiG6jdBW30pueBp603INffx/NLqfLwlyPU6zTChMYR8zHI1ow0W0tp/qkEOFC598J0KNkryImvt/
vvp/gwD5rDOlxpdH8UYm+odtMap72rcC46Sw/d2nCZ6WmF1tjnIe1q/wweP3wkNwN1dwYvZQigPn
jj7ZQoyK2s+KJJg2FqrQ/VN1yt+HBLxUEDmcegnOgjv68Fg0/jLaVRekpIWYa2taoiV2aNg59qEy
cVb73ZMgEeYPD+NHiTaX3mW/4UNZs5DmfdzkrGgaqFhb/LSp/fxKlSz4uZWPF2E5oY1y2FZ8UQd3
QWmCy2afKHPJrHL8JtTevoyGquh/vj0AYR/3QLBjrHNnVTqkD7kyv18He1hX4cxOzgQxT1du0eze
sfY5DcbayVSZWCtNFickedNNnlMUl0jF4xNnTFRXOc/wz3kDPk2ivQsu19rmbNg2BQoqB07QOuiB
+TLJvHpQl5yUWetQSaxXOaIPNH62RiuqEC081ZNlXUi/XiT7r8Z40472cCGrIlcxuyRFcVNls41m
kkUyWTbPfy68vPMTa9vsMfVqiReuNVN500gJL0eK3DmrPaxpwQBB84k8HF02FnskEL8tGkIoA29Y
HntXOzIehRJlgo4ov7QnU744yiH03VlybCuDbsONHy7H9ofOe7rm222ywqsGgIp9rRShPa5JsNpN
7x4dRIa3nqPGR39fiFy0d0ffTqy7TpIhnMqPbrVZe1qu/vAwBiAIh0muSIiWUArkR571ue0Hv7tD
JhIZapwDx076wmqe9JQ71IYTd3MyK5FyV4Uaxy7V5MuS2lIanVP0TaNI4kza3K298X5WfdiJE/ti
074TfWOZv8QuzuMeFTTf0DlRYNDdhgqnEzLO6YqNe7zcl0zDyCl/vtZBFblJ7WTU1xC40buX1WL0
cMKnVJfHwJsH+17W4XQUhevodBpCC7Ek6HOZeJPSKumbsbgtZx35sTLV8mDlaMuBLeAeuJu5r9Nt
GoThz1e2TqWVWfI40IDxo8iy5Z6NOv8R8BCVMfJA742hF/tEFHWbjHtXqBdktmyUXWGNr5wlJzCr
Co1oUvSlzi7DbUEl5dOmBkTX1qAEkUGcX9ajcA+LLszDOPrnpX/dmhPSpnA8LF0bPPR6CVQ6Ds16
VCWK2KQPnGmKrTGr64MR62Qd947HFD1HrZy4cOcAtVYZSoRmVbvFNHcUCyW/ZnxiaoANI3MnD+N+
KNsNUJ7s+CM62f6bru1+i10Y16sBkKmiEnnxmPTErIg3QdaDqk1NS9J2tpyQltTUjzTT0Awn3RTe
dbUPUUOqJEKV66g7f2SwCeIzV7eY4tlxAdxLqPAT+ahlEZt9maeU53FV1+uYWY+F3fEsgpuLN3+p
ggDpUjsG6bCPXn3Ru3XxguBouRBtFOaHMotWKw3sxnnZu41+UDNt4iya8d1E1lAM6TbS9RKbtSyt
8wGW0NxtszbN09Wt3xYBlJg6yFNfEO5JjcKNhy4msq0/6WE9Dzl5+CJ6QUbNNNZRl1qRq/kWarQe
p9HkY1LyfF2tu1u9e8Eo7vPRmoHum3J+s/2CUuclaKzXWkfiYV4xbp4HTHHfGudshAGt+YqkLTPp
4s/Na42o72WW0fTg2VX9izC8+fOQq0rCSKiNwC6kPI8yUvlbY4JAxJM1UeRW1cZdE4+YiTzmlSO2
a+uWvjk0OEYZpdWqkQWHnhnikFLvPkGpE5yDXdYmis/000EinCFhLGvskje0sW8b5usm0aXu21PH
CQB1dlEHSVPr7SqcF8Ub4uWVvCSBeO4OE/Yd+KmwDH+Mq5cvh6U29fopaAJ3Pu4cMu+yVS8va9v5
EPpohR/rKfeuRq1tJ5XNvFZs7Xv+2Z4z9Kx2HdhUnjVL2KRUZks3QR4eaNiazfEu2GgG7LhQ491l
3qxWeammQItDPbflDYJwvSSD4TCYIDgL7cOAJK1NO9vP7pXq+ye7KCw/LiO33A9SzuNPR1ChkYZ5
JW5nFsz8AAowzYnhwk6JHio6scWKr3kxIkIEyQs6nCJyRrnt0i2erEw6DbvL0EVJv6rt1JdWr9MF
pW+J7pg419uAfhc/DSOzbqc9ivJfzqZrwhT6STxzpwcNM+C06MiLhYnbyxt/TorZRs88411/mTgu
ULKRVwhlwgqUoGkrvzhE9eQ/zlnH9pVPffOztHeLQHkcec/GyvW9tqAaUnvqumu9lbuDnnLHIT5O
7polxnWLMkXA2rjp3u7DHg9hv77lvuwJdGaEfslsvb8Nhcjmi6KHpY/N7NRdys2crldUdzBPgQda
a3qxBQeEhekSDDSjheY8qKHQs1/awajhougcP08t2c5ZWmXIyBPRiAwMuJXTv40Y/5+C/3/IGP5j
cDqH3P+WQv9YD9/L7v0/Ofi//ol/x9Bb/8ISCXeCt/sv8pUjxn/H0Ev5r7P5+uzeR2yDCoYp839I
eLLm4eth5zHKovc5Zyb9m4R33X854MzEnzCfY4f0ov8LCf8RvMGuyemGZA64JCzaH61JICjE0UzD
kla1jK7yoHKv6nz8E5P5v34KwA1fEQGB/dF/h/EjbIm+WVLOu2wPFkvmxWra7e0/Lvvdf2Mz/8nb
nzGg/0RsuCJnOzs4NTg5SroPhznjtQoIqZhTP+gn3miLxbbNxUU0BOVVMHXjo+jG/VNP/Nqfyh4+
GnSh1vlANDVIFNE0EGzx+6TcZnpsrKaf0z6HmHhrsP/hoDY6LBC4z127HwwGkfVUSY98MjrT8idj
D/ZrJ9l/UvSFhqVuchrO+wIvyqEdrL67QZtU0Bf8z5fp73cDJSNoJB8CdYEq4Pc/1aVRtfbJjEj7
mkDCm37Zj4w+zvoHXPDjGcrjXoPhg57ZGDzJW/z9Y6oRWfzi7yty8dqMceHI1buVbLfL5xDoCgWw
mua9eimivDR/okr+9h0RUKFeAdfn34QSfQDvJmMqWyPhT5kJ/HQvNoAkVNrHf76S5yv12wN3DpAl
+IVwUl5JeMvfv6J2sHbmtEulVVCNr7MfEkXPgP/klX+qvDr/pg+fBFztkqGMnRAlwId75m0RZh5M
0WmpoSfxoWSkSc1ZQGb0Kj41tcfA+M/f7X+5gn+FAEvkGmjzPh79OHHSaOBX+PM3RMWFP9PC5Pfi
D9bnvz0k4Tlq2AkQj2MFhuP//Qp6necObsWngMBnXyo/r49NgHG1WkvnUlr6yem35g+s758+88OD
2Zadu7k7nylDHFyyzXZgcf1D0dL9bEJscWEeBH/wx//9M1mR+K6kbpxtih9B8iBfgdGqWfKZIrua
q93c2c6+XtWCQyO2T2a2GIfwkh3++S7+/blhVibMgZWJB9T5uCTm3SLCShvwrVU3X2am1O/Nnvkx
q2/AGI1F5g96gb+9EiyA/AsMCdkKsX/sab8RHXWYjY0mX942obq1I8566WQxNAEnVeLyn7+dzcPy
+4shXTLneb8JZIT0QF70gX2we40wR9czEFnWzKdp3KvuSlXC7M+VGZrilPMls2Pe7rI7SdP4TSyz
befAhDruwrMHbX/n+AFmHjOFz8PVqJowv9oGzkxHNew6SHpnUy3nbdXB5TeV2x/swcv8Ax7Fbj6x
rNHKuAXj6lxMU4DoZAbwDRjIJ3wWLZo1EN+x3d1P2xzY3dWyF47zHO5roOmLbJJxdy6jpojsg9Pa
GdtWl+/yAi/Dat7cUgOJb5xX++sFesWnk3aK7KvKz8QPe2gXKy1LTrt9JwPv0q/m3cSRV3Bm8+aJ
2tLM9H2Hr6f37HSba572eYjmU9kMGzxFq0wdO42a6s8V0NMYo0TK5SkXXnW3aJKV4x3JxnwnyER2
jloG6kVt0PxItiuAydVoN7x2A0EbazNYoUoIsS1u/5JaXPi5NT5lRIQihbDzeihiEHfO7KyO7uoe
lMzlVnAUGjWXFpdkjbFvIHnv0Viriyum33YuoemqPe5NJuUBDYfMk50aoScq4rr8hKtT2vgvG9XH
uQya4dMOhX0h12kSB7eGeqEr1s3uI2wS1sna7OhbFgZmwtO2zdr/BKw7BEPsNmtof13YLux7V3vV
eGqBSuRp165RSyz2vs8PIqoJ6Vv3iGSCYp1ncb0Uq1/FQtBI8BD07drhlMudkSNeyAmsN8YXB8eu
ELDg0PHrO0knzH4Jz+O2iW01/Pds8LH1TUserIew6uznqhJhjRGv9j6NI/e9ACUTarzOqjJ6yDfT
23FeZROpMGrWT2GGITYu8HRGyepkbn3jqUptxxCs6zKjC54noSiaJu2N8r8OcBJrnDm17kFZQbHw
sUX5lnbDSOmcP3Ted+QYzEs6PEu7QC9U+KKNcd8zDqBb0m77bB8tSovKRLYW/su1WvXTbBzxIKVe
66PjCJrCsJyB1m/1bMNV5BVNBm1eL4Qc8tj84snvy8Tvz5YdZ8wycL1Zq3j1p8FwMF1Lle4KuVda
Znl51e/eUiTrbNR9N9k5cSdTQ44CJee2w2sVTc6JLqP8uW+6gV9SC3qH81E6YyIAhd+cfLajm7Ii
iTZupb8FyRrWWxFX04y3dN+LAEfZktk/IzENbeKqcFt5vBAJJXyO+eG1creSMCATOB3dhZdhEtQS
pi0N1FXMvau3i7KwI/dINqBQx80hsjohVnifbqkRNnAGAInuwdp4bx5aseT5FzbBqjxO/lxMCfub
vtmyiOYgSjnb1ylfrBcx6+r2rEh3TxPUBKWyFQTZ5WA1C9aiSMjwkZwj64pX13o1y4zZblBCfu3G
fI++1XhH8qMuXE8USR3aQ/SN3uS2uMNCmXkVlrFu5/e0Vj22c6wwbRcnPbstckcEqM+22w7jnRNM
w/ipbOzpK7ivV1yiRZDNEiPDKrYaZxWb8jHcGplfOrKx1oTE86K6Vg1T3nGQ2yiRJZTB+GUJeunq
JDSDmC/gNTieel1ZDz8rqpvXB6FhnS54N7vmsLijG77nWKczjNb+VCVyygorBkpai0Qsyy6SJqwY
BEwN0sxptiACSS9Ll7TFPp9yF4wkGNhmEpiNPb9UlVvfW8SmDylI634Pcu68rKFxOLlXcwNqlc24
c8EXX8umrD8ZjLrvdm3vvwrIUe8E11zdTnO9D3dL3ojvmZbhtwhLxkNAR4dNL2Zo8NqtxfiOsWS5
s9xpttPM94b3CkI/ozMcKWWsHFPp446Hf7hsepjFio3G4B+I/soB77GTega/q7e7eXthL113Q6Da
noo8dABBqhbycMbqOKUF2ljECW7fh3FumUhfkazVO0kQ6v6htFk+Y1BceNK1bMgAMvUSIu+v+tfA
28FQ2sqZiou244bQGuppjc7LET9GYU0ePHTQPkdbPzwQVIppsStWqwLldOQ7IeQwoVL3jrmqNjlf
hHkBgTzlPW95ZsLmokfqNVyOk/FpXwxFEctinV5Gu5E1cBkhTBjTt/UGEmu/b8ZSDMlU5AFfwvML
jHu5Y+0HJG6lHdukpfdJzx/93jZe9d2pgU7BisaKmsVCBWPaeG6zJPMuB+vUWIiujr2ownvHbvTw
sHBV8sSenPk7lW/Wj4b5hMEK/pEGSrFAVdt+uZQn3KLTZ6oE1jAxuHdP7dw5GJex1XEXWzadqtuK
l83j+xMxR1zSgd3Xou50HbQk+WEg2ynPuvoOvFIPqRnNFl7MrWAxzoAm2bkDtVWp2UvxhnR3Ucki
eiy+c7EUdLxtTvfNUPIT4TVs6inVLnvHA4ZzV5AtMTefkd4RuVh0oTp0VuXgUh+78r1ofFUlnQiQ
Izqdp374HfztkRwREZ1Grugv0KlBpNm28SgQCOA+5bhhZ0ybJs9OawNvxaa73WYh/qeTDqJz4vi2
FYQ9tn7zLNeqHI9dRidG6mULD1JYd2fClxxtnPi77RVH21tUi/JiIUsxiPrybh2UUyREQ9jfx9yi
8ce2SmuNvbr20RSSi/m9abrspbcMmH699FIlmbvCMSxn0rJEyTfFu5n67wKpXJN6xEHwAA8S/NaU
K2iqP4zrt1A29KAjQh2+5FWwFymMncI4X0f9cuqWcLQSpVSwpihkm/VQQ/QeqSCFdVKQxlf+6LTb
YbBpaosBzeu3ksXwS8im3KWtmwG+zeR3jsehQ9UQ44vBxm7A4qvYRiIxxFAWgXMk480yl7MwQZtM
Ye2+NuE8OmmNfGiNqTavpsOYbcRtZfs8snGrydrjgJiQi7U2w8MWsq5cZl0zhTDerJppVO7Kully
3Ym0VOSTOjX2+i8B86hIl4z6KcIqhm1O1VSqgzOQK3PcG29+q8KZHICcRidKlv3Kj5DkRl7FkgRF
fDa6Ri3l8dPMODXU+U2FQGi5wH5TNelICKwT766yL8tOSWZHVRdlUmTd+toULqRe0bbFfLH4gfmS
5W5nrmjp9c6GeLBWNTsMY+FKrVosZOHcajV17sla/Ny/CJy2MgengiAh9H0sn0lWmr8T01GFh84u
wyCliSP4lREp4Mejg2oRM/8if82sjV/9ZoquLKrfqhRyaXhCI1A/GZk7itUk43ku9tY+mWj0rKSP
ggxmqseLnLjTNjwtAMbs7cGk3ta+6L+itp4fx0HtIXO4UhdBb/jSAx1EPixMSFJ7sORRlW64XEBf
3ZqtGDr3vluJuUq0owqDBsPWz2M9A7R7q9Vd9QLte1pMtnXGclTwRO6bQmmx5bToEm0QLcRKzPxF
bDjMpB6wBiq5UWrMgAOAFG9aZPdp0PkLtnwSoj+hElU6LiCDP++18PoUWGsIKKUgvyaZge5LDNT4
kmNjrBGlsTer6GrLtnk+2Jnvf+2C1a1PinjAz0gj9peBya46OGvLeGiNEYOcPGclJ86ul8vAFN1z
tmUQSS1alxtup5bUJIXGS2RQyHvfjNu3Yu+GLu3mBkpkrqyvUm7d41gt7ZnrNNn7XK4ar3m5TXeQ
tHsb67AeBM/aFt6EmYHmjIY1f4p2eIsk1w1ea0br9ceMou/GddbzWYMbO8ceVvPxMK8C9XII6zcx
I1LgwpGUsGoVwm3H0kP5EitfOJqT1SqfhTtBgE3eAG/r7BUXn4KB7tKrfF4dyuLN/c4KOfBIzH11
RGyXfd3ciU2kOVeq41OW+lDak/pl8z+XSU98xBu0P0yYXzjD7VJlHAUQRgO163FfKq57pL7aslXH
gMolC3ptF/6hXEdnSIvcWGUCTbu85rmHiSXqtPdZLKzt6Twu/ddqygWLsypdzhc52QuxztjhrzJ0
VmDvLEWPM9Ebb2HUqfWiaTP3tiMXovjEEtm+jpvT9iezrOFXAhxohxf4Pb6ZgYSlWOSLc1qgedqU
WSB7CnkQ6ktX9uzg1rmhxmSVzeQ/ecE1cAII5BCa8tHm3aG8qXSQQdmQjlNSwdYReyUw68SB0jsc
48wzyeDlur/acSYkYbKH/MoUdMZDYiGDSDr+EwMPQm5ekWVmQUU2l02HGdVjf7D2JgowLbYtJ5SW
3ICzYl5Yh1lwiCWYhdgQKNdWonIpPas8kK0QnNyGVRcRXLiWycIfXZyGXMwZHKntPNhuz/LsLaH3
2kq8qqntVeq2JzDCiwfUU+cYwKqjjpNZ4JOelcV+NRIJE5fI9rP7STUMhGjkltfZibqHmmMScSX8
wM002L6+ARCMWGIGOj5iTecbQ649OHuqekITY4p8FPKjctN3K5ovc8xFtHAp0BFshxm2e0isZpQ/
6GEKX5dy75+6uiIZdGPrl0SDCPVeBDU9Km7U7N9biPWVdAY0B7FNfwCcj1gsKMRMVr/81Su+cLSa
imM25/U37ZXzu5LT2h3XomQTgtoV3mkdy2oDYHS9LO69uiByx1j+L7+ytv4Weo7KCz3jm4MBn5og
zTiWBmklN9keOW5X74Wo6G0vqqI5kXPSF1dZlxPTCEbkJA0niBoudaveS7EAJradm2u0YnLfEjy6
tZ8EI9N7LOnXuHaM279M6OyuoVsDQaWc4khZIHr+Lu1WXKPeMa9zbhF7EwwsHHHvVOaLNqGHi15Z
RcVYa1dWWnseHRfEwvTd0Tcqe2MQmLqkDCzY1kwQKhlXfY6Qwhp48mPMiiHehzr4CkkmHnEt6O8Z
Sffs4U6ZP2DT47xSZT3UuBgy/+vKuISksYXz/9x2TeScojni9zAGgEtsHDt+ytEtXhSmhccskCWA
fVNm5gKdfQi7NpJfez4hjc4RcfxuLjmGMkgOckBIGNbMFyciu9oH1Nw1PHDreRc1IhB9NbtR0SeW
wYJFWRrju7V2n2AdPHWQm1UuF6ydtNprJNEiyaVyvixIWO1DaRqEThuBOl/qekF42LjOzupBdQsj
877nexpMLiaPTeeMmqKuh3v6AqMo4ViGGSozrLgHESKaiElO9vLT5I3q1hVCvkbG4FlBn8OYyApM
w1pIFYyVKlCS66klwOWUBQGnD1RYds2Y0HkcHIbAHS4ybEbh9w4iS6YTPShWvC69+zwPPd2dRPiE
U7LYVmEjJPWq23UKPX0Aptqbg4Z3LVLdtiQrbRDD6dBtqA2I8J+fTFABxrhmtr9PTKIiCcdtL+JJ
8WxedZzGctJByn7Efy5qwjd48BJB2gztgXVr1Kd22QZ+Ao0px3THellWlXtkTlGTd+kNyOwPnYME
VO9Eh5AOxPL2aRhJ9b8Y+hV1Sx/5PFjuPPEJy6ZC3oyu8L0LJC1c2mmLzgKQAWHIUdZq/FxaSNMv
Kd1ydmjclt3MVISkxUYVm0gg02FRaKvuo4ObY55L24gklZzbNx8rV4sm9UeelQOJfKF6sYCjqmPb
FehgV7FioVtbT/mJA5M4JYG2x5NdjT7VrLqqMqaXTIapJEzqkTcYCZZDSOE9R0Wvuhg4LPnHrs2G
KB48ZUHAe/76joLEeeFYsW0sFWb/4Rrfu5K2v7LUjbn/4rlb8DxUcviRt25UJ4S2nDUj6+K9gw+T
HmXcvBwQdjjBdgwWOf1EsOD9NZLr16jz7dvQKGrJJCqTR/anPojdmuf0hJS/v4fFsILP4eCqR+O0
mOVHS0d3DfUbLyAXWY1ln+SCw6iJ60hHeyw0sUznHV6s4dAjYbUHXP6qRP8Zco74saM1q+KqgKcc
VVX6SbbS05RKuHZ1nMPcfXMqK8PCNKFOaIPM8j7v4dg3xyqzt2+Bs6E0tU0DniSG2VkuqLppyrux
BA1E11Lg4nKCMZAXSKXIl/FZZlOCUlXn4SLsKhgs3t87uUveiAn52y+s7DSFEDvPvLDmTkN0T19g
QaysfW4fRV31j5uGrUFhYtYHNRgyaCYKGDpUXBw3L+bAYAbjYntBuq6Vuu7XkeXcXeaIVWGGQwDZ
U4rL7WnJrAO+eT25Dd4eSRBhRoBvyY8ImujuwylY0ZEMfkuijp3V34smk8AGvITbUZRePyer8sNn
ixSnPBHyvHlPPTFi6dpXG9P62Pq3244+9qJxVcSxwSvy50gA35BQ1MseH24PqDaWgfsTNmGw04bV
AEHyoNwh7fqmei11UTJKjlWI5mGl2yru5V6HFyzN80uI7iQ/WpvXMWlbgEtxTsGuHTcruYGxl2n1
TOhB/+5mlv216kKTHYhWWLiZAFTJJEf9yIo538g58Axn9obQqYoF+pfTjPWb3JyeDb9ZRX5C4eY6
B3eb7ZfMy9cqmZCdjcm8lNNnT4dWnpR1pH30MciFDlSHl/w+aMmNv8vNsksPkBc8qz1HWaFKV0WC
UD9/cRBQ30WNaIeEw392v9WdsyEWXKu7aK3IiEB2Ji9yp8YYgFS7vel7hxo/twjZijc3o1ijWjbe
4tHRYTL653OmhZY/PPZ+NhYHwPmdyQUpa3jk/JRdFxbF8gmqfjNeVa3qXzKAVH3IMln8sqJcNsdO
ioJwpahRDy6sKjet8sS3zHhZlyCKc/qjAtzDFbA0NkmjfdTdMeKFP0h9JPWsCPP22fIJj03VbNeP
ZHwM7cGWHYwQWWhtkJhSBI/zWmt2fdaH9diQTPUDNnm0EziUqvvuDmg842YMstcA7G9k3bUc/TYr
F1sgMn1AZNbIKL/rZ89qLvtFLO+ON5mftnbXOmaPGYjtMTAuyNoWER37AuETeRxzndT2MloHb+qp
YNY6QvArQSY+ozL1BCvitF0E7uSYa5ed+dmyJdlgLoPKpbNMs2HZGNwfjZOHOtE6A5MVftg9V1YZ
YvO2tvC28pX3ZQPN+WFN3N/EXgPxRtAhpyEiUcrwRK+9AcawicFEEI6TUO2b+LyyVTixNzqSpuqy
UVdS++GnfJv0CJiumEMNsOx7FO2ClWkS7bUQKkB3OpLBxSF9r9/yZUDjOpZ9B3I/9ZA1vaZNL3Zw
2AbkJzossJu3BXNCQkcTkpUmQ4a/0O7NRU8w0pXwG/2z8izkQ4GAF2C9XEr30Ibcn6O71bQkdMDh
mqE2s8tPGxiZTOc9KF/tUPOYcCojuK31R97fIBvNLRa87dvquxHHOYcpN2YIJbUbhH7UJwERKwB1
tuGhUNJ9l91ezmmF++um0Y49x1ZGLB1bQE/Eh66F/cXBgpDHmbuPdSq2YgbWyHksEoclYz7MUJX0
5HKYri5h0LzbxTHzyHHUmUE0MH0VZJRTQ5U6wDLywNRAbvuMkyvkTymoz7CmPXpY2jbPEpkBysc+
06L/SWEM8NIJXZh9abDD3Cy9su7s81PNcMVWm2qj7JmpwwFUziF8F2gf5V0va2OggzpvF7eOaGVx
QD6S4T+rN97lZuildbAFPVgMAiILT6jXHO8Yke/MwtSt9XJQYwPsHfXgLnEf9kN1yipwi2ufl5UB
UrIxfq7BPnGjgrBh6fPn7rUNfSEwYNR2mWYcKO+ZRER/YNBk7gq2uXkkL9QrDtXmoZzkTwronOBN
6U/jjrfrbpG6XA4gID7gLYkEtIASECCRqaFROTSE9bXpXgMAIDz29j7tgsV/tzmTcaTO6tJORAuJ
FU8LqFaSNS0GxGjzw5MJ+D8odR2Cy8w5H8Znjp+f7Z4sxjRDPcSypbZhTFo5O82pg934K6pz/sRJ
yZ8uTSHFLfAIOQhlEVZ5MlhORkygLot3dx9oRy5h+5ojGuDVP44FAWKJVayDndh9RVKlwcr/wGvb
iv9i70x65MbS7vxXDO8pcB4MuxfBCMac87whUqkUecnLeeav90NVfVVSdklye2fAiy6g0KVUZATj
Duc95zkbzWzZjbuZRSEoHTW8FNIwL9TCKD73ggIhf0SWcXwzSUsNV+2YMs6dOQP5mkxIcBB44ooE
mK8QgReWysTiNoU3lgw97INVnC7LN/L5yokM7qYqF1icjcboBNyEEWp6CuCUA+dfR9vmPaWQuJMd
t30T+A3doDQmSliVLMTLyjadhellUeZ2veWUz8SwQNjMjkOsMtgkhuimXGZxf6/KiftYYHCBOE5V
aT6yWbb6zigB+vu5sNUmYFAvk51RyO4SgAaDDg3zeH2DX37gFMeyZa+iyOmfmPYjFM9MuKDx6vgs
p5WRpCJeS7ZnMxBW5ribueiMgHM+mR7SZ7TbkjBpb/AjiZcGcDfKq0SRXVVVM5wQ8TmmdpaX3Wat
551xs0zR2YxMYsycY2Ng4gj/xOE13M2+Qhq0W01jxeXcsGYI8SN3t9ZvEk8C4eW94zwi+37cGXEW
2sFozNmzxiLP1QKegYqC39vPNRW4OEwTobZ+rxdIDypw9hoKaySfvV5Rj33VIDeUQLm/Mp1In1q9
U801qIypv+5lFKbJLlaFZT4XrFNZxYmVgc6Li96afU0lK9MjqE0lWttyJEvjJUU9HRC+ig5basdU
MHRysMK2h01gRcaWpcGQjAhXGCnd/muVxTGrWlOjquK9jMI75gyghj3Qr68DmZUSqKhTRSs9weu8
pTVYRefrabryKy+cLV/iFNhFShdpyMSecDcqiQZjk7BF3uZuwpEXSanbjwClm5WlJvJhZsGsNgmj
9/IoW5slHYZiJfyKnWG+nYRmjFtOFey7SaWmjIlo0ZsQ5O0yPhQ1A8Z1y7knRpi1Y7muFf6jIIXV
oOzLwfKuXM532cZRGs1e+ABJaO2QXHrCAXrEqerV82gheCgjTdT7woamgQW2RhXlaK6X3NhDN4OE
kgAXUB2+FYsGLalK9uoQObWfsyUh1eSGzje2KzA+Gzb7iZUXC5AVbGTso2LYw2EYuhHrRJZ6QViy
izEEMluc06nNPWFs4yb2JejKQmfwN3d7/pEzJHbl6NT5ykIH4Y2bNIOjSmwWy/rcz/PBtWLo6RSF
t1xiCibhPiMadylatpsvLfvTrUJ4gWugwijQ1+IRmKQkYL43w6F1NkpbdYiHOTDjtYaQWy+dBLrF
lFprp1WaotL7WTEyGLXy2h2OCmTawh+8tpy3WicS76AxuT7PgFdXTuJILcgrbMLkUjOyd3qSqbqP
bT2C9BjLqeXqiLXf7MCYbqEr2vxwMy3m+zJKBQ91YRvxutMqD0JzxHM57qtUElJxCu9Nq1qAnANG
hMFDVFMK+8x1oWP1xJBQrbxSdbJ72gna+CpKR1l+dXP6P9JmSLKLQaLv73vEULkijUxZSAum7hJV
qWk3SCdKhDiIFBetcMl0+cPEjRVc3zg3pI2USKjXIJBTay+1vjW3bOOqHYgaT8BmpBsp9tvOYlxr
CtK0J43cTuXPSFrq1mBcGF+CSzW9TWw6VfmksxvmV4biVZRxj/g5fNQKBD5D2NUfZq//70r+72QW
v3NL/Zsr+eq1fn17l/9t38jX/EvzvTv525/8w52M+fcTxmRqmgAggXlYImd/uJM1TfuEfQFWFHd1
QEZLNuxPd7LmfNJ01cFNBkYOS8N37mTN+sTxGPOtA1zSpE7I/U/cyQug7Dvbo7IUIAEgoHDpRxcZ
FnVCpWHfHKw6uUgQ1/QwO6StepEWeOZHZ98bCtjx/GIZH+i1wdKrR2thRDvGIx06VPmW47RXSmP3
3Xt49e8WY2sxJP5txPzrFX10s44Wh7nBmbiRleqBnT9ax2R1GBiCKHPjLuiKmtwb9yhWmPbE/JBJ
gtmoK1AdX7BYP1RuS8eDOR809C6+BMt3jbGY08A0ArGdBcy/7xyvdQJJ4sgf5wSCfpHc6E5U3Ggm
q1uYqQfZiWc0pcM8F3dzllzwyh+mmcAw4+lhx34GhJklcgO3ud0kFS+wM+d3RkR7kFvrZGbIXRR3
ZMbuqqy74JaG0NAgTA9W8mQMgr1G0d6GWn3QutHmiKfeThYjl6LnH8z4L+f5d8yWb2iHf3pDlzf6
OyKChi2JZXfsDx6UWxLwrt8RuvEZBYmNN2CegHZlSxZC1HlgzKepTJ4LYoRFhPhqjhGjlmZbWIO+
lWGxyyL7vV4Ey/5lyY/nynjVcideu6mMAjcfkO6iMl23+pRwFND7Db48YtakGtepOUp/roDtSNO+
w6KnsbD211Xl/Mat+M2k+0+/6vKUf/er2ky2+lTxeiZ4w5VkzkMt1bVdG2fe5F3bcxvszV76sRU6
j6HB8zs5w7MpZLLp54gbbQuTxE4CUUa3cOm24GjeOnSS7dwwJHci+WQUqEQ87Pk1ubirjp7S35iB
9R+DoH8/9h8czmnh9VOiqNWhDqPdNA/bzDoIVV97IEEdQ98inNy4dZAS/sQUIPFAqw92Cogsi9cp
ch2+DUlwiceXpDPTFx5afA7ayUNS8pziJhqH219/Qz8AVv5+qR8s0ghmWOXBix+W7JAmmGVGHsGk
EOdjZ6/bMXqrLR4ft7iTRnI7103vh5zadmZv+3BbTxlfFewHv3P+/miI/fvlLP7q7z/0hC+6ZWX1
weWs0pEnsjq+WePvPpjFT/tPz9TygX334/MYUh6lRvUBuNSpktUJI8pAKHpu1xYRNobI0CpIW8Fp
M7nFLAjDGPz0ShJ5izKSwwlezZABRdcQ94hkujUsHHT43Z6px2D02eyKxHn/9Wfzk+X8oynYYU4x
TrgpDmMOOSh6XwDmKYM6y4p86TjrX/8tH1qf/37LP6TpabRpBAIG5qhi2Ov4GWxKFKge3Pa6u6LR
Y+3UJVakxSM7+b/+O78Br//pc/iwUzFCa/JR5tWBM9mtObnHJHX7lUdUetUM9tdUgO+rp1G5TyOi
mlOyS2wrGJdAr1Lj0exEm6zG3oLEGKlPSdUlq6buP+NtYS1z6VayHKqxf/Naf/IxmB+M77aF9hJO
bnnAOvhcCrKyumACWpkdxg5z5nRayS2Vqfe63tBzNjNYMbPHWmey4zLoXoaEG6LCT1mH0yiKLlpt
4H6IHG1C/47t4zCKt0roN4xTZi5WOExKmL1Npv4mWfKz1egjIBdNvxqWPPGBiy14CyAzDZAt3bDv
1Fl/tIZ2XendlsO031OeNJV20Dk5tgHlEmX7PKHTo6ZcKyPIH727GQr1SLL1jYV2F2YCZ0FUqb/5
fhrL9/AfngtQqT9+P3NFThltKoeEUDGWVN09zYuhmLhyj+Q12xvwiaGPW46RLqMr6pDTm8Iu1UtL
i6iZkC4Goh6fQUqpnpfpMDBID6/yMDM2bdo0O6mH98qQPBihdj8VxouncQsYUnD0jXhVGy3mJCIM
bAoq7hJnOroY/te2Zd4Z+W/DTz/7JT/sDmGVtm5hEjgni0/fjzjadnjIbO+9t7RdkXcXaf3Ex3W0
ZiMw6/ao5oyqJJanXz/Q33q6/ulN/rDkMyyoO50n85AWUvXlPGV+ny1jE0ZKVyVHCs9Mh7WWZ2he
6vA5Ncy3UqlaX+DTZ7sy6q2Nl0BlAL2Wk8XXtvtCHz2TGUtjmtKgYSEsd5Ff1lWyiseKhoe5Jcqa
mjuGKQ7MI6Osj5nsj6ZCG4eZx8M6j11r45HDDPJOP7nlkG49BgpMZV5nXUGYcXts1qTOOQBymlLV
+X525d4ggLViU5IU9Kg3eG4HmH31i7VkcisrvLKmmHLFQrno8/Y+lc4jIJ5nfDoxUmZxyiJjVyL4
j+SqFgfw86/fYP3HlMVfK+rHanIH85Fr93p3UEcOtE1U3TU9HtKyN8tVR2QHM4veBkZtFITXMGTI
Idc3SKjRmp04pQo+qvw2NV+9GIiJKM0siAHtbMKWZDsdRSALOQj/+rV+WwT+6WFYHtLvdkQKa6Kq
N7r+EJrxRd2fnf6CEd6VachjQznLCgvRwRocfT06JJM5F7gayBWv7n2PA0MTUWSMdaWI569JXl+m
4/McybOjuNuq7PESVrtydPwBRljjmLt6NrbSjPhdwwOqIkccZttVt0kLUgbeLiPD5U9OfZPazrEw
+q3dY8sLtY2iX0v7xNpLduCU9V9G3QkI/vroAptfvw8//cyWE8N370M4s87RllMfLMUzt1Av5B2w
WmdN3FDsNbd2/JCs+KpQx9kv0GB5MuFFzd6W+pX5FYtutDOTGZwTlokNg1tnzdxqmQ/1DMTN2Nw1
0zj/7sX+5BizBG2/f7H0mWhqFGXYi7PU0rH3TdFe2Ml0JncQclZ2LyNZDeti+QKqBk4/3A9krr3i
RJgsusEbmxEttGJx5Yqkux0y9Ld5Nuuz1+e67+aLbWnGZMF3NtnYzW/OM/bPFr4Pu/40In4pllcc
8CS26xlPGV1WxMrTRmhB75UztT1lu6mNZMBpWAzrPoPwZHdkObOogtAgbpwqvCyZZVkw/HwIta1f
yiQGaQU5ocevvxI0k/rffJVSOjKwkU5Xuk5rS+lkKnoZNWpUrD53DNnaIltUPN3c5XhCdoaOv69S
et1H8Yn8SkP+FbBQIG1QBlNPyY0VcuhbTo2EtQpczc2un+SzW8dXeKe2JVSQM9+ifRVGF66Sb7DH
YSVzmD1TIrME3W2z2Yew+PkeLad6Naf2qic9R4uPHzrItr3Lx6RLOTCDdI3gN4/2T54W48MBRkMk
RFBi9hYqLe9XyWWiaQYCQEMWjn7fYgaMoir1if++jya9Fhj56ePFVbrx4CpuGGRbm6rQHrXGOqSz
cd0nxsmY0WKRZq3LUe9PZp77U0733K9f8s9uJR9p+8VQ5qaTlJIaIBfuWPvSEr1D7x2iNby1K8ez
HzF9PDJ8uhxl025lUbNS4uWlho0CnUrHp5Bpr1Mibv4vX9GHk4nBkhuPiM6HpNLEpTYliJOi19tb
EEy7WLGHB8BIIFfKydrElDOtCWoMO4rlDrVZxM6WBcYqVzOa0TkKZ7GtuzD6zffqZ7rPRw4k1m8H
R71aHqJ4pmXLgGYAHTfaGtK2CADp457hO53l9mUbcW2evVZlCGipGyfTMDpg6L9ksIoBfKCrDr9u
wcKd/La34ie74UcsqTbnwi07rT/kZrrXZ207FMAVFPfsuAXpO0rAuhmKuOtnWvw7UtaPQc6/dmDj
wzUyI22l6XIaDmQkti2sGjWz4hXVGcc4dNdYU7eN560rjCQpMz1qEO+bJtwutkUUlIjoszFfMWn6
TT/Gt1zuP2yy3467320ufOjWUGnaeHD6/t5IJJ6lFr8+o/qrMBm51TXoKFaav2eKc8xZJQw82Sa3
fj8xZ2tjtEqymbTorRCY/5U6ebVd5eLXD7a+vCX/9Nr+feNTyw4Kz6GL8Vyj4UQvIWdmPL+ad6j7
otnpUbVYPY1AiP6YoobJpnlRreJU037l98Atd73bE+ZisnbgdDlct5Et1kx+bqze2Mx28kzndEgl
17TJq/Y30dmf7djGh00wxA+K8ud2B63q763Wc6mXGpmFKO6qrJmdpe3LELFBkMXAkd++OqzPq4iK
NjSF+CKzlXMjIuINHUmFaOZ5503QfZDp71HOqfbXb6+2LLL/9PZ+2POgn82xMlgdNrIhW3lqctYI
/vlCzb8YzDY4nEaXNhdfcpzVCeDiScOkuoJqzSvLeHmssHezy4ZVhY+4Qi+MDh4EFRDbb6/vPxL8
7wpQmtnHco+38X+8FUyoBSjHf/20LGT5i/76z5p/ffsh0Xux6Os//MuGaGU7XXfv9XTz3nSy/df/
5E/++V/+n/6ff3JE7qby/X/997eC9Ory0xC38x/0epPV4OcdIKd3zClx8W9/4g+FX/c+ocPbhOyh
e2geUen/Uvh155NK+SsICGsphSAd/pfCT5LwE7gpRrWwLHDVgu74C0CiGOonG6AJoOmFIaEhc/7X
r371x3PCu/bHW/Hnv3/P7IDsbP3wQAHNoGfDXai/DBNoUPom53y3pjTO5FbqCNKPuBWiN+S7lLvj
Jg0H5Ukz68XRJU9S1QnmFNxEjOqlyvp9aPc7/IMwe9S421ppH+DkJnpDiIufIYnTN+NtZXS4xcr0
VOvuTd8yQSzN9oJr9d3kiPYSl0vgtAaSsPPFrYy3PuOMVQ8yCLP2qhZyT2XjS2R68zoN9QZ9uBsf
8paSRNewaAg16ocQWF/sEG9eQFg0KQ+XRh4fwbmaa8aTp1yKra00VzRcDj5M9p7KynmfOzGSum6u
S2ha+LTxaMVd824Z8wtNR+Ay3XjViAGsO3NoYgaBhISXRfPnJJWXdjpmuB0U7eAUrThx7fKVOVna
q01MPAOkWk9tOOkNb918Nq1o79nPRp+UL1NJq6muY1pIsLSt8tLsfceaSN5h85rC0F16UnvzskyS
67RLv/ad+dQDDfLJZt8S7Sb72iJjFjW8XW0U5OISKF5K9DTUeBc7Bw+O6ZVvU09nojbcMhRRELw4
W2UZc/alrTIaLDqGax2qn3kgb3IMSaBLiq7jCMK1vAZqVG8o5KgBjTavochvNafDiN2p0HbVAjxY
Wj2UqXsevdiAs+sG1pS89LjGViJvxsAkrYb91d1UcnruU4vjX7GTfTE/ZxB7t4airzxZbOvss2l1
l/VUvVXF1zxJgBJKcVKH/tbEkhhjwQ716qYN5+ux3nddUr0vwS/8dvG9JedbNVSWWt0LqvXOBf2r
gANGmpBl9FpVn7Eiqsw0De2rEi6grskesHsuyQhjCh8EYXi4zDHRRbEALtjXuySZMe3QQZhRxkJ/
bkPJhTVWa4SfrW03V2S3v4LqOttd+Zineb2uC6xPo5VeCkpwT1zJAryRTuBNDY7P0KI6oPLOop52
k/CytdU6hzireTOm7mJyVKbPZa8GRaQp1/nc35iinYNKgjPDhsPrquKnlMgBk0K6Z1NhjvgcrFPa
1U+19O6JgJ8dGVNlWKnceoU+Xph5BozS6gD2Jc+kF8mw11W/IaVHwBvWI5aLi6GkE0Exw2wDbxiz
boetyIFE7NjJRrDreslZmn21CoU57NskYiLeVSig5qDpDHuKo5JUmd809oQDAvap0HCsQVDrCR3I
t0ET2SqnBXglW8x3bdIdueve217U4+PNdlkl+VbH8doBHcyAfnzz8vTUtyAP4tBSg7IhHFPTt4v0
oyhjxfRA/5z3+lYn8uDTLUlUUBgZf5e1g+NdY+ggohjJTSwvBZXLm9ImRtdixVfIHr1AnuF5qJK3
aDjhGfQYa9dXsUkiUTJ5gqha56eun4ihU3sX3Rp6X+6MVKtOtmJjpIT0sqnnoQl0NYr3BBf3tKf2
L+SbhmDSQu1p8Opbq5tOUzRRXDl2REzyyLooyQH602jl7DPIHV3O1GPIjGRvKtz0p5xsJUyHjZtB
0cud4tKYxzNnoEOluVh1oMmeeAjKq8FTjiwVx0Z6X2anv0uS4UHCjqyzmBVgVN6F3XsbemNp1IzC
y2gJ4s36weynI8Yiuh6siU4AGzji5Br8JRjuySNTXWwNw7YpjOyMZ9dHV0EOjwS2imFXKP1V7HYX
tIbn0BEiuesGyIRRNBw7yz00qQIgF9P5bvZUogrKU2VjtNAxSr8nruHC2k5orKVv+HMKTumg5nDU
tJGGxrkeT8AW8i3jD0zoTg7nivAUPQIOZ7z81nKA/tU3xWTs8oHVIUrQUCUUz7YnJjKncroL5X7G
EUcuAdfDw2TrzVmJ9ENOjSkwikM8DQx5GZU3KwWnBINUcwg6gXeE4nPkInwhbyr8YwgIdnpO7fhS
KZEOeyyzK7WL4w3m2TFQnehyyF71FNq4VZB/d9KJInLTfu278gtRz2ZLgtXwzdba1Z6GRUQJyP6s
i7DArNkMuD/swxDNvgPPSRHiYbbodY17ZuZKuheEWTOrLte4Ovl8ODZSCfw+EWVfV5E82iHjYbiA
yJ4cHv28L/0UrGCuIhdX3Zlq13t8O6uhC4+wLb+oGr6OiMQJbuw6dONzGanv6Jb3Go2jm8KsrSCu
tRxbs8wCOyZwIOK8W4s+TIOpDQMyb4Jbu8FBfKy6HS4rgYC4QP+64cbs1edRzEHh5AR3ivo1VUHs
AX0lyGWkuAYVmZ49T7YYjoZn4YRluXIaTdtWDcIcQWMecsgYwVSTkoD0yDG9sWHH5sr8NM7zo2t3
ckWckVNDiXDEjoAXCcryblyM8nE+JgdZxMlnkUR9YM6LqEsojXKIEWheFaYU0dqi+6zGRrafpyHd
NWo77PEMAq0w9enBmqbieYmOXNPYsKG3EG6mdWlFwWThW1qKfVl7bw3FfMzytLlLyOz5s/OYl1a7
L0IKBuPW7NknZe4T0GI5T512Y8FWYJgUvngNyXmnLGl/VAcSgDTUEGg5jKparPLqfWhs4xRqJO+w
IBP0n6zXJPG2fQ4bhvJE9baK2kd9sm8xHtyETkfGsDceTaQs6JXKGa9wjju2AlGjtWg8FZbZEnsq
3Z1lu6fJLZgUQpIp2BZO+qBZDrGn7rsR4ir6Ov1KjDjzaidCa12T1ndQXlIHaToZVgnDFTp0HxyB
4gR9CEekjzMKrik118iiTSB7ZhWNW+6mVLvLgFyvuozqnIWqX4ZUcLXMmuN2+VLCM1x67dOJImbM
/EnisGkWMJqVzUjaK4fAT9PMJceP20g3XqZCI347srnW+0GoAarafQNlzdDmzp8TZe1N8EYTwlNe
76w6D25nrF1oaceoZfAtqawTG4yPqb/rjdwW+ilX3bXw8DF3RFlTtFLrKsrFm9TL49zYa5ywDCGI
M5YR3wYHsjzJhCzsdqEoD0WFW4FIQjlEYEDsAyqWu6U6iI8c4S4QEw0YuKdv0ty+MDBdrLB+Vtto
nO8LzQaKZQ8wfOOu21Xd8ADxSV+bEztaO9mXXc7vbamfI8c+aiobGmGqr30/nKGIJoGFaSzMGRpp
YDuEfsmTDUlBFP48L5Z6L4AutJGZueub8Cy6+nPd3DAxuS1NGpkacgLGbVEw3S+jx7xAIGxdVM56
PyuS0YOydyr1gvDPelSSel0kFNmNA6mUUhXB2FQGMbLpK5D4J0uyV7FAEIvEtVm/m2p4tMhEd2Fx
aoTckjPaKsLcxinJa1FuU2v40g/ZRuAbxCLxPFc7T422RRVxhqe/PvNORnrhzcNLP+mnJjqp5g0Y
keti9I6dxM9v4qplql3H9clWCRmFPR1uGqsZZr5jbXK4maLu3KXi1a4GbNQ4jWrP5dBU5p8RUXd2
g/s/PbdzGfpwPS18Dym/V86PmYhe5vD9V07rmqfJRmCfvXNVFZeFUV/3ihWwiJy5zcABcK+sMdvM
9Y3RKPiNs7FHG72UROJWSqWfVUHeqNYNErPsKBWqFUGEeO9NzyMntRA+gxDybHIIJoBxdHTnQZjx
PcIi9ONIMJPVWl9q7Fyiu6LD/FnQnr2mK5sZVtztSAFcOtNbj6nQxZE5jw3cH1dh9uLtu9x7aG1O
L1XbwbxSmUwb9RbL6HVvaPc49ZzRPo2298aTJDj/pzc6WU24YUTTSymjzRAPn3OgAxu3TANdmuY5
n0pjm5fZbh71iyRRrwYbxActGbhD7XAVdvQiZM67LXDr1N30IBSwORUV2S57GVlUv++955HDUsJ+
pubKSeL0nsd7eJnbUknRPCgt8G2zvyHqv57U5nLpLYj07ojLcRWTICPUxz7QjdY+nJmy2fZz31+S
lbmglP1sKO4tDn7MKcYT1SgrjWWPjaMGTKKX9938ObVfMQ69z8YRhf9KXdqjEC9Y9q4n+sqbuTsX
VWdc10XyZSzEuVCthwyjB+gfig5M8OO8ujhULqxBAKNoD7rZbyA/foUAcD1G/abA/oixIjaaXZbk
R2yV40WkWat4YB5QUUjR9MaBnRu27wwBC1t3mvC/MQwIsO81wV1ntr/kVZH6hFb2SmHoC8Jlscs2
Z1kqW6HPm6iKd3Vdv4BkeawJFqZTMgaMKtKNi+nUV9gaZDZgro0uLIAbq1lhsWF2Bhm6GajNi1MX
B+2wUdSaVo2hd1cYbL+Cc1mVeohdJFdvUsV1Nw52u5Vw+nbtEJjbawN5FYGhHSf1XVjGz2WWcuLq
u1Ok6RdlBTGKXg94VflwALcX+uFkPXBhn/wu7ee1YSSfW+zRhWIU27wly6ZzoDTcotrCLrrvUYeB
t1V7JZuaVafUT31YPdNUQU1ao0Q+RrbMd4bkjdo2h462EVBSUTjB3LkdHA+b/E1xozak+rTOvQIu
TE4G0sZqKppLMuTnObIvUlPNV0mi2cxiK75RDaJliCdrlTRk49IqelZouVkrjZntHDcetgkEzDUt
LvOWMbIMyFIRJy2xowNwG3xMOvlBUtrGWy7CR02L7uIKS0IuADHx07rLlJWYijlOyXodA1AStGEq
pBdUHbuy20F2NszuKCEukF2MriVjlXHQb+DDgI/wNqFoYBJbw8YrqndKnK5kPVNGAoVucsIFCx6l
ZVAPYX52hM5togJ7CDRIWY/91AaxDaXBLoRzKwiAbnhLmUGPexLjXCIjTitjgY+OzMgqsvvwRFMK
xiED4tTRBG0clBkQi8QDwyQcoCJ6SrsccCHJCHTM9rYiGu5obxE0KldNggkaAjmnp0JxTwMUOa/R
D7aVfXXZa40pe4lDlfJ6nP6s0wkcEaYxL5kYHgjs7xUTV5wbGYe5YWubPQrFVeOk9zzmY64fOZ/K
lc1ata4BlKXgIUrFPNkWK5yjFXedVqreZlpyWMagxHu2FuRprh9ayOZn6ZyHCzdwAJW8aoQFqDrs
5dbjcr3FT176Y0ygXCvrydsPBic/UAe49Wp3bhElKAhQ2/CYROF5ahbSSDXbPsyomnOd/gDG6nPn
pWtSkUccWRcmT6LbxK8Rj1ruKHfChayulekmTLDX1HkQ5/ViS9Q2FhySGmgHMjDbcpKRIKGFET8Q
wIUc7Vzvop2tDceoRnqtvSnAajOuO0p9/MLKj5pm4JslDKvnTNrFOxnfjTAxWwoDWlF8NKvP0g7v
x8a96ofeN3Ur6Fz9AERrRS7Dbzrae+itfAk94Tcy+1ynwwVw+SPCSkREucina8OMLscpfVLy8lSm
1c7i0GYXlp954kCtxrULIN9g0E2EIl7nynBidHtlZNTVNd1V1D+qRRNSA2Afk2ZezVxCcXRyVtRd
zeTthIQJ5wPXqaZdEeOc/S40y3WYkGkQEwbYfjkdD6qv0S/TxZiocm4ZPCKzEkgohT69xp8ZnK2r
RLuoFDOQ7uKUN17dNts0hvmlHXAwVBWJWPQORt2BJmEyFIzDsaMyNSkh9RBn7bnkXcCNwmGbOlVg
hnzZqQWZZN2h//H9mxNcI96pSqprIgjbYuiWkVW6geJLE4W486rpOC9etAZ7RIjcujITbVeq3dHt
vV1usnQS+9jOQuClN8TGhgqfaSnZiPSAufK6nsQ7vpZbbRzwwqrzV9gmN24sXr28xgF9SA3GnJ4z
Bypbuq44N3o9mdcsFxiJsoNoGIKtcs34kjpz6OdZfuvZwn4Y8oqM91Qv60tiFVxEDoz9rfFxGk4K
YOZ11RXYM4zBNVlpGTltl56E66Ys9A1cm3iTydQMLHsQp9gRZHr1KeXcQLaF4wYwKB9efbQHLcH3
cy7b7TyQvf7Pdf6fivjfa/j/+n+t8VtbxqE/l/v3Tf36Ln9Q+5c/8Ifab+C/d3Hke+bCI6YtDd3+
Dz+/YX7SbQeqEUZ/g47pZQ7wp5/fMD7h/zd11QIwgD6/VKH9SRtfpgeeYboY/TXw4LgN/yOx/xsR
+e/hEaVCjCAQ+ZcfxUthLPGj38MEdE10HXZKQe49WVNYC7wozOprd9TnJ9AdoREYGP+RJ9APyTmz
p0aDPjjXThzXJEkLG2fblGajsZ4zW2B2QtTw7TCzLrTWE2s19bK7nlgZjrrGmsvNSFz5QeXpJAUZ
EcDvDctdW6TN5ao32kbfhIVSFUFGxxEFac7EVKo1ilE9RYkxzOuoYilcj6lQtEC4rjziI2320kmI
++R1l+8scpUgu8wMC1wfTlW4qRX2YqAhDdbtDGrsEeA/ZLxMr01vy5WPuicsGWZxC6oTjOJQxKXc
TA3tmihCYbGneDHXdhoIM644RtdOfiQ8LJpRTqGE37Jv4HCLaBhg7Gpr3c5QKJTcj13iuutsSKrP
IyrHSMQnZ1JsFZIy2TJykZZ6S9qH1O5bwd2iSSt4L/SqQGQRzUJKX6ortMxKDbZ4iQG+rmhYikbB
IceWBQ0lpLDJ8HcYDH0O9tJcqUOunauwyR+aMneybTl504uaEzhF7h47bpgzHDTdzSyQMSM1tJ46
GMWZFrHXJObEuFPDhJvEiDoF2wgwVryGkEkWsFFzj5ExWKtkNTgAFq5bNANYnc58kxmSRVeUSbjD
7IHSlhDYO0EkxC+/QJF6vxtbPCHo7e6xr6l/WLUZ/BuEBOHVsASX/UYRNvbXomA75WzfZ/NaH3ju
4GHV/F6AvqaJv55flcteV3DkqIX3PmMeL1HoI332syQqvsC6YNrQQjd9YZhWJWvp0Nnn1C13Tum4
6Zn0JMgdI9eUN49oW72Jm06td56XmSZpXst9Wqx0h4FCSqTsaYgMNPEkz/83e+exXLeSdelXqahR
9wCKRMIPetDH89BbkZogKFGEdwmPp+8PlG5d8kiXDA37j5rciihJBAEk0uy91rfQ8JfxWR2LnpGJ
RtgnWyKmQid8XXsGZ1WctM2gUwyvQkg5iZv75RaBZcwag8nWANnXkgwEnCLXm2+5TS3yFEp6fxxh
tQuolftqzO8TUbUuNEqj8veVl0yYIcGxiW05OT7mj6RvB0oOYZAsJGXMdu5ADfsOo398FRsDZUoK
K7nGl9OE474VeRrupCzwyNCbNvN4p2sJrTXVA/niAyJTnL5G5F1llZFnO4SC4wRiYpJlziHeDeqn
WkzRiq6rtWPrlT8iNJjlFfAV5couK51yEpX1m4KRcJZHQ3RS0aANF4BcMbi1pbeBMSqXWDCzD/ry
b/uT85xFyLZNThvdUHxP5sGclRUE0GqdMaBOA1zGOkz90gOgzBeo/9BV/FHz+n/oojY/tn9e1E4e
my56fLOozf/gZwvb/YRz3bY9ssHBR5MQ+9eiJsUnDL9khrPoQQKX5t+LmuV+onXNayPIDkuaMYet
/VzULBZJx7T5+2Sk6jSc/yxC4yW89dWiJkzTsBDj8St4hsOVDvQbyeCMuePGCCUtK3/OvMZ7yDMy
bsiCaLepoQXfk7wj1pOwV/fBn+B+0jxth1NR1ZR8dS8172w1cRIlsxIKoB/bASoZA3NpPJVgshXo
fBKGODzhd6XQWkP4wrG7Ql5ePPizV3wds9bae2/A/LSkmA7uLoOTxVnI8kfqa6Mo4Hc6vjw2kCn2
HOnD5GbmXGAPIUfy2wBqTcPbY2JJIKSJlgaeTVhCsHehLrnGEOWoLHH/riFW6Bvya0WPM5T0OdaN
FO9Y6pqUeO2OFLZ6rBTISk5KGGhJTn1MIQfSGwczAUyGBgH1ePIt974ORsWq++mi8/z8uUZdsk84
Yq78rhqunHRSl0TDOUwB5N4MGyS16WOWFG77eSRYh7oAbeHTRmbjGRCLERhabGKGowE2iyhLymce
+3o21a7+AFGL3rdNx9vbVACz7hXRcRRV6EU8DkmtWCHoMQWLxBCkKNuGzeY47GDdQOZunCdi6iLY
403ICZbuhXXqtFCGafGhAF5F7AKeQyuI7iBmWt06Jb0lWea1wwEg7gN8IKnotVM9ZJMORFcFtyPg
BMLKsn763EUpCC0IylA2o242FQOXYJGiPRTcNSKmVaSYf4hR71zqlw61aLUgfq9v2NobPpKglyA9
pl4arZTOCdjz56y9/iV2L+hi/altPWPPmR1UUa+rAGtEl7RndVqGcss0S4ifS8gMGp3epzNW4ojb
jy/pQMpH2MehM+rJgIJv6a+a2rFoX6uGZKFuDhlCtEQVH2c2cGcCTTl+znlEetkiUB1fcoqEJLKo
fUkvQvTC79Bhfex3re2MX4056shUMd262iUASfN8jGvjSy4SGEIgJ82PvCQ2hRD/XnKU5ByppJh5
w1XISndpzpFLsT4hSi1SK3mi0kHDKIwc+zZ7SWpK3Dm1qXpJcOp6wpx60jzum47ke9iMc9rTCMEe
iyON/BISS0siFGub9tl8yYnq0jZ4Fm7Sj1vIvAj+e4Oe8PnwkjBVeDKvVvkcPBVWfeYt9Zc8KptK
zp3/klIVm7GvtoEqSa9iccZeT9kJqvEIwmPZjDVgAk3Rml6GGSRO2j2Q+2g26AbOoLhvTuo4hZ6e
AI55KdM3X+j2Gp99F00AqrQJrFRZKr8+NdwEo77uxT1ePMg+5XGRObl5FARFq+jdyAz74BRkX4lP
i5Kdq9X1GaWkKD4fiWATu97RJ53++kQqFLm5klxE5eOfoOUPymCMnKBH3j4HDGpu6jvAS7whX1ay
Zkcw6KF/42BBGRdiKjilRmXUXbpkWun7SKPtsxvUYPbXQykS/Uvtyhi+cTSD8Ae2puUKjkQNwFSD
DRgWPZGjmTJQy+PUZL9vQ7eI3SVs2IRcOHArpClECU7JS04FDsxBX6u7lWyU15+0Y2ToW4DO6P8T
mDrPjT2EbKsS9gRMPylpkUaUGPW2w7p+Z9ikE6wJ5vC+y2CK8k0PyFECmW6Ilu4UKIjdEMMdpXmV
O3s7mebANWWmIfRzIYLrSRYAlNDGJFgI7bgluEQl1nOhOd23mhRPQPvwkJ313Nv7DCUkHVctWScI
B7oWMt5QFzmeHitGdmMWksoshwE7uJRjtiaOvcypmRMCZvnZMBuEWESIX+nbdlW6Fk4tI4+Mm8k2
CcBrBc6fVQqHsYIS0qlkK1Ph78kLQCrLZevPlZnWXw0iRjibFFXtQCoq4JwB0iQdokYkA/TCajk9
+CQK62uHsiCY+kmEK0UcXXykCc15LmukSMuICGB9ESOVHFFghZ6xtnqdWSrywwKNS510nCfMylm7
HkzGpYtGu1+gNwabaIV23+xUbrr3EdO+vtUwSXxV5L4opoyY/paSGpbvcPKbaRdGifKOuqJsvtUY
K3TqYNV0o+m+P2djuhTPXfdBA86KuBC7wjYlFno/+ar/CjgqOG7Z1LGXrlufLp3kSFAMxY0y3ea0
r+vsua1Gz92KMB93DSg6Zk0u8a0E0PgMjw/9VKqLuQPTp4joQcqzfvVpDMG0SoPhC5O2Q0Qog/Le
aky9v9Fi3b2aXLv57FY6ZymQl+2Fg9CjXyeT33/m9EgxzDdbwfTLKNk6Ge9lEUYj6oLRh4IwinAs
NqqyaV/mKFTIjUhGuDu0/WyIqU3H9j61rgsOdsEq65LCX4ckwKGqzIFCgUAVHt25LHTWpueHj0nd
Tlg8Sk5pyBi8gjYYBB+MBeXA4YBJaHrmfjp17GuUEbZj3NHD8gGOE7uJiQlGfa6G81BhJ17bWT7g
J6Wc+UU3RZez4pns3K2w84Yjuhaj/d/KDkrRo6f/8++ZrvDPe+DF9zx6o/uc//rPss4n17R00yOo
zfXYuM5GrB9lHfGJXCi2xuyNhQf6FSbDf+o6sB3YNsN2cEzhCct5Vdex2VFbOpFl7KaF/qd1HeNA
D+7MlzDJcZ6VnChGDe9Apk75z+9cANM9Juwh2nYc6Ilx0RER5BsL9xEA1Yg0COiVFZZkvafitO78
vvgOFijVocPXwze8doCOwr4e2UnDGm7R0fkJ0kEXKCtQmBjzMIVLL1xWIDqtNdmoCVb/TB+0lcxd
/aYZLPsshNUVrhPUMGiCUreiOzAo9ODMnUl+mvTmhLwPQpizZFtGBMUU+vAWrD7FYUSoYl8cF1YB
shY8S9AeAb3FpRFXGj0QcmrpD3dkVAn0SyGBN7Ujws+SEzL+MS+zkSr1L31vVaMj6hsFz00ruw38
IZWuBgIeULgN5ng8BDVmqoJ4LQrVcRQ9V04UX7WxNdprfoTJpI6R1VoGQAbDDef56sbMyVLCqqv8
Wz+s4bsquhtoaAhFUAtZq/qaiKSSiSRoUOCbNMSAK5ZF/xhVSuEG8kEbr1GKgNSspik10KvU+rMh
TQXAGZ8eOV9TnFbbUKMytWblC3AWtu3gnmd5F7MDtHxaTj05Iu2mLp3qq5dIh119UktWD/qLwFnL
trxrqplePbD20dAwu8BcW1NXnOWmZBkPCCeieWZ2ILyCnpz1pZNCNV9LVddyK92R7GDEMTpixsF3
vmCHRr8Qy/Z7Jyj/HAMDQXQ/CxrqmY6fgkrVrHQ88qrOaXYEu7R4EadeUUXwBbQzyzUp8sRt6Ixz
y8+gqOG2/jMk9EFuiRnS70fpN9ZlBKP8S2HRsYWg08GgRLlQOcNtP9TIU+vYMaJtI5ElArRxGqBK
EZjpZdbNhW/0OhndfcfP12HhxQ/TKOuOlr9lI+8Lu95Cn9QYX4qxdB7J/tPBOE9GdWHqOiulhMpK
JI3nYnbx25LKDGBgTkBZ1NknbmeV6UrUHdI14jTIV/AxaVPsr5J5qdUCyOYGkn80eBlk+KXhbPJx
ZsnasnK/CT8HBBT37TW77wKVjZsEDkqdBH5TOgzuU9zVQMiIcp3QPjp+tPA5an5lL6GdVUHnC1yR
wcApC5DXXFXR83uSN4x7OPOgJ3EDueIUKZtBtkDkP5OSQk8JKheN6VFeNRBwOfAb4OsINfG/Nlpu
PMNMVA+SyJ99HSnzFh1Q/iCMsa52RtwFAD84lI2bwqpkvFZePuwF6osxWFo0CZGNiGB0qd4iPqWD
UsF8nD14D04BO28j/QH5Q4RTvSRMVmQF8uquRbnKpny2IMBOW/rspVG+ae400s2sEJzpekTcSeXF
5RaIRrW0DMsAmG3p6UWkcoNQVcMAY1Hqdvi1CN3u3gBOf9sztVyHEL0ySolK8kVzlv9uv7zqRq/q
syDr5QVvl7Y0+CjyxEvkNLHVZCs5mOorSlZuSkVxrzM0DLamHC/RQNAJtL4Ho9HkK4C0fOBhOXi0
nLtI/0JBujluZF0lePWgyswIT3bhlhE43ibRrQR6utO2N8DUgOAhODf8k3xQIZbdauq8FUhWRExM
WUQHmlSgR+i9g5FNm4FpIV23ukmW+rKrnSi6IJHP2GpIMc9rgdYNIgQH+k1P8fKroEJro3Msa3PF
hiZRm4lq4qnX0p5FfcMPh/irzGVv53p8FVVeoaPQ1rtyaxeEcB8Z1YQqKCtKHQ7aWFEwJWsJ69Da
rKmPrBrLdDeqk2TtkqrIAU4vCzJdOMTa1a07VZkg2NMNjxA4hsNpVXdeuC2pyYfoq0alf6YvrY/f
2NjJB6NiX7lGj6LanWeaxYUHog93kovff1k0mk8xMYSzF5Y2yOmk7ubtcK/ZpN9oEsGS5XUNTVoh
8/VkUa/kDynV07YnUXwd9El5G0lDfAnwW91JGqkXDHU+Fl/q2TOUoPCMJTeCKjOQVnUiw8764XH6
b53w33PD6p+3SMvw8el1kXD+2z9rhMYndkf4SCz2IMKVc8Lijx2Sbnwy2fpIgX0L5sT8T372vSR/
goWFf0bvCx2Q+LtE6HwyTR0uFv8fhUfKPvaf9L3Mudj4yjTlyPnXMh2GGlGhhIUeelyKyW7NSrf3
rZbMiGlX95HfsFHxyiPXD/Wlm8hMA6hLezq5MYh4v4zwVi4mlxQQ5HF4WsMhgX7q6YFl7rAFwLaI
MmNMjmlQD+KY3KQKVtQEVZ7ioefN0PGZgYm+D4KdSIjf3dQql4p499bDQa1FuhwWVIgiYxUATu9K
2PcQ0cel3UbFsRUrDkpHVp+QoQB+EGj8YItuZ0aBb+IrhvxAbp8JpSR0i/wijEq1zTPBtmeYLYkR
5b8timoCFALEM62ZjysI99lCzwoRnA1QFcUZIjcdFCu/lTjJbS25Z6PgZbskbXT73qWm9RgA2FvB
R0cJJapcXtjSrFHVKpTBZyXRViuV+rdtHoJvX2S+o2qLwD5L1z4b/AgQBNpoXFG1mdRZlYB1vlfK
9m2DbUhwFWd57aolv2iJiS1v2io9Eeg1LeStQWac58ye4ZXQxlayQvt6Xj4NCKm/V5UmYmtJCo+J
YEGQknAdhF5jXVkUB/KHMlDFuIFjT+S3MfRPOjVqIiUSVXxF+DM+N6i6KXJBZXTYwJapfW6OqdjV
PnkgC9sAQ7Kpa6s9hZo9xedsImCVaLWU5wicfW03kZoVrmI6geOtW4j+e4zstrwkbiwk2SZoesif
MgjKmyry/L2iGrcCeWzvhNlFuD0QLPfMxxClqJOysakHotDI8rke+6ymTOY4xFFhjnRQtBIzyNmC
yTwBts7zi/LyWZHWxHYTyU3to3BKhwxlchA6wgRy4PWsqaB4g2IJB7HCWIQ2H8znwptKD8aY0IwG
OhH+yZLHG2TE27Ukejlris/SPUbcG+orwzSG8SgAO1+v2b3a2nEb2RloBt92L9is2e1+onEc7m2/
JM6y8puW6M+wJdqXdMc23TkKWuMRtYv+EVLiM3W1fjNELKoUSNprb0w5mLMrWkUZZPmlKG3IYqQe
nWlZVm9YgVBqtJ7KzkAnj/li8Cft1A81R2261BivR8zzCmk7yQPsOLrLICxHgNIOxOcEyM8ZgJr2
si9y9GdDLfNklbFLu9MJuNrJkK0NvFi+jHU9ZtrWRNsPycxX6TX8UwgCYRNWR0B8zUuoEOVjkAf2
g88IU+QbYPFChzNb3UcxUZJL84AMrSktjPLIop+WrFzKYuQqknQS0ANMEu2EmlTzmaDg8GYYK/PM
TXjiLK/0axskXmGdVbdo7uNoeArJ//LhffqA6p1MW1Rs2OhGUs/sq6b7xuRgGu2a5nblUO6NKe3X
swp7aBmmi56Weyq3nsoHV98aomoGB+M4B7AvEoxUL4/D2hTNNUluwMeb1AttIrsCLUan6A9qKrKj
xKvpsj6XChR0TBsk8Z2QCDo6n/0J6P2YrEIiQd1OYUsAwFpHiwH9l5cd+25bkXfj2tXAHpFKVGOS
5KUEVJHB6M1NiTjNS5eDw8NfTI1IbvyA6Df91Ohr/Ch3mQ+lHV8FVAyMRlYZpmKLlUyTs7+WAJSl
3UnfmJ0jXXhbBGkzV+ul3YePpgf46Q5kam4/wJktkhuCyvph01KMgz6RNJE6Be8+AbNL8EOkC5RB
eXuhAP6gh6foDZyAiA+q6TpaN5/QhscWCXXAXF05OzRUoDtmaWpRCKRxvNzZPaAtep7+ispPuTe6
VLt2x3xY5iHZMQs7i5ONTarSapScuCkJJdUpmxe1dxPbvQpzkIVjB3dIRYZKsUm4rbb1aNvunKGv
Hwyjl8RqSo+IK2NqV12PfSNqAdoukEzqsFG89C4cLeecAyZJn6JAUieLWqyMhoMFlSfzKCf15rzF
p7TslUx2bPDt7Yj04EiUs4KqojeDUBuIB6ascJW1yCuEV2c7FXbFicesTqxoNY03ibJC4qQoxa6z
2DJoCGWE80jJqU3SWCFUaZSw9g1w25zO9Vsrya4mQSJjEWTtvmzFs21q+o1TErmwiF0syblSxhEQ
mvwuHWM7g4xeWVvfcL42JD+rL2HAhIwTr+uqJz816uK0jAqEgEns8MJtx6nvUCOGVOIL1tyHiKN+
wSEzL3JOyRYxcqcDsoHgiYNh/EgjTmr39oC26oRUudzd+ES7+is+EAinQGNB1xLoAHYmiHoXXmqd
X9JBLLcROZ9Y6Vs7P6PcPIiVmZs6GlXXyUd8CyDUESYE7im5TnVOZDVzapWNDZHy9bisVEONlGSz
mT+cjRcNoZJQSHKaZKSqJbF3ZFdpaifrCVvWRiMIjG5jaKGl7Cp6lKX7xaLiu6p6DuoLwdd5Sf3Z
IXw2sa8aNTnWsgbnrxZ0yBGRR26u7YRmWV/6QSPsDIkCkjWtH0v2y2NyPWAXsellhc1jZwte/i4P
WW5IEoyS6VsNsCU882lrYMPKYFJv/Sgaj4E8yBOY7xDx4wD/F42Z8HkkG3NEKkFS7TxDtm128bKB
/O9W+t/MrnM//J9306fRU/84/uv/NkX6Rk/28x/+2FhruuN8MmCoUXmk2kzQID/zx876xx9h2WZv
iwbCNgU+9b/21vTsddcSaL1M4aAq44/+0pS5gGXt+bBo2NaPPzowjL9rIH+Le6CB79m6I7i8gB7u
2dZB9122dRZ0kR08EAGGNUGF1pVex2dlPR1rVfW9ypotFRPiMpi+N/QqVrGZrWlcokaO9X7NSZ8j
x38e4m8s7TNA5W85wM9fyOXuXcmqwSHircatV42pjWMXIE0vq40WUJ9/+U+i09LE0cVetRWf/3wU
//+mczR4be+CDa4fo7z51+mjaqL8X/9rox7zb9//9+vj38+f8HOg2qCMHcNxPanDHeZ/GQk/B6pt
fNItg80PPlaP9tlcWf8LZsxohHNA+ZyDmW2xbfjPQNWRkJjE6rmuBwR5hh38ySHwrYwI7AuDnSHB
AJXs201+2BvUFfWBuqEAa6zGSZe7osrMZWgQGEcr70Mq6CxJ+nsI/rjW/Cnops3R8+Uxv8ZqgeX3
KB1D0EXr1hMhuybaOWGPGpooKAdqrw6Vji5AnWXjBi6htRNH+5LMQLXMYOvxHInA2jUcOVeuyVFP
4EOZfctOIqzN+5/LDLM4/GU5BAlO5gYHDOuQDirdxsHzYhirunDugoR96NC56QmFndPCw+mOZXJR
le6tnVrayql2Qoz5Nh7wsWY1dABLM+CztbQCKsP9mkTVjaMiWtQNJnKMaTjlW2OFObiCf6ytkiIx
OBB0zXaoQn1hwI3SndyhjZm7q/hMNjUZKgGcK5fuc0+9d2lldENZ9faYGHAaEE8SRU9DGd6gfpMI
6kkPCMUyYsZbuCjpLL+w1v/zP277XQ0zcMuyef0lz3/9x2ds2J/4gqmQMIPyyb4q5EhzZovz4Zh8
x4YuLL6wvxTMOoouXFacKNmAzHKv/3zEUqcwxNCCYeLwRUBB+ZOPeP5I//6wHEkliY+X/puju4a0
nHnuf8UqcTX8pMq0gyXKeMJwjV1WpPuyokRQkWWX1psquvng8/jdFVldda5q8OsfLG/0dN2Q/Rc2
LMc9NkRBsTP60XD9ZwbLW6TPz7tivmDa1FHZyYMVy5ZT0/meC+hyFR/hi8XAaT/7+2gXLc6HxXfu
dNHa39RiT47G0fu391L5OniiyNcc3hntGMELevtExxThrsp9YlzVt7A+TzluhXZJqA8C7kBbmeIs
Ixc8G5//9Lp0KRlllrC5uGO6B/cctS0xLoLr5g1Bzn6xRe51VgTusY2mwQClGZeXMrW2rv3l/SvP
Q+TNDdNztZnqDNNmA6QfPuzG1Yi0HGWyLEzUCwOH2oXhlGsSU24KTmFk7vnWBy/4l1HLJSmNsk+b
tyVyLoG+HrVRZ7lkyXPJuhy/1gPQdSd2mfRb7aITzq3yTO+q5vy4eP9Of3NZpLMWVVk2iCQNHFxW
DB3hNhG6+GIKYtIhdfk18duaU39yRBtlZXh7s3e0b+9f9e1+kMGMqFNanmkQXkXF9fDFgrPQqmRk
bUs1RPhQ4Jr085i6FLbev87bZevHdVwmG0kSi8WrPJgKbMRjqq5ydB1AW4EKbgYy7wuRH/fjR0zT
t1uH+VJk+hi4JRxknMyJB2PVDjrKhfTFlrnTYP88G8ABAyt//35+fW7zRfCBGK5BNXwOdXg9SMop
xTaoafEyUniRGqLL6n7ofixl/zjV/PZOOEJwnkDLQD/t7UWyIUNVT5L4UoWFv9E6wMcYhB6JbwxX
79/O7640S4KRteA1AWL19koUwWkct+D+U1Zn5u0lp6AlH98HN/S7p8aehaXKlIyDeeF5/dScgvqC
LFH3BDK8gV90XaXlB5fQf3sNviKUyrwa4/ChaT3J1QJvPR06XS0T35AXqV8VOwJYryeRrXBN4zFE
FdutyFRJQIQADpcc/TGDdTqxEw2VlAGZwwe/2G8eseTQZxrSQSPK2fDtvWca5uk6cOMluBEK/UCr
NKQHKFTff5MHxLmX4c/K57LueqhfOO69vQ48SL0hrDNZUlH/qjxn2ARNfCMoEGH3sbS1FMV3wgTs
B+pnlFgLmz2ZrNp6H1kiOSEqN4Joix28Mstl67TGc9OCteiJg1tNohVP7/+688B6O79jo0JSCWmN
hhOf69vf1iYtOfVgfi6n8Todnhz/jNjOy9G4ff8yLwvjL9dBFWSjh+BIc3jM1D06u8lgJEuro69U
dv2mr7LhzC18akCUS7pqqWoO94tRgoVeGIPatYkk/UoLyMrUEogPIq0+mBR/nfLZs8GZm3djHH8P
p/ysrAnca3FkEaK5dBVpFIPXPSaoM6yjJuu1XV7p2ger22+GISc7jzEo2Pwhdzp44FqWM93rkJpM
Z130ZBuGUY71u9m//8R/8xmypjCbuNwawtODGWWIKCkIQSsuQWJN9As5gpuscP2rP7uMzSaIny/n
lRNrwuGGKNZpY7cZ46ccA+3cCw1/1fay/uBmDlevw6vMN/tqIzuhIDQIIOZmgJKsQpQEy5Qu5THZ
fhUkENV+MDAOX9Lh9eY/f3W9UHhR0HXclaVOTf14qu70jx7cby9h8M3hwUCIYB6Og0K0qvG4hJee
2OBQMjfCKJF9NBvNs83r7447Mal08dnRNrZYX97eiUygmsU5Sk7SK/qT2tBsEmjK4aFzwu5MCFU/
1nUNaGYCqJQNF7XO5EgaH/aq98fJ4Tzz8nvoQjjz5wZx+eB2h3TUaWFidQ7qEMiPpRau3zL9CWvd
SNGtY9BA71/xZYT/cutsRJiMCfFCN/j21l2rByUJ/GRpOi1ZdGXmX2ak1C9oqqIzjbr4Gu+itUIM
aK4qBDQ2gKUN6IwLwrzngL8zstx2hnOpo+i4aSr/A/LrbwaAiZ6RZYLjGSqAgzFGxZuzkdnz6wEW
+qa5RrLBssVS6PuD/cHT/+ha8/f1ajxXrlFYMmb2HWdonzCe7NGjrlB8cEvzS/zlib+6pYMnLmwo
SP3Ezr0PPPckyIk6QAvZ2+b56EVXdPHkAijmo6OKdPX+yz6c7V6G18vJmb0ae/eDK1Oob6isKIa5
reGRVHZyrCjVfDSkfvmaWL3m8DEOQ/NtOgfPcY5kbYJIsq0hlBTmfLYbOfZhW4WiiMZBxcFt0Qc7
HEL7rg23dA8/mJh+OYCydZeoqBF6gGGkQncwEwYEOw+TS5d1CIInpzHPUiO9pr0FQi8Lz3XV3IhW
rpA0LKTyj95/yL+MooNrH4zYpiB6NKnxJinjW9+h49ZobbruB2P1F/XJ4S0ePGSdHL+qp4ywrPpx
7TjtztGix4YSC1rBcm9nwTrpxqMqRaLlaOaiy3OCvOtu+/7NziPmzViebxZgrGtxoDGswwMG/IRa
RDWvukniiyrscIdoa02Pr4kHxoUNj+3PrzfPAy67MFIUzYOH6zoQ6o0BUGuI5JgpYzsM+cpmTM0J
PPBu3r/abx8y3QzubtYfcZB6OyOEWtfVdcC7rHpvF5bRPrS6yxoYRm5Wl3rsnZa2Khf65BD/4JPH
iq8VAsNHc/ThBmx+1XRcBP+lmCoPN2BJ5PRt38yMvhBMyA0Gd+aoSaudc5RHprrLjbYvr1MywqsN
/MzSunr/MRyOaIdCLbod3i52WXZLB6tjE3YkspM+scyzc2089moT7q31wbOex+vrkTRfhFfqgTGg
zk9J4+2j7kzUMVY0H3KioyyJVgDgsZsAm4k/2Fr+7kIeL5Q3arKxPZS1l6k0MzkvIeZQgfTwt3Ge
qLOkzauryI8/mAx+czGLqZa3p+scGg839PGgmdJNYSOYUL+ogS3BedcF8DmwMu+/pBdH6sEDhAnN
YkkJE1naYS9CzAG/FMfUsrv3znN/Y6tb2KxlCPVOHadDtHGtI1svPniavywpc3eGOiyFXWo0pnNw
MgLRq01Nw7kkmfoTvsBgAUjsy/u39ptJhs4PtWGHYhel4oPxV8RRVsiBOyuH9MGy2jlB9cJtvCtb
FPeN/1Hu129v6dXl5NuR2Ce0cMIghlisoZWdkmo/dO31+7d0OC7m2tLrWzp4bAMCBiqZE+PCaa2F
3StcEA7uCWZq1osP3tHhxfi06HcxDNlIz+2jg11lpDxkrz5lhrQOUSLXlfg8+LJf5glBIX4Rax8M
+sMHOF/Pm0vptmVSmDzMxwiRnah05FP2yBBcEG4Mb8bU1+8/wd9fBJcMAnuGPH7vN5s1S2RO3Ue9
go9aRIumSqyVEWLFe/8qv3l0nnDYSHASted9+durtLyjujd4dDmmCfB0/ZMZXqn07v2r/GK14Ylx
GQAv9Dpmz/nBsiZgnZCnCKVYpsamjZM7UOGPqQN5zk73RhxfsGXcGCKFXgbN2lHuLontEwm1yevd
W5nzmMGXjeBVvQunrz8YPzpcBO7z9eSCTZLlHVkKA5eK/uEv6FuaiyIJMZqyK4EObpT6ymqxtj/3
ldQeKWi0BAsh+PTXHk7E64KqFnhqu7WMRTlhQ0AfWceWvYTrW56jdG/Dz2HgWukZDXu8mOXYveTF
j9Z0LSdnOEt7Xbsfc+Ec00+dki91DblkZTdmcd6D7PCBhfgIAMY4jtOFXrvtLlGVunCdMSu/5y48
TF9gy7v19CkgoklvpxNsPFdOHJPEgI/7Fhp+dtnLsHdPIhRt7m6EkvygAyIstnVfF5cKEBh+ghlw
aE/dcCd62XHamdzx3BSELg8gedaikv4z1t/wHlFgeSoL3TmLHbJUtKQpd2aSPFtWPZlHdQKoeVF2
ug75JZyCajWQx71slCkSKGaww7ajpMgFFxex+tbP4Z+jiU0e04QoTuLnwRPTyOrXnSWQ9ft12N2L
0pMQkP38pPK8OFrqQrY+ePvIuEiaeJPKJjzuLcKsKh2SPnAnkE6Vsj8LLZnUDhG/OBF6bl56ZGSt
xni6tpOiOavo3x/1U1hLFK7upm7DjV/FuX+k1xDPfVmE677Pw2anQSruv9aYdTI4vwXZZq3ZrDIj
cs5V18iZMVe268zKGNG80ZU+ahP8Vj+Xt1YzwHU0p6i0VgPdfRKs3Xw6RvYqIOjJjAeHnKPQWizo
Cp+mUYvwos/GfW/CypuAglWuqLZZCXrOLtL6WYnGWI+dOtWRYS3B1K5CMVYX2VAiiXKpYBIj8+za
SOoKXPXJApcoXqoKuo017iWmMWSXpv1UZiOCMBu1ZRJP6UqLenvtTE5ZL6UZGGdVJpML3dHEJe+r
OR+iSOin3uzoRb8JxyU3kGkGKc/ZzNGc4tHcI918Nrph5KDsXhRzybrAy06yarboC0TXeSXMz0k9
fcWPZD/EqZGf6HVfrv18/gWjpMQua5dHUeHg5bbBsspSPpeGqUhn7GcOfxKty2AA1e8t4CjfQheA
mlcWR26HljRszSs//A4YyAW2H4zaPUzk8xHeA1FEc3N9xHBsAP/vp7HcO2XWLflL2i5zxn6v5rOE
NgHcKfmrll+28jzyahSqRTEupzYs1qjU9Q2hqOcEWcklJHd912dUJ9OeDUe1nlJBLmvVoRGLaURa
wVxRh0dZwZ74giIT5oqVQR/yq2+GUPG6wk506un6tOdUlpynfGFP/QAgbWnYobn31ZcpjY+p+etQ
GBuiYO8djNS9n52nzXSbWfelvwZW398WDI/8UrrhUKxdNJoEFEZgqWu8/XyYeXLda/SCF0Kv5DXK
QljnmLJc2Ngh0og0fJikfAw0htnAfmrhaCgiefXNTUIZ8RjNW3pb+2a0gryItw+LVbJvmNqqDoFb
q1WbVrPltzrSkPNXtXdEUIrurAMiHjDLn6rSBJjfLMYQviHmue9OFwFmt/Y5CQIvYrum5gNKzHXo
2hBmOySTKEjlhBtML7Kl2xR3QZeWK1I35EIHN6v36JfJTMsokrmI9foJoH64M916nU/eUQiUHi8p
WkC5wdK3athfpFO06cwcH077eXCSlYgjLgfrSE+bpzYL8DuPKNj1OU6+XKN73JXtDkDQQocq0cMJ
qUFHsA4sugJuxa4rbeNzhVQX/WRNEry98uxUdHsxBnvqaIoC1vRsA7oyo7IEMuvcNeXQ/T/uzmQ5
bu3c0q9yo+ZwANjYaAY1qEwgGzaZ7ERKmiBIikLfbPTA09cHyfYVeeyjOndU4fDkRFhMZLPb/1/r
WydE1pMf2aDM1ZJNNdQU23gBUTJyhjTPGuPiwmqs5VrPhK1A73Ku4DRBTWaI+va1TdUrEaa3i57n
Bxe+CtDksFBn0kDCYMC+3QR26d6LiF+6lVZ8TvtFqzbuuCy7HhLC3ZRB9/VdwFibajb1G9PI8zWP
J3tZoCUdhzn85rbkeCTYoh4s9PjHRcTXVhledbH2iKfqM5gLuJBWoLfRl8h1b2xRToHTikM0L+pG
ZoO6Uxp6VcgKrLDwEpNtBCGdIRX1nnGUyiChgCRZ67bw6HIYU0jqSOwpC50kW8SSh09dWZmE+/Vp
HhSlGieSCcNy74EXDCdmOFr2/rtVoI/FfUUyxwNRJvON0LNpr2mFdoVQDe7T0hbOZVciJvdnd3G3
SVtYhDOYF8y6CFFOpfkNUFhQDFswV/jiO7cA32i8tv30pA+TTXjXIKygH8bw1XNmMhXCSV/2i5Q3
uShq6oGo1bFQnRIBLItLMw6PCeaa4bvZfME9bJPDj+nIYTMTNFIDAJy+bqdDQgAe0b1NCO6m6V1S
SDh9PKV5WVkXQP4b666NhHhrDMUhuR77gBtyoDf2tdDjawqw+zZsgwU0GeiWUJ2IYU1a+hK4HLY4
A6tjjlus3Y5UdfGM2uquAY94kccNFk5dEDBhjG762Y3iOb+ANIu9wZLIzONigi89e2SIKzTTrH3K
bI6NPKaRaB69KSN0EkkVEMWS/BK3LHMP+69ctor654bxDBu2a4lMKWfqxJyNbHKawR8gn39wh77i
A9aq+5Tjw8R14ip32LhlnOy8yFkOYdQ7Pqef10gX5WtbLUO7BYT2mcXqmU4alp6is1rfm7z5NjK1
Ef9IoU65NsAqakMdSnkbzuKkiRzLpBFNM2hfLxtzEoszE6E/uLMNkRN4nyetup6cmcgBKdJPGn6W
cVMM6XTIPfTcFWVKVFu6bJKDqZy+3TZ4bE6kSLpfgQGN+8lDkcauIpFfmq07wsg1SgOVeeIpzAyy
esLwCVTO/tyCVfBFrjkIvofpqjO1o6zVPZr96mviSALyrEXtahttKt/eOAZdMo5kYCF5jkHQkXPo
PYm0U9e1o8GGXXkkUyyLvVNn5pZ/FZ2NqYJ477BYa0DVNsYQFjDqqqXe6VhmW5nSS1Vjrfsz1tDr
rkgq5MhR9DkyK84oYUJ4wqYgDbQrobyZcvlizfOphKSaHmxiWFdfuJ3MXr0vZlH6gOwQeWNQvQ2t
cO+ABTHIc7+r4igBXp21PlSh7FAQBXFVumSfxChd6VxEwbIUX5q0P45l3sSBym6L0H0o67I9e8TE
FxCJAAKK3YIbk0bDJNHP0OvQLGB2n+GZ6N5l3g7ZvmZP2LKOhac2s5yDtYDCLuJ7zCCkecw9Z8Ih
Q19Xl3ZxJ4xhIMiSybOpOPZqpOVYd6ky0a/amn5hzVVz6WIc+ZzP012UG7eo557wWO1HJ++IuEW9
HubkFYiSW1aNfeU5GxcxBGGDkXaT6UZ6IxI2mC48Nos13CQdCFj4o1rorQy75mXEpfDUgbe5w0aq
43kiw3xsl/qhX+rLWRsK6PJjfZck3sp86fYi6xy/qurs+xLr+z5sps816Zj5xkno/YBneoxlOlEe
Mp+dPnkrimW6wusSEQeZSPxRDvEWqTnujYkPUeFD28VZ8ihEVfkNRmkfcTumGGzNm37MLyNZSeJI
U3MvJcxia+AI3s7JKdL1q64xA2/BdOZx07wHZ47aMJmwhGo1luIKvnxDQvJQO98bx6b22NXRuejd
CzvJgtq1SQ10MN61gQVCad+lnAFyJaqr0SCTcai8YWe7cXuwDRebues2PiREYMsj854MtTXHtdhW
sX0z468dMlOR0WNjP51xa4PpQgHtZZRExjpnszZRkgyXQg5VvJ2acG9PNoY+o/s+pRX9I31uFICx
SS/2meiwKjtcRF77iHyuUeIRATk4fm1CTj8yiV5scxrwJ0YAlOL2zvOqrxjA42DQo6W4gjwwblg0
ZqJAwzg7NphjrlXNwSruuumMISLyXVlP1S717Il4VH3I/CTTQX6BZ2KtD+MhqA17pyya11bCAupM
DbrMaQEYZopYOzZT7QVDqlKLfdKJuyAVLKOF11DnVkkVmFmBAnTp0sBI2pdy5nbehclT5sGFSUdO
UXOiWLWzmNQ/mL7WwXSijAxnUrrXUMPHEnDyxiJ2GS/898rsm9vU7sp8h4+D7J+EffHQsW7GREqP
nD2Nn7TCH+RCJk75vIweGeBclMPoEv98XV5hnlvBh+UPCmK2AhG9cFV8ca2Ek9gbLmzpJMQGesBQ
1xBU4ahSORuPTbK7zgq0stk2nLzO9+qM9zYbHg6NhmKw2NHAHYjrnHXviCWm2MbmuCgGqmGXIe7v
siWKyipcWFpppxFbZhtBn89ifsKPb1rbSI68gVTDdU47mOCNznWItS2JWtLLrFqeOGBN6V5wo5v2
hSum7+AH6mdlhzCr0wwO+9aSev5pbnHpB+M0z5/oFmZir+CCvkVmBut4sJz6itRVkk/bHE+YHfVf
elNCTwhpQ8xXiyiH/ssYuVGxT+PGfewMA0pzaClVvyVJ7d1wyahYgGtCzM6cPZzxMe6xaYcwUk3y
o0gUfhy0qAzxdg+ti41rchKscK0dnUBU6dJnYapZjKB9sft0V3UVGxCqxruxrJajVoIfA3711nTZ
tI1l2UEALbhWwR+SjbiANq+8p4o32RPE4JHTotXC22eZ9PYJR68O3nHS+VQDsb7WMgIEDXjZZhx6
p9nqxmvEPM+jkV6WmtH5YamIlTO0ssOM4A3Z69hEzafEGOOrugG8F9HiZQHscTDJqrOmTwn02nHY
1+GD5t0nSXOR2BXX7pT1ZNnWAPXZQ3bscfUQnyqcw6n1lkTqvkmB6l5QtzGvuIhHYNfHwY8s7qz6
3tBvZcYleIr0fEInLpziEC8+iQbYk7ieaa3hhzGQaVv2ut+asFbDeXHVruwMyCFiQT8+QBNLwkuR
yKDWMfI0T5bzdV687dIYyS4Uc3WKoFvnt6BI7BCa+XYkfAUGiDx1saxua5j8znLDA6vPo2nUu3FI
v2Yph/towdVkXC/hU+P6GjVxa7qcW/Ib4lRSzk0btYtT64XyhrYdh5lEjBKVet3CpVZ6d91xh7PB
eWh8S/aI88oIG+IPpm4k2kzfD2Cy31raj+QDyAWiAsXK5iHn5A94cKWbsvg3lxTjxB2sKvU4mupT
fUn1r7ly+ipnn6x59QZSLbdrrbOuTNHVJNFXZetHhR5kpnGyFXZdFnLb03Z1iMd1l+tZeE5sYANm
0q+yei41Pa2LWHsxAdXYJeRtuyP8guW1XACQlUBns3LDVAjGobRZ16HSJ0Oyhb+77jobCLnwM9A6
HKW3qDxIGns1mNaJx9IWQYAhFof8Cr0Q2s5qqri7LqR2EZvmV2+Zp1foF5lfmVqNhXgUbrxlQBIZ
5ZT2cwkXsTiUFSWYhsZeeeVmCV5bbcrjwGTO+YNnQtvAuAb4IlMh5RsRohyMdd4wZzTgEsqxHrp5
usz6CCCFU9Zfpkw/Ok04clojUZFY5ogRf9JmAxpHHz8o1Kp1MDrWWwuKgtLtUwdURD8URRc7FKhi
mwiDOTsZJYAzks+qIGOePHD8jO46r95BOSaZPSTa7QgQotguoy7O7ty2zS7XIuVuBPmR0wNWX5j6
VgsG2XDD0W+xSehR9zDZZW2/ALAJr9LMheK+JKTusCdvzUWawsJ1wFIHqh8ns3bspXadZa2xq+Lm
YqyG09CAvA9LD6t/XZ963QrKSjcIx3NxYMhuIUPH7zVpgNWtiBPoGTgyu6Loize6izSG1FLK61oB
mI85MDzjwU0nIIXI2ZyyMKkekCqylg4mbRsP+XQeyoxV0U0WrlxO9T3P4zy9Lamk33shDeat0S5Y
5/Rce6pIErmaNEcvzySNzZzvuik89lihzHDTmL3SNk7Y9AuQ31a/Emg1XcIvKhwRsEQYZXmEk33I
pnSXUasgMWnJygfweuNxIXH3qYpFWl61sQkv2c1yZQaRbWbjeQ5xmuwXc3bmC6OOHjg4zVrgaSMB
CtY0Wd/1bC7GAHZc6w+amfo95dGjV5rda2jZ4wPhGuG3XG8yjXRskDLSIxpQs2bDZ9XrznlKQESp
190p1TrYpLzLK5BqLj1BI40O4QIcaBtmXQWIIEezd6T/YQSza9Cl2qWtM6lyR4m6LuRd3TkxlmR+
ci8eFVbMmivnlzHBlV6+anjx8V8brcPqvtH7CL2isYvDhZdA+pFpWr9f7BBhTFzXZNjJMonhODvW
J0rfNwIL4yGjlXdJZA1R4wW3H4OgHZ+Nc0wvCJrIH9KBMUX9AcL4ttAH1+IShgE2MNVMsf2A57ke
+fxZYy5Kex5HdH4aGQEkUA7TKPNsw9yfD3/ebvgXTY0f2kucURYKT+dDVxvr1BKDZWy2bddAfuup
ohdb23sIp7s/f9DHxjUjHNqUa9OgwbxFe+N998ScVOdZA10umgfdFr46kadG+pTF9hM3UzLNYi4D
crD+alPyx3MllhOaT7ogCPf9c2M8JZGW04AayCndk3eTnYq5qn+jc/nYE1mfItEM0t515OpXfP+U
qAOSHed8jbFFZHZJYFFhqt3iuLuysIdjB0nif9KNQhdKN57/gRx5/8S4w7/bM6e5FxrFATw7uIq5
Lo8NYpytQE70m4Gy9tB+7fqsvR4T3adD1xCpsvzwCXGxi8qsuWW4bbr3onmbu+4pbbyN6GeoE91u
jpsX4l4///mw+eP4tBBFu5xdCDtAfPGhtZcwQ1XmEN9U1MWeX9efungrW/su7NzfdBH/5aOsFeRC
e9TDYfD+G51KlRFQzw2ioD4Db1dfSXYN59/fjJU/zgTUEwhAGYyeXNl8759TUnr22hrRgYAoT8sE
DG5Nr2cJCNr1Z2ze7F+/GSx/EBODw8bX90OaI1HorBDBX+Vs7miDzXOYfbCgxGaeyJqPCfTjgELb
Sv/UGtmXlgD1iAKjIstHZNymRXcHiUP95q384dPjuHSQlKNzx837B8nFoBntnK0NfInlcBa31ahv
KdtvRMMhKj+Uv/PG/GHcrs+TtGtxizgsdR/GraTmrDcVgYTIXm+6y2VD8u52fvp7LPm/NT78YQHg
MWube5Wxe8JzPkzH0uZ4D8UeXYKjlYAGlbNFn3RXS+2BjQJSKvjkP58Zv3ui+f4n9UrhFoRIwb3O
vzU55oFco5BJNVDrdmnxW0nJ+j39Mv+RvFurugPlLYs4jfYPIwhFkuoiF7lKTUi3YYcn0RakIT5D
44XLcDAXbxfV2i6GefLjc/4lA///Q+D7/q06PRdv7cdU+PU5r1X9Mxb+/5e8d768fzrO1+T5v+fE
rx/gf/+vq+Rlfv7VPIk18B/uSVP+DdEGNh4D7wtQztUr8dMD7cECBVqLlAnPBtvd+gP9wz2JO9qG
A/qTm4U9+Z/mSWONf3lP1foLVv2PCyi2awOhMsqS1QLHf70fke0sihYv4+rvhdbide0ECL/UkhvH
iJp7p7Gnm1++l5ufo+/XcPlVCvHLmETWif9+NXzzEUD0iw9SCUnWG3EnMXmppMD4jWFpXGC1l6Fs
wt2fP4lEiPfPErBvLZZr4YjVbMde+P7DgTvI8dR1aL3r2URGkHMdj/X72hMa6Was5agqtzG9T25x
RKvp6UIeY0EwTW7sisYmUgwueNxlibEN13NrnySLR3OfLuimUgQu3uZgoU+OFtLjIbgvwS4ts/u+
cyWRV1hRO1/r7VxceVOSq2OcAy/exkbde0GlFUb1OhkQenayGp1obzuLze9g6lOlDmXSklBbpkab
+0WWhZ2fWzANt23hFtaJoNiivalsOzGDTiNa65pYrum1JzTmskkWsJZFOlXWtbtEzk0kk/C6nh3y
UBEXolCQBvxnadL4nPzQ8RZOP6TEtR00Hg9FEYd3Pbyulgle9yZxMgo2lAb5Bn2KSpKi8WgQzXYl
C6cRW7CG+egbsWbH5MBO5DIe1kH9GkWDkX8p4TiLLSzFIlWX09znyCZ0SADV1gvnwrh0YzWBe5RT
tcYbWJmxwGWITLuVMy1NUldFsFBetSYuGUUGhahLuOumvurhUH0mNWZU15JGb/ngjtWMoaaEGAq9
MVX6oD86I/b+mRBqMdEYc5IQwwrtZHJXO0JvZEVyLmwe0Pkb6KPwkxD2IRMVQaa3lMIv0kKLa+fc
dcou2ttEK5ST+5BQuGVwySeaRycL3cJTTZVXUilxOsC61Eq7lHLNecHUpN8Rw6OKp9X3trTBDN4f
RNNCKORzXhJI5DHf3Hm+5QOYnuHXoLFliejagq6N0jquoKkqPcbMuUG+N6s7RwDWuCkguJ9hpGrt
rjWSgYhXEKRPKqLnuKdZPxe7uuG+5/M72iXO+N4jjycB6OPbSS4yf+nstDgMWTOTp0ZCNG1rp2he
iXZrl6CrQe7sF70W0WNPzgEqIF5Np+s/D10f0dXVE/iPZghlSuO7rnyzTEtSgR2CEf2+8hxFtWTs
CC/QIpfJ4snkIGgYFD4EqAFeI1XKs8O9kl+TuymFXYiW6AQMORK60xayOhl27oqrfJhUfpnMQyzI
DuRqDB2Yi890nxIR1R5CpdZ/mk+Cjg+zwjyhXtIpwE/xaMsA+2aIAsbOQMGnZKeDIo0cu37Tq5ze
DoHec3TZ4gsjFck0mpe27yFxUfqdjglxl/pFrZGOvcY4mpTNLxoC57s+aJusbWCohd7SD7tw6jS7
gI4K4hj99FAM+9UEE/ldGNfGHsMJxSrOiSUCGHB4B3NuAdDOdp2Rp5FIHKmxGUuSQGqtrDa6VG22
K4aeoxVo0vLAkdDWcdWVCA/qZPSgUmgdZYXMq72Wfn4xPmDhMKNr1FmTu6eD0Bv30WQxfAONxmn6
SPDSZB9IeaonAo9IwlDpl6nUtFwjLIDo9GubkCLIQtOiJYcZeZcGDt+seC92AipIpLFWX5XESsH3
RAVL4sUYxt9KTNTLNl5kYW7sPMNqYXpxtAa5QjCeKn25T4x8iEmiq6mcKLdUl5CTXLrSy0gWB0Rg
SaeIbaDwMyPpp3tG5Uh8HwAi6xN8wokYTvzBEXgta/JYor8g7iO0dE9iA1R5ory5diCLMRaXCEN3
mquvcUnWsPmFom3krfQzatkrDa2oCQIxqbXrSBqCqlvcfvwWKTQOxCgM1lpGeRlAMiYi2op50Kzx
2/STwfbXT0P/mQlCqxT13x+KAtU/d1WTPOf/te+T8u3dAWn90590CcP4m2XgYELyjCPe4Yr1j/MR
mUCr7c4DESpg+LAN//f56G8//jX/FyV9w3VWo+vfWUYar8cmw58ZWLEEJve/xIj5cSL55cRCBQIg
wXr346DGO/x4nc3AVNZ9OaOdi0mS05CeCOJDnOlt0WMqbrlm5Gvyx2w81JRzCUntVUkzhpivhvDf
yBn9wsYrTl96XGh8OZJEgHCws8/EmUoiJPQRRlLvaf1rUunas1Q0bC4tPWaFXIBLtP5iSm31iFru
g17OoQ0bj8ILmZuu/bkTPVI1sAUzdUIq00x9o0byZ8XT0aqFWV71jibUBjJjMx1/+TX/xVFuvT68
+2LWU60E/AGKFau1+eGaFlnLJGvprmQwpH1moj0auCSPU77EV3mqGXv2PVjaYVFFT3/+5I8HO+pe
hqcL27UpbvALr6faX5xesdFb9Lk0ksIjkGY2dUaux/X1nz/E/XBURR+3DjoQ0yv7xAVL8f4p86iQ
mxAcRDPHYIVwFM2PZMnkra4Z2FiOMoWRfOl0EiWANujDbQqiMTEIvIZrH7TjAnnTJ/cIQh1iUAw/
m3aJmitLaxOa6+mMu0bLI05UfW7S6yxoRjkb1LQ9qStjS241ahbnk+GR67Ppmk7h56PjaNFvkUPu
993YyV0Xid536LLcZzQbvs11rip/PTOI8S5bnPyuR9b1pVEO+StxbH5vqslO/DrSCWyF2aA/C91Z
Y6tN1JecMohPURWKmM08q/rFW9r8jWR1GlmEWQh1UYiI5EUNrCY88HzR02s0ft7iW1UxVtu2Gcoo
UJauvtAoshAQgnN9c21ijbeQcl1zTd5IFIkorYMeIMoJS6rm3iasRUG0vg0Z7Tce2HIKVWY1EB1Y
m8ZnE60aqdRab8Ts4UP1VvTmMh2GUU33S9npFjpSjzZ0C9VC82VqJJ4fkWCSXWahnUwUjvOhojvR
0MqorQol0aJzSgilerFklM/r9kWG3J+PnQ/FGxe8GjpwBqbpsK7pWFPfjx1tqZIsb79VblxdSNUQ
3k6zEoC4i8iOBBPKwuQ093zgL8R+TUCGxakoc90fFZljuRFHhx9v6C/dyP8z96B1Wv77PWhbcUat
2l+v5usf/Nx5LOtv4C4Y4Y7g8o0Njgviz5u5RfwqFiPTYeVfKS1rqfbvN3ON/UpAi1m3JY8KvPBY
N/659Zh/g1sNEmG906/VF/lXyEZrzeCXFXa9mYPj0yk4srqSFfLRv4bqw9STzEaDH/UkokF3JBzH
cJe7HjXRHZRPuQvHXhqBZajhVccBTUZNXdyD5AQvkTb6cqzK8gvBdBwiraiBB+FZ9DcpbccVZzgb
udQ4FNVN2DZFvCUKwrkuyfOptmtyzrSRbdQ/IL8LH9Hsoo4lnTX/WjdlcVWVTdX7paVttL5oyGR1
rOkaUhSLAWjY+jrP9OXzHDvWfY9y3SH4tYLvG39SkV49aSSONls9rzn96sqw92SOTtEWTkCQuWP4
lMiqfJ28xv4dluDHlvTfW9b6hf4AQfD7YaXyMOS9n5axVxhzXsyS3nJuPKBAbC7kWiXYqmx0byvS
v76BgM0DG1InwsNunPQtcF515xlF9jTTV/tOQ2c5kIdUowkLC5KA0MHfN8Szj8RQE+edxrkUB1RW
0W9sHO9LNT/eu4VBzKYoisMDn/v7955rC4kIxOYRNDXRi/VkuEe3MgWEuruBShP9N8XKD9byPz7w
wxomQj2OnTGXm4KOupbq56II6bUR49pbt+hsd83qlLAm90Lv4ZfG5VW+5Kc8Ny9ISX8ywyFg/Wfl
H3+uZf+2bvt+9//5vrAaYgumaEsVSbz/IsymnUYGPLfaKQw3C+eLCy2bwt9s///yKQbrN2cbnFAf
rUO11qrWcWqGiia7q6ZBj6wEOO1fVqN/cYb6AYr5MCI5xFDnw22NM+djrVuIbEkstFYECboa3ffK
0rjuGmiTYBeHCGliZOLIrOYn3W70R6DE1KrZM9PnRizqO2iBMEC44IitiIhmINKOIpZXFNmbYeat
YHSGRrD0kx2Tya4pX7fiajgAagnGUFz3XtTfGGtbOUjp8N4PeVt+VnVsX8wSPiHR9nmAFgMysir7
sd0Q+1i2ND7y46QPiBCNdFqOokTf/z+oIP+H7lfM2z/Zr94QFnFh+j/fm+T1ufyvu7e6f8mT13cb
GK/wcwMzyUSwcenB1QTqyjbGIP65gRkWl6of2C3mC/eg9Vbz9w2M/UvXccSxhKxtHUdnEfwHBpZd
b6W1rKlVpuv+xYiFtT/0bgMjY4HGCt5nmmY6vRa6rO+nak9Qj+qafJ9UBUTYTTdK4ByHDslsoGm2
dSB59KvdinqPWqj/amE1ROeLN6d2verJcIbp3JC6jFBVc8pdFBreY2YlL0JVhC0uaJx8G8zsHteb
4YN+SUpAWTqWDJHOF7JA+vnjFSeVTBRi8xcU1Kg+2i5uNo3jVk8xMszkOFtlfdT7enqMZN1dKSmy
O2ts5JXNKR//Y1Xz1ymop0U16bmqF5u4p3h+nJBs45xqvyF74BVbacZHpMoOMuRBXI82eQOJwd/q
84QkKMzL6xwNUosc9xwnRXZOZP8tJcv05OTF5FMmNo9presHwbmxiELtKSmL7lx1BaGlhsOuSZLs
iVTTcs9EHo4FEZCnvqvb74mWvAxUK4/rX2ojr4jjQj5oVDsUK/HlUENfiVze8jjy8GnS5HelJc4h
Ib724C7pCzpNw18ckZ0bd1nE9sfHQLttH2qyJJ5+vEt3HrOzjpT8hMvl25jwV9mCpqrGJZC0fetX
1MEOJfQcP9I6+d1K2em93mooFpljd+6NQj/INs7OEhEpMqAYh4HDK3Aj/s6viinBIH3jqGtaiwRa
GcaeYIbsk9D5mtMi1nd2B1ApKfjYFIecQ4eNHiFLEwa9mrPzaNklbHZG3GlB43Kmd2ofpFPrl32P
mH87U6xCZglO/jAQkxCUNG2IQ1PczwVium9Fz2uOmQB2aEstZd1ffzw1d/qmqZxsv365KZ6ewzIV
GieyOZTfUyd/UWXOE8X4rWjSl6bVzK1JZfK4fq2l6ByybvjI5cwXTI/4ZYmIRR2Q0vtOHdnfXXdu
vksrSo6i4gfJOTHh02m/CcIVCOPI5tNMhsVXsyLenLijEwCQ8aaciQEeWjSy/NNH4uJvqECgKhpU
ZR4dNyGLvh9Vft+ozgnSeIQzkKjs0kBlu3eG0SNyCU3rI26mBspio58lEtmgboV7VXg6YTq2R/4r
N0gCih1b8zWmLeY5nb5zPYWXnFjFdYYE1XcQ335JsomAE2siwF5k9PklkBmC5FeddetE35aikYfS
KafQl2YVHpzeFd+499CC7NB0mJum76qgoLXgi2ppr7uorrdu5XZvKfoZlM4e5tho8hYUoBgBaXe2
Z7J/X9zKSTd4PIx6UyyC+EYrs2+VPoqnunfHu9RyqoBUeHrhhEQQWzIwERZu5JduLo0D99/xbo4c
DKGO6J+aWDNww1lq2Ga9GvxKkYjS2gamOpRqO6NIxo1Ns11sCEFSQWWOJto4Fd55lQOvae68m56D
uq/STG5tXZnX2ewtJ4SuMM0IoPWxAHQETOn6dmbZID66Gapt1HnDIdZ1ZE30lNx9IpY0cMbUPmG8
FWe9DMd7vQpJm3OpCi/SwY1VE+2MJXKyr8c+Ey9Qq5MdnGB57IvqtXfs9s5gqRyp1k/yIi+kDLzS
O9kJqqYyIkHMUO2DUfLbBmNWNoHQQ0HKaa14h2WzEwNTApoT2RmJaVH1jcNtXxbjBcXRRxoW1U3c
GwbGryr5BKizuTBLzXppW3IZNtlqBdJsHVVaobrsomhNG1F/5IqjURuf1uSqJy935FNf2xdikRbh
DyN8vqSsOMKSkUZXDs+UUcyHZBlnLia4VC+ssg0fpamh5s66+YB6rrvp7bg/NPQRKmpLctmMeA62
Y1pnl52Ratd244R3OpjkrR7WK3FNp6Ai7RFuf5tqy67m8pRsazfJv9V1iKqYinesTQcRG5ShbU7z
PQWaA1rBGUohc79j+0nDnT4hPDZjHLhtWppHoyvRzDYTbL+Jil7b682J7596vtXm3jYv0nM8k2GL
P0h9ikYSZuzJkBcxYTs3UbQqBZHD+I20pi+TcJJLMlYls5reYJtFIJQnRbEwM/MgNtW46bEUbvTK
bLhKOdHz0pt8pibmwGiqjjhu7TO1lUUABaoI8rOmKrtY3KUgbSLH3tOY5pFMIttvEsDRDRVwUuCM
wQug03mB7ONDZGGk0UOSRQarv25S6vVVx+d1NYkXdLJ8r82How5R6VCH+dQxRWV1mReFwPg1N9eZ
qvg5jCSaMK4MwrgkX7a5xFiN1t9oTAaUIdVdrNfxgUPJiJYOU+3shSQu6YP91Ax6EWijO74SL+eu
Xp+HdiiTY1PV+H9qb3nUQcdeziii1ykhTk4cmSzCpE5cdAYC8Y2NpZfEjVEjOzBp54NcNHmcjKRE
Gl0tByRZQ2CaYe5TVCxRe4ZOYC5GfiKTL9pg5MCOzBsJNM9lbdUrJgTSkWMzOBftosSFDYz3DOIU
aKOKNHpi7FTsd+nRjK30FnzfXQ7Z8hTJ0btMuiX7Rt2Numwo501elQ8ksrM+G0AbqMkWb5Exl9d2
4RH4M6NfDFOLoNl+qW6KvL1Hc099sLJDZ1dk4fgmmqjwABvPRCyy4LeAlwrz0iWe6VYv7DREeFqT
hswDuWUP6owJQf+WurZz2VIofjTt6Ys2t9alPg+S+oCFn5amXHGbt3Z1NUcsanalFLk9C4HSMqnu
hI5detsYctXLJ+G5q9TtBCFlb9bxNexedZs4FZmV5Dz3m6YzD5LX30mtuOk1cD7JUA73Ja08P0u1
cR/GxZkE0sdsdqYbTQ8Hv+nAKoV0A7cEsJO2s15SRHHNXMVcrxjErWtdjA7Xj6Kui7PTqJuWKuM2
KcyHOIUXVCwvnGBnspGTeFd58it2DYZp54qgbnSUrk0iN0Y+eyh78nsc7cauAaJBSNCkXxSzJjcc
00gaQu7wiPzbuWSlKQNjFEiG+1WvXmfDC8yAahW845sK3aQ5L9KYjloRWue21MSWeod3h/nB27fE
yGw8L16+N15z0Yz6cG/INjwrKuInWbpDYCkzwvQqZr9Q7HP26Ip9qtwqkOjAD/RqGwyvuQjiUcy7
dLbFDq+k9SqI9Ajy2JlVMANN2pBA/8lmc7umu68Ix5sN7WiZ/Uz+TaWZI7PGxFdW2AQGz6X+yZ0K
+/+ydx7NjWNplP0rE7NHBcyDW8yGAAk6UV5K5QYhCw88mAf36+ewuqajuyc6JnrWvalFZqpEUeB7
n7n33M/FACJfU/gGttuTcoQDMVwA/kZqGfDkeoA7rWYedt6IrJqssCpETHxMfZsUKcVH+mjZw026
TlYwqtLZ9vTlR8S9VdQ0FRZU3C4gCfAyjX190TTOCS/rnWdrqF7zzpxY35vtdnCFdnCqQWLSmmlm
02ueNoJwPJ4Wyr2RUDRHm+5nQkR3ZIQj1+BQDIwEY7PWcsQljb3um1pbdtDkDNyng8C12fFBS/Fe
j63F+llMio3p4EVyybNIE63+ha/bifLeJ2utt5YtP1McJplaT7ZZrncYhFDSt+1n4mDL0bPud+9b
2YaNfn4PS7KOLH8W52YRVMOjd5F2ekuqSh0Y7JcJsa71x0U3bgcHR0dtkkrERtmLuBiwjSyuyZ7T
1/pPf17FW8nt9hmni3+o5cjTxYrUONQ1ofc7PV7QXtmFZt0MRYyE2bjiokNrVNPJR7h1cEVp3fGJ
lQeS5e0bT3YWO1VjyH7pmI7OwCSaSzzGQxwsiz0/jYPWvmdIDEJpNuneXzlSVG8YAcFY+Q2JPevJ
86oVZbnMnBC5yEq01mi0DyTW1piYNQgaVtrpgW47cTRZ/dhsuVVc8H0mvuQxabUHxUe0guhqxR92
U8R7asL+xY71IqFEWheiIHvxnDW1DW3AGQjasdsIVjOYjyEvmSnmEqf15Esd4plOhlBXD+39mPq1
u7GcGOcuSxV1WCtXflhO5X5xUawHOxtHMxycJL1zRnONhoYnLzU8FZXt5L4QwTRtCbBhxaKPjXGT
+GV1qGM/v8usGoaEOfb6HGSeld+khX2D+BsWiduvx7Rq05R2B5M38mZ8qbRKD1cbkDFQWDlKIH6R
1TvaE9bJfT+evLnOSGOHCDU7EEFIOYnZQtm/5j5bgkkzntn1eTChx6+OP9riOKFmJJV+o7inzyqG
CzBrdCfVKvstoon3Qebrtu1GtU+QaJwFlp8z8bLveB0BPBD9euWijZtEo1iPeWi/xkHAlwRm464y
8or2GkWuvyyLC3prKo6JcqCMqIr00rTVdn51zf8b7Zs577MbYa7TR+F0xYUli/ghvti4n5IkO/tm
noWqdinKlgzQuqWjT170e2KOfi9G3m2sbExuZj6v4ZqrabtMsXN0DTs51gSTbQvWg2Gm2vNckfen
05SGXSKaSGrpepGdKvaLOxovYGjQ3Likk7Mpq9EgDeexWL44O9HJ16kHuELsmi4ttrpfYQzxX+Ku
eirm5bEa7Go3OPjs8mx5IuQp1LteJy9jep4r17suf8SbnNL11FS5e2ctcf2szbi5Tdd6QazxhqG4
vlO2m9IHGjGcnmm9kTLnNldfYEzwq1TGx0xyAOtbnKzKI65L7xwVTFVe7q5pi8+61lTnnJ/t0FDv
7to1f2TEcHBThVKhmIpfZYaik4HYLRMEpBBZ97Fk+kd9raUyzXrqZm5JPy7CgsoWeVGBadIufgO0
wG5u2I/xpP3MUP7mtblt9Pmtwbqyc+bpDk3MNYG+X84E9GpHZ/Di3epYYWkZMlyJSwv6Ol42ytBe
jZH4RyrA86S8nKBaLFON3uZbvy/MGyuX47ZdRXMsEqrJQZc2g1OPgYWQZeQlOY5KzdjkOjHhObPV
rQ6FZSsdnB8QNrKAqKfz1aP6OTfugucBbyhOYWMNfS65cPDn+UlLXO/kraP/mw0J1hHPTiBgJMdW
N+n2fetT5+Y6TqW3Qa2+88rmprAr+9Zv6zHKqYURpqifZXDxWC9srQctx7/crOYujlm1z6o+5Y7/
uxHj49oJLFm+eYPz+DRm489kq08rcXZIwo9MdQnmoqbIBttnVxGfsoZ7k0nOJfXjqGQMpFn5KW/J
mbzCgLZYxZsdifEvdamdND9/Js57uhFy0R5kTEq2YTY/TpHvVGd+2dp6gPyZIl+hk8P7c1FKTmGq
0PUugH22mMJeWzzvOM7jgNjFPSRYICxccx7z1g1iN6gaJI6VCNYzEm4fRy7JggdiQ2n5VngA2EEH
iQiLxa9Jr0Og3t5mpC1MAI0xiMempKkmioV722jkmQNKYSmQVyosh7IKPXOag5ZcZFr69YcHfOVr
FskdoEdxNb/IxK7uEXmrSPNrElQsyQCgfNaNJKpIdN9WmQi5tl+0wT9LVc5HU1ffzOfYdMjlraxF
r23S3noytfgV99p6L3P9rbkKo9qp/2Vo7X1jG9+VqF7hGn1A3v/JhXceUUYklqIb93/wqR+Q9PDK
Mf9sEhIrgxku16qG9xQN3gnEB0+btNTOKftDMjjdL6lpw4a9SHE7MIWkVsQK5lZNvgWICm8hSQsK
TcSSRemYV+iQv+fGkxui7JZIlEzELXgxLeN7AmuiUVbHubeiDkxFVSd0dZqzb5P1q17nOeDlkPHc
rqc8bt94Mx+hCuxZM15qgDTbtBx3yiq5VtUhSzongKrFRADN6B7dQ7uDfeHc1koLyqtfl0TpR990
EuZM407PEHqAq5a7JvODxJUPBbV5QvopM0/aptK9G8o4InD16I3OoYNy4NBVbHyi+Ta+0x3nNHsp
V+BUS9oTWJW8O7nFJaJbVH1TxLApfnYHJKYYJtgLEpgI3VnuqePvtVW74fMQ8X95cEgxNclJB2dg
XwTIxAGrbbB45Ssq0IdRclHGpM3qFNJ+q8ImX5/lmiwQbzItTAqmGb1I73H7rgCOlhdzTmF9xLfs
FYlptfSoxLkNOg5yTVLEgQe5x3GwmFnERAa6o96IYDzRD7cwTWGJOI2R7iVHWTSbSbyRPbLNIE0Z
CTdSZ7uzlu5715n04ATmBYOreX2gFaZ86OX4zJAQoR0KnCNxgTpRAqgBRDfM+ZZ0xsm8rYyuoyFv
9GE3ZsplpNC6ocmcmBNZpgwgV1Kxre0w1rLEzynK15VAPdxo7Zo9dHNVo4BO08+4r4w3JmNiX9bK
vPNNrVK3XCa2OnoKexjUqhY2R5Il6xYbiVYxdxRxGywQDQqeGI5vwyRmfQdF3Mg2FkrPt7xLyR+c
kSuwkqUt0dFzRB3IB5KuB7mr/ZbmeyDgWlWZN52g0lj1YbG9uDzkdt64G7sfzTmqUyOZmKT5mJsZ
4KF60xDOAJsRQnQXzLGJeWGf2J8wn6tkS8xqNuBexah/K3XJYFWSVI4soQbGpoaKBXFJfbjrK5TF
dWdV4YrLPgY+AlqUoq9Jl30xd+49I8FVv1mMARVg0yUYfJK+K+ewXMYnWZYJkzvf7C5jCjMLv2ud
zJG85n0jaCxZGjJ9L7p3oahYTlCPOj30WVwhcir01okGVKYXEJn2Ei3jVEep0NnTerX5iE2GSehk
u7ENOV8t7cGbBEsCnTahsvgBHi2Bj+rELkzAB/Zk+k0L56io1q0JDlPqVEa/YabbAWEgnbV7ll6X
OCepFR+xyV/+Brnkj+e0nxzvKNIVEvCmnBijh5DvcGDOrTMiSCSo6rw0dvfF09v5W8YXbptu3Rg2
zcGdSbq9F36f9QxmSoHYGqaRuy2QTx58diThuqz5eNdWTs+XpsIITfPqJcyurJilKtZlP6dLzsNJ
0ugnkbXM0ZBaGf1elWkGjSu2rPFplgzCdb1f/Ohq5K725uC4XbTY0oIB5VSt1O6hyQ8n00ZkjnNc
917Y9Dlhw9RdbTC3upBb1vEL/W6CAIABQ0h+rEP/btGakoq83onJY6hofcB3YsPRIHtQ0YLA1A4m
IxN7mhWLt519YYjC09gSRIxSyCo/sBNeI5Zbi7jlmN408HHnLhSjvlG/sSfo7IdMR7J+05W1i286
Fj8L0lc/YNyetucCzf4U8mbyTWNjmbqLP8v8G7UPiTGormR5W9rEX09e4xonwEmr2K5chemDWbrm
rYzx1LCx1g0jZNPSsIeuS5scqGYtufC10RXrbmUn+hJTBsaP3ZSPKtQ8EqgzAhTwxrS6A4pl0hja
mEv3hTBRMlLuWQhQg1yzq1WeAlUz8S//0quE65vWvXxZObbD3O9X7bVK1sl9rR2RV7uCxcoULs1Y
nMrGbABEVJKnwPQRYm+km/u/JrswuxvmTM/KvD4fkxbLdzBe9XoRI57YCIU8Z03WDAUIiFg3XrK5
0YyrBV1vDwgkkwVVEchTm1/L89qQG7oBmWhvXeTcv3S7t99Hexwu2jRq5GNlCU7O1QY+vMEwXrqb
DPAIhVRb33ugRgOGZdcU8CXRlLl3eaJOCRI5ZP49w0TPY24bXpuSnV8O+77VTisATLI79LXbpYqD
nRkqgaRp0mQRagvvju4c+Iy99Ejd0onQkKUhHvwoBEDY16kneygCEU+qud+neb6dmN+UKqJ2q5no
NkN7Ntu2o9vKnRK5cTGbPUTcyhBlmP4Zlu6xdoGPU6UAArtajTcpL2OAmHGFfVHsQS6zU8f5BhvT
M3+YGm4iAEcFQn7XLz9Ku4a92Zhm+5WiwrFuzaJJ6sAxU/ljg5+81aD8ge3kmz34i8Mlb/2Z6i6v
Ae/6n1nvmLfIfWf8Cx89jmUGxUwkALcmzR+PNa/aB25GTEWt4znlA0yOvLgmyovRdMNU8LhvrMZN
vKBKLA0Sp5nmmr7pMYYGowvB8KAnUzkdKnJkiaqvi1Xx/5IaofL9zKzmZ258kog6DgrXnrKQzx8W
i3gJtdioDtaK1dPXdOeWkq6PtGaAUtiofAfoIQmobqI1lcMT577Fmzbk373d1v1m7mPFdbZsYyWd
NMQN/WK05c1K4dNhNgRv6CwHYcxdqOHlJVDKGYOmnet73s2MUeTyS2sWL8RSd+82I3F8JTOAWJpD
oCnrk4FqsvGb4ZWrtj4LJvrpkopd7mi/VbNek6GN+4EK7KtTHBaS7SBe5Coypp7NS96EkGWn00wV
F46TE58h2D1WXVcFmfAOIrlq/22yn+y6prBqzE3hLuidKNvSBpE6eZ9kTodpOwRXEmpXAAMjsmED
LmG3Ys95W2AiAODRwWUIigd+f5AW7SkJkMI8rYloWbYxEiCbjNaOY4wB29adxwFaQe29IlnBWAQd
TiJRwdqbK8gtMOquBgJIqk3FiVhnlLFds9YXmCHZq2SGQz0Mwu0sgcs82aNd3aRL8ly1Itu5i3wB
AlZMMRot4IeBKHh/NzJHpXHxYhfoIQ0VRBS9xah0HbiDU+n9JCBTBC9EY8x3Es/FcW2YpQ5MAqJh
sLdpEiPxMsqTq6Z7u8IamNt3YpV7Wt6DpusNWs5cBL2u3VHdY8FvGn9TVd19HFucA4WrM5uzK4yw
rCaDNvUunLLWxvI1Vnluw4A4P+ieD9wjNW6VTkPq147cFQJpVL2a9AtXVh9i0F0NBv4R0hA6ZTmb
eEsXgE5uD7VDW09q1osIGwIKNl1fRzgc2CjaHuWvl64Cvh8y1jBZUpPfYZLftT49W9oNESLQ/L4q
nVMCnwJy5TXDvtxqtDcHEtBehQAmNWBYoo+hJI+pWo5+7tGiEBf+wrB3ejezhi5gAIBoetmrJtPi
VFvFb4KG0oe5NN9mVHCQ4og78ickMsuk95HTJVsLOJRsV/OwIImAY8btpMcPnTHNOHeRQ/WY6iNo
Oerbd+MvUqMpqetqCcnFFQHBzy+YrsSBOHTvgqyCLmJNy3MJ9+M6MZUh3oZDqVnzDvubGZo2tQ86
5vWLkynbrmheH/ze+TF1SDHz7D+ZPRCq2oWjA2yFkN37rrdAw3Uj09oqHeadWafPymCHZovp2bYB
1af4L5gEjdqmJ//sVmRMywexvHvzWpyt2skxh4hvy6yoT62mvgWzzNQdreuOX6mzjXu2YuM8G5vV
y9/dSgem0lgM7EzFetEG1mZ6/hSACn9k5vVVauBQp3n26JDyIXSX9WbA4oWfDHUAzrVnTbgzNz5C
CLaIlO665b01helGwmIOs9h7hsZa0Mzidz4SvJJ12uNY/BS1Sdi3/+kplm3kKa6s/6iuq6TunnLF
WMwwsr1vaFujS3ZKH+jbteNSOXemz6+9x/FyWBrLvCz4/Cpz/Mjzx8bJbwuN6qj1RUgbcdIJUBHW
MMLf1e5MzLT7aljoOKzqw+3KkKR1NuX5/Eqa7nixW6B3QMJAuszuhwl6yXPdvaWD5mya57Gx9vA8
d1U5GJ+xPvwib3t4LnUnZMBFtVr4n7YzggPiFOoGB0036OGsTnaIytQGRsaOAvu4lJYdcByne1Rt
t4l0ytsKfT57DQTfgzlp7EXm2yRlSUiEOxJkH8qHi1S/M4YgswohNnoOtE4X83nudOLMR3/nTCz8
ete8IjpN+wZA1l0FJObWdLJbxy6fPfLkQf6QpCyrw+oqM1Bi3Mfz+OHnkta1Sq+Gx/xil+SNm273
3AzpceiKELHqu0UZWLRavyHm9RPQRjQm4FXLBIgZyX0pTjdQaGb+krhtZCUSQcRw7+vNqTfqWzeD
n+j5YZaXeyuDNtJI59TrYPVgYvTUQGOtwtwoiWPLjqK62p5rNhnofkK3Q1dHgf2cekDrahHfd+VU
bZtF2629OA6q+M5H80IU08kfhXGF4eUwpJzxCt46WyWUmNLTWfHl84cxF9QPdObbmAia3xZe+c2Y
phmMLDBGLFNLOIqNGwAgdq6jR3PXafME3dGdHnyVWIdxMmjzjQHlhtFW7D9H167D1hRnRw3GpRfc
YOTKrDF4plhNC1Az2ya5euqWodq5yGFWZlOt0TQnhKjGxk8FB7G++IJGuD4YaXxLa6ndTiV0Q5td
l1/wwsqJEZ3ksllH+6G0ixec5KiCkR3tPTDlWi241GuWqpyjEB7PXQv6U3CXcb/gITPSnC6vjqPZ
S9WBUex4KzpLYJRwtTulSrDP9cSQsiA1QdntGeefhy+k7YO0mO4z0IvEE/FL9ooOuJwSwAJH76j6
uoimfj4NVnfJDPuFS+6k17ZL1AtVU1bqAj2O4eyBXfMQTKK6H6zJumvHCt6ihQzGK6AE4fZtVban
TWHKOrZREcsobWHfzfLDxKKJYHYwAr3xArF6WpjZ3WFwp7M2dGe0GDf6ah2aoXzhTmL1PodW1TzL
ckKspDA6OA0VN67R2PsSXotnUzkDKW5s/ezvSVjZTe7X+ZlBq3+TMNk9plmLS3GkOgzj0RZfjkVF
l7XVT+EvU8ASrQqrOqOGd3vvHqcnymPymjj6Yj/k+vEusLecc+WBD/6vK2BYDl//638a19THfy+z
vHlfkC98/6Oq8s+v+MsXYP9x1UBaLppFB9u+jvL5b7JKYf+hY0mzkP3zX1OYOAb+7gsw/7jK9flK
08Reatn83T/4Aq7mMQoUhztZeHjc/r9N+9dvjJ6XqgbVJz0sr/OfVZVaa4xo32Zv01h+GjGCt85o
YoqdXVifiEqq/0xvzbfzkM27gNbQnWOsQ0r6j24rpF1g6IHyckJjdC9wsG5iO+v+9iz+W1X3v4Q+
XX8qvg3CUwNNt2/9X9lAKQL3VisHnyPQh9s+tsmxAIhLN1pAaGLqHcU96mOmuyZt3oQajhvf/H+I
3sX1h/kHPfafrwJFLVQgOm1k9v9i+uqQ3ahZThS6sms+8lJP7tciWvM4/2maxv7q1Sg2GtD6Y+VA
zVyNdNyxzeq67STsnAYBRsousXLqFNlJ+5oIYFCLuEwsr0fUwzAWKElp5M9ZrwEr1sGhnwxmFU7A
Rhclih97OzV34pCM44x7XiPItE11Bom5XtXX6bT+5cFXF9i5XV7B5PQ7XE0KF2w9/V675U74Mr44
sjQC+oJm53tYhV3NZHetdXlYjWyAA8OdoJ/+9zT56zS5oiP+/WkSva/v/+Nx6DL5TwfK9Yv+dqBY
GI2cf8F5/O1A4W+YP/gGtS4ifd/xsAD9daBYxh8AjfgsuC52I4OPx9/PE/4Ku6Vh8vG3dMcAcfef
HCcWr+sfnnm4Rnx/Il155j1MMeJfA2bqnslhjMWIRXjJpFyhILyMhCH4TR7GljsftdiCJJpI/9Dz
xCUTf8TZ2e3xAI0kQ6QtDmo2jNYNM+niZNOCLTtjqujVbIuQRTXP+S0aDEROaZ10W2SuWhMqs4Rm
z/oiucP5kx/sVicw1Cc/ETJdQd0ofZi1e27WhNVP3RgbRpJ9s/vvQ/t/rkCurX//0N68l+9T9k8P
rM0X/PXA2n/gqkaW8ZdDQOc2/euB5ZbjifEI9Lwa03DN/f2B1eDZAP0ioJCoLO5B0vv+/sTClfyD
5/UKfuGLuE3wcv8HNyAUs38+qPk4cUjjmMFkx63q/fk6/vFWqmKiY1acoBt/9ggYZT/crmf8cvou
Jjr+Ja2vQQT8DBN0ZtHt5pL8rLSGm5L5yglrz6zo8bryCdmgd0UFdmAs9RWVrDTOvW+0SEahQyRr
P5MHMrbDEWBNc5ByAIRyHbZN7alzppPtVOa36S9v1TVmbo0fhrVGzpzLoGlGD60XLhl9li9iYJee
esyxzFYcS767VEYwTNOt1c3kc1KHH9jHwj+BNEHKhfR30zKeQCxWG8fQfjTTf1VNsUvYkvQMVA4L
bJjNjCdHSaEhKgHyLyeUaGkOY3n14f/C2iX3s4uf2vZ9WaxNMWdsTcycrGbh8P1beBFVsfOt5jII
TexWvXqanTJKJClT84rQs90PNOSQm/dU3EWg9AKy89T3G1Qzt+QhbLq4J6sFULHKnBuhFc+xtu0Z
84qq9G+NMnsFOhqwBgimMmNJKoiLkL9j54prRzqFft381vs+fdMTRJn6gL1xsQ0NcoOxBqotLVas
zOrm2A9m30MbnZBFWTGty8BBP9RdehJN9tnpVnUqfHLENdWnYJwFC3Slf1qDYGxpf6UIjlNdu5fV
k52nIUqSsVA3/sCIv5ym986eFOQOkTx4Rndpi/4oh9e6OMYL1PkcMS4rDXCw5tQcpsFgmj7VbEvH
E/P7hxqDPQDIZWONphmVyrlb6+W7c/2cKU198Md5BDYyfyQTe7OhaJmGFsdJpWvQrdVXlqnPhDZ9
dXiWOq/YVDrz7TzT4qBaph+bZyvIRX2o7HhnVRMQU/qSXSNUDniSfBvXxoadk6ECLl4nvrDGn5Iz
gWQQNpbHsl/PJpKeqJ6mbDdZTKCcctfXnKM52oo4zgrEW/2FGC6A1GX7GSvjk+SGUC3LwSrUMXdR
g8c+EKTOMNjEDLIKJBM2VRTffWbfG936Y04oGdxkmLeNkX3T/+18c97opHxAsEF6V/fZsyeG5yIH
Riv1R6HxL8C1bNwBWCgj9zKEk8TmLD00a3tMnRoWC9xUdwVVP4ruQ4zjrxFnQRGwK73tGG7Xfvfk
N1ZowZM3NOyJRmoGeTx8JQNQc6gAXJmPWTfXd22S5Sy66gbIiTL2eWJ+Mmszj6nWwQ6ZfbYvDAzo
6ssj+WPv5oSYmeCBTjG4Wg7+yoo6u1uTk50QTtD3YZ15wL33ceEj0DCIl7WP7E8iqY7sdleDOJXZ
vpJkTY8PPzk+GWonkqbqLiLDE0QhqHwoV8vc/TYsnhkUgC2/6IHVyRgiuTrX5avVPzazG3aIv65j
GCaQuB9WFRTt+yRYddNxy9fRc77SsoQN3Iyuzj9yIFy1AdoxskpU48rf0zAZLEw6hKGMLmIo5xun
ICwENwTLIeRWC0iaBw+qznIcu7WUvE1sqz/tfBR+BpC4qBhTwQFjDunHLDR/63ntTMTXLG5R3+tO
L5i+GLJq3xqZVcY+pZ/Pjn7XGsRW9G4l3T1D3GUJ1GBhxV/LpXA2/WQmZsge3Ww5UtOUFwW/4KOT
lXer+2nWhYamjfdDqoQWmLaQB/j3NbjKFZFoMORzilR7yL2UVl5Yr2VRIiedFl12Ud9aDpEbiZ4F
XZ2v1rbPx5HTOV/bAYFzl7R+QPUrnG3JOqYni8nKx7AfF42kKqWVOakNwrBhkSkKd2b75B/Ug0Ui
hbDK5m7Fns1Ys/OitBTJWwW9N15KPvCeHei49dE+irG+ibv+ABInZMSJHAzt/Xu/Gpc6L2+FhzOh
6WvrCfU6US0kwkOmcZZHNFwoQIU7vDWdV4c4Wl8sv8qDbFJfPhsyzHJzdWsMIx8dtn+djTvGn/e1
2R015mrHdt0tJMbhtznhDboRQPJ9CE0VXG5HcYiOPVPFfJsUI298c4emczMiWi4sfu9sEDVJyCQn
7bIHc2RM8FzhQdWuVt2MiBPCgr1Qhk0s24zxW29l+Nike55G/kD136so966Hwh+zG1tF7FOoLVow
d+Gcg6QO3IIwPEIfLAixJca07SRVfNTSMow79CpqtH+7XmJtzBnlLWr6ga0sImsA9C8O/vRuHLEy
ZAjwJeE0iPnmkY+k2aYPDkgzTyY7CG2PMeAOtqie9cQOoDrPC02TqWsYAub7EszaQZTlqerILsjE
HAeOTcwAOTg0k12kGsbMcum/47L88Yrc2FjQ0fcEpsrQAIa2txKQ79iAoV3Y7H4lcriZz96KRdxD
2H4NNdsZY/XTKQ3p5hDFTk/smn7x0jdLIPdjBXqqenk3wMi0rDQoGNUuWR5B0qpLB5Ww57/gPTlL
uT44kJTZfzBMZo/FpcM6bZBFVMp17+rdj74Md65VlWSDpn8yv6Le6LytMWvn0VYXtxvyoGOgZOMO
brInRCXv8XQbFwWgegIEoqmCjJyxY13PnVMh9hzDkXKJq9Qbvxp7eBE5IXTS5fAfZiNlUWIOu3S2
di6N5VYu7fNA2b+m43qJUbg4YHnPDnp1OyMrzkY4giNs3GgzgDK7KKJR5E8rEmt2YlWmduM6Hdx4
wn6pK5aA8ojS961a8UMhl9XYo2AIUP7BGPKT1wiSIngHpJs99JgQOhU5Lucy+Rd7dHpJkEnHP2lF
+uNa67YU2kfZNXuv4UGS4NhnMG0knA1+WwVdywOgFlVERba8SPi+S5OAB8EB5lZvSdzdkDWwZ1G1
TViXLFrN0DdB81lty5FaTPBds6Z4RQS/d2w+izGY7pI2vdMTj0DWuT5Y9hzhR4WfNe+m1Aen64Yi
u+vjc5rxbLEN19BK4mzhygCbLc/rTBqZfIY/tY11tC7Ta2v1ex174ouSOrfgrb/qflQNzQGHxd40
NZJ+/ABOIxJ+0v/ad7yen36RcvUTHTDq30gcTiYKf0Fyiz2DCox9eEzac2VU8TbJXTOqC696Yajx
akx6+chnkv2nyy3XJONNY+tRUjo/Vy2ZPlDStP7E6QvtgatyZrfXPWTYY5awt1Mg/PJVa3H127jK
cYTWkd2ImBq6DhOWOLpHaB0o/U2vXarc4kf+7SQELZz67L4iiSAf2Wb12ZoGTbYmd5NsXm0vQ02h
XznsIuJRQyWYmiyLY3UaB64MvXmfhTzJwbv4BYaHNmMdN+fdvgAQRVwBsbPESHKCbcuu31VM/X9N
OFC4aX/LEjwdy7+E9dy4VW6UkCuAueciBq0OXNPy9rHZxs/5FLNBgsc8/1or5740egy/jXjz248R
ZKEy0/3YLMN2id17FxRbqFu4dPHasCWJsTEWqmdvHbPIn6YAsFuA6IMeFzxa41wYL0YJIB1GzPqV
6lex/SBxygWyJtZP6TXoKvnQjbDdRzDr7bzukH3BVDS14oYBehm2UjwR78XYXdp3TbXM5Nsh7MTl
hOR62jAiSG9yniGMWHf+MD2vS0tl7WNdbA8l2VebnHzvjtZ6abOQkGGWF+6OyLddx3jebgkHEtC9
tcrV7tfFIeKlSseXMl2fKraePL2ndpiIooNCD+mwDOLMeNVi54TLbm9V46EDQl5eMxor1z97c3rO
ETukfn7R2ISrav6UfX5J63tf2R9xll0vl1/tjDKngmSv1Db3rpKPuHOebKPW9qtDWEwvWEAn3d5h
xG/k643JPJ/TH1Z3xwQyU/V2tPVHg5S5aiIzO65D1vT0CTSuG1PHUyPJptr09HdkNZJ4Z7t30tPQ
keFjW4ZPiCc4lVH2QVCXQesk+77PA+BAWL8kb15vw9RCIr3sDW/GgAzruak8NmND8cT+/Sa90ujM
+GBN6plC8IhtptnFPbvotl2OGQpMHQUwYt8AEpN5W/fi086048T5hd3sA6sDMAaUnuuSbQf7nmvl
yeaLOoGyvrDQOnYdezjwiptpjNVRzuq1sNhhZuqySiMP7M74mbrsG7PdTiX5i/LVWaXgymsj+yX6
+UYs7FUSf7/wayHcAy0XFcdvDGVZR0/ANmttcof7VUfmZaJPoLnbAol5bRvlv+REUJ0t4e1F5SIk
LtUOgt7tmnEjZ257VR3QEyb/m70zWXLcSLP1q1zr9YXM4Q7AgUVvSHAOxjxvYBGRmZjnGU9/P0p1
q1OpMpXVvlcyk1JJEgQd/3DOd9T44lTqvciQr2kvvs464wMpxwY4zFNUY+5LsCCYsfmt7zBDqhof
3YAlCoyabvY1y8u1wO45Vtatq6PmobaKbcIGDsIE1Wmlq7usdrfjomusB+OPcGn4iKSXckQsSNcR
BK2Ex4nl9UjaJ/nBfJTYhll9CyIHpZod2Wv0m3u4IMW2sVMs3t3WKTBSELUMuFoP+cmcWqpE68PS
BeeI59Lh2/ODu6jPsCkfae9NKzfWMAiYLWy7/rKZrVO/TfUWitT92JNqEcj7MUHhLvXGHpNNCciy
aJu9O04PTlC9VhTuRDJSKtEjMUCrXcSO1rZBbR2UV0Wb32nPru8DWyO6G/YXRTslzqqKPvsFZsL4
0veBPjeQLlfd4hC/krrNxjKDqVwZUX0fOsjWGlx32ou+wigWqNXiLPoeqn45J1aCoESUhXngjjIQ
9CU9XzAFCTLOUR0iDI2bGb3bY2vK6laYi7hKU+69OmDNl4m4fwFI1aMJcMUh086MBpTmOViWc411
wbcq7TAvLMst9XxER80NHMvQxFcztjvUdS3PCrGFW/kJjG6OVkKE5gGXBSI/u572tY6zXTME75iM
iycm04hG3FB+AqmtX9hI613U5EjMQh3viqBycWa57cFK+/KWFtYEFkZ2Hn4IGxLoEHHt81pto8hV
Tyoq7BHNCVKLlRHO8p4YGez8VL+0OQaDpseAR9kR/L4HUK2w0pWHgo+EiyGgqk/tmYcGUbpXPFrS
eqcvSbLjZczRpl1/jiq0LIUTjAjH3TjfihEDC+xhvW7mejpwApUHlEQzua+hcVwIu3EaRB3I4wG6
eDERnsLDaBvpicCrhXCYVE6vbaUn9BYD49aet3nvTNP4I7g47GPP1rtCDdis4nG6mYJ8/kauEU2v
yOfNXBakzrR4xz3SGeiCSj5ZeQXNN9qYgCoAxofTWjd4yw3uh4+wb52dZ8/pJwf5cUgJjKmXQewB
gXSTz5Nq+m7ZbvXaDYPtrSXgqcfR6eY1vgvrSqlJVDharWA/uGW8FzXLl5xWvU2anCNzUCnRvpck
lTp/JM8TPnwUY5vuufjnvCCxRIRGBcy+FwyR9GBLtEcAhDhK0G4xhAlSQujta0d2+nOSefIo8pTr
BS+Y8AIBp7ySIngcxqg8lUmlrvKYaLLcFKfUiFEOLY4oQKRa/DWjKLs7bVXiPbSj/i36PaWyAWJ8
p2NASWSI5tlnGBcUG1MLKVdS3e513TnpKpnVvrYwAq1Y5NjfCpEN84r17Yi4PejSQ83i6wQGNj3a
LGauQN82rxCj5kPSK/tkxFgCADF6kKvQEwZHxasigulqiySwxqZcL2v1Qv9UriqDh0wg9CGOi00X
4HHzHJa/3ANYG++nvvyQQbNDeXwc0ybcgQFinO6auNE75EH5oQs6vNxz2zMBQG3luljO7flUxSnH
SIBqkAhCFSVwIwpv58akS9HID484LaXfuErEq4tQGTdtp216jyLYep0h1hbt9M66rAN98l2D+xKz
0k5wVWZ7HvyK3wC79C6EP5j2NDshUtUd9ORk27gVEJY2wjzh6vGDnNuXYfBMLL+TRR1QnDI1nitW
CyuZZp2fknl9Z5LUekbdc09O0jZ3i7t5aoddR+5Ov8eTTEpqM/aalMuuzv0ma8mfLqr3FEQZv9Qx
6g55nLQoDuRcaWL9mviE0cjONl3KkZq5S7OrJuvTDroZtQXD13NoF5iuEaU6V1TIMB9Qk/DcgJOZ
IoLt6qNZlYhiyo4Mvoak0LWqiupbJhdmnot2Qr7RiZVkXzR3o6DUlpJeimIEh1lU5fB+lz4jV3UJ
evTH5KcEfmwKC3JM0TwBlAJ2rfl7j0FIXHJs6Oxq0ShlEhkeOtZA+H9Efx5l5W7IfZSPyloupQey
4sNomeDSFWJK0oYsUsiTtGrPU2C1W+Ih7CtZBeSBLYPpbQmDoyrFl2UyVOm6A0OZTZzTBhakzA5h
L3aNHvpPE32E3450w4nDRrery43nDGC81K6vx6sSbf697HK6+14JAqmyEihBRh1Cw5xCXXAgyqwT
HuIH2qv6ux230XYhaARK5RA26yy2o/OUR9NpcVrGJVJGsBiq/hJ1Npe3tmtXFD952NxlIITeQ3ow
b1WDToUrjRloHSThSZmc2EnaDDdEAD5bff2Uli2DxS68Mwf0SoUhHb8muU+VNPSMO0gcdBKUwGbD
3a0eOrlbyLR68wKjvAIDgqxIZ0fCJi+tTfyuTCPaj1nz5uTJrTl1j0Ng/uAYWY9cSspS+nCD7CgN
YWRGgGNZWKxF+8oIjD8yB2SdoSeEVT2uZZJwL5WuL0pnbWCfsynZIC8s3KUBoYv6DRHgA5Mkcxeg
oiHEU92Ok8aZPJa73EbXlpbGnjX7c1tjVgoXq7tjznSLUQVX2sTm91Etpr6CLv85cf6ZWcO817Ct
+qovMFzBUrpUrQbyP2zdRFlSnAz8klwDvZdmXhfN4zaSgXwHhhBhB4P5PhLC9EQq2cZtDagn4nFm
Pr+aXPcG4W9IolP+RZTitbDKiohvdFSXfF9W3PO2skX5hRZtW3Eq+6rPbgQ8700EHdclin7U4wPu
7g6KeFHdA7R2NxI1GUktL8Wivlg2fnQY7Ih2E0G5wfSgdpl+KTM2EP0UMHPqcnaNKcB50/5YPIeL
GOunUXjnecpHdu/o3+ZhzRSRYBACTHc9qrIKTXrJbMwOy9uBKd/QVvupqjZ81K3NiRCwfck7saVv
fp5mpGQ6t4Z1UCdHbyyw4SVTzsDVuifZEXc0CsGx728Cr0cTnDDwWtQuhoaHhlmKTTxn36MWXqrb
6fsBe+U+pU67Yt6wL90wPqcmRR6xHFtlFMEtKQUocr3muyIOfE/4enHLgPh+oupfOQO9cjDaDwgj
jnPFcLuOtbfphEmXPO7Z6VivfTnQFVTPmRNt6YtqH4HHd/BL4y5Dte3zZILMFyeF8cQGuTiMHqmN
O+UYb0wOTj1BZCvTHZ9dSbqfnqa9GNq7ei6/VX0fr5cAus1Y5j/aMGG8JfCfmi9u3Sd+iciUOz4Z
YK7a8a5xkZcwUXkaY6bmIqzvUNemR8bPy9mIg3qLKrHdWhliYO3o3q9bhXd+eney7OCFJleOadhq
zEtsYCWq0lwcgbN2u2ayEBjPLcsjlhkHm1SG0mrJ1pSBXZ7LHpcrWZo+INmdgEfoC7zqE1O8cpDR
iutsM8uZXmc7Df1i8K7SfpFno0VvikpzvJuwxK47QRcbefOWiE8LBEQ04+HoCNdTi8szd0Fvnd0h
2Xc3UygftSSMzkwS+d7b0bgXo3CuVYFFeuV5c3LjwAGDgolbj7Q7POAdUozWPixG2j7My5C+8SCf
TtikPhcjiN9QOrvXQRvsMSWQ42w4tCf1ZT2CUCSs6iNdEa4AAH4QJtYmGWsrnMP8Jly8vo6XGlul
pG9l5VXQQ/1CX4iU4GOqGdgx9jAYSbEY89R87mxzNU7jd6KPidhNXyP2MCXrofWAEHdhisOJFlyg
umKDNcI+43RSfjWZm9ZKv8kkghDBp6bMW+kx2CLZe6qRmB5ASa8tk0G1marNaBh8SWjqDfq4QD3F
4B6wc3Qt8+juR9LWr0vqRVeeTnzASkCAUL93VBgrFS7JTsbmqrMS7OLi0Jo2U22O6IgONzaX4d2u
LwiMgETDoHCfllF9DRBxjCQ5mvDUkiwlLJe6Km0ZqbT7iJRCOw3qK0hX9fUo8HOnF0pUJTmqPREs
PiuNeYXUoATs4HGoJXxIZldldYUb9kDaNRaLpLf3pndVWHa+x/+cIjYy0F9WFgSnKn2cg/wFjfUP
tlh83OUGsU/J0X6pEKJXjwETCseLLrCh1B/FQ5zET1MDF6QqooNVL4cZUlZQmGe7AULBEmvF1u8U
W+ORByMOtNhMwPtcGksbRXeCuW4BacPDTjFxvARFm0ir5WK/tAtEiXAcXQgwtnlkHfJoeDk0jqpd
10b9hv3b8gcdWOeUT7IlFhW6P1iYlWtTt6nnMnlrxx91y7LD4NYHm59QpcT29y503rFKrhpt4W4F
fbKYQMUjS3lPBIrnR7viByvDazUsj2Ucf5SieRNEya/zoNr0BGuM4XU9EHLZ1c68WrKLeSN0Xd+j
w0RVvZKqNyDbtBZlA2rMkpe1W/NuqBHy51yHJB63hKWvGFGtayFOXWjBHOg4HRaE5Ou0xF0QGURT
F2Jjm9vRAfGcLHuPIJAVoX9ijSaKuNa0v86n3PSherHpiqfjpJS1i3LLfYJPx4MahZZvpLq9sRz1
1bPtGFoD+glfmwG6yyEF2a8js/DbannHWHmXJFdjiswaFp+Pe48GJisfa67C1ZKS2raYzqOZ8v4Q
GG+iRYBQM0kQ4UJz39mD+OGIr2Roxs+O/eHWvjBM0lvhGHrVloF3rbV71+C6wRN2k1TMgcYqf07l
hYFzQec6w4NBrbFfUBZjtvtouL+SFbkxz4qBLMwYhtSdcydkuF+AhfPHdsxUWWpEFhtyHu0T57gw
74FtwbXmx7o0yVO9hMRfjOqHs2yLlk+8surykqgcvkpiaHHjs1mU6NzwU69Q7R+xQt8HlCBA6Nk7
syIJ8x8h4dVMtFEDi2Xc2ReBN4+am5pDXlfQUlybWBa8oB4g3yIJcPjmJ4B3tJ+LA6E8zfdJoQ4e
1tcVBsLsiwdKuB48C6ur0e7KmOl6W5akaEuS1OhOKA7y4oaf1iVVZLmnF1o7Dks5aACW3zVW6ZcZ
HG2px0cmwIy7+mof4IM3zW8U/ntc2eeiorcH0fctbMezkzUvlhfw01MeCvBbNkJrEj42qcmBDNkN
BwkSZYrC/CUb+4MZsEhRLjM1p4+fc5N46WUOSXcxg3s3rb6w+923I78y4YiD5YAvm+IT5CXU5uFr
qtngV2b1IyfPmxYj3HU8QtamiC+rspmhv42fWg7xOY/Mzz51yrPsmwtbF0pT2OPjV2gZhgh22zi/
OyJvXuKlG3ajwfBPMxTyqRn33Wy8EfexKaKaEZ09+uhAxnWDLbvVKWr3b1kSXHcFXuw54uk4PUYW
rh0xPpQmaDzZ/WDWyT5TYFRug/kJCVb83g/F7UyzOsIZE9Ai0sGgHXLrEzFKJ1n1t8XyFhKqXSEy
FZWJmUDfMbbbqegi3443F2UMRCyE2M1uMhneQYrgdG7drcK+lnWcSWpu0SDG193grvIBhGfudtdt
xaMZDhtyhRvWA4cqMbdTqb6MmnM/bLpzMYirhjPeqw3GaXeDbKkzkXQUYX+jitof1DP+ZlxdJKha
D4Uuj90sjlF0KQUsbFM8s+kAhe8WPBFd49Woc/bK5nDCb476Z96Zipx2s71KymDLU9Z3h7494NrG
LroXbk4Ryb0Xu7tujr5mvFddiduKUPqMyyc447D7P7bM8tMyyHa9ZW+J+l2zQ7yXbf0SzTUJMeEm
SgA52ATR84CMfqiQUzZUJSiZ9ECPv2pyB1M+kqawCw+NM5/J9+GXJUH+pOGLMIZjajJaye8oN8dt
wpZ4SkiQy5MPu0GWZxmPXd5uxBBuqoDV7kLfoOgtGpO1gTz1aEorZ+n8xVBMcXMgm7zNXDa5X7YC
cuMQ7wvoAmqyVm677MwAjWuCsmpxVkGWf9iZ9TLo+YaZW+ZPzPad4jQ0ZFV5PLzsOrozwJCAhoB3
utFiZk6fVPN3GdA6BcBmpqhYExnAeV/dCy99WOyjV3T+nMmHizlmZGnCwd7QUUHGmTzwFcSwIoso
d6waI7pzgz7a5c4GquJtoHxcq6xenlrKUw7IiIEr4xRMl0d7LjZun9GHmstXS+EUN+mDly0PLmHr
ce+yJ8+9c0Je9lUteqAnTrXclMN0muRCqRN8+0lVd/uHdPjnwLNfdM2/C9WkSdQZJA1P4ndDMPez
UA0V4xKAy0RKU2r7BmG/U++sok+/FViEXuppZJAaAwi9moaKgCSEGZ3cjBmr3s2/eScX2u4fb/Ai
iUfNd1HekUtgu8Q1oB3/RcgdxxTaObi8FfK99sPLAr5pk5lghum/SO/r3DC+MbZ3H7O+bB9cfBVb
FpctKWaLk37//c38byAB1gNkj3+ru/xFdckf/4fv4Df5OwscTIX9R+DN/1ddGqb8TVpCusJEze9o
8yedMPmC8JwF3ELHsm1BjME/VZemIHpQI+r13Eucgfuf2Q5cjerzpxvowoPmnRFt4Cj+qVEK//lW
dk2jC/uURq+dhL0vEzhofkYiWPeqRt5ZgxkWEQvTJm9x1zFw1pHqJ6yxUBFv44EBq6vhXk0U6jDs
Oo09NAQ5+SOqZdmeaD2GjQf3qz+0mUzbg2SmCvW5drLpYLkhimCWFFHA/AEMx7NOGaitJ7WM5r5e
sAT5NDCR98piAWYqR05cjA9ubdrpN/YxJNNxsOnI8UWR5xeSbxrf5KptKp+ctTH+NrXYgtaN0zTe
IZmt0QLS3DBPweePvwdPnL6Lo2WiwioWJnFsEMzgUejR+11FMvnxzOk7el+lN54px3NfNeldYBlX
jYpVsMbVnVTU5BaIuhxPl4zWLNsZ4bEABsUrmvceGFd4mMAhirV0GNctQj9ZcfRi1Z13XGqvRYVh
TwuXlLMr53Hbu/N6qdTA6CnU+CIi0GPPVtkGiCkUQ7RthpokPI1eWh/BAkftswXHetk5bdSul5h9
6vOSIv6CMUIQQnFIeeJCFNLBVY8xEVdBakwHJDRUjwVSL7Tf4HjWuKjMx7a1vAumhaDzNV4xNzjA
X/BKBiqWea9ynE/s/oAWJFCHoukTBFY8bcsAJdluAqkX3i4GPSSMHK/9lK1JMmmQLPquGZcozNdh
w+mdp7N8k3U/f1A+MG6NHWuVZNF5DGyHXYwysF67tXPvGcMTZAjMtrGpvmetGS27BIVOS0MI9Z7e
dpLK+rKmnrLbito02cGOnPpzlUy0Iljih9cYXT6P87nNd2mUNdl7Ao563gW1SYuRdA3VydyN8H4j
8tdvps4UifLNIUz195jgOPN7ynB4ekgZvo2HuWm95jqbcgGPegBtIxHzYK/N8RlCG64V5aa5pGrf
avYYy0rLJBWHSkyx/GLirutwbUB4Tjai7/LopersRb/xQBUxRStGnO903gnSCBdS37IaIAkDz2pd
LyhLh2bMpTSWmQrPzELYtW5Fw49yMxMxmGwYn7blJ9TVPjzYw1Trh2rC1vCEmKEVhBslxFRCh15K
OvEOYF172wovzq47l8Fp7cMqzpA/IjsyN5qKH1RN3JNPRHi1pvczqKtVruXBAV12ShPH3aX20Ozk
CBzSBV2wZix0pulfKJP6ZH7oyKd8r9I6PAWJKbehtgeG+0679jydfiJ4xetbp24Iqow5OMuCkUXa
6G2hkRSsdtOchKmAvaoQ2qGwZzdYQJarCOMcp+UkBzebVnou0keXtZxmt9NfvId9/zz3fXPijEtQ
GCzOsUhohwKyPZLECq+nKnjMGtO9L9MlBG2kue5lCI4n7T3gUsPI76FxPOcmryb16GZSMz8sGmsn
OAmPo2unCHCDZNzOxjBvQ3NynoTdLHceQrNjZnSESczNsJ7bxvFZOxu7LlPRxBRFDS94VKm6QVp6
Az/KohtgpGXBoYZZhPtKuScM9pLxsVRbnKH1pk+b7nOw0y80qaZP2ctKBTWEhGC6HmSM/XOgw9LM
CIaVFSMlqlQAyIN9CNoyGmwhW+MA280490N7a3bUaAm09G1YYHNc6oUJUpA6Dlhhx11LxriPbOz6
C6ynP00N7OAMKAGFVi7WxDwxoDWmT3tgM2vbdXPftVO8N0SMyRIJAZW0xGxuAYUyLMM8WTEr9zka
o9dwTjUiMFIAUUQ1Wz31wSHO6wdCxIOt46BEHV0n3C32RDOQUbLFIPGuEqNBmmRU8YEMAPT3DfOA
laMM47GOMHnaXrONp7F/DV3d39Vdw7QqRCNm1nPGFRl3MrUinKWJZGoN6AFR23BwkuwjXAbIWyZ/
+PIbMM/hAgyJjKAFR0BLoNfUy21eMQCxmjIFGKy8fSSd8dCz/D1PjCxeZSKdk+UO1WHAM3Tsguw0
kFriLw7bQJ5h9qZs+mJvtfhva3sYzz1y1COUxuAcllGwU4YtmV6XzcccDM3GbFV9wIQboE7Ne6ie
3afmK4QeK+V9PQ7bPM+iqzRMir3pzOpE5If7hnEcfbDIPeQKLEjztRV05K5SFd5WRZaw2JXWm4zj
ieLPrelQY7s4wLpWt2Y0M+kKA/b+iDNRic3hWDxbmX2Hh5tHpCHkvQEd2TdaUCiOYFBvyDy7Q4r8
MDQ0pipPGC3hXFzDTVfbGD/2ek6VexytQr14s7Z9JEkz7Ijpy8h6zppYNWDFjC5IEGh6Br0a6P9h
DXpPPYiUaauETnShMIj+vuOnDG6nIXGhxb7bFGa/qQMIrEZZGeDjXSSoBB+B3WzK7pq1KY91S9hF
tAbinTVbdhD6rg4dqDLplPwgp0e1V73ANmGn3ASqj81hpcueYrlBWluZYA93DNkhL1gsYHkOha+9
GzYm6xm2k0MFi6KFywhOw0hqhF3AlUE9XcK9myBbLnBprQOAPMpNIiUuX3gTQbGWpmzFdBh7J+jX
Qyqi/tp1jDb/ju3FCT6k00NaWrmh3b13rYkYcAEIbtaFh5Wl7IiJ7d6zOp/hbI3JPmnt+JZFTsSQ
JMoeU7vI2PnHixJboRXqHm8AcoBBMMnXvZuX9x3TYb9IAxOvstNtmsauHHrCCT1n1y57ADOoHtRF
C6krQN06RQw5tCDegCw3B3I7h4NhzPHVEtn5c9FPwAuzSpdfowTszKSVif8U0x4HLNm3qs6eCtsh
Ttgy9FERBrJGk5OcDR0mH1WdqycDgqKx6Tq73zbp2B3hMqXQm6vF5afvzS9t65X7vEzz7TQu9vdk
niHHydjYhYv+GANE/IKW+s4dMu8IAbm7133JscFfyG2T9Lo/eEkcGSvLhezbl8DT29R5qFrmlXaS
EBlsz4b7Jae4JZN31E+QGl7h53QPaLdANsZRou9aOShIMBxawpAg2dEyZ9usG+3uVKHv8PwpbOTD
aAV5zVMoK3CxqUKd+3qJ3uFwPJh55N5WlMNb+PXMGuYIWElijDainzaoCDAhvI9wJ7YvDlvl92mw
AFgmDtNANltnNWPQ03Yds/fR2b6MBtiJunH7Rzd2piuMMt0arINkBIZy7OAmPf4Wu3YQUS2fhsdo
rANADhHHKl47PeNoCAaPbj+Fx4XqqgRIUOC3J2AMbhpEZdayd87iitde1YiSgF/1PJPCwXkZ3dr6
WnLRPvGoHAq050vGBexTZH4RZ/ikzEPiJOZjNLvybBtj+Jyjd/9Mmzmc/LAvp6cBld5eT/nl2Z6P
0WUPL89zmLXnyJnE+aJcPab8Fd7aMipxteSL80igZn2yZhVnK3CmSPmAjjSUxHP0pPHjn602Rjy5
kJL7MJijZMjGoHVF9uzkrik+gvYdwVRc+ym72PE7cD+WcMp8aQwGB0x9iP5Yg0U25adb152N7Kpt
ZvJFxBS+1CkN2k3Sm4PLoM9xGdFA2Rv7R9wOcXU2jDJgP6xc1foRIhvyF2JaGob6WZkmw9GDMoxo
oCF45WwOgizoMFcYo/KMHczRwk9ZbPXgpQyHpJuGe5d8xw2YRMCdJo4PQMLBvgHk5KqaBzKNwpp1
ywufq9qEI8y4puIXhakFXiIFXHXI1VhfGSPSzRHRZRqk03lebO+ura3klKeAjnJIbKTxjDgwetAK
cHeni1KNIsM0Qt+uklNko5nQUYboGdX4gahk52Db+RuqobteDjWB5Dz0Ea6+BXBBwNrHgJXSzNgZ
9ujsDT73D36g6iHk6F5b3SjfunGKnvB2p6xczWCHltA5c5g61OCIFbYGQ9+P1qmz0xQM6kNUeCJY
7pTT19SSjb63GrCX9E7TaB6I+wVkYWZOk1xT1jvvDP/FchwHE8WeBWa6xjHRJ9lLHs8TtH2LR188
CTfbQ+wdLknsAe+sqLTc18Oo3/swzhEPWYEXbC3k6uIAxW6KfAAa9mGsiCBC2oMOY73kZtVsBM68
ZJ2Bt0ccETjktUOkqdTG1WXc04xF3MJQb9z+0CdUGSgO7LG9mV0UYh9MqAK5iRjifsVOA3AL7PmI
s0vx6Fm5lc5dVvqzjj50l1vGmfWOzu8MPXDpYLN1gDV7xXFuOxFifM9jXeKYYkJQDakf5flUYe0C
CBPquyxAn7BOxrZCLmFnOjhbA450TC8B/rN8QW6wMfhQ3wfHLsprl14QpFJqLPa2HxaWlmnCZoBp
ocG3bejIuopKLt8K4zwY5Y4cvHK/MG7CtobCfm8k/TMikOwYWJa3UXMfbOPEE7D/y3iLMdLayyBp
vsTSRYyZYbbrJXNejA78dcXqaRfAvNslRcEDU8PeWdVSMzOL8oncJlhhyapQKttbIiP7YCqIrhDO
a9bYA3e+0PkxalrjGI5y2tgpqv2UlY8P2BD3VFGXn4PMgd1AqFNfyMYcXCQy8zb5nGclE9us2Rt2
032bs6U8CmAHnxUjFc5Au1KeT5KhtZ1NhEArRi1kFBRErC2b0KIrTASgUgO72xbTSmqwGS+JSQhl
d5cHZnCazXDYacOTt7Mols1YLia0lu5Zl/O81ZljErmRNqehRCCDb1ResVWW5zBN9GXH1bivXsxA
d5Gi+1Sl0Z8yJqHbScJjz1NXfjOqrjkRSSTukTma6JNrl53arFm1mTxtVr3dE23I4HVaS0vR0POD
39qX5WC4IJeuZXCn5oZWe1LBabRmy6ffTiFaq7bbQBjwrroODmVgB/ZDOYfpUxeG6aHAhQg5iprm
gLp8ZvMicaPOdeJn6DdOQNhHdFFmuu/gI7P766pNNcTdWWSuGyDZrKs33EHgXGkIit67YRtUdMfO
MGybQtIOsZuzE9U3KLE9e5eaDZuxFfIjr7v53xHkP6zfzt+Gop4/+ibu4r79k/v78v/8MYd01G/g
fZnxsODCqS28f8bK2c5vKLOkFEoBDQCMAkrgn/wT8ZuC7UNKNine0F1/dn9L8ZstbTzh2L8tW5hk
pv4H7m+84n+aQzLLJBX1ktdqcQhI89dI7oU6u0hT1OlFqs2jUevpyakh6vqXSnQNn7Lftm2Ns7O+
aCS7ckk+RjHqH3WNMven4e2/GO9fpvf/M1O/jFVtRrKXT8Vc1mJw/ueRaOHNreFq4P+yDNu9LZ3F
10bc7zU4Z2x4VtTdMcEIvurJWlZ//9KXaevPL20hjNUchpcvQpuOdZnWfn3cw/xqAeD8X0aaxtiq
pfQ9I3p2OxOhVDF9T+CoYXdU/+bF+Mp/fTFS/PjiSIW2GE7/8mLV3Dg2sPjKR6c1+3PUfyigubu/
/0T/+kXopeELcI+5v7wI48QmBNBd+TKPzQMC2+GSSqce/v5VJAP2P3+WC8CArwq6hgSw4Xq/XLgI
mmnOdA0iPYi0h2IEdVHfIWBYwufaMVFkQaztTd8ue4YO9sU4zNPK8oEprlrmW5U5+z2xd4sLebv3
TlyWVUa/apLLGiyfpUiP3XITGJb/92/c+vW+R19zIXRAx7MAwsAZ+vMbLx2vMcKOfTr0Ujxhfc3e
aEtybf0SuMh+twE8BLxTpfhQF6H+ZJQeW98Aw3w9lMyke3ZseGybZSIihskFShFveonVwBjSSgr3
1WL8cOflBXS8vJYDdhkWhmu3ZdCFbsj+QAyU9tgMnTQ4RGbbXQ8m389B4leAUCZbCRCtMaReDT2i
9IPXNprGF2OLvfZyAuKLRD03Uwh1UTU9cmuqNG1u7ATMKljsFq/v7NiIUv7NdfvL960UVYnnmUJL
SsHLZf3ph0L3VBopylcoW216JoMI0HRM9NDfv8pffo6apHgbjpHiKACC8cvN28UTmPCO7JBRdLXv
dc0laTyg+J0Ggf8R/s7fv95f72Ll8HtU7Js4q+1fA2odIyc/GdClD1wGTWdfKMQFNYgFePwsjEvb
N2fEbH//ov/iQ5KHi4Newnb2CGn486WkKtIW4wkojWl/y/aEp3zU4mBXHrGEcfZvPuJfzoPLE4jF
Ec5rDnt54XD9/MUxWlrKEPSxH/CW1mwPBsquyd7+/Wcy//IynkOmHUcbaC6ed84v35yCPckyRXp+
21fYA5xkyeNN4VZoJ+sydh+Z5F0ZfeOE/hLKNMdIp/NtEVu4naWW+tEhWeumZir7KY0h+Pj93f3v
ovS/8Of99EX5H93H/yH9lpSN64/8+3//1x9VykcRc8H++Pe/g90u/9MfZYph/eYqFJDeZbGN88HV
/LD/oNQY4GbYiAoNkhzlqEA8/89ChdBcNLeMZS9sJdyRDv/pH5w2UnN57vCvJd/b5ekg/5My5c+3
FftRk3PAcl2MG/xSpfzl7pVOR45mH7/D76f30BMhQBPH80/X5Pav8oJLffE/RcA/XgQWvnvB4MDE
+UVdYOW5DhlRvI/u/2PvTJbrRpZs+y9vXCgLBIAAMD0t+0YkJVITmEiK6JsI9Pj6WuC9r0qiVJLl
vEZplsoUDtrwcN977Tw5qUiiRDlsWWeiGdVfXv3fnk7IYAP8HKnb65j5x5cx9pawCOfwiQT1vNnY
Yzh86uaKycmfT+jXw7BVcbyVhyUVd+7DYZawmjKlvUe6TjhEK1H29/WMW+0v1+3num29bhwm9LFm
kanl8dL/fDYyDVJiHpzHhZEeKTaR8yUOyNKL2MzswsRiLfXJzsirufxLrvjPn+1/HdhzpPAcJjqs
4x8KRkhwAiWOeKRLTiRqDOoGjdps7VVeSpCPKoNwmup/bXX+V7jeWtH8/JRQJa8aFApwSvRg/VE/
roApEH5jL48E0aG9n9BfRtuRuC4PMKy0xEkHAVXu1BT5xaH2cGDt66ChO/TnW/vrs7pynCSXnueV
dfLDr1Bz2gBJlY/Q89095eu9biykkJgC//GBQoXUxRZIIhTr1Yebi1Q5oYXiPELM0Ieo9/QeM2+8
RZsY/6X8p+D+eGkBWgX8a49ND4g3/8OKCFbVGoVOrpbZIfViZmKPKhWkPdN+wisB0YwkBZBpFbpk
CQzRmR/GGFGEKpGlt8SNOvhvVjV7240EklRrozSCxgZgwyjnWzl27OZjuzMV7jrMCTu1THm9H96b
ssO8SKKUTAqGxBK4+JFcVoAMgvfWrlnKhKU5au2XgKRubCTDkoQELoJdQvuWx+S1uvFQbioNn+Zo
KcdpzyPHXi4Db+kv0mWZpwMwhwB6kO6bb0HJxuCytZi53gbsOb4wWFh8zL2TqE+waIdQXd6b6bnt
DGzfVa8hyYzEXy2I2bGSB7Z7p0h9oR0h3bUtAEK125bvvX5RlPUrpU7m7QuRkTUKO9fczwhAQwC0
a/QvcUkWWVVp3J42UZOQiIuDDoPy++jCW7AkxnHsEvLSRyjQBm8iisQnB9Y5XyqFirbM0+FrYlXJ
q4EnG2wik0omLJgQGbcw0xbxc4/E9NMyeBaF7ftcZppMoJKtrSaLC3sUVpag2id5mgkOSJd1nqNY
YqxbrAotfRW8uVVLu4LBO5kZN2Ay30dBpVUUIaMhXMg0WPdz0xjmRm4zVoASaLgxyXxqGqjkzq1c
3Hdx5eiV7adMGPRZ8JoKHPd35BbU3XTEz2XAWzh93gEXsU2uSSjGqSGpoXMvabwAlzOiDUa+5ewv
XXBfFlTcCR5/6lGb4a6fcvO3lu0lK7wfNXPhQJOUEJa/RMPg9C6DGr9v4k2ha9qVp8ACIEoTYed5
3X1BHl8+IdEtzdtinH7lCwilEdUiJWiiC8CBVT/feJLRhQB40jgmOypI9atqvxQEvz20iclIWMW9
gG6OtI0GCbzrcKh0QzZFo08Jv8F7x4BblAR2iVycD0OkxBECjXkb53pkFuuY4DJM1nCy2i6DL44Z
4gZIuSq+Z6RsxG9kL/fuVUtPL9kYDbbmWsaDdY2UIQVZzFcv+TwHidRbO6iEPPpmKpebqPaGW1YE
L76emtiCIK2rDM57l/nHwYjAQxfhLjYXQ44TAfKSqcgxWVTgXHQK6zkertCg9ffW3T7tRzs7t9Hn
PqqcgQdB1S3pgfYCz43Et7CSRwsXWPNMehURnMyApwVhJf1cXiRshgwZ2LTEj2OEoPzQhagrH+ax
G5x7PBNRdJ12PbrkYAZy95jhyXPuZ1WK5DUskeS/tLhWkdgW5WwTeeP1pazx99shBhbyhi0UkEIr
oExRl4UdtB9cV6CxRTdGdAZbM2QP+ZIaHOCpSRBZz3DeiY+t65VGBa5UehdWG6O/TJLY3RKjpG7m
oCmQXioL82M1DsVt6ynUATbOqRDZq6RXaFuDi4Eqa1UDtKORFyN4mwSttClubVraN72BLoDcoI1D
EieadNq5dB+Rvnup/dZrLuiBrD8i76p2cAvsmasznVEz+o9yHJLLki8LITp2n6dH8i2JBE6xB+RH
OanoNqap/7lF2SO2U7VuOVMGNyhSS8UyBBsEdX2FVeM+QonyQPSArnZuXKKaBghvxgMQ5lQdiAtY
of5Vn1bbiAhmRvZ++tTOI85Ik2TTje0mnrOlM5+TVdJGaLLp2AyMciuvvB4ddMHM/lLvc4W74mvQ
9fhkvNyKngQelZe+EET7eCNKfD+R2ffERd+2Tdq0/aqIZLhsNB5MBBwpcZt93wkMBEBXnmiOlobR
ckaaDt1bEm59uw6/emFFKnnlmuoc9Xqntug62i/tCHGPaILyOZFjM7J+VPq5K2trAjEB5a6ZKpJb
EiXHq2qyMannliv6A3myxPwRhZg+e37p4eSYC4z7vfMtK61JbYcAqc0WE216ZwPJ+ZpMtvvQC2t8
4QsF44ORehjsWOZsGHe+kfm2AWR2gN+1ADxcEv9tiqdg2SwcpmcsArFu1whG7LjuwsrC+NCLT4t0
6WYPncE+1FAm0u3wlgJu7hjZ1oGTRvpXLmFOtBEvRwlJYvX+EliLHbrsJS1uWhDaxpSUj1dM4kbs
qVLNN7Pnyrc+zbuL1hrwL3IHRsawJPCStgKp9JJXJ7oiCw1SgHKDaNlW4TJBl6P5SOReYODBL6yS
BDcjdnshdXQNTR0m0mzJTIhf5sxHDdaFicNUbbb4FkoskqgpZq++KjBDApNZxubZjN4ar2cP3JfO
zOU3FRht72pFmXFw5grHlNR+xVBAYJHEKdrgfOW/NrgzgnbI93lZ9xeEnA4k06VtlR20FeWPvDKV
fRyjCt2hJM7M2xgm1/nWl433yXkfnL6Xev+3a2XXSgX4B3lvvXwrn1Pdf/9518r/9G+Rr2DXClyI
7anERS9cquB/o1UFLGAq5FDR57OhAfMnPzTXXdo8jJ2ctYJmlvzfm1ZMzv8Z4PyXtNXBstiu+4+a
6z8X6fw19PDFmtyl2AEDMf/QDBFUYFbs8d2eBC6u2Kq9i5Iw0VutWl6GHy7Nbzavax3+P9uSfx3L
phlLJ1agj7c/bAjywSc4uuBRD8Ihwo5rgoEQc7AFL5ilhnOHYfjf9iA/by/fDxnQoANkTsuIO7CW
8z/shKhm8TSs8g1LjR22EXZekIDSv2wLfnNiAXtXyUZP+o589wT8cJQC7bQm+30kBCvEEOgzQdgq
yoceF3YVeBQIFQlBf76Yv7lx9DNoZNHFcn0eh5/PbAVC+h4hBuxh5xA3yFxi+UwWLLyd38fHPx/s
dycY0l6RtCC5iOtD/ONlJIJO2zKHaja0VYNDNvRewSfpE20NzVmfGjwhfz7gel9+fFTIHAsRx6+T
H1rK/PPnA/JAkuyMVmUDAORctDM++Kg573ss8xkZr2WlzhPd7v980I8Py3pQdnQc0eWYnvjwLiQd
qB21Wupgj2LWL9W0bYu6+MvD8utR8GPQ5PQU4yyJuejnUxt0U1KZo1XVdjNcpSDGLnXrP//5VD4+
HXRUFEQ0mjd0xSiCPjz301wFS2PwnDeebR5CsDU3uVQ1Ztz+b3kBvzkUbXZe6FD63q/n07pxlmSj
N29g9uMVY2OHxil15hGXQNIvf7lH65P284MRBGz2A8AePgwg8eHqjWmtS8Caa8gt4+UsnKMvSTP0
X4zOYoREc4LGhRSuv7xsH59/LifREDT82TnTZPjYYaCW0rohf2pT2Kq7TVfXdxaE1YXD1o4s9kp4
f3n+f/OQ0MsEq81nUvCJX//8hy/KlAU6ECVJorjtg32Ip+Ak8OfpL6/174+yNiz5PtIT+PBaE8NK
KZIzDepXo12HmXE3ttL+5xdvbbzS5kMjzlonfz4XVJFQvATyptFIfaxzz7qKAB+cSTRBb0lf6Zs/
P/u/fjsg7ON/IROOE7ODD9cOQb4qawK52DQuJ1zlAYk7zYq66x+b0r7OAoYonbHP/nzU37wG66iU
rpst6Pat+P4f7xhhILIkeXMBEzEDEO29+lDTjzyJrKV/+POhfrlt6zdKejDRfYanwl9/yg8Ph8b0
3cM3AX+CBO0SSWt2rCqd/dNHMHCx/tgOja615bWqAn48CpYNbDA2EVr5nM6otqj6dw0Njbt/eDLr
V0rQvHPXFZoclp8Pg8mZfULHzHJWDQnII+Dvysj2n54MmQfv4oF1gVb+x9ESE+DOz90GMT0azJ1E
E7Vt68rf/flcfnkG1hEZ0yVv/RI6XL2fz2X2bIlksOTGuIF1ZvJlAXeH1i5TbXb486F+eQbeD7XO
Gyio0Nd86JszA0jnMatIR/ISIAJz2Qv3dCYkVu7/fKD1g/rTBxfmGAXLamgMGe5+nHOaIYCPJBcf
8LyKbL7pc+efpG4JRkb687hsOzmTh6W0T46X5U6A+YKRTdE/Pl82ZrxZqC8Et9D/cGl5Xx2CzYAm
ZdMwxWdz1ITiKJ2yqf9yvr/eQ0VC8vr1oFDlOB/eYyvKoBR5jIsL8v4OSajx3fdLfxI7jbz/86X9
9R6i6MDFJ+iRU+W8Cxd+eI/VYmObKKdg0w5Lc+1DEjqp8+DfOS3/6zDgN0dxQ5dNxjqh4lu/nvAP
R5mrWGFfh/iRBVUMld9pQUMhwv3zuYT2xwsXsIdBO8QZCRYTPm0/H8cjBBbGEHF18OiAGBGXtrqT
x0S/+kEXmSeLTg4OfV9Tn+66tIkUBCyDhxdQKw6fO2UAiR/kpDWfTwuR7cbIyYIaH5W5uEiR+b3i
GILQhbMnN9+jqCAqxwWJBRYtbYW5Q9k/+AjiKmH2aIYmQD92bOfmTEwRgsRNm6BMhy8dDn4XQXYf
ZrSwY52gfKMr28dzgPMmC9PbLJnc4TC2QQyQhvVMD7feFAHZzPhj0h2rqrdvfR9V28ZuMnTSPrNj
QIeZN/vH2UGZdA6kqPkMQVccyShjhqw5u+Y6ckPLf0rMOBeXoi0RS8DfWLktg4ogZBJiFZ7kKanJ
N0vo1fPp1NJ8vbUiN9UHu7Wm6YJ6ey5p4fs9Mm70/U14HKqxnDD52vi/zmTu4ZfoJpl6n+p2ipID
8/rA3Tp0nd3bvPRMiiI60rcZwDCGAykDmg3sD1qseUtxtelRt6AI9Uh+eSShPRZndUci04NUIiHI
kzZrWnyD/qGSfROg0dxgqCDj1ha0HHddFejuxLgDHqk1ns7HOTXGX8nkDsA4m0lC8Jvs9EGQLb+c
BmFjwbuZM/hfRpo6vfHnRD3QpYVPjlIVhMBgfOdtaQcgyhgySGtnsFob7towG0Pid5mstKo+uUWO
6dfb0k9gg6g6LzCfl/ztt4k10JOxSjXSvCm9Aj5eodC+q57gxas8ESo8qxpJUqzuHXU/Q52cT7E7
Vh6JeG45huWeTjM+MUjWRdz1u3FqE+s5yOg2O1sMF1N7BWe+NOdjio5x31g0b1/Tcl5IzZ0DnKBN
QXAHQe9szFy+1TXi+1Rh6KK91pm7hujL9HlmqOE4W9JrA+LFkUN2MKJzrDEy3rVRLUjhqUod++gh
EOpjnCLoXQyvRHmI7sINdNF+7xHENRV6YUAk8QHdvH0lQOwlZ+iBE+YjRtn6hB/RvuSC1uQxCjG6
IYvSb1arWjIE67SzwHiE/tTjWKzK+kbblt25bPkcZ3hZI7G4q72xQus0nBY1PIuxlNUx7smF3skQ
4Bc5JshNiVnMwHOFmQHDiTWHmOM1jXA6NUNa+NuFeLz4diocn8YobszwcuqSpj3iBK1fkdYBvkgY
NIuXsgUzsQ2YxJzjHBTzRTFFVoFFnT7iqYNRV+xnXh4yB/EYXnWjE8fnUx90xafQSXP7mNa4s3aJ
pbXcA03Gi7CsgwgiLqKA1nSUD+BAMoV6WTt5CRoji+BZ8SVlBZt6KLzAkMOFkqSO1PWUj/bnGSge
Al/+Snfv4r5hiucnSb5n2DbUJBeloP47R/SA09pGR9sgwzO6ieBzfAffklIAJwWjv6asXfvE68dq
fPJyV7enCTue8ATjZumcN20Zuzd9GI/qS9dlicW1Cr3+VAWATo5dGwMN4Lk33gGeQvhFe116KZrQ
ArxdZPV3wQQphluqSYBZOpcBBFmIdbMfYzco7rQJCrZOosaqHWb9+M1lEoAhIK+T+3rMipBUadJM
aGTL6gqYLgjm3g7S+cTHS4e7t0VmxwCTDf/JmCcEKFRtwkQx5G18rH0L8K0FbfG2xV/MMGgqrKt8
zjW4JLYFTA4D2CgOvhpnU5FCZZB7g17CEdrYWxkHkznGU0Ry+xIEWYMXQ9LvZjZP4lmbGo+wZ1zA
ARaQDNZGVzGrO7h2ow1RsJmJHmOqGrbuNXifCwe4pblCtJCeQplZkUc2xh+MTTKtnjC1Q5Ct+iV8
UgUL51YGwahQi84JbXsbLtK5z8xqwFSeQM/UOKisC6UFgRVBVRTqjB5960FpEiCfWcRnsRFdpfu9
K/tuPohhsEnJiTofS1vrkMhhhzOwk1jU3XKW8LbYBIJmApIWYeLdGdxLutuglrwSxnrrZKdaQMPB
+lhk8qGj953sJt+NwzPBUg7ObCzZ/kJSoxgq1ByST068kdrnsvGf+axpcakIFwcVDTBwbbrD5cUt
gN0t8WvX/zowbiVgxyrRLc5kKENWS+yafkcC4gra48KZjNh26l1Dsjf46aH2ln1o3PhxjmxaafNE
evs2sgdcqkvjO8XWGtdA5Hiitb5d7IaisAmV+V5bJoJgDEBv3PJAKWr80BlP8D+BkB2IcNabesy9
+IDs3P2azma8y+zUZUZsKV7FojDWdWNF0MVkkw3jpkBji1gUA1d2VuTSMjg2rJS5We0CNiKwXcvd
oCdyh2g1Zm9yhZ1su9AeoaL05fwcNLodiNhxxmCfG93zbQdraW1gipGdhCG/7fcSx0FxIspmHYti
fDnWA0LFbS/HQoKfH0JsmdGgvgQEqVfYViuLgKbELqFQV2NEql+dzrd0/WYS5dtGFBQxVhMA6sqK
8w6xa4Blr3U/+8vAgKBsbTambcwIfOcMPYOqMo9GJMUNRNtkWXKf35N4NhMjJmIb7SuMdxmQP3yA
Baq1TQu7atkIAOaPkqWPVx6/Y7UZtPGJSvG085r4hkxXa3Roa7UDgsgNE0dNQno5aItYIhYD+LAZ
tup0yatvM6glqGhObd8TVgGvqy6kPjPCZIzFrYwgDFVl/t6Ph9a/cjC2g/oJgymgQCr0libJmqTS
e1LIfaP9PDvAao30TRwJHV/P+IvCLZ7NkpAW857YwryV9BaL7zsONVHVyWX+HvNS6DGb7uR7EkwN
4oTc5cxdhiOy12yCl+Xy7JTJrOxzML1hft5QS3T3VRZKWL7xezqNwhazcmKTFmbGpvbQEy6H8j3j
huywuosv5HsIjhkpFVhfpfYZ/RkWUrUZ0H64TKws5ndfKVtkvTMLGnOYXGMU7VwLY27KgtgeByxN
3kkak1K/aYoSgUPM5rDZ9FWPy0Nh1kcSyk7wUVs4+s5MESDSqEpj0xWGlnQb9Kkm0bgPAYcjskjz
g4nwgiI2jrFY0fgBWUHR5QybRGeSy6+5BHvujHfWtU7bAh/qilth1Zj2lPGWL3UCFJMaHLgqIQ3G
/WSYlJ55IBRghPGFuogjx822MQrvbuvEymKFws9IoGUXwUboY+k8zuxtedwkqugDNmvAySF0ZrIC
07mLoReHi9z6cIcdjLWv9PqxjNfTjN1+Fo6+SdCvE03BL2/4ALI0rmpV60oYfPs88lXEz6tnWuQD
PYV4D/Uoe4xEwhfEsiBeb3qHInHDmArRRGlnYNFY1Efkz5aExijLLt+aIhq/6Cxg7I4JaCRTwW7U
PcC4otiDC+8B0BY50ISiLlPQcUtshv0sAzOQJwZZd1Mw7L33LMkQdx4srztQ9vk3ilwysXGKAqgZ
ALbsUcrUZFv8eRNmraCoTlTVRDNHZziz0f0UfLLHzCp3bpnBS2BGh7gsSfTwveikAk8Fp1jyyGSt
QYvd+/wbx+8+tz1QqTo3tEyXAIc2qmtvfKuCufmiUFGcuFFELSVye2WV21XdbmOAkxcz7s9q5xlr
WtebDnN8mdEERXvtN4TGsR36Nlqdj/wFoPVexlmh9lPhJTcTX7rmIUyNVriDfIIsEszG/o5UcxvB
jy8sghrRBhxQzxA56sNT77FIVrIDKqBZ9YDfLbd9laEgCllML3xriOOzZIWQkqbgi4cmkBGJJyYf
rhftOjdT2wu08olrfcIUlqB2E4M6hNjgYDANLrn03qpV9vKmfnbhNt4MkCURqYu8YDMslSYIqE/I
zCrtCpkCy0EUHSVBaBNOUzYat/Q8xu8x9OC3ohkwEpVWy+qJpVuClLOnihAR4nk3LjqqrjnH50p8
z1YsvB8xkMK0iM5WE1t0lrInNecx7JHoSa6Mz1tCmJETIPsoBAgTO+/zh9wdRnwlbQUIo9pO5Tx3
10llFbyTuFVbrbGIwSTg88pHHhDmtDyMPm/XmrHgDYe+cQrwZZ3nPcbEVN277ATNNmATClRkASPM
k5TN3RaxTxBAkYBSNi3U7KD0FnYhvKwpz5zoVYLOSbpd8p2Ym9bdNHWwQAdt+1d8L8mwJVoEInUQ
gOfeNJZGSOSU8crQ1HlFbmEEGwXYU0DkU1WqaM1PoQAGdgDLMHXE5yHj472tg0KUx9AvSKmvKqyH
GuDPVQXLuOQ2NHCH4VaWr3Ef1eERIXr+CJ7HIXevq4pD3ripg1F7CR8hIlvNDUx51CwbjC1e89yn
7OPui5IZ2dccIqO9z61Rk5I4UXlv8qlXD0ljCOGrB2agGybtXUoeKdA4AgyXxT0v/d67d5Xsp+NE
JUhgz0AzIby16GZk5wSNBD5xBKgX9nJoUW/JUr/YTPr5tIGJBhHd9ZHHPjmfhj29JurxunNRERnd
SLkf2sk78UZciuhhUgNgx56W+2WxeozEYQvGJRc2NGhPXVYzf8lWpx0rRTqq4fOYGoGV3Ajt7Q0P
v7uhe4p8JkDzAtnRp4W2oTsMv1eTylYcdYteYKMIHXop4YXx4WNIO22Ul6H+6Du/PYOb20/7OQlR
eFB/IpkcofZ8s8bEpBejVwOhzObAN0emnxEBPA2oBNOWac0qHUxXld2W4V7WGtuIWfT0aekQgR2X
agCdPw6WlR7p+gFeoLj1Cb9aMPH6/ugNtCLoO288JD/6Cg4oFJc0KJR/MZSQDnkDahjnqmmIaPVK
eW/Vqqz4hFLrbtoJiQMmZ16oFN/utPMXK/tMxTdTfyYsoaS5eLz7evSRoxm3KrGRdzbE8TwIe387
9K558euYjEuE1gNtHh9hyXFiqW52PJd8DesJuvDeissw3hUxMUKQrNPiq4aPjBB6dqmyF7EUD2QW
YcjJ4um7KTX4mXhKTXc2NsPwynMZO3uCTf30bZnzSh8FpbF1FtnAHjc9Xk/G04Oxi5PA9F11DHx2
k1ttB71zYNMrxNeydMkkqZws13sjuuV50imfnR64400RrYoaTLWGQDBF5LI9pCYwRNrlsxVdWnNA
1MFdMvcu7xewo+w4NlQk/ZVoglnucr2gR64XNqov9A2ykhw+BW8nNphvjm1Mwki80Rlb9fucKk6z
7o1SWY+FK9LkjpmiD3w6apac9zTxRNF+KpyCbAdPTcxbdD7iXg8iNb6NU27BeYCOyGdaRoSU+Dnb
ldRX6UW+BNF3Dzn2G7Vt/9QMYSK/wM7si7dsovg+KJ8KemOrejWCtk1W3yEKa/RRFkGXEA7FrJom
gM6+dHH3qcrnNT9q6GzMoTwaSGWodYnQZlfkETDSwD7hOn/FTHMBNv+aRMq3EJ7NLmn816qQ01MW
Bu0edEB4VP541q4Vp9XYx6CcwGLYo3Rf4sCdk/P/aP4bvZcYC8TrgDT+xlIVWUkecDHWSDJ/MmAN
bfdEVwJx3+zTgT3KdvSu/yOop8gYdn/sz6sYKGOdiYE5UdZfh7i/7tiY2WRJ9AkhhPMYtDdNSCD5
hjorf/hzK/WXRiqKbQYi2PywsTv4YX5upFbh4PFkKov9R4ZKgg7lFvICdhWBZOvPh/rYG2ZfyNiF
ERJSAlT+H9X33uRM3aop2tiEalzG1Nw7t5un0398FCYigon3qgaHXPfzCbX4GLo6yUB5ur45Yw9U
XaBrcf5ylI82UZuTCUP259TmzBml/aEB3cadcWWHniocrSKCLMKqQzSGW+k9WevzVdq5wVVlOWsM
3WA8AkqNwH7OsvcmlEP98+ez/t1tRJJO132derr+h58D3se1LYvbSLXcb8fOJ5JStII3g3ie90P9
n/zq/zEW+eGq/2Iaukrj7+Yn5dX63/9LeWUTas0UR62uD4lZaJUK/Et5BSYRBfP6sDA+laHjC6Zn
/5ZeSczQNgNPJmurHNl3mVb/f7uQ/Z9oAPCOoZli1LGiPf+Bq9l/n+H/z2SN5wJ3hkDMIEJeDd7z
9QH6YTBDPT6nMTkcUVzI4bzMlhokiVjyYjuicn9Fh0PLqu0JjTmxmpk4jbrVnThzoKtYR4eBO83s
fJjRnVvhAIiBKst9TYI51Tdj4LDhgouXH8mmrpadC87uS9HQ6KLTNFUvBAcmzy0yA4KRKztgy140
0IRa7Zz1wtTx84jWOb6wpL2cBbKrj3zTQcVXJM2cAzcQxSFi5Z7oIpZ4Pr09qu0shIXnNuZy7gwx
pMAhugeiFdSwgYxEw0dmlV72S5swDvHiKlne5qWBg6qGmQYPgIDmhBwhP2OuEPrxfgK+TysEBqAr
jjNaFwOgwSP/sKIFrqsDbefBRXnc13A4EGNWoXuCAL5ziL6KpgiprZxr8LOz41wporrsbTT0tC43
pUrQQS+DoQ3pW1702lNZwXyZ4XLoOar0ZkYiDhRjgLUyqmD4NPsx4klYEIwBBMXmTd4TVLmDeN5c
1LXLDmmSWhsQQSnNgU4I8HXsqe2dyRr5qUHXeQCl4J6jaY/oXM7F42xbjr/B1JtdwXUOxNZBy/1S
D24OqW2qkruwbRxADXkIQtrIYVfSAvlaOpg9iQ8OiXKx67SMNqIx5jQCDF/CxJfsGZJZkOKMLta9
Iu+pbYiUwiy7c7P+yR5H6P0DlVErEzImZswFac0kwiRSfUobt3lxJaidjaGeAq5uV48zq/YJrMOw
Ym7jL58XMode0YWHNkGRo1qjCwQtecK07X5rZxGtcDuRd6XTD2KN7qiX6ATZM9eKfQAhDKgn4vq+
GDocAB7zekprbab8oozrMYDN3wUTnRMPqhlpebFqnW+MuFd2DVrIdrlCO57PBzKW2KiYVHFjLbkA
PeG9yAkma936fpm97NzV4Jm8XF0M9XS5EFfQ10wNQ9JoNnOki01SpKdEZoP2ILVhY1Kv3wkddvsp
6C+KdhQIu4vqOfMwpBgaI4BYxK6HERJvJj94GU2jd84EsB8tAeQ4KuaTfKQsMWSDxpK8yiQpBlzk
E23QxPrcFeJzDufzWLsdve0xh501N8VR6P5iasKdPdL06Tjnk7loKEb8z5Fw9nWVnrQB8dZSeiES
DDujbW+mPZD713aqHslufAaVep7WQKQnxchndIPvEOxfLTr8aKNuLNxCdxVNl607Lu0abMq7DxA/
Yrezc2a6/CS8Fbti9F/pvrFPpLu7QSIeYwwTu9yjogt6mw39lG2TyGppsxMSsnRj+jxwv+H2UJGV
8UXYah6a0SPvpY6/dCT+hGH81dX+3bhO9kYK9NDrop12y2A3WP1VAz3yqUnKWymDUwSLzklmZ0QI
9eZs8Uk46xrrOk4Qd0XFl5WytinjpSKgV6xdZBE95HapPrVN8+A145NVdtc4iphYdOeCvRX56z1B
SXX5wFdd02Lv6jfIUhY0FJJkGIvysZj8aWY3oD5lI1r0YhhqaG6T2sBRWJvM/UCHx5V7uo9IvtOK
AAcoTqsAnYBiQrXk1jRFeggUEUmVBEQPgeirk5rhkHnqldFgfqkR+F2RXH4TVwPhngN9JjtS4QVG
C66IL4vN7LXBlaiU2Ta9x9bNhkMvDlntiE2YuPltF3YnKFfpsdXeKVjOfTZFT4lyn6tQF9sG1A5I
pulLN0FBLCfAiTBevL1y2uQSE8BW512095TITuKBNhqjyV2PkWiNeWDekTqXThrS+GDefdb7tABx
HzR4EofzIG/v/J7qliidq7xJk13vLy+4Gz+V1MpnCszdcfTHx6KIyztTO4CkxolkR0EDLO2kPIGh
eiLtYboKTAFm309pJwuxSx190U3uvqNBu29zK3tKR+fIUOG5HHuXnDf3uijbHSItNnGM/PeZtkO4
/mmwS7qhYWduHtqpfy2h5+d5el41NFz13MMac57agL46HxvrakJ8teGRK7adRahkSoxzKqeHDnvN
Qbg2uJ/lcgUw6bE4+iRMMtJiZJEjRUh4o5guQ6py3WPe2/WJStpDVw/DFrPSsfbCXTFbPJ3aol1F
hrIoz2YCSRxbn7aLsE6Hyr3l+1Ze+Qvn3AWYUbKURobnNa/stB48Ub3Jdj5TbrKfKTp3U11f0FEN
jwaP7WGprFvcIPHGDw3v+mSdlto9a4a2e06IBCK4e9oirSRXQHroHpiF0NfUL3U935QFWU1x070k
Ip354ofFuWtSCx3OGg7VykMu4k9LHyJmaBU0/vDVmpbrrivc2zrzztToXy52kNGHCKKgrEC+Yp7T
m0gWfO7QNnb6TXQiv+9qHkZSyxiDAucdBHcgxOFycCCuFJuaRmL9MpGsxXYy8R24rkm32J/dhNRs
PDawEnA6SJ6pQ1t3enrxHXrq0Nw7aZtqD1UUIaIT+07f7ABKp+s6NjL09O+DPs/Hi67U2Sl0lNLy
aLj1Xqpu4XrUzL+ExYpTv0m79+vyFE5KJpd9DyUeR1pEy83epgl7m13Gj22pnNjwSZqCY7x8dYXu
JrLeUe4F9nESObb+o1OB6cuOkVPLqTq29FoJk43b6oQh2CAfuHmyHq7m2BJnghbNzQTp67ZtU/Gs
Be/RrmGtkHRSYP9Pd8b3gDOc+BYOm01ZrlBBzIKx9yUfyQSnA58Tv40RiWfoFrhsIq19bTlAJU7d
DMYMY47J9+igLsA8mp0l3CYGVjjjONgFdf0g7HIsrOsU7m9rn/ZBLp6mqhiHbpdkHQQzFr7/Yu+8
diRXrm37L+edjSAZdK9Mpi1f1WVfiC7HoAl6//VnZPfGOVu60L0Q7qu2AGFDrepymcFYc805pmOV
a19FiA6ymS8zzBh6Y8dpo+Q9uQT0nNTRc5jn1Otke6pxzu3eNjLMHoYw7N0NHssCBgklDwuBKzE0
uPPoYtJA4XTt4eHHXVJCB44Z2amJrmyMN1C5bGdD884ZJJyvPGiuFeM1hOFYtByyLbfruwUp1dvY
XaP3c49efa5l7dLX0mzfeh4E6aOZdJX3MJsZBQm+JVGLU8kLdcsV6rY1hoznyR/qcdz2LL07wwaC
SCKPhd+UrpM6b8uo8DwDkwkqYaa18HCgTfzmKpM1XdLbKffn/qWviI0dadee40ghmoHRmvmhS5kS
qDKqAiUQNKd0d7TJTNkNJBgMVdu0bX1vBwZ8hKWIpXCfT5r4buaN2fzMQqm7j7WTUHHduWbL5qaG
mpKOQSOv1UivG/S+JZ325VzQtNkD2UX2Kwz3EAdFQx9qLDLB25vCXTwGVJQbOuABimsHxY02V3ov
FTeaiHe61lFtB6SfSTlYQdKFDdv1hl0EOqFabuAwQuWM2eAUR7hmlnxSE1Io9iGItlFNTDHYwkqv
Kn5oI3y3xCY9NVWAF5tl7XsQsG77Yvo2SxWk2rDz8+Kke4sqQmc5d3rV6zONNvUr9DHWWDywijZI
t3PnWPspz2KaEIykY4mlhwjyMQ2FWedsmA6MyznwqqPr5vIyH4fpsMp5Ohqd19xXBacdkM4BAk83
RT0/7pO7rh516r518NhqnITPscV3aWwDxfYWwZ3KHBpR84PbECbx1yS/8ItBA74sup2dutXPDhzz
poMLuCGrLa/wUhV003nDCZdF9pTNnoD7kbTf5dJwS/S4438VIIq/25oQdojPHuPPwIYdtWT0ntE0
yc23BdU0CeD5nQm5hCsPpa/K0wSxgMd8+GleE2ieadjL4vbOtbliFaZ+54nyXpPyCTuKoUHZNj5u
Gzd/Z1rFV9Ua9PKCVDzMc4UFpuMpeWxT9hG0mb2T0JmOba6Xg9NCOd3gpCLcO8w0TCYciUaSu0cE
MbFbmtFnb12+8MApNjDQ6xeKomlHR3bf6DpWTyCh58gv+otgoPXBZgtN2WjNYOINrrkLiATjNBvh
VAdA5qN2Sek8Z3ja+IsrD3PTf3WghHfnovi7aWpudTnqywQyKdMYRSS5z1M8h56/MbVHA2qhAyuy
pkY+zunwGE9SHTMhjS0A151MPDrck9HdJrUwT2YSECdo0vRDt+cR1tMVnbImdrvBpDEw63CyoImG
1iTncJJj/cx3wuV0CYZxX+lxYYbM3KMXm+v1pLv6OMStxzc+zthPFhZNqdfnf+Se/2gw/3Uun/jX
Cbj9V9Um/whtOX/AX+k3F8JKgBsU+gNsBnn24v/RYKT4IVA3kWBwpkpEFf7kLwlGIsH4GJ4EmTRs
x0Qu/keCkeYPAbnH4r2GQOg4JBb+HQnGPoek/ibB8NeTLTqnSUjn4ff95ywON4rAIwGPX9Tvm3xf
LGi+u8mr3afU6SBsKdQXitcS+oR2rmznR2ss/F98xfMx9qsMPPxK5wAGmkEyqbkIfSeiP1g9WLez
BIvZTkAl1hzWuNxzZ18m+dSGzjqON3AdebgnDIwlA07nv/UFjoWwC8Ti7MgrxFelH8Baaqee3AnW
HQN/Y+4hC+RimkE1mnaMW2nAleKZY34zjXF2SEcRXHptH18m9sRjHNWg+Wb4naLMUOIXiAeb3qHU
z4kQs1kNPaw5tAAWSlzzpJtf+2b0HoNSTwSCY8V0O2YqQDhfElyUvGU9SuIKTfHqnOjul5s35qcq
NSxKY031s9Xzuw7FwucmZ84uOZzNkVJcX3XgKc2+zV8c5a4XDCiue0RbavapWdxYsvWbzUCU/kSZ
FOltPALGdXsO5WLtybJPlbGtCFGyl1Pr4vsOBQsnFyr40hU4Hon/bRyrp5EcaOw4RpTinAGbcckT
SxqAnrbQvO14S6tpXVILb9dX4FOTkS3pYL1J+sWzsHKL9s4TXmJs7U5UL1m/dog9ORx0fBC9f4Oa
TMtzQQvuuml0x/Z9hohrbQ1Dts9ciwOqzMF6h3gJEwEBI7NOZunre1g2YLQTpf04ynnunkYFY+JA
QSk6g11nmh2RxXUW+IJkJe7pYb11yeCc3b3gyJHEJB1qiZeXcmdMpXUY5wpTmivocdtU+G8ekfYJ
F6K7MGTOg8MtADjgkkalV0LMHnjGGpGExA3JoquXcwOfgM7RlASpNnUVdODIY/aUh74pmt0s2WpQ
nm7741Zxf0cNYoGF1JG11oOPiH2PZU0dSz7x/RzPilYOq7Sx/9u80OjNXLqN13Xj40zTyLjxvGzh
Fx8MGtOcKrOBBmFP/iqSBbtPjMh60fgczdvF9UEaW36MVZYlgqe3jgYxzIBj+FfeWrmEqycP1ya9
xybAPm5Jfph73bqyRVt4uKLBAe6rfPxcbLXww2EtzFW6ZVE7v5X9HLxiBjYayMT+OT3eyQ4SQrCM
/HsxYdlb2uC9XXv+pmYg1K0WZEyMVCb3FJobD70ei3w7ZRVvXnpdJ2IkrqLNLzDm5Zv7e/rqDWvD
hnnscTZlGdYOPJ1BCgZPcE6wlGzabzPx8TJklSFJ9Ds5WauRDRr3AZsL5gbp0HnmOUem3pZzxpM4
wBmKy0a2T2Akiu9inIw3zb0O7hvgja++rmkU5204XTvAQMCx1qxFNkMHtXeTt1mjwzwA6ECNmame
feTBaTPZjWtuvFkJjKo9doxNnprJSsNEVuA0XmXmwIX2zwsSfCdYws8vnk3pZJ13Qp3DNiZ7haZj
8yQt6M6ceLM6gUHKZV4mtqSO4ipKuzw7Xd6oAx2ePp24VA92nji6HbkQigdaqP/cgVA7hEKnxvEA
piCCwuaigAGOScJq6TkU7URSD9aubSk3qawxBLKpMtodGVdv3MUNtli8lrl8qZy2wShM6cwTploQ
I/GQZQbfrC/1RVqkcGlmJZsXP23Eey8CDgG8kcQG1ljh3uMWTWtCs04T2WAQvjXnj7CzD76eeTim
rqbLRuDZe5sDOZCAnYvhXrHCVlsc5uN0aKuBvuCkWM3+XrZUFWBjwiVwaxtMPDvL40sMS4GZZzdN
3VRHnu6KT4NIEFiEJqDXzeX6DrQ5yGxs/B5mEAgQlcfsMub1oWSNETqxcNjjp/xibYH1anZAkiQO
tgnX0Xuad+TlWpVXGcvQsNHx0eGX76flhY84wDYDuxiKBwNvaOrhOk/scwv8va7HG9mIj65O74ST
Q5HJzFPeDnt7UBgvMPQo6sMOYz5Ftl9euIAsAmbQ0A5QkGtSibBbLrrWecEA9rl05cN5mSxBDsOd
/0VdAhPXFa0+RYh9GFnq2PXZsU6C7YJhmK7ojZkUN3NKT3OjXkgZGVHvNFDi2+nnULKNRzyZD7YL
kaQs70eMYpugccIi9q9K6rw3BVYL0XDEDB++hs2BiBdNAZ+tEMk+Y8TUkE1OgZ09swFQO0RY4htZ
cU6T7Og3C+G/A7vOi6izlxMpCCoU8erSJjD8THLJACsZWdAM8TkfrErzXl3aY54slImX/qFN9K5g
M0Cc9jgSIQjMmtOHml85v69QVTbl5C1HPv45bpPnLpMdsFb5UOTpafQUIpvNxEOgRJBM5LRd9thW
BQIvf22dyDtVzB+OkZVbPSoa0CfHHL3QabunkoVlqXmrtv3WkEwao+RNul5ktTgVpXkxYdnfcFMm
9itvBjXxquHMEXl5TOIzhAUG2ktrMCRn+Rd4UajaxQFo+UEs/lPdeVhQsB5sFu3nT3gsN5SKsCyA
YZOyK1l9fcVpZDPOwEtUc4Zqipq9ATUB4bovw948X2iK/oOtwn3baKaPnmaoYRUwcotdUzU/Ryt7
4UDFkBCoo1FadwzhLTekilMgxeEqG5LZO65AD41XXTCF/bIK9YzG6X+0lWn+ZATb4EEfKH7xAwyg
OLWwu1yh2Q8RRrMNqcv5blT8naDV8y0KML4fw7AwDw3th08h1qbyRvNqMgl49/MLTcAsBjL3i08X
ZT6VBmlLKrAfUfu0Q7OWo6nMMOXWVjFyOLeOyKqNz9XA+V5P27VY4xOKf/2Ax5QbirWCRTJOVMDK
bELUsUE61WF3XtiEFeboipuLfB3a3+2yCXaPaeMXzRDCnbuz5LTTmYrM0mrD0ud3SLqPmaret+11
i+v/6Er7ukTqxul6bIsy4Cefvq+pulopd6R0cGPPybXhOsd+cW89aCNcMVKsAyIqtf1gOeWyUROw
bpdmSumdD76VdRJMNrqUQIqihJHGOVcb9NS3Ql8JLSO/WtrkIs/dW8vU9yW2TsIMW4eu+UQEtxZP
Gnp3WBWZ3WaI80PQ8GILmn2yRAohwS7e8P3sjLZ75JrxAhcHbfujrP1LWdylyzWQTV7O1cOw2CcX
eFbojL+4Cxp0yWFeK9IDXdLT7ZA8FQXuYLPdIfOw9/s0qv4Sct526OP4Cij8heiznVFozWQKddH6
mkzKxkppbhuV469WbJV4ytT7bqXWp2yHA8LSNqNkNBrPn6pLy7c4qG6R1oSJ7IdJEJ5HxCQd7MYp
v3HAVBSBuwPcwslsrRBuKNSoc2eNTFyJIVZaH55L/0kagj1DDTZnxX43lfIQuPp6croL0gpllIPQ
n7r0hQqMFpYL11vs7yx3nOYXN+zxEFS/ZtziDeyIJcA8TB/Ym8c2JDki7nufdtHfmFPcKMaDvveJ
RgiUuLmjtpbytqFdDvSI5G+sYgOfyGnhZ7uWgt4tUotQ9N65E8vFeDB2dCrzLOhYV17Lceqol05T
WYaNq+VH62T6lyn1gkcucGnMpaOM1WtcaxSZ2HGoj5NlycqTcALg/WB2eRr27PLgm8XdRe1rE7/v
3NknZpjhix9rPh4tN/bSyE1jenJmdI+7LNH6mw5n2Gl6FPIB7x7tvsJvYDOzpjVfWyenh5f1fr/P
G+VW94nFhhB+iFLbjsXvQ20lrK2rOpBFpCAc4rNF4fjkrSUIR7RFK3aaunr6b8CTcc1LiftQlDaZ
COg8GhAsrK7bmH2/3BRGPfZb0GqBE829nqcDjx7hR8ucgDujqfT8VVKiVIDZdCWPRd86Xy1Rit1T
lafG80Qb3jVXk6W5yBfadzRm4k+zd3nM1DWtbuFMh9/7fywff9Hsz3n2f603/LZ8/KPeYJ4/4i/T
h/zheri2AhtwNtHos3nqj+Bg8Qc+/ytBcCmJmZsYO/4SHEz7B9jWMysAFxQM4r8LDj8wLgHgxnIA
SQCjyL+FiHV/U1n+JjgQdLcsaA4unw869f9B5vSKzmIXH7N0zNJ63i+CSt/QtioRHNeCpzDL0YS8
xjymubrCCdqjy/VYdY+sk31877VbYuK23PanN5QpV5R8SqaboHJokzccamjSkBet8E81xa+YIqVF
9QWVw6APcRtTeq64IAoj3eWW12YHbzlf+WuRVe6VLHmMbpYEoYEERTxROeh2WI4DU+HgI4lb0Y4N
5YEcCT03fTigcVxJRxlvq5G6jMkDS0C2Xd5CNw8b4DxLiYzZGgzmhvwj4NNKS26VcspRRaDkA1yV
Rq90iOtBr5sstpAz7SkLyPW4c9+E1DBNfdinqrF39uiy6XZFWtNW1uTucpClLF5oDrSupZKVue2T
IrlhiAt+KdN3Xqqk9z/r2AraTbc4PICpDGHeowvQdF9ii0/5nJg0/4SZnGZ9tdAQoqmUyTmHyooo
bTScmSdHWZRL9WCvmUuTcr1O1jb31oDBjM3HuhUjMkmYOYP/VNEqbj5QhTWsVxgdh0tOT3/mt2cU
DDNpN6ynoomb7ob6MFGc2079npWylV9YDBp9SNXh/FLSwzYgHfsKF+w4l/ETvrmRgm6iIfrQxYrr
V0L3gb1t0q55bwHymuFKT/yHckss7jGP64467l5dFy106o1G1d526bA4m7z2nA/SpLSu44ZmvXPG
SEC+r/PzQxE+HOE3is4uMocOJ+ydfMzOt5mzODBpFkHXcbmFloNG253p+aRYs3PnEbvI0B36ijJh
NRopHoMpTS9ok1b3Rp923wCsHntGhTxUncnwUvR+DT8/89OHYcLlwE8IamtRmLMNsbJtabhZLfvZ
quYcE4oUBEK8xXHuBzme9bZsYHZNFWDZcCxIyLKlBFnCXU7PLzMRM1h/zVB+WL2RYrK38Rcjxjjr
XVO4GD5n00zJmNsVbKuiHLlMkXRpv5Sl44+YXN0NJCfzPRXsM3dU3bBK0QMKJd5m3jToZJ437ilx
8ijYbOI0ypiyn2MA8zVDDmnccKAu9pc0nPpmtJ2zVxd7C2P0WPl9JLA/B9TDNQzWClxmdbL6ljB+
Kqwq3TCQopqJeCJNaKV0Wb8UOT0SeqLxd09i1MLD7xNo4gVMG+FDQFqx2dpUQnyPvZXfNviJiGS0
ufhsGuSAHbuAmczCmPkv4C3du97tAyKaHvfdsTY9cpGF3VdHhZx3Q7WPoNanwAjMu83LSMH2fvLF
sppxg+HaF/zhROana3xIII59XkPH81w8TioB9mhbCsZJVhXJKy1M/GbQE1I0wVbQeZkP65jhe0+c
V29aVvxLZhO/KNtvOJ3MpLkK/Ew/CjS2ZBujFz2ty2Srm1F3LeVDrjvk9+0s2ziyheHS28li5yAt
1Ux7BF2n3yatOxd0CkxQUoemwqLV1JkP4wBBgSIZbeRsqWMU1jAfaBcJDdy8NdkX5Dvwu3297riX
gvNL6P/kOwyAREaGrEYWr8WYXnWEhGRYgXFj+7D6NWpma8fubiEE82oIr3rVsmEgQT2oyYNAXGZd
NacgOYrBZ0FeDEnPWMXi/aagKey9I/V9Uc/JWoRJ4JQ91p56rqOOy/09itRqbt3ZknFINS59QfW8
MteO4BHaqObthipi48DZxJKu5A2yWTZtPa+u1U2shGItNOQQFS0vuU8bPULWjNdhV1oNR3Ijeez4
S2Fo5Oam01cUvZfVBRxQanGbJUvIr/LwYRhZuQLuWN70wdaNdQnQvOGFMaTJTPlbE3j3UC5j6Dqk
Qdyo6HnQ8Xqe09c0FSltER0pdkI4ZvpTSrfvmEzs6hRry+y2Oa5romfcFBlY6lVgbhPYfsKloX8g
7PHyYLEyC4PNclJhSUJh109pp+g49XpBDrLhv8jCzKJ+stIqIMA45GfaaCoofCxK7byqXpEu6OWY
D1Eye/1pzWOBk8Dz5Cc187BWechnr76DGa88yqlzpukpBqTK1OWq1vwk6lNeD+ua5iHmR+9Ick6P
+xh48Nn+Xlw7s+s8WpQtvhaD1X4og5NwQ77X/SQ+asCVqIR4mivIVCF909W3TBxFiIFxtqDS9o3G
ueEqIEdbhSqu7CCsm6ytIkZdXDsp2Mn7BdPEM1EQ5HvtVcwHtNt6L3FjMy/AsF/vuXKu37nRjyds
rGmKFU72+6lg5tgoEHs3kjoV1mcClko4glw6j3aqggunRvPoDB6vmWHKXQ5G3jTI+sM0EshOR/dn
jqUBK1V75lMWMYLfTmYJBbBybkFYUjwrrhSVwR/dTDdMOEPylRunYBUOa/VsxOt+m/IwTGDQMxJ/
4uI9/zHwyXxM7V/YGXsk43nt8Y9hDNTz7bpqh/GMRtXBv0wCNhmXbmKM0BI4OePyp1uA2YgmZHBe
A7k3xweKt1rchUGiBfkDwynEHTdvH10TvRD58bddMXdR+X32qsVF2SsGGG/NzA/PT6bp01zw7VxW
BTJyxNGLjRIpEUvlMuWxHfGRCxSzRdnvSUHidWOLRXc45F0qVQmDny2e69yL+NgRIVPPNKaQOOoM
4Js/+2UsK5wSGb4rkiAJblOX4x1J5rcNNfhtSVXwLOI3zBidDR7lbFut/nhYxz+O1uqPvxVBG7Nr
k0MOQePAw79n5D07YscAO/0UOnCG/Msg7ePluw9wrlx3HBCAg23tt1cAY6v2Kv7tylVBbmLR1Vwt
MOwiveHeVVM9eATfMpAFck0qwrAAdpP3qjXwThLGozBszhzdI73GfKEWmzCS2/Eg7RlHSmLLz2Hu
h+KU/HYge2zz1s3Z1GHsy98u5fi3Y1ksvHYPBQZVd9f8tjbzMsXmbK9uaj7RLGal+6RhYRbyQnbm
R3+kliYsHWfCfwS3sfFeaQ80XyA/zNZesyz4FgMsy30JuWHhlCC5F+pYsLm2Vl7MKDfUre981lj9
oSzafDnyM6fDZhFj2m0oEGz6m4yDp7hQmTV8Gdyfr3w4+G9euQhvZ5IBTHdm23W4gPwxWLZTmZbW
ZvVMGLCV4yZOhA3hXHHMwXxd08Fqb5fBFPWmcp0EwzTfWLHxDBt9yeeOPYdt7TV0BHE07pyx83mp
myKVG3Zko3/Tg2pkQcJioNpKLh3NfuAhj08rtkjhu64vvhuqI7m6B2nJ9TtfG3vrDhZKfFWqHDy8
6aHEpySwij03A3k2Sc+YMGLCNTUKfRs/yiCl+JO3avMTB2qqdgMuaYTBaQKdTG/d7G5rL83OPmX1
XVr0L2+KET4Ks71cLnqMZ0go3Kj7CGCWRJ1vO4y0XeNOQdgG2vVPpkrONUGeUM+GWZ8Tay4owE0P
ClyzPQDOTCKdyttbNq3JcCyditD+SGC4upBTAbhsIetJAfWE5HkIpqrGPMDjG/TIMOTlVTO35Jkq
eoutizyoFnxCdmuoLcHXEbYwLAsDXxS/BVyMbu5sZbUCUcJiWBbYtRsV8zhoCUJm9VIOG4xNixdN
GdvDUHTB9DEaa8ElulPVV1LDHqZemPDSe12APwCyDBLV3C5dWq/kU3HZYMEpJ7/Md9XYD3MTro5X
m+OOcSNwishzEovQZklAMd4ui91bGw10IHh0eXrGuzy3U3Gv2iV27pyWVGUPoKHmZ7mRgIq7R2pZ
M5ubQVvrfv2T9fmPQeG/WOP/XxWDXzp9/0fF4PdH/FEMLOcHYU/IvGYgqR/xzhjeP4qBaf7wbBik
dOM5TClCEi35SzEwTPdHANKPgcX+Y2AgQfJXTMSwfP4MEBYeBgtZ4f8T0EsyhP9gTYAUGgjihv+Y
EqktvujF4mLkjq151839W2c6FV5d3/p/BJZc85/jYA7ayVkZoe5P4qdzz3/+t0RK1+BExezRhAKD
Hqn9qdlhRMS7hB0Lhn0ZA51yiglHhBzcazEWmJVYhz54Oi5/1bSKXFcCBa8ZFO21VEkcRknOlUvc
EhbK+goMfEN1TQVZFdinbuiM23Sw+kgS4LnNuXC80nrsP1R+RZG3wdqLPde2c8avpQUisHo9G2DY
A+T33Rofg4tXAKMt6WgA+gaGURIe7njT6f6W3Hr/Fdu0bYaUTLz7jur2acAWJuVBHbJfPRXjYhPS
oCiNw12Tkh1aeXYIlJ8LhiSEDgLsemxrm+q0tHloG49qzBplSW2HJcYHwW4s+cJkRrkaunsK6ber
IiJnvcDkR1LDaPsHDSwpN7eeToxCPOBHtZEmDjAJQAoRH3Fk0ZwElKcVtMJcLcQbvdk3phfECDzA
asowKYB7sp2blnKZ2zE3hw/gBB5bD876dFOI0v4F4d6ct4kY5FH4Ek6HrFgAoCf0xmsQL+7dquPq
c3Cr9N4EFezTs55S9Taa3djTF7s4b5S7usGxqDXzKWFPftYm5RPJiZS997JUJVP2THErwsgk5tNg
sGXnGenGhzUeO3z2E86sCf+de5IrUYzIhBy5hFK1jIILoyRud555jPRd1p8MoniCNRHdzIQntRec
qhqCBKvigGQEC+vB2SY6pxwi4BNXEWbNpqE22gaoWdNrcfKG2lg38DbQknK2w0/QT5Z+x/fQ/8yE
w1NJ0tIomKsH9xs0SQVMoxjp2k5AoCNm+ApCSgzbCxcr2ZY4lAJRLrQXoci/557Nvm5U1SYwGYXD
AcLL1xifiTWQz6xPasKMlYB8Fzz3tsfuJMeyx1iGT8bYjNx/xrBSbQAjKD2z6T0ZD6E94ibaFDxn
MJog9n1kQChupIgbpJjOn5udN3k8ZdupYqFlszj9xJKOK3j0YspfjNKj3HLKmZQiq5XNuBvbABDH
HXD9hfOAw2ipu6+89aWKuGBPr7IwfiPDjPkE2yxft7YLyBDfg0stnTIKs9mS7QUO1jhLWx1QGSHP
Z3b+srSqJRJiY+LeAcjjh6NRWpstqYAE7SLGeoTHNMUly4yQYHfPyMOIOZXHGlWLH25xDpjjgMIy
4lAd8t4qg/IfFAqr2HGFb8FRDT6nCC8f/UqWxXiwMi/3I8Ir8mY1AQ7xFrWxtshsXq19gKqGYrAk
050GseCF6XkfH6KIcuNbpN0/ZdUwPHZlaXnHHlWSDXHrE9joPIP16jw5KRt0ErREx0X3VbomW+wl
Pdc2l8FA+bkeaQc2KklnkC3YTt6KcZ4+Ma+3ZKkg92FZr8oY7Qog4S16YfqCRZiSDjsL7M/ZdIYP
s4A41sZK21E1cYfj8jeCFqhhoKBfjcC8diu8Z1Yi4cKNwtTZtlnc7jYGkwQzoh5UszUdna6MAUl7
D3/bZymHUg2jJyCamkNxSLd0Lsj6tIIqmKOBgpB82/ZwF7b4HqvhRsiFfEpAIpoqxjKmaRG37qCw
4adttcVzqYCgEN2zTlRbOPWxoQ5o3Y4qtc1D0DuUs5hkTV6GAoL6ZrIC1nvc/QRCK+2/OHykSC4X
dl7csIJpIXBUCkSN1RKN8dOy2+SjB1tkhajeTHfuHIwXeaoJoFTccs+2C4hKcBhHRgr/vKdMLSNJ
wknrzn/ucmfRLJp999IZKs4BxRfb8uYtxqdzPegZumQu/RUMNJ28VXPi9F9+a5b6uxnLdX5nX5lp
kIZN41hYa82pvQ8y6B93XeVQtbNh7VksS6hG33a2BKzE9BBQUZ9eL2Vqjry2vJh1X6k7iyISJ8Yr
Xm98sJ1EBJsOI/6evVo23fBzNklk+EaFy1i4I2Ahm78/PkAyzIeLRJENRLsgloFGSkV6bH9nRl6z
R7XxN2Pr60cDI1DlOYu3qxobKxcLKxZpUDUGcwXV0xsxJ5Lwmu5xYgHepcRSIPg9ecuSdRzOSdbc
142c7AhSgLUeSqok5J7ZzCu2+HpGjpIetZsVeq7TU5ICxDk4hSW9W0q3cUuEk8UGHX3fH160qfJq
L7CC23vMMjmEgTgFHUDToQBpVmXsFlh54dW9zzveHYcSX4h3ZMUasN3TS25mnzY6XvC8dG4vAPYG
Tlzgl4DC/bEiSPY/68EdratFe2jrJGDMJmJJR5yO92TlqcuapTgQwrHW8aNAgB4jQrKj2luZU2m+
+q5dwYPo6WaaFhurHzU+6orzd5q++lVQazrmCaUkgMjsy1lxvl5MazONESRR2+InRMb1Hian0Z+U
it2P2pTspOlHzQbWocV5xc+Ff7hl82y9OyRBhm80hFj9khKLzJUciia5hNlF+2suSp2JkA1NT3SL
Y1R44YJDnBl0rOdsxK4tqfXYKJms8iTW5XN2IADPM4o3/mx9TZUH1wVuKRS+tUsdkGcLVucwELjF
D4cZSEbVmbPWdB3O/YJfJNNBcnDk/DOz3PJ1ypuGd0uWGNE4sZDtg6k5Bx/nb6cSxXbpObZQzYxu
J0vBRjrjlgSEpsSyqNXOIq4BhglIDq51KszHcWqOAJuKvd1JweTVZZeWoYuzgWZ9YqxWUDBMy4kw
xFIe0uEAXEAMwtCQjnFVmrO/b0nFoGsEhH9959pHHab+xDvYtT1d4gSYCEl4n/WSjwfVU0LjCU4S
tOx6B5Iq2WX9/LkORo98SxwC14AqCBsQwM3m8jaAs4gtSpmssmX2Uk4qfp1z3eZEGQRq4+hDR4i6
gq1OGK8WDzlr4XJp4BXFI+k1OzdzDugY1lZ6br9EHSUwvKBrQayuHRKXZtGg2AlvNT6C2H3nZdLd
zsT0N3bvITi0crhq7WFiX2acV+t+0W6VjSNzqajh4eSrT43bOHvT6Y2PRMpLnzxD1Bi5jvRqGzex
S+FK3TT5KfOW9oEpmsxh6g2G4BSjF8vv1PdQyiHiNlfxnCxlFiXYBK+hOYFTlsVTDtkKwc/wQ7xi
4r6OjTFin+kdEdArwiylfqjjebmKTb+5Ag/ZHssCfNWq8StkSyJ2SgQTxynXp76K6xMO2ZQn22/b
TiHSS7O3HuY+SLYscOrIThRCANrtjos3zqC0BvUGWyQusw1Nm917MVCfGWIcwNaI9YADvHTuc68c
EJtyB/cAQTuHTGfIPTgyanwBoY8fbu+lYnkq4nltICjLN4cLLcO8Ox9hCiXc1gV1NBFKvnai3vDd
X0MQe7c2luijF3TOFRsgva/N6cmbW/26jA6v/3ywTwBO0BJ0U302gTWSHOpZosD8OpaqYCWCNKym
kvtez6IsXPVUbjNbB9D/UknmwbJcKFgNuTxZM+yzz8RDYmduSyzPYiEirTiycBAFETIhmnGXB+cj
3U5BAxqgX31L5Dlvsqz/orRoiGBYGtsG+WAz1eWbISjjpY+MVvs8d44OmhwmTnsSW6tfhu+sUWPy
n4k+/eMBsGy28//aA/CTGuC/Ux9+/9//MgD8OBeHUMh8viiZkPj/h/pggH2QJmP++R9g5myH/hf7
wKxv2oy+aOKgSKVp/e887/4wmYhdwT8uiQXHdP+dzAHLW4bov1kAKMOUjNi4EHxSD/x9/zzQ84hw
oFN6aS55hhDeu/Rwei1XYAjwhLbEP9dftVct1KzwuL1UHRYBklmB4tA39TcJQcJIduHGt+jn8VNG
EvBNTXn9WKWl4tVmDczGwmmYclQCOnjr/jd7Z7YbN5Lu+Vc56HsWyGBwA6bnIlellpRkSd5uCMuW
ue9bkG80zzEvNj/KVaeUKZXy+HKA7kYDdttyMMhYvuW/eH37DUdQkMPaoKEgqouQTeiRpkFdsPru
uiT4mOh9AeTBV8rJOVylLG7MVIKVElWtl+tRq0wkBBo5fs/pMhufjC6G8UZP3Qu3QRyF6sp2k2jn
TeALKK8ZdvWQG+DL506AYT+YGhIP6xJ1qo0ck6Fa9YAI0CV2sNaIl3lRGubaGUqsbJwCVO7OJv0o
t3HlFcZG2UD0PzRoS0jUI1VIy0KT9qUeBNkVighJvYkBIM6qn6NrL1TY1I8a6UMFRbuN57OpSK4L
qCDboXGi6KbHPpFUD7o7+GKvVWY2bVDw6mHKdQ149VkVvqbTNfXeagIL6xIXJZZ/iZ9p7i9l5XT3
KQDuaOkJKBoknqPecBHBO2p+YLsOUtXQbNjpCIrtoxyyk7Vpwog8YzJF0N3ClTF+eCAs+qUuh/yn
bPPgoidQokJZy2FdtSUMtQpQBAlvT2qwcLPgB6KAdJRsh3bU2uvRe1roGVDtDZ2nDtfPPK7vqDcT
U1mB14+ruip8k75YQritCW8Kd55vTfQQaFlfQs0I+0XQl6Q3lZ5onOGA6H92PgpTCIC3rIJ6TP16
aVtaT/MyhrG3QDOz+tH0XGHbAYYOPMB2bvJS9KUcMekNxEeEALyHOJ3FXYlo4B/H6GDTZULKGJty
ur5NWlKxRadYfsPi+SLyFPBGdqSktOB3yR3VGCbWJDKpgG+niC8nlpPuPeTIPgm3aIoL4BlNuOyt
BqlaYQ7OA5wZMKgDyr5AbFsnHJfkI9kPu7KbfiUmMU6rxvNVCbuAbGLd2qW9n6IqepoiN+ZmyKPi
VkRZhOJCMxWPKUc/0Twtk7U/Yy5WZma1DXztNP+sIJk8YnIj6QSEmfMkgM01u3Hy4sfAi8Mb1MQy
+HgOkpDw700gE4K0EcxCaY80oPpOUUmbJfLgC9nBjgg24lrU8zhGPDwKdUpV9aSh6ZJr1yK35jBB
UZ/Bg68ddljR9Zs0qKGNYvoYAr9BDn5YlBFlrNJsQSe0XcNXrVo7/UqZOvmiAattlypKZhEBsPSP
6WgSmKLC0K5ivXCQsXIyB1+ZQvQZEHHQE7CUhKfBMY151BYVvjszlr6OyHHZwo9wPZSUgGEYm8nz
662nesIH5uBYWxccr1iO+MAAP/Fb0EiqbbWHFsQLSPw+8p9S3YGqjTp+UF9OgIsRRTfMFqxArrJb
AsLwSqallgOdTOMn8PrJQwiDW1ugfMXba8EffgjGxiOVwjV5O8UwsZZ4dKbfOjLor6wYpa+5n92C
hB9aF1Mm/HGaGRlIfc5+EF6MusNUuHgXSiufydhGrl3I3reegMMAxDDgH15SgaEwRR5XUsZrQhwT
gAjXzZlD+XHO3/qevgw88G3uhSlcIx9WVxhlnnZmF6bzpw3Wf2r2/zI8VMD++Ybf4qf59A2Js6b5
1r286p9/7tdVr4Hbs03+6+FgR5Uewbi/Svdzfd4xHGHDIdT5heP8Xbs3QAJi30xsQE0dz/YXaD9D
/wMT+Jmx6AnQfr9lrDertP19zVt0DlyAgyYJ9mwZRTWdP39RS1cVhhGGH18HwFbgRzUt9Kxa4Crs
80PrUmn1A1V2Q1u8eE03vwb4L0BWN9zmbfPvf/EWXw1LfYLoBmWpOZw5HLbXY+Hg53mtmX26Qtmp
IoLtdu6QfMeZ5Vf8+Y/OIsYhffJ5jvQ/BIYpJk50yK4dDkYdvErRqrqmt19fDKHddWuVIwhB3mu0
800ZBlcjQcMuVWaNWpE9Q5D5uyI40bowDoOq5yeRxHo8jGWaOKnMf/7ibSPIHtiIAF7PWB5Bi5Xk
kjRREuBgj0RRFSghiOahjOs9UuUNNjIZR9PS8DC3p53ohhci5sBc2Ih2Vyc+yRzQHa0ECV2VBQpj
1SO1O3y2EKM8oxfocZUVaUmf0LAfDcKCrTd5qE1SwlXj2qm9kFoCi/z7iObX5fur4q1HkAa9LPPZ
EtE4MrWxRqhQYRFQKEzFY0Gh7VEVHtkwqd85XCzjU48O8I3mVcVH3YbG8v7o8zI4fgFYFMJUMj0T
M6Ejq8JMl0gANt6eoz/8CC6tfSSgDzdBK075FB42sH4tA/B4dMlYlB6h9uGrxolEVZPm732suh9c
+ChnlHOM7e9PxyK/sFyEwwngj3Y2cvjgJXxzH/iyRIQnUA8q0PV1W7Xtw/sjvTUdlz1MH5Hk8lmL
7uWqTntB6cVMroGsdvdVY1fXmDNUu/cHeevruLQryXocy6YDePjOugTVZKoE1zk2BdVi5vDtdNBi
H2LaSBfvD/XWfIgNaVhxYACpPtqlxYBtrx8l17KeunVPlFAvs6Drfk/V8tcqQPUPdDXJHHM62nAU
yEA4JBEvK5nu4wwdOxgep8xMj+Qmn0chF6RXyr6WnDzzSfziyEFdBbJBFl0bnQTCFmkp+OjKoSq9
kW4W3udm1t4NYrKg3yiEkdZN7EKJqktSw23f61Bdf/vlksOwvwTVcjpmR7NGuLiwUALaN20+M9Um
/azXyLDeH+SN64VTFuVCV8xlJ0ma/HLSJa7htV8ZeyH6cgGQvVt0Rf4pTJNHBX37/bHeWC224OK0
HFu3HKkfHVqAVDJw/Go/+EmwQ6wJ528zsE7cHEeI/OfPaNOtB/9H1RN3saPlH5Mze3g+7GEDi/Ns
hlgi1ByuWF0FSdjM/veFREp5RPpE+LH12bInbV3L2LwkavV3AjXx+9hKpr1hieZcDlp/LmjcYkOv
00QytTj+YHVefuIQmh/r6EzlOGdt05LR6Y8ffQjZibIC27+3BSYZEyYVj2CTykU9SnhxFALP9EG3
Prz/Qd64RQ7GFIcfvw111cWt3MeCZ1pGqMUuQ6UySD+YD4Qm/nCLPEUKemlY6XhpN7Z2+/4DvLUi
HBPnT92AywG+9/ABuhJ4LufL3vExGOvhlV2pMIxOLLuZCPLq1bq6a9iGjdWc/QoFURgVHjD6nmDD
NNedKgTkQqVbDwYqfBmaiy2BQgbMrscAKndBKtpuvpaxrgWrjMIMOrcYGyQntjdlptePxdYDUWIj
Gwoc5HDykyFw+0I7iNXsrvy6CD/gC58+Aj8V6ympo48gRJHJaxpw6FznMxzeMtZh1Ef8ygM9ILV8
i7TnrJlpTZdpBo74/c/zHFweL0qPGAecASE3EJLDR+wnyxsQsNh3EVRiFIVEvEyTvj9v+gaUo6WA
/NdN8cXOVXFR10P0iQqug51R1YyzLg7ehXZQi50q8+Q8R27+/v3ne2v5eK5perPUh+TGO3w8GOmN
Tsqw12oLWS/k+RZx4nZX7w/yxmdyhMDn25WwYdzj6zSAQQ74st9DeOmTVdXK8CFDxXsRTT7CaHmM
ztT7A74VhWM3iX0rER4e1+58wb+4iMqphyRgNHuld+2F0SYCcASQkOVQ58rDkEmqr3roAROUkaHO
sCPs7/zJNMwTC/SNt8umFGwc5FQMRHUPHyMp4sKEKbRPA40OcdT91IVKTwQQb87VJYxEtZdK7Csz
wzYXgHrCZp/VwlqCCk6X0HrqrY/22MroQMuussAvogVAl1ZbTmMb0pys9ROvfN5qR+scOAopngWh
TIcScjjVuq0d9PVIJUKyB5DtX8qpexpc/RFXBIol07aBxXziK7/1ejnbTO5BWqEIQxyOmUCbbKwC
820IifhO1OjzxdJaSsODOySNnYSQzLTFpUqnT9p8SJrdLQJd69YovmK5457Y7G8+z3wSsdItgo7j
4wgCB95h+R67uXrHqs5XHnXtE7N+PYhncC+TyM+BgJx5fi+XtpYHNSJl1T5TInyAXtDcG/BYf3sm
noXoH6vJJXeQ1nFUivpiVlnDHqpP/d0c7OR8wpnkxExeR9kM4kqTjUrnjHPhcCa55hWaZQ/7Vh/E
XdlO7c6fphyzzN7Cz/HEWnl9BpGcUG2ixCEtjqCjtTKi+4m8Vr130igHiOXK4DZUVvTRbJSa1oNy
1VKUsfmAzVi305SMLuywLL9IiCFYjY1avNIcnK7gaiko/UM7UrpvzKYcVice9LiAwPsGc4ixLDUS
TuZXZ4Zl+Wj9in099IB1Z2KDBYFCxteWZSPq4DZWhFah5+FCbA9greFEj+MZqoBW+puLYH4SEgbg
j/SGhHcsxp2YCmematzb0PuWhKMJQPlIP/FhjpfznJqi6Q+alPOLqtVRiD7Cr9Nwn9sPeQ3I2jLi
aznm8f79l3ocpT0PMue+hC42qcDRINScDA+Rwb2d1TLdogTnnEeDZ24ivG4WY0PjUlMUhlatV3lQ
0Gz9y/vjv6rFHD2Ad3QRRE4Q2KJo95Fsmiuui/ymEkN3o+vDVUXfZl0FY/hQQMQuxtw7hxWVr/HF
MM4cOxCIOaM6MJ74uMfn9fETHe0HBToKh8B6D8IcAhBn6w+SJOgucYfuqo3tV4I008Ioq989v+aB
hWUgRiGEIahKHO56YDT4e1nN3skMpB4q0OBRY2Unjpbj3f48CIcKDU8LZvOx67Tfa1WdJvU+Szrj
VnSNs4EMCcTRsgGWIfV14vO+sWddXBw4lOdGKRWQwzmlGtB8r632rU9HZeljco0tBkC9gBfbdvmy
QkJ2BtmZwZPVYye5tMNhMhemUWA4e+JZ5qP55UU8T92C7W15JL0OQcfhs5hxDv0sbchIAu9i6jMC
c7CtNvLrsfaZE8xY2KQSOy+X8EI9hHY6FMvhtsUfikR0l0VWVt9OPNJba43IZG4mu7rFfw4fCQKK
W9hmu2/7UZv5RWHzxYgaBylWYkZgFaHefoLtml2HmQVwVFH+AfOIfgoq7VU/3BljhMSiVkYeyGTp
9tZC87tuG9PoUQBddKM/l1mVPL3/2G89NQcxRyCHH3HN0aHBNaEXqsj2vZMHwEVpTYdLV59cYxUN
QOYXuKkhsYwO5NBuBZFZfyKdfetkpGrB1/QsQO7H1yOwX3o0fbk3tGpCWqPToXeiOtufWjDzhjte
MFD5XYNrh7jCnvfSi1g5dc08pt3HPHFYWoAgMDA79cyUqCnJXVZzVuzyqoC+CXhnqnCrRW18VVZm
uo984MqYZw3d79ZHWcUz94AYBJLBnHEePhSM0EDQXLtq3NG7DKC13/ZGGH5FlWi4e/8zv/GaUWM0
MYQkCuF/R3vXCX2ZQHu7AmuudjLLcIhLKu1EsfmN84hy4swh4NCjNjZv2hfv2CHq9jvhXpV1J898
X4GUoS58myRlHS4wdkrP3p/Uq6QAqw64ETRziLAE0ejRgDkw9IwI4qqJRPNZx2ZLLuHo5OVicDt0
TZpwUvqmmTx0/rwYyBJn0TD+yHu/jZbvPwqnzvECI+iip4S1B/kv2OijN0xmFKquK6/wLp4gIQ19
FYAx0trPqp5t0WjlPtieRQMiTIiuvtP6RnRBq6oWIBolKuj9gQytqzjzfcjnnoMdBTJlXrfD8wop
VGEUk/ZJRyR3OqcprZ9rndlgMdO1vNuutjp4x1MW9Etht2pvoGt1hy159Z3CP+Zclo7I9hILJXCY
zpTDgJZKo+1gZY72iFBKcotdFQDukKvwe9vowb4Y1PjdsptAruEl4hONtrpzpkb4jDtQ+qq5am0Q
05uqs7LvIzq90EQoesarwsw6IBtG7S+9lBRigVKl3wG9CzoE14VIfjjwksF19Yb2AahFgYSXaHJE
YAhTdglSe19KhAWTFWDhqQCXnyAk7fSm+dUw0cxc4NqIikQwTe51FJlFtWRwkSwh2uXduYq9roO/
ZnZnLShWlGLDOKQ5C2ozk+j/4yahb73SM/BFdkFQwBtEFDMCxqznatkEMz8irCW3iRjGMd+YiYtd
VuHVbrbN+pmTi3lpmGBvHbkOijg5GbEG8NvskAaTtrCufNdGtXP0FOJxoFU8dePlvbs1UThEBEnW
bXfWIAb8M48jfdY3Hmi4I0eAsS8ihEO10OfjeOGWQ4YgjltP+8zExm9JuFYlIPsM4a5qO1V8QESF
ULwDaZM+tPizUqqSMrkXvVWDH8ACCyaIXxBc+wOZ5aJCDAGoextATe8bvs4KU/X6FgF1Lk1hp+LW
HlJh7GWD3wcy072N75/VGOl6arquPsNva/qCAC+m3q0AO4q9agYoJhYtAmBa2oUNEPHIeGo0arb+
pKmvRSfS6TzXi1HbBtKvv6PmiJdHFY15toSA0aaAQ9viroXy3axGCdMX2FwMVBmKqHUzwh34EEwV
K0gf06pZdFXpEtx4Cj+lovYK+P6giJEs8MsGH5XGhSY9WNjdbggvjYBqrtmLRVhSKEWca0ypDQzG
6K0DRAFAd4KrNy9Fij0n8OU4+IbAYatvAjN37gp7VPfmKOxsI6M47Dd0tgAfqVgl9zqySxTzUdLE
VxJjw5veH/pbA1SFiQAV8JB1pDzxw05Uidtz74l1NkX9hWOZ5dZMUYBAor05Ax8fmjt/FuRcVgBS
FwMdygfbgSUAxqkO76MqNy7RpNAuMNokWnBw3IVV4oKu3hVa3t63nRddq9YHgBSFEQCHiiLQx1Z3
c3OJWreXrrtpkJwhUP4D+Es9tubPR95/IApAFIiS/hmi8OH//h/i9yI/RCfwI7/QCZb1B51xMkr6
JXPGPxeJfvEK+RN6PETQXBU21mDzff8Xr1Dof2BVRXHJQygIZ6i5fPjfvELjDxIJ/KJMScpOk9/8
HSCieRjyUU4xkF2WNqGqpMxN++/wmhbu1NrxLOydO0mo7Z0BwNnSVYBaV70i2gYTrLF/iBIQ7JQ9
IEKIDaM2XBi1hAYMXGjiJPHxCNhqfQGH359yr9kZYKeHZV9BOjjvjBn2lkCW2lSyjECyVQPKjsAz
U2fV0NcokRcJxQ1ZAsifLkSTeCENMOkIVTr1jwDpLVh4VYc0RjPF+AdJZSHnk3rYWEQDsjMyGEz0
a83ycwPB7XugRQ6GsnXx4/fX+HX5lN+19dNTe/Wt/F/z9vhelGMdBWH7vw9/2/z6ffBUzH5lB79Z
5y0I19vuqR4/PKHtzo/+QlvMf/N/+of/9fT8r9yP5dO///W96PJ2/tewgz5YipSg3129w7f8B7nN
r39r9+Pf/3r+gV9r12QVkkhKDxTeM0aGiOpPFS33D5eeJ6rdhu6i3i0Z5K+1izY365IMlEiW6iy/
erF2/+BvsxXYEhQliL5/S0eLwtlhmMW+sqls0QxBkQtMxPHiLdBdGlvPuWuTELZX5OEbrGM9vqvK
of4oRIsig2fjOYGw8G0+jS6Kj5Z61EkXl32MyoMTZskqIHba122vvgjlD3cjruX3VmGWmw6O+A5h
ixgxGuOeXTA9wBHBhjFsgls/7aYLiRzJOhw1hWxqH4wbu+L3eZy0O7OTzhIh4PQSC2kXowRcJRZt
Sjq8ibW601clBHGECdv+c+JiKQaoH9+MVZQ71lcrM4iWAzkJe4kaeHMt6sK9iCsLKRziwezc7gYP
S3mojs5ClSWmUxlcpXSppx5UV9RMtBW2JNGZLvWZfoJSz7iwWlneZmZuh7tW77qPDda3KL7IUd5m
Q+JseZTmKvOpJYMZNRBBxJOjlcYAKwWqGM6hmoVAZWsgLQDTD12dYNWWxjkiADlaiUgI2qF+EWNT
kemluhmcz57Z3bRzrSnWAI9WFRIGX5EJG24R3zhHAuERWYZLM2/WfnYxFdH50LcPToYoKBqGFCdR
ENfrOz30f2gYkp9X9fC5BFa768peXNcSaiDn1QLlJGclYvtR6Mq9bFpM6gv32g3lnfKqci37boNG
0Lge/TB4jGOo+WHpfge3Wi9Dy1Hf9Kz9AdgHNU1A1l+U1XzBh303CO08qwP4foGffiBOQOSqUsWP
XLfv7Lz+KScDWIm848o+A961Tup60/gIs+Uav6pEI6kwmMBZZcQ/PfkF0OTSLc/GzBfrWpMf7DK7
rzOjuozF8M0yUSKBGXRWgdhty65bDTjFb/uM1tWFCS9roYoIV3OEwBd0RQP0kAYkx/2h1n8WaLtW
QluQ5CLYoGGiDP8uBfONFdrWwpM86jt4fm38cZD+eK4ce5mAPkr7zyRAdvdDi7q7OnBWQf6lsnDT
Wbb06BZNBv65GN1GrKsydFF9Q9F4BZuCYNCyagggFtIWxBr+2J1Dz0X4SJkoDV0amJx/Qw4pv2n6
wF67ZhfsrFBADK5LAxkYTO2ocsT5KkIL/iNOM5ThQBCMQRMhfgzkKnGdm66b7F2OvOTZpCprF7cI
Hpt12dy6qTabz8YQhKGy8TZ89FrrFabAj5hF67CIyFfSvsvMTaNl/ZrbxFuh8BisZwOpXT4qcW/Q
vL5RaRF+GchdZxu+xLj3dWyOjcAOLi2UK5ElwxxwiWfvXWNZwd5A3wVNLsoWyMzTMnPOEAkkB6Ly
g0t0048eUrlJjxSLzO6zVPOvJbJ9SIRrCIWWaG89QHCxL3StN5eoAQ4PASIVF3nuW3uR58mVl+rJ
z8wyu7XoqHpDge7GhyTVC38tSdXv23wKzjHGxbg7gtmn7IjOLvnBA9I1n+JKbtH1NFem/cVx3Wwx
GK7Mz0rMvfw1+1p+Cjmqb0xoWQ/l0HGAuMGjEQmWCQresKZwu6rialFMaJrJKLCwbu7ldxLWFasc
PVjRWtqu9MhXTBVqF9Bj9e4bdaDsQhpd+1goe1ALJSzrey60XKJZIiEnGhFyBkif6HTiiNoR+I96
jKTrxL0SRWE8dIlTLZWMNW2b6dY+hZG3zygThgu79s0bVQMcbOsa78Rk9DaBNta7AU3SCwRYOtIX
GEsLNOvTfQ03bDOgK7jUkiHVF1aj43EQzNKJHlQ3K4rOJqilW0X/6lMZBGvimD0KPmfQwNBTOytU
DykVT8ozE3Z4h7AchtxN0O/6Yjijif+Thk11YSqsywKVYmLZ4A64iSqpnbntEG9QTPM3MM5gTfTT
RZ1Vxk2DPW9gY/c2gx97ZX9s1YD8sIrKD1Nj6Qu/+dZPcbSB9eg8aKgIbBRa4KtWR+QRpydkR2WD
S4Fb2R8DPSm+aSDg7wOMqteKAscVCWD8EYG9cAfQXNvCSwrOkaQPz4H9a3strcdbrKTLL9GIgBIq
1dPIQT26/g45a4Tbh9b+0NZafpkhlvWRpmD+GBr2dBcp01/pEOFWOVDvDY1C/4YWSbqy81njyBin
778fTF1F6DU3xc/2MHJ6job+Dqv+/wu53k0Y7p7G7+FTmj41h2HX3ymD/QfFVwiTlAiO3FL4E6RD
6fzO2CtBYe3vsMsE6QwCSNcF6CVqTjMq5q+UAUAzYZ0DVlGa4Kj46d9JGQ57mC6QaMItA2AM7V7a
Rs8IlReFvXzsauF7AonlVGowT9x6EfjseRyjvROFtMP47s+hHKwevLlrYj8rlbwcCmsBkPsuinX+
GCIfPisYIb94ohz8ehTH1B0kHnlrjgMk/DAFQpF8RIYi1fDLNLOVXTcSXYTA/a3a9jwXwmj+ccBq
1oxmO6qtdzpz8FN6Jbyn6SzzsaJt2ibavAjfb37VsF8Cv5/xP3+Xtp+HIZWkgG+BZqPndDQZkjxr
mFJ08Fxn/IG3KG7qJGkI9822GwhcBJNzXlJOQkAJqr2PYb2+Asm6KqDbo6QPNeJGlDp2G+Hd+082
N2EOH4z0lz4+/oq0eR1C/4N6cBvS8qLtQK87M/xl1WZ3BSz+xSxyumIljSu/wV3m/TGPpWx46RS6
Z9FekhGGfAXSDfOh9WMf14A8dncKUVuiX9EsR+U0W7TTytVgVwPCFvGwI7fVl7Vh7/PQVlvbzEPc
O7gaAytw1+8/l3i9hzwwh2RCdEks9uvRV6oHATIF1hFqhdo4rgpv3MjaENrKieH/Qb3uuTK8hKJo
nvk3UFviBWYU9ic3pgKJRNFw6eIktp2A1nOjO8GTl+iTA0PVx2bCdoPoazdZ2oUrEQrsBRKyK437
ZhFrEfI2iFlmy9qMxCnEweuNxKyIMp4bGCbUisNPPNhOOzRKJ65wJjCPZpRuq0Ceggsc1tbnFc4o
LjRdSuyYWR8bvE+JOdpWZIZLzdKndVrYagWF2KZwZ1ZLkUDnev9jvfWtZhIH25f/0sI9nBXuf1WJ
1wY7KsRtc4DqC+lutFEEGsoT6/WtF4g69cxmmXuazz31F+ddnY6JXlZGuHTsKV8gPNWzb+Fuvj8h
MR81R1vRlvTrYGyQAj5n6C9bM0ZXtmGs8wYn6eX7aNDVtUP7aZ1ELtFk6eDJgtfDpusc8AlYb14D
JhC0yDEzGK56f42+5LCjp9CGdYlLTpvdhJmnaGpr1hlesl8pAkTEMlq3kQjmrQH1NBdWDjMrjc1+
0QcVRebUtXeu56cnzr/jchaLw7bnawnGDwtkLky8nBpOMIXqSIOW6KIgMeK4zVLM/h4OOu3LDvg2
qq4d1rEIa7z/Ut/4dJTyZvaLDvNEmvOqffHpRG0SN0J1wXvbDM+8aphQZ4qL1fujvHGIcu1aIH6l
BbruuNNNWpzWuUDiuQeVyn01qu00R25570HbG8Zwg2J3dWLQt94ptUhdn2nPkInmh3oxtRIxq57r
MVxmocyWEwnYpYYs8h3EhOqsJrT/1JlY18IYjnbvT/eNl8q9TIgBeIntYM1P9mLkhD0yDQj1LEdE
NpdaTiWhcZBEfH+UNzY4OjrUkeZLgiDqaIO7rUwhrGCSgScWmoNCqDOn0sdVSSZxYnkewXc5tQi+
WCKgBunizfWrwxmJMSQAaUv8WmrjKzqDq7BTK7RB4u0ALWxhF80dHrnNRnPL6Gas8/sQzeWFA7Ns
C4ok3dKD7nYI0NL1cPP4N1/3r4cDsmohgg+w+uhDe76swHzwcFNnhbcDoqxXPurPJ3bKc1Xu5fFz
PMzRVy3gydlTq+OHFCKtSXqN01FfWuh+j9NjovuYBFl+c6kX/XhfpXOqR1txhZJRdxvRc6RL539X
lB+RgZLmrvaMbqON2Rdevrt23CG47b14WAgnztYmKvP4qeCbanTe0/vL5hlnfjgPSRyMKABVeBt5
raPXxcE8ppj40qhy3bWLpsQPZaceQmRGhNO10z1iPhcR76C6P3NGkdgfSKSoU4zEWWUTpl9g3AfG
XFW3jUVgOME6STIcZEAeGHcpJXiUWQrLwBXPa6Xi/oFqsEiKMPlk03AzliToFGS6AEmJakLg+v35
HSG45rVK7ISw4BysPddtD9dqNfnZ4KCav6iQglkUEc1YZpWuVRR65wQdBQImoN8pIddrAMHDh9m7
J/Jym5KetswaS544iObNcfTCITsATYGjIeaOyuEDNXSKvURi7Y2bmvqYWuZPrbI0+rlTsLZlOp4Y
7ojb8/wCaN+boDJceAZcyofjZW2CLSB7mYacWqreuExsu1t2KtGWGMDW22Q2SZga315iXYjPUAKx
2vTUiV15xE2ZH4MdwZlP+MrhS5fm8DFGN6nnhMKl+pfRqtaTgIaf3UJbNLrLjhR/pVD2vRIpzHht
opM6eBXKBVnhQjDF4AxxBONbKTJOjzJLzqO6ahepJr37PqHM01ryCSTDCfTH8ZlKFgqURdJeMrC/
oEVw+MxoU5olUHdk/OvR3ni59j0NDJT6cryG31+mb45kSXCbyHyQ9czBzos7oq2qsu6rQcPgKf+Z
jHG/jct6mhFW2omR5vd8sPxoWMyZIoAZ+LzyOah/MdKzbptVI2URVYZ19nUHlMzaFBlmSiqiGvr+
tF6tdejKz1BkdCC4eb152i8Go8HbVYjgEshgV7SVYR/OCIptUa6x6j2VJ72eGa0cB4kF0noIL+Jo
Y3llha3IwFnl2+i0L9y+qJEG8isUQK36NnHT6QKtsPjERXCE2GFhc8JQlyAddugV4SZ5OEclJ4pe
Gl6HtBtXrt7d95m6KnqaIbV3EUfDOfXLLRK9l4R1JzbVq1XDdpoFTskmqGdALTscmhR6cGVKqtJl
aJh7I9oUfULd/H8A9331chmKdhc2tQxJ5eQIdhr7ZVs5giAmDXKxQrSRvoIqnXVe0qdJYgvv4rJq
N+8vnyP60vxuEZiBlkDCT2wjZ579y/XTixrnsq4lBiYn21a4cq9iIw/Oq2EItsAewUZ5Syc2y+sy
aOVlVfvYSgWdt6Pv8XDiWeYZHmyc+VkA78POp6tNj+LwWdyor8Be9XznVgGGdBpETryq0xc0sspl
6jvltqQ/dl3aG3Q2gVLkakGT6gQl5/V9hrifx3EkQYiyzI956vogIfJhVr/UCK5vOErKK1uUxaYm
21qZXvAjobexDWEk0VJSxjW+V822pf2zonBgfVeZuX1+Mf8BTfwL9fIXa2Rua//ZYt5/y2hX3z3l
T8G39KAAOv/EX4oOQBxAJSDOZCGbDMifxfur8awZzh/sIlJWuLZcy1wt/10CReyB+iegCHYzwLsD
RQfxB5ZEoOFBO5JFzD/1V8v95tdCpVv/j4IHhxt65opKQniCIqgoOFY/b70XR3NBVKdo5d3akWZ8
tmszfaC2OHAfK7p+S9m66FEqx/+1WP5xVHmwiX6NCpWMyq/FBUQ/93ATOW4wggPybiPfQAg3sKoP
Q105J1iPbw5CGjSDgCk/HFP3KuFXbtC6t0kg5efRqRvMICo1/tbd9msq3NaEBVzZrn5MjutcJG87
xDmzLkT8zxWBvJUcEoCxBhirufP1xdr68/u9rIkenvV/Dodm1ywgzenzXA558b1mmztn6pxbIzGq
C12ZdwEwgMumc4cT83rr7ZFA/jXQce3Vzj0BZNm5HVD0WJHo2Qu91pITt+Zbq4/skZDKger3Sg3A
Dpo+C0P7FiMH7wN/qQeEQ6p2juMO1XgvRotPghI7EfscJa5/vkT81j12JLaaujhcfhg2RGOYIqia
mTU6vXVIWtBKSVfYMjdT4SWQOj1/nVOe/2QhMbyxUKx9jAKMAxem3ymEgCd5gduCez6EqeGv8Gmh
Gfz+l37z3VCjMznpuWj0oz3S1TVBU+zc4vjZANdMJgyBY4AYme5GP4U5eTclp8rZ+4O+8dVd2i4s
LRoI4NaP3gzdYcyQB3Gr4tY4F/WAXBgmXCcoj28OQihISMiZSEH78PXjx9GHY6ffehnXaGvVmIv3
7rB9fybI5bw6ZByQaDR42CkuQdnRXMowiOu6jC4xHHKsdY0Dx2cvdtPiHMyrW6wi1LkzKLqx0616
gfbb2sgB7S4kUsLd2ajr1U9KqH6wwvW9x1vSkSUSljmfZFtPjZOt4jr0L+0KmPtqKPBDXEaTZ39I
hjHF1dsz/ZsJLoe2AIyiaA14Ufng2Fn5UMvMnj2X8c8O+6btFpTkdTrumkkfPphUYixwzDQ/qb7u
IVOIFhMW5MSXmKMYOxJcE4MovTMSQJpRg226sKc1YBHcVdmx6hL/LPO2VK4v8IKKkm9QsiIFwASz
GIxibWPrVqb5AHQWV5JR88wPtVmZatPkpQmywaiz29mSZdom/B/oaQ01fexmsIavCE2DsE2rXKc1
XZVZvawaEAZQniL+StX67ZMMc7SxEmOWEu2E+lnHsdy5eevEK2uwrH7pYnJxx3v0dkIhBbgzpszD
b8dtggu7KopshyZBe6+biYg3Qd76uxyMgQbwQEBtaKwQ5Dny4UO4xSQOF6kAtMtPNzDRSw00A2wE
UphTcSmGyARBxRGGI25o0UEPmlp7qlUP+Bqkn3Xm2ZTWz7F+GdyNIl39isI0Bh4UfqcCzopm2ova
nY1WrTb37szIqlAmDKo9OvcVCvOJk97nsY3PauFq7gOXSrDlX0eaxy3t4Qt6992l68LMWFXm/2Pv
PLojRdZu/VfuunPOwpvhTUOmVJJa5c2EVRYPAYGJ4NffJ+uc0y3RpdZXjL9pry5EAuHed+/9lP39
MknvRWdG6ecsCsBNF4SeWie/V+UHgIdNEedEFvp76arxJg9B+h3tSfT4gHFLJCfTTEtxIFV+Lg9Z
BG27yEzkOMKn0hYHYd9ZB89Pm89kP2OXdQwq16TAz+ILiJ+AJj+hyneQfoDnOiXRBrsxysCyLUXQ
8HqXMv3qTYpmFWZbKuRp0+uv5tyNRC6QLHh0VGm/D9Dm1oclQ66yo8ZwwcZ05DMf+tZK7sC02tUt
O/GAmAlvbglBLcP59ZCXw03ntM4PapS+vi89a35hp+V81xZOZ2HYtzXxhg2Kih1kogW69WhV9a5Z
onI4kQBL1HxEtooRF94C4D5yEXvvZ3QUkFdq3ar9Mozmq85ik42Kq59HRC4zcadT1KJ90Cm53LuU
JL8fkE3McddNoR8b0mTcyM6jPur6eRgeKnL9i2PijOprriz3rV1W8tM8dPnrgPz6EmWdr/29jSXh
89zp6q0bENFcOkv+JVKkJRxyN5LEVIOEvWopXNRXUZ2pu04x9E5547ZXY92ioeC3ii+5PfOCFrCE
X0wzST9yB/J9c4mL3PsNnczJxgR1CK02+hRVToJtdOqRsItoqHsELKP+mDTDkhG+ihufXRNwAdrI
pnlblWb/KXeX2dqTPFd817yGAgF9M71BDtJ+9Usj+Rg2YSeg89rpJyEt951ykK+Sx140fxRNiqDP
jEpUrl4L/3VvY9hw9pI3fh8aHposAvvzj4mRZbcEy2YNGSB48XbBBekWJ+3Sz/Fco2SBp+MI+nNp
4L1t3Wl6Y3IgIrTeHN8pSQV6ryXHvJ0FeoZfoDrqsURMz+8s5ScvOy2q8gQFkpLAYoHYORGW4kjA
41N2azq5jxDfCD06jBKw055IXyT7mFGsIi693Pox91R6sUX0mTronnT/AwtYTty9bc/38Luql3Or
dbbPPcO64YhLtog3DY55HD270xBtI4AAJGmXM49pql6WfPeXfHfS8oimd717OdeGs0+Hi3YydRv3
eirm8oqIiCC8Vczk4hNI7haPjGvniXEpFJE/RAGUqAosg0TZ5DfYVFK5o4awwMkz50X0BFRPIUJL
WfdkZU9FG117dQ+etDWlfTf0LrASbTjkNhoTPf9rAwySvM0RRpqxR1fmiydswel3QIR1vIwPhV0B
pANdogWgfO+l5DALm9DFcF7yioyRwH5hOXnwo2nHyD1WCrXz4szwzWgOtnJXubS0ZnwS1dnLJ/MF
5khb7cip8UEYE4LiCpOAEHPxp4YmlG98m0pDvqsm+EyxxJc6HNvCpGdb1+W92VTTdyPzrO/sxF0o
xk3OR4BpKpuvxiTNcGW35F4ejS50Xwo7y5qj09IRs96FuTTfAISEby809pVzF6p0OC5eDoZJOC16
SQPokMIGUevqMKjKS+OAntw3TxWcco2gL9XZp44Bnxk9ITWCGZwDOihoF0c/7IO7SsIdOcPyKKAh
OV1LeGnUGfmREFEI80gWu/dFMQTqYA/RhYkZ6gF8RUEiBQhoGt30jVgyG/fyjblkaEf7rhYAHVzI
6v4BNRYxjU3jf1b9XDZHoJ5gpNxSTt0+Smforb0/JJecUsSGsQJPzWI/SOTpjl8K42gWbobEaxx9
PkpT+QrOZpV8dZRLjR55GFG4Sc8osnqWpJhNSAWdiW5agXO17J09npWGwLrCyxKQkQ4KQy+fa7kv
pwWFWTS2k7XLOWCQtJpjzyGOl+//GJTJaBNK5NF6p1uTdvvCyFjwUbLJ7ta01TzE0ppD8IGyZc0C
ya2Lc540vnFjVmiYrxWLQnRsvbJQV7VsnfeYusMrH43kdBgMv/9gsmmYKYnoNEEfG4TZYSIcP0Fv
mvTRm5peUyPgZkAP3NV178F6sYJPNkn4yPGjTsc6M1TKO3EJ9d8FDhK/nUegPPrfTvLLFiRmAOot
TeKoX5GfHUoH4QMNLLYQzjzVPM6EtNk4HQer3rMujQTVY4sAVhK4uJXkT+dSUFDiPcDFtH6o0RnJ
DP7pc1LoQU62ht12j3sVRw6Hd1xRBmYB4zyTpfPa/7dlSs8Bkan/9lLJiDzS694zzewtuhm8Vq63
RPWJbk+67EeWkyauhn4ceMXZ7B6EObC+yZ/+renfZq5sTmzK5T9dXh1NZyxfUXcJ57SXQagyHhFj
ln9ouplAZpvrKW2N6UothB3T0qjrdD+nNnjNC/sQI1NC+jyY496jGwW6bJ8bSvRM+l6FOnXU1s0o
/GJC6GxG457dME2tgcwx8IpGx5FsGBb/j8JipQVUt1RvS/JiI+qACyAiTl0ucEiDHbcKM+ONInCs
f1H70zRciSIqJ8g1efFhzKeg+ncZ9H8rUFSgqAw9bdt5nX/v+8//5+Z723x/XIbin/23DIVsDnv7
xVNP99mmq/9XGcpBowdYHMfpZT68uHr+43+I/oXz4QL+uujzLpqvP2V4sMIuxSdoCNQfcQO5vxUs
ui5quKgvqZ7gHCJpidtb1Xd7PaAMWsKrsYqszxo/o96VA4JcPqX2mVr5+uzJn6LoxJma6CUqX87l
Vh7UTyTu6K7r1FXvgQqcsbuSKz6Ezxzdf/1HiHgBzMn5cx1fYAubc0iurgRq1INn5/PRKNhhPHjH
/4NK0M9fwhGdp8bgpoz3+JcwK4UEk89X/H/o/mGGnlvbmV8qt0ueid9Y/xw6UcQO0h1Go4Tibd3/
QjULtGJurwrOw+3OSME470WJtfGff9Cv/wypKRRcEaCvO5SDP0fQesVVngzOmzHDZovzdXimwHF5
Kn+V7/kdgCJIdOKrpgFJyWlVVSmiZVR6ds9ePevTOA9oeBzpDyS1cFdX2hHdb1YhL38QnZWNbM+3
MBqtWnq2jCjkBM7ZBzy8HwglIAihf06D96tfxcimy3bR03jrOFJynGcWWOc85W4JH6gjmHZ24dIb
Zg7cuXzuTf3yz1HTpjoduJzfVoOoQu5vkjV/LskSvUVRZoEvF/2dM2ZF7Ptl8+qfP4yVyOLnS6Pr
Q+PJ4RHSzloVjBZfgh1RzbnSc/Op7cz8ixiXtGA3ZRXDvswtnezKOizvlT/57A3YSPg7Q439WzMN
UyiXrjch7G2q4KOoLeRuTkqI+F4B6bx3gbclOMyH/L2su1pexAzyPLalOX0uK84KL3sFleVcSdlZ
x3/+Yet5j8I7Mx4SKyQAPqOY6frhZMS2MmHPPZ4zLb0TB/z+tiYT7Ux+UP5MC/vvb4xsCGrtzEdM
Smy5Hv+lhA2vWWl5blLYRoaTBvux11AI2xb32LAI9ZuT0+WX8WcQcJNA5dFyf/z3cLRYUqT9uckD
eVjmSZ/CUM3nysRo/M/P8O+zBn8J+R8CVGQUnr/uuxay8NOxO5NRBu+haQ2Ksfn0TJ36F3/kMo2z
ArJssCisXhTIVh84X3t2VIBNIUApwV7aiv/5l/zia0CShvoJGyyauPXUZDu0YMagPk9DK/a4rMNd
kabzrui87pkC7C//En8A7Tu6U2ifj98OPIXQMVR7LsI+vyko18Vt24hjNWfOH//8m3714JB80Ifn
QI1pePXdccC34TjVZ20byLVxFiFjzMZn1vRf/RxyTXCamz9zUFY/J/fKzpRBeZ4bbPQz0Q6nbLBY
R5rRvd/wc9ifXIQ7VLrWP4foApBaujobUa5P7QxHh2rucxrddeGfscMvQYrFcZ7hvi78++bSurjc
zm0QffZEpW9FQPrGXNv+q8ae9DdLKPFMV+mXf5JjNbsIB83nulWWmalHhaA4A2PO9mDam9icrfqM
3qU5az0IgSClbp8ZVFQ1+M4eL8bsRxEjsSdl2fqbVCMIxiGFcH7Cv4ksffJn86tsc8jIksE2H5KS
I3QxkJdAGogYPjoAp76AsPCanXZa2XOMN8070TbzH3ouF0iqfttf++pyyAzDgrA1piBzl3H/UPFw
IsUTwPrwmJUy0vuyj3Jq2IK0uZcys907DqP9eF9M7QQvmzKQfEVgG6TPoTPN4FAtPbSEKLHrgbJw
OWWfPTQI5isbEJPeU0v03b1PzxGDq1X8yL2ok9egSkH09YnRvjGUIURMHoiJ+q+cz+Yy4DTM/cTV
ez2bALJR97sn2fFI9oFVz9eOvQTdzgrHOj3KOpmOVlSq/GqqZHjXWkXy0Xd0AnmNIParRpXJj871
pHtS5aA/VDh2QWJUJZI20BHpd4o4DaaE0SQ9wsuDMk7TS5YniA59E7akb+zsgIrPvm3UCNmkVl13
RkmDE1B0fdTv0yyQvBa4loD1Os1U3hWTng8l5UxvTxqKLoCc+bmNlNObs2MSLO4HCuKcoal41D8y
qcs7KjKi2ifOkLzuOg2EA2KMiDGMwkYxGmV9c1H/GbtK+tNHM7XEciR1Tt3KaiAfsoka/c3QguST
pJYFGNOsTlCv4558MWjLLHmMLUXTpGsG/4wtsW2wIgwwXBrDyyqOnY1+Nbr+CH69HL4kDDN5aN3U
hIq49NObQgftq0wk6MKpCLCVPms2pMSo2LOVASHJvfCG6k9enLWsy5eL27bO7ZLNFJMyy2pPfag4
PRO9Bk1OdG98o60AkWhWPgQxwoyJY6TtIyY5nrJEkShMgpx+hYSJxHBnaJzrISzLd9oLl09VWlsg
3FX6HvKTKo869zRtjmkx2ZwwX2CmkPKeX16oXWLmujsWiwHYlaAr4n9GPXC0EUFv1LFdIGjk4xzk
F3A4wXRQmVXlB9wX+Wc2ax6hcbm2cIKmetm7ohX1C3Owxk8t8XowkIRkcpNVZQeQGOvs86LS1rpC
3prkbwWOUA9UuK/pig1kkx9cCL+vvbl2hr3BsXLgDOcE7X5kYpGU4ufGRPWJ/ZFAdnO5TQMbH2ZX
a45JadNdGKCWUgeCZIwTuyLQgOOUGe8cSMPWIRkDnyQc1dFiT/tBL3FoJOJTNkU5w8kc9SljZpPH
jI52tYOsaFovF5oH5iEL/f69b9FcOvuqJRxG6yp8V3U16Q5NphfIDpTWs6M/ldE7mpIKhFyX2+Wu
TU1XEC+UlsMhc6r6LWYtikwDdlk6OMHoKhzvWf21VDp/XeWLB1JnZrjfiSCo0egTy/OjgjRcIqps
cK4vteg13WOvQ2rKWwD2jC8R8btTMqHkXpN89SUt5j2p3Dn11aGtqlj4Eml8BV6oRjedTYClW1t9
xds1qFjkwbTse23rfN8naS9oNYKyfqcm4XrRQRDrQxG/moYiuSGTEqaRhiRBZ8uyrAy1kBz+vQ7/
bwHm/150bk/XX/5fn14yJ5rPD4svl3/yn9qLB9SF3f0lhZOaA1JS9qj/kQAFzr88vNQcegmEwBzo
238WXwzb+hdOhQtkg/WFE/ElLf6/LkgCVziUU15gE4fy5HIEW4l+/kkE9HiXxh9CAUpA3k9N44Ni
iNuNBCklWXVMq/H9EukvyfjuwYP4RZHiiSuvY0EpxpuDiyLmiDpnRwN6t0Bf33bp1YY/J4vN7ZTD
tBgF96Zj3FeW8xxy5qnbXlUHxBjYoJGT8mjOznLberbas93zD9vufLUZTiwrgEoRlkdrik0OXmne
H7dd+bJDfvAiabgUSodWeVxUM13DMh4PFWbz19uufnlaD67OcXqZm6CtjmIm+xKq7oLLw32/7eKr
o1WAiWR2fVY5xKus283wGVH4c/WRp94no+vhnS8hmMwuACnrSMKl0+Um79Pztvte1SR4vEJQFiVF
OKVPJ71m/OqQfPZ74I8/h+bafhh0czf7VVMdi3BUL8AXWwSwGb9V2PvvxRH6PH4s3hC4HP+598z+
2tH4g7OwaXBSH3585YQqF902u8IdhwEI6h81qPr3sCB/3fZqdOaTLKXbBuUxF90fiT1BFBbEIG55
n3872nEoaumLi+rYs0P4uvR1eiULO3rmqPrrDxHT5+PnQlRhqdpJVkfvwyL2zu95Lf96IquRmSBd
gbPMZWcpGhZ2uJMkXWyaVKh6PL7nBoNhFzR8JakqTn0KDb2e2DVte9yrkTmV1iC6HFrlFNAQr1Se
UI0fnwMBPfW4V4MzayoQ6DMzLW3RUyTDfE8hs9946xfd2YPpcKnrZU7lUh2DlN0nCkOOo8Hwn83U
/1Ai++crXWdd+zZunKXl6qJA1vmmFb9Vj/7ruquRibuFkGNDV8fcnshGqopdT59108tcR936zgJx
ZnGLI2nxVziH6s8ZW89nahRPvMt1c6jzQynV7BTHgtLyp943JWog2Tfbxv0aNQFmGnSmCzYZy368
zJDhtWWo07YHsxqfVYsfkHNEcbSrqj0kXlOeJx8W6barrwZogRV/aIhVPSBz3JkuOOjp27Yrr0Yn
QdldkeVDcZSjK3Hlud+c5Lng4qfe52psImEqjCoL82MozAPHsE+ZhcNx232vhqaVeEG3OB1STurt
uxzIZR2Qi7Dp4uvQiwGllu57bryc0+va8RBDFuXLbddejc4pBINO34aPnMuaTvNW1vVv1S7/HPjr
snKjaOCGDZfugyG44kh+bfbq91Lh/7r4aktbIt1ze8nFa4Qnnkc5dONdrxZMJV15CRUrjrqa91Tn
ekDBhbXtMwlWw1IWba9NP+MzIb0fmZvpHv1Iv932KlejskqAxpdjXRz9ooJWkKAB8z4G7QzoZNsf
WA3OADC0yIaqOGbLsA+N91n/HJnliaH5N8hGYIwqcbhya+jrIRUWItDlzba7Xg1N4WXFOJHEcizq
+YthjDeJJ7ptE+GaE9eawahU5mTHyVH+q8JUb10vtZ9poT3xUNYNpqTpSGOOxvyYUjVpjIFDhDnL
bauyv9rS4haxCkKvs6OZh+qAXOwjB6Js22d+cR493KgkouQkNXjZMR8QoIWGjHZt3W9b89cGtMag
zkGacXYU+ccoE8csew5J9NQDv/z3B/srwxRFkTpuxgNX4a4XVsRx02o3vs7V8Bz6mSwP9JRHlX5m
rShJJUZLuOkbvxRzHt55FebWPNaXt1nZ7RHJ4ztUqOGmAydppY8vDnG6tu2UiweDtyu8k91uXJHX
/lHkr2xpNa9yppsOCg3oEvr4bWNzjWEAUkT+9MTzrsPOhFHb2vs0MuZt56p1qEZR4LvQho0oWk9w
7GZEAULlv4dy+HN181aj05umcVIhV2/N+a4q5++QWP1t34q3GpwkHiWTndUZGZqhi7zdPZa47zc+
9NXq6abhPHWZT1mbCBsk5SaGvrrLtg2hdRCV3adjampuPTTEfhH3vviwafysqQd9TYBzmgbZkVY4
RfY5ml5OcxhuvPpqdKbt3KATbVmBugKB+Llalo3vcjU0e51Ecxdx5dpoUaA7X4BKPuehf2I2/Ju0
JyAjHtVlxq7zYsTTHqprVT9jJ37i4pd444cTliAipWpbyQc+Roq0/gn7RGhveyruak+bycqvM6Pj
4sMN7fJ62rZm/uwqP1gfArsdh+nSsxlafSOq6naZtlU81pI6sw8XFUYA9tpqhxBbblsq0Uo+esoo
xEc0RT3rcKiufGt44STPWRqfeoGrtTLqhgbN8MSIWfzrer51dP6MVuSpK6/WyUo75qwQCdPlAvea
OfJtMzblthnEXQ1FdQkkDsi24kG7r3u4Kl2ybZBfxKwPv2jlOgGeCZYbV79Jx2OTbfzoVttXi3jI
vpcMQ8u1vmpr2S2Ls7GgtKapD5GfDkPNZ6dEMp6SUnd7Z47SbcNwHUxRI9fEP3D5qFujPy52mxzC
0di20KyN3E4dOLrtGi6eNuJzEArrJvMuOvBNC8JaElpFfj8VEZcfsVnupkydhhQLzraLr4YlURFm
2LXsM72y796TbD36MV1ST20bQc5qbKamWRro7Vnhq+JlaalLxNl5262vBmc7BVmFkoAFp7bOWaWb
fV6XG0uzzmpwtp0/BfjpeKf1KXD1H1qJbcsN0a2PBqcuHC+H5cRs1YRnyDDdyXRUsa2QtzaslzUM
F99hlkUvJHQcpIvGjlCM5HNseuhrTWNPUCLnHf4AqefLi7IavxWd7b7advHVYjmKBbvtbDJvWW+8
AFqE2tZ1hCb1+KGPSWUTFsJDt7Non4Hr2ftRbW58JqtdbNC1eEcUF6/m9pzlt4uRbyud/k1jHNoD
dTCmrTKU91VoWLGf6eCw7WmvhmagF8tOmjE4wnudbkZ05jcdjYht24h1ApFvirSs8cjEIBrTQz+5
zZWe8eJtu/fV8CwbC+hCP/hxCiToFPXDcpUAP9r42FdDNAjEoIBwMxNC/9k7QaqPBMeqjfe+WkVL
I1z0HPV+XEZyPPfpYsWKw/i2CX0dpgr61Yj6pvPjcBT1XeSh/K50MWy79zWsXMwQxNqUJzOMJdm2
rlfvtWW522avdS5llBL6v1iFH/sgY4+OnfhXvYOifdM3s465FknRIEIJvTgh7+5YmWH6AqnRxv3L
T4b6gw05nn18gbol8Cjym5cdAQpXJfSObVPMOjcbAVbQqYU4pWFU4J+NTp2rLFAbn8xqJSUEAmG5
2/jxPIY+6OIh/FBjuty24K0jKPp6yVQ5Vn7caLs4G2Xm3IMRGl5ue6vrsVrX0UA8hB8TgdXuGrOs
b2ebpORtV1+NVQJKnQ76BW+1GMOWvIFuuTUBKGy7+bVCyJQJulmDyxOS3MadAZezDtNtIiHcRI8X
vcACTOznfDRzl73sDFXfCCJGtp3n1gJtrMmLbea8VUqT6dEoLWtX2lO47bmvzWNo9uuoSZnFPFd1
wHsa+0fW5r+XE/9nSWsNhR7lmNSNYgaOCBE+AHefsItjC9/0zVx4TQ9PX8ZQTrAquXcnK42bumqN
PXrTdNuqvbbLqEJncw4zJl6GxDoid8Lkg19o2wy8jr4p0HU7oUi8uDaHLO6gjR/Lyve2nR/N1Vh1
UWMVePmZxfCix3IixUW69dbPfTVWlR9aSd+SxQAgG0DIYlbnIHWmL1veKh7Sx291ChuxeO3M1Ud4
BWUFqVxZznNx0Jdv4y8zwH+/SHqRj6/ul/i2i6Dme/cm+8wGEq6wrctNbxV/3OOrR3Yvm2wy/RhD
+HinBtPYjalnvNr2ZFbbX9BcIKALVr52sD1yNMovNi7oTbVtMO6Pb51gi6iRVeBdPvfm4Mw2VFO3
rTZt9IJoNVS9kbm9Gyc2qZ57bwd9fuv5s7/pa8cg/PjWjSmafW8iOCuTvj5UIl+OYpHtxltf7YAL
q7MMsCJM7oRA3pi5ZWCnaJ1tMrO/xVNpmYVDN/G5h/6FrZZ07q51rWHTdiZY84onoLHjYBteDMcm
/x65LTmo1GC7bZdfy4eg7HRoiqlkUCK1jt3k6auZYKBnFu2fOZ+/GKzharA2wxzZVcmjl2DbiFUt
Mak55niGlDTuAkJjdpUn5RVYlReRVdunvizsNyVb/G0z3d+o2jPHBYG1gtSZZSw+AH2WPyrIKtuG
3FprRB5UVo+15cVjI8trcuFSpJcifGb9usw5v3p4qwFddZUjJYbQuJiM5kKuU5hmzEtynBw7HMiT
7g/VMKebNp8koT8ehBXwOU5ZTKyZa/hHV9r5Ec2qvemwFYSrIT55SUsmlfZifONyb2I92s+ut62u
CCHj8b17Zpj5cuGwZcgUslXeJ1hNxPLMZ/zEkhOuFuPsIqsPoD7HQJ8xXFhGeA5I5984BFeLsTUk
JKoUbFNMQjO+KSH9F3Pa6Deblpy/qZC8MpmsyzZlILzlCJg0OvdDHmzafMI/efzcJ7PjSzbYwBXD
RKyOUQT9d5G29jYNFU/58fVV4PcziTfMH1oD8AmXIDiRxgILYdvTWS3ImOzKhqMuB91UDO9DyNs3
C7E053+++hMD+JKH8XB7iw5xyv3LVymdkpz6ijmWeJU2+qN2cge7olx2I/26dNsQW8uUJsr0hR2U
YGttURyk2wvg5Vax6eQbBKsBjDJhCZuEKlVadaALiRvaU85wN50EoGs9flS+mn1lCvZdmt75W0Jm
e9J8Fvf1P7+IJwbwWqjk8cFoV7G/kOY8vaC1RgJSP2wTWOFif3zv8GNxKqYetRjEHGSqwX3r9sxB
TrJte7TWK1l0nquUqSfuant5R4Ss+6OPwm0lDdKVHt++i+IHrihXRwAdHUNbfMjJ7TpsevJrwVLZ
EKE0eQEXn5R6PTWu9Ycr0+qZAfbEe10rlmq7tUsy3nivtjXcTwbeRMx07bazwFqyBGbMyIxGBnE0
YBW9Sojaez0wCoxt3/zaVm/gZBGmXUcxoPpol2D2geXR/F6s8Z/nJH81XoFjjiEWzSiWsnDu6qo2
byJZBh+2vdfVeHVLL2yyLIziUGIeMsYgeoujcN62FVlrl6SJ/csanSgO3K64Ejq7gBzUtG0mW+uX
GgIIx9DwI/aEJLqahPV+zVKn/b7pyawFTLiK3WgabZ67b+h3CKOGeldMaf1q2+VXo9UPsjLKA8Cg
Rklq0IGwS5yuURLpTcWqYK1h6susVjIVSdz2BVS8pvbvA6RMmxr5wVrFVDuJKqa+SWJt9faBiMYJ
KZN4Lm/mienAW623rekXvgzahHqJh0aKwvsO0u20bSpby5haPPqtiwOTcGViemEHGmcxVNHG97oa
rmmJHxQFTEJRvOlfiSLI7sbB2GbJI/rk8RxfV/iV0rJP4gw67pHUJuduIO5im2aA1JPHl8+zJKrD
bErirjUveTFG8blu6uHLtk9+tb7CudbEAzdGnBPHt/Onwo69if7hpquvNU2BitoE7KwRZ1FtvfWd
lgRJ0pG+bbv6arguonRM9vVGnOBcP47U3U7zYFjbNgZraRNZtn0hSXKMU1z3e6PX5X3glM7Xbfe+
2hxr1Zbq0iSLK6eybzPL6CByLdV+29VXg3Uxs3rwR23EUzepD7ZKy+skMJdtJ/M1C88NCmGXI9NY
syx2PIviLk/qjQUldzVWQUNZnWxn6MeeIY6WVslOLVm2bVuwFjslk98Io5yM2J08cRwMEz6a3W9r
vgVrwZNNdnHqLZ4RD02VLlddJbrXTuILZ+PdrwZrWg+OrFLHiK2gdBBszDNxX/aYm9sG1Fr8VARO
aJFcYlzK7v7BdcLkvePm+bYBtRY/ld7YKJkx1Yy6715kWhdXbqqeOw8+sT6t1U8WOPLMIA0jJjwi
v7YxS70Lw/lZifBlXP6iXrRWPwnBIVO3sxGH2ejBMxqVecLiNMZll5U5fD0/WLYN3nUsIhK0sKpd
BXRBBsQfp46Nu6SVG69+eX4PGsR565t0gRamZEc516aburue8sK2zeU6nItAqSoy6jQ9XWLq3WvC
a/23LTWdftuxYa2Hygj7HVRodqdhtBJQEB5Yc0Lito2vtSZqMGyXQlor4Ril1WHUUwm4qc2XH5tm
5bUqyiUSO7dwNhMvp/oDafjyUEO/2nbza0lUkWmDzJ+aTLSRvWvWVvOpK7xtth6C1x5/NkkWGYnh
eMnJ082UUaIw/O/u1Kfbal1rYZSJtD+T5ZCeS9swm4NoaHD7Za82fvU/kYsPvvpJEjqThAQOBMI1
d5M9jTeDKJ+jcD4x96z1UQuo0RxeVn+W4+AaB1GlgliGrN7miyUs9fHDL6LOanng3Vl1ab13onbc
Z4MzbpsR1hKpzgt9MylT7yyKKjqhBBCk6g8bTyVryjFIAibhXBlnsinf69lrvlfBLD9uGlH2am/c
h6S+13ktribHrT6B1xDfxNA8J758Ys5fq136gHiTtFDzVRQY3RxDWBvUWSbW/KMlmak8lPg4ntko
k8T36wXmJ0HlwRc6Jknva3sUV72Rq/SFR00tsU7BQD5hc6PtbDQiHDuyMF+IsA3c23KejfBEWrFO
vs82EDy9q5qiz7OdKVsxFrvMWIzh1nCDhnB4oyR0KA7AexZfumbWRBjZptLODsCpb19n7VgKvqwl
icyYyCOn/GIoR7T2bnH92foYXP6JYq+ad8srX+m+um4S8p5ugywommuoKSL9ODZjR5S6aKXqX5sd
aDiiE/VwCQzjRyTpF4P4rpR0UNNui2/GbAzzslfRqFKSuLMZdqnrkiO/F63ukz9ayy3UTT2oxe/3
0prC4WC5dZm8EhNhCLetuYSLcSiQlxavgm4srWk3q9RUwUEL7fXvqr6vshP2hEZcReEYert0mIhh
OkxmVdX8/mxcuquldyP8BaaRdR9sUTnNXdhaUZfv5971hxskGXZX78F0huG32hVWd0djrTM/1AOQ
YvMwWXXOQa9VKgz6fWNnacqPJT1Mj1cT1+y6gyRO3/qyVCbElN0cdkUu9tpRiQn9w1N20O6yEOdA
v+t0YYpjmsxJe1foZvBe9qknuULoGYbt0cyzI08f05BV749CNmVxF9kLZICIY5DgByVkNcek1ofV
iyUM8+ploWox2wf2Eu1yyjztyVs5OrS+drlBg//1Enk2VM+BRM+UHD21pOKcmZZnfCQ3TMtmlyNA
DDL4OMhUWoo5yptJiw/FLMcD0kenn/d47LTjvNBFNVEfNC09LLtENYFXnIgCqlIJQRZ8Ny2jJoTr
srfIrxafJ0fO89sxt8PsbUcM19TjQCdX5YICsRWmfGJRneyKpFnP/wRZpyp+DGZgLEWM5nyBZzz5
QC+6PTFchToX5C9X1gl0mqwMiC51YsG1aAL+7rGJ8hR8iTm3Y/jDlGnmFLu86BLMhl04NsYHwKYj
XILZ1PbwkSaFJfgOzaCqDzguhm6fFSKC9ytmQCIvGl1eRljQDVl3xLjcRuqQNe0UqRduDly3jwvi
oYfmaERM0ObeG+EPNIcgzOv5u01tY3w1mGijP3bdIszvbZ/bVWwnwkngCJCMDx9Cvh8L9paTAbAE
Gm1/8Evli13vTSo7sEFhnJu9yWgA0pYPXy3Jo/zWFdIWKc+YRN3rhsJScIOnWtqvwq4LsA5zkq1e
1r6fX89Wad4DtKvcb90o5HWPKOPGsUdn73RBQcgZYRRWbrGByPOkeE2q75x+S0kDdk9pEGUBIBdH
ZV1yq6p2KG/modQuvJf/z955LMeNrG36VjrOHooEkHARczZAVZFFKxrZDYKSKHibSLjb+VezmKs4
NzYPJHW3yDYa9WoWZ9WtIFkGSGR+5v3eZ5ZxUCRvdcoiLC7lmgZWdlYvPS6+0DaSpn+t2E1ks+/z
2ctSbIHdqTkr82SBFJs3eZJ3eNbh8geBWKj10bAxUXulRq8NcrhBlObBG9tyWG9SMyZS2IF5F2Yd
lZNX5GvIbmPMXdggpsxwdpRF1VunnhixMTph1tFVcVjhhtN9Zu6sBb+Q4BQytKjTMQzxw0EuvoX2
Sud59w5SQ+zbh5k4Exg2zjYFHCpVBxogyWrITnShWPAxeosb+xLcAtee3Hf2YgwJzpgjmh8+2zRO
GM4Nvd3cZKnyu7dzUzVmFcpZtvoqFkA8HqZkzFHw5Itos5MyxhQZ+6KuzXQZCuwUM/MwJa43j2yh
PQymi2I0xWhCBKk7qm69H9ugpErLUObbGVs/sfdk4crP2iA/LI+qSYKmPHgF7ZODKSzVX8Ez0WAX
imwe1wPmt9K7S3EMEB+4rXqKQx/4UlaFHCVT8HJuM+lAokqHsfy05nNnvO8HnFxZolZXyxrn8Xq2
9EnRtYPRYXTTusm1m9pGt7MGZxVHkcmB48VzRz8JOT3jT0tRjikgl3LS1yBgHeuES5PIj6UvK5MJ
Q9/xk1eEIDovwtIvqmQM8dGup6PfybWbUcr7eHOGNN1a9olBjrU1RWCjdfIKT9NmOBW9paa3qpxk
De7BydJi2peAbYYpaqdZjDe6Y1u6VHlabn4xaFUi0/NFsUvKNfCrUDWNeeOlctBhXS6ZlYetnOby
jRFrd21uyDpyWje9E7h5e7547eoBgVDtfE771HBEiDM1hpIIwU2J/SlVu9IPK9Es1QennGXmYJuZ
TlO8S7teYoKqU4xqCkwDkvQaD0MAEGUcz/IB4yoQdrt1BPsGQ6ry+tYNa4vXeKN8L1DXVVHkTX2S
ijwt/JPaHHtf7M3ENLJzq6mFWq5hghRWHQVqsZL10l5X7lXYmUPZZ5RVFxGLXWMZ4Mt3tVt4dY3z
6pb2h8NqG+1NO/gKB8t4WRer268T5cc6HIDX1P512U0J7KHGIYKY+8GaH02++wrWxLby8ZOcpgDx
2KzMegIFPWMZLy1/AtRjiHjqQgKqyb8VENOqyyRQ2RiA71soNnzO4nVcukNLOy54xX4pLNhSMguM
g7Bcrd0T8EsjKPK6Tq3lA2Tutj+PrWIRZ3nnrdN9Xa5qvJRiaQYRDV2ROTahyMoeUGD0ObEjvZon
xQKJ8Fr0THw+HXvImmiZrWp+zSGQG++1t3hWEuZWFXsnSR7Y6WMelHV/3/vabpIT2dgpnqtd6XbB
hSMgWrqRxp18VFFmtk12utRzJoJdMJo1p0hnsDndToY3sjVL2cn6pY2sSx/jYB7cm1Vga47zpJc5
ax5Zw5DUKuq5Jj5KysT2thS61lNUpBh9AhLCsre8C+qGkz9snNQZ3hvzNCaPbR5LhYGmqCa9hCMS
h/xdULQYmITGBITnDXCQ3IYK1zekViDO9Ypn9pxibWTu1YofJs/bQvzohGMpl/zccWFd3dLxtoM7
vDS7EtQOSIqO8rDbZTWFOSCpaeiusNDOfBk7+ety1U79ERhxay2hrO2ZjaIMetP9iEa0GefQytwy
e5PAmemTMPENQqVwplrTwaVJ8xjkmY1y/bUqu0wUIaij1OACutBNYhZi5iUnTkbYa0UZ1ox4j5Qj
4CgmRrAm0QRcPQl7mFVlGx/TVCuuYLHM5gUhivRf2yVb46Fdzc3dCqygKt4uDRDHw4zt60Zfwa0/
fletQaNu+ChOkuJDUFbqfBKNsl5iHuobYYCVsQm8p9YNjqrFYJZRjiVcfNvEcu6P5owz62GV3B/i
87EJXg1eOvcMU6oEVtgKAQnLz9SwqyE0U9HIS2PlmbgRS97mdth2wVpgZJ7AjsgYlCoHtMDd0iS5
w6ExQrTcIAIABfZ2oBLvURWYdrVhK5xgQ/PkdK2hKHBIvVmX2PPO5txvnLeJyX7ycW24YDdFPzjj
ddpU9ng1G8QvZ3FZewzykdhP/tlQq374jM1vPe7h53qODkdtps1pPNq5flu0WGPc2Z0s09txgqrT
gOXqzeV1kamiO6UPnU5m6AvXa173gl7xp7Xyzdrc2/04Y7Vr0Ryd7ougs4j/x2RqnSM4qSnzTqsE
69zbNEsNXYVm3Grn0dTAqzlei6R6PbGJcH2oFeLKGorZiLkLPM9ddz6vVbk+CPykbxaSQOfC0wbA
rREU3cu50Yyz2FmfBa+yLMvHKiKh6p1Lo4DU9s7C9Ci/LiiPWIc+5zl8SFTHMwmBCHIW815mYDOd
acrHMW6M4Aa/+X4m15oM4ZzWAv+YI813f7hvSmtIPyxB7/P12eqL5dqb6rLiaSsBqVzisJvr0ErS
qX5rz0SdYduCyD3mbdJ2F71IZ/tk1FlR3DtOm1ZFOBaLVZ2WrUSEaBDbvdbB6LbXOh7H4kTlg2F0
4Shq37hP2y6xHgs0avqEk6+bw9q0FjPkWPRYlWZuqZ0Yxlxc9FLHweu6rUvJnu077c7MtN++mmup
yyNXeeUhUKs3MLigXSKyG0Nt8LJQg3XL96PTGcVu9MfBuzUSNVtn/ZhI7zRfJ1xxaWME5RWcpwL+
VbWy+9zPwTI7uFf3uuG0SWIVrm6u9LkAXeLeYi+3oUZjgK5DgnDc1/K2GIQLkmqSWIsd5IpX/gl2
x763F60aE7Vj7FlOeywa0vqCqNMbzzw/Md19pXSSHHKbZ/OsWms3RpS75mTFXmZ2F/FYiM1qUoPe
PM8qOZVIa0wMp49iGbS/s0iMy6sRLZs66nSlq+ymZVMloeazuac4OGfu1ez4vn1RCdo0O8c18vaQ
z4yUeaGd+Ks4J2kvmo8J9sHqrfYQw16bpS0XMj3GntxrXJuLft+roR8v3Mly26OMO+iPIE5Hccxk
bwIJbVO8J0I3H2Twvmiydj742TrWEJJ5Hl66+Wp2J71N9nPtjkq2BFU+HcyRKpYVVAAHa2u9Gl0u
cV1G2piFlR+dJZHGuhvdOKuzyHAdM8BYtnJTGf6jwsvz8S6nQvbb5DI5zpyF+LZUTYeoiE75+3/2
+s/KjXi380SNfXosZ9GdIygQV0UN2PGfvfoz5Ru28dojQlqPTpOqcFJmd78wbvDPFI3PB7w8Z+27
2m6mY+dmgHvTMn+zxco/+Oxfiop/0ol4PuGVO3bRJEYK5DKF+wiWzl23nE328dFB2gUQFnfBZDe4
lsGyX6rVOYDuyR6zoCDJypvEucpYSANFXIKuFR5tG+CGbcgeI/8w8xlp3Eld+fyCamUSn1hdE7Rh
XrSWF5ZlaiSXRuDV6iwZMzNlWSv6dLnOlh9a4PxFOdV81gKcu8I2RrWo44g7mnFWZk1gODscjgR2
3c1KESV04lU6O2oBhk8tFKY7dt5kSIZDQWsVS8gGPqm96QxGf5jLWPWnQWVbzoU7xoCz25ohOb2X
Q2EESKW7vqzVFam4S3w0DJAmBwxqlWr7a0SRE6MKbZwSyyNG7842DR1gEy8uyHH3WW7owgHc2OQe
iMt0mSglsBlYJ4WbWPPJmPTmdF81iiZIWLojRNIwLuNSFOSWZNPLSQdxmjJKtyYqjUS8YEluTZgA
7avEmNV4Jv05GK8qH7BKcVVMaqqz3Zen4Keswq/bx/pu6B8fh8uH9n9tf/qxaZc+S9Lhi5f17/+6
zD6isWs+D89/68kf4Xj97f13D8PDk3/sWWzDcqMf++X2Ueny6xskj832m/+vP/xlM/kelvulffz3
vz5Cxhu2V0uypv7e9xvizXcbwvb63/7u6qHi7+6a6qHMHv7wF1+twh3zhTRtHMEDB1bK907hUryA
zwavykPZ4Xhyq2l/o7SZJj+C2hFgbh/wf1vz7lefcPMFaCHhBgE+25YDsc375z7hng00DU9Jl3oZ
kDafstjTnkBcWTowDAxiumy0XvmF1YdytdofFNaflr6/vYttg0QKGHqhh/H0XSwMbWMeNSukLqQu
DODQx34aTIqoCTZj5Et3392Al1+3r19qXb1sqKOof//LklsP+/dtDcYCM02eZNFblu1Qznq288fF
ABwUNHWIiU8uBkAZyzpDxK3R9YZpRaHFCD3RaSqWU4U7WeirNu3OMnjwfhHJIWjApqCsGm56WVf+
mTRnGRykHJfGPyl8HlqLimddrD2wJXpaUHCyfBqcjUEOsmFnyNQW8W72lri2I/qAgNfDqTX02J8M
mZnLElKzluYY9bZGuR56LRCP6bwndJs+mpQPRxQLrJBpiCohvWCMRpwVRmtX0rykSQzornLtd31d
Ldm0I9+REKBmIQwdh47CZqMLPXhBPZ39IPOr4HRGTADtOSXkjN86yzSsr73OLOGKkmfb4nToM34v
6gclkhMhO5cSJ2poL4DgXNgNydU41cssdo5nQNBlk4HSFIcN7s3zilEkuFZCd3LVY7nCh9mJHj4n
PeeZRk3NIVFR9wWingUWxQppwzmRaa8BRhed5ZO5+aXR30AvEulZpUfaFGXBF6filjV9dV45ZvlG
VmXnHkmpi2yfk4k1QLQdz0zeq0RU6ugEPjO5odcjOv3MlHh/b1ZDbR0N2BhZyMSx1e+Wzk5BVbNZ
BpGbO4lxX1Y6ATZeJ7Xeb7yT/BP5Es0CVxie2NwsDDOEI03vuY3bIP04FZZvP9YNuBBgy8NqwoLO
a7s6Z9jQNHYr5CxbgomVo/+hkKZFzpgtjB9Kq6LsGxJ/dPDP3bKZgwuYv54T9iBa4/OZDK26bVfD
aM5cD9lQQdlnbIHAd0lnlBf2XGt9t+Fv3Muy1XV3u+TMOewKA1j0VTnhb3/emBBlIuXg4JBFZWFt
jecV8jxObcp213CxplHa8GJE1hwyFcTuuTswmHo9J2kLEpRCWducGxCLLar7joMFsrmAomZmqqwa
uee4c9t+L5NsrDReqVaLRyidAK85JHRZ13fBaEO6D/tCanFbFQrh49D7srjsyNCCl3bTWcFVnwwt
/OmG6tydkdmZvtpKAeY9tqMugG7Lr42jEa8gplzhh44LCzk1hyLZ15RykiZ0J5LOKyocVXY5Zkvi
ctEXpz12M2SR7pK0YtJFVPawf/vImyiEgSpb2+XYVY7tnuXusC5XcEI4jLXXuuaORsSoQUcn67ph
Zbpuys0TrGZJLFuzdft3kH/UdANSOy7t3YojwXiHnpw0NhRGh5N7mOqyeN84TJyeG2NR+K/yBGob
u89qxkO80zZTGDzxbo7iKUq1rGiAIbd2FIZlitZVM97JCj+i9m4JBjsLrtizQJtEPXDvUt/ERgDF
57xrvaX3P6xDR3H0SPEj7u9129BrvesaisLhmNn2vAOZBLMeRauX5PvORcbV7pqg79Tey12MeSnL
jVMbkkalbsTkyWRXYcNWGlw7vskxAJy6hyIeGlXgqUgVIplDMNltgiK/i/sTj9KXuA683MjPVobK
MTdQg49nse/Exuk8MH2w63Mjo8VgCFqRLhuH+coojM4BA595Zah92kxnxUD1rU5EQw9UcjtggQNB
Aj0krcXfLfE6GGm0rm0dyNPGzhPKfHa/EZ5RUwCZyt8lBvNVwfm4BGNS3nRZbsXxZVpDgomp8Jb0
5n6qt82p4ts0NPEPEAGQW/+59MK1Mj3YvkhDG/VOj1WPhmtaMj/y5u/Pr6ch67f38SFouZyVlvPc
XoxjXwylNNOwKcjPw7ZsxzscboOfSru+HZKe5JgMOC0Bkjw9lhdnRRBk8DZrqpnJkvBldmU1+cvh
77/O9jpPDmMf4gl1DpAozgbbe/Y+ceMl9F+p1dnrrMMVihvcYbD0u9ozFWiqRDCOuYiHIm6nH9yx
p33w7UoKYgF2D5CM3LLnQvJGLGSvBWtrcGLIC1NRHgYUsAch+ulrAEwQS1T5J0HHH28aX9KW6Cp8
IJnBcwEEh7RTIWoGNjXQeKYOWVzE2v/R5NAfr+X2RSz6mx4BICiup/dMgzJQHu7soZxWyhLdDIgK
BajzVsoBPFoDTKte8vR0BHD09Tb+VIT/l3H7k1j/b/OA/y8j/OC7Ff3HCF9/eniWEfD7X+N723/B
rugSv4vAdT1wnL+SgID98AiD87UD2/Vc6tm/xfeW9QJuUGAJAM7YNxE9/BbfBy9YPj6wioBiOBIE
xqx+AgPkfHF/+P3Zo19i448HCYhIQwYuYKGn60X6HTHK4L5V/ard+7QbO8+H95bnor/w64oqcCKm
Pk93Q72Sqr6Xw2RY6ANiAkuwpWTLUb+i13fFTDtg11VUZFP26CBdgxMlQX9HNJ7twbqiMrnU1iHO
fJ2GeeoQ40YVeCR1WlSdXhm3miDWGfHgqvxSw2lzdyqebesqnzOXl9ZGhptnSGZMSHno3MqEVzYr
3/1A6z3HPsBvlloNzEDZcP1OvaKng9kxTu+zBdupuzeSLpBRPa+A37OgDURz4jduM0VbpzRLDtpZ
StBsazJPNCuMIvfOCtdIdLkf4oXYsE+6TmW7cruXZwYYQedTXju+gBrUI9FcloX+TBinss4OnqUq
SrwrENawY+q33SqVphU2+dazWal8NJHHwzjsWlbIECFtGS4xG1q7cINB9o/k/9MdQpyi/Ww39HV3
9upUKfIISK7dh1yvaXflJrS8a2Jrh+bauvSFE2bWYrknhqKR/77q/HYlyp99/zio3C8+L42skTVk
VhJQKFWVLvbGlDYJgV8J+M+3zeZNbA5zGvo9NHlEBesQbnIXQray7F7qbvTdcGba/I475uhXCnGA
fY6lelEsYV5r+3KufJ3tumKtKYN2c3ye60S5UYcIYjgUyTrpPrTKdfTCZpsROinr2vrkDF5QRq2P
mGZfAOJsd6VO8WhmInWozyoEFc0+NfnFJLZrL+rixvYjAIQZHjiFnegzjAwEs58j8aAkhkoJTs12
sA/ZWnk3VLDSISTBAktTNwgdxkgMPteynualZshk5QubIA7b0BvrNXhjIoz1dgZhTLv3C3ukZ7qi
jZl3NYbgdGZo8W+FmjImO8ROsBy7kKEM7V+7LR1B6q6+QZhVVE32aYrtdDrx3Nq2xXE0ndl+SLCk
td+KFr2CF46d0eJgDEpjYzo2arXzk7GY4mk3026yQl0CqIjmBKu4nU4y+7oOKPDv+9VvksjMEz7U
mjUwFhvp1MFWayv7aKmCdiELNRyLDlyevtSmoz5J3YOgo3C9DCEe1XGJQKgVOpwWN6NdlIzJSx7a
+TULl8s4CVXT7FpyYI+GPw3XfVrw0lZq8cN8hLe8b8ZFBYdA2+076mCEj422mI0wxkrukrwf3pMf
izuPxP79SuL3Gq5k1SPzseuLsqfbeOp7ZTJdaHppHkVAK/ND5Yhg2qXanSUPSc5iK1uG/UOntzw3
DFCmr7tO+EivPawcs9Cf3OYoHZKlcBDzeEsi278taXIAdUbsZUZExHxqCF8sFS+FMtlJdhlSeyAD
p62QS3PRr8Z68Can9N/PKWF1GSrSz/l6EJY/RAheKLeF1oSZMtAaX9Vng5u5mkmWfLEpdFrOcNcw
EV9ewmLcMPbT2lRBlLS1Q3PRcnNJ/F80VT6pyKHcsr4ZCoimt8aAzo+qOaIF0m6Qflvs08Nyl5eJ
zWNqhsrq425nxxZCsXFtneTEChS8Q1ZpIcS4k5Mw++PM5ah209jY2T6Dn+CeG4khh2PROJ26XHTq
G+c8t6l3Nsmm9rvdFHRzHxkes1aRYW0OuNHgjzW9ViqHTfIRaUY6vp8D7GVCZ4p1G6mAuuKb2mds
Z0nx9uiz0Q0tBnInFaYS5c8HSN7+Whzr3EisykW804v8NJioALxahXKus6TqVTgknnw1idErLxKV
SPvEogfcn7QlMne3emt1I/tYgFOCvVSkdOuSijs34ajw5TnzB/EaFboY3uSqwGqIAb1W39aZC/c3
TVW8hC4PTHpXYT3ecyZt6oYZ9UoX2g1e/tz9QQcH5how97YGzERuk0oJL/KDeLjxTZLiqNd0ZEPE
zfl8EixtHO/oHlZX8UgFYlcTij/4okz7Q4Uun5IF4y9QwKTbbCE+ooEk2JZkNhUoleLeFjkVIKGr
K4d8EcGYdN0BjYpdVDTby+JqtM2V81Q5Q6ZDF5Hc9aDKmFKtQYx9ojZSedwwlxXmQTMtRw4F0UTC
HbpH5brtW5exmAVPp9y7HLulvUw4nralIcRZlVROGZLYBvnpWsRrH6aTQi3DsB4HaMPRiw+UyaZy
gGvtJgeyU7dMorwdl/SAeGJ8MBp8DJJg9otLg64f5gC6bmly5YGrIktI/K9g9wJORXpHu9GKpTjD
Dy7vd1nDAYD+p1JxFyrbQEbQUdlH/kQ9KguTCfnPzvcS8zyzuyULaQJP731C85muYZCWh7huSWQ4
wQd21bFMRJT6Lej2xYqLM+klcqYytiITcFiupz4o4Dakud9XBBBtMx+WlH+d0hIV51LV0to3nt1j
X4QV7noqVDkgLe0UmS3M7y9tUbc5Y23NetcFswtds5/cO1Q4LTWkWaSf3Ljs/MjQw3JmlXHt79re
8puD3bZjf6XruD9L7Pi27NaGl6ym8ioIRn8JfeaAHyqt2vvJUK6/n8kzuiIkRazty85JWG5ZUpvL
q8VNjXTXqozcOFaWdS1dOasQwoqZX5dpsTZHgMgcAoQi6Q2biv3ORkebnUrpZI8ON5xrW+W29XYc
LKlf1cDf9InhIt6JegSC1pk/ylGc1N4I4bcevJXtKKjYIZnMdcz94FZda9zMTmsPn7LadNE7uYNn
bWLFYL2MEQ9+SLs5uets2ayhkZriYzyncRVlpdYcPE1XaZgthXdrjTbY0xhk4HYGpv09ol7xicaw
HsM+TTxusbDXj+XMykffUVV5xMCkNYSpV3sPxQylGrhxSsIJrdyGS+sU3GzFKEBo0I+a9hb4+aNT
cSFCt5bIyPJMjpdpYtLUgIgkXvX1pmbyENR6YZIPRI3Gio4rnDpEIdSHVMbOPJR8+Nxcuw+YUns0
YUQ6PGzarjO3t9M3xlg3t2aKTHrvLYXM2fCa8TJrHE+ErEoCLhkkbg1igzrLruawBRsnqs+j46QX
yhviz5hGiLeaQLA9WUbbOXFLQcGpz1a0SY2f9NZxMEbxOOHFRO3Q6eLXIpvU55Tp1PhN1+d2wSHX
VvM+GIvUejeXVjXeN7CwvBosM33jEyvrTbEzSjKHH1lpPq/FW/Y2f+Uy/iMt16JO/TQhCEY0bci1
gzDtrKbiTuC3vm9MoW6ASDMIrZDRmj/Iwv/wnuS+5CAWtU8ZCAoOT9+TBoszAm70kB8V1bm0W/9k
LYx5v8TziiXbqPbfpWd/koqTc31XcCDp4f08iXSS3jVZz/P3q3VMpM5SD4tRP8ABMiOusd6b+Rrs
EwTjOxxRx52l62DvrJ7+qbnsL++OCZRLVcW3CamfM1jXoqPea2JlNzMltQ+QH0WzVX/6+6/4tLCx
vUng2aZF2ilcqgD+s5mFfGjrdGZfD41RulG7uHhaKRj0+wSlKc2q39i3f3I5//y9XOooAi9ndNxP
b19s5irpGfmiblcFO7TT1ZtuCsSF7nP9IyvmL33tJwkrXwykrgSgS2FKPrczNMxuWssZsSJJYxm5
i1cTwlZiPe27jl7IUE77lgB81815d+ZVtv/B8D13n9pIB5DIsS9MvnwzI9h8aAGEU6Fs6Uv//QV5
Wur5evFpnrguLnyk8M+nBMcEL4Ji4uLnjd/s9ZiVp9LI4//WW2i2Hj/Rr9ssF35bgX+stzxU2xL9
2pz97fe/oZdpWNJRpb1HzMlTzg34teBimJ71whfI6reKCmUP1vG3hqph2i8kjwqqWtf0XYeqyG8V
F8OUL3iGPNabIwPHFdTUfqLk8mVz+X0B84kcdlgTlnPAh6DZ86zamXTaoEiymvdWnS0FTMY+LyOy
JIaKsjjdp4ODvCAxkznKp7ZsIt9c4zpCKVx4xxq7pulAwof2GC8utU+mqaJFULruS8gNqxfVwlZF
lCDwguBuLc1dviKqHpVA1GpNzQcOYFL1urHVtI8R4t4Gnk+1MJYpg/lWOS7tXjNE8qkC5eqEU10T
SeYp+eaBR6t9mdmyOqB1HrsId8JZw4JCFP/O4Oy6ZqBoQJ4zxCNmwCP5WlKjNiSvXl9+d7f/ZL95
+nhtV1CSZdpox022AFg2T/ebnjubrV1p3pcCiKiydB9VlfyRScTTQ+nru6BPB8RN3E5F9dlBWPbl
oIkCzfuqlgqsRIPGw1b6AHsIO/uRofoffKun2+j2hnwVWlZU5KTPpvHsDbVV1avdO8s9duLLecLA
xztCIsM+THHQuWGri57WyFBkl7on5jypTW/iPLbbLhpnum92O9A1XTN7Og9oKyO3VfaV323589L5
3qkTFI0XDd7EKc6UsbyTmc/Ss1q5vEKU7MTRbMN2gLVb09Ndpl7tNf7OOsLArmh262ounJh6gkGX
ttgEh7Sk8mtlqoCpCrtdrFDE8ZURrNrcubJtz63Y627dNJ7fp0npFZHBXNCDk7n9Z0as8i7KZesx
rjDG1Pv//lr+4d7BVacOzswTvf3tej5dIRMta7yj3fkeufPneG3OE4OrhPgOR+Y4++8+/G0f3kaT
/3obvnoYH5R6+OWoyoctPPl9P97+7tt27IGtF+igPB9ZCmqVbbubHtXw738Z24/o9tiCdv8Xnv2v
u7Hpb5oYmjFCcsb7nKS/bcb8iHI5YhT0LYI6OG5UP7EXf9kpvtuLHWJONDdya8rQMaFC/3SdzL2n
nHYw4z3xfhvFXeZEy9JR80T/zeYXvzLnG9DC+rZn4DYY8m8c1/+2TP5lbUP5f7127v7zP80v9031
n//9C2vnl5f9f/5P/TFrH79fRV9e4usy8l4gPeJQZ01g6ItKgQX2dRW5/IS1wnGPCIWgd9MO/aqS
erGFiCayKpsdyhLbjxSjmClrT7yg7/elrxn4HO0SDdBPnepfBmd/X0kek68sI9fxLbTEFsf6szNp
bI2EAFSHCMA90Gt0E4+zdrLzIrYM5jyHfKW6XOr46FUcb3Q6U/tsZPyg3NWon64MY+z2QYOnYC/i
QYW6ZYQpWrrR2FGrbe4tG5BUHGeIJwZcvL+79H92nm4f7smHp2CznT0W/0Xs9dzTKc36kZHWd7VV
pWmUZslC6apQ+U1iU9ZKKQ7eUBGlrVP1cXLNTFz32UdXdWkjQj6zlTW/Zo61jkH2GMbF5MpmR8O3
fpsZopfhWLU1H9+GuEqUvuwHkbkXJpfRCJkeNT72sTM9imxsb6d6ng/MMo4fcjlml0YSQ+tISV/C
vq/zi6WxDuVI5YMOSW/Ukbdu7ot+sqrPOGT6UUuKfmGXhhM52O7XP0hRnxpA+sKzvE1uR6+dUpxP
SvV0pxiswC89793oeMPOFsFVqqnKFj3HruUNKEExw/p6hv13b2Bv4Dz+673hXteZeiaY3P7i61aA
9nGTI3AKyK1t/+Vw+LoVeC8cy0RAiPc/94sg+7edwOZHhAKmMMn6CeA3l6VvO4EtaLUGBP78qe3i
FPJT/dRnhQU6srbPXiAIGi2LHOTZLpDPcp3hJNKTM0X1vsyn9GxlvGyXxnq8m4yyhEK4zi+9Wkzn
ptGrk++u0588yE8jSI+35zQjs/C3igm93mepBeKrpXYoO4WyScXLpl71h4we6l3Q2z+yc/3DW1Fe
3BrajthkG/Zzd/vKYCBJTV6Nki0v72eYFFHD9rZDMhj84Fv94aJK1+dbUSlBN4Fl47NHz+6hF/TM
fzAarrJwYALRoII50l9NUYkcVt7yngHQyjwsSRo8qkkt9vHvL+wXuft3O+QXccrWqCfnID5nkuHp
468ynUyix2twjce8OZ0C/MUih8jA2flrJlEeaUPcKbpN75yE7CXE3KB9HWjd7TZZJM0Bu9av2V0S
A31ap6x9PfWM0//9x+Sh+H4f51N620q2PfJUutDPCRvZ4pfmShMyZOZKXbZGPp4ZzEb/wFnp2UwA
y2wrnwmWMC0PdsPny6zTDKt3ZlqEhfF/2TuP7bqRLdv+y+sjBwIeXZhj6EmRRxQ7GBIlwnsXwNfX
BG/WLZHSFV++1mtUL0dmSjgAAmH2XmuuKo08y5G4+vQJsZAv1EKhS5s6l26WrI0/5V1m7SMjTWKk
jZHyfS6jjnwOmic3qT32qd+2U62EXTVj/9kk6/fIX5fRjyMsq/7UDMk+xx15hdZs0D3OPfa0x7Zm
LhT69Snz2qwxnv/8FN8eHmwN9TQSAZN1cJNiUtF6+65Z3suFT43j8Ih9z8pVZ9fy0XnAKeYQR8N8
8+frvS9pbRd0KQqQs8sFde19ykXsZuPs1CvOtETd083MPU23Ao5FGNjzJyfqPtWOuc/a3nNr48us
WmcqcrrKGfaVhfsLn1Pb067/8696u+C9PgWKHcJCZsK86bznQsNFU2lgYsBNOjP91DCfhWW0/Fj7
3EGLOml+gbbig0X2/filYkPthUtu3znf/LuvbJ2SSsYG0kI3d+ojreZ8VxUYbv98Z7+7CmI2LuQi
omGH+Pb9jqnp9EgBMw+tAtSNsRvCyOqtD57f767CWmBs1R5HR8Tx9iqLNKxoqrhKSxPriEfEQmRp
F/8oEZ63ZIFx3goinIhQuW9r3s+crdatSkXiS8Vw334tDX1+Em1nfP/ggb2Ci36e/misWFxGWEJl
xlffM2qksLCWTOZz545M+Woym/nBSle3+WGJAvVvo8af+1gW6iGGroIIPcdeR5r3FFOIpYo1Q8LU
a+3KTFM4LaOa2/WVXppDf8BHDD1brkPdHgdjiB0/w/Gd+prs0QOkvV2Yt+Uk2+Jcswo8crEW82eB
Ty3NGc6khgVoUcXqT32UjYdeJ5EjqKBDs9tOKuN6bdE1eGvRqGUQjVtjMO9cd99WKU1KDLR26y2l
OeWIezL5bcAOmgXdQNnLW8sui/mwmjm+bqZYP8Cj2Wz6pr5QRKltpb8oknJc70a9XdWHqE5ibT8x
mNZwBif97EpFiXcdgVAOchMrKw/w5+ns5GmXTLSN1NnwWlsr22AAtq4QGtcvlNYa+AT7xVi7z2qD
kiIY1Sge6Dg35nXVdrkaovB1xjPKhdMa5JVZi2Ao6H5fwmBtk2DWZL0EZC7afWCwZb93rHVUUTcm
rtgpC10fD25ANPttpjntXhvoJpEJRI8OZVGrsIjTCRcQBwAe+P0k9IMqerXbxTDV9aMjDJ5P3qMu
dqA282dQ1j/BHqhzCoEYQL0mN5V2JyQwjSButidoFmUxhItlxreDlCx5aMPNq4UOlqQK1Umc8BsK
gJexKDnylJWq19LkP7pZp++DRBmidc2vf+imjkGA+vdODAjbr/nLusTPI2GVYZdPJdbZRjZLmNLx
/pxr6aJe4pdKhlDISkWnsshqtxhlFR21nkn4TEMIMyN00vPiBiNY2+0Eivg0MAEetGwzRuVRdG69
hJSOyhaRbVd+caj7fYtS+tIeO9M0vVzojNZeJijaUiYrNJzBdrcgYpVq9UPBz9yGqDwKste6Gi8H
BTct6NWy/a5twjIPZZ1xSEUO8SFGiV37c1/0x3pNqow3YVbSZ3AtIowMZLj+5Nil7U8tUiz2F2U3
sJs0dd2Hta5/Qy8L1poWooE3j13bsEtsKYrzRuQTLdFszs4i1QFJJKcxWXYqUvjGkzBmqBbXSq3j
le2pHKeIcb8uNkq5g0XpEBEzYevfYFGUTJXZUrIGl1JB4KOWw1UJrcY+0q6pd4OokjIUea5fZFG7
TDdm4UIwbNW50nwt1yJC4NvOkYjtCqEH9uTaQBSXxEpDpW74a1lm2pfGXdwrbW2U4cqkMCT31TKu
9s049doXC8ldc4NRJ6YsM6DXOGvx3J6tKpEnnJentPXLfqoSFOlSs/wU/Xrjxb0ivyC9UXo/nyRc
pkjaYtr1bl89LW463+pJkUBjoFTpDKEzt+bg9TmwgZ3RD5YVNlMjUK/huYZtlDdG56f5OhR7LcnN
OkjpPLdeh6JFPzjVuInl3CL5pLRL1Pi2TQy0v5o2bFFKXcL1HehzJMuMsU7vb3XtkVTUzkG23yOq
1wqwwfSv0vaOXtHS+B2b+MKTc2msNxpoqdxztNb4rmYcxfdSYtSD/6PMqSedFioSm8z2e6oP9qWG
FKimGqyyUI/SzUJRub3iV5nTnFsIhO75TdFllPVkvFWEjUX4MYpeDySpAIe06Ca+66yrCm8yK+tT
qnfGEbQiuiyYjhDBKP3OXhvZ5UwTHrpdkBYZqQhq2ribDbXuLi22OzZdA73Tj5raRJ8Me+WWp1KP
v7vxKK5IU7VhMiDYnH2MPb0aUNkZ1z0ZgmsT6GYztzdTRJ7mEXeHEfuVObuWb1lLsRF2+vZrZzrL
uVrCxfIhAdnCn6akOAlZunXYMJ3tEZELA1QZbb9dCpZ59DFflD5lc8tDAiGuV5mmcdgoJqyOZGXh
AzljlkjPDHFG3FupX1gY386rdtZWHoTb3BZlu5l1qg7rVFzOc+GvtlYgDctEnAaZkw0UKqSmvPCB
9I+LIayvdYPqxJvXVjeBOuCnoFA/DFCjEtR/GKyj9hUntuQ+4WmcGsHbuKqvuuhG4FbY5pMLGUnz
ift2+l1tT0OGdytBx63EpXKzTEqd++qsKKq/cs1no5p7AM4Yj4SnrAme1T4tOzWcs2bWQhhv8WPG
6lWdGbGWCMokdYu7qLaU6zgqXTcoR/pF4LNQ4mciTRg4xZje56AwH1zMqS/l6GY9ijV27xccuqSD
G3ZJq/2aNPFL70yJcTRzvTwtbPHQIsa9OQaJ3E4/VhrpNqiS2HFg1nTd5ThGGP34tpHi5jb+cxwp
bCmjSXsoUGsiQVZL5wtOlubWVIrqoc57Q/g58kMT/ZFGMZ+YPDRwZmQtS2hAw3ZubbA+8iBGaeT7
ZV46GJU8kCsUo/V8lvStOwWJ06HEMFFkPZeEtPImLLXNWV4VuHRM+0D8m8xcsUChOYmswYJkUgsa
HktODrDXRVCvDhjSFTokRCQuuhcpNpadAY3U/eqm21udMJhcGavAQWu5uawQcaYdqqWiW4i0RY9v
xzd6bFTyE53HDHUiOv7BPqv5d8jUFhEvCCwre+Era5ggE4h0G44m3tWaHjHp0tV5GRNDIG9rYyTa
YZ+nllUGr3u+/60+UX1iw/+H6lNdxV/flqH5///dXNb/Yr/NJpg6xGvb4r/r0DSXXVoTBpZdlTKM
jV323+UnRZh/bf83W3RBzYRa9P/Un2Cp/SXQgujUoS1jUza4/6ij8fbYQenHsLFiGTSZNZO2ynvp
gZ2nGfxXaT5Ip3YvjKHuj25WKkGFFvMOutN00HK1ujdSvYcomLv1Aa2pPPK1dCzWUxeMWBZjLxHd
Gv70GH9TnHp7rOaXUa5TKfRqlMVcgZD37VGlZOTHcaoMD+ituiAaWGZaqxU3rTXlOwK2i3+15f4v
/TZ/X4/XsRXl8BU57w5gFI7naV3i6SHusW4WM7r7MuvFByWX9y2k19sSVH8N7ohD69ar+vkElkRN
LiICBx8aO8/DSnFrtkiIbvfAbOc7MEgOcD9nuCg1Sw8Gu5+YQLvxgxLC9uz+53zGzTmIbxx6WY65
FeM2ZcPPPyLNwd9H9AlOFQjNQz8s8ZelJc3JQYz5WYEoGVR1FN3CWFBvOyPS/zVZ/MdH/etDoF+N
3ohOioVLnGLd2+srBk5FAT/qVA3u7JMTVvqjJp0bXR3EFcq5KYB+qJ3rbS+xcxiPtLKzD17ELwPf
0Ux6OiiCiIijgLD995/IphWUhRVs+XDqNC1CiQmYZugQIfx5EG838vZBcxW+XxqGyHzM19LYT1eR
MpupfMnhhP+5O2ppPnMaHs09fsbkg0ttQpV319qaWtuxXqcIRUfk7R1xwiNr0liWk24W63GF5LRX
6kg/qrnjnk2ameD/axLx6A7KozV32D7SIWdFiiMNcaZefBTt+LYitA0y6iVoA20kZZbQzHe1BsMu
26wcu/lk6VDMECyHrIdgMc1bCRAzSZuPpIi/PmzgBjgpKYsyNyLqefsANAdXhNUUy6mWZHqPeKKC
WJtt/Pmp/cEI/uVSLjtwwdDVyMR2UAW+vdTQmkuPjWA6FWPZ4CnH/7G6UxJKo/8oPm8rwr8ZQlxK
p16z1bPpSr7vOaOjzpokmsfTyC5iJ21XOQP91yEZN827Gk9zKOzOxv9cfgT0/91NUouiz+fAcfsl
6i0bxqQx8k6eSkq8BxQSSkBdp9gZ5vIR2/yXyZ6bNAFxoXKipkme9tvniV+8St2VzmBkRBc2LDRK
QRxm7JSDXq9/+/NH+cvA5GKsnSg+HJZZHurbi9kgYwp4COMpl42beiYnLx/3Vn9olrK5WFOlPB8r
56P02t9cVSAhZcVn5sa3uj2Cn6aCbkVIVdmJeiKCKPqWz9XzRgLb66mmHJSR85S9KPrLn+90e2zv
xo4weYGU4rhZSgxvr8mvMKbJbdUTEsPJd+co91f+gsM/voqG/xDn76a9QKv69irVNMMcGaL1ZPWJ
GyZmP2ANk3/LF//zovGbMcJzw0zETgW5zvueSgQeb2rMyTpljXNZwpJuEPurQ3NTpOMFrF6hfxnA
H2Bi4Gwn1TjM1AX7OEaPmK2DPP35pn/zcWy7BJOP8tU8+653BvehUeByWScqQl6fUoqqZaCtH8HV
3xX7uQLWEvqTLJP0abbS+tuHu4CoW7G1WacEPm16nKkknaeXzqcZAdctD0E7ts8rwInvLmcP94MC
++9u8ueLv/tSamEXLk4c61S5l8Z4YdtXcfIBW//XS1CUxpm6qStMFq53l5j0qqIHlA2fdQlYoVi7
clfCUvMy0kn/8ThlkPLhs6ekscs/vX2UCqURI8lH99TO1hzmGgYDq62bD57Zq2v/7UeHhpfe4zYy
2L2/Cjp/+tCFDe/codl2ckAu5h4ljuFHPBdV5EeZndVBR86W5kuzyo/NMCQvEDslLxCAFhmCrWF8
wQS04b8jK8mDWjGq76VZNamHV4GeD8rLlgK4k6cD9OzChmHd5sXsO/qwnBtNO910o1VhKLGGIF0o
CgXzqNQU2oGkL1jVhkil95a4L06dYhP980fx63yzyZfZW9ImQUDzvu5PObyNV322T8RSU1kpI93v
GpSjf77KL7tXF/ceDxd5GOcXcxP3/DyTVgh78NT07mmJmDap6G6Hb0rs2hk8mPmYtMYyXIyzut5k
ETiYUPRF+UEf5de5CPuVyaGJbY0wEHC8/QkrGvFepkp8MmfNPUo59gHdp/ygzHUV5lgfd3++5V8f
LF5w+oyaykqMIGH7PT+NqRrWcCm6IT+pXZwH9mqoPmyT/IPX9+uD5Sr89RbHSuQrv3CVJGhOCI35
KWGRhoiqNyQRL210yOfJvKniqUNmSkFcbyVUjzhuPpgLfnv97TQKF4OT7+tc+NNddotpFKtd5Sek
1emVLJfGU9TYOoDssT2rVNxglhv6Xa+VxzYRH7EQ3mVWb3Mt9286m66Dyzvv6VWymB0lSSzIsYnh
zaqyZ2ntzoEyt6HUl+Y+S2JCdZYouxh19gxWuxaHdhHGB4PrNy/b4eSLzwRZFJLGd1NiRK7GoEe8
BgePNlX80QlhoH5E0fjtVXTa8uxvmKvcd0N4XmO3bW2GVN0OFIUKKc8anO3/KPbv9ZEioUcMz4oN
ruO99rqYSxvPe56frAHwERbAJshKMDB//jxeIzXezrnbPg4pPqq9bXf3bjWGRIqMfFKzE6DKogeo
meU/BiVHxV7YaTTBhW2TSyrm5YNVzuqzCuXZ54QrqahHLzZA8xdbHaGYytmGKqis1fIickXbGxL9
u2cO3RIWaW4+9VEufOKV6YX8+Q5+M/S5ARQE2x1sR/O3HzhhaLh/ojE7lSjV9yM+HZ+kjdiDpyK8
cdEMX4nqb2Wl3VLkGz/47n89OjLaMSuwQXQEb+r9Ua0u+yJtOGOfqqIzwzEtYXXRjTp2qsCFT1tq
TziEfZjbUd215mxe1VO03BEXke7iPEr+H8Y/sjl0mGiA0e6/exbwnIU7l1V2cgvVPvYbXGqGkrD/
8xPf/pZfhgx7gdfrUE57tzemoUTjeFrT0+rMkF9zmVD5j8tjSgrxca1N+cH1fvOQ7W2xoLKEeJHv
+t022cJXyhDt+pM7T1+o1ndYazU8E8JajqvUrUcxTI8TWbnBVM/ZUYyqirB46s91GvYfLKG/VGCo
uSBeo4hoIDoAFvju7pO0tIstz+OE+ggs9iYiPeNgVIYA0JM9o77/zIOrdlZswJ5tkviUpK36waB/
3Q/8/A62X8ECblKs4GzE5/t21LcK7znX7WErETj+WLQkcjtqfIRxPYazOrYU1iljGB2hRYuZF9+G
UV/uI0X7UbnQ/JbhjlAV94Pi2KsI4qdfxfy/1S427w7FlE2D/vZXiXqmTO5E06PNEn8Rj032aPU9
zd/IRA8IX80pJ6/vwMl79A3My9gp2kerXQywCNlqJd4Cl/eqxTb4lIhB7TlhFuYl/C6dtvU80dMr
rYJm4xpPuEUMQh3ggyb19QAzFexA4aqPG3FDeivKgnuIgwSHkHJV3CBVE7eU1jDCwjkz7rW+0aWn
m62q+F0dt09xWiTPNcsoGLo60+GF9RW6FY5lwLOaNRs8Dbr5HbDsCtpCJ06L40rTM8c62WDncFHo
LmTJV00doL87BM+e1xLNEFvW+Jl+XMXUamr1N31d6vtaJPr3wVZ0HQxrqX3TJyeF+ACL4Ztw4/bW
WFX8PXANYhXANIESIBrK+AICSPLcuDat5WpmM66b4wpW3HW7e6WvF9hgyMVWH3cSuK46abIvUBaj
fx0F/rdd8X+Q3vw0D/7ihbusq+FH9QP5wJuexfaH/tWz0NS/GMS4LFhEqZChY/7vlsVmswC6ue2Q
+G//sln8LZ039L+Q9TGVsunfnBHbAvK3YNYAW0SpW7yqgV4tHf+kX0G96820vR2sqGSgYsKpQ2kD
gf/bj1MxIasQrAOQT5/UlHiMDhzOOA0GbIkEm6Ynh0Y+GXBaNZyUG8AxziaslfAqCXIrhJbRpV9k
HyI019Swih3rgo+7X8MMrmIarKQO3Bvamgu+0s7+nusObMe+5Eh2YWp4fecCJ3rQagUBIwPkHduQ
IHUNxbV3JdEtwAqirvWxcxcrqMV5ujYqI0M6sUR0bA2I9Q+FNFUv4jwWeSORO8neGQ1nV09rv/rG
3OgPZYm830NzBLFcXVdwoovsnhaE+JcGhG/quL3dP+hG69LP5gko+AFR73iEfyuZX5DY6rHvA6lI
p6kByA/T/5Dpin5bo1/8gU6jVnxhdPWZ0Spp5isJR8FgdVLnyyCHGsSNPtT43DPbbgKElkbpzabZ
XNCoyc8ctSEtBo685uzttk4O0BJK6bkrtcuDQbTHfbHq8VmqjqvEaLj5uIgFLa9ya4vMSnjcX5Ri
MD/3iGoGb6GFfG6vclrwq9W1BIGRNW3Y0JcXMyla6I6WZvCRY1k1z0abblSnoQtdG+30gP6o0Lwk
XhbOKiZKDc+N+gxSug3mwcOmlr/ko2lcSlPm1zGkym9EV+jjHjslsg2npkIc1Jy1u8slLmFiwyrM
eL2jAMssioDjgrytDfbfYbXK8qgRW0PsFDoRhaiqrr+pwEe07uhuSM0kvwBDmn5uReOeLG1Q2UZF
qn5mkxKCsIDIEO6lGJQFWqZ7Z0PZPDHAIT6OgB5k6BD/WoRKVLls+ZCpYYvu8q67oh/c3axDt55r
zerIgJbxNAYGg885KpBUKM0WguFvipiW1Qx4OzbbNoO3RaI3+SbxV9ViVwmcaBYPhqVMX6F8GGvQ
S5KddkUbk6CVTwYhA4sZUzxrFlfBwtHY3RdVXUHzk0MlL+NcgZgQV3q3gqbJh7s8HqJL5D0q13CN
tPIrJykJManT4lhWFk3qFDYkTIBxpWShOGN+07uV3fiOLVlDGEO14eMjJdBl0Gh2+zOaIrAjgKhg
vyoICz36X9YV6E4bWUFrDNdGtul+G8JFOrzaavoj0dakPq5qM126Sh+fcRYRB1tTsoLc0wGaS01G
UXlWYzUkeIhmxM4k0QdgTIW2GuHxRIrFCoEKdZuKaaaVt/bs9NQP51ZhYKZGafpgL9TbMsWdclzb
Kk8CIhfy1ddaVxj3QwndwWMChW7zOiX/o9Xpj8y7N3S8/8jQ2673b0T2/x/sa1rXf1ydvhbD158X
ptf//28jh/EXInUWGex3Kg0HhwPtv4wcGK5ZFdhHso3c2rfbVv7vhUm3/qJeTH0G6SvnQpyA/16Y
dBNzN+cLess06DB9Ov9oYXptr/3PrnETQG+UEcqLrIz0/Nx3O2p1RmPDhzJ4W8YPBcBQmw3amJFf
WeMtFDc/Xb6iqbkRxdc1uXHGh7HeDyxP1pLcqmO214G+yYxsQRK3+k+U6pnlD516omZ60HOVIBkR
xm3tY/8OovXgiNtVG3zLfFybSzDD/nbpublnLSIF0p/Olea5TgJXCcVyiB8seUt51e7w2AXlZPvo
bI6gej298WptRLUSBXV92M6eVrO3otgHXHRW86/sQg2s9IgSMOgQvqkE+KTdj6JE92rmCDpvyJ0g
q+yHUd9YJIykbfdpqhB9Ni/rbFKRflzQcIqy/SaiBUbWclT0wjPoO87xATXiZa6WO2ZTxNWPTv6N
HHskhbFvp5AoRgDfqRWIyK9nN+wW3VfzZ61pLmrzkxqR1DV9lXp9QgEbymjemcvaezop8WV0cqdq
JyDMlnVyHrdJaOsxKlNxVOqJhwj0D1EfGcbhoKQBeqLDjApWyBfUc3tyZBv7dkmfjPY4AcY36i9j
fJ60W6NI8dQcXlp3VaIe1N04jKLBn6PnEhANO1dTOxTqD7E+O+u94n4VeKGJWwtZif1k+WauGkir
9MaNkvvRSUKgg2YXo0XN92q/+NJ+VNP1uBBcNjZzqBiKN5rDZUSOEzGC6IVDdue9FIFLoka85lD8
x2tZ8ciNlvgouct1VoJEhyHT+o01hl0zhbZsrnTyA3otEFodqtAukoRwCUXzhdOGSfsVjLdP+R38
k+Gr50TmnBEOt89WSL2sG9OSnjeq5q/1J52tVfa9MhzWZCR29hxADZMOQc3dkyrTQKsLhHfwazNo
Ybi951jfy57xbRZhZcf+ls5U8VfpcX+0elrTaiDdam/M9gUxK1TZdK+KDFIQ0v3qXDeD6et2GKcz
HILiLLZOE4dmTJFlcYl+mRvlN/AlbFeMzScxjhATM7+svuTgWaD6ok8+ZumzLeF7dEswQdhr+doc
us5xSwiJ2oGpBQ+J0NQ0lF3f6jsjXQ8V6L/Snfn1sQ+LO0gHMH76cwlAqSrnmG3kEhRV7A9oYlsp
PGuWAXZhv7BvrI4bVy8m8anJ5XUZfVCkefXz/zLBQDPUaARtVIqtk/JTdRS9vUZ+I/AvrXiB0W73
5QPJC94clTtrDlbtJuYk5ioiWDvnwmiz42KjsKUp3axyp0Tzvi6iHamNu0kXuymGt2DclFGys9jA
uIrtw2Wr5B17x9UJBpZXDpn8GdH6gtaSgTpEpQ7D6trliPWm8zq5W1tUhpAltMRfHLaf0MJs/QlK
l8ax1FFPrlKHGl+zNW1iZL7x1nPWC8v4nmQpmjXl3OrPW5oQaJg5dOquB8WMsKG9MrOJBKHm9D4d
XM+yrvvkrhwW/+OizHaW/9NDfVeBGO2lzGuDh7oWD+qQ3xh1FiQ4olYJLx3NL1H2lfpowYh29mLp
wqX9Wzn3H/uar/6R9z+BdgkVOOowlIXenWiqicCEuc/BbAk71C02+8jUZRD3NwUbDuvbJi/sfTZL
odmFquOb2p1hHQkJbe2jjMK8vmaqUDWgUBd89cpylOZ57OwLN8ghqKkW3EJOAh9Rid6Wz16XOxoE
lKnpZG8SiHcVV8GIScnvgUHofhsHcsnBA672BcLnD8b99he9ezxciHOnjk/aoC7/dtiP6N5HdeYw
w1emIVEqvDL2HblPnUPcfnStV/bQm6sJNgl4mjnJ4vLmkPn2arNDmpcWJTSMFXi21p0diWPaz4e4
rA+ThRGDzTOJiRR69EeMKqy/+l6Y0BNDs4T3NV/i+vVg31ZevmQPTo9klGZQDENyKcrPKv6WmHU+
USzWTiK1KoArMThG/ZTw8c7p8F3pqpD533eL9kjinK9us/m4HeKu5v5ZGOl+MJebVQS9M19KqzuT
14Z6S2psqBO2ES+3HYEEGJMD13pZTPpvOggzPkx0p56TwTSiqaKuru9GzRMVnWOtygtJmJ4hmEpm
GdpdcdDiU2FRj0vaY9PFgZIohxja9fqCijjOiWflyNrbPqPCyyIZDNOVAF1Z9+ictSClYJ2yIDrQ
8ofoXi2OqQMMfyC6ivPnwqze7Oa094Tde+RUeZik4243N1hlTtsyTCjd3lw+J/i4If75UbkeXPKX
J+NTYy/EYoB4Uy9n4Jdy+S7UixxEpbXOnB3uAbxyxvq+OOUZ7jPiGM6WccL6+eKI7zaPQFdDBRf2
XH3FFe4n9rUt7rLyehoOo3rkVDOxclgTp3blM9SrQIUAwgpQ1p8hQQatw1lcpGCFAVxqF7MI9AxE
ydJ7ZU2IjgNVKln2JAcEVtIQAWyHBpu2wTnLYxn0aAMIYvMUCwF7f9EaKrfukmwpKdHpx2Et752C
fm4MCbBIzcCY5oB8wAMBnUFPMhcW0oWbxyPquSxt6zgypJ61lu++EOckJtZC9930kHT7uND8bMvo
Xp6zZEtWmkKd76TWmO9Z+2DfmPFFEbtBbSQhiHbQt0EF7dhFtg+n1XO7U26vZ7N1pvX7St/3CRGh
tLEj6ySiOJzG9mBbN8NoMJXbh21J1efMK2UWENm4V6ruoGK2Lwrohhb+re/RGN3KPIyI8xDZsGfo
7bDpldojnCKKifyxMT7okiBf0/En83xy2DwuyZmZuaD7cFECdc1NzqRruumpvaq/WzXzU6E/TOZ0
qWNEovt0Jpp9FD84SeW1DnKMWPf7JMycIsDYQwLYHSkle0e5SSLSVcfbdnyepc7uayYFheAQ9Wxa
2BKQSTLbOw6BZ0RZsIfJAq18GWeL/YgVOrV2V+FvKZr5KMrI1xry1g/WcNd0iBX0YObbinRaXIbw
SGzw3PgxxUizqAABXYVcE+2YuDds/2bnx2qVFFfZ17lQCVgixal1rkdTBOZ60NlxlTqLeOmyUCv3
Zvp5lPe0FDBV8Hbm5FNO0WOdwPlWg99p15GqhHbTHcb+GVvOvjce59HwEzcJlhkdexR/2raUcwad
x60IpyNIOpl2SfNc9Z+bvDlo7DWXHIykuhvGL2qaPBgyD9aeDnNLFB7sif6gRJc9qDvnNNmslNio
0vhFa9hqmgtGDoKxBWYVDHJU6dmQLlgWoMmSEmv5s7QZqjdFzvcCt1Zf7la2o6hMbe0SNqHXTxCk
QQNROaYxTIDuGoL2oJ4gg0V7rNWznkO/yTdP2YPjfrW1+iFD69qNOOQJpRCACsmpVZIzZLvAvukd
z1NIoofvpGa4HSVGUVzbdhxSoN/p1boHOe6Z1RDqsJwnAmNKMjoU8iplQY086q9bgZvAIr+bpJrC
Ouod+xZrSxnlM+6e4g6IatkeeVs0C09j9iCql4q9kkLhybSKAF7hMQKIkWan3lbDFcNd9qmQ302O
PW09Hkg/59J3imLth2U9S8Dfmrh/0DgTcHgHCPsYaex56XJbneFb6QEMZABl04tHqvcIO1adclH1
iaWhh3xZDMU9cIAEOedaHCfcQcpXMQMU4KdQxAuEcgNZLrA5r8TxElodv7Tu2Fb1nmE+z7PpO4LP
Vu0CndFKSi1Y6xDQo9eayo6BtEvY1cZkWo+sQzknWwfmdgxyTLM/m8un0qgCmJw+OaFnmfNdkLPO
lDdG4pwdxD4mlTwxS6/17W/Oeja5h9kwibO8RAZ0Hg0PuXoYETSRYZRPh0n9Mo8sm8NFm9I2sKuj
aVwr5l5qfj7fdkqQToeYCMbozBhIr/kECw1lQsGuwBEXdtcQ8Vz6SMkPfasGvfKjl48RZy/2Pq5Z
BH2uMRec4zf0MJjP7dNanZrtOmVxhXPzSQE/S6bkE0VxPxorPzu1dR84+cr0ou16ed/ZtC4WDhIM
WleVWJ40j7ARf5TXubkEMxBfu4n9pbGvFM7fw9zu1mT1uql+ctJDTtISWeDnVN3CYt0ZnGHzEFD6
vaiPtXU15V8m+0loxYPoLN8QLyVpScu6a5AL4VsHJM04XXcJdN9V5WCSaMH6JKfOz1cAuH7EgShJ
j/oIbzUKHQceDIp5owwW1fQWynoVuuMF76t7u/LCsjX1oTMG2LI9jaGKesVbOboCScymQAoWGajv
TjfsIKf79hQHiTjrmEzNZg9S+zCJh9U1brXaDKVDXdDK93k37aSDG8ZVPrdM9XM97RaOV0nzSfYX
YA08IqeIkm4uRPGpZ1UeFLyUcxK69iOH+yvdoU7SPkTyh6IsV71eHhXMcKgj4LnmL2pqei0W3TU5
gtikKsGL+ULeK5BgN6xSPryCyrFaXbolwbySiTgfsfpwnL+fdSCPoB8k0Nkec1fNsG4s+LKU1rf7
d5Cy0t3E5VrhuhsQYMX7scru0xqnb70tcvnZ2vFZ0/4rpwjGrxJatOMqLcBK4EsseDwfdYWxzmDP
SuYRnq7OHZrIDtq1utS0JrRAwBUsMQQEA9hkPSe9pwbDXamHpMzOBtXw8mYJ8iSFjMtOrj6fKhbf
mtAlg83JDM6PYqQqr8hODnBTe1BjW1kGvVYckioiQ+tG/hdz57Ekt9Gm6yvCBLzZnEWhUK672vsN
gk024YFMJPzVnwdUzBmxqZ882o1CoYUkNrpQQGZ+rw1Owm0RXlJUTE+Ta4UYAfcJOVQekE9hOnv4
PkBvQM9qubSY+LU4/xh03Nh0OxeVoM1THGxV7irdv0rXU4qlrvNsesQZuM3Q/2I3ntWwFVQ0kDh3
tpNmS80wQ3uzLfqniZDcXuWRG/Ok5ptBs7ZuPl2VVCP49GqLjoZwjh9VG03r1DrVX8xcXpFMdzTb
ApsevqWCfIaq/4Z1fDu45akfjGNC3LRvj4yrbTjJm2XOIlXlu9xdjgEH0TRgoE8iz62+WV66G1j2
ZW0AurwpsoHwhANXy01TOtsYH/pcrZYwTp/cI9+pwkHbsRh3+oWlL9tJw1+sZTvbfa38+76zQzSz
LLTEw2/sODRmohYqtcm7lIosd1skJJvHb4qO+FSj62ZmVG6W7UjTsLnsSEePyuZxqR8ZCkyhdjp9
l2ibWMN2rfhCut2+Hs7Vor0kbXHCQ3gh85fEf0HSFWrjsB/nszXRBxao8lob26vRUkfMbfvMHPeA
cMikTgNHp6rO7v498gwEyN+fixT/jiX/n/8IOf/0f+0/mrXSUH3+Uf8LcWnsKL/DpR++1MuX+nPG
EH/kL2ia6kXibSwE7ITbMA+vgVh/QdMmJi9U5gaib4O6IAjS/wdNkykW+Gjc1nAibEAIDXx+4H8H
jhFb5GGaQITAXmitUvV/g06vU+v/TLWIKzDagHGD5JD3Az37CWIYssJMOo1C1lifiioKAklfmyQ8
Y/+3u3Lz10/8e1Hiz6DAeh14WbReAQBVQInNJ2VmPDaQVA6q5B4N/yaXdfsENNg+2TRDPRfSL3a/
v96vn8szVgACwSnAO16mn6d16iWDRiKWYWoZ1Y5Ee7qnyOT/g4btnz4VlAOsOAIeqGy+w78DbxgQ
gkoPmHQyvO23jkLZwQ6ZpdcFFJag6pGwiN9/rp9F0dzH1fnHQ7M+MNDcn4WYhWkrxmdgKHxaAJIl
U+82tXIbYiFPpr+0EP8RgPrTxT7dRKnPyziTArvh5DtP+xI/+GORWDq1LFMi/+03RkI4TAwpQNAl
a6TKp3vZwaX1BGhAPEjtNueYt01Gp/3DVf7hI+GAWlNocBGSa/UJKjWq2e3MtGeZF3N+UWBz37dM
taEi1y/8/Vf1yyPIB1oF5WgS0CLjYPn5AxmEdPQzDUAbMkSMo8OHCXmpxz+8WP90FRtNOQsGmlMI
sJ+vQqmkU1IYRPyvsI190ftlaJA68Iekph8ZtT+tE3yYVfXEKXcNT/Q+fTumRmCErhflhu3NF9tW
TYSocBNF2u2JPWEC8ZZuICqKo/KXpCV34LKgOpJ8AblWN1aEoLQwULztYU3Ma72jJyEmloVK8/Nc
G/6wMbq4pwyCWHswdMrtnT3ga60OsacDo7SjkXwfVWbFW6pbIBScIQ++uKUnmXtqK1tgGCp1F+S6
BB3LlhUk7hvvNQHK6/8iYf/ja7F+1s/3Ym3N5atdAyNJDv3prWcdoPuYpqJNMBfY0B2cVrRPNOVt
gw77zh0gg0j8NZgNdIccRy0L/lXu+49FAKAfxSD2Lyxtn3+BTg3EhZOcgwhQ82mUIQBFt+j6/P3z
+w+vCmJrtPq8lgTAf17c6KjUBk8HHOxlP4fmYDoXVodTHp+7+/X3l/plHV29iZguV0c0QtfPxojc
pbqE0oOV/mvrb4hui47qVAtSx22t7L52YtP5V1LSH/fQ1nkvCfUlIhbDzs9foiamrMl8LmmgCN70
dKLussyf/7BBfH47UeXbBH95q40az6P+6SoZsRyZZcDYtoLZD9I3UxMywXHw/7Av/HohkqXZD9at
aPWsflps2gL/XarlFFkYbnoyFkAIz1bT/e+/p3+6yl/HBbRWPHrr9/g3oqmZapmmGpUpCGCsTY/+
cWv5Q/aHB+8frmL6iCtxjdEqxxP481Wq0aBh0OwrNJRuddFQLAOqVWo3v/8s663/+1tsrnj+qqym
2Zpz2OcwwDzIeplkHP4DtYjbzIDGhlcGOa6+mYy98Kdm9Psr4pb4fE12BOw/bHLrZXFP/vzJ6slN
nJHYEXoGWiKSlF7XaFuqWusjn3aR+uijPHq2sSDGJLbJiqibHykdZJ3J/VIJsFVy8dbRjo2rjwYi
lfytdBOfVqBW9lWUEdzlR2rMOzKC+mp+V4ExeqFRmdTaFE1bfF/kWNpMUV3LnEoVUL5zrSVHpmV1
qt3SKJ+UJ4ceS9JTRA7wY1gLBB7mD+2atrVahPXi2cRYWNZ47wST/Zaotfmnp4ZSUuITt+QCUeJ1
aM3atTZN16L+oWM4Bh8lrfBjpgV2YZIxXQD8cWxa0AfPKsPAGNYAGrbLH/J2SWRFXKYvpU+YUWQE
FGeT7yIFjKA0WgZ2VEUTwTAG0Dldw9S4kExpMJCTrhiEZc0O9lYSNlaEzeBTXEnwlyNDd0nTHRU9
rX7GEey92wIA9JFqJZ+QmW60EzzPDSEfSCmMmlbBbYJCYznpwdwQP+9QF/hMZDvhKxNQwsSOV2cC
8QZSuj1lsGOzSUqABer1VBXalTsyDg8ziONGjTCWW7P3qZOIBZVWJLgNyOYTZZEvGwh4ZIuHALjR
H9x3Iq/S8QnbbvzFQ/vXAYnwaqPm9ee7oHS1bxN84LTpq0o+DH1ua+/C1ZcHJJpmFnZK+tWhcY3x
PvGdITmKfKR9xc7Taomo8ZHao/RrpL2+lhkvHcbMN20WFEKJwBSvMiGHEQlz5yE2z0dKtqmTLkTK
8Owp7A9mNdqhpPHJ36EGLgn5NWUvrVMxzANJR702vHVUC4g3r6g6O6IyBBo5LxkM9v0irHmHMI/i
UqkAsHdos0CTKrVQuaURK4WpgtpIExBN89408sP6Te0S40X1XMJzHhSWdVfqaebC77uy+2ZnFEhe
KLxk2tF3ZAaqouPbD7WAUttdAWJ6w3038me0qXQNtYRCdo9z2yh16EmdoVpIaLVB/+/svSRTHbvb
ZBD5faXNmXWsZ8GNrSHbhmM10+wKhDMk+s7RR9AKORdIWnKVCe+7W+kVnYfKsvOvpMxN2tXQ6LlH
hR7xSSc/kF1+Kfs+MUI7dQfxToRUBSRct/0iA9qv0uXg8MaLbxIlNPhsggN/S1rVtCQb18jE7Qy2
X0f0ZGrQELQJOeCRKYk4hVECP9e9DXyTyt5WWzlX8tEwE1tunVJU9UUwDXADqKaBuVEf2T6wI3lP
qCRFVp1J6jPVOc2yoqqjwPbGxN6DsI2us1WMs9pEE1ZDHBNVauVEHlrjrKCuI4vihEgeoU/CoKfo
QVqat3lIzGOVe1N/w5KTqp05tEZKQUQqHAq4/Dx22lflWX3XfbRZzwhjrCSP03jR5AaJX0BR1dlS
PFEviX9rGqfsehjKvNkYIreXRoe6zJMkiHBLy3HcDCZ0ZncBYUJp9FQu5ZeY2+pTb9/2UySEGTwE
yVoxmCCWXSM3O/k0+QMlx2M1JWBdjVXWu2Ysh5WZcbFTtWsvdmgzIAQbW7PQ8NtOyxkVjtGjGcPQ
QNt8IuvMA417DvkmUFn9t3Fp5zK0BtmrCxoVSDyqOaXq+3kakhgojHNqRJnj7IRC0vO2pUiSWZQG
PB0Sz9X0LMLIkV9pU8OW7VijM0Z5l1AynkGk1gSG+QQKmaMV3JR2QqaV7Ax++5xTy7QRKq/uu8nx
xzvdTRhgZBPLae+i5AfoNW36gAjAk1PoCqHfaiVg5EnUYyx4UURyk7tldZ3lvAScpuPsnp9BedrY
T4BeRZup4qIhKJF5YlZNDH7ojj5skZ8aRzggMvAM0fj33Cmz2lhYaF+aOfHAwxq3/OgwkOFLHU3k
tOUSo0Zm0amzk9X48Vqjg1FJMENYGyv3XC0UgybeNbNfVZ+E5j1YEIL9bsoGqR87w5ANBgttOGtj
XJv7TmUJ5G3iw/k5Cerrnceq8tR5nS625I2ZDxNhcvVWoHABzkXJSnxV5dpGtMyL+0WwdSIW0s2M
QjjNbN6qpjMayBNDHgO5orumYgbakErIao3xennSPE7jO7NL0zHM3G684OWAxcr1GrAzJ71v0/Z6
D6VjxsoJU10mLoEaAK7h1FaKD9k5yWOfK6L9KtJ6ZajTspF+ZA3vyCO/ptMcW6R3JQ+QliPbS2dX
XHSV7vUXmeoqEVaGJ8uob3tqDfu1jv2NJBZ4L0LjPHE0lDEm1Jb58EG0bECkDGmXOmEudTO57yfb
oWakIuEp9FqaW0Ii5Qv9rAqNaEcKGGlAJfAPMZmQhdmcfKQHXqgLSSxcA5Hc7wOwFB3Ogt7E45zT
SndJHYuVX/gsPFk0mfacR00czM6bQ44JDHYxOMV4rFr25J0XUM731Os2ZaOSdKs4GmXlxFe0knV1
AXFdt/ploDxJdSrd88q/dRIp2vc4baj3GPO4J5zWKpyKQFDa4zYNC3N2WJRBuNVYCNNERAyrfQC5
Sh/bIokl36o7zuGi/LjBm5drNoh7oJVQkzOMgAsb320oJ+yTjbRdqly1rHXUKS8Fu5FHPjs5bn2W
xHCBbs2GytnJesh0q7fIEq3pZK9Lpv5DbdtERNC/tgCo4zwwj/mo+9xdrRipC07HkVJgizU0Q92N
UNwt2MMYj+EoStjH4UTCIst9NnEom1PNWcK0DgDwJejfVZs5cR4NHFvgGBf2rX1fNIgY8slrvs8s
sz4sZpo8emR/80yyUsQXWGdbd8e7T9S+posGIl+pgFRf1yQ+EYgIrhd+2t7SvpI/proxWtvFUg51
mmVRZXgf+vX+llJ7wujGO+KXJTxi7pQ/ak2TpQ3LDNrNbjt5aSVaDFyYUksXNVDmPQy9NT/1atCu
lZS+uzWD1v3u86WRIokdtolIQYz1aIjNmKjnGLhg+g576bzGmu4ODxMWDW2vx5w/sR3487wZEqdt
o5Gj37NFkOLXzNFFfVmInlUeqpgESNeypvlkjXVvhnatFfvGHZseHX1Wq5A4GJ+EtjJ1RmSTKnjM
2xIVQBmkpH5j0dZf8t7T4NnZSjl/Tq1Z7bS69yinpBX43q4qcnkSyp+goluj8rZl6zHUe1WJAVoN
C0xnp8iQ3zRaz5vu0Ib5UFKW+G578ZjvZRIvYEusqHrYkPQIYeRoLtrfwJ/8W68G0cFCNyjvyqlz
9kCjmMrI6rMiDevSlKclm+ATG6sxHtyuEQRpLUX9Zeg8NJ5ahz5y3YjxdxSmpDBAES/DkNm2xbRh
JqizlbK0vvWy9SAjsxIOy0grAwFE34iXdiymZeOWC6RUVhcB4hm/pV/TcBcnY8JI2YoY/wsPeaav
bnuLh3xrDv2sh36dGugWlBHAivJMmvDJyn4SvZ4E6Jnz8mJgtvF3jhJ6ifp3gAdzm2y+/f0oZX1G
DBikaFJiOHQx+qwhaj9PUrrD4ZQ4PSwEHYeeE+K8LCXyI47nyyZpY3eXpZ0W7OleRZblZSMi3b5Y
VnlUh7FB0rdQ7OaMxWRLK8vi7P2pspON7YquuSmxyNR39qAGEreY2Jadn2i5eUyorX3tGq0eIoqe
s/iWUTvJwmquqT22qFV8JVYr9R6MxbOOTle73tbvRfJkm/n0lC9WHFzPJT3n+7zgudhrcaxhhNBs
pE5VO/bD6+/v0a+3CPckZYhsVsAqmDp/vkWpTEWc1A58bW0Yj5q7xIc4oNN641S5/ljac//w+wt+
BoxACAk9IuQBI6trWivX8Xd0YJhzTy9mkg6Jby6/LlpLCibAH6akpftT0eM/XAvNHwEoxHVwwV+c
8Ekr5JpOiiiUdu6l5z1ElDbuA2pftr//WL8O7asbdoU/VyOq/tkQG9RxppwqoZDdFy9BVsznGTvj
H+7drxdxKZ35wRKtnI+3/ve/ISu5RDriDhSHV2mff69yM71pKwRF//aj8LKYmBDWd8b1PuM3ld8y
2jDkbNKgHA5GhtjNwEO5//1VPnUcAESZ688HUsEIRcqZ9+lBoDijCBzVCuJEOhZ+BXSMGVUzcGq5
qnW00O91JW/6iTbtR8KTDf8uZ5RbIkb2rkF5MNvmJTuTdI9zb8zekUSHwgtjr5r+/ZfLO2lQUWqQ
rM4/Pt13KxAacWHrffe6O0sY2lFpjfcHHuWfvlzf9Ax89LB6YII/f7nGEAxmJ5BXuooxhHOtaP3t
LASavt/f+V/eCmwm7GtcyIVuw/Xy84WKtZq3Xc0bmtt1O21MOzh/6WvhYo8YRP7txaA2V5JtJR9W
we/PF0uXHuDKWVoUBUsbLSXJyGXvw3Kj3//9lX6B6li/ENOQEUHUkQ7g/fOVTLtFpaTP/YaHF1Xf
3CC0Qx1xnaVNciZmFr1kH+h/QOt++dLWRROtLyj7St587qZICHg1lQ95kFUi3tIR3OxMm6f5x0f7
V4au/z/O/Le2r/+NxLnNnvyf01EfE+q6fnJ0sZz/N22OA0vXeaTWHExy0dYo0/+hzZ0flixi/KhZ
M3jC/9tp/F+0AbG6c8xd+3JIG/obZ/5faw8iBV48QmjpLdv4N5w5b9LPFJBDiSdJdDwe+MowXPjB
pxdtLOdcQWHepR4QyEFNKihDHtAUoZzjJFfmkN1LYhquka7Wt4KZ9pKwV3nl5JPxkHi9nYVz2aSv
k+33hBVM5kPc49scRjNBctkF21arhqiCEvMv69LVr+n3lWmoecE8boopRzqjtL76brZC3Vq0fyPO
k85xaYf64BZZfcc9okd9EuhmSJJqwli4/o7U8P7S1puzpVp1KFxxGq0E51FljjsfEGhvOdNy5Sfu
7bAIKkIo7YgWdJy1brSnukR9SzNOC622Y1WOWP23tG3RBpoFEX0LEaPtYbYy1LLFpTmhplb+SStF
fhtb+XKNge/D7K1dCiJ8TIsheIlzk7pSk3QZ1TgniMRsm1Te+J4kZBpdErEoqiZqiQPoL6xU78B8
CmMZ4ttgWVj9+KNjrQz0nmktRFi4uEX3ZKgK06A/iEPh/UiJD8dRFT+Vo/MUeJk/fCNLxVvdPGFp
OemN0VnFfnTmw+Kf4kA8cDd39WgAKXtlsx0EYf2pLN+DRN/a/gPxFxEtAEcGqX6bK6J/VB0gm2Zr
sx9b65L6Uyf0tHJ8l2JP+vlGLZe+uNftV4l61gAC8XZebG4QKNs1bdQN2BTR4vOYRJ3t7XtdQ8EV
7Ii+jRGa+8AzdrpVS17v2WZjDQ61eIqxiuySoWzPjM18tgZQOddvuqycb7slpqU8N3xEx1l2LYDb
CXD10jeRJae4uneSj8790NElZToqfH56fl0PjsBqLU5MWYxaMtsT+CBvPbfZemQZOU1oUj2X+oRr
LzHkkqZ2GL43sz1v4+DgrFrgMdPuBvz2uSdf+3gUyPRRkwXjjW7EG4jcsGxNwGKHKQowrzKzciuD
G3IhEDv2EO+zeRJjBkbeDkuES52C1Pg0E7eIRfwQxzrjJNO9t1zAL4dSzI+1viBA0NM3ChIYT4u1
0MMocLD5F0PT7cSM8wGVXTrY1DiRbBYHwW1TJpdWoMTdFNiIQuLxUQxDlFvInim6n7wtY1AorWwH
L3VTWihGHXS6PmfnbHimQOBOS+3N5BhnXPnv84iJbbbdEeXtrpPuwZvsu0mY9whaQgGYbXsAzwvB
a+c0ne/botvZyUezvFqGgwwOjMArkpMOirWdly8NObuj9Waa864mb6XNjFArytNcyONciu7SJR7D
1V85Em3VrA5cbjDmoxhoqQBmim13q3vxA9lTyNZIzdhk0AhZ+8jqiTYe5uCU186xMfxTqy17a6Jh
tcKJ6s0vUq9f57ZuDmZOb3XJsGNUvIjUS82vcgkItidkJV7rkbRTNbfGe0xg7YYPFlWOnI7Ogudf
UHxzSzDSvima6t6GH0Tiizl+7orHzkbQb5tTsJlbItM2nFkS9DgWOjtqIrxjYMbQKhWD4qHxatHz
Jizqa92gAndmUICmcIaoCwD082XBXgUqVWhknyBTgIHUqdDCH59srAkHhT4/EkP0bneUk0jzhTkH
e0v/ShS6RnYVKDmFX4DncVcauzxPxy/xVPfIW3mWyWMX+GjwlS84Ano8VUxO6JYHWz8OdslZWVIH
XrelHxVVbh1nmTz7Syy9qElMcwWPRb4vdWpqQ9ENVb833My+V43Kmz0REUP8qiO0fXbz5GRUJBiA
plaXy7DoD1mWoXFeJv+KaI5hOEOyVdojbDFPVaru3ABHj1ydLbE2bh2rORDPvlvGb5gADlU3hSXG
oRNNBePGsvJb6YoPlpdgEw/2Xlrg1sVrpowLV2+tvegHPaLr+ZtRjOa7meKmcZv5eaZ/5MgSoX8E
XV1j4wx8sVdmgO8CIoZGgC6/BbZRz32mLRdaWs84rWRVvg3TuNy2/EBjg6Qm38bxmBz9KXMP0qa9
geBBYuqBn6VZF9euDxRQViaGCrBOdJNawS+frtmqlVVc2lVAQgemFoqhc/2wspTGRumzFcUclLEM
luwiBGgm9S4bFY6AotZ2QaovrL9Wto8H0R41ytwuOYIGDzZBht/aoZTgNc70WNnzcjli7nlJ7FLe
zG58IRZKPQJSHxzMKZl3yAn1eZ6a2n+qyJgjN5NUjnsGe0FAfqUfFrGkV3nRza9ejrt6wmb+MCul
n6VJWsA02uMrSdrATkAIJcth43bfRBA3AP6un+1NALluvZMp3/wEYmjVqX7ZqSV7c902JsWj5w1E
GLudtSVALLTI4dkvbOPKrT3vlgx/Asbausb0kDzKEReUju+g9QC6N/nc9HsVwHIC9TZPHIz17VgP
DToNwXKF4blRxZUYgnfDwGLRJUi7nbkYvrQJTC7gUiZONXDaO5sW7ozSrHP4n2UkJGLKbuLWc86N
0TvHsqse1Dj6V46XtlFm9untGGhBS9FHKg1snzRn1oqjSNbb5aHG/vSu9TmksAcfkEIbvQ591ZyJ
L5Lf4ceybz6ZSeZmCGpkzYMC/cMFb97pa9mgta2Cvl5EFNRj1nfh4Bk+VvS0LGT8ak08ffQwMKpz
VkBOrqF+cZf+mGSJzro+Sod4dBPXQDAB9abC1cRWOYMqzgQTxXtKRjD9FPZ0AK4zwalNstzRkk8h
wNqLFsRmchiL0r93JjOgc06Lg/YbyYLFRcA2t7W6GaFS4uTDYSFZ4+zR2XBbNdLLodvqYpc6On6z
rAR6vnOmvKz3YzZnp7Eo6q89bBW/UhYUsbsXy2xVl2XfTN5x8BAc64ihDnPptIeEVJUo07RlYQGs
q2uSALEasEPKIfSbaTyoMRl5oo3myeAWXBFxG8tLfdLjnTsTn5e5Y4fDsEBd38CzK/0+Hy3dgInX
TQC5xn2Y0EShTVcOHm3twp9w59lGU4FgwlRTl8lm2+2dGTNb9qrkOYC4CNuUwUuhbtZ8FWWxh5K8
CmmlPKigDxewQFN/xsE4KWK8yYIMcvej1u5z97kFopPDaUQjqQL7CF4sw1a6zq3k7BMaMsXSY/Jg
bGyfNpGsBHct/L1lnhGYFA/anDSXnGKXC1gXK/Rz+wTnqhFp3fpXqMMvaGu8zDSruk5rlofaZD0q
pp4vlYRqwhCChobx1ki2oDuYhIZ6k/f+q10QXwIAckym6ouGEj9KMDG/MFEG7M6ggIF27gbLCZXW
lRtEGxXVjOkzEiUYus7h37UpiSP66MTgtnFIkQxcXF6uT+tSV5cZ/TmVYb5BgeHssd6DHu8SB9lV
Jpo+evVwxfH1e+aC0wvg5XDR2zEK8HCylJ9sAtg2dpJUu3GMv4PZeuv2KTfBoL91XuQUQQ9Oi2wF
JudkqHEnpBfsB78+EB2WXc3UdG1zSaZBxhG2RE8eDUX+IXjuQqdt+lBCu2zL1YlISi0smkupigZ4
yBNM7RarjHlq+cWKxOxvcfyUuyzujiBKIWfCjRQ8SHH1DEP22Cd6fxHPtdjB7Hvh6Ep3k8XJLsWJ
AIrlf8tN64FEnOVC1QY8t+kvEW2lNJake9fiziSB5GRZTxuKEHVcUsP9LOYPm5jDEDqDVjV6dhrK
lvwF5UrxmNqk/RUjJveppysHsYbY4LO1doSseXfZNHzDMvCKxqKMWi8mE917y/MOBY2Wn6tkufMn
6zxp/MqkTTTg+myaY7qVwr5uBVqHAcMFvS5BUR+IojymqEJDDLhWtCjHRfHfJldFrvvsfMkTQoCJ
UkfzIW0ubTio0I5571tNNJx+zPggNLcfLuqOT5zoxYgZFQSBcdHe9InmrueLc1X0ryh8yERIEQoY
+Y3rmZwcRep0V01vLA/GgF9aTk1/58kKEryqLmzlXQSZlg6h7UCIh4NZp9rO6LqZhylD53xZzjjf
nrN4NKCqp7zGcajaoLDBLuuxutNTcJS1EXr84rLSaM4WoFaQcqAPfH/1x5Rw5jdusn5ILhSkdENr
ZTHhzjESvFjGMLHjWGc5Vh9J3j5SiZNgufMPpjNx2qiTbrsUgTr1y1DcZ2tVQykzvoy6qL4WRVfs
FJHD3pTvbX++GuMFB7WGrZKCH4XYa4e8Z2u1st2XjsMx2u2Pqp+HnSQC6s1sUo66DqfPoj/VVf9e
VuM5T9uDo5fOs95RvbSkSSRH59lx+peh8dBV0B8W+N+66muW95t+ECRZ5HWUQ3tGMzKXUMUcSgmU
xpAcwKXOpAtBDKTPy6i9WVqMfzimUQ7jWQvbHapgvmvZQE+BhAvG5cq0KlXDb7QEUektMP5rprOI
h3TfqrjeIrxANAnXTpJeGlI+eRLWSOS4x4aeqArfst862zZQtGqRD04v54A4cGvDLobs82Vkkzq7
m5mIto1D9ItwTEInDPPAge4Ef0PpSqPwArrtVVJYyxdaTuNt5n+sHY5Okh+oTdtrnfWVPKoLD4hs
LjjKi+kO+fYhjYsnzjbXPnHTWuJdC4vFggh+7CnkOOE1nesHGhS3EB4mAsmClQklVdDh7zN2bFBP
cSkOzoSQpNQ8cgnjh3KQd+0cX7Zeek48fKepjs3XgIV95ix77q30AC95Gsf66IJHukn5Nq/5D+Z0
SvAV8nOfCDndzobczrl1DeNu3i8Cn3ilpVsNG1DrLmeb7j99K3R5GTevjl4xR5mMM+OmL7WDU8Nd
ddiOSKLYtoV9JBl03OO5Ouu2QW/yfK66jvchBntRVMshV9OHmiGtb46a5jE1591Vx1CXQweKqt0Y
6MCKlsl3fsl1tv34opyH+tzFHwWBMy6EwKyIUwvaqOou68YMxTRjfqzHPdQeaucgdSXFFogDhDiX
y41Qab+DT7y2uo+SHljK6Oj/rcQhGBEXDd22z7AE9cgCa4TR7j0q6T7yfDE8anVyynNmIEd/BHoi
8BWlWPbhNN+HsgmtRR1yi6ARRbaZ41SrHKMqtnFC2Xv+BoK5w0K1s+sgO1Htghm8jY8VfSDXM5kA
U/xSBF/svj9Z5LJtum68WZYppNcrf6wXM6he467wi48+Nc2v2VDM+xlh0EM1jcfB5UjArD4gBo16
/goLQYwR30H1Rr/gtjPtEx5Ret6wq6Vkru2RPxL3kQR7E5SF/rtUUlA5beK+h93Pa+OmlOhxazyB
o9GfimpGw+eiFjQ1a1cu5gPC6+Jr1itxLWPa9ezlgmrAaLGqnTdih4VH2A6a8VT33WWXGjc2cNZG
uHD2N36sN+ZX3mZS0REnPKZJgfUuYFsaBF2XS3vpY94ItTWCiGMZsW2LFnLEdZ7bZgllQPlyEiDq
cJ2ItWJjT0ZUSNxxI/kIsn31irPm4ldI2o2OD1lR7d7245VfNFvDedHsq3h5/bHl5lakhqNbzleJ
vjyhFtslKd7m9CwwtM+WFur1U+mlh5ocBhOhnFucURhsajru3eB+7L3hUq+z+jWgiMxbA/mmptWv
RYyd36/ojkszlgCQQ5uB3hUb+jXD1LrurL2VPleoZkrjHFjIJ7vkCnJ/xykSAAUwETaejLbafXCs
E5D4jzfKC92JfOmMs1LAORTF3JFiSSCAspu3tuVGsWBByPTrGn3+7KVbx7Tes+ZrpnfHonxx8jiy
Z86vT4uGxb6+4MlEvnbRc6DfWGsYKsMn6BFRUP5j6Seh7pLszTSEViw5S2vesFJyHvlit2RO+ZRT
Fl2/GRb/lrbmfWVMl51767p3lXc7JvFz4tgRYW6oKUdv3NhDBi8/nlCXWcbV2AUTtkr/NJivqZiu
Z5tYGocujzKca9vdjaAgpw5AwGKYJE6kwCfcePqzWfmUrVWw63N7l3nS2xrecNHFaRQ3C3H9Uh01
0gJijTQM1dwMPWSwTO+HmcdYSDZFaHlv01oxr24+q2NG6DBSc0tG2tiNdwxoTRhQf5ojUwCAgFeF
++/e3aK8Jrj/Wh/7OEoIqL7Uk7zZrTs5G/CSwjVnKVqFxr8sggBvNNDQZAXRkMU1Iw6qA1td9cO0
c5Xeh+PMJIZizYw0NY23sqjFTU5/ywmHEcWRJJeJOBosb340jZqxMc4HeSNEYmFrrWPnKgXsvSAH
dnr8v+ydV28c15q1/4px7suoHICZAb7O7GZotihS0k1BpKjKtSunXz/Pbvp8w2562HMwt2PAhi1L
rLTju9d6Vo2iGmJI5OxE3cWIbYQ/N+jF1ayNS+XO0Lrid9WNHjZlF64mnrP6r5Cs/zsu+QcehM+O
S3Ykvjz/bKITBJ78I//Mk7PUPzWPqj6nr/K02sVg9xcDz/b+tHQNiTjVKIw70lj1/49MsJFhGlBB
fJsYy2TS3Dubocl5NL/skKUg1er/2pEJR3T/pbbnEjZhdjiEDBc/FNz3s8NCS+rCjKDp9iOsTho1
mgc0w7+6NOp/lWXiXGllYy2ETZJioqJkjTU01D2EzB0CY+3C0Z4ur3Z6N6jaTJJiVBPbFP96eqCo
EaSbhf6U7Pu0wImvGFtSyYmGsSgKKJJUkpGUyHysZSu0sw0+cPguQI028N9/GHFP9GftgnrN3Pph
MNJq3VVmCRo8Ybs5jOauNMCp5ZxxDADsLhyGHsOqzm8eYL6kQnH6hF/u9OaH2G+YB5R4rxb1VZqr
6zwHBJOSrrzA4ZncCyS+V+7kNttG77w9Cuhg5etJuu4Lq9+1dVC9tGz/H4vUv7WGbaZpr+9a5v7t
Vt57PXV5B2d3iBPFktFCGFzJiDq9w06QrTwgZdwDS1UPZlZ0vxmaQI9Ucv7k2HWnunh7JpxEQFdq
kr0nhOY2U4vlehyC1HV5Z2Zmf58Hor518olKqkfgU6/AWatUkN9IQ9MNVjH1rkTHd+0NKgQLgDAL
a/D8C9kT1nlrQdGCM4lTSDxQFgAoeRj4TpsRtTHkIaWo7hIksNmso6DKsU1rmZyoAXODZTH0kkp9
qC0FvkXXqM+AQu07qq9FM4/gKrEwDWAschi2CJS6uWU9z8m8L2DulFOhvGQxCBfqCB5tPiWcjQiY
/eSE7Ws+1lROpmZK7101nmYURMFdiL7elCUxLxPcbHVWNpXWzP0JFZpSpGI3jIaK4ppF/ZPtlC7H
HV15q3ijwpFbUnxJy9rO50gTY3ZeRZj/APE4LTS9eeWTUc5LG9UgBzl0vVugy3oO4SAqvpkNvDw/
IBxri4aputBkTg/boXey7ZFMf4mvM4iDOBse1MQq66COxJdJG7VZTozuqnEL84Ln62hZe9cwP1yG
8fP9lzSNrLFcEYovzRQVayWGsEyuENCuWqD3ZNq6KbTwB40Qvjib/8fcJ+GSBdMD2dXfPu8kx/zM
k3tBtKSZJuITPMrYxM4c0ajtBzJ07eIAdUFbtoY93ArylBecD7nswrVszmBerfshVJBn99rv0RPK
NRXrdJcQGQYIxjXBNBNnzGEO7yxGdRqNTnOXxg3yRwX5H0VMe62b/SYjZWgjKqB6WpZoGxs8NQnG
EvmQV9MmnZrkKVQ7cL4Ept8RC4+3JYQsZRW1uvfSXjvwNwWPMi4fg0i4m89fxYd0FSYEy8WNy3E+
KhnrPN1lGG3Db8LBPxSGPhPjdBPzHuqYQxjVAzVob20gqUETU/8XX0rYQReu/6H1uXwHrGYGhkDc
uuf6nEKPGrsxE/PgT2a5tajq8nb7LSh+ipf+mG56FXl8JIV/fWS7nEAMaIqNJl7w6xWq2iS9TpKx
/5dsnnQKeVsksEhsAHmgxpnGMWosDszrwTgIbXzCtqxBzSIZ+fOHPxur3y7ChCzddpjTziVDoFh8
PzIm4xBErrG2IQwNtqiu2qq50PlO5YjyaQh6gdGLMkOGOkjlxvu+x+mPW5tEWR2mGEyfIkRYs3WC
nFznI0GCgurG508mf+BJB8MSDR9QJzTIJv3xGDHxbtiu8BK1JMQ3h8CsMVmMd0MNACSzfwE9WFRw
zXHZX7Ln/01TtrETHpdMxCWRzHT6lHEhMzWtTh40p+R1V1/C0Z1PVbsmVvvZiaF3ec4SxxRGhfC3
rl+S3n18ZuQvCPywZrIQNM+NtJGdgQUw++HQKyFpIbk93ie4qEH1NP1d3ejP3JK+RXXSXerDZ30I
XaTK+k7nNVMMdqHxnj64mbMtbxOjujM5Ib7FyTTP2F1ue2Rd8thvBJlVR5PMVBcrmXP4ZIZBt+I0
qtyUrdv+ZDoSpHKV+iUxopyd3zUDhhadVi3nbRa4Kiqg0xtLuoiezcr4zm6m8b51O2ublb0O+6f2
v0wAZ+yBMPjGT6gxFN6O9K6SM4T+l5t0GAScPNq0rFtWoUAMManAbTOVdlRaNtNDUUyrzxvtefyK
S/fguFDiqqXSjYC/09tV9DTWlGRS2FV389rIoQK115rFtn1c6LlYBY1OBU6Z+el04ROetR2kVgRK
EdNI8qWqIW86W7WhFc7jqm/GO8JfZm4z2hu9ZtRPe4XTjVSzVqKc4g049AvD79kIdLyuYSNaNByD
RcC5lgojnu6aYTjdGX0E1JCT8yXOFMIBPLe58HZPhYQWIWlA1lCVYTeX2nEpEXs/BrVjrzUOBy/7
MVWVW6dXrvNJUZY0bI/Qp3YWUo76fuGDnj4eSmjJVrFkdhnTi8z0Pr1mxtYrGv1qOqBdm6jMCXdh
JLWE3xsVWHpE+MugI13IKFvnaqztF58kN+i5ubZVJ6Q0Q690Kx9rGyy2LLoUdnwc3/+rexxvj0W6
dEBiH5dm9dPbs4aQwluSjocsb74KLeHIoiV81HVH77qVh2A6rpkZ7qbwGzEY/bUfRPVt1IIRS6K0
3zl4WVDDm/Ei6gtYiDZmOLvWXGzNeR1+R0SfXJF9ydEdMEA/sovbTI+nG+qzJeIg8pvdSYNP3Q5b
g5rChRngOMSfP5zNBlfOb/zDPRuU8MWohhp00yHFgzr3jAgpWd9TS8dcCcg1BO+cZhreH/e5xQiE
63mYe16b3dOIvuoyRHCOgr19+bxJnHY0XrncB8vMPgkIoVmcdTRSebqk9UcQo01i/LLcNgfVVTrz
MqvzJe6U4bubiWql+YBzP7/y6SD9dmXS61hmeYgonfOxUEWoJKxcaAeOcNNVFSoYLUdPuzDTf2jx
jCGI2G3aOuAdOMCnTcpvArvXSrc6MMR1wMOspxKf2gJttDL7/HlO+7N8Hg4leJk2ekbg+udMXsOu
TIYVUR2sJg6+WYgVllbu7XSNk/YexlcUoiW4cM2PjYpyCAtFqiaG5Asdc2jerStwoQ8ds0F7iNlL
rGwl1Pd2KfOPhNJ84ciJoNtxBAAJ7Gap1l0D0JOaXW1D3TPMIdhEeY+UklThSyPN6Uwn34a8MdmH
DVWlinrWlad+yI268NuDjhrpMES69iPSTXniaUxXAivMzk+IkWJOSzmvL/ItU0tM9YBDlNwfrkN2
YavUtIK1NcX6Nq2bZxG4r9JYNW9yjuI+/3ZS3ftuYn67XaKHiciWsAda5Gkz0XPUuopRVIdK763V
VPacqaJzDdZO2a3cqii3dNJsbTqVufLcdjh0ncvJdE+6xw87JBWMn1lf4c8Mr32jDm7ZZTXPFpGF
a8uL/B2ODfGq51G2DarOmJM/Gu28gjoBoSaAIwvLuw51N1+aLUqfSqg/SOksHxkYKpN0HM25NdKQ
6W4Cshb2vnfomsJdheDvZ62GXbAoMVmHRm7PozYLrz5/N9rffEqGB+YrOTbTxM4mjWBA05A4YXlA
5/MAfgDrzlia21641UYRIPOCFPQyer+9Jabpyc9c77s/dt8Sl5RcBt5mmXBWNtOtapyPXjLejooZ
bvOGhBm3wO3w+e2eLu2PX9ImnZs7JQucuUQOCO96RNxyJDuFSnFISTrbeMgWqQvrCIwG+HrNZE3L
z6/3sduzojdwNuHKYfw8msPeX69JLWxZfnFgq6F+w5YGMpHiRxV5VGPGxr7Cnq1feMaPgxpbMcZq
EGk4qtxzoFjmuNRs4IgdBFiJWaVH+iJsTMjL5nDJ7vA3r9OBesIixZON4EOBT+k6m7C/8uBmoHOV
OA5uRZxg8wyTfJu2fnJhmvx4PYncQTOP4sOxqfiefj4nA0LJOkQc3NpTHvoCgkbgh6igSdBZakpc
3Hz++T7Mf6zJkeiTX8pWyWV3e3o9MrWaKuoiKh99ZW8mDaMQZtZuZUeo+wrbl8fuGZZotWsvzH+y
QH465shKA8Af+7gtZMdyeunBbu0CRKQ4ELvUfx/KaHguSFB9bHLrVi8htqOVUldJpOq3aAatVWIV
yN9C9DlYg2Dl5zqiGmpUT2m8mYQ0niRgJ0ylH2aoNW1+8mIYfigac4/v1hUmYc70SrOtntq0C55a
h3O5HHEqXTpaGWWDUZP6YL9J+6bdcaZ0AT/0odHKx3Wo/csFh2WcP25R+WPWd7QklPCEK5V+tMoY
RVnnpuOF3cOHPnl2KfnR3/VJvx3zydcYA8CtDHMlrb8VOWDutPcQAJTfdFxeF5rtsf5xsrpjs4TY
l7IsmwfpOTy9JDSKgBAOKz30WVqiWQzVLYYKpZ2nqSe+2aLUFn0bGXDlwWdUvb4vq6mDvGKIW5X4
l3lVZeGyzVzmxCyszKUa0jA8GLirojfsg6ijikr+AB7UQvE2Kc2r3Fks7Y6EktlQTQXUADHFu9KV
Sh1XbKMAy+NEFOuFZvuhg7J0VVXWVFg5ZVXhbDbwbSO2imhKD0rAk4jcYFfG3IdWTOgrb9L01ecd
9GwTypt0Oe9h1mGEpXz/sXRiqWOtel3COlEqlNEPrry2qedZgeAMDglxY4P5JexIg5tB7Nr6w6V8
+Y+PzB3AzCRqE7ct27XTb5v2HecCSZUcBoXsSVyytvlqxEayGjpTexgJB11feGb5Ek9bEyAok60m
W1EDy+zZFVXE9/h0wvRgRKW9Rbe9MthiW4LlAGqFamMa+nQdmljdCvzp2OpMAsnC4VI97uPyknfv
HY/xbErDunc2OrYIBanRBOmhikfsGJ4XrhPTEQTU+P40a+tX3fdDghg4mycBCMkPVdxauhkoYVj3
nV+5P0P8xp+/nY8DicSRHk/LKO1g8j39HG2t57WrWPlBiyz3CQNWuph6O0KOqGj3n19K/5sPwTEA
O1I26hRuzisgeMIoorFRORQ1ZmVB1mgwGznhQXgLvp9T7izYtoYJf8SlO5dC0VekfLXbsQ/dbQ4t
Rsb2GJQw8jhZa7D6ZqibCFSsdcp/BOZdOXKVOW8Ty8Jf4onwwkrhwyaLI06DCY5FAi5oyoGn78rU
FL8wQwqdpgvCPR/yaEWB1b0w+mnylZ+1V5fyEMMfmFN2k2eVRsYg6h19Jw6dErxGHRnMkfsk0E3M
rcgKNq2lNMQI41I3FER/CnBFwDDa+DWhujRPVSJBPv9uZ6XP46BBBhuZ4SbOYry08r28nwEmjuMi
LxcHJWevnyWpt0xI2dxGhf1gG9p0k493dVwrO6ecHgBJtZtLjvfzcYvqEc3UpoYki77sPM9WMoGi
tbrSiP5ekziWtpmIAUjU35lFViDZ4mRgqI4L679rlxk1tCzrLpTsz9bt3AB+RVLi8alyuGx8sBPH
+JTZ+lcHrCD2vJj6dIkR5DGP1Z9BXSjzOg5NkntKasLIJeaff4Gzhvd2cU/yhmWroIh3+gFUwjNj
2y7qQzBEv3RlNK+pwmcPn1/kSAR+1+5ocyy45TvmIQHrnpMXbAufVtHbLaEoGUptsw9WE8fiMz6H
pLmBRmH5ZosdGCqxaqIwJMKhJ0kCRP2DXUzJAePb9BNQRnKbu/GwBtvmfxu9Ivge1Gq0xqMdrvRw
aNEiju3KbRprFbaQsyOoajNZKdo0Pbsg4p/vcJ1QsG27ejeETrJ2tPAbePAMl5PjLdUxrG7tZKzZ
3PaKFOB4O6Rt4iYckOc4gRM/gGAzZiqo9FWIonnml51JVKz4UUKDH3cknNXrzjHL6+DC/HpEBpy+
Q1OlyUv8JOUYZpvTL5V1WlIbRGkfSi96MUYXoL2nqFti6JFDCYxIspiA+yyWWG8/GIsfQVh/T1oK
1VWaRM+FyJobfC/FvRs2aIRCeFtKEUJDiF17V+Stu7Ay0d9ZIWocD8/NwtJ9ZFGtGPUbAwQLgRVB
SqjfpF54tA9tECc9BWQqEMAgJOzw9MmMDFBs74bqgQ0LEj2g+Pd5FPr7zxvh371AznaAW4DOpqir
n71AO1J7b/Ar7dCmw0IM0TIYnaVChd4Oq5WrNV9C194oZMdEDHsJqRddnu+1bJ0Hj0F9l+eAT4zx
xu21mYw+CZpNWjUPCZFyLtC+0cHMY7AVMfpHK+8uDZR/c/OUgzWJn4T8jVP5bBPS4/icbK9xD60E
8DsiAd5ELi28MX1IryajQTKajoirtU6gedY5n5xVKMBuzLI28W1SUupG4hUg+6FN7PrtFLovnecU
a6u1vG3JOfp9p3Ky4Spq+ivxqnDFLNTNIp1AAgueyQ2y3n4jYi+9MHcfD/FOG7Zcr7Fxtajq6Jwi
nH5+LTZ7oICachgSYH++Qc5INAb7dOoGdKVdcVMpofdY22OzMFAzIv8erdu+7DC7jBxJR2a0KjHz
leQj6NAYGVJijq0GqPouvtHPG9HZmoaBDEoFE7U8HqKOeKzBvJuvnEQ4de+1+kEo2EbUVnhXVUFE
Q4Le9MLm6G8vRaGSiHq8qPSN09cS4GxMA/QlBz2LfXZ8hGl6qDCWCc3r8PlTna8f3x6L5wJcz19M
QqfXGqxG66emMA64rttNYgbaIhuxmoYGhuEIJ1UloqvUTYL1qHmPjTfqG09FQIo7CciPRu9QY3Fh
+WhzzdNmwQE2uFPKwYjUGBdO78kUwAUhRRiHKOx/s5YuwLiRbnyfGr1z4av+7aWYhPmgVKM4Szu9
VGJhcrAQPxwGLfsKCXKcJTlRobaiBjNHYrcuvG65mjt7NBtyAXsHakMGEoLT6wUmCMFwyr2D1xri
2VY8b65BM1zkkdmlMxe5xbeh1yVpLcw3k+8qv1wLSwvcpWFKZjZbjn0xBksTLdmTgpP3aooikG5U
XTnvE/F4oYeebdPlipGiNStri4YIbf187OmGjELmFH+ZII8ulEnvXwytMDbokwxO+fT2qsoj68Kq
6HxpKK9qszQE00SIIQ3g7KodDi4Ar1lJwItuX8WCMy/CoIvVCGvzrmqQn+TtYPxkWC4WifCqO6hB
ZJAhvXv7XP+nH/2HJNn/97SNVfWav4R/fBFtE75W+R+wN/74f3nzs3ppopc/rvnP+r2yVP6wN2Gp
4/xpM26xUGHFBwrFZuh605XaLv8HXZxqmJIHb8t92l+6UsVw/uQ8RrOP9BQY6Q5/6p/CUtP709Eo
RlFzZJEMgtn8XwhL6ejEPTOwaBzzyZSN81pwVfoG5bp63Ajsog7YsuJpUlT1uWlbawehT3vW7EJ9
Fp0+7J22GPaFOUzzbFBB4JbZqD6/e637t47/Xvt4tgHAKiWP96B9c8jG6HPOriZKY5hU0IUbcv9g
2NlO8SDG3ONMo1ef86EE4Yo511vX8ON2ZYIX4vPrn/Xv4/VdKqusLzRTcqtOhyOr1KsqMid7Q6Av
Ya0ZlN9ZkqbWrlbH9LHXHPwoLdD9CwP8eQ/nuowmfFRZRJYnAXJd+G4ydWt4rbZq+JsM4HOKlwZD
M0wJ72ulls2jmTTe2msSDX+0PfAhbHgZEWsSxGaadUGveabyQ8t8vAdZHCQ/BX3d2b0UXW03mDO9
TZrU6WMdl2Q/CVXvb9VJh9FcwlGdjWOgrcCkqrvSN+tH3G+KmHO0lz6yi710R2fT/9vLoUBJRiln
B6wDTl8OOPveMHzT37itY+3Y9HCtWrZPHcv4v/4lOPQgcoYuhpyDF3B6sdoLLC8gHQmkaJU+alhY
H2OF5ZdQgvQR4J11P6V1uzGs1B62FJ95OfCxvN+Iny/0hb9pFIjHpRYIaQFz/3mjyNmlv30IfO80
+dKzdgq2VZWYUTN57IU17HOt4hfh8D+iXcJ0VZgjzQNt0CWhAwsAHvzdTM1X4IyR42IkfoxnH5QO
uJ0I+fMbZROarBKYpRtzV+hh089UEwEvu2f6ivA8VqoUGaHXVrLolAxi2CN1KJ+Mrp/uzKqFXeuW
ZnRv+ul15bXpoxlWaJPlI1Ltp7biu/0ib8z7kZa4cqABf21AyVx3VemtNWKR5VVqfFLHzslKnyZB
NWE3qPVvQYzE7xhB1EIr3ArKCIMadwpTr+wsc1bq7ndkAVoAMFArrpE+ZzsVXNrCiIis6ryCk0zZ
oTi1pol16M2eBeqU5ywgyRLCiLksvP4732A2mVV0SBCnLY4DRRuOj11dFXdv79+CQ6MOmX6lKe6v
IEyAYmA84RsdG5J8RUYaY7XTO6tc2eirHsCI7lu97smSZ9xRvTjelJZlUG3nN2eozx97mIsqRUwu
2SsuL9mnn00tGYNmEBubUP7oXIEOgK3O7QGytcCjs1AsFCXUnifQo5yVDCVtRK1dhnY5igof8T38
sZxf9YqeX2V7sWbDqT1XXas+G3wiR34roML8caOww5+hYa2jAXAI4coqUYlyICbGVH32SpvfE6I5
zVE/W1O6ptDNr2iiTB9hr3ONnqiSZ3+woNk77HQeCzmBvN00Vlcahq+7SjhTkmxvMBBMs2x0y01t
+9qza1T93sLVu7F7FaNdW3PO5cTKOBG7prhrlb3fozKl6aPaaOljAEvieajxic4CAlPWxzdfmyr3
k8upTE1TLNxOSO8+dq7jZ+8Sxp758RMapTnsjz/urcVNYlCf1XCkWRThIF+XOgTFPHDU6xRlwovF
jv459W0+0Vu7DAlraRdvb+Cta07yy+auQhFCJeNknfeNTeiymf6kDgoB83jdMfJtdzEFNbbI4yM5
aTPsg4B5+NjS8QxZu2Swrd0o7+jYMo7tPZlKdyEqwQ2kms8/ndDnYd/eOzgsF2Le1MuRPLOHfSen
MG/S+R0tyYl7o/L3dd5MO+fYFopQNiY5tEzAq/jIspN1ZsxsIKfBpsULi4LSiSgDxjV2qCKcRU2d
fGFRI/YWGaovx6XDGEssMXkzRGg62PzkN1dI8H2uMwk9CApffXaE7649ubI4XkAN+ASEMWDMHo3+
JgHt8WqN4rYPk3hZ1VP5lcKt+nx83OMdMhl0K0NRzJvjEAJyztp5xChI4nZZqLMiqnkbhLBijRnk
5Hls/kEvPOT/8oUEcLDChdfWt28tMS1zfhXbDN+aY3mCTOnF5i9jUod92DqEAxZm3N9amuDt9UGB
tRATxUxJG32vZCWtQgyD7yyPdyKc2FsfO+3xQ3pxnn/ttMh4UckQQP3Fx63ayCYEUPaSPHVpHeQ6
ZOGi6Ux+fmqocK6iWLfrGZHI9FBncG4Dyl2/KkODxu5EKuyUtPPGVwKgGD3zIl92bS5pMBOQkIEd
FdFdjBV5S6gDWBHzysvMhKDt3GjA6E8D6dittz6+FlFULDRkL2ItOyM11Fyp8s/WkS3HaYadPCuM
v96myZ7EX+VyXjyOza7aSmqXbCtOgZJ39tb/8KSzapRLtT4ek8ck8XgulfHBnzHZ8m2gto372AmY
s0Ti89bfepCgu+2runEXx9dkdvG41+SEb8VK8hhoYYBugSN2ulNbY8ioCNOoj3PC2zItxsDxWBnO
1tQ7/XlM1GaDkiZ5dAAh0Cz8XC7qYi7aMFcsaqvlX7GZc/MtUz+T+sR9Hhefx/eT1gpPR5QCS5zj
SCeQysCQETUTrvyOHO3wc5n11Oe+Nnp/pVcpfQcMPXO1HLHR9/JdM4WjIJDRtggXRRaWd2ENMfvt
8YPRVp+Pqw2Y9MO+jUyrXh0/nh+aA4kFSUvv8MvRJy89MCsAuVVqawvTrV6pnFB+E5PqLygVtzr2
GfS6fp80xYqTJ3fh+kCOV29vOJBMDCJ0QygBEbiF+dubmN5mVzn+T3HLuHO8n+Map2lcFJQpo+pb
o610vrocESB1VMuqiJRsHuKI2NXybSZy5cgbR+YfOc3e7Vz6beK4+8QInJkpB1dif2i+wRQBNEqH
cE7ltVpVHOPOazk4gXn31seVdhzHvOcylgA1McTRbSI/0nGZGTshrzygEIf7RH5bN7BIhCkzz160
9cjbLtuBb/C2cTjeblvo8o8YqfasR240zAOPgIZSmN6iHEufTHY5XfZu70FcEWMFgcQNoi0Zx8le
E7k/B3Ts3qi4upeDqY/r4Dilvo3zbyNTI9LHtylVc2HRqn4KzWeI7ys5U05ymnLlVEtxD+QYCOPi
WrUSMqMb9baZS+Lzs8hwSSze5gu5+RFyUWd2DhNy55XXNfX4RaABTwg0ybJxu/o5FZN5VXCPnWIN
nNAxphbHyQCXEm8vlbMD4R7D/n+yZJY1odOVoYkngfU5RREqZ0el2rvNi+CL66IKkqvjprHrRfEY
9GVL29cM2r6aeRwp0HGPY16QTMxbx5WB7450Mc0KaDve0Hgvn+/ldLkvOLsvhI0c42lsZNhgn21k
WgOFbACd/Er0gm/a2MSMOqmzO96miiZvXDVOW6ZzM1NYh8j57thwOYRjBtB6Tw5nsjHaWRPNg1I0
MzalNB/UWfyvt3E6AqVKr+5lxMbx/v+lYsuDuBgZ+inY9CQ29L8FpcpbehGQ/aIgbOr/OMaKQtRb
/Gx+nvzHMm+iBpH/azUeXus2bf7j395S3+Tv/J/+zz9ejz/lYSxe//0fL6LNG/nT8D3l70soxGO9
+9ry5//152Tw6b//Y9ZWcDh//rH6WYsPf+yt9KL/Kcmi6OEd6dGVguF/ll4U60/Au5x7YBM4wr3l
Fviv2osGOpVjWI9jUIMT6GPB5q/Si/enCa2UJSB1aBRBLED/pcoLB5cn7ZPSj0kWgcHf0rGAKfCs
faYJeKK21OdOTyCf1nTldGtknvHaKISUd8xFM3OCK2bn2NCyLtG/50G8Krtwo3i2OtehOZMmPmrL
0G+whcY+GwOZoY2EZ6YVnrObpAotSJNlxdYFvJUXbQr08kxqgYljo1IXDZS9eQ5+s2o4/y+LeaqD
FEtdpyT13rMxqoNyg3uIGLgrQGL4d5EYoIp49kqt6hnEkuCmUPRy6WpFf+d2ZgvmhJNhTYlSdgFV
c6iEEyyK0b8nZPHJz7tFrDhzsHxANfwez6ofPKE2zeeak1+PWmgvMsYHiBK2/g3LTwjqi/wOnT3I
YuLIb+7bJTn1av0162Lrrm9044olUjYjqPh3lnJs6Zd9vVeJPfrNdvSH7o4p6DuNmHKRxFd6ZNTL
jIvexUCldrnbJ/c2Op6rLDSqee7V3dfI4eBv1vqDhpENyMSSupl1MIMMHVpg3RdRvxgL+weJPtov
EGXO8ZAuY8OqEREzUpIJFpwy+deuPhQaVzWnm7KZjBtsu7lY9kFsr4LMd3+XoWYtw9AgJcRqHPT+
XpEF34Vbk0JsDHq9DxLdeUopz0FmjyDvsz4E3UavCGdVVowwaqDk16wTyn09DflNVDm/vSYFN+Hz
Crul3vTj1Uig7HoY8TFFs7ohumFtB04ACizOXXve1l0Uz428t8nVjrVu0RMH802PTXd4rmtwOAqJ
73dFZtQwNrpU1x5Klue3XeXc5zaYNYyXhGLYaZqQeR3Dt2oQ3vLuyuRaRAh9BIDQhrO4Acyintp3
LFJxJycRvJommu78qrhFxwLgvjRyAq3Zxc8Ixxu3U+A8QqfVky3663wtNHPTCUzAYCPHVZDrP7I0
xOvOUqiBTwOvSQ8Wk8g9wK3BrFCtdTmxdfZ15wrw63THWifcjhO2eX6LEdwXKniPrM1v/d6EP6Ve
xwm8I3SIcTN+c8r4JpCeEjdixayz+HRtDogDhG5JRwQKtNqcEsgIEicuZoXrQE6qrGrGTv7GcZI7
o3PWaQZrLvEXQ1Y/OHEwJwozXQ9SMpJ0w+1A5gEa28Y4dLgxrWpddOM80F+AEC2HceR9qt9gj9aH
NmnvfJa3g1muGY7aVWWEM9XXd2llztTRvwmMfDGIFHvRSOUn1pdNDvbYm9xNFMX+JlUjrHMlX1Xx
dm5UgA5K0xVRVLsUnwZGTg6REkubt8OoUVc0rsiAqLdwHae9FXLdMIZCqWSBsyyxXn+h21wD2hoD
gE/qjyhxyUDJoedYa3j+87L1roxsmnlTfjU28Z0OprWAATZW045a0iKMfpuMKs6ghVe1Qfh5X3FE
rGXNLIvLtSkcc+5QFvBD5ys8JE4R68xinKt/+OgXr8N47OZDEv0WabpPY+jKk8xwadXyW1H2v+AM
ko5Db7ySev2BLVo7pLd5Wf8k4HetKcO0aQztecyTIQAl5BuLPqrb9RjnPqmjCUvmRBGUrFTiVXuv
XDsqnP+Zqxe3EsArYhEFV3XOAdwqLnwF2FkS7uqMasAsS+Mq+Bp4nUHgkbcKcOQ3YbJQ0MlDN/oS
JMQUybXFyKvSQje5zyZYWx0WGh9cb26bJA86rXIwMcuwxawOqqL6B3avkT4LdOU2DjsByDP1OvJC
kBTeWP6YLPRCqTZ9IRygJyxvgqDQHikq12zua/FNEXkH/abylwocnEMew/yT7OefSUWejQmlN/D1
Zu40Oli9AsaIK2w8hpZ5g1bgS+hX5FlFLphRtyWKIh6uesnsSTv1uoriaBsaEErdwG3nBHMU174+
IohFrBQX7rwusgct7QERcWDaFGjKpya9Lv08vvPzhrEfft9IzxBq8wSWbWUmP0l5w/wffHGiUeeE
UX11oaAGtr/Na7HBarqG+8isgr97F3RlsVSS8kXT9Bs3aV9wc9dzHy6aJNzdV5r2UioVUBz2JayN
UR60SbEVccO0QObfDLt/sSwTfCVZStwJPFbYPCO0qNSwM4ZAneQiPzcg2RYvvqYmq7TJtwPFuF9d
n7prS+S/vApPZlKpKydI5njTIF2hsibVaBn72e2YRXclaGXSJEdn3uXhMoE/65fFoiDhLjcfteFx
mr7XFoiyhFoZb7nK+5lsbLUjnryuv07hM5D7Ei8blDqW8h3X9NpIHHKX9OnJcZN1rHy3wY+3ZX/j
mMNDQIo9m84yp2jYzSb4vsKSMOz8vkq7lSmGqymw6QYwW02n2wdNcUcIwC7iSJGyQv7sOGS4kpV2
o0/qVVtXV31uLkZShb3S/OqX4TffVLZdB06Kxov1f4aPfJfbgLtzBFhGoP7wq/DWzoorSLHzzLmZ
HAh6o7IFOvWgcNAycyqsgl7+OnVfytoJVxQNEsiDWIy60fxt+9YSee7aB1TUJgs3lloCIoypEn4x
DevbWP/OnHTTZcENBtSZVwE8NFTYeqm2KXxKvLobUYCiltqGe0roJnYhkpWtEaBcDCPVqRsJbr8J
jV1vkAmVpS+lGl0FhbXU62IRgx1uR42CotmvvOFH5OKL4bPPwsEylqMO78nv1iVqtytXBRfiJkgB
41kM5FylkYX1UzgEOwMUcB+u3SxYDQN8MV3jCEftiy0lPDEDVH3oSm/TTcM9kWo5wM98Ceb5F50V
WIex9lPEKpxdj1eEDqk49pVfdgFD0fNW/0ndeSxXjmRb9ouQBjjgEJMeXK0oLsmgmsDIYCS0dLhD
fH2vW+9Vd9cze21Ws+5pRoYgies4vs/ea/MNW/NogLtPj0018woM93U/b3NjbWxwU1b/1af23s2t
DWoeVKyMVM3Q38e2BqU1PAl6S2/9oDWMJSom10EVrWOSNw6w7nVjO2uRF3e3przVUlYfhfoDeeh+
qtW7cOad7uYDWv9OtstmSccScanhFrkHa3xMAjp4ywWIHPJ9tO9Llx+v7QOA1BuqiDmivAsEh8t8
k4NR3K860L+a0bW4Kn0sFdKoXzYH11TBeVJWzhcazaeh+uFHeSwE3xOsPZOu7m6FYZPKN6bwTr6K
wWCb4r4H14urOLj6BhBgoMd862p51wZdsVoypLdUPCEu4qMX6qljwDCQc6yU1+HkbGQ6HvslpXPa
plN0VHtnkhsfMOboqucJJMumGXA8ZWEF+7aGVe9RbkxjmvdOdVv9Ymqv3rpSRefI4vHzjY0MNVny
BXb/u9O8RMt0j33kuWmmjTRip63hmobdmUjFJWBZMirBpInc4PXqNMzOyk+6q9eLJ1Dp0JGzz9EO
HweAjlZ0EVz0EdT3gsYvzfe+9NQFe9gLNAKzW+zh53aQ7yoPn2zQGMiPAFD64VdXi6ONO+I2k+6K
ljI+UvW/ojTe9iF8P1L75Nl3wfzmQc9k4VPu8CxAQg5PJUi0sMsORuMfsIPMgZknedSRdGReba1I
/E767zrFWc2InvIoee62EvoVT/0HlXKfopzikwzKLcZ4jgD4aJDw3ty63maRf3RuEFQKs7Y55wKs
V7weUvDGyAq5coP4a5BmrU157zbViqkEjmm2diu1jd1xpwp/NVV3lRvfe8l9nH2CDFyF3gNLyr2p
raNU3YcCRlmV9DiKFpSL/ekm9JiCzQY5hlJLZ4DdbCV6arvU1qqz+11TseQF7kN9TfnV+e4+n+Zt
mPEDkdZLMC7HW0Nt64Oh9uRhcvUG5ZWHZ6RSsBVE/6x4D01mnebeFpoyhqQmiPcDvNDOiwGPfuZV
SP9DWAe7xXtyQ3CosgOTORbhLsY72SXz2oDFPUJGNesguHCx28UEz7JCF+uwLF47uIZQSQ7ZFN3L
Gd+rRZ8CnaGe86UCDxpU8O0kv0vbp7byxpLu8pN23txGfEmwx7qmeQ9GxK5aAt7WwPtYmAC981RH
EWDnfqaxE3+EKBvrAjNpB08USWvpuUBm4tbZ2/fP/QQNNm1iIKAZQu2dmlqJL7VldqBYDckHnxnB
22IlPOYqF3vcrT/47HpArKX7PnI+r5IkphHNuj2SvtmqJHsUs/tdTUG2mbLu2ZmCXdOMywmI75vo
0qdRev1bbhc/+e1dSh+GZYFPccZ9v2RXOQ/2VrTZfaztH9VZJ1gU8CTpFJBFsMnj/qfzxvXMIxRN
4R2Zu3twSltVFhAJIdytbLuhbtjbmsS6JLxKH/OIa56AGnBXmy6/b+lrPCC1U6fblH2UbWlR1RGu
XGTIe264LArryD3qsZDPaP6KcGWd0gQcFJ+xRVK1rBe6Ej2hLnAK5/XQWsunlQy0BxpjbYmOhHdm
scBEh3QZrh3BlhOq5gixp1ysiyvCcty4lradlRXQmrNxqsX7G8xia9h31SMYXVdTjNITK5VLSMKt
bjp/WSVKJ6xUnB6GoUORBL1RZAidS8N8O3b7GvZ/Ex3yZmI5inqZyNfKrvx+jZ0q6fcWVc5UASUZ
u72oYme2UBucoUozaM/msR0NfQEzRy7djnF2H2UuJKfAGo4D64uVQSWr8UmkzikU/ZKshzJJ6WJY
itteq4EfyjfLMbAYgqTZGmQPpA0GizfNOcqSqhBcQb3SIs0G8V+t5yQeQdwvimr5OKrZITkgpuma
K2+0wYJhY3Q4vBlOh4OfZ4COAqwHLDtyP6Nc9ZYvUcmcHOY+AKatywiZjTeBcn2rZiRrFojhXcIT
XVReXpMxaIL7eFAW9O+I/WPJLx40U+/K9Gl9pxOAGysdFu0V6aicw+2orDF/CB1L+rseGMHyIj0K
YDbzJC1ujmROSFw42bHquKZtPCueX7u6SV12vXyW+mK+jZ0J9pbcbtU5WWCvb2G9B12yxgBhOb9D
XstUtxJbga/WBLIv3EO+FHbnrqTTOe2dZdwaZ2IW8o06xnVUl5d8xJSzjXpKXtawrmhvJao8Bf19
SWnWeITN70/PuZal84eLWxr8yWqaC82oajijMvan9ypbxssweMvBdvxKM4Ox15/6MDuIpfGdp87T
EPc5CZxzTB8YJxML5XkPPq2M93IIKRsYPSZrMMD17Txr6/AuR5eluGsQWm7MNOXjquE/MRJESZWs
cs/nZ+EvubrzlSkTShcsejJNUcjvBoNGsq6HaNAEpCji29kw6I+9dFO4id1k5L5KYma9Gd++s2q0
DYh3CmW7wYllPfmqdP/UbaS/8VOK60ym8A8Qd39TRgWp2r5N9xN4sFNrm+ajdRyihFMhxXIc7dkW
ax3FNPBW5Sy2tWxrSlTF0j2l1P2eTB4n1zwmRoSRYfGpF5mSnvTlJGi9LtVadmn2npW5OpuJXhmt
7H7r2Vh1VynHgFnRJMj9oUgc+mTi6ChNET23gLWeuixs7sSg5RUrDDTeguDUqYcL02/9ShIEHHPA
77QC367bt0RrKVU/sH5UWKWokZhPeEBAPdmUgSOEZDJ65N4k1xMZ2KMCdw+yIWhuda4FbRETPqw3
XCvD33YPwZl2D5uuDGyNzzWczYc6661dRwLlTLMj9wXnktkpaldQMENUTltBM8XTwPNhu/lKlol4
Ljgu3wkltafcaZLneOiZR7xR3coFDSqbZBi/rzIRvSs98/ausjiP6A+f6Lqqy3RvKu7EuVLO7yJg
L74ajFO95sUskRcTCw8FFv17gh/9HyepH3iOypsZLP/bykOA3VRqmGYvBvoQ0Jc6f0d9xL1dsqrZ
1pwvDO1JC3Sgq8Czknf3PtxGxaxGSBiEF8Lp/psztUwzSaBWc+saoGLQ4ynC9QRlro0O0Cs6kLg3
c0o6/kJrBUctRpsiwKhPVkXjMSR7D65/262Wrrdv8XMFK1frcqdZhR6Q3+i1pDz7sXdCWuIXtzm6
y2faP43Y09cxAJQLiuccBNNzYOg+7/gUnlx/cXcs0RqYcknD+Gw52R84I4w4wPPnE5uIBINA6D2P
bs0FwSNhT2xfvUzsT3kHuq7aJVpOd6VOPK6txIYLb753ZBfz4XLDs6Q5GY6KN1xdThjGjr7ejtOL
W6AMCKSFQxl1YuVR3LlOUgnvp0eK5GdhT+fCddBdwt7sSjePKQCqeLrHGrS6jFFSh3s9pnd2yetU
5ns+VuXG7ov3bpbPvc0k3EDqi85TlfzUXrlXtApYjDaBKo9VNB905DFUQJWhOmlrx4tm06XwL2S5
s249kps3FOsqDBCaHZiNdziJ45PXY4iPbbgg7Gystzxx02pnN6P/WpScTq6zNeKRRpHs3Vf5GXdJ
/z1hlr2r5sn9e2RwyGkmss25a0XxXjbz/Kf03PLDgfh2imdrE040ePR1XIx8iuagP5g0bKPjQHtf
zkxY1LdADrlY6M6ReC+DOv+hvTp9KPAA/cZX2OUcyla2DQqv/HXLuHz4TdTeuwq653rMlfWV9F2g
N4E1HdO00JShOjXZRSsyDzSYLNcxGGLkdnvwv/PeK07UcIM6WZy9lqN9sCfP/2mdMoDN0DK9j+LW
VjJ4yBPj0D24dVkdwk7a+2yxAu5cwbKvLRuUTn2dJnQhHZ8pj1xgGKaCFuwpfZ/7ytmPaSXWkQ0I
q2oe2J3SXtVm/preeQj2SRYd7djd0a506my46rzIqbqixX7Nnzns0qW7M2Ol0Jw7Krtg4yNn5YDD
E3/rlY4D0RptlwpS/3Vcpi0QjkMrrPRnCCBfeQ218FNWbIFcD4cm9r1NsUhvM1nBJYDiTKgxeq4s
xWV2UOagWHExK6S82M0WRhNtYU38CwN6victm18aB97j1A7+lvqe5TFQzQelU39yM21yloMJiD4u
WXV90kjw4OenZlM4yckM1atVAjqKO/eL8nUB0TS3dr5mLOj0nmrw+NiGNMogpf9yfB783sTBg65z
lBar6kFKNNtZD4x0odURndT9g9/KZ4N9pEB1JAmtgvgbnMaZJcRmlMOytxvrA1TKcsBNsvIqHuOo
Nf3aYis0aDfY0saWU81cc9EiDwDtdR7MNU78buXVfF9MWQFKC83blBQ9n2N5j2iTvzJ+UvMsibty
vO9jSupXUwIsqg7np9DNoQaCyCrTZmdM1Gxx82AMdo08Ek9wqHfXfJTr3nzMoqwYrXvECiqiHkv5
Dstlr3R/SpB0t/PtcuMCT3OKaNiZJD/r2U0Ow0JmaxUW0BftfghYpRfJhroY5l9PPLjADIIpoxGp
4LMEqYPXW73xg2wdjr/DZZQIHjZx7Ql7v/AMFlR42EEBXBFcx2AH1VYkZtpaTgc6Nvmcw2ZGZcOt
IvXw5hVI5nDIdzFVKrvOk+OjFQK5KJnD1oNFBZAdB3wCnemoJuJMHpojNPD+ihcHE2M53bNKGDjr
/HxXVrq8VH3RPkexfRdFyjlqi4YfZ74QK/6ZpuDUtd05XIJL3uav0T+kvpFMVWvsVdVU5bV1gukn
QbgTOSE7ZULrM8+K4IHiV6CNU68PnLuweMqyPIcVrUJwE+b1qJvl6oviG34tLdt80lK2ihtIEfgC
FSkoDcWl6tNf3s0TkzcVur1gstdHME7rRRVXVoOHKgwOaQoc0oQTb6eR8cutDoXqt1QiPtQSWu+U
vw9mCa5zB9K7n+trrjr51UyGWp5IlAsbJh7bqbDLczRQtbKahPcycROAHGDUdly8Ve839Y58J4Ib
25U9PbbDZQzck0DEWxOuulex0q9RVKQPMaV4UgzZk1MvSG4DxeS4wTzSW3j70ij86jrWiVg0ZnE3
jg6qjjLx0W48BDFnM5T257x09Mnj6gyzSCAEjvvRxZ7caPcFuwe1OsnUn4CsDN9TPgcMo0XLQ0HL
YwY1vaZl0PGfLIUhxE32VFEA72K1YPHqHWg3ip6Lmm1NQrhtGMVxjq1zQjuCqJnPo+aznQGL1OY8
WtXAIN4PG69tiq1akBPbtkRS52CPyqlAG7d/u6betCVfTU7HDWTlp7YvzvRIPcDIoLghm0irWf6e
29J88FM73RlsNjPio0mF+0tX0Ukj5NUFFnFd/UMW5IMwpUK9TjRqvk2VBVefbUuYqnbdj7PYOemC
o6nvPvIkPVPzzZKAzTa5t4GIaDB1CUFP9kS2Pb4HKnhTVfPMdbb8xZcDuF2O3boNj/TErAoPxRjP
4wYL2cWVJ1pezjkC0uOo7WynZ/mQk5otx5wqQ4Uu00E8Cup6PXEh/MjwXH73/SQfTDYOP1kCmnqr
cncC96FvSnrWRTG9DAGL6cZCJKVhz4uuANQJ8xXhFL0mXEGsM5txQOlzWH80iZRf9k1zK/lX+vxP
t88T8Aw63ZnberWl37fDYWWVFeC/eWCEqTFus0Vx9lKMqM6xMg+C68kmbFP7jqQkjTF9wCLKK+3l
N9YigQbnV38YRhP2h7lZD0FJyUNIn0tyTlyWlojBf+yZPnvmoIzg9J6yKbFOBz//cDVBxbvYc2fE
TZX3FovDyVmXzTCv/32fyH9r7fg/nR3/4/9qFfl/0QRyS+X/96mcrRpButfZvxhAbr/lPwwgrviL
QmrCrfBfuXXgUfqnAcS1/8IUIoCshR6MUcwh/8v/YQlJvgbTPf5/cvhA1XBl/KcBxBLBX8CsaTV2
buEcgrri33KA/CNc878NSrSs3VwkPmE7kqyCNNl/CTa4iXFFO8XWKgHb1bXtizdZLINr9Mx530ve
kyF8mm2UsKjSOq8fWlVn5zHvmE3pCP+c8Df8ttKet3gXiZxdddGJI6vyB6MpSgKSoxD2BovJMn0L
/WzTmuyboKG7k1SB1YONpzsOt5XpN/kgX/i75L6p8UnM/U779MloaHC50O+67x4R+vw1udl0401i
2gpTvbg6ttfu1HuvlYWfMLVzFvzJMFT2NrZmo/duGQ7pS16J+Idizol6NY9G8+cprUs+Jo6PXkub
WPjMSzHldbfkK9uSiKLVaHf3SR1Ua8az4dGS2F9WYsZSj5l2RDDj9t8lr6KhbfPFsRS7iayjnH0r
Kh1mPw1s5gZdENzL2rVuhhQzxY6kXshxUrWZh9G5a1KnowIjtvgqS78wbxRLzBSY5YG/zwpB+JAS
B7veih5RHquyTq4pY8Ndqgo2ZlCmaaZosXluBOdRBdQkTl4WhxHpHuSN3pMX5yRq7DC5XUymVxGb
aNtwnNyNpbPn775q0GPI9uz0k9kmAGFb6kC6I7nw0GxHau64heaQJ5o+OloU3BHnVfGhY9dOsxm8
agqUdHrwMqw9adAWm7ELvHMk021bYFq08/PQFy8dmhLtVf1zZOEDzcyyXAOnYNqxsrdFRumdYBbY
Q/6KrHVe+dDKB+4/GCJJ/ztvYW9FFWv+SmBQGQgTJJsgiagvsQAzser+98+x//9OKMyQ//0J9flV
fWdf/3o+8Rv+83xy/0Ji4RPsoQhCnLjRLv4jGyjErb/bxb4GJeLWHoF17Z/ZwPAvwavP5df5HySn
EQGlf55PTviXHfjCsfFEEBPl3Pu3zidC5//iUKMjwQWFfDsIBdY3jr7/ckANqMLaYi/L9Qyc3Ea6
uUlPkaDYuRQqg4OIp0EyiAbkg3+E05oG15au6SfLsKaC2qdM5mdy83nY0wacdKeosm3egoOhaUvW
tIDBgquSKr0f2Ad61MQWtNnAoQtVucEyzvY6z33nU0RTUT5WMFm47AL4xVqazfZ1gTqcHCOrZrsO
3QetNqHNsN94XbGAKNHju9fW9QxgQ8/0dydl1RFdq2hGWvcid3p28sPk+pukhTly5k7D9bJ1RgVJ
sUpmq7vGt80G6xiLBcTW7vwk3Oqm0VxUqF8t9v5iy5Xjdslncyu/bQDN3GWDSV8WyzHnVNosFPtw
WHttNr13qmxPc1Rz3mqln8ky8IGkiIuebkwwuv4pgxJrx+yM55Fv7ooPIp1WVtB9BbdbNdjo5RhH
VXnIurHfy6nJ72xbP1iZV/PTIO0TIP6tnShV2wKu0qE2o6aGrqg3me1+zENmqDG3w3NdqeBRVHbM
Fg5nil8Su7E7faDGWW7n1H1jPDRnCjTMKfXs+m824cMJD4O7r8M+fMWQx9Q8h2g5cVNuclmoQzvM
Eid8PHbdGiEJ8YxiM20PD0pgF4JeG80L42Ri1Fj8krp3JorZeuHoVTwvVX9NskzGHxknU3/WUYGO
oxykmtm/VfWGhFf4+uclSKyUJ0Q7llk7saw93j19Yh7yWyzfypOzh5tzPPQFzaYsy5rHurPjBKau
pqGn9gt05UZzD+TVX1DLBl5vQSnrhP9LtCwIufe9FPBf6E+yzcrm7EM49WY2pD2qZIWqF/dcLXHi
DEiJHr/Dqz02OshfYfSUYQlGcrQifadw8G+mWIzXBSkBCxTud/c5TXuBDiq1+TB9HHoHtx2y+LTk
qZvfQStsshM/9SK4oN58M/rb3tGi0q04ydZOW6Sr/lMxvz7T8XLrMJ+nkctKgth6iPGrkJetrwK3
F92a7fBnkYM8FhDCXoubHpi3s/NYS5ct8lwfIhd3wTqqnepMXCJcC7snXy95l1L6S+PqjpbFgI88
7zH1W6FKMiUUKXdydrt7ZwxyKsVMsNAyVs79belR+NGRjEsLyDVtw2GVOcLcPgzLxTPJEyPOfaeJ
g3n58MdV1D0a1igQWjr3zeKPa95VuHTNuVVAXTcWvpuTNc9x/Z103I7ppvPacRPMXulvpqKW3bkM
fNVvsqAErB0Pcsx/m5JUydrWwT1cfPZi/WgkUVWtx3rt1SbFpCi9zzmX7MaaOfidNeJYGNVeOKWc
AL+P4mfKkh5bS5t0GVRU+lnePHyLHl9nzcqJMJyZa5fKttH0NKgOszv9cCC0TAFLUHKHwOXMPqMk
PYnBc6KENDFiZGW+uEadsihDWZpitWxSqoL7b1MaksQxXsJua0yci03EelRCJ7ElVYJ2SD28hdWX
zFNvYf1qcbjQoCYvQ+04Vz7B01bOdAIHfqD3bZIhESTl8jGjf9J67Y8WyPpboY2b/GCGwq2DDL1W
HZ3cqaVZvJDF/IUe+8B0AebXbRU3F2fZzbpkZxLMZ8zi1k7Q5EDcdnDPvPs9yjIy63eoM8npmTQY
SqXf2aAW9Nzt2Dp57i7olNwFkf5TJEW0cYps/oTR+KYsI+EPBfOp7MDXdwpvskNOY14avu5CUg/u
yp+RsOAdQkG4Wsaaii9n9N5GdKJVPWfLyc8QXsfKTFgtmymBl+SZ4kKyftnIWKsDRT5/oqxJnzh0
40tEP866w8SL/4BTBD4MrlA8wv4Rrs+wGlp/+cwHAEsgI5ZPD5GJkyyO8wulw+XRk35xDXuvPuVT
9YBF4W9CHnhcgzAOT34YN5dq6JbTOOlhRx5PPBVLqN87n/sfx214zEDfQ8BrY0rVywR/b+tCZKFX
4Eh5+fhAeZIPBW8k4LauhfwqjIw+XIIe20hk4yM76Pw64/n0wphmPpw6h6nM6gPbP+vSWtTNUTqD
kXX0+Say7FH8SwL/MpnhnGVlAJZdvdRxRTup20XK23qL/DtMpyfJiXlEtgcpnccXmoQ3OjZ8Lxpq
rlvx1TokZX1FhI0qNclLs+pq+1mwDMC9d62m7pxQIhfA998t0Tye8VIv2CFbugnd4ZD3uqON4BYo
K7FM2rA/B9EkWJcBCvXe/CRmiOFz4W96D1UptYOj5yyQ6u3Ae428kT9qHNr1PHrRPs2C5G6KQ3vH
q/8mQ5fxyZ+qYZ14VvLtOVqflmURdCwXxSY1QXPnYAaDBUQtMz3Tq1LOv5GZx2uIgaPP0pdezUAI
LfEgW3bCbTO+aAQJbG+WP2K9TZd97Oq/G9Nci5ZhWeGdGtxP1febJE9PqmlX1MJS3jqFm4ki46Qb
N6RjH7LeOQUCvWPwgaJlWXKXly4WjD5/SoPuEuXjKQ2XfGv3icMaqHlFdTikfrOWyrrBD/FqYBo4
5100H6eiFWKV0eWxF83yK2ffhi1zrnYEsh/9MeRrmXZR49obOfs4zPv+w3cBeuWTobRpmFlFLTOz
f+anBeeSZz9RTBK9FFEnsZtSwVla3JfCrs6steupedk5LV6WVW1y2sJa1sQuelU2pPBTjMV+p0xx
jfXKL7+Euzy07EApfKymjev37oYdPSEATaU895A+/S3GpDx2g4Ot886BMbbqNMLbyrhluU6rucAi
wW55lS8JTD0enB0fCcxxuTu8plH7XVIgyOuX6sKoIu/WBeSf9nycWjKglXsMZ3JkVq6rB7XoFJOr
1+qTiJrlo6+FvZP9HNFYCqweu2NkXcHnVQGKzLg4bK241OxDO5y+zMw17WZwsRgtl9wR3TqfayJo
mBRcrNTCBG8G+TzaksSg6DYzKnm0xTA8LEr4AF4y90H3EscUrh20xnHucCSh6eb4Y29GKq8MGqzN
zvIY5bN336bdhGvNLcD7Fx1LjgI3reYJEBV1zgmW/I2KS287jFRAtslgcxXz3FVZ5f1m9Ix+bZiv
r+OMrxUN86Egi7CeXR7khfl/b0Q7s7mT/d0s9dONed9BgryGDOVrrykeGAqni6e7sMSjyb57wtNI
P0f1nChsDwORRyoF+ld8Q/2GNMxF2HQ5TV5aUQLp2RuMHskDIwxRp6C+H5U94jiZsUI37JgyZFx8
9X8S3/oqAyc9pYFJtnQj47ewjsrPxy+JmWgjFU6v0V6G49R0rIwEb9HVOI31Cz9W81GlWl2sJPo9
eUu3w9pbHBol31pL9fdcitzjyA15RS/os2Pz1AZzMOOnbRGqvYajFoMXaQeC+BlmfQjxF56wYRt6
U74L8Rk8Gdnmh3Iy7uOUNOFLSx/S+yzCu9KZ5d5Xs9yFQBS3nZunvyoEiTcSwMnTUCD3N06+HJGK
JWWlFi/aaPgZtXsl+tK+VzeJPqjwlg1OuPZHu7rGsdVunWpKfke5iC7g+ex31ur7NGmYA/2uec+W
xV4ndRI+kdR4trO6esfU/GNNNo7SPF1HsEo/bGV2uaGItUwq77spVHOSiPdPg3b6bd3HyXc7BMF3
40r90Kee9yvCzx2unDjImVpi+VyPfNwSvxmetb2UZ4vtGws0E+m/5WzNO2lVZg9CRFFrHPB+E8ra
+6ILPmeR6Yeyw/OY+PbYsGHtWHV55css+WeD952ebYOBJNNib7eeg90MdwdYMOvDK6f6UxVdum3m
kE7XSecPpqUNRAmveijD2f7IqgrAqF/2dDTXb8adnP3kGrxALIyaMb0lLxL8rKVPaZIX6XUbCMSc
eInXTbAsp9IOSI8rJ9t3Jpuw6GsRcDpFfXxG0jH7FqvkNdLDhruJXrMMJ+1ICn95LNjwscvV2cnK
rOLXUqS3+IYv93xOn9K2UKfZZpsN1v+aor9smhTC8pTjetNuj9OMDPehwY9gMhR3Oyi2uc7b96y3
nevQNy+Ejrrz5CZ3SUXutvB1uiInah3cISweGsuV27YnZWG5SfQlFayBMNQfPJ3pYwWP4txCHX52
lJtePF4j6wI67saHf7xt4vlX3EQnJP4Rt1bqPuWMS7vEsom3OFO58eu+xZbfEwxLAPXj1Y7nF2MA
Y24L7bAd5Prt7RyPG+DMS+cnB86wZczNHhvKVZ+4t3PdjINIAXfsfhPxwOuSu9S2yjBNzuBgo0sd
A1PMOkXkPGLFGWGb57izWg4Qb3mEeWLOlhwzWta6J+NilkFP4x6USHQBq5L3RVcmdyGYqlXChYt3
pXNzinYNdMssOnQzu4kQy8MmE4PaUaknn+rbLJSNmKU90f6+YbyMC346KyJMkgA7XMKWfnAcWeCz
Iensndur1xzz0cpPE3dfDGPLZbxtDjObO15KmNjWcvL+dElN+XQqfi1pr1d152H5cubpm5+XPFnD
P27O2btCBXjncT7GDdmcYCnTXV55/h6QfNvx5fvV0WvzcluhHKCURnMycTWMWRX3EbsT1yaKC8q4
3Ebx5J68IpeM1Em4IoZ2SQy56VjGd56wn4QgDZSjvd1TD/iryczGscHmtVF45yKXrqcOu+hYFHyn
6ugaxRKDrDbxdumyL4QTVsBNOez9ufDO2LsO7Jd5qXbL0aYO3FD4iLlgUOqBoAjr6kysFycNHmZG
2jMBmXZeOwvmwvJ3KurkkMpB35zf1BShHnzGAcGUrLQAsFfL3gL2ie2ofbaw130be6HhyZ222mqL
Z5x1MC8Ckh9YJneJF1SojMULSpJ6VToaHzSvgc2sjfvDXeErbK37xqkJOKf1FznC/lLORYNzJ8ev
0CStv3bsWkITKdQGRHR4ClpCHvjwqNSjSCeAx/aVO74EA+fZe7KGlxJjwppDBoeQWNiukZEjDYNZ
6MCF/NOlxWSlveHd96YfHpGYj4XboJwLaz/Fo33J6gZnuptsG+iITCKl9zdexPHFR+VZRblh9xeZ
4BaS7JG9YlwBWQE01XJ/GzjpE0w6lW0EBeRk/kz1CzrRwLmd9o+5aocj1zey511obVqNIaBthcSs
m2CtRlbBQD1TWSzLYZfYAmCjl2fb1AmYTpGsVm3kdL86g2BCYsnDSDouV+F55aktBLdh++9lIj8B
kIZ+I5vPA4QoSz238/JDHTvLrxlnlqrt/q62ILMXYcdmthGw28mEr/B0qX1jd/0mnM10Fktk7xMS
pw7up3EO3piOGNC9St23DeaugZDZhUhes27qch5X2E6CzzrjMhy16d/TzKv8FhPdKOPXlyGngz6I
o+DS8MWtw3YGBi9fyzTuVhqv/aqtkPYjHQXwANxqX6h6+ioHZ7pXXVMeKJ65lcEu7xqi6g5sbXDJ
lrzirxbeHyuJqfWuLO9aarqzckxVG9hDFQK+8je4wwMWGZn4n+yd2Y7kSJqdX2Wgexa4G3mhi3E6
fQ2Pfcu8ISIyM7hvxs1oT6/Pc1rd2SNIQutyIBRQqERWRHi4k0az85/znae8Mel4tk3gntDpR6gj
WEingPNh3xlyj7fO5YzNGi84c8QUBz703UKMUJrEjuygPqyJ7o99jZXcGkOLNgz7yxg04SCveIKk
jSkGWzImAhvuTNYQ5Silte3H5Muei/DczI5/qG0xHmyroFNUMlmtQ3nv24VAdbGv5K7c4xk41KeF
7dMt7VxwhNaBkErtI30wZLWWLb5zTk94dfDBUx41MEp4wJ3QYjoIG/Q7GaKXVsO2wujYsijS2KGd
VWznQWG49PAUYY2ih30lXJaMoBaSbohCH0sWbUXfeeIZWKcX8xxgxD2m9uLsanK0a1Mfuywozlaq
ur1siQ0nNBxFDuvDNTgaFFt6h5s4KPGCFgqViei1tXf6QW1LTMaw0/shrr3hpU3V65oiNaI32t/T
SkIm8O/sOpHbWnvL6ziGw/XaGo6UDE17VPE7GmPMbQmfnlIe0nNtVsaL9MtdZwjy9tWqIukv/clm
FExRDQ24XVOI+7IqkGLTeT+kaiHj9Dst0FhnAFPBNY+GY2Y78iAnstevboBWJ9UnHGsacOZ+yGjE
9Ql03tgjptg+azy6KqZy0vdJik5PJpHmUlISV4gqCAn2tBs/cfBHlkV/BQ+xQmSvvcD4SP1jduWr
F0XzrsgocKA2lUMk06+D90UPLQN0hN23ylq653zmkttweZX20RlZhLaC6iMgIqHiiBhklqnwwjjD
zPOyMlKOmcFyHaPXHaveYFbOBWTC+MqVZ/v3qeFRW2tcYSkPfuk5V/cJE51q0zjXICYvYrQfxtnk
FF70zkRFbZhM3cVZpG1jLexDzpLhaGXnbvWcOfYsCsm3M2KR8wTyvL5d0rWSJ+ybnAJ05tfqpvbN
yaHIIbHvxkKsXzNNeLQ0zibpMzVcQxY5mvM9I4HwALcLC0OTPtP/Vezm1We7Vl+SSbyAJ9IQhRDl
aFWVj03qnXoXLBRDeow21hjPdYlJQYmf82hRLdJitkTTxcFlKiw/PgPWN2tYcSQUyB+1EardoLTt
xnZZexs8x90lLAYzBQmT6+a6PQ/6cWtUc/Gqkl6OD/YwNWdGnEocQsw1NtafuXnMEZUKquSwyD01
cunOJiJRVA5ImYNM67dywmGwqZduuiydvr1ieg8EXPpoyAgGV7Y2Yh6h7aua57cKqkPdE2iRAa2o
U254j521NpGdrTeKoBqWXb/5RsqPPcboPeGq4HjAYpmxONFp2U9dc1+PWXeElSOQQBHUX/WQiKPT
Bd6uL3L5buts/XKShrCqnRfrlc1FbLNN3vHEr/hfr9ylObVIgGcebvmk+ArlZKxRxsoRMExoB+sS
KOKfG08tRNnJSbCU6M5bP2p/re1DTUW0HbMl772DM0GU23Pl4yDL84GAAGYHNRxznPyw29Kul85Z
2YWXx75nJX3kMo3lIGGj9HNS9luE3ca1ebmbOSziMGdhwHU/D+2OxEwN92eCE/Fcup5U6GxlztOV
AG1ZEwLajv2qdX9IsxpwDnKNWJaboF8+mBElpEL4bHajpnEYm6iO9aTfVNbeI1efGKti0M0csRFM
Gw6WRr2tqVE9NlldcnLHPaqX1TzVQZIDLsd8vXG9ZtkTJfF2Toq07bHqYfEF+D+lwSWcyR0yCNks
HFu+pVLeVVgMIUirem8vbrorqwFwZKuMO+lNLcP2VkVzEZBhYZW3vMi35v6YdB2Gt26o7XOD8+87
7lPxTi+0uOktN48t7Szfsz7ITgrZlAhOhlLL4A7lt9Z486YwwMGpqHDInHraLR1Odj4fYD+byeap
32VpaWwrLpmolK5TxyIz7SLCrmRdfd+PMC++a+I4TwwLbuguPy5r1k07egyXL41DZ491puOOqEoC
Q1eUlO0nEV1mA5UEJHQjnqPd3exx6250YLibDvVqR5zMQaN3r0FWGxnoTQ+h15H4QdpVbHO/YVH/
NbToznDC/ZvOIRnM1YTdsGEvU4DkuZDkHz/nLrgblyDcFhPGUXbqIckopU7UG+FASmv7IWudWz/E
uijHdR/M+W3P+El2fni28CtInktFfxcGM1N3JgYR3vMlkiC8qeVOOytqafyImxEaAl6P8dkQyS0T
EB6OHKofSLkDx0MYfMS3dvH7fDdr75Qz55OkHWpmnc233mh7BGnx4XVo11RTAoQOi/TRWjP/gBqQ
PVSiaONwdu29r2wU3YwXHeKlXO2w/IQcfBzC+aPpcM4SETlgKnegCSoe1ulD3ZnqB+tt/QZiYeFu
7JOdb653rjF421SMQR0ZKAVb6QCCIgVrLYepk94T6FnydCYll0d7sZyDUygoFbq0n1Fqfy1++lJ7
JiMx7rsbD6fzAQSE3q6BHhHcwlsf29V92vEZbvLrnqFiQofhrA6OvWL+JHHJbysgFvSgk0BtR8e4
nSxPbi2rq8/K6Jc4c1mfuaED46kK2v5pvlbf1Gxmk5agIlWY5Gmt0toaHfmKtAKXYIHZODaTeGsK
B57lGhDYw2p5qQ2bw2Ai95XtDp+pBLNkTemtuL6p0pIi5iBHbXRNm2vOrg5717vEz3KgV51tHODt
rMRpXAbWNaO7fCyFpaPAYAe/XbMiAKUyMACFcXchCO1v3dT/0QiPwQ2wlmcScHbklPPF94hKanJX
RydNdvyCSNR+8Vsxu23MEj25WWOfYtHvAs70pmPROmFIqcld0V607csse55dnmLnksyXvF0BDwbp
xhsS/1wzAUi+S/zBXkxVTWKdyxFT+Dxb7skoHOLsy5IqjPHOmQAxR5CwY9eLMZ0W76S28xeGIVkR
lSEH4gOd2RDiORlm/WciTP9sj7oen/91W8Z/TXsZ9fH/J/PG/UdVr/Lj3/4dYlf1p4fj99f9h4fD
wAf2lyfAxGLG8JnO/QPwzF85f+HDwN7hk9qzbIBGfzNx+H/R8mfh4bh6NRybzva/ezjcvzBcuF4o
rvWi1y4S61+xcOAT+YOA5eEDETCObN8VpkUP1X8uDaf1dgppyc4e1DL1R0rdsBl92bkOz73nlts/
3p37//Ct/clu/s2j/cPO9vungenlV+Y34E9X3tEfHDAKVGBe5kb6MAtsURW3lQrc/bIU9CeMB6Bs
FWk+e0eF7waY6bkaAQWRQMR0/SaUc02OoPOL8gsr1YvI7Li21NZdiwN8xbi34ZuEMCY4//j/twpl
ByfgH+9T4DJFsagdp+rNEj7xsKsP5o9XXi8OZik38++1mA0eQuXQX/+4gb6a6Xsz0L7AEGZNvNH3
184vZEvLbY3smHNEDk9Ns6gAy4RIccj1A4b7MfUUy800u0mMc7V2EJWZ2mzRjlqYBXDb+xtFtCKI
PWfxk2M7UCsQocpZqCwJOMt48oeu3YY5pbqsUwxco9DgJyOlisVtnyuTWNVOFLbNw2ySQV+asAQK
Pebi/wFD9l/z/ue++OMK/18YY9/z+vPjc/n1563/+0v+bt8yMUhh3nRwbga2ibHrb/Yt7y+bNgMz
9OhXEYAH/3HnG/DFfBMqGSgK7kt4yn/Yt7B9gZy2zAB3AX+NI+xfufcpUPinq9qj3RcXGPgq9nSU
YwT/+e7vA1IdMEVM8lG+Nx3WdkrG5intGnZBF6V1YewzkC7WpUgGf9dbTnvm3pDPqmnDzZDwWLrC
y3ZYF9oIIs3SHiE6S7KAZDmbsVNTlJvW4yqCNyw1NL/baj8AyNr3AZgGkSAdB0FPLMqAAdRk6Qyy
Bkl4Cr0fCHW4HLrhWbRLsJsm9YoBXUQyMTPjISjSlpZYQcRz07lr88MBLHrElmgdpD91ACdgDBW8
/AOPxvmpc4N0ihenDc52i3neTtgMNUkLZiFFI/FTomaVaSH1uN27a42fk5edAb4wAQHdME9YG8F6
ECybOsJRbjKf+aH38LB2hHQfhAxumRGBycqz6SzWlKPMupacu3RmJ/mXo0wS9TWEqBJeZGIRGmeq
wwBiGE/SLP0bGnS8j36mTob5cRsp031qCDSw7y6X/eilNsdgOo+buqFGqTIPOdRpYkXeJDBVrM1O
Lphzlt8TEzvPd0rPP+pgXB46e+0w2adwPuqCTRw7hC3Rmik28e9vyiF5mdjoRlh94FSRHvRxkhKc
rbLhXodjd0TQVEfLzIY7C8fLRg1zezYINIODYlxpwYY9FsY4bXtyxs9zkDTtppub8Ydc8ImAT7Le
dT2759XPnO/o4MaewWUNGzyZjwEzGT7AnJy+n9sYXLux6baji6U1TFx7awrvZkKy37BZ0+BnE8le
P8v7jbks6wEvXpdtxqJzJdsc9DwPVs3zkkP6CMaWsU0hvIc6oL9XdBKAAOQPTj1deQ4oXdyYo+fu
02riPfRtDMfeUIkfbaDa96CoybnAoY50R1TXxZb4XMxCAUdgT1/6c8EJo2xPWWpLCMLkndj0cwDj
t74N4MKAy3HTBHLNGNaxskpjN2WWe7O0pnH2ibsN2zodSCLAv7X2iazaj3VZ5v3qGSYnes152Kbz
7+D0gQk4p2CjvYTSjaowIU8hR320M2LahQ5IhDCeDDmRsuV2iXE7pL1/ZLPxyYFoL5r12vA6LMZr
WFkNsJJQ7ROy/R9tM/Qv9BS7T1w4mitFlGBtS/VAjMvbqQFAZSbG4UeqQfpAvp0fZamNyJP5W1O7
Yu813gRRNxgik2HGhjhtdrP0FnmbpHaQ47QVh6Ejd15qGrFCtB03pjlk11axTHz1mP/2Ydi4Z1Gs
D4S7qU9umvyh8dR+vh6JJ9Dism4PA27uWyX9Uwc/94bw0mFc+uZJaLtjPJnd0llKDXjzgXqANalH
2vfHYiuxJfGGzUwrQ+Oi2/TRnd1PTR3TZipcuc/6teIR6ZRPlhGKFkSndRtI612QiCRnZBU7pzGn
gy1hyYn6o2S2vbOpcr9VVQUOz9A/HGnMn8tc3V2NE23b7jHN1dsAS2iQpHeZ1i91OOwTYlSg1T+A
Fr+vs3hJmAgN6O00rTHFEC0xKn+IfWHuPV9+scFLz2Bh361q/iHsBHtMvyQxriD0rv4uYOr+PadU
eNMCyGayr7Jfid89hpm45biM1U0Zb21u7fRgwmmEejf4+Rl32ZEC73djXjByusYa53mPd4FxNDpG
5wxZ1HbZPR6Uk9MJY9c05smYmm7nQlLzA28PrmFgngMXOE+LuF8dlgshOJF37hNJ/WFfFStLo7B0
/qx6z/vq3L7aGSJ9ctykRc9Zz0HF+0evd4PgFt6mIxyzlZIshmeYKldBvMa1FO2NTqjQZII4qH+6
TtntnD6XEWvGJVixe0C/rU6r39qn2rVvw5RtVWcECXa3UB9k5d0QgwXNpKsfKKS/yKzuPcNm5udm
SHz9KUd0BWZidOhZ2Q/AVCfdp8/B3Bx8E1kqc1UMIOHitAw9soVnyijFryRBo4VQ8pAty3NdheDi
GN8h9drvk8H9NOXFXQ026qAyzEdsQx8W24nNEKgZbWRfZZohpJSjv8uQcTctcKsi5+lZ+ATwBN8A
/0qtyNS1e5GHkIb1iDzu6g5tKZ+pIWhMgJTijHFnRpPXL2Ytuo0smBYRECJm24zDU9aTpVvJhk+D
NcdJEVRwmYbqMaTvndEnXxvZLemjoRjHvYUd+0dA2cIml8TmUG7kTz3MektadtyHttHvwToHYpvO
S1acF9GPITQmnwtc69GMMncMlx1NFMktmVh0w+SKpIl6JoWfE0btp67n31tpNtUEXGuaUR1WJme9
8B+mLGljYwrResbMY3DWe9cGgIZU+pCAW+lnwiXFlYZS4plja+pq+Hll6OY4Mpkl8WF7t0XQ722M
m3uj6XWEMaeEVcpR3xqV+uiBlOSkUxwTH5VcWaOHvms2Pm5TdQJpKYztnA+zeq59HoOnvE3LnhSI
P0Lp8hUDy3uQ0ViRSh2jondkJ6x6VzTOFOdJfkiJleRT++FNWdwzkcZVRHYOs0lXfjMpgttkM1Wn
zFvfVDGNR96Ye3PwIgEVKmxNfGxeHy+/08kgiThQheAAWbd5AkSdmk10UOtsVutnN683tPGN20SZ
D13BEDDr/HvLyhciIjxZxyS9YgF7fsceH3lS1l+BCZVRtDklV1ajtnyEJtg0HarttC5q21fVR+Fj
B5ooDMDyQ1ylVzGzGU4Djf0MVo5703cMVpW22nmL8bm2qrjzOWjsYcy+t9jlNhMA9sj2iMAaBEHJ
C/kveb9eMNxRQ987KLhQ2aPKYOqUmHUHh5Cr1MWXv1nKVW8Tb52PjIQcxGIqDSKTSPy2dFOw/TQt
ny3wqsADZLnHe8XfDs03mjcR/8VCXGCTtHmOC3JMblqcjreurKpt4BnF68Io8Ez+eHyahfddZNRJ
9k1g3Kzz+IUPc9f3vBSTS9KgnPvINsz/XgwWManCHQFDyoU5JwUcliSRzMzVgiDv+uqtXJN+Vy1l
Gsu0Ry5eRwhe/rvHyDM207V4rmtueNlCgwwyjqi4p3kIen3+OVH8fVprEOCRL1BH+1LOHz0+rZEM
BpsbRCoebN1VFGK0joF1hrwTbjgO4lJCkeENaK+hgTLl84iL32ECe1ElyQIoMEb/YPXspmt6dq8B
BNfttDy34zWY4IAtIaWQr33F7AndkvyCU7Yq2C0KY93OTqf3dM3XKTYyg+BDneGWvwS/AxEzgY70
CFbRfDB/RyawNAxyV5s6r+4N2lys74NjqmNPDRCWOFkLEbwo0yjdyBmxu99anWmSz1DuKn51TbqQ
23AyJ+lOYSWWcY/yuvxsx5QTM7M9Xa23oMkGisOvWRBlpQ6mfdJbRg0mbybIFLLaZCfyd+i7zm+d
yrhKVs1v9aobg2nZglHD8K9/K1w4UXT+0l2Fr86f1O9awZ6pFnCVQ3IVyrQ5uKfqKp5hkEFHG35r
aiBd0NcgxfnnHNsfshtd2Ghwy289DhZW9gzxfti6DI3jgaHmBPEAZ9Fpyitrs0qHblQ7owrzmNZh
ze9KRoUHftvABdL8iI9ArGXP3Gmd8A4yxymXG0t3BZL+XCf2reevM2cS25Dz0UGSfcbf7H2GRZ2a
PPesABSk9ospdrAPQhrS69Bc7Qoa56zv4mq9L2aSukcMPVcfoLrOCsasGb43q+FDpoNpQlALtDDu
ninv7PclHQwm4NInf7c0OLm2DskGBmgLmdPuQPJZGRTVSNwdeHiD4ZE2vz58swSRbo53a27uAHQY
4567yyRs60/LVKHyt+O1hcpnGtPZ+Jq29Hj2dJa09Gzy8B9T/yKsGiegsuysirEXjYCWDfITm4o1
Q/505nHhuZMZi+CRpLyb0kkAE8kkTF9dTOwfY8DCC4UskS90U671lodCvRwSmTyaowWnR68iV5fF
08MhV622fgbOHAx7hoDmTGbfutKXNv06rWc9F+2tMfL4g45p+MupxazABDEwij10wmB+NYbRBPZY
KNXcm/1CBqGpVw7GTpGzGRg7phuI7NdxPFRmHDfvgOH8x9wsaxQefMXj9Wkjh7zmHDvnkZxViRGr
AGRXIKcPxA3JOVP+F9D1fi96s7wnVMFUcAn5XGWXYEgdTbv/Fi6JdR8q1/2WZNgOC8n1aU0mtqms
SbLI5raLJius35fZL+6sHA5fZI5GxeZKjvM2YMhBUGFV5kdY+e66pfcedGgnRmxV7MLfOOuNxlb2
SgynDn8GmpBep3OvoKOl9tDvcCiNduT3VMREZSLH8DSDL6u2nT+Xz3CMPsbS9i85HYK7PrHIDQTu
rbbpe674AJp0umBnWDZFVjxA0KHwAcDBqRbQdjnFWtUdHJuvtS8GYoJtGe5WplHRQtdb3PeuQuS2
i3YTOMH0Ybigwv+/Tj2ux5///b/ZAl33fx8yfLq2Ev7b0/Tz458J+tev+ptU5f1Fr7Vth4jQBI69
f4jUtvMXcvO1UBBmJCoocvP/FKktGxXLh5tvWXRWX9Xtv4vUfBHN6XSTkY52fME//4pQZRFf/Cel
Stg2r8FFFAtohKA2BuHrn/TXxgpwe6vpNZC5EfOCV6gYNiAIs6/0HTtOXI1LyFhEOjXlcyTQeme3
+iMLbc7T6WhVrVffEJ3mvoxc9JMfajI5bVNHvIbqxlll8GBOsweNIfPYxC4saHYy4OamBSdh9jRf
Q8gmIWMIebMNac/z5vuksG5otzHfpDcP5SUcnLTftl0Aq4kOEUppIzkOJmR6QWSwvh1zkiffJsLl
DhmyZsmnMao1c7MO1ICgHzfmOCzy44CzdHAPxlyqrV6Ep7617HlXwfysqq320JAoCTiVmz7UUT4G
Ga+yzz4cr9HGyan02D86deIiSw0FGI7FKhQMMhWE2thBEVnNg1tXOCNk3bh1NIxSISHM+bhESajD
ijPINAsTJ7xako6HZJduU5XjBRGV3nIO64g9ML19nMV89EVaoOc0My4gzcvb9WCVwh0K2w+9ttVt
isMpUWIkQ0aUxLTTe22k0z2k2UHcTBkIhg+3hysSQ0PLHkU907Zdi9/OJO9qB49GlWS4uMtpxebr
SDaUh4QDbHgIID1sG2cm16i1cN8qjCWSJ+/OlOoVZAw2Gpdd9kL0CQ4hiogaalZeBxUOD6PrDk0W
MfW0iruSniT8o57tbcw2iX3tl0C/yrbZVl0Hjs1eDbT9RS6m8+BTFXBEKGL3q4s3l3nsazD45Y+q
tB66Fi9hOsn5kmL0txfxE17cz8UsDqutHfTBFXgWfLDB+8EGIz1ZY1WlxwmnDX7lFt6sDwgFE/sr
uTDYy5Nhn8kHDvVj1lfjZSzbX2auD6nVHHlL5tssTTmEzc5WZZ1+4orVeCZ74u7BZF3ozdt2JOw3
uM7r41BaIJVdw35K6ybjBKtEE3WTMiKJOQHiBVYargboWsa7Y2Iwm/hovmFhmvu9paYwyoAnhQRZ
03Z5wTE9jJfe76e7kpJ5j2NTuvBBiZrxeVvap4DG+X7CsxQC3DHvAzWKgPih9xw2U6I3hk4obEAH
xBuVp2MsA5fTd5DvArN9N0cOu5mDvU1b8/RWabc6Vr55L+EpHoBIkkmaigX2buKesXmuMWj/KS7S
/udiuO09vAQOkxmEL9+qYrmSdy1I+BItoKZegyvcwYa0Yl0BlQR0epK2+6OV3tbLB6w9jSLShux+
JOsx35oyLDbdIlkwLI4N4MDk0YSOuEGCnr+ZdLzdlnM5HdWMA6jTOPINe0MqLspHIliJjxnDyU1J
4S57pQ2JGtrqjPK5s0H/pN7sPDAX5LlqIVs1A6R4qntg1S5k56FL2C9VXT8uoT7hOD451/H9aJDl
xJ6DLNAu8puHN/wNOzvnt74TR1ylJNQakPwnT/tXXQpaC4R9ZRBFUWOJjMqKwY/x3A6jddWZ2Mq6
WUFaHAxuKxzzZJzijPQov0w1sq2byL8dGKLry4RZ3+d1QZ7HK4nyY5IY3iFps/9d5RJ+IYSRiXLy
2gxIuKhvi71QQOoTuMAOrRa21NmwfMPEbsiNGKgyI2I25q/2SK4HtmUSTW12dT53K0eOqr/FOSzu
DYiaAHVVdzeh45yQb7KNh10iAiEd5w2kqKnqiifWD1HsbK1b52g1JfmTVmIUm6/cWShoeDClsygV
YyaqWQxNQjcGph8sC4lXmG7cm3befbm5bek9lWhCvc9BaYuI1ltsCgDG8Nw9GZnb5Du9rrmFlFEr
f8LmmgrzksrO837WPAK9EyFdJIGt1y3X76653rC54j7kcrAl/7tkD2imHkbIeXB3mOGLM7Zc9ZFo
IYDMomu3+5rCip4z6hy4Uek7mR8r5S8XmpthpvldlQewOjyrFOTZVjqhdgYKnip3xjIE/qc/AZjd
+36di3IHgq1cSnaXQeMBKE49En9idfrau5ip7OtjCw4kF1shJVqsi1m+AWjTOc5o35YufxWpdaYU
BhNFHeDQ9x06XSGb2Y7rHjRo7wrShD0M0y1JHWFFQ4nPRBz6Ymr9WAd1mLFwkFU0JVxryKGXdQgJ
fEGeGgb/Oa0tl7wgqQH/l7V46rMWdXkpmrxJ4w7UDivUWtn1/Lww/VE73OMFWOqgCmgXpAMxmpKy
36u2Vu9rkwcf1tjL5E260xyvglA3k86vXAfpdtY4lcbBeplccheOflculrOB2PVkTtMhkykuLyH7
U09VOk+MKy5T1xdVzd2mCcTJgcVMaAEhvm/G98lmbgBslYTFNbffDfM2l621qUfxRhYegUd6y62a
aTSsuBYR8GQQm7aZ7NdS0DoxA6wevfBNYEbPSsuJ8Yf80v44HGGt2kgp01gfmARfMHyRIeGihhY6
EyiS3AEuXN+y0u3BsHS6L0Lxykd8jwUl7u3s4Iwm+PbCf8najHK/ZPmQSp2TK95aCQsLr/uOca/b
Z9nSbwOQC1u7mPiJQ/BWWohnOY+9FfIbEyB98q6eRcpk/NgAOO/N7gMHsVPl9O/aqM9WPbw7ongM
Kn3TO/69O2kwBxIHjs0ZKdD5a9V2CJpBkpzaeQTb0CFPeKL+As75UBgsmBhweepdw9UeVUWF0Xm4
KOcXlVfTac7p3yBPigyGRgebL8rs9apqhZuaUFrEfLQ4kHepD1CPp+28jhDY1vHOLsW8cWpGSVgN
GRwM6mOtQc0QN/gy2Zu0YWpAQSCjO5nBQqPjdfkBwQfEO4uIKVdRmDJQYxt8xDT4fe6bGz1S/dLk
yRNplTyagWvRElAe86KXnCqze6+Tel/5NgD+hUoeXifTBnJFXRY+5pXchSLNtpxjv8vR+8jMXh1S
B7bAVQWP+byq2PGHk/LLS4bIsC0zyK1MnL6bwiL9bJbQaUpW6Aqm5UOXDIQOyg6So6SDKaudz7Dp
H13wnY6JVMDramKX9yxGkWd4aXjZkbQTRnEmYGDM1KfZrR/C6ZxtIxiYGLWw417bsaMJsRR1clto
efBn/6wdUjRpLeReAHa8WVtx9R5DcMDSSW9DPb9lhs1YMoG+nJFxjsI1R6IM/DwysvTLtamicVT7
5thwPia+OQl4HYHwzM6FI3FXIoawB9nXHlhFej87ih7MjX2FuDlm/zXPPRp92255geHGtYafqAlk
meB4OivXCW1ZHtvZ+aMw8vepAyFbF+IcFpC3loHRj8F0Oc+KC5/Ru3nNYMqe/P0kfUoK5gmoaV+n
e7ZzDeEAaHq85NgDWhdVvXFoIOFuehWAsc6ueVvDGWPFzBtLp1ke1l5gXM+zZWOogmoQepYOCzZT
NgzWXStdBpn06G4TF6jB3L8NI12fpqn9zTRidrY6XOLwjS6uExIis5kqFGXobWxn/mYTerAF6a7F
0VEHTjpqkn568B2wRxXZj+1k5adqUlQvYBOeZ/3hsiZt23RlA0XQNk6SqmPlq7CkrUTgk9KnkBgs
LcH8IprRU/eAfYtLE1zBAwreKBnRSpHK9PSb4diQTivmroHRRY3woSsyg9s4Hi0KvIvzJnTXy9w5
uyCknoMB4Glm2xja14c7zRTGmtwlQPCiJchuTGP5RuHsm8GBJQlw3aN1gwNnh5FoGHd+tpcz/70Y
F3jp2Z3ZZsy9htM4k6YrTAoZxkOymqD6DG8n7dLB0TitjHhSfHqDvVuM4bNAdHQpNLz2ZNzRkXHk
dorL0KekNS8P4dDcEegBxJFuTYCYnV1DNwDWydnpp6dgvq0V9t3iqyTKO02cg3CPwr3nNOGOe1GL
oxF0pPOviePuPWgBMnXGoVzaM70aL4GXHhIxPnkhQYEyZVPjJU82WhGG0YwZF5M7tBhdnRyuwIQs
PEcEDKFdHk8mRZxz5SeXyqmJG2kZpZptGb3lr1gujtoFQUcSg9l64RPNcpYHJh36oGCP3BHGou9n
mO56VT5bzIG2QRqeZ9wasL1ifuCT6UJhAE26aUN1CdVy6cz1oBljtQg+HZuXTIecjCEFbXoXLFRn
ct7Tw90IGZJagvHaM8FyU2V4Sz0QPhSIKpaBYQgu5MBRcAeOToWr06OdWz/rEFZJPzSxJq7epCNv
IuFKUV9CLMZhCnfU1cUrqyhAXJO54vIzm8kiJqTi9mpO79xE/pilD7d5IhxU/TRH9byOvr1F7SVI
a9OSZtG6YLjLDTPo+ZQL841vm7IEBVGXdNuMpgYOM0Ds4YT8cNJuz+TglNWQUoNA7p0WTFrhLjF+
+G0B9hH3htrm1iI/JjrtWJHq81zJ706plzMumLuW1o+NC+V4H3pECRQWVOGsbKi8XS2bj7CRz0Ep
zvSZx1T4qpiGqhq0bb9DzX3BscrJt27qjQEzjc1sD3i9uSNuFYeDbXEYwA8jxl/dAGxST+RXhZ8i
i814HvIbbdFWnzAIG5cJGTW4tccZfVAU0yPw81kuEe3hvty3RWrXB1RttmSjP4hbp1PW/Pw/2DuT
HcmRNTu/iqA9C6SRRhoXWrTT5wiPecrYEJETjfNMI/n0/XlVSX1vQ2rgLiVoV0BWRkSGkzac/5zv
kFYg817p0e6PvOzk8K11KewfRi8QRah6W45kZ00fYW3ndKaB7TcEisId9kM9PYzQMw+VLIe913gD
/tm1wNPutVeRzp9tbR4tesK6U8stkRgv3XRNuJtr2f2k/KzGAOA1PpAF5ZmH3HAG27p6pYCVyiQs
EWdqnMPpFqNT6XwCXvkOtZVwq5ciOL/Og90xruOPemz3rkEJVZ4HrqTDQq5/dXPqbYVneM7jse3K
Z3eOOTy6w3w/IAe0p0kGsTzCyBJr5KlKPKMhdPhsTXXgHCqXgxyUjf/bbkn4ZwPOF06PRIncEcf+
DYC2vPuibJTsas1spttnBLDnA8FLDgnAmTsqhIqkiPJleqmbATGm6hhiRlDUaBLo0Z3ti82A6DGp
yUMdEWg8cAnSFDHz/s4tt7aGUBSUZj8M2H+wfbj4bvA1UexELXFAr57v6Htm9BpeUFmOCTUmPUx4
0SZ/VlJ43V1X0Qy3y403JFs+dpKr2ahJmRQj1sfDlIxVAOa25Yrv9+AmT0OZKnMTDHQEBtXYbxzI
Kxa0QEJKq5sB/kM8UHPmwMDI6xBpowUWTlqt90vsIMuFKRftuEJa+Q49jpyGCoRVHhFRKEeRlQPn
OxiDajPIQI5UOcACuc9pwXvgqA2FOkt5FK8VWSp+nWWvPrmxN0VEqXvm7nSjNbNJ7pMUQ1RDsPVX
b4nCaaVGy+lI3wZcVwRgQoe+mWEmFUfyXUNdEcsB5W3elJNVbhkv5czJVu70AEgfUgYmR+Gqi5Y9
H5vD23h2xDLhsu/zw5itaMxTUp9bz72kSZzD6F4RWtbiq4sJZ8HbGY5IC/IGhdDeQqJ9b831dbRI
lk85nqwCXv4+zlmsa+penjG+HMK8dg/+mDOdBrS4GeuZKvFk3OcB/iXouctxcplfxwlI3rFsH+H2
VVEVKnvnuD3ju5RLVBWobFeh1rCAooG4OJz4vKiwAyrws7PW8c3p1wSLj8yscxManqYuKB4L1PeI
Xs7u6Jr+1VPcG2abwpgIuzBFAbyjSEB4++PMks/Cd/qbkqTzzgRdvh+HajrH3poecfw+MnfB6wLs
CpGf0LwzPtWJuhXjcJ66kX5NqwAVJhM8SZRv7jx3ftOT98sV2twNOqFOwE3NpbCcN5g6y45SYrqx
fVoeEIQpY8sg+teIUZGmUYdfHzJk07UH2L4bEr1jFJoKANRsWiJ6nh2hQrxUFTBdazTqKLgN0IVS
hPs0L6snXCbD42ivN/44BkgZHGAo3KBmYl3and9YxaFyTXJEISVeTKJ6n4hEvwBjvhAo/KHo2cZM
aM5FaVt7cA/egVGw9yOWXr2jzxD5RGKMCSbJpw6rDJkgdpneTcvJJXR+KidCq37lpQ8M+S0CP8lw
Ivj0PtIbcKTtjstv2vP7b4F02mPD9pG5TeRfJeImCIHhMv2NqOxzmbpb7OEaC+8WowtTu4KMRsqH
fof2az+WLUCzLlfjdglcaw+UyRw8J7B22AjuS9YYwF0x0ZwcwGeTE8Achzrb5ZYD04oqWG5BRQBN
ljxUyBiSuzMxsb7fJUXPbWSd/UjmhpVDlW13bntWmCnGWg0t4X7sUQ7xMXMocJtvIAh2nd8pLIvo
xa7hHNijunP0s4EeiEKj9K1Qk6CMPC2LDymZ4j+uw7OtDnIKlq3D/Rb0fu6imRF6wbUQlj8Dt3rT
7pxxOrX0I5PkJ7sdqZhAAyNflnxSmE7mNG8oHUNg/iZo+dxBErL3tdZvcZ4sBJUdb5v1S73RccDQ
k6tficrgyL3JVPIAKBHoJvGsF47n7ktVGH/HZTF5nXz3kWLIH8RNiLVN1Wvp5K/YR6pjXVSfOfTl
R5f85S3ZWHO9Q69ADMR4w5XF2eRDvF60TYFNHmOuKGko34Y5oOerp5Z7btE8TUDTt8Druy2TS7ia
0izx+0puO4IFEJyZjHWP1Uz4Csh5/lUJFuVaAD3fBIoOVj8sxWaYZX5gAhg5BmaabzfzHre2E3nU
eXCQ57RBrUTylejlqSgGRCTbknCaZLynePJnWdjjbUNGPTcQ0GMrrh/AX+dRkur9jCxQek73lnR9
uV1Jy2xyPJFRZvqeFaQiPVVpDkxOCKcdZJPr45zXeBHxqTn+Lh44thpMbafec3YymO6LZO4fnS68
nZo2314lMy6o+TtCUnIjO5Mz0BzcZ+g8jPTrNo3EPD3BvzhXbKRbydHjyOiG0nXRlTt/XInG2Pbv
IqGXivKh125ZL41KT2Olf7k+/KWhaQnNgZz/SPEmbBY/ph2mHcuDnyn/rh2Wh56inSZKcpp/i8l/
Iac/nDwQaQ/12BZbTnC4f0JcbJtQjjSKVcY9xW6MY0pklMAtlxKS3amQvPzUIfgfRnHTXOxM3Gir
vO0s1j9Q1MNtPOUYyWoIIbFPgBb/81e+XEXkwJ/d49Ba623BtPfBgk4XYU4D9OdYzqVvCf1hmMtO
cE8IRefKV48U09PXgcb/xos3XAOk5voafzSNebDr6o2n4VX3mE3VEnzP3CDcMjm9sgVdjrUdsb0x
Kb+gQFpP69iVd5yYtoqVh18Cq3+3tNAkTBMfB7blnRNDIbc8fEXU5JTfh0W/4cj+RdOPy2l9ebfd
HKoLHdQCqpQ/H7XqCcIpkBNBHr92EjMnNtBjyu/74DDtP+GlJnvchsAr1n6EhaWnn1iMByp6kGhm
ftKLSPWKmjgTC6y42rB+Ur6T4gl/DNYsgZuSzlTLUFzprwkQJZmeGt7qo9RVNUYl4ekDR4ngxOvj
Rk4q5HEVfntbufkXeIXkZFeqfbUGikxivVCbua7HzOdWv/ZVc5jJ1m9Xr/T2JghyAp6+y/KGbpwR
nNhcM9C7GusWXUppTazNugnmjNkDFYNj/dKr8bUUXr5TMlcX/ErZRWqMeKZPzxixXM5hVJWpbPzh
jVDNsgx7DlCq+YzKjYzcZz6cnjy5ERDD8UF+dTRcPFcmvDUpcj2losWVBuPSeMxoj5rBMCWHvhh5
E1NnO0MXCVbeGIdaT2oM5aWtOJVFGKM3bZrlu/8/C/9rFg6M9r+aheNx/G8vXyb9p7zWn3/n70m4
ByE3VD7JjUBISRL9f4Y2XPcPEO8AA0NXCfcvWvjfca2/cLzkmuzA/SvM9b8m4cL5g69jc2tVDgPs
QPxrnfBM2/8hhxQIIkIkPyRMclfyFWmY/6c5uMejKdSKIZfC355MPP8Ph9SVAOvvuHF1S4hAhx1F
FU6WDzC8ZILanWwwwJBq4lg75cRpy07Kp3/9efq/Dc2MqwA3ARgYFYRwAtGt+Kz/zy6Kf/u+/Er/
Merzv/37fz1F12Tb31Gf4A/lCqwQwhYisKVNnOfvp8ax/3qgCADyoDm2/I+QX/iH6wGftx0fOL17
bdr+l/wTfKF/fGpcBjKOY1+tHVIR9ZX/Kb02JxK9rRk+cWA3dOogQrVdBLTAZoY256SE8If6FaV5
laVe4CrR0RYxKO3UU5/LpIg3bjcVTfdZ93VXk3BI8y7AChtOS7Klk8MPfvy//zRJ+79cd/6tGr66
H0P6459g33/+pb8eGUfBzv7rmbH+/O+/nxLLJz/KQ0pmkqeU5OH1+6DSDfp//HeU7D9sSTUAK4II
JFacf8lnw1Dyn3OOviNx+njkzzheeTRbBNf15x9yjg0zB9Fk6prHHqmq60R5znOHncopz4nbxcKZ
VU+GwJQlXo3fDRSPwX6ImZvBGLFaLtAtHeNdiWgVtzlmkV2NqRVV3tVJgxhcqHDEmB8s2erFd3bK
MG7YyCTW6G2cAgaXouBp9ebnnqc4s3arBV1lOgPWrWCAJ3ieucOAaqFSnFkfLt3OWIN3jxnWmS8N
hhzwhyHCyxEy8NL9tPthKndL6YXLj8GbFOmyZFhK2pHXrtnBue3EoZmLtaxxSA4JEe4h7i28EnGj
lE0rmYfOAvSIoz0MPcCFGMRnzS2B6xb3iD1RNU5+ydTmd3DmOCf0acG4FShh2tY/+tkth/cVfeCJ
zy7c1qYYAxQNxwiNNlyH5j3v4Vg4Kkm2njZhwS1hCelJCKymeQwn2bzyHVAfw7a5m2mt7AgCuJpG
HhH7HJliiLk9QAhswiHOJUJFw/QTPks73CwlYdV+jSVD74XcWXbrrVZ6YESrpo8hLNoTwRqcEL3v
feVDhwsvJXUhrgQ2P7JKqGOHGaYcjn3HeZswyBIiCTwbm3bHPXIBd5lxdp0JiUSVXRgd5RMNJrGZ
PLR83dXvpuR4NoyLlW/jteSEFY6zjCwmQf0eN1TM0Y0GoJiKPXQRFqjlmMmeWqvZIjkpnrnstvkb
zZlW9ruHrALRC1u0y9k7SYN7q6BVe9vawM9BM7BQn/wU/B6fNDi9m04hnH+3R688qMFhrAFiEPAb
SZtJeFBlGOg8TyOuVjZLWqA2GtvVFqOudQ9+M91iLMMWRcseJ3ALCSY0+cO6MDCiJVmXnwrq8h5s
VuZFFImBvvGQNCLuZNciaowDXO/nDhgUVzEkocU9zcXYveOtrCn25uIJXI8G+NdS9eaBxR88LPXZ
6cuKDWuEWdkN8296mZuB4G9tJuJRQI9WUZueMJ/Lx7mzxNLiU3Jx8Otdpfvl2ANRp6fYncuoIJjn
3DodRT8acjrA5LLgGOmz/9s3Vc6XuEm7AOWdgFBy5WPrPsSQnlsUcTS7klFlBdlqqt/8uqymr5Ki
wj2s8fUYG0gxtAtp7nyVMLH4xRsMWbOizxlEVG/dEvXw+iMt7xMDX6xuasMYtntjru/rh1kjoCIP
u7s+YGLZF1fbW9t40y8DWPw9XNPyKORgfUzjmMeRiFc2mmmqi8sg1uI5bLw1imHAONs4HPW+Rgbn
4RwFmYwAweOe0anHJ09vr4nEGDMHSZBe6N9pA8kF3XgSejLW5XYbxBWzpDXJauj+ae8yA1rVcTWm
2U3zdQgejwxdL17jJBjj7RFg8CDxLP/wXbd7p8ewaG5gWChGuRa2v/1iBcilI92NGjOtXo/mGhuL
aG0R8e3spcUFwl/65AAvfG/RIl+HRZj3JV/CLSV0Ej26HBJm7SJHK2mYUQt8coX5tpB6KHcVSvvO
yW1A8NPsHfCmJQ9TEQjnkIy9j2VGJUQ7rAag95hZ6haXZHYRHFLBnGVhd+mncHpXhrgauSxU7GEb
6CnnZlwyaPRpu7oLCC1Omy72ZwqxpuCCVUe1W69UVX2YhIuTa8RRwex75QarSJIzmiySO4X3mQqG
2hN7Gowr8dl5KD1Ax9sr7LRmAYmm3gIFM60YAPBbALfD3EIRU2IwjUu2RsZ1UxZcTDvJt1ixhhMI
XKd+m9Hc5mzmVvSA6hxkagyRs/wmujp7WJsEaxvjTQdDQT07eNQLZoe3VjyXoO+X/jbr4vm5DkJk
5R5KxtYupIOFTnv31KPF3xOjw4oTcTmofMtFnrDXwkDYr1h1gaIxwUfAB4QTC8yZC/Q/9rOUDiom
M/z1t750U/BFS2i3D63PQkOjdgemyBhB5jaQzO6OoiLW2VNZ8LlicG8ivgcGOZvwaLgnhNQeKz03
W6dK+PwQGTWplsnyKiCflhtuGH5188IkIUif/GG2GMc3VY4fvIJUSpqQEGNcB1fAYVw/+rIhrxq6
NEFMNkGOWiEx4CKR3iPJJ9ZzUHvJtwBq0Ws9lDBMUrvsCkbgxfqrx8v+oVmi2k0v5isyuCgOBDZB
TeXwmPc9bypUU6UZ9cnhWoyWMTq7byTmsV08Z/qSjPht2OwmE8IBCoZmy1SEesawRU0/9nUwIDim
nWZwOPRD/b2lc5dvMdDXsBF5hmibd42Dr88G3Fozl0GH5M8a5KBKagaMXOfZ6Xvp9WQvMlyoZfhC
gw7db6TFMc53zGKQqHF5RYBb4CLyo3VxeTCuXa/nIJDmXqW1YlhQWOQbZ19e/Skjyz3H3UHDM6zs
0rAIukwaHD24WClQAMeB1UIw9oes5rUUHQe05Tl7L3ems+r7WfC7svzklIw28tkghtL+bmqKCdpt
VbJXA2fT8bJnu3ceZnRn7Pl9Eph7jk8LK2FWHMw68NtKipTjTyZdibaBtHLQ9bhgR3LK0KpRmTLn
6FYdxOYJIBw8M/bEKkqxKRavIby/edda9thHg4kzXM1EiqCBu/mdZUoMsFGztD7/qIpcdBeneXVy
8Njhswj4JRzYfc3JIsJVRg5e+x3bEx9TWNDEfu1MIK+QC804raWBeDg1cnUEKuTs/aictUuOSRB2
Vw1kGaanMS9NcbHtMH+oQlbAjSuqZj5WtkslbY2v4FHoppGRpLCV+F7lZe9MDgcMYx6b7muMI/nF
blZ+NIK64avdrTzCQVFUTxrm1ieTAOtbBhi2ucQTQOt7zYJ1bRExBmxkBrRnWEF074QQ00Nr1pJ9
OTduwOwqD9J38pjJd4qEPT+Kh7FCGc/jxLvFXQvkTa0Whq+p68B0UQYC/wuLkPuTrxQyF5jT6knV
sp0Pc5BwQBGMJz/wXtr2tMltgkVbhuhVgXvEXmcKHtyF0LwtQYP3K1EwLV0agdPwCjWwwjWj8ZIN
77MZgXJEHVhCa29say5B5A4J4nWpZvO8is78XFOA7AtmRroNpnlgtOS014aXa2ADP1/oP05Ah+Sh
104zvy7ZEDe7Xq4hjy8AKezXVKcWAPMRavmIBzopCN4cO16qxxXE0tdM6J8+uok7cZSPdUcBjcrx
QLvWmKPTGsJ0m26kzoEHP2AhTz1vYlav0UU48mZBc+7g7dOUXqqwvuns1iVDillt9WHREWHB/NYI
Q8gj883LgvHuZx+g1EbBXFjbvu8nKyoq0PeRQuznNG4G9TyJwXLO1ezl6Ta3yTzupwr7euQIwBp3
y3ot8i56TfoxZB5xqQtyZRx7p7i/DKBWvkbMahxH+OfraHFE8h0IYjI8yErr+DzQkXJYiiF+6nh6
6DCThGq/Wsala7KlEay6AmXt9glf59o+Fqu/grUEy25RPitUG/ro8K58bVfTX/OQnb7pZRKoaPIJ
Jh3IMM/EFTtKCpnvKPM9rkAvnudQuNisW+opGBJO4esA58vaT04lbiWnL0iJjJyRX1eLSY5jJprH
mCj6bWQGg8Dqsy/Bz00A8exI9EBPZyY2n8FsG/oIZAMVNohLPGJALtanYe6ZwVXWqk5t5djYczwM
mld3HQmu1mPF5+OY5G1cZI7ksWAGvoeY3fxOi5wQqFl8+UKu1Hdg2jTJXTaObvrNJ9MPsc2r6HNT
stHiIW8w2+8TZVp9Diqhvpf0tRG7k1j9Atj0HmTTocFRVRM6iDwr058u9BvrhqAErsk86YL+QWEf
/tVxW8Stggnx0s5cGU7kjoPxxiYg8DWTT8df1/mPJcacdF/Vnp4wdpj0wg0UYiZfnaaAuhfX4h/q
PlLq69PQuxVGwfhcshKX29jX1k8MG6N7VmNi5989oNjTTzuJAdlmDXo68TJ03ffQ+OX3JTMLkICp
uJk6qrV9+I2c2ZLke5DLtt0MfSnf3VkN3i6zLf1mBas/8VXq8tGf0uCNf7MNWLxhPdikTQh4uin7
CQ5qmTNIauN6eJ3sQWD+kWSSd6xKFMgmVle6Fye0JIi8dC7aN7JQffoCkHjSWx/5Kn+a7aXszqXt
pwAD64TrX1SBgChOiO22fTFUf4y7BhsW7MKY9hSA167+cLO6Tw4eEbAXr1pte9c4lsHa2qlsuhNo
85+j4Je8myYthox2qXVJDitq+7y16iCbfxl7aOTr7OeiP8DgcK79f9OBnGnyNK6B/QYtSbyWkz+e
SlIJzZvHDGQLaW345rI/qcesq1a6NJU0PNO+smkFzVfO1s4V+AKmI8XPYsAen5LAbS2cto0XgcQp
72c/yY9BV6lDKi2y7Z4OYPnl8cWZkcntOHfeLLuEl0TZnSTYX7U9i84IsCCbOMdtcZmG44aUonwg
yeEAN05Xd6An0XNXIL8pOe8cXwsNeDkM0GudX0hlH+x1DqOaPhK/qI92uyy3pHaZYldVKclAS6jy
e87QKZEL1flBFCPQtOj9DW90Fcq6eNc8C9WlkQ63C7ImWELCcuVwoXxJdJiisIXJInCTYTQ+3lqP
yum46udTaamcEILgnhwn5fNsV7F9l81AIuAD+PfAN9sLCYSKu8TMkNAqFyJ9fmCX8ZfCtYCJo0r6
+9o3TqTpNqzOsvbmO1wM8/itxrJ9luTnydsvgb5Rqp9uxqJff64MPYPdgHH/rki86TCHSUOBE+HS
PlIVEtAWOsj6VAlYibh10xBSTDgPz/mckVwWxPrIzFf080SD1v3PVWLoid1g8s+AqrQXNdhuyD+l
Qfjqk9F4vtIomRVyhyGu4+Hvi/H1JYfRq5YvaS3Os2U85y1drCRKutVadyRihkOtBMkiAgSG820r
OJSJbL0DeswnuiroNXCXqXzPBh+6q08vAp+Ib0Z8LXM2gQvQBhOWow4hnUzhNkgHBusEgNVp0LO7
CwG5z7ejGGUcpZ1HzlYROgKtOxNlkVyeDWcjks920wOO6XVs5R/4MfjgbIU4SrCDCwDZbE6xD9yv
VfyLtpTkIzGS6+fMU3oOfa9+yuioN9zOwRJsOQcO1X3tJNcuqLkIxU4Mtn1eOZp3MP3K5gcGCi/4
GKzJ96FcKt+jAqNorrdWccm5wM5P7GjyE+SQTfHJ5KYbD0vERxXWajl3TscIKZXhoxJeV1Ek3uXP
ahWtv8sXTFtHwsBglNbUjDdyAUxMKrP2vVMcVPXH6gWyxaeRxg/JOs7BJi16rj1/1kfHmh3/uIYT
CfCQl2vXG28pbnIdDNMJ3KUVbDNhTV9ylu7F9XH5EfJw77zUTD9WAuvFoUZeAjsbJmAvpuQ9aQAG
YII1IEOJoc9w8B15pDgBW2cxL/K5NNhL04CBM1xw8lJ3HImDPft96Bxqn5AfCytk1zQugaYAq5u7
Rxu2VIu/rrNSvGDXTJozWEaS2gWSyt7c+nI8aWD+93pEWBh9ErHPqRPidOERc5mwD8CraB4UG5nJ
IDg71aKeXZuzD29LdhAyyU9eEsSP0lLqwXbJ72/neix93OhUDQ3SCc+hzBjZQZus9/NS568EMsoj
7i6QRWvC1Xc/GsbS7MtB+1nGVAW/DX5gxE3TIwizWHgUZyWY4U4jS1UJcf+qTEQNjhq+VRdin+QY
8ayzlSgNBvKabomxWB/jQWefFnNDfiKUh0sXF0gAIdwHIiJDiK3L9q3paIHF5tdllPWNIxVUb8ZC
1c+GzWxbVGND75fouLNbVke3n5ixVC0Ikpwcwjo+0/cUiAhl0bnYpLbi3eSWhLuxaBdV9xoMRYMb
bIXI8rum0fRBsSstmMoXhDG/QqkzpVvdwffQ0zupEOoGGm087C42HWedLNKc2W3pm25HF0PR3wWZ
S2acRE1xaQZZVq+uTj0MEi4Fksxhq8bHzI+9BUNoavnIv8Lv4BBQvcIITOl909nlvNdefy29oABO
hI8rPcwZncwhmL4auyNszCWGtZ9zyQU9ApJ+SX2MlcB43Q2pTowtUP8pqQYdVd36ZaMIChimzS6C
5c8MrSUnaMX9d2/GlaAFxqfwlkN+c/RFQkVWimB9z6u8vJZxbJ6geCAHsK5oj4s59s/U1kuxd5ra
OyyVoqGDdib8TbFFXw4MEu9jDvz8Nk/H6yro91AOnIUHZGdCnasjjoGRcBeS1Iwpl1dti/el+MA+
CL54stTwgAN/eNUF3vUoXJWXnxQO+jBqvTh9KfUEPwlQ/xRuu5XSi20HOXG6TTUTapro7c+iz1P6
hyoiEselXybzujhq/JwaRf68BrxVahf7t0fdCycLdzlb9ixRlVozvuplYM0kuW4vO4hWCg+BR9Nk
HffhcmA5rerHOLdCyhMWTdmMV5Ce3VH2w+I9h636yggW4PZNhpQakKBoCHc05lD6TfVJ4V5ya/nl
ss3oqtvBKgNl7OsQlWnyjbtBCJHHVEOWjhZk8WsCKsh/ji01M0hqGngRoALlDtZtNQ7zcapGeSIm
Ju+nOrQ/885Mt/y7mnvtCus46VXeZHUlgkOlHWs8+Islf1UK8xDGp2EBdeM3h8WNk1/4wLzXvF0r
fanmegYLfvUCZWRtHxNyBcd4GCou12HXn53evVp0hEWbjk19Srmpe0x6HN9TBAW3oPdk081a/SDO
631vc4uIAUrtqfUDDtvpkkKryhdY2623VgTizDRke4fI4adAl+c1wr/z2MXUGZ5RN2vvTNQFy42X
zMQrwwrX5LYcsv44qMlpt6FaiCoJHa7ufhCNKA6FN0FDigfRu9uC7Bubf13DkmE0qLHjLq7/XmGf
8CKqmQwCIJa9W0pi2uAXciN83Zi0MWEQck/TvsxHVOiO1QxPkAkPZubM61pzc5e0hfQ2KLOJ2bek
tdETLBdTEHd1ajTgnvDKjT60UNA6OFp9CkuxJzc+dqxkECjvShQP9TKOHzHZqZe01X7KsqWZSWBG
UvSeOYsYHzw9Zls1ceibEVi9Eomt0Gn6MNEt+Sg1+8Wd15TQbrp+0fZv1r34Y5WjX5/9IFMX0CTi
AbGdj8AtrSOgTeIYwnF9DYfHE2eZAlX4FuhCfY0yKC5xUQc7meftR9jQIkRIQXFCXa1JHR23NJDK
OHiW+wlcCoHj3pjqyEJj3WYo7sXZp4HlsZg14VSrVaW3Sf1GfdEgK5xdQUEnWwuJgm3axPleeqj+
DJpwjTU0xgXRlFZ4qQmA+/Mmz3PFhoLfWEU14SRyz/zv8/MQJPmhFEqeYcb0X+u68MZ6uTvCf/At
tQ215R5laIXQJHwrhTAW1yX1YGP/qQHl1NCcofUk+6kXRCtzCtROJMuv3H3TLftGudav0V3QUKaK
1XNNO5QY7tYjIQgMuzS4CW/5jolG3aZ2byHzWs1870yF9yMRY31cWwvbe+fOdJwVZbyPJyu+lcIi
KhUwvNGHPmtJjq2YmrOdBIoV5QU12E+rwTTEhgQde992NtrAWswZzlK7eO0oabnmF8LfdjbYT0kt
6/ciWSnxyaaweU8HZ0KoKq0y39lzKR97ZVEOijJp/+48fyF6Pbj12Z0Eh22/WoaZJbDw6iM2KII6
3G7okgwX5DaogyHhGzrgkoeg0fCdiyXs5xtNYYOmhrge7t3QEuqlEq7bPkinGWI2e0zkD1eewgGN
w1WHJQ1a7vO1NDeDJ8nKJQoA90FRPUCkgUDuZh5B8QHkya6sgoHmr8OgeENYeWPGXXQ9yL0Nt9L9
psO5DXbEKHF5Z2A6mm3tWC6m34KS5C0y5zBSMcmed9MhDK+w88O+wKqu6dLYeIStvIvhYPwjXlWb
3hXdBOLTa2Bhb7kEKwidFQ8i61yu30OP2s6bzprGZ7fJJgibheVvuUVy1Uo9i0wcO4gXgRHJnnWu
DdUoVu5w0M3UtPUxGOy4CFKNTLVka69bVdYSIdpyM4nZfixiMAqzv2RQkyw6HIlhFUi6kQ8S8WB4
5Z9XUCegT/j+02aZqq6LgsFKeJKpxgmB/ZH50G3wwd8dqT50m9PVe3pgtjR+rWIQ73bYLy84zhlT
YXwXOCXdZCDT0rirx7EIMMw5IxlavMFsMdatCirdPkrAuxYW6VH4DOr8+sXKG//R7+qpOueZB+t7
XQEdLFOLK5qDY908YgS3gmMTC9rVYszlVztFE4zf4j4W9aeX9Gv5a6WvYmH1waW29Zw0q/DTNnnx
6IZGgQHToZOy1eeD+dlVYTNFazx6akfdKBY0nGwV00zSxVa00Or0A3EKjYxTivlqBpeAbs2vEzhC
YC4xnDp9t5AOA8LCgIFrs75CKdy+cojmLLL45vet/yWGhRtZCNPyWFtx953eyYHGlGxs+is6NAda
36GNJycu3+55zMSYRtIXjDcqAY2dyobgUvjVDHFhGWXPFXqq7xky2FTENEghL+wuQYe049Mpww95
xY0iZYyvOA/i9WxPdXmA/DD7gASbkDFlJiQ5XHcdmukiREq9sIOs2O9V3l8FdcSO1zQXPKVrMo2/
Z6jy4kwWodZnPlTvhgmDA+ai7Kxx2+fDSvEPCR7nZfZpZDibum2vW/FSf4uZzCOO/qmyX39Ssnk+
Hvn9bMyIt68usViGzvLRlNhBb2g36PW5YLWYTnObGueEK1mf/NZafAZ1iBOuKk3+HUUdfHPYiBlI
XCM8wgR1flklmSJuRJQZ5+NAm4Lbc4HvUGpvrCLEbO0XVqRyzVutAjnRytV6hMoAdKUcNWusiNwL
4qYN+heCMYvajQVlnpfOckxxcnxrjuQ8OTtTOPYNE9nmfSHbyts7T0uIaztvnQvxKOcp96ih2Nbc
GTj8Losk+K/nnvyBh7/XnqvidcCBbJMlo9p2WzASytlsZPIx13l7w/mbkdnsdRkFLKrxi1ehlvXL
HgkVZz6OhTc2O4pgQsYSZXo7Y/9fnSMnGtuQy/AQoD+SotTpviRs7N+vXKm4zgd9veyzuhvTZ66n
AZyFgPPeMU4QcojFh+W0fvb96ko8qGnZ/DtH59UcN48F0V/EKjCA4XVyUpZsyS8sf7LNCCaABMlf
v2f2Zas2S6MhiHu7+3Rxy8ZZjXsuD2US7nWaM7rd1OjFttwHQzc5tIhSMBwmx7INk/QrikgN7Yi9
aBP8Nw/U8224pbB4Maw4pxdyUkm37rJRq+zcpk2ixv/4tSrvFAxuoDn9s0CO13yqTdzu2wx+Q3Om
uHSyn5UsMu+5baeo+AyLlK41nKrMnWrLk0EjC73wwnn0PMZp2J39BGerldjdFZ5PcVxdAYAEbGub
fHl6TFqMtgWjU7FdPNHZO1lR42Ch2pTap5Rt9MEG98BtW86DfutRXSqkXaCpJaHBKoOCQukAi/pL
m3dONW9bKQOz7GgdasGPEZUvnHznEWRNQLWyic7viXDXnuiH5Fr3SBdD1P7X8K3har/Ma0udrFMY
bsKRxwKJr0sg7a1OuS2wOUEhYy5gcd0/q5n6u+epykvyyH1fpxm8TWw50W4ORDCBjtB1RvJ27tit
nRwG1pYsj6jH6piBXeNmDKyW3VusFkNmnz011V30OxfXymv7/ImTw3CJRtRFA1SmKt0OA5turdzy
MWpJ04jbtx5VLbbW3SFpjG3JAtVz18LrKMwU/W2DaIg+3JhivhvTa6+gpdEduKNzPAoohhyi9dqn
Y83rUaSxa3j+WCr/aJ1S0SoKtaLZI/ZzuDUS68gZ57pbPbI986nlNYOlgiqPTXps6zRJ/tKGTTHZ
DgeTpF05ScLW3wWLXBK5zWd5twO1Wc4sv0exshHlxpWSxAhhnCBXFV6WcJHIwZcRi1jqsvRPlKvm
+op/zNDzFjIJc1/GP1L8GUoEsfsNvdHkjVcaoz1J8Jf2NYu5r8vc9S0Rgy+PWGmQ4bkpGVr0KAFa
6KhasJgM1Ir3sIXIrON22bZRU05bEwdmvFd70D+ep9i3ojOShWlPERCmhXRiK3zCLPVEjcuQVeyg
wMUt8VEMRTikR84GS1pxEDPtFNrp0YDranHsX3SXesgOAMCcjHCII4czLG+hX6wtZvGvjFOHhTZP
RfdfnzmoKf9kQYE4amBDvByMS9ityTbzvaItSZl1IuNNJCRvUIdCRmdwSBX2GoSn9WltAaXSDgcn
X4RlD8z+FyWOZd6my5Z6fPSpiUaR9YZ8vkzxEsJx1RQTbufVrZLnxE8aXqNgpR3ZbXVny/atp18k
+eeA4F3gSnSivdWF4oYqU0PO12CM90ByUhBb7EJWWO41q7TjoZ/KIfqnqT8HwFCIRu09Nsq62lUr
yLhNX8/V+DC1QfMuPCZkCJRuUv9XzsK0h8UsWIKJf65sTOCEYrPJ3Pa8zngQ3kffqNTsK2iFJUSP
3vEOU486sB8pUKYqkdhjsscbNmafbc0l6Bzkzuz8ugsD4Vnzwo6+OB47Aw+r7qoflL3fsVvQZkCR
KO1mE92vXbZeEzVrYgRe49HIPBacdbwtRiC092Ei9g7xmhVdC6onztdDojMR7OqhXhxelWs+/45D
nXlfAFwHeWP7xOV5kwheAW91EN7TXQwPznx0XSLTVCStkD1qTqwI9RgpMEmQTgV+n5rmzlF0ZO1D
pejpcRoBcfkQrW5WEzPj2ptc6tJBWIAZzxx76Z10dAQ2qqFPdt20dPMZi47XP0xjION//OPCjCUC
GlQeMUpyIpxZhTCXkUQq7V55C19Gpp40ppqvpBbwAH94Tg/4Eqv6VQAA26qxYUDgOHRCUja8gicG
Cr+2hCegiq3ZY4NclfwMm7ZfQOmF06IvFCv76qKxKqRHz+WYfp5D/skpEoLWoU1J/Bd8AmWpMder
JMcx8Gx63pXbNRiygSXO4g3pObRZqw41yD31Ro9V479ydGCiOKKrr+q1rFRe78BaGk5yDWpouWVO
PAmu3VOh6AGFwTX+CCjgaP9OKhfZ37Drx+qVw7hFeeoCne4GjhmPjIzpgwOLycr8YPqKs9OasVH6
HQ0pt5RDRblI9cT32/Yf69wl9QEsWjDMr2OeG/ojXWvMntsletkSroV7h9lGi/oEKIFqurTlkq2X
deyoiyceX7n/gmiGt74RJn6hLoejDk3lKcomj4iVV0p+yKdygX5G3r+TrKM2jphSTH+ErceZLI4R
FNazBeyn31PnGkxm3GLGlG/U6HYkc+VCD9CV7QfsKzxcMHmfljXmz0XeJeYJ/gZnu04TMdV2rr+9
NGIsZPtUtCa8J5CG1r+5cSWBxsNq7bZF34/D1gPCYjcuTGVnX5HaRYLyqDtyoJ6pwLwGeb123tHe
Vfk3r2qJtOYj71IsOMDHPULDydCUX+EEOavbx4XFr7nBnjGt8KwE8s685VPu/YdMumPwyBxFDykW
Gfwazy3OPhe3B76t6oTrhJosxVs8+0w9b7HVvjNqyVDyJw3PPpmmKKYtLxj5P02w1L2UACZDkrme
QFoJ8dbNwHU/ZOAuLhl67f/JbT58AVgOXpSTh3bj5465jX0Hp1aCkyX4OgjaBxzAsPdmFlzvI2YI
6K7HNJbxuh9i5TNsKxZ/Zh+KQbQAS6opf009f6BhITWV+msmtn1PGLk8++WN1kt4A/VZEJG/iZj0
IMemoTpimhz57q4V2GSGWhEsN3cegsdZtcVhSHsYDaVxsHWSM6Yx1E0nJkuncFgIu8Hw3NBed0rj
Hul8MH0OO2EdHmc8YWrTuIQ42Rq2OwMeGGJsadfXoMyCp1yjVqHA9OXXUNHWV0x+eJH+nbM+JwNA
Kuk4X2EY8F9P76GlcE2zH92YRLsizMVvLpzkUSvpXgkt262YOrlsZ95Fh7FF6wsbGVASIeuds5Yr
co4u/OdmUtNTnjuOBx12FMnGqcAh+VwfHoG5NjvPX/0HamQEejGr53MbT+qNkjSonnMTvXp3TMW0
UhQMFUl4PWP3gruPg+LHHUm4j8p1/IwwEtOOWDTwMMD/dX0M6im1+uIkrqR/NBu6N2dwawFODH/V
xkua9Kbc3knAbRBtp7ir/gTahZocNfM/Qe/N8oSik3FHG+oA9FGa/9Ha1pQ38B2/H5q5910H60Ai
PHapEgwXMxz4z2PvhPrOUyGLx3j0y1+KtNm4oYROfmCZxY4RLCH3g2n0z0PYxPSQ5OnNC302i06G
H8WjGIK/8BC4W47ZDrtlO+KcoU5twDE56F3elWoP180jR3Z357JNT9j3z4T8eTeIR39m8NzYKo2e
wfOgnrWVHd6FkTh3+YHzB7+aLeSOgi9iNtTqoarYzJxpE8TfQqOhjxYard2G7hHPbuNhWKmZXZZH
6JQYJCIJ+CUT+d5tDA4c3i0eX41+hk6fNuUWf08cnBoLwqBaoFmVXoShO9GsERGD2XCXNXL8Nver
gll9xhAvyWnjvGVtchzCPPhimVUdfF3ORz9eqVIhXE7nbuCyKbBlcZ6xYjwtUdNcliTnvl5OISwn
agdWc4Oppti3VeqtdtDq2RnEKwixXtZXSNPMu1C3N+CkBjCLaLqsKnOFtSusRiLgK42tCDnrjH8A
3vR6SD02RwSSPL1HIJTNIztJ/2q9AHGiIra4c7yOVmTG+XqHidA/F36lT5OoBgKH7GTPKWfPmUV2
d4rWypzznr1k3ajxCkhz+MQ+27wVI+NpvNKbOhmWwUwNcX4qlG+felvRDhvnyQNd1Ra3V5JUj+5E
JPogwpDCd5XgJPOlE1Dq3jqXNJqD/wQ7HrqaEsqsg/PiwacBrt+sH23q1O+iMu2H1yzJxZsHb19r
Fz2UXo3sxL0VMSOdcpnfzBj/iGrLNZOC4yCjsPTWsTy5jbYEXANKxSUemHcPBS6Wz7jvYTINqvKp
ewljYjlEHOJTYMgVQsySFQigiKfQHZV6GmqDjyjmJZMHfN0hPbr5bcDFUhxMTdnIPMXjeAkwumy5
+oGOiIfZPFYIeZ+Nj51/jiRdG2x9DuRuIZasidd7W5AyX3yfq2uR0uN9b1MO9ngXmDUNrySMnIia
vBsQoE5hTEaDhahJ31lBrzewbAjXgjpqJGxQRjhHs43fshXMPAzEeVpPz0kXr7u6vDcXs549SL+M
HgOuprcEbukugCoHv9Hlwvys6TgeiA705RvxYvsc3elAvKu97OBy0vyFp7Z0VGcxU4F3in5z+UqW
U0OP5Q5QivPaEOg4kXBhqN2AOym3az8XP0verl/QpAF+jRWYAb62SGvEtyzDdB2COZ2smdDtQ/nd
DWn6lndDwI6EWwsbFt0n3glOI0C2pdMTzRUoANQAI2Q9MzBZ5gCpPjTu4Kvf+cn7GHtGnjU7rON4
7359WvG0wJJKgvkjI5r7mBFvQY3okheX3dFZzIMF0tERqmdjH7uHJRWU1bBn/ovbUspnqijMG5tH
7Ryyoh+T3cjF1fJkZqwt14X+mV2q62k3AKP5K911OuehdC689cvhfSiVn1CGIPr2DCmFGuUu6uL3
CNOlt2nr2WV8KGithZghYV+h3YWP95ZFqsk8V/83weX9uNsfYgIxa84ehAB+kVWNOoo+yZdj5qVi
/VSmi0p2kTP//RMffO3v2JsF4x+oUx4aWl0g+iHjY+0RM93nThmJ4mwW3NF7ksq1tugcbcBNME90
2TzR0zBZFpNJWb2kAs3hPtm7aQg4jpYJChNElvhXXnIWIFcRKVwF6TJS7U1jhIc/hD1xsRNBR2xy
o9YiG70tHvt04ro4G3Zl/iKLW8wPh+8AURCOE5959xPvuOKOUo39eOXelaSbbgz9ZznTpPNCK0kg
Dk4UD/EZPEMeMDhyAl54983bWY7YPdKI+MCuz+KEO5NjQQ5id2Gj7WRyqH/kjpvmuOhwzB9Akc8r
qIERzEDE3IfxMEn0V1BEDIhx60swI0Vn/kwMg5QBNb25cGI5vwUXDFhWcuS3d1quPBqXJw9Xz9Gx
gUAPJJMHcIlASQRRfkpnu15Y8hdU79yDImspTPDVmb7vf8Z5gX1htQ4stXxwPJaiToz6ytuJi2/E
cra4jpgxwRGUwd1mOHtp31+JxuvoPQ/4GI7SW5P+n4KY6eAT4PPnhgq1wDslRvfRL3a0FvaqxOEK
/CHJeYF0dfVDLzXu2sQiye5M1shDhqG3/yZL0xne0UvovnYDy8EbosvYsF2YdeTu1NwC2F1MTphp
L0ZDFnIrF0KtZ7aPwzvDKJSmBEDLxU3CKseILlz9nM9k4N1Nl9oW/1TPW/+HKVXk77qFcMK3dAfW
lEAa+YMAKksWNmdZAEFt8IrkxM3D6bg3gcpYd8K21A5RCp/CDnIi9pANkYqUnFu3r2bfpk9Ioc5B
Uhn4PfgghBothPqdrROz6lqwO6HYSqa0V83gTaZmpgy9rMGnVY1OTrlbtIdxFNV8c1i6pugWVV1Q
PN1r+51ICUo9LVN17eagjF5SvDZ/cRvb8hwa1c8odbyW77E48hZtln0rHWh+OZhMj80swlMgw/Jv
Ccv+gqgWhieTiOWG1fev0FHMQVVGhd98rfNAdo61l4RfFGJKhS8QrBE/M9yKjoOvd3LxiJ+qzWkq
WZrsu18DqY+jE2l/3NkSGRbL4KLgTCx5GtIY0EoHsznzXCJOY8Acu6WvdBAHpYLUwfPiTTNDMNEp
fFhVnNTFc2MRl48qWY36dEwHzTjshwRe0DRHxfKrECKINhWX9W6rlAczC6MTnQtV1Jq/a5QQhvZA
XFN6MlncN+zMV9w5OQzcZKIQGbqV1JoZbxia747+txkACe9ftgqZkc4H6Y7EU1xh7JT86RAdgVNU
9zj+AGu53y/4vcA2NnnR7MSUVSWrytXo9igCti978uXQgJxM1wmiMzb7+VQMKknMdtGy+a+nzyEx
F0vJT57ubOgpfZGOupef6FK0EeA9f60CJd/qbBmX5RpGDmVANCoN4+rt+pSNN04UWzfzY65JabVb
hMGgv+OgTBCQ2WH/DU9Bulh/2XCKegeNd/kZat3pN3/M6nIfEkrma1y0GjP2xp26wrtWlQm+Vz4p
uuawlwI6k33sDF/NgMdgI1f0+AF/v4+DaYiomj+POUTJ4aBt15h9DqHJ8kioYGme3Daw/N+Onizd
BzNCIn4B9leGwQdLqjLci3ig8KsIWKozFwWwOJvNItsB6FROkOyWYUk26a4mOar+mSp3vW83ydEv
4Sbh7hWTRE/BvP7S1yrzL4y7NGh7oL7HF093mE9bzxf2Ohd8PG8DS/B5D6d0GTdpWgVnWeF32oj2
vpfqLaAZd2AxihUerBunUteeoepEV86kbBtPaFIXTPlYBrts+q5QE3cVxiN/Bx1JE2Oy5SXKUysO
A/1mdFhF7q3Fwz79HjrDGbTXfgnhSeajdZPDHASalyhpNKCIS7jk9tx1uXS2Hj8fPKnSCf+sZUv2
ZpVD+Sty6HCa7LrA8PVVRIlSyPqCL+mCpl4PeXhPqDquu82WmCaY0o6HDkzMzKqHP8BeBqN5GGri
jhwKbfOC3zW9sBtp3xZ8sCkz5DDTmO33n0YjCexarw02wJNJ8CLQdvbJd6iqOy1D6OJ1wu46njFX
rNfK90mQYLyFCDSNvCZZDbMXmDaTStry2IuBiiqkQXMe6hzIeqIZvczsFc9s9cP2OuE/A3hkZPEs
ZZJDEPIMWtucoJT6qKATcN1Vi6dmRDu9q5040ylncV47d4rJt9aDv13x3oFFrGNqvuAhVJC789aL
94oATH9oQiT5bZTmVKpEXvHTd0sKv5MxdhlaKsSzGlO58wgMjEKzEbfaPihSKGDJjNMdq0tSb4uY
5Qr8I511hyZw8/Fh1QFjG8E2veJQqFCfCAxRdMkutUu+5tzp3iOasbPtSAqHI7AHMXZWvpzcI+8R
+3tpyRSQtaFZoANg/uElC81twjjg0zCWqOE64dQi+7km9ERPxbTr6jk4s9/180OqgX/6To7CVqJ8
/wgtFTbkicflby4J6V77KJleVW6lPkdynd5dG0ZsVZyxPEowku1BJAyQBxWZ4KSL0gOmqFwVPGlW
J89NVUBBDmwvH/vIDJeyJhcIlkXs6OGbzwJq+tkaHZ5lWMvvKIkAE+qcjXgQVN0z4zB/rm2RjmrY
hyQ4vqMxK0+KAOaJpySnETG33L00W7ZLsTDMnV3iH2Qzq2FNHroBM+Cpp4clPwh/4eqmgMwGRwcH
K2T61KKlQ5SWRyCEA7Birqi8L6f+r8lmZlmGdugr80ptOW2V3bVkFc+D3BnnK8lRat5chadpl06a
DUdAdI2cRo5SzCvaY15ozLEzUWF3dgKpPcNt5cI0VUCCPIlrgPVAMp5bijoBPHMTeAMNzxrH7+ER
8UjCS1Kd6rm0eyJ5ai0V8h2iEa6Bwg9fFrckszfPSwPJNRMLJEpnfE4BzR7WylGXZUqHvQ0m/EWj
WV4UUcetA5uBMMc0mMelrsiv8MT1jJj0Ku3cieIf2XPnQCKOAFBKTz31fOe2PhvNHaWlBZ3stZfu
XPy7Dn5+x5IuYk+eoxEb/2PkTNJsUKPgmMcONqaimMK74p6NbH79GiNR0MhWnCFcl84udPoEJ8GY
dscVxevi4Mbh2j2S+T1ggMHIvFLoCPanammBJX9IRKn0MP/lwiAhe2Mol1OBEZyItR1jLhhekOzo
sJlPRlj3UPkVi7HcTZ0/ZMPzI8U1+S854L3drKnwzyCz8MA00OyjDaQ/HC++n/4KyA/9CCo10mGA
UepCkqw95HKkIS1okvLLCNd/k54sVkwBCBM/esedz7oPXP/QIBAxFBYeGC6+HZAAZJHXf5xxDJ/7
dHXqkyL1K7aNTz+Q11X2W/XkAwPCjS/N0lU7hWsZtp2esTJ0DiUDEHrEuUe/fS6rZXg2xq/T1wIh
9KkbkVxwMMBn3FR4jFjgNxSeepPO5L5h8oMw5WKTpb+R2c82yv8OLQ2ev5umTW+oCDxlTeNHPvNH
FpK/Zqd1MiXuNLUx2EufRtWakpw77gdnmVEJOQ3K97wXTXkaUxHuXWQg7j2jt0M/ntmPYYIuRZS+
BdJl9jVEsPB+0Rn5zw4akraTs+MH35lxqBJScXbxSJgw7/2FQkysAm9LumCiZYMmjoOmoIhjs1XM
NwQqvmNnJfYlpnjbu71+olesCPdZy7Gx7UunYe3hLuEDeWJKRFhZpo8z15YftgesswmNzPmAUhrf
4pqVlkdDgT+YWm5tWE2vzLt5/BAZemdVS7tA7A1zeaEcVYGba5HrN+HUkUISgfL6n8gjJXdTFhfD
efaHuTkQEFLYdVFUY5hPCGc1300pHlK+H/0Js8H4G+tAfdXRIu+5j2kkzp1IQCfp1E6HsC8iVgRl
8Ii9A8hvHvSsz7K51SdrStpIfVXZDXvy5cy/7T/6tK3CZWjY+l3uZEv3gbpQ79EmLh1nvlYnh6qL
T8bWxtyWPpmXs+0mGuGw3rIM38RRQDGWjXrokCFIh4u5z6mq7cl0tVpM5VnP1rBqFtW/QjcMFt0s
h3+ggdJggzmmJ9ya0NgCkraevEvqcqN4t5ER3BGCJIPQr7q0wP9foWipqcf+gEWyPEFIrZ6p0giy
o1L3VKV1LXEpoH5d/wExbS3EZjEqxFCmFld2fwhH9VegHpr+uQh/9k4DYQR/gDW13uPV5iIivMn0
R5JqVF1AGai4B6pRn5DsErIz8EF2vLXtE/fWYfgkG0LOHE+a356h1KfxaQ2m7LIuzvwr1OyHl04o
jEFJ+lkvJHte7ltj+0nZ5ELqDGG3pRrAq77KhdUF/YTF+uFiouEbjayLYTFlFHv0cuWKXUVsAV9c
6Bcnyu28+BC0ZrryKwJcYDgY/sUxIFNvdQEGOz0mv7IuPND6tOq6d99lBXe28kx0x6Tjt4cm0GXk
MXDLZMQNsRRN6d2hltv1i8OxQLRhIPcztAhSsmjsiJz0r5GMhjmc2nznNxN+u3gVACZ0HfjAQnu6
xpLj6hXDf144di8UlNIjstQBW0a+Coj9NWbSlyp2w9fmXqlJIHDcmWZx9043dXvOl3K3eDGeXEo8
4/ldTjgw5FqaI/a5pH+NG5Hl1zzK8+7o8wIoWbNS3Xi2EmrHPlvI9u7Qk7ybVshSDhmYc+vngmBb
BN60XS1yTcK+19f8YgAlxqcUd92Fhrf624Ea8znkYAd4aU0pgeQYY40iU3QQk7gfmzn4BmaNoEXi
KZxDqKUOT6DVgSGTsNBb63iDok57JTYC9YUcjBbFiL935LNriUXAe0UEnCS/dIuesBuzMaZPEPB4
pLhRQtVxCMpzYzpi0YB+n2p7ovPm3o6T8O4l+UTeiSIN+5cHkUYgZHnzyETpweuMAwpVsUL+se4s
+T6xWd0MTT0dVzoNHjCxIOrSJbjucf53Tyvrl7NcvOnYz3T1cieGVMhUi2i553Nx3oyRZKPzFYNq
GSPys9Ux7X4yIZ9rzRCwF6QQPkXGs/lvEZ0Wv5wFl6RnVgzd7lJwISd/rHbULvVPhItoWnEF+6Nq
MgkDVCYkylaWaAyx68y6prFbg2f7bWCcOek+nxhk8qY8FqyAMe3LBR9oNwyOc6ojl3tFL8nlHxzi
bma39izBiVGH/GWljiXXp2rlW8a/TIpFw6nu6kQ9DlOjH1L+4DesQgTJ6pR2PBAmBIfzRRFC6zMi
JVFs1IVJk0UyCJs/epQkTwcd+DTlTEO6t5q66ArGRkLaT4NylSQK3qWSfvej7PIADSmO7KZiqVKf
ZNQRuK1yXXMuxATiEYmbEI505BfZoXMDQAFMNPSeRGz863eXCSNGQeWvhwSPrHCa/EjHezdq3Ho7
Gp8qKcUWud3XEFlwu0So6WRepzDpXWzbNicH5AFPQWSWdXbsnF64z+RJx+lhJDfypPKKkTe2bPWf
RaRx6uOLDDAyIKQdXScDw8k6AVd7TEy1B/lhZtCB5fqUzVbzPxES2CE4/XNGHXvnnol/MQjyUF1x
Mhf2JsalwpNnR688qs7E8aGNpaNvhdsl7m1YRRggT3qY61PT9ifJ3uYn/tTy15xUNJhgecMPy7uo
+xgc5ijBu5vW8BUrnj5aOishHLjySBaWvaNEEiXj2s14Eb3yWlGx8lXYOvrjx0H4UlP65T2srrLF
lXkA7yJv91ntctYI7FxZOz824GW+Y78unjR/zhdc64Ywd1SXFL3gdlymbTgGbnqG9uL5LxH2Y3/v
UwIEh4F1uAEsQ1hhG1psLqgV1L2ugoms30xcvT16OExKERfAE3GeB2qCWczM96qx9G+tQNYgkztJ
to+yYryTGF0ii2Vukviw0Cnjk27BVfIjmnGoH+MUj8s+EklyXkbYln6Qd08gQ4uRjwaUyI6fxhAd
wo931o1dhq1d1vGnrdbuXxj3c7url5DIchNyQ9tE1bg8ZS0ugu0sQLhs6ZPObtC35PQ4ZyvFuanf
YjKN2gEJOc4jdthpimv9YY2z+sWJujp6cFYf84rkSxsdHZvri7dS3N0ubkjtSpx+ixmTA6cw4Per
bHGpPYC5UutuEaKPdjh2a5rpayOe6qKhGKKy6UtLX8d7hYtYb2SKy+vacr+IgSStAZpchbsvXAdy
UdtEUf8NRVCxMstYZ9tfdO60kLsJbKa42iUlyydkd/uUlWk6kvhR7X7Jqu4kx6Z8aKk1OgFaWrxP
1PkYK3XFzSEvsSJzqTO9eXWY6INtOqVxfF5KuZ6QsRbSbv0UvC3BmCb0UTBXkOsmzvuQkLNY2fI7
/g7md3HVc4L47bmY6S7WEcGhdDx8VFsnjb3wq3Znv3wfGt3MCKENzCFiV4nH/bjl90UedwOfwFaf
u++kdjgY8DR43tUdk/ixSmkg0YUeKfVhrcKPCwjvDVd/Mr5gyI8Y0t2cYyBmgYdIAfKsf4Gvt/ZX
l9j8FDDjkAfgrzJU/wRXu+DDV52TYMELpU02ZhLx1drMpVAjb7FQEL03mpOWYpw9nhbb/HGDSR+o
NRLywekNthQyT1oSCxjVioK1YT1E3c0GeJSHwyrxRbHpo3F54EHp91JqsET1nOxqL8HxXohxPK4O
y8SN6gOYQdSrV+kBe4a8lAv3cfr2wpsiy0GOYoF8jBU1/8mNGrNZyNz5UKde+NvGZd8E3Be0ap6p
bCVpBiOKkACIAwK/VJfg5L/jwVVbTw9VlDTePiLvNOwmVuygHdzFFreRCSI/Kt+w7S4nNl901/jF
dPRbh9xvafroVg2tsL+Iw0j/oydn9buX/KD5oJry0I0cgoSdNVA1kOz3F04U7jG4j9GBFa5Yz0EP
TnuhRM9c3FCQarRg6G4jHXUt1BSXasO1mRf5a5xt6J4yEzFw43FC3Mh1yHtDlM24/FmATr8NaFsL
xCir8Q9um7piZ780VRX9q03Tlj/RHkR2wspQqv8r3ZhD+nAG5e7KcjjEnc+0W8kuCHYaMn+Mnh71
54AbBRK012m1HgaMXDz6AWGWWFiVXBmCqbXIh3j9HTLK3tqxGH6mCFLFc2Rl9MhyaK12wzTENLyV
CF/dlgiG81fZYXAx5ETDBf2SkwxZ0LnV0TrvcXXWBEMjTM1uaU4Ug4QUf1QtjA886yXGUWBNH86o
8HxNgYp+AyK4D262LLPySyfujB654Gkb55kLdcijkaUtEg4cGY4QzyOv/AMbLY4vyFwczQcoTxhD
eza3lGsLu46nWXpQo2hDXH5SR8RahZ0iBXrYglM8TWq9UbI9Q/LqsU3t+OVb8rZpwl5mLFG7h4GH
j5TFa5WUxVFPmepgrlnWEp1rnfY8UdeNkdLBgPl7bBbPvIA/T3FEhmGBRVTzb4aFe/e4GP3CQzy/
gFxyL+Wk6mdpbQR9XqTym7V+/IAx3OzqGZgqkRPulHDa8HLfuV06/PT68b4LKe7iZ74SSruwDC6+
/C6J5IbQvP/YSaRxliYUbMj/0PLxQ6UIapuypWbMV+29KMgL5l9wRpKHrMIsuV/JlghymGI5zgH3
heOsnDQAw9L1cl8vpfihMc+zSgwC8HwZpl9z4hGLIMF1eaGwIeGPUJdVWn3ry3p6H2K8wsRHMlsf
odzYakdHmqL8Zy6b15VJeSttXj8OqN3zJnFjuYUXuwKEwIYWYRM8Gnw5FIMX418efCJQjva4d7nk
PeFSjXF67sAbx6eRppzlRMpr/ejWyc7HUAVO8FoNJYJdhlO13tKXAZUA41bIDj4GlPBFgHzlUdVZ
mLxQnWjXLSN59zPmB5/BWQjONsVl4hKGeUr6Fd72cA1m7U7bKdbrFw5685vxoNqI3iyg4ChvRB+V
LA8znGmHldHvzc2rlU0BaoI4GNJk5f7eN3JnF+EdTw++K/DBlS4OUtSUHIM4r0x5MBxN3QvtfQUm
s3thQBM3/cPs8uJ7Ia80eQ+JWweXQAVKMIcjkJ3xtQ/+1XFDiEp3PPCvEg5F7JLIbjpKBflNZxJ+
Wgc/akzR5WfityG96Vg9YVSNVLXUGd0zr5Nx1UfccturE2orEXOq7lo17VruohBSzQI+KhA/bd7O
/6WqdU6zbr18u9oF9LsjI/M/js5suW1ci6JfxCoCnMBXzZIlz05iv7CcpMN5AMD56+/SfemqrupO
bIkEzrD32myYbfsvuGtst1NljHzGReBVB8pRB/lfFcFw8rOcXMw0cTqY5H1/g43AoiD2fKuZEM5C
n1U9JPuI9C68x3SfFFu9muruaHraSNT3q8+c1ondl0qsd//t4lUdkqlp9k8CM+elRlIP/J2FEW3H
vJ5JEgi9Q4L4EEVUzbOOIDceCEhv5vjktfF9wo/MCPCWaN5b9Nd/Yi9RW4nM6Zp31vwH8twTqGvJ
VchS171xhY7sLIkhdzFTzptMozzi6fKn24hK/dIyq9wCFbFYNFtmzc8saLADiolF3CXOmEy+L+Q1
ImSSkE3qr2V13EMyY3+kOE9c/moXaNI+kx07DTohtJuU6213nVMXSGk+YebRTDfkXoXx+pOghvpv
uUzOxW1cthpa+wFiMpi4m9hJgTEjXY/fctYS167tyg9SuZEM8+HDMQt4IcYwcc2uhrYUvRfWYfPZ
TSFBpXOAavFutkAt0PfRuWEFrV800niUsZGp/kI/wBuR+TNjUM+Fo771F1ZiQOm632ts2pc1X9bf
2Rj5H07sONEVMGNDAhorCl4WVoAeAw/SMfaBi7DmY8p9xbXEVOUOPhvnB7b1EdEcJdfhmcjI8Zwy
+wsPS6FXZ1dhvzhypRKPRqU/PHEJE1RLKEl9UFUtiNjsRHGMhmooDoUu3GswltwMDhUQ/EaeKAee
Ytz8ZjgMXjTGZYH6wd6nX1lvT+saM0R0SW7+g7myOvNi9kjEPE30ng/ZqIqXRO6TxiApRGDAJQjB
DF9MWvVtuLOwNDI2Ml7xx3WnbI++PnogFctQQfskNLC0T5G+mT7ctbXGCcfDAOU4TWJs2woq6qVr
4ghgDTijBnctDhpKNhZoLIgEtqgD1pAZfL1ibjnN+fhWNDrDstZhxXmpsp6iPFmW4uAO+NjD4Z6i
AWhhlUdhapudV4ETA1JWmL13zKGB3wgSmm9UGeltzHCwwB6lfOC4J4zG7+K4eWZPvJonOIoRI+JF
WXWdTcRSr1lq7V1aVuk8uyAWUWs5qSZxpR9b/UAgaZ0jwnEajGxejCU+Ycu1bNPQwyvdayi3mKcQ
Ee6QCffeFigGYsjYTWXzT6+qeQy5vr68wqrX2fHHk+9MnEtlhmZZuHJu2Pi27OZ9VPyPRVvp7oBC
Rj31gWh+rEFRkq816umNSWKUvcYYV6J8WzcEp36mq4hb8GEqZusQCs1Mox8wpY8+E4d/Kk9r/8un
yfg3VQseVFPM0WfUEn+YohpRmM4N6bV+NXgvXhMYouDQ0KzvVMje/cZiVlPt0tCu0amiteo+QuIy
zd9qVGn+m94ix8tAfk55UavBVs5KiJs3YtO3oomtlH+oVNoABIlq9a+bgvhHkGYgMlhvc+0jseC5
YLVqx3fGgLyZ+x7Lw2PgjCJ5Ql2I5pDAqoVN8ZKr4GeoKv9lpihpT6OulrNHaPMJ8kL75ucjairX
j/Eq2gk+lI6Tjhjs3CwXAjzUV6dBTP1psF38bgzHKGvMsDF/pqCOu8cEcYV3hlYYNMjJFF2AxfnJ
fINg0aL7oqHTy1/8Um25w4Ms/9NCBvVzdOd4uGwBPKSPBGk3R4NECD+4opXcePf0y4KT9xZMiw0h
fUTye5RjePJiD2VJ1DVq7yUhTznxDs3WjaJJINfwzD73FK1XO8c4ZMBcrOcCKdT8Sw9+qD8hasiC
OmdJxy8r9TRxK+fhTwQGk33lSRHmB5hADR1ijvtebWfmf7i12/KZMwLEi5ky9B6WYb0ODemtURw/
aCpwclISAfIKb9vgn+pyrrNzVsj0H+r1qNlxUstnStbhErdrdJ94x/3vUtfdr47YYdSsaapPeDr6
VwsK4Ngp032T4a4eNWIJ+6bcND82/TguT72HHXHDT+GyZkb6CI6Kqqf4zRR+EslhKFCn4Jr1yBnD
b7cEe/aiQQKeFZ0f35pXB9PfZM09CMUt2sBhFxewtD85ufkrVwqmhKlP4j9qApxvC5WTvBifdQqK
p9Vl3zK5Ind3AXDpHyUUD4LCbQGcAntJFG35GMUnxV4EayWrdAEtDP8wT/TsDNkugh88kdOBOOUX
foUC5Z8z+uMLpE+e/o3ERtNdCVjuuh1B01Bngj6zx7iIRkZlLUKhHV7DPIfHZXFd+WpsxHOQjxWl
eM8ssDUBDcOaV8rBUGtNAKDVdrI9Q49vAmSu3fyXsJFmuRaZYvQ7miK9zlgevvOYLXu6T1naIUxz
JdtTD2rpDF4iAY1mqzV7oUNH/mRNyR6M4PuXxIOUPW0xMbknRqfsThpU/9/33Lj1LSewHr4rYo6j
p1k6sb3j4IHVlpBYJfWiTxmXLhplnui6/2rIpLwVmE8a1oVtHvw36qImpzpLSho2lKQ8M3fso05e
cFy11QchyzGWBKq04rDIMt1XEhjxIU26hbQuU8SkC+kyqf+4OPXETy9cRceFA4PwY8CiUP5UqA9Y
iCKUTbILVEr5xrqP+BGcn0jDXAKhNi1H1973EzYSosvaY+Nx2HZ08/U1mmb81Dny1hcy8SK7jSYn
eGbuneT7UoCq/dPLbOABgRUa9kdKG6wlMBVpd0d5TihsyE9sWmR6ajaZs/PiAUcCEiNclkEebVws
ncemAvRPVemsBKsox3nn+fftUZErl9+39SK9rp4DRM+rZ18/2InJ/q3n6dHH0tqYOtBnMLtL07y/
8vyuP0Bp2Yo7qEN3rHtkJm3oCpYhIte/s9kM5UZ7TUEGM2ZBXgvle+PRDcBT7ZdBTFDOigUfhUeP
DpuoWc7t7Bak+RQE38VovBmb4d84Cy8Ajx6pgS1KLfFLbiqREDjstemVdUjxVgcdWpDC8+sfcQWm
hA6nzb7ZY6VYdX0Xzsg0osJGuMl3C21kixTSAyPlBGldI1xbg8p+ld0Sjqdips8vyWXw9xFAnUPK
tgLDaxWBMogDAH4/7iCzgtqZt3lvqHXijUfkW8sz1UqzRws67nB5wRnDUgFZidHSfQ0PExKMV9us
iK1C8iEZwePmz6uGQbRC7oUYKHBz5ifkiV4bpgQBLk/omRtSKjV2BjsyS0nCxbXEimf5fdWUAODd
qWKd1GfHgQSYtWOK8QYz0Mlfw5yxxRsrRCqCWMBiP1F1LNnHyjmY7klJwwNF03Su2STCl0nGY5C1
bNFLf7mgugftBkf0tGDwJYPGJ9SVz3yM8Mjc32TXBU1/5DLMA3eTojwgCi8yUFeQjMzTb1IG+SUY
v65A2YTAw4awvrHsV3uehjcapqo89ygR8L31WGMRyYbqQ1X59F0lUOV/Ongn8C00/Bhk5kAGDaPo
WjCb+UdnmSBNNLZiE9833g8iAhPvxFy7uGa0yvSnpWfSZ2QpEo3EMrGWTqf0xqSITVmRstINsHyR
rad8Rnuj77/0jQMMMhAzxiKfifieEyv4hVbGeW1LiRzUtz4sXRgjt3kAc5IBbGU7PnXtdwuE68E2
xh5ouzAm+W4tTyPKhvcsg4N/U5iZd3AiHBf+mJ/7W9Qt1VOmDamVIwcoa1MxsfRn6+Xt2e+S38wv
OL4tNLfvqN9D9xjib+RjmsqOgfhcwvkPovJiAx05h7ZLoqdw7CPWmUuK8BBhgex/ZHHd/pkEs2cM
xaZFk+eGyUMeLbBTWDzID48VenOe63Uyd06PzU/gDZIbk8CEPnG+T842fYxh6P62WfGL2CRfflOF
+vGTbm1EwHScO/lNQaRc31VscvtpgIIemi4GOxuLtgTt1QRj9oR0cNopYZZfUmLkvK+9/kExRJLk
atCzTYi4KhlM9+XXC3VGRxBisM27orzCQQ6HF2/2yPIkxYUhLcpghJRuYE64aFN5NoZSY1ABG3Pd
8h+iWKjGr2we7S/HwWUOtEo/TXE0Hk3nuSFPg27OoyMbBnkBP+I+SIbYPGaZbGDM6qq4CQVy5jUA
ooHsvyjkiTtjrVNUrqhX9gwcwk8XfsXLJDuDiCSukluxWkm/iK56V1MvwFYCpHtUtYE7BNC5/C+L
nZllMuE7j1Pf1PN3K+uE9ZdCBrufw3CJgNsM9uiLoRoPYwX6dzugxyf8GFrSpw4lLNWuxSQ+VYHy
Nszq/CfuieitoodFeOJlmDwaVf4GRKtvCx4195UOksEs0mcXn8nSIzNgpRW0D7G0YDfuoz86bjPf
7RZ8CzNt+044tHP3ar8rDyCdoI2huqdPhRaD6HoMcURpvysYAE/BOYoi+Dz53XkMsYm7ZTh5tk/C
UygDUhkW0F8XGBfRawEGnAQ05od6p/uQSDoeLO/G2sywXok6xJzUcmSmjXFWh4w5A1tf/DTEMIN8
1k3wz3eNPOS53zE7t4aV9jZGWAeqH3zEPbeTFlqUKO7S5b85KaB38mG0y3PuknNx6SmZ/va4P7AV
l0CzWAp16nI/Xp6CeoBM6vutOQ6st3wyKYJ0PAtybnY8nB2ME04GwdjZYa+Bfaf1u4bSPwOQG1Sz
F7/JrFmwHGNa9l9hsJT/Sr+FDY+rup6H7y6iFG0pvWlN/1g9h9GKG72W0Qn2LFHAKCbzdx2xOScS
YiVN22bDP8gsmT64CVLRbNdkHMQ/MRn68zXzK4c2k4XB27QGy59Je+aH36EgZvTblUzK3FBGexkx
6rqOqah/WJTHhzqo8/hfzVoP2VEImufWyDFPDpCdewd7ee21Itv7Ku8faQ5c+shIPmUEDYBTwba7
y6qofKYnH3hfa++RFnU4T75qD0XgpGfoWM20yYep71/JPk3lBWUeNH2gneRRfS6E9zXMO0hTkBc5
oXc+ktNWqmvvAvh5o/aSGWAf6Pf+iTur7Q8QfQkhZC3Se3CDzHqnOhWFKfbkuNVPEVEUyZlzvTnX
C43GrgjmQbzTM6ZHLOwpa6cmCaqzEZBiTxTW2afDRdx+18Qvhr/agHt7y2nhnCGNhu3R6enQBCra
ar/QPx+DyMqfHRRG0Bz1QNLJfc6Dy0IGqjmKaFBXDNJMfPitAPrYlaaMZqEtN1MggbCPuAann2bq
a6w5Kq7/3aeWT3OzgipEpZCN78tYt1sk8ZE9I57I3p3AzzyOAreJ7QdNpIvHL0xN+D5qh9Nx0+nR
W0/4QKHRPyWJr+avIQgHazedW3isMVQHOv2/HE8T7yGKsLz86JyyWNix+/S9DiI68IEewwA0jJQB
lPcnpy37EOaiR8zMtCvGYCqO6dwEVOkrzT/CqGJU9UPqTmF7LhkY8ev4yuriA3V5OplTMnjjsAc9
jJ0HvT2Hx7eRo3nkyUtH0CZ3tby/8USlAko+PXscZS1mQJZoruGt6BDDikIVJ6QmLNLIi5hcKh93
Sa1C1xYI8wERsF8vvOxeFvDp6jwLT9k05t07Ln6RJ7s1mb1858d2POUJLd28Dr7GMxqnNd6LooIl
DCUGYBrSBAF7vKavn/eZU2C6PWrKpHU65ivilR0AIMf9Uqgdo0cCruLqoUK25sSnPI54Z3c2Irn5
5nVZmP5b25runFTiPnGIFaABKa5hnufANpmjW5aSxPEuV+kka5DcCE6id9u1kP/+1raGF3kyYI+S
XeQPvCUc8jym6aGKao1zXtkiAmxLbm5fHnyvWRsO8bSO1i/ChhDqdBB3CaO5u9SdvGvYvfn0FAs4
k4wJr/YE5mDeDBhaceE6FqwcudM7q1L/DJJrYerEJpX/TpYfJMZCgO+xND3mg0Z1FrozaJqaGcJF
NgNIVSJIx8+SJ5zza47mW+ErHpmUz9J70au7ultOXvKD5wF6FNvH8rE0jHGfLdSRdu8ju77/rkUM
wh1UXhG83i+3t37FJQgkXRSvfYTJbPSQ2bDrtAg3cVIMWPsZu1TlyfGAGB1UCwT9MrKmXF4V9/Xf
1rNMQVvXtMPjxKZmAQ+Bl+ZAcAtsXyn5k1AYIbROn4O2BwapBGPpjxq3z7GJHNori4KKGOEUdwVl
K88u8TY4McxcetWOfosIkDXV1wC8Yb+N8IkQ3lAH8pkBEZmc3HI0IAhmA2g17LPD4ZANTjy/M6L3
TiEE7hk+xxI+d2Ou7TauvFF9hdHov6JFVj3tD47GI6wsNjBpUjQA66kcV7swFkKaVjGhcUA583d6
NvlTDJb2yZRD+5i60tdncgEW97qmUHjkVHH/Y7ZJ612tKnQPOg2Kp3jooxosn6aiZnf9Hwt/gbOr
DEBgx/b/4wbWHBmnyda6iRgfxqnKykPkTib5qBokLqcYIbTeI9YL0M8RbfFOLi3Jtgspg4/1TEAx
vV6g9uNUTO4v8i2pvXDPIYxAaEjQOBklD6w76nyHWaFg5jCsEInKpDfmIO6+Xpdz1Oeab/K9C36d
4G8eE2J2dX7Oo07fRz6Z89tlgvMFLrn+L+QqvSJ5hT5WiiG43Pvz6AwzweMRyFNo9Gu23OJW3km3
KTPT2MMDMforfDg8ws18igGqftNOzeZcBXjnUG8AH90V+VSGm9l6Sj+j+gzRANmYIVgjyvwHdVb3
TQTWcFZA0/9Tqo6xfpPyYR6h6RYRVZHOfoCbKY5VKPU3V2pLhllC5nI+0+xhKuXjZOGYRprXIUZH
B8ow/+s493F4s0r1GpQF63x4Jy2u/UFE18oirkE6qSqCRvMsri7MlDnkAPUMVGiplX/WaqwPma7X
bK/FnP5NLcbD7cC7eNBOXNYbtNw1F5YpzC9nyHUIdtGJH5cs0/a5EW7xhga0fZtLF/oBi3+LKKRU
vyo/AFpLDSpZhNmxP/gyMyH2yZGtu4Wk9N2OWpUIFZn87cs4NArwGsX11WIzgpMGOP/skeN9ApuW
r+e+t8ylGf6mf43J6mI/6jVuyEgmDWrD1yHUNmuLLAdSRugHkr9ZvFFdgX0MmTzdo6SYyEO9Hd6x
UiOZwC9JhVdVqP8oNsBPDlNb/Kkapzn4ccLPNTvFJVnB9100NLwXjJQF9j8f6NVmgqu2IiCfwldB
ZFN1XmsQZOd5vHMTahQh9a1lWIlMtZ9+NJ1j3r3QXbC6Vni3piGm3Tasam8gQvvgOMWEXZxXX6zo
dOC7FZtVxvjuVek2j36Tyn+E8aL9d7K4PLOMcE7piIcfq9KgEBM5sOHQ9gpen75O390Zh/KmI5B0
OPD3e885XIuWxilx310mrsU+bpd5C9tM3KYYhvfOjlrs276x3gsLruygta2HjwH1kPnAHNZc0zDp
DgHYIihptR5fC3JoiyNgECrRbJAk1fYoTY5J27rOhrlOw6VI5C8T/9S3TyGIrW9MjCk25Rno4lWg
/h6p262KXtZx7r7t1Jd0Gyy31zfKrro/dWpgH2iyQVyZDDCDZb9WxuO3xOiJGtdtHeewlPHcMl+x
Xfbalw0fSLkIEglQls0x1vG47a88IoLRxuC65bly6nE5upOTsGMqCA67GM8DjaCLbC81D92mm3T/
WwnGsoew6qYrZv6RUasc5uzf1HDj8+9ZQaE/rebE2GnpDulQqXdJU9k8xl5lo72qnNVs+NmwA4eo
XAFuMyvClsuoXbj9LhwJWTjRzPb5F3PJARJ/iDXqJKXfBq9LhiZ+00jOyJMbwrXYdGg03E3crDDh
5iijD6IVI/CAYRZyx4z8tXvaHE/oJi0ZoG2WSLZi7+F2xR/Pm6Aeooztnb+Dugaznjkes/R3FEy1
f6qSoicyxWIdqhiZLq5kxcfTOcDrTAus1JxqfUUew0zYzWNTFprtc5eBSkDGlQdombDVN/25ocxB
lVlxtLNP9Iqu19sed0zl7lHmMrMCmGHD53Lp6vI2emVMVigrkp6c2bIuk+bBspFy/yxsm9adLHu/
CNGeQ3S+3YeY6DRpk+JXz5/WGG+GtZVkuzquovqA+jrhfbBMeapiK2tGNZs2Lok0Z65OXsJETA+3
sms1Vtuwy9eeuxmjy+WOw2UGPUnmFfsSrk/xm0jEoj0RWAY8Y+Oj9x3Cw+ADo8OZl4VrT/mdjjam
PJ5U7yAGnWfPZc/tDuE95KtvkVkuTOEO4+xnTXBL8hj9aTq0bUpFazrb7leecO3v6prbY88RyH4h
KmEC7PEHD86hXg1mf4DYodpYZGM00Th+GcEKwwPxMIlalu8RMMgO3qicu1fbDv5fB/fvyeBzR2Lt
VN76kECDqHd+I31cMgk+P8H5aIR+xzRgPLSbHYvu35ryz2U81NKHsEfHdPfhWLMOb+M8olyK/Myt
IDunVT2qvdF4eG+5rPLxEIyq5VZg0+sFn4x3Xaw3iE6dPSpvt0GsUdIzbCPsldMRwJuEDdtmjfCQ
5OR3j0lh4aJtwpIGFIqe7Jw/pp5sTKXY+Oa1xFPhApKltvYeIKJYucFPpvqDooPAzVs3Kdz8kSav
fOjQzWB5CbUr3/lSlPvV4N50KcWJ0qEB8nopNnDqcja5Mu/4zSO48luitkGL+Hjwov2q3dbfemgd
vP0ymSlkEJBA55guJZ1t98kyJvXecHEM2RErnCP3RZcbb2JuHEslTxlcQ4YNQAxHlk+6vr+NDoSV
K7qiHDweWADXPA9INYABtIuTnCEPBerC7dhOF8sWIAxZC00g6gFYQ0NWJXPp7YSzbzgzGGQX2yLK
T/Ag5et9vgNPEdFNWrkOK43aROYpNHgrd7C/UgLtZQlqATO4F6IU5QY1Laz0AlCTRIMsTsimcDrz
PqSDxsXPkvWZH1A8UZpCgveQWYZPYibHdy9MRbDHQjkqn9zUi+Z9XDlyfRjVKoI/nkuvcktEnQNt
6rDavlEPRuurj9ADVmcsaiJ4wPkMx1qvc3K2nUjkSzIoQjcBBdmWf8JkRUiPseVJ8MbrR+MsVG7I
ZsflYKJeadAAg0SYzhAPp38kTHAccXUQTs+O5r7VcEy5GyrRJp8ZGEKSf1hwh1s+r0zgM8cv95hK
pltHjL6T/A+MwQLIwh9AFsCYhZArBS4/9nOnLF35Znz+D0UsUxD6mt8qAIzo0qYhahWTJhC0jDF4
EQ4UN3ej6EoW3sHDoIpzcnJIz8uKBaHLVrVdnj8E4Lyr7WgtPBu/SpaGWW/RshwAqyja46RbNM92
mp2EcfFa6w/X6yJWBEFXTddkjkCNmrEeNZ3/aKpnf2KuRPoDktR6o5a6tIS5686o/bw2RfwOxNJF
Ih03cb4jwkPahzXunPQGrNoBfE7lstgXBr8et1GaI3SIGctOn510GD/uPRNkBXhtGzArQ9Ck4Uh0
VDIoTdx1QmbOynAXD9DTSUALe3UwJbgh4kaEi9+n6lNSTOacjIx9NfogJfr7SbWXPnAMNEwMzv7L
iXwuTpin0ZIN7DGWAsrLmow7XinEh9Yriuy5hd24fGYAzd1tEYWFw9R4YMTK7rZb0mHThHWa7JxZ
IeoZZma8u8gIoH5DBBP7EvL06BtnNy3ZNmqTnMqm8P0pfvZdtyp2To+t5xIJuPq7AIhvfpWMuMFC
z7heTlQ8ZfnVZk7knMEDFCznSLsYYsDPVaueY2Rj97i6SnOoYAxw3e44CH+eHmzCE8ZSG2jSJoRA
iIKpCVgZTRtLRQ4OTEMl6zYTqgdxAwnYJTfT5JqMpz4TC8BI0NCYvNAinqYSGuIPN/PQArkzcJAL
KmKcZWvjVN0+lklpTt6SUmnx2cwNUkNPBP8xQZLNqSTkCRhdHLEnzgPuVHYuDJ7eaJ31gp4sFRbG
Bx4xPwrn306fl8d72zL/Zf3HNASRAqkKzATqD87I6DVVqvGfw4VVMWnNh24iwWLwoGVoAlO8Zd7X
VeRUD1FAduWrTcp+vnqSP/DmqyAir2lke9gIdQ5UFapHh+ytg1vTmG5Qo3bZhathKJjxwsKt/8QD
5+nhPjxBJ1GH6wNUOikOmSlCUhiwORNu6eY/qzkilYr567Y1ubnW7krQaWi0uHipWiBYdNlA3qWW
Z5Tc2RmuYs6EaM6DAJZqPvwJ874vTjnQLYakPbtL6RFReQDhD6NtnVgFUW/16ZX8E3O92/NZPtaM
F79Jrw6cs2xwAmzzyCHILgK9z+IOht1087jR7dHtsg6W0EgY5S5dAZlS/mZgXely2c9ah6RAivnJ
sACph6+5aRSTGskfc6uKisIgBWPwWTqp/6PRRXT0oMV6VxBp9rJi/PrT0qVE16j11LmammjbO47W
7F19/8yE575LI65khwJlzi9lkru3TIUEaLJEsBkUp6h8UwSIlvvFIh7lgp51u8+4KDDVz+655Bwh
hIQWFaGnnDwWZx0WO0HcbiEFTlpEQl0PE3p1vu954qdJYjAfse8LKnxIJAe25ZCPqrxfvzk92Rej
zNYIB1kLkmRhStDSTtqCmhyghmyJoZHL02DaEPCl7X9iYk0v46IgkqRoTzY+zfuHi+AJboMvw/uQ
faJiRE422QcsFyO4V9q9vUA+eorykJGdg2ZiN0MrkkD6Sw5pzAhAXDGCu0AQbXazIaEIKZ3RXnjw
4jYF8NqLO3lcmXZhHQ3ISEWbrF/CCyquwd9z0sbBocjQAaAIrS992vbZNhr6+YJkIJw+uTFj94GV
Zzx+xt64tE95zXF+guMdRY+BQO9x6jKHCRfr8ungcWQGO0l8WL0z9w/0oRZxdCpN7erzVLKUuHAW
N8eM4+hU9kn2w8nF/DOdYKhsMXD173yyc8ZYCmSY685Rf6LkHJ2TAIqL2LMzw03JVQG/JZumy2B2
eSmsbUZtMVvWMK3+89lM7VecMhBXsmSLrDXL3+diaF7RFTMbx2afPMg4sQRaMireIhcdog1OOKm3
iaxbKttq5NgPVsZOOmCmzAhUN+1O1HfliCs0Ml5nfXPV3WwfZguQY8IzcRDyfe+mTM9v6LnUg4VT
yCKGo+GnkZp5CXM5/2uOQt95QcXdQiefQzdmRzKXMSDwe5wtrrd9bQKHUjNUlxFHA/TEVB4QLrHC
YgdxYk5nHptcRW9h70bPoVjJMc1ch0gRZw0Q3/h9n1ySYWjI20PsHGxUQpb4xou10x/5v9sTvdF8
c4akOQLEn84J7AzE1FzoyX6Wpvl2Vpd5VxiSHH+P+8vnXyQvtNG9fCiPUWuL5ZdhxtJvZqSHbyD1
awaWMZooVMP2VcKFWd66rtBUD9OdHRmQm/JehXXLAeLgkiVgMfd+VEW4XPDoEyYjLLlnTHdmn1jz
tmbPsCIiXPQ4Xe5iOgXlZ0LP3JqweMHKlJ0mP2byOqZaPo2erx7SaJTT/3v/rRGLPlaL8X8KzrPu
YylXsgTwULnZrk5VKy5ZixJ/G+V4oQl1QAJOdBMG6g105EwgSgmGb/RjSHYAyaHXwIRnfnlejkgh
a8kXPNh2bd5S8EHLRqyz/w/Oek/oBQT8CNpknCNsafPeHOM1dF4AISVqRzGRP4RwZpG/tSUnVA4N
+yRqJ/y0TGn6jQiRg1PkafCX97oL0QcmLza4QTR6W43RP7/y9HLWDOuK6NZp5uCwGmiZtBvTfEbf
oK+rcJsXNDXOqYiG7hkWRPEZ1zzWdz8PfkTyj3xuNCYC8i5pdHtTqV0aKDh85ejVGz7OGkl/Isia
WTyZeZveZDo9gmWQ7YNPBPkT2/qUB9m7YxmLxk8HlglpZWE5eFxDYgGZ+tNQXzYXIH7gcmi4AP5U
bIwPhhWbvjUZ0LpLu442f6XagMfRdui30YkrIBkJ4V/wwvzEjs9Tw3rxZZmiIXr1QCwiYI5Xe0lQ
tmI8wCUp3IPNmJhnUy8aJssZ+bFAkBz3hXIvZQJLHqbYuuRsZXugl5jCa8f0D2ZwMQGCASaLnEXB
duBoS8HwuCPocQu1K/XwosIf6a3czouDBITJt96xE8aYRGFCBQ78oq73gjwNemuOuWozCLzV6L26
Fz9bPeJ9RB38u+dwHdkcKMP7XM6Pes0KtEAxrGPdlwyJabjUCU22wRCiemxCuHjNUXooPV7KrjK3
VHv6Jyoe7LdbcHO2Z9xJ84w0nVS+aUFTMvZQL9om9tJLN1ZssrfgFcmKbjS+4BPWYxbGXMzLt8c4
DtstfOL6Omq/ha633lk3qYtDWJYsE8KOzSlaDtaA29hdqP5VkLa7wSnS+qhBezAeB2PMg8Q5pSgP
wF4+xxP9JKdeOe1cyIF2h+YbZCbpBl16s+QPAiVfXfVVLn73KxZds94GWaLb07nMf3UkMD9gvQg/
EJpA6RQmS/kuB27Icx3kOF3CmrWBQEhPR20qkIQxUOZx0+NZPokKGj3meVwo2z4clrPhzb5n2sVN
effs1GdvrfmWN0aJ7rWuEvzxLfu+d81wxW5r0csdCw9Mtw6b6Rcth2Z8pMtE09HGKFKva3i3pY9T
PLIj4bUYxcUdNK47iiIi7V6SfM6aN9n39fpOrDbvkB277GeIXYhfBR7DQQnI5zuT82o8MGxDiEAM
BuqfKa+AlUvK3jBycDUWjSAneYp1K1GxAF7/AGuLSB98D0tFkgPVA4qFAeE1vtaflvfEbIyXFfk2
AUtUQSynw75E01QYcguI3syzTYLPsL+H53FvMMeBqB4d8hE50FG5sz1XDdCobVg667FFWOuw/anN
D6y8k35lIOEHl7pwkTk+RnJ0+MJYI+HPB2qR0Dqxu6zn+qULYpW+OxKbGpqCqeYrOgRO3LrPOD7w
+qN8n3oYcwQLBLhOGQwfPPYvLHYH9RgvnPJsxZPnofUkK6KEwf3nYkRY7UBFc3XNvRHlXlaskKe7
UIYkGHLzjiWy9uDMDyPzV8E8ni1BaYazCFC0/4GPN1VXf6lxOd3RGv6ycWhAC+55Oe2laiBMFW44
b0YuceB5LCkgISkO9PehBvv9P8rOY8luZMuyv1L2xg1rdzjcAZR19eBqEVozJjAySEJrja/vdasn
yciySHuTfGkvM4kL5fBzzt5rr82EJQjA5mJ16PyBIZ6KWOnoFBdegCOPnLBz78bdA7VvX2H243Ws
hREvmfRxjjP/HYJf3I5Fb2XdjdU2pKs1bVjUez8lcbuNiIqiqfqONMPHzwES8dwRphcyPsy991IN
GsRoMi/5WSCof3RJ8ClPjOzjtRma9sgY/NJFabzgZgDsPdxOjA2zLRkiFUS5GQDLTpulnqEiXLQF
+663bRfuedUUYPXtGnNaZfULb7EPTGE9CpOdBIYT90ojZrKuGcfJ5RCGBaTcDHHDcCT2hpVnlbC4
/2Iz2p2yTlnvdVh6TNG5fskAuSQV5AoDGpHuOWiEr3k5J/d7CoIppL3GC+g9zE6Su281vtnqXNB+
egg7vlgUkv4FKqouOWem8LKfF0Ei0n9jZM6EenEQtFL9Y2VyRmdOuBv+cl24Wj7YxSQXcrHaJb0G
ceK/JYuXF2ds6yLcLbMdvcY9CXYrLxE9lMZaw5RnO5/dqixLQA9B3HlJoRvWVwBs0MRRvOblZmm7
1LmlLM8Vmc9Z/W0KIb9s05IN9m5BdfPUpF71MqfJ9NMfZvcXEhLSaOGnoTUKEp9sgRCa7UGNeD3Z
9ClnrzzVxecOuy2mpwVrfgjgixrwlEBM0PuOXpF9ZL/TDmKd25Wzh8GIJzKFrFSewPpRmrICyhVe
BOdMqGF86BkrpCh7lmgjFI68Ewqihdb+pXI7y8l2nU1U6waUQ1cu89qjkLYOYzSkvFR0vqbHqazH
B3Qg1nTdMgrLrmoRZDkqSVCKwykwneufGg0X56Ay36qfRNdR72FetFBbuCq7w35knWTZu4cOll+/
R8qT/UIqQm5EVS9pcqpKSzBMiHvXGdihhvUYrQYs1ACxYnzeJAJhCPPXoD5MeQhLtkHrKFL+8qS7
NjJbnCvt+1CJPEMdn8/xJphozazTEkADgIWpH14YAqh7dEO9uHIhFp3QXFn+Y962ZuvKGkVUUQFq
b9rORhvkJ/fGoU/J+VNEQuut3iIAs7TdI0dd1wEkyZ0FEHOX+PECGrdHmrgVTLwu/m6Kl3TqunE3
2W0XP7ZlSAouWVM0wwvC5qhGpuRNRzbAaIHZ7b1vKf0B4ZFusXNEC/YB1AQQYANo6WzPcX1fNi15
em4buO8ojt38LmKX4Ty22rGZC8VOGd0PvdOXW16UiuDbetas1jB7+oqxPpS6HXWtRd3TV9FVG2Ob
r8Y4UY/QJUtc4yL0ELq4kMCSNc3XcBcHzH74TgPt2RKnAYynWrKroHIU4KDCIguDKHJEfyuMqYPz
jI00i485C+smnnzy/4qkHI4mj+HfeJUzzCuRIZMnKQTg5Xk2tsweobWSD0nPYRQBQt26vMnrcP6B
M3H53uQ4gc+OY3XfM1PaOya84XKrQQE12wYh0PzM+rUIVDRlXHx4TqvvWQlzF8W7FzAS7HGwtblu
b6xMpBKqVjqat6KJyupWVVIve0gyqU9Esozoic/MeQGQpiro98T3yHAdAKcl/9F2mJyV+C6rtTU5
TINGul8MIsHBMzVFTwyorSjVEQWW/u44CQgp8Ht6AxUIxkYAMO4mnnBiXkGkTWl5JoV9XBLo/DdI
39riGnV68cC3LdUHR6JGOA3p1LIqEFRK+QC4Bs+Yp0k6L50ezhBK5Wk+taWO976fZ7ThHBthd++W
8MhcGcRv04SGFzhSlT/TYOjrV1U4UILJrOm2mYvwuAEsixbN9dyAYikT8pijsZ2uxADXHrZKQMoZ
cubotcwbCpSRzJKFYtepr/JYO+OJnldBCsqsPOo7trwv4BDo7jhgGvamHuoPqqjhxeXq6Y+YnJ6r
kVkusHQyobYTH50TfP3ulryM4iCgcJ9KUePotcAysu0qjKbjwczmhS4AA6qoQLvxToUnxnsj53lH
Bzg6AC1Agrkt2XyTbp0DLN6YNojH31PBnmNT6AhYW8or1v3IrMEPfyQQpcaToNudXmWd2x8HQ8sV
7xbwtk1XjU1yw94/OFUpXo+HfOqmB+NF/nuPQoatlskXZMRYj9A8LzeyCu37BZswXHcVS7NdNL3z
q6JqrOQGSTJe+XC2k5MyVUjzh0zPlp5Yh9bmIo1TMOZFYqO7q0mHRFgYPoSDjxZcZ3xv6TVkOPK7
ZCaLmm/AOg91/GotBdwZp4BEc1srsrE3k7IvTQVsjtfJtHivfe/a04pUax8/XZu+1FWlN8UUiAeq
9OKo0ex8D23mN6CGbcTxBEEk4dlf0BvG5AoC/shJ8gPYqVTkIT1Kypheko0hehxCEVFhNDNSLHL1
AlYcvDREIfb0JrO0fFcmpMgtDKKdCYmtS1mEnO0DS17/Bpp+DpkTZFk/wd0fi3HThKIBVpfUMqiO
KKDtLIGstEwD9mNRnhKAotm2TcP+fcYnd59PKTTBUUk10VtTi738kL2+yAdwY7e7ZCoTcI1NFOOa
ADvuJftmFM51gzh7eVDsDO9SkppchiB+oC1WGfgSNK+r+i4ij1gxV8EmjYfLwmtVFGSlbIcBqeoZ
WVnXnVur652jkaHr3TArR1AlZGx/K+eZEKogN7XcA3724CbM4/SN/aX1TI+moI2fILcym4bdH9TO
RlYLmQVNa4+hdWKUJbFvGiCZLu6LECOfCMoLSEhChA/V1DJmjIbilt1s/ZTWfEYJYOl80iwakjXh
hGT9bdbMJbppPRhsxevcFfl4I2cIVeWmpOuuTx7cjF0ZXDwvaBXa8Soee3tAxc7o5lgx5GwPvT1H
9HHy7lk1MYr3ih3aqkoD8nlcwCMbi5yY9Yx10P0wTo7aZuiDeh+KtLjzbdvM50p6S/fQmVwlm47m
VkMPerGrlevivbrpESWStBGDpcGfiLkP1faU26rcqHzwjy7+mPo4SNlMfBvGqtqRdx/9xpMgvRuq
DJPfgKxzkk2ClLJe+660uZTIQLQbrUl54dODRrWTO1Vq4xL3GaKthWIGRWvRpFlYrZvOV2AYhXUn
GH8yaKXXdnbzsXwZiWpES1dY7WsmSOYgCrqSb4jl8mNMumF88aqYYgt9uGmfKytOot1QKEI2G0Ga
lR0G/VqYyDsmtAZ/umylPihoqjOUiuAEIGe8YppFWFnKL3CuRdSq5qwiGq9x0vc8cw44nnUbFNRc
Lf+T3DoqytZQMIbJJr0IYLk19i3xmJGOiVawUdfwCjhdsiaim2x3dovluQDSefEYdP3inY1jk6Yy
otyiESRy5zqhg5Pt26CmTxwWrnj2CjQla0pKHDc2w+RtmiasgX49pwcPQTfe04xVhXqkdjP8wVTz
UaOHF7Zj/i2nScvRZ9pGfOE0R7cuslRC3gAeRns2le2lT9Uofdsg2jkyCwiJ7FCTM55rklO5YLUW
p9ao+UVJx7zY0SDvU2IBiOR0yIe99hrwg9cCd0lBBmwVBR85DQtWDttlPd1YtMDwt8cWJmF4svji
sL9mVrxhuJ8B5IsKnt+DNcaKT46L0yoksuPKdTvwTCvsQlZ2DbyHeQB5sXoLwBS+GZ0Ny30zli2t
e/rGTvsm7HnaN+h7X3oy0MePKkW7deJ7rqI3t2N7sqcmqsYHSosIw83kjsXREEa7aUi9vNBUXIcw
C7e8p5POFpqeDzNZg2eJ28YEzz4veTL428pMefTaWwitO5NWDzwTwXAVIlN9QrII7YnoXP8YA1Fy
9wkNlTemLyQH5l7j82pxy4MzwXY4UZuq3lpGgpssGLSuVTsVUNJZ3yNzo4n5Jde473IN8d7tZnFC
7xTTtWxUlsbP7oVIqITyzWomJPM1EVH+00iPP9Ye0TBLnCS0czK20Acin/1jzoBz2Gpek62Y+zo8
q4m8+nVaBah/k5qZx6HzK/a+GQkqFzUjKoAbxEmWeCpd01pPCGM0xnD8zcTMuu1/d/KoQ7ZdEpvp
3Y8zfYPYeHLtTTqI8aWHb6OKi9ewfSsRgm/LmgC0leq4U+cQps2JdLIoWUddTJhQa5xLRkziNPN7
I8FZe6sL8jZGFsZk5lgksZsSU8AXY+WaGPBX5Jpx65AWdzV53fIWAnjDmTDX5kBPY2Yw0C+YB8m3
HNdSz85VsYyEsGkYvaheIDVA/1+C1nqh9x6gMmtcFkOYDuqhtIt6uqeXJPBOZIYTZYtKOIHeyU5W
zX0ezWN6rGh20EDWlcp4COrh96RRq7lCDVeF19vgaeZ2qy2tr+B3IglnXgNwFS18K9/rdjZm0zfs
mtfJ0pBmSaAompo1EVkFDXDfIqCtjGwwkpsyyskJXAlAN3O/SUaeSUarMH4yiEe8DqKadjZ7kE1I
0PEPOCvhtcdTegCC5HaX2NdyekCxjd6qJpTIW3Wq87dxApvz2vQNCkGj/AlG7pyPBM3V2Yb6qRl/
wOOKog9aicThAsAno3JiflLt7GYiUBL9AlGw95EDJZUb6hXZHmWi1A+0RMd4O6IB3yNGspCGQV/f
xpUNtHjoCQQxQji8v2WCt6bAtTjUwoXrCLlnw1AmQeSt0fWS2gEIuW9DLvPSXIN+YS8d6hG9aOPF
akdPnuAAU7Sm3rhL0udP3eSl6VUqvJFqfl7ET+yQ8mdgY7nakFBKlkGokc29M+X29QYIpt5CkxSL
t4pNntwujNCfjZUQxBVe6MVNYZ0F5Cc2dbNLxA1EJU8WO/zwGRM25LkAZrBBBd+J7CHjG88dKl3a
n1A0BC4Y+4QyEeT/yNPz0Oe2/UwebWW+izZqrpmTLR/LXJV7FZCYdYSKn6itGOceC181QUAEerzD
gwvVieuR2D2CKtVQ1VTwljWEBkTMozc+sINLyueiw0O84StLkmAI4anYVpAVSQ4dPOOBZbi4NcrJ
3eX1xaFRYllIDkiT5vQeVM/i7Yeerdqx7ZxAHzziWPEMjBFrxJTUbvsdxdRkFeRT8yPvBtbK6rSA
zSxPtSvQQ+icuML70Lcb574JQyaxK5gZFOOEGUIAQ9FbjeMJTWDU4Icu2PY8ob6ijmJeSHbWuvQt
vdUGMwDoIL6OLWUN/qA7r0OUi6ZVDTDIwj5FU7IShbP0mwEIQAsyeux+OVnVKmr3ZDo1rjfuSkpS
jIZ2Vz+XwB33sZYKwQfBgBeBiXaeiF70H7s+7SAd+tEvejNavOug7QP4up78yYhlnNdQHoY7Nu0g
tcJoUkfcjfXIhzxqf4wNf0rrlxHbiy7EkMKY7Rsen/nBDxMH1R3kgT69qXCvLldBEPj3hKJUvxCS
QbNkLTBPY4fv+0d24TTdZnYSX1d+x8l7aaZgXDiYELZOVcOUyYqU3mFPHmKx6k1UNttcViJaOzKb
z1bSTIRM1HJ4mqIm+o4SsZW7Uo1RfudVwjBW8D1RbA3WgiOdX3YTIZ3uJytuLX1i8IIkiiagqW+V
R0cYLwOYoA3BvQA7A7yqPvKasKoAatQdTTPUFMU5b6eKVm4H3mAzBxGq3L5007Nd0T1GM8cwyzpg
5KCAIIdjupuT2n9b5JI9008eh21D6/no5qZZ101dPSz2lE4nClMDWDTyih+RaIYXTwweE36eThoZ
iIFWApHl1g/l2L1DE6jH6rzUdIbKFc87iTvxEE4XSgv41m8MvJhQpDxWeA5KLwuAoPhCnuOYjuGa
ug91zxJ4jDuc0qrPE9SSck1XHVVX1BPJma+wBoJR0Z5p+r0fteF0MyAsvR3qzr2x4zJ/NHGaB7cW
AbPJCtAxUxiiNclJ2RTkbbL7CyDIbu2OOn+Nrio+0IrUL4R7EKFAh91tn1r2MArIgB3JjZ8z9qeg
ri7x8Q1rM3kSFiNliaX7EDRO/EPTdH/WDOHoxAziAz2FfwrspP7dxaK7SnBEnqssDLO9Dc8fOnfO
HJRVPo9/YvfiTagVYqBNqSyDWY2wn5s2ot1OhcjG+Dxr0dhXXla28JwHzljIyIkJySxQgZeTF5MJ
IG2j3jGXWUdmFO34UhHWJEjvoiztVlmDAeRX6ZUJm0vS2y/mi2Qp/Z/aaZ3kOkMHQ5/JrkoZfDCF
IcSWI098ZSQ7gE0BtgXxJv77A3i0eLim+CAPoQ1KCgWspMhOAEhUC8L4hf3m0Rh0U6txroBQokUN
HxoYcYRWzzLtdsMSKXWbG5yk6zBk43+CYp1wjDkZyeZS3ngz8JG4x+0334JtMdUdqtTsW1GE6bkf
/dCg7IsJikbCyr1DYF3Tgg25se1YZ9aDg/0IJRKCeHcBBj83fnVP/BLKfws+49yucHtKu7zgWCDk
snvzsR+5gUYGUrsjtcJq6SAigWerNNKtlN97ChKPL9lKV30+vFoOTmXFzIQwCgLnsngiGnRAQknq
vNeKHw5siSsBV51lUtOVo5c0Ry/hEICp0FmJG1KUEvcY/ZTJfXY62n/dhrFPcoXlC0kQqS4TjlCG
mLnfXGloVK8gDNvovZPoCGmXlCGVfk6s60/4+6G9YchdprdFHaSUl1qnLWOMJorkK8i0Do3hPMCe
uqaWBErqZnnGBHxR0Ny+NUgXVbqfPBwlayESjO7G0CA6sukFXcI80hyApjWbKWwmCx+yp4/KuGl7
rm22JoRGdlNmHmNo/NUvEuryfThqaMs1dfcvQth4RvpgCY+ub0+YHas4/5gSJklU+HLZDLha0fPF
MQ/j2Nd0W6Mel+2PZcxEc8hKapCb2HKr8hZ3NTrRpvTtcC0H8pCPVkvizwOdeATOaZjGHy08p11j
T2FxmHj84ROo0YhfTjt5GWB+bMd5Qn1/NiP2WxabrL5Flc73PEihwpYdvjJ/1XRhbZ6ygK7rI0Gg
OTB020zWFi1FQ2pHz9a/wYH1epEZANf0BbZf2kZ4zKzKsq8z9t/Pko1Ifr8kRfxoaNtSwNE8/rAw
gKKYdMLmXrZNwtDW771zwWtNxCgKiFU1O9aWqoyOEZFXckpXmvpj2vtzmZtzXIb8A8QhuDJnz/HI
+2ytprpx5znWF5AfkPcXI935oCr8pi4IoNtLRw8xjZtIOkFpfWxVlVq3LYVQCApK6em2ZDkFDWPr
HNoq+VMg88rYV09xViu1QjdeZKd4ggXuG0j61Ybxod1cwyyP829FZJLo3TFm6PGOY5Ii86jtxnUa
Cyu4i6zeIFtFX+QQggtaE4NqmcMaQsOgbPu1sCMvgP254CTJZVxd25MDH4+Bg/7uw6oMdksIcGZk
+NBA9oAgmw85pQ4d/GsMM2nwixFmiUQqYk3Oi/y94o6aA69VA6kQkbqsrxUOq+VlwNrb7BDwVpKJ
NtCfbVNPHha1bly2kNxBvrhCjMEm6EiBuvLmue5fom5xrwtGX+C69Ez/w99mNHXMFkl2+UTTKyo3
hBxpdiLeAkpujUpvgupkFQBzT2R5g8pnPVvMAxQlcpsKoqxaNs4VUJUM0YG6xeJVrKtAwhZi1xgV
3nNLq4pyvSL78ic9dPTxlJ/zgThrl3QmepHke03DL+VzhmvpYMxc+VMPBTeLQJrmtITeZpbichUQ
fIFWpJ+np5Yd9l22DBZvVlSD5hudQ13Jfrmq9UBtSnr4vDNTZofPjhRIEGnPp+YnhYaDYsZdMhsb
fu29LmT1hiEmxCVi7WXxB3vgyhQUkhMkTwXOguC2t+ANxh2jT7aoy2NPNohzQeMMYf/sTBlGbGZx
LU4dueACveerkxBhmudF+WrXIa9nyk72G0uM99YiKqHrki0y2IB/cu6kpQEd+m49DLTVgIA/0nJx
7meKBHHsULi8l0Q5xK+4esJuP+kmBdzjBeoBEZeNJIP8huskGp03Gz7YCZlmgpSL2IHwqZOl793D
hLhYXArH/z5jO9j7SnpX81Tl50bqgXquFtkru9gZHyQAFqC5ptvCyAHfhMetK1aQutL5Oieq7dXk
bjw9pl52wQCXg82/eWmT0nlkf/vRVQBWVv1o+o2RFnZZq6/qKwbLDR4Ayma1HkIKwvXSoUv/FXi5
vprIk2tPkrmlGda4m3EYMx1u2dNm1T6K+4TJDL6Io7TZuZqVZPQFlmcyJIGOrXcDlYd998AAgPyw
Mve+LQkimN6x4RTNOmekueXyW+IKbNzYfJOu7qznESiKtV5ckIBkC7jOUSJ7r1ZF6VrDpk/VEP10
2Z7iRh+Ar9uON7tXdLQHhMGjn5BGw/Q0P8w+9r5bz/dGJyZ6frH0b5pQRCKRORCY6gECvSi3EqQs
EArtID+DIDkSXqOtLLxTFgHDAtxf6GzJ3qi9hzBBPLZmCxOsW3RhmA+5vgRDhQFEPn6fW11XoygP
Nmb/miZWOnTbMqC2J2xTex8LcyUIObwFzyEY1WTvpJIdwsV0TSyDrOxs3S75iG6HfBz1wy9qw8Be
UsOjA0rFzF4Y6ysDJw/kbyRawq62mjnZo+qszNrUjEK3dmOYVY6kq+mKMpPBkksZYCFMS1d21Pgd
ftQuw4CTt+FuVF67GULLUmvFSA6ZRizSXcLmpN6NUsze9wJy83iD4a0udvDGyE0ndSM+TcRdPedd
0zD1SPAMngSdjYj+akCUE4rlEbECOoPcvk6jMMNW70bTrZfCNzvLpI+7difmyrVecUPU7req95Fh
op5He9fM9Gc2teTv6eTRQ31aDK2il4i986099QINgKMQOPwS8EW5biwsvvoA5A91qShqAGhwcbX/
VplILq9T2KL4XJNGGPWPJQrRRwa4U7gh1zT8jRu5T+/rGmhdwBwjIreBa8im2M3wyjX8Ke/YXyUW
OhXP3+cOrEyUhYxaJwvpGzQqUiRcEVJBMKVA/yLDMLkmS6aE+er5dAGk5q/ZGJud8QYaTlg1xvk0
1Fo3r008oQJx2RF/H/lQiFWmYbRsEQk0zVMRRMo9KhqBD4Gu6Q+QX4BtsCZp83tqATz+kbOxy1Yp
KKhkTx+/2+tequTaTGI8ZIuozoRDBN2TX/eTQgLDkrTv7I6A703V17O7tvuAdcSJ3Hx4hE2WR4/M
mWyOKVJg4cqavXI/55P5ZQ1ICFaJ10HMQCO7q33Pva2dIT3ablrjlE3EDxeNYvo25m47EXqGkP/K
LDaiKXpjg8dWb/R3TYz7ADRmDLm/RPeDH73bepOy6PHgMVvFdJ02QS70co9/AsuCA/btrQjzyUcQ
B/1uNRMiDrUFo0rPxNr3ACMrFo+dnixFoTMtb6R0pD0LULEk82/Cwfx0zWDKwPfJ2WGsBkgT1RNT
Om85hhiLUmqe2SNyk3URvJkeGuZHc3XNTLIgwLrXhfroI1M9exYWh2GNUlUvp2iw+A+JARnu4An2
V7lMXaQswgr3IcHxxK6MZjzPvutf+v7EI6FHG5ZX1VWYEh0xja8iZ42jzeRHWzHkPMIx19U5sFkK
78Km8B+ZMnGNc8tLLBYyX5fNroBAhRYqT2T5GPpVbh3xRKfxZiTMvAJcxVff4WMaMR2gUb5lu7UA
YPKdCueAw15wX6KpI/cPShFOO2z55Mde0LBrijn9rQVpBMTa0klNW2BZkBSpgwMHiSPA2ou8e8za
MQFteQZVOvMG625YvDG7W2rfiNuplp04sZYF0FcYfL03xCjcpUjhgxe36i2cvYqezzEKbHsH8yc/
5cLMN44zM5i1YkKLqKzaN9zVU7emHWf/pNVSxs8e0TrPteWya6MUxCLucVkJSxji55ZRzjqxnEr/
ZACxVPD5Xf+c93qSa022EMOoJGZ/4Kelu5xxPaZ3fBdqguAYCFrb2K19RtgJRNF014KBAEo5xryi
06muul69ErAYDuM59+jgU1qaZdph3fJHYsOxTzHxrfMhEg4CdWHcZENaBSsCj1nvPiYjheWm7Re0
ZJ2arbvKmy3sWPmlq321ePTV9mPiGI8YNF8P77KEJP80t5jQhy0qA7oSevQRSzZsvROe4ImDWwOJ
D2KtuqXJLTLGK4YxGBcrnKVzZQfz8ICQL1zq365o+gGHH+XgGKKptbqJ5mWpgSPNG/Kyik48VlDg
wS4RDUrx/RQrIfyXziuH6drBVVeFP3022wkYGzi8GJTxJy4q3Ht9F4NSSHInG4mjCAgbXTvkPIQZ
In/07wesGZV7B/LX725o7JNG3Zd2+R43shz2iWPVTJFkrZx+n/Ah61vQOnKeCrTzNqd3YGYURd+i
AXSpOsyBIsUBqAGYbd39/td//O//+38+pv8Mf5V3ZTbj6v+Pos/vUIJ07X/9S8p//QfL+uX/Pv78
r39RhuD/0ei/bHZtvhaOyz//+P5AVsXl3/5fKsVaje27+o6KqcbRT5G/h8krX41NPQF+III/DBpw
AOTgz1Qvjcf4fkoZbsUyWn39ay4H+8uPQWgltdLCd3zf+LC8P/0YRnizga+ef0slmo+NBFr7Ji0A
71t7yOd8nwcSFXWdRmwp/s0jG9yPmiMqo7SDR+rPy2A7DIKsyBpf2Sum+ybH7cp0ud65rgmJE7M+
ZFBU+6+PKf0/T1eBpVWedGic22jTPf/TQdFO0UnC7fYwX3zP157qjbOiC6bzFUNZ5k94kVE3r+qq
1fJO26NGnT9AKOTrrFy6QhUj1Q0pGYj+DL3ahB5Wg+eMSbBycZpbbbFJp6QaHkfZQ2QNcwqbq69P
4tMtw/6pSOQGfYYVH7mVeznHvzw/NhdogWYlHmZXDmiUqum9WdJh2xJSyFrFpuZttu3w+PVRvU9X
TtpC2h4ts8uDouXn21VeEiU0yUiPGRBEAczNQ6edVj5ZFei9yCZSLkNmOyiPEbQo5x8e08t9+ctj
qi5HV47r8LTajssf9ec591PmNy1Reo9BOXYPKbmbj2GLZN4PRPEPhzL/06E8bUPDUoZrLP48VGsr
i6mAUz62HZVlgfpj3UwU0X1KKE0D+Pj56wv7+XZK2+GBFBrOL88l1Jo/j6ddMLvTmDkPMo6aUx75
l1kLfYw1uXbFga4/wyNAgU9fH/XvF5Sjarr4jrTZhKtPR6XHwYkygQODyBYdf6j5EbU0sBmdWcvH
v30shwQT43paCp4g+88zxKvJ7tI2wYMhMY39TgKNO8tQnGaFqsW/t6zwpDiOcqTr2dJh2qo/HYwA
eweQpggenLgISEH0re8zISw9Md422nOKdYzbGYL37dcnKZ2/PTeXA3uGu4gcBd/5n2dZYl9JEeME
D5B5BrVHTz3Q4KUjsMIcmFw8WM134vVeHYM1ep22sO9QNnayYaWFTSpHarlgucxP56GU11//ur8/
1HzSfVY+Y1xf8tX588fVgO3GFtbUReSMuCvKDf24gRyMM+Rgpg9ZWb9+fcTPKy33Ac6Tc3nAuPV8
6f48IoJ7tXgRaRLcL4ksEB9egmoObA38n5MEDHF2jMXsPgnnbhfjNlx//QP+hyechVLyO2hrUetc
3ru/LJPpABha9KH7YPrJPmZOSwupygKkuEP/D4f6/Em/PHQXQRALLHI2fMWf3iYoHZjq88o8IDX2
NxWUxl1LwvAa8ZqzL5LqDBoN64rXqY2UQb8hygZpANi0w9fn/PdFWl/uLj9GcObC/vQ7Ojy5AnWl
frBG356xL3vyWGXZmwU17eCXnns1ZGLeRBUWkq+P/PfbzfeIu+wLni9BLMSfV9tfxsbXleM8IPhg
/mnpyd1MNJ523pJqQGrpbYbSCByouUhDvOr89eH/frPhExm+iXyYHL7wl+f/rzcb5KtluhbNfcIW
ViZjOa2gRy0b8AbDj6+P9fd3ybiuMI5wbN53ltA/jwUSqdRslIMHgZhxJ7D7U8lF8JMbF+ipmJL9
18eTf/tCuFIpFhYOKhDF2JeT/8vJwW4jgkLkTPdCS1bnwMyJOgxMOukJx4FudqYbBTkPlojRRoSk
KruLUce5yOrlrq2F/AE6gIIwLMropCyJPymKG9xLVRUlN36k/duvf/GnK2QManbeBdcI/srL8ekx
JCcv0lBZoNur1KwHaLwHrAtywxAue5gQ7PzDFfr78ZSwuTYs+47PR/SyNP/lAgkERwsYyJqppI/L
qhhBggaghdbeyKRiiRdv9/UJysti/pf9CGeIWknAc9J4IzjBT+vpgFqiRL5Un5kfd8++Y+V7h2Qb
7LZiOsZqUW/W6IBn6SbEIFXepXhZB38DkXzZatue/uFr/nkB+v+/B+Oi4YH0Mfd/Wm1ltoQos0bq
4yQrcqBVbqN+jgnR4L8Dku2DYxNNF08kCAZwefS+53JOrUenQStyUplenv/hAl1u8ecLhADJUwq3
JRvHTxeIGZ1ELNlxS8I8G9aZ8JAoOORx8HCSsHQ72hESYjqySq9U2Mxqp3tL/M4qO442Qw478x/W
6E8v0eUKScIFyKoQaMGgwvz5jPiQWtjtT91Z0tjfTUDfSQhkaKbRzqM8WtQvQf786uvL8Gk9vhyU
j4L0jUHszML8aU+QgvmLe5ocZxDpFbllWnXz9dTPMdNEcgkcsl4bM9009LWfAAjAMf/6+PZl2f10
G9jF8unnJkhFAfnnWbd9lsIYidpzNBFgARgKJ2Iuphc/bm7Y6jsnPli3FzwbriYmNRS/io8TrPiV
ybPlMBIxvkLY2k8rFxkU5A3p/Q4H1wdGNqI6bvoIvU0XvrQeGKxgIYQO1ez3r0/i89sNzORy1zDC
O9onreLzOcDCVNTs2bHipx9xFes3BuzxLd9Ady1tpR6+Pt6nb4khydzxKU6VLblwRnxavSIIa26a
kYdLUCA5fyub1vPElBEMIyzxjHRk9LhfH/Lzw+l5/70rcxTnyYn6nw5psCfQ6fe6k9OJ6uDS794u
4ZxvUTq1a6PraZvisvuHh+PTJ5vz9ODiSEcaWwvKjE+r5uC5c47iE+quh4ncAfCUtPrWZAxLDrWo
oKHnU2ZZGBklQb8lDFOzTnrmPv9w8n+7v1SVvlZ84mxX0Kz5dH9t1GYxG0MSw9qCsV4ajIYs4TIE
RbdUP+kGeP9wwE87dU6cA/JtumyQ0NCoy0vzl89FCl/LVYOfQ56YunsAG9UjkZDhPxzl/3F2Hj1y
G90a/kUEmIvcdm5OUPCMZGlDyLLMnDN//X1q7maa3WhiPtiAF4JczWLx1AlvuIrJ/78MBSHnCCCO
uYjJZZWZMXDpzANlMMBetcxzbRrBMxYeqGl2pX5WMiSO0joNYe1AyU1L3JxFOCUrydEyCvFDKIYs
cB3IgvDSF1EIAVR9bgwD8JJrDq8mQjs4o6Wzl88zgnhoHVbQjovSS/qqWtmE6zNGLSQYkHM1U4st
i1sNJj5CTFrODAFitp3n0acMGvZ+MEd/N0JJOINTEVu1z9VnjBHbz/e/qxtvmjUNzhUNH9ol8rt7
96bDrNHnKQMHGKAbSPc0z7J/FRRMz/eXMW49Ju0ki2yAk0xBfblOjtaGVSt64zk66kqPzInD9msG
JyIjAbW75m+z02wkX3COUndG0Ix2hjBCO04voo+s5hG9brieTCYsGnw9OnjRj4HciSRWh8sYPscg
VZOvVRtV/k5lLuz+bswJoJoG74T7M+xq9WvZOEFIB6YC7wmZGgkMsP1tSKFR4hNYUYCWmnpuplCq
2Wdy//0pLhTZQ4nUyBu6rOu7nYmCH+NIyJPBizFosfkaQxBJP1MhhioU6nHskBdFDi9b2cMbUUDn
Y1SFrtrs4rJ87geomujM8rXMkBO3GJ3ZT9jjTjgRxkPwHTA/IjH3X9uNJfkqhEvcoTq+6kAiyj6W
YRaGXmOq+Dv0zQP8QUD1HagySxfp7v5ytwKCSRpADu/yr2kscqJaTaaWWVjoDXbKNTomNafDZ+vH
MTm4FbsPUaA9xFNcPgaYbx8mp9U+qXX1+/4PucoKCAj0xmk4YVXMBWAuAkKP5J9b1EHm+UBa0CtE
BtrxoOqMyd+mGynzptKQgvyJ/UsAbD+C270bxhzYnqGSNf4GsKYhRJ9AYABa7NYIiWyYa1hYMWtu
gFRwQUIZe3E0D+XzDB6p/1Rh50kFqgYMxbcZ1gwGpiFmDfwGUC0yI/cf8OoGpwhG842yCTCQpduL
XM9p0iJz9dD0HPDqf5pIrY5t33eC4WytrHXQ32rL9znW226yodRnOmPfZWcUSEPuRHxiHornBopf
M58nLE8HwIEz2SdKFkFJ2kJoPeiABqpthwDSS9kkevrIX0WgASSMjxpQEz2ZkNjLQ8iR/R2TyGor
R/DGiacwI7URrqzRHRkv38VDSFwqtF6cd0uUSHAlaXC6NwPRvFozEjq4AUX5f/dfxY27x2ZXVNli
pBQUizM/2jHiu8zEvQEPFUwegD0ppoi8mKvgUBp689gYQYycYxCvlCA3Yr9taCqbZDq67PtfPmuT
alDOqyj2aFKFiErhnYgg+eCmX+4/4a11hG5RfMHvQxRuEfsNCyqAVlaJlxjOiK4k7njalPwPd7gN
hYQ2lqkTspaDi8GOEEyB7uwhJkAbE2AzmFFVU3YCPYmNAavnYMMTPBmw5Pf3H/DWK6SvRfOBUOmI
ZfowA8hxW7OIvXSEGTzbGAG3mdnuQoflswbKKuQocxvo6O7fX1lu3eLLogNPiLYp7UnFF98xCHYE
v/H28FrHLMSnxOQbgX0FSm07APP6K0PENt/zSgNr5UO5sTK5qC7zJcp801ysXILlhxbmE8SSLEU7
bcRCdIxtXEjcCg2+AOMd6khgSPcf+Ebg0mVHnjRYelctbwjg4kHkdLPuIcvYb9EKhvqr+9K2Qc1W
qqqrJ3TJyGS3UqVfQGokQ8W7UGAB5MDzUtW9JBx0uHfoTwlg5pvAbsb9hNwNc141W9nWq/jDfspV
uXzA9HOmLhetUyD6k2oILy177YHqCvcu5Hw3OXa0x5aBx0r6eX3lchNQ33C7c+HBIFgEAV1krezD
WNx00AXgRKLeE8f/VfZQHBP8BTd5lPH0mI4+I4yEjUZo6lghts7KN3Rjt2X0o03FIESOtC8f3LTj
xPQD3/SatnKPTQucUxvifGfWwtgAz1VfUG9ee/qrD1deg1Q7dOBVvOSdRVUZ+egg4UNheGmDFiOI
3Q4f7RTTJLT8qHo806lVZDStTJyQHWk/mtCxOvNJEgwOF9FRnvV3B8xUtZqgHlueSJi+f69FQnsF
Ac7iGSBWgjpG0MAvuP/93Npmhj62xmVjMv6RsfrdmrNCqM+CnhwO5UNIKFW8x2zT/eToIQCZYEaS
vUIObuVU3/hqXRJIUg0Aq0wBFunUrDHcGILW9CZ8dNR9CKUXr9fApxGrhYBn7z/jjW9ITutRK5d3
uGUv9hXJT1yLlNz0zJLI0IYi3zKp16RL2S+jyibv/nK3Ho4SiuKND5aLfPHJdnDYsO8wDaQipmzb
6lH+gKSzgo1EoH++v9St8yr7qgY3nKbB+Lp8e5VWDbPJ7NdLO0fdqggSnZQgx8Zb5Ma5Bef+2kaa
tqN1WagrB+ctSbu4ajitfCEUxzpaFIa12NUa0QNEw0IXoRoHmCiQ5rlEHtmKRsxdoZL4ezcCe7ZH
8lBt3U0HwmmkcelO7t7MWsPmRvLh6m/4uzGiViMkCvUw56hNvAKp8PUVDMCtQyBQUCC6yf6qWGwV
JjV+UGMT4M0OyMMexCcaGSI75TGVzBQmysr+yA9nuT20qBgfgjgWNDMuX80M8r7ECM3yMLJv/50K
tz5CRc2e7x+AW2fNoeHmkESDMVimbGaLCrCq1qbXFlX7l2L32QOyPuD/G6wwPrqUzojMMIQgc6c1
sDjWSmlZCnoUgrwUUSM/bNE1q0zUS6PeWAmEMrZf7h1LGSp8Y+ZS102IJLCaGh6gAK/vgLEKFHCW
etR+AxXeH+iZOnvg8z7q5SWkGDSuVp70OiayvDwiTH3pgKiL6GTEA9DKJHe9KXTmx7Q0n5Jy0mVf
wt9Qr+A0GqIdcH93r79k1qSGJ1nk2oPOcnlcAoRngn6SShX0N76q8zhvLTGg0K6I/NkqsmTTDD3U
60L5fX/h63MqcyeuWeKHRBssvovGGcqqAgLk2XFmm0+licQftsqYu367v9D1UaVPQciQtRR323Li
2ytWX00G8SJEGcLTQRs+Rnb4Wqts7f2Vbh0fthEbRJAFtI8WKUwSoik+6YHjlWGtAFuz22mfR3X8
oA0Ddg8JSopfEoymfgydGv+xuBs/WuAAC5NJBH0ZW8fWSsaid5cqJWupYOtoe2hGzViViapF6AmY
zIdjDNNC0kPaaHyVxIHLdfpYmIpALcFDBj3uD7rTVg5aeq74cJRhHe5PMHhSDFtdhHp6XrMzl8L2
yHmdnwLr9Qf4QzX1m/rv/Vd34zMg2XVsHbQfyJdlPMO8ASFsvktvLCdl76tadqAxOG77vtIfBgBn
5NiGv7P0OV95Z7dWJvUj5NgCyeRlUcp4R2LCiTmQxbMfiCXFOxc/4KPLfRohOCeyY1xAzAdItjZz
uvFl0NZl6kX6xZx8OYosoh4OadgJL3RzuFcKQy3sS7AIGJzoeH9/r29B9PtdiJ0EG3CE1uJrD2Ol
f+NaevCFmV75UzScMpNeCi12VFYU5IbvL3gjlvJYji4LQ5K95afgKshRIR1MeMFUc8x769xZLqom
CDBu1QHBXqxhVkLprWcUBBmNo0pAWyZF1A1DhSKb4bk9opgBqNkHLJx8tO4LE3WZxF0JN7deH6/N
YuqmcdO7iz1NOTjqZFSGZ5g6yALwFsiPzckZJ+KPx2omshS7NE2Ye71hNd/HFTxnq1LtDW8uLPe7
1ocYHltjsfK13/oSgExY9IJcXphYfO16ozUoWKByUGJWsqncTPmGDGy+C/oCRLvV6M2W3uZPJGw/
iNNkdkgpYAgMT1RUmZ3lXTQ78AYgtpueBtg338B9tb81hftd1wBWY1oAm1KWZfdP6I3jolPV27oh
iwTC9WUQRTZCYN2BhjFx3Di2uBHhpFj4Lx1yJDscDLtoJWrfWpB+vWrrLi+SDONyQXQJIG0PFJl9
2wDxwuULkX7dP6O/mR5cq3m9/3xXyAu5qzTZwPcZnBmQZZfrqXE9WbiyGB5yPhjzBDHiNghz7KJh
gIswkhts+shAaqM3BaVCXz8VktmDJLeFqEPYDCsbfuN61mkwMF/j8tLM5TBxxABpwtjP8FoL2jke
SAPOlOBR4KXabYQl0OCWhwbywqkChfXVseP0cH9Lbnyx9KhAoVAOMGY3FwmC6eO6EnW17s2Qbo4R
Q3RvrOpmH1ZFsPKwN+KfoYFWZVoLhgL49uXmIxxoINrZ6V6cOeoDzJJqo3Sd/a2I5+jPJOLpqTV6
dSXK39hhkOJ01qkNaVeJxQlDwVb0YrRML1cVpdmFitvhTkFHbNikFaK8mx4xweegRfBmi/KueBDm
EHYrTy4XWSTx3KeMSixGieB+FhktopMxcn0UQIAzgx9RM/iYpoX6/PGvCcyMRauV6Tywh8WzFvhK
wLvQDE/zhbaZ0Yk7FiXmS2oCDc/AeuXD1T2BgugLQIUc8ypGOW0yRFPD0KtWtOxf7Hptzzdr5bmA
b7Byd944puweny3VPdFCl2frXbhHty9QkCI3PdWYmQEp+oiBQBtJ86mwmFYWuxGVZPKhvZUglAOL
fXSTeO6NklszA53+4vZUdWghlPV2NHy73sTkn/7Kkjeej24qNRYfoQ4cbfF80GBirjNH9yBsqY91
YZU0+xp0+2yETe9/8Te+CIZbFj09OXbgDV5uZRNpdJdiP35oNQnNsVDbGDYBHns76HLwuo1+/KEY
g30YEDKgxJysr/d/wI04ADHOYcbG12BRH1z+gClKRR75JXxKEN0KnHhDwt6Qu0FqQx81lIkA7CRb
2Fj4R91f+kZLl2gLrwlAJEUR9NjLtSEuV01VhClpkCUmuIE+EnOqHWBppQyDvukUB2U+hMmfB13D
udmJ9b0zh84fs8Xy8v6PuREVmKBS4sL9oDRb4guSUVGpqtXkYVYS7Q8nI9uWaWx9PJm/WGVxp/do
EHXoWicP+OP5O90dTVwCAx9t66z4Jiz36xyVtddF+RqG+9Zr5mIRMo0HVbsEnpp4Q5FUxfHDAA/M
fJhqtBte3MDS/mJWmf5sRxUBQMzcxLiStN34luTgR7ZLZN0kFtE2bhXdRpIyxjkDU0Ynb/RjHGv+
1ymI1u7vN6jmIrI7Ds1NUgpKCFBfl+epHfgzw5iiB4HRo1ZsQbTWaBBnWZttu7JryzM2QZ2PGW0E
FGODaxD8xaqCZTxvarysh5Xr/Dp0gZlk+iN79pypJbyYpCeZ/SnLHmLy/mqra/WEgTY535eptIZP
XZuvUXuud9ugiiJYvu31FRcEKlRgqUqcPczhiJsyLkf7ysoQTdfNtVzl+kQZYPj4VoCoEriWjSE7
TFtsAeCyxXbV/Aq1KEfDk08UFR+8sbHG1bOdOrnoJd7/UG88osQPcoMDhQKevIiYvV12cYOKvYdE
FdKotL2ypy4K82JbJgmT+vurXdccslNjyaJfA5K8LBMNiKpWPYOsRdLWeU4RQdv7JQrymzlCfVSZ
uq7d6qXEqNPu9n/fX/z6/ICAl0QEnlfQgZNb8e6eLWB1iKFwO8+KMjp8aYdzlFX2EOttF0PRqFpJ
Ia5j4Ft1w2Ur+FCcJfwBXBnCdZ3feq1f0US1Uv04AF7Z33+q6xfI1WrTGJZ5IP2oxYU+CB3xXkyd
vImk+nPROPOzAnEcrX/k+Vde3621uNZU2jZCMimMyx0UkUhLoGKTh7CQxHNkCFCj+w05OVlrzt5Y
isKJPhTKokDX3cVjxUOu4BFi9N6EZ8MvzDHSzzlGBhj1zPHHn4qlmKqQVwLo1Ba3SB3HpYrAVQ/9
ohg/IyOSn/TCZHyeI8N7/2XdOILQIyTS5A0vsPzK8RWeutjNBsQGhuzo1OhmZ9EA1KNAGnAe2m5l
PU2+kcsYbr0hBMj5mNfDlLh8Y9CH1XCw/d7DIQaT7NqxovMUjv5fhVlZP9Ta144BTmvxps5ondgB
99iuzPThpKequSeUl6ciFPPu/jZcBzuLgEPl4oALZAK9CDpZPdqRHisDLNAQKQ19Cvai8xMcnoYB
9Q3MbezBPN9f88bWkxHSVYGFRvvbXWRmXWYOeYokp2cg3fu3ApD521iFaGYiAXHQGnuN93PjAJMa
AGbj/iDkLFlWrTuip5NFndcALvJylJDP9PgxhBONdrz/aDeXgvsJcIFa214iBCOtG/sw1VoPcS4M
1K3APxt49R1CCrOV8dqtpQgzpmyjkOcuD/CMniVqV3HrjX3UfHYUzT2S8GovNDqc0/2nunFIiNGk
ObJDBQ5xcXQjlDVKtRKtp1YjWvNK7Z4GYcYnEcbDU11NCFTNxcdLamadmLeRQwNwgQ9x+b0EblM7
IlNrrxhm4CY7NE58EGhpBQR5gzUkMsu4vo5Y2ZgKAliFa6T+v6ixlM3n+09/47iSe3Eva2ARSfgW
P6TrUgNRyALgLNK+05cWowNMI+sKATqKHAX108700w9XapZDUxx6EmeJWnvxjYhmotEwm40njGwE
3JM3hwjll5OpoJb08ed722ImGmSXSyZUHRRjkpoT2blU2fFV9998jvw9cLsJ3QKlP9xf7jrxsMA7
AqFnKCUnYIsYr3c9ZWNo1Z7Ll48OP7T2CaeMU5kXX8YyiE6NmUosYv1RBhZDDFBEHCp6CY56BbxA
oDDHdDWtvbGxohfkPNK/B9sKdkguSCnFst7ff9AbVSAdavnVkPlKpvbi4MSkGWXVlr1nwcACfBYn
6RbGyoy5xtCiLdPUeJMEU+QgJ4mnCwVTFvyT1Eryc9SSZiXoXocLviVoRaBtYHITny4/p3BCyhwN
mpm+WzUEuzDo52e3Typ87hss5lfO1PVLll8uqg2kXLzrZY+ox5J1MrHA9bQKQ8pNnKAAv2tB+L9O
qIe/uDZi25t5jJNd3SXlCpH4OlwxFnibZssBLzXh5aMCNdKkIpzqMSOptqKJy5/aUEd/ilxBSsbt
OqDTbez8uv+6b2wwKH4SalorXDRLikgcV1SLgzJ7gYaSnBm3zqc80xsMKZvs+PGloHbKwyy7OMsW
p9NYVWhaNKeGIjF+5mKcziiloDioorh3fyl5/19mLYiBSGqWCYQY5qwMju8y9YA7UqrpT14AUPrA
WNVCtDm3Tinov9PUBQADGgUMTFyOSEuU+co3dGNTBSBDXid3gWTOXi7vIMGbSUKpR8pUHBtKkc2A
I8kGKbm1BO3GUqCHmIYAkGL0uhztNqpikHsmlVeCgd9r7pT+lWGMhFVzHa2EwBsHFE085oI0pyBC
L+cDNe2fouxGngo1VFD9o9J4QN2z5higD/09K/mQH2o+l+LDVxnzVgDOmmZDdwGedbmdYGOjKQzx
QjMwBgG+FIhJkFyLed61COT9Lt0aZ7n7J+j6+qQkYi5vktIzk1wOB1sjBUQ6jrmXuUOZHedKdRkx
J33vPobmlEy7gq7vSrC7tcHgs+TQ1ZF52OL2pC+IkaNDJ3pOMg2arfUrQih643QCGXS7/BeH5jUI
xM3HhF5DHxcuD1Dyy63VRuk75PqZV1dG82TPTXloRz2DuVJlx0Fp1qQDlushtSy7epKQBpnnComg
dUjo2qOD7l+cKfGjM7v28HMuwqB7xlWyQK54AAA9rBygZTiQq0p4BUUMhecVVlUtijyEKm2cMbhq
+lOJw2WyzQwIolu1Qyo2DzTIQ5nl7ELm9/vBGYeViHB1q3L20Xak/wTUhO7q1cdTVYE7ZwGu4bhC
0Mutxnx4qS3gS4csDoX7fXCz1tr5iuv7hxKpEDyz0jIJnoaSFvs+RJU+WknFr/pz/Cab8ZZEz8Ii
I7u4fPlhYAdgWMvpnJaVtSmCoH4YGaxuLcgyIClCHG7gtW4dvKRo4SXBscRb7aMVrfwRJMo0r2Az
0IRYnkAueCWCQ3IeuI/3wmFBo8pHT4j2txoDwbz/XS+veLkcfXV6gFQhtPrlAX13M/DtYmyU6f05
tIex/pxkbgonCfdE3cbfN+f9bxCsTQwkG9somph4YoewchyXMZvfAGqMzgRPK+/Dxb4jVR/hnmH2
5znX9f/seUq/pXWYPtdN2K88ruxyvL8IWYr+IyePbJxp+XI0NGsIbjeD1SGMh616PFfN3qb+Otzf
1Ouvmk6LRp5KGkEavGxUuZmVM4gf+nPfl9NTnULmRaUCO5p0VDcOinab++vdeIlyIswdKxurdEMu
X6Ibw2zN8b8+G7y94aVPCtLxSK87fJ2iqVe6M8Q23d/7Wja3myBtTXVlcLAM1UzkSY/JZFzIn8zc
5L6/O0Z2mQiExoPmzCGLMSeIzXxKD5Dq4JEklUDtKleizvU32CPPmKncf/63//3la6UPSRMCiBW6
BIS3y+W73O1FXo/zGQeuQHdPfc19gt0lxk/pAQnt2nlwGP2pr7mJPB7ddKctXTSUJ07JjuZJ13kA
AHCpHWbaK8fU1iPlh4K0XnkwenTP94qKfsGxgVyGCXowgq/8Hfp1nH7WulhgzVEAoDZ/Oi7upF+b
FPjjNoxC9DfvP+f1ewZawl0BuITBn7vExpqRGwH6DRiARdULVpPYo7Z42jRKCqWi7/OHTujtwdAi
ZSVVvf5sDIQcJSaPOOFAk7nc38QwKliSk39WVeCkMQXYNrSn7NuHH49VGA+Tpao2s67LVeo+SQrd
7PwzlnW44AZNJ1WizH6gddhZpXN0bBDiezEmugmgNAv++uj6QA8hcQB+Al1BKLpcPxQFZuLoVZ5n
4cMLJV7VmG0weJrDxP+FO2CwS4K0c1HpstuPctPp/miSNf3Wv5NDlsvF0eIrkbaZ3fPYa9gDqVb2
GFdO9rnXkHqsHFa9/7DXMYo5G6AWoEqAaozlei7ytn0Yj+LcJFUS7AvD6HGQrWGXNaVCFdAE1UoK
eeN+ZUnSDmoR6F3oJV0+om37ZOFVLs7B3Eo+CA7Ac0ENok4MykXlG+hWVmHBNANETRSRQU8RTNVB
C7OnpHHTfOVzurUFLn1cNKNkIr0spusUJjWTerYA7wlPCcYXdMKrvd+ryVNWKtFKznNjOcYkNuWP
lMegi3z5+EMeixbzJ+scjHG2CVvYIUUw2Xst0MbNpDJiuP+Gr7M80G50LqjhqS6vCZEme4kpTeB1
BSYGm7nUcSOV6iG/7MLPH6vesrH4msz+Fe13TIlcfEry0/3fcH0vcCewPoxF+CrkF5fPnNlMk32j
AaQ1asWpazJMu6IwxZ6BTkkeoG2YEu4+ONPlU2KmS0HNf1HlWDIYMyZddAqGwENHz91lDE6PbiHy
A8IIa8oW16kLS8kaRRYpYHwXz2eoNJ8xiwk8O4wUHf4IhKOjVfQddotp434U8cqT0bykiqftTit8
qfKilUmJlZGu0PlWmjNWl8omz+zkx0wwXgn5t75W2npMweDB4FKwBEOVvoF9qNbh2GZZ88FI8O/M
bZzKSg3h8HoYzG08ook66H1ySqAjYcDrhof7x+fG9nLjoBlCmcA5WMJP/FQJ1LJ33XPbdcVhGKwv
zjTHmFHHa5T5Gx8nUZAURqqDAPGVv+RdAhOlrjVbSNice/bjiHk2XiW1gSvCNu/TepsGGZzejz4c
Ag5cqrSAqeSpNxdLziaq/IOCbtqo6U/AHixY+Vp1glbWruhy3HiZsotHbm0A1YQZssgQ9WDItAAH
hfNcNjQLqqpR//hlpf1t9wmmKBWcac+c2hGL56lTn2ZTib9jBGiuhKTrXYbWw/0uEIJhfLbsrpXF
3BrwlqvzWCoO3doW4aw6SZ6coq7PGmX+yiF+0+O6TAxZj5SFcgppJILh5R7HGUPbAflkjFYi2Gy0
gTJs7FEjF/bLjBEFD2z4GdLkUpfm2LpmpXwdsUKpHq1BTar//EqZLM+OJsX+OuCNimlN3WTGLxF3
doAlz2CE0db0uyg7j/pUdgdXG3KkmaMaA6NNrOvYeOpDj6/vZmSmq0abKQhc43voYnJQHrW6wkrd
MpMe0D7RRf+hYhj3G5EtHBYdBMLFPh3iIPns5EWGeR8SJh9UseTuQ7uYU8FVAeuCDORyh3Kj0NkI
fn/UlP7RHeevjE3HE9OR7NBMgHrV0R9Xco/rz5p6gQJb0uUh7SwJm4pi4nNtJwi44uO4i2rcm9Xc
svG1ohN5/yO7voDII0mrYJOBZ0EFePF48ZTloZKl57Ga9G8mvhXBrk2cZtz6Qu/GY9mPAJXnmni6
svJ1ss5gH9YOXWQ54F/O9jM3yOoau4yzjXbKCGk9UIGgKAFlBy2R5OCYEbaRVY9160yMW4mcN54b
tBx6x0ww2eYloArqV1VzbY1nq88MNLkhFNJPGPc9/Z2nPHXmL7lkY9/f7BvvlaIE9jPCcsSYZTOh
Ay/N4B0baqGPYXXqc7iDJ1UvQmSxm4/fhXSyBSpdEmtDnrN4s1GA78OkNf1ZrVRrbzfYhZPguJs5
Nta6VVebyS0InAdxAAF+iUr38hAJ5JqnsQjbcwngEiPNtNpj8zc8j4GqeXmcJpipJmvA0qvNlAAU
KfLBABFY/7KkFtSV5lBEzbn1AwTv56iynkU1uSXaaWXwev/NXeWKKFQB1ACyBKoUddlFFIimGMdN
LFnOXTO4+5Eh13M2lO4mQJ5sP0Ff3E0J2aPT5dKjuzJXMvHr+0kWXkAtkc5DZ/qqD5pEYKMwOqrO
hQFrHS1892jmQ4rU9FyHn0DppNuJ4ZPJL8BPfIcVcaVjKPJhhDvJOa9aimDSFyNzXLzpxC0wUHa0
+pzNBjIUbWfheYAP+CZFzvbl/p5fXYZyLeTfKAckJHB5J3eWjr5m0dZnazKAs+Z4ZsZI3KFieiCi
WAczrHxt5Qu9tSbAcjIdJmuMDhbvOTCR2KhtvzpXjVWGpzLTwvHVrhX8rAuaQ18F3PmPTn/knprM
K4lEzNOAH11+Pb5IRyXprIr2Xlf8sSFSbe05sF+nDpGP+1t63VZmLdbgIEtxrCvZhzKOfNvKuvqs
8IbjjhFtmafBNq3bhsat4k/ayQh1N9s7Zem+WmpRWvswifTmq4J/qR9vGqMq2pVYfGPTSSx5cKDv
TK+XcwxkRdoWU+vsHOPo9h1cYv+T+j5UNmD3+iPdqaD5+GumlU2hyfBWgkoWW17msyWUwsjOXZpV
DSPqUYt2IbZs80/fTMxvRotd5EqO+ZZLXeRarEd9QmuV7wdW9WJRNRmMyKJNdp5Bd2RiM/PhROXW
wqlwQslEtsn0MC0nlGENTIq+2HYeD4cKazbreap01GxaaxqK3xr2Osa2tLQ2eHNYjLH16Wy6IG4U
qG63H0LXRbMP86/B2oQlXmUvqhjH+lTNdtmuZJA33h2CHlRADGdovi3xXmFhNCIfqxRobhGdcsXS
T4lSj3u9tF5LJ4xXZhCyxbTYQ5rGJvQP3hsdCflz3pUhZZYVWhnFzVllyOclY9s85GJa6yO+vYrF
MnD8QFBwpTErvZq+hK6lBHM1nPFb6cWZCjdHj0XFV+RQOYJJt68A6Ld3o4I9wkuFYKrmBeRqSEkb
WLD+SGY8Rj7jET3432jPuOGn2MT4bdpZbm7oe1wEA0z+EjLlLfa2Y4kbG4aZ9tkaRmI6pFAHOfip
So29FSV+ewRqHykneKN03PI6r6ADgjvQT1Fp9ho20KWwNsmcTuILuraqgrV36s4/2wKPWtwv8fP6
J1c0Ndxnvm6Wz6GrRdE+RVF32EYNdkC71Knm8Vtqmui+RLre/4fxRDY9z7nWdg/pFCoGOrVGOGvk
52GeK17tVugNbTQdbY1kA7jDcp+RjPQd+pET/kP3w9b1Vc/4g1yRly65kMtKEEALv4Ei4Nyipjue
mlIf8egOwijdwptp/txf7SoxlUhhWiPMxwlGpP2XZwwaeTC5TK7Po52KKtyhJ25Wn3GqF+KYT2OU
/GmrIO60nYNbmdhHI64qX+//hBsPTBqF8hB0ZX7BckCiDHUKJnmq6C2M+XcDXsX3GrcZ7E7xVPkf
lqI1A0GHK50lL5/WzTMx2VFen1t0obXvM6yJ4YeSkKH+N9ZxZ365v9x1qijVulH9ZFZO52LZVh26
Ki5BA9hnfOCap6zGBg6a6znV6u4Js9V0A4TQWom8N9aUjWN6bAb0NetNhO9d0DBjgKrYUWEHW095
t9O7Vq+3tmJmr33QKFsUarq/Qhe/m/uPevUSJX+MZgJpkmwwLvErpDU242Nhg2bLzSeB3bUXtap0
smzX7vWrKPy2FBqCsGuRN12W8XUc+g0qGvapCZXql9m4c73HYDP5rKOIcs6MuV/5Im8uSNCXIu8q
sEW55e+21CjChkGQYp9sc/7HR+76acCna6c587+Zrkav93fyOv1FII+ADy2Ed4izg7wW3i2HJc2M
saQwT4WqJF+0zlJ/mB3JxD5OcjtEOjkvMEiOh9Y/64potY3qoxy1w3RW39//KVeFgJR/l/UiDU2i
xBLnoTp+EziN0E9Dn4bFH2UKp0bsM8cZ4vaxHK04kKJkqfo8xyBdtnYF8u8QJ0Y2fL//Q65PF5xi
Bk4Mm0idyJMvt8TtGsaYEUarw9wEm8AI1aNuNfmxB1Bz/vBSYCalXQ/HWbZDLpfC9BYX+xIPUKxu
naLdYOhcxi/zpOnNLx2F6npl3n0VgGUjCkyhJAG58N4XbztmcjyNqtId7dge9k1mh/9MLTZStH7q
Y2iWcLadNngwzTLa3X/SK/g6NzlXjAqZjdKZyLs419xqdj6UMRAl0wzLw4ROPxNhw+9SNBPnudKD
v0bkMjuvFn4SfOrAjadceVpaPDp4Tagv7hg6yhFrSHpGGwVpIHOtRLnSDOU3EsNMcEZInpDCLrYn
zWenRounPYaiwVUO9ZOvEV7ED4rhl3teY7mDjIsUkSZaENmaQNKxmB/x7InOdldgc2eibwqEItsh
pIfqWFYW5xTlaYpHFwX2qO+sL1Y5BGd1wIIx9Wv92dRisRKUryKIfAp8t7DoAGhwpcMWAawJTNwY
j7xL+yGsquqcFmq8jbGpOOC3tqYM/HaRXeR0iBcSPtBToMyigb14tQoay1Y7dvWxwZ/B05pJ39R1
WG+aKsLRnVztV04TeK/Og/E0Fj5FJmIPu7aKMbUt4/iodaqz08wAG6owjL9gvW0eGsuqds1cJGfk
/JNHjAfx/0Rr+tVtS/2QVFayow2qncqwsTcWjqoHgCPKCafgaeXkXsUl+XTI4HByJZ7cWXyjqP2h
IlQo9TELRL6DY5U+vjmFF2Wt7/yka59GhKN2atu1jyBdwo+GCLk87SZIsDJOLLOIpNaQdR7D5pgV
E7jTKnKOYV3N29421uqo6+jAYIepACNZQCTGMj3TIPqNpW3E5ypT3brfaUks/MNg1WN8MObCL54d
3Y6Nn34Q5vOvuab99+GesNAABEn1QGljBjjoMiBGVjKoaZ3zE5J0fAiDotliGdo8WUNWeY3NR6S0
83y6H5vk+bw4v3JRah94vjLgL9/wgHhr7dhBcnZrve2jbd2i1I4yu12Ik4q/yPw70fUsTrZ5YtbN
mlL71XWDGhCnS45HgP7yz+UjT0Nd6oWm+idlQBCsswQg714ke/pMycpRvl6KTiIzPJo4NsOkJbsk
pJixo2xyT0VjpydaiPoXZDTEdsaDd+U2vwpCXDI0vin0ZH8fQOPlUwUT1seq8N3TmETBQc1QinN6
3X6AFPCtTvTko+MdlkCtgRkayZFKcni5XDIWGC1hvntKaabuVdTotymKaiclxB9LKREnvn9k3iQv
3p0Z6TRBMSPvUbi7FgXz5YJw3VTfNAblEX6Zm7xmeM0kh7DrnYrGYSaCbEMjLag3tVDL/G8sfgf1
mGAKaT84g6kiLIvINBqzEBbVAxl0N/8oKUf/o5jEmTWeLSDL+ZjZ04sFHGBudhhNJY/jkKj2QRvL
JNy46KRXW78dxwmXq9kflWcX2vJn12rM7hRPEBW3CG8z5TB90AwnEZfWuJvLyg+OUeuLjLI702Zj
Dd2xCCLSB4UoQhsM1C5zo+Vx7i085un2BI9qavjHuq6/9a1lvxj+KLbC7Oxd3AswPFO/1utafMUs
LPkZTMRRZXpLMS7fiEbl+tZLRqMsQEFD1X5BrlH2VdLqZy00h5NU8TjcPwY31kSJk7hMsGRkvXxY
nJGj0pqd6nEMHPsURAgV5F3pPNSxOSEqHiQ7gHdr/OKrHZazWxTE5LAYdZglz3cOCnpOVW88VIU5
/WCSWHp9b+AqrRopcCUIqpOe/1LiulwpaGX6c3HmUa1EcJSqCzqKJDRd7nCeNHY25Ob8wMy8fxhw
EH0aWrta2dO3QnW5jPT3kpYysuhafFpBT6Jn1db8QE/KVPf9/3F2HktyY1mafpW22qMaWox11QJw
7eGhqLmBMSmgtcbTzwdnTmU4PNLRMbVgWVqQcXH1uef8ojVHGauhOs4oC0qD/yMr3e5zEQkK5tBZ
FauOibz6s4dVM8IUIfoBToH/UmUP6KDeq0WRlhs38Q3j5OWe+VEbS9n7lIF6jmsuFzdJUCuPfQW7
9cQfisesBouW25aHTfQ9LKA6XLVDbZjvxUIy01UhZnX+pJj5KH0su6xN7gxc0CKyRO4QZU4agw1H
MX60GjbapH/vIXtYYmGA10cHnPaZZCU6JI5Y6DmoIyO3+mIleVVarho8lI5VBSdvI4py9KnNkd+z
gQJ0e1T1R3EdEAk89FAEf0Q85X5aEC9Nu8Lae+Hwnt0TXIcUfsgLAWdEOv+K66Oh/hl4hGb3ha8N
W9TNwrsRTPgW6PG4vb2DrpqiFMimxVGQ1zVc2lnIPUZukcLQde8K3rvvxLIf7Ej36y9x3y+xJs5F
wJcLCzgJuR8kPc4qO9RZLtdvlJiFxNOuOhIEZbyByhHb3DzvzXeKEKqT2rUHGr0LFesZfFPXOAKK
OBa2rUb3wYxlL4JCh4/LrjbJJENDQnmjGBrpUz3U0hI6+kxVnn/sBFhA3473MI+Ry4+tiWtFtCny
o6gWtQUWJHXjrev30nOj1rn4jLaM8RkwuisCMXKLcZuLnqw6iIom2SoY1Dyy6Z+p3Id+Z2xyEd4f
IsytJW6sTHWDnT8I4kYZsiJa2L+zeHnyceMtAMxscomcoN2XH541OS6QUd4d6zEpV5FZtOssFnCI
dP3RKfI42Um5Vj96TRBs1K43Fpq/WlBT88QC0NoRVALGftl8OOBka41yexTEovnY+X2w00LtU9Ih
MbIQBLzWU9jmE8CN2Jxg97KpfkjHTEiJU7GIx7FcNjsQNQr64pmFQqZXxGJl90k9PIgeJintYC0N
9St9ZX9O4TKHMqt6tnkEycMDF8vLY6WN7UqIdN3mIfOrHq0lQeZXuopqCCAwxPl5V84TFTWMxyiN
m/roC16BowNlElEVutXQQoSJQHNuJLEt79Pe+GL1+tLD/KwJ/3IzsKZYV5wQPM3P0IbLka4yyWWT
hfWxsMr0Y+H1QrEG4O677xQFaXwbzIj6hyGNZWi3tdpmdm01qoVAquwq9nR5S+896lHtrmjqtlip
jRbhmyELnzi7rWwN36M5jFaNc5guBR7iZuXk/mFgW07liLx8uDaStvlDTXUxcpDDyZ4QI5WjjagO
Q44qcVMmW733Jd1p6t59Yz2enkOw54GA/CMYexI3l70XRanXpKIUjxomatsEaU+7Ndz2nkJCt7Ck
dX7V5UBzspGuRlEHFQUu+8umyqqVtIFU/DEz2l9pwcvb7Tz1THcPbS0Xs++3j/+rAIqXNTQyeF2T
Egz4jcv2XDB2HY65qDzGsvqrx0hp3Zid5W20QDkZjZd+kPMxWEixzm1sp6XEtQbqmTSyKuFGcNmq
MShuUGaWetQQYV7lqertrSj5Mag6kKjMMxytLpKTlEtC5xiTfPA4DoYNPjz/mpqd+VTK8bhVcn9J
ZuR8OF0OPwhl6sOc+5xeCNZcflhCDTkbckE5qp7ZH0IeBnYmD+W+06PgfScV3See6I+mXmoPPuHl
nRto2ofbM3J9phBbwtgE64n6IO/Ry09gHMIYS3b96BbNuPbxsdl7TWeuvT4YF47qVyZ/YjdPQGEk
SGBzXzblaa2pehJPIsWNSA+h+7lr1J5LNUe6QsTH5qsp4CZ7u3/XKxwoDVj/yROeyGP+Uswsv7NG
TrljYkkl2rDSt2Fwg3sVRvVuCEJlIRn3Sh+5iKbcDdyU65JXCW3B7eGhIPKthcfKbVU7AJuEAl1c
bMZG+5Fa7K83dxH0LCscniJeDPMHggV8p+rRRznmTTk8a/mYfa7lpjzqCvA6axJYflt7U1wFeQ0v
VHAWXBGzQ0NOkDjQBzhrAZ0Jn9ImMqVVBUHtj9z38/yx8zrtjXUZphCU18Qh5MEPtn0uSRloZtUV
Ylccw5Hk5kYo6/xkhWFTbYzY6rZuYvgLG2O+cKYWgekiAsLhyBEyu+0NSLbx0LvVsWyL7CRXo7ij
iFN+Cj2xQSFSWdLnmD/zaA9ICSpZaPHCEphXKgnjWjlLMPP0wNB7vPSloF55ppK4+6zEYcvWkSD9
oI+54HRyM366Paevto5YInIH4KI4ii73pqmlZL44cY5xKPQaCA4EdMwxRHtAA5s5bLqgRo+PD7Pg
/6ANsLvd/CuDPdGpQNdREQI3PGt+8tVOXEPDrWyIs499xzoOlFb/GgSyK9qBKVTPtxucH3vEAJiX
8rjlPU8oN7cLq1Sda18WhuNEv93FFPk3pQVis4mrpSfPdd9476DKgcAThpQc9ZdDm7uWXKFL0h8x
q1PWhapmTjZY4tZLve8jyc+FE+i1nhGz0RpFYSBAs+hhgpF0Cjz4Y4rApu+U0O+bVeer9VctD94q
7klOcQqnJrz3VMi7SsS11hCoJvjubdyP3dqQk08dBLZVi3zfXdQ26sJVPo9LaY5dgncRIRyQo/lR
RzCHYWpblNuuEcp7rwp98MNisQHsl1LwwPym10mtSqkabw3LHRbCpTNr8+WFPbVvUdSyOIlA2843
qUkc1gGsLbaZ1GETS0HcSu7rxrRqG4xZDFlMDvJtn+M4iDV1qoDMFlAu2iXQnd7BRLN8lC3zNLKL
PDHh4lRy92RKkfmpEMpKtl1UXt+JlSWkTpoIfeko5F/urMijuoQ3dgxesukyW5Za0ySxVqa+M3iI
CDq+kScL59/lUJPuQYkSqWdkl8EnskVmt3UqxbVsTmft0OvRzpUT+TAIXbhWyILUq04QclTfghQg
h5Z/8SJxSZd8hrD7/QFoBcIM4SRmOc/OBEMrLC8CXLhRKnxbUxl+dCiN4rMPvHiF6fJ46mVTe6jl
pN2XUuWtCyClq1AX8oUQ4vJs/P0hiBghyTLx9Vh9lxsYM+VGsEZTxJPcBXBAKgmxSg+p3qaomoML
N/uxaAxvA4VE3d4+pqZf/dd648CYsqoES6SFZe6guRTViNc3qA5f3kaG7r2P3NG9q3ilLCzryxPq
3AqlWm47EjKUC+ZpzTjIRrFRR2VrqqQZyfiZK1l33bU0yOXKCt2lzMyr7RGQ8fIgo85tczmgLtCt
zPBVZRsYjfwQCDVXWin1X1yvNzfj6C7FgJdHIv2jRsBrisQW6KcpGrxszxTa2irRa9qWbRXe92Hw
CzHl+tSR/lyAQ57Npy8mDG1RDihiBmaM+2UW0WseVztuhPK21Or6cWwadyUJpmlDaZW2Yh3+iBI/
3+cU1E6VnO09zTdPohlE7/UUdyfNl91NaYb6pkg1f4uhqbYfdPzVZSMM7gM/EZ5HPQIp1SEdXcJm
3LaemRzCrkFYGfGEdao3xdPtJXi1Dxk9qh+cB6x8tALmvjwSAQD57UbeFoizvuOaDhEmMMadEinl
se7VIrD9eDR2caqXGzqEB+KQW1jpIeB6+1Ou1g1fMmEkKZy99lYRc19SWqpYW1OJtAdEnp/qoRp2
ZYp6bJaNv263Nt/2U7+JD0A7EclPngyXqybTxx6GtKJsIf1Y7yMrkN4z8ySPxUrc5qMq2QXctC9h
zqF4u+VX+kl5i1gQ0TtWqzI9Ml6AdCIfngm0FWXbo2azIj2b74Qoylf0sTm5QrVU3Zof9cDgieIB
H7FLUDua48MVzS1JAA/eLuZRs5Lqpt0oYS7YhtUIti/E+gqmsLhWBJQMokZZkn6+7i4RNj0ltwaK
mMTWZXfbXEtLoHPRbrTwys4zI1tnmuKfIpPQDOkv4W3DS61ucmeYQhYeEziHTsfFi+GNexVNGy+H
eqTk0PM3XSQQjiW8PU0LWeV+REyV3HH7phiXYIUAnwB3YkGznq4SpaURoN2sl9IucRUBf0n8wHBk
/6EWXb8JRm8JWDab1N/NkdWhqzBi4V1f9hIWReOpCFfvMDsrV5VlNOsoa5VPShr4XzXBqndRb+or
Rlq0E6Z8f3sNz3bPuXkU6SZ6PfJWV4OsY0HVDGhB7GIu8UMDDNKuA6HbFnn4ECS1uI6D6AvsU2Vz
u93LB/h5lCd1D4JSTnwC7lm3vVQMrMpTpV1cuMEnE/NJR4067xFlNXk7KsRU1JWThbD01UbhGYLq
oiwIyeJyrOUAvT3TSuRdX2rKRkh008GPfdyplQ+9n1fTqqilJQ/TVyYYZRtAXbxSoZ7NnXg8wMT6
mKjyzge3tsX80LVDSSq2Sojshc6LyrHcptq5WaatoP7Iv24P9GzXMsGTS5vCAxnSGULLs4HuUJSV
g9HQdkhM9+u40RJHNrpwa/paaI+i/zZHwmli+UhgtdN5aJADnR3HQyArUVdE+i40e9Nxy07daV4k
jTYg43rJ6P61zoFH4RoHHoLv12xCEdZIhbFt9F3EGt5hFl3ey90Ey+zU7mPCxtneHswZpeF37+AO
wt6gqk3qdxZtF9nYU5gLjN1ImtsuQmW8y7sueSdnbmnLpaRsS19Pt3Ks4h8HGnM7cP3ZIc/VbZvU
413oyu1zFWJ7zyMoe1TyNHmsDUgouST5DmCjBJwLDxt0jL0uWYgfp6l+EfRMU0ONYEL6caoC9Zt9
PBnjVsncEF9oqUsetSbRHEVC9rcomyVZnetjhWObXBcR1pSwnp9qY+tKaWW0+q7IzHBnyVBuJHAu
j12lg3OAc+tkcWBuggJNyNtT9FonYclxRfFMg88wW396xTXpm0CE8GfRPo8WH2AXSoG2TypJ72+3
9cryQ1Dur7ZmAXKOJixe5rWxMzwJH3IDHvxgNPpBh6TglGprLFxN581zMYMT910GoYPKJqWtObA7
GPNGdymE77iammchbx9TqYlWcuXX77vS8n8UVniUm1zbt8iS2AjAUQGa8iV1JBQLz62rgQbRDsoc
Hiu3JWCL2UAbLZ7TIqztXW8IuoN+tHagkHDyrUp5d3uYr1sirEVtEv0GCi14oVwe22DbVEMgnt0P
FgIKQjgK6y435H0QyfrCw2A+oxh50QTkDUWdqlrzA6Ux6zErUkvay3qRHNPa/yaY+Y8g7pNnKRGH
9ds6RmtgVM40R3KmNHjZsaYxXCENFHWvT/oQZWWFd1aKJ6QwltLmdlPzq4+meBaA2phgZjwdZydl
Ww5la/QsjECsBjsfan1aE6OT1K609gfljzJRjYUnySuDySiiTzEloLlwZ21qQ0gdVq20vY/M/0am
XLjCujR1Ar0M1vVIgu12H2d1GoJSejaRpciEgDe6CiqqGCuBlHzUHsR6sWqknHJoDzxxJTS66EBP
EO5bAel7OcysjVUBGbHjsmXX3v6OWTbgz8/gKwAtcxvMk7SimxpN22sagM1C/KLkubhq3BIfrtvN
vDa8k3gmCQ/IztJ89WRJrjWW2Wl7rOGETdqW8rqtJXkvWnnhFJ5RLFx+r7ZngMBHnIK82vkB+iIe
19HZzeso0PehYnpHpOrbp1C3Ioc6uLvxWckfb/dvvu2n2QRq8Z/2ZgeMmuayHpFF2md99kEsu/Zu
kOLhZxsY5hKs47WmeG3QGOItvLCmGX3RNfJJMPrKDsJMQZYqrrPk3uC+Wk2sjzceZlOv4MQDTgMW
SfJu1lQodqlrRqxR022j0HZ1z3Q8SjGG3eppuhDwvtYvbnvUxMlPXcdHiVepSiz6+p5qabn1YkU4
NTLJigjs65uboi+sQ7Qy2e3Uqi+HcBiURgtL39hLQfIjjpXhXgzx6MrdvH/zCJKwmSILcvTEs9Ys
jGnazqwyozH2lA78B6j4Cp4o3SQBieDz7SV4fWrSFBknIBYkOCFGXnYqasJscD3F2Ctyc9DjyZbZ
7GoQYyboMQPqv+Lr44fbbV7PGfUdaJikrc8aA/OBbEbcD83R3ddeKds6lNmD2nvBxowbxJVvt3V9
UkE3gRdNynQSQjxX5F+se2B6pt+EvoeBhpqshrT0HitBXmI+zEgm07lMMySlUPYgLOPRdzmMiuTF
2kAnsCO0kq0Rx5VTjXH7HAjDYHdh0t7nBcl6I3T950INQocAtfMdJNKDNUopzdeqkFtjoe9n9biX
wdT5qwiKqVQCToICf/lVatuj9xVLwj7UW8+uQDr8wFmqvSub7mOcIadERkXZQNVWVjVitxtFprSv
aWm1GlxfPrRdX+/SPlJ3zVCkQIqK2EOv31QcqpHlZw0DRAdfPmGjx0jyCYLurXUt1H9EYaefkN6K
1rmqdidB7Yw9mOJ+1+aVtdJKINldaCy9lF5ZVWAHAOlMKSQijVmokelJRVDeCHtAmv0h9hFgHMJU
O9S8CBcG9vWmOOUmSQEmezbbWVRWqpYNwl7jLr6HzY6CNRilg9em5UJTV/tTn1AZbExS/qRx5xnj
GNm4CEWV4GC0lb8KQkHeW34l2oZfCXvFhBSoqqhR3d40V/2jUWJvampQkiYtjst1A8uQA0PpwwM6
ZtU2aLRqq5hBu03V8M1XLk1NdU+CfqIZ4HuzpuJWG7TeDBEuMxu79KV0PfiKv2JQ/vA8iodv79nL
5mY7whAg6/i6Gx6EOsNKp9f7Uyf3tdNXSbrAa5+hPjkTpq7BdUP3SZsOn1nXrAHyrVGgLtg2meak
QpatvMjP13I/4hpkpN5dpwE60VLD2AyC0kAhEEYgu4gxyKGUPlgo97wfvDZHVYZHSJbH3lvDV74Q
wWfekZCSJ0OOy8F3jTSXQgUtFw765CFstE+9LHlfYtrcWGqcvU0N8feIALAGx03xlH0zu9fwjPE6
1PUjPFvadBOmY3kfpg2KJ6kh2KghFILdyX7hjMRnqd2rVXjUMZfb3l4D8zrCNDEgfhH1hPgCpnCe
mevzhMKPkUaHsdL6Zm0po7dWzCwcUPg0O9KDVdiLm1GOAjyd4tL6pldtUDt6lozfYc11gXP7g17Z
blxRBC/oFp0loi6nATwVCrK5GR0aETTl6CGZhSBAstHY4wtNzVN1U9d5BcBZoJQ3hU2XTZV11oYZ
/n6HPIrley+JDVsD9732JaM79W6hOyY2C4++7otH18NA7HZPrwJsmuf5wkXJg3rCc1423yNSmNVd
ER9Sqe03ZiX6hywUq3U+ZMM7jdrlQnvX76WpwamSAPUTXJk+fdCL67/vRnfMkzY+tHqvsMyjDszK
WBd2Z+l+zJ++5oyA8D1njBvZyXqkeNiaS76Krw072O6ptDHhlObYYDcvrRZ9w/hg9Eb/rgeZtvGw
YzuocfORn3SfFMGKHX2oAkcHvfw2z63zvoO4QcFvQlYSoszuq3osvMHNx/igNrFLmqgy7ys9Dw4g
JZYc/67vK5YwmTdyo9TqOVouBzxvEQNoeys5CIXPKQeV4UObYS0hmKj8oYXnyE0QLYlBX2WNyOpD
DAHsNkF3UFqdLWtYbOCBJas69JlhOmKIemMFwQNGlJ/ZQpqizJJALxQbK163itJsK6Uwn4gWtU9G
qy7VXq9WHVEIaUjWHTuN2dZm92eR1no8CH2/i4y4tuwCVMYupoDusN5yREfG5D5gHPZD3qpfKOkX
2yAQvr9tq5FtmdKTiE0AD5kClcuJMMtQy7oMJlqjWP29hK2ArRmZf0Tjoz/2RrGUFZ9PPBlx7hGy
AVQeeIvNs+LYJBN3pZp0sNRUW6kwdlYKctz2IIvCY4JsAkLCqb5wlM+SsBRDJy1JKBz0b7pTZheY
Wrh1NmiRcGcOmQJvzfAfhVpsbVVrKMTWrbYDPjYckjRdcjGYdfd3y5PABsE+cN75iut7j6zQAA1P
ijTxkHmWucV/sNq3GZrUtd5Ym9gsl3LOs8fMufYLkoq0L3cX5JXpo16cZiEaJT4JkORUAYJaRa3k
bsKufGNVcmqF/QT+j+cnuJV52lOrjKq20jE59b3U7HyxVmyv7v1TWYmjQ51D2N9eqbPr79wed4HC
c3BC5c4RcAmwns7ThuQUm0a40rXS25V9jb/4KC8VeF9pCvNIcmdwBYFgzBUW0iwP69A3k1PmUbOi
wusahp10aKC64pgugARmh/7Ur4vGZrMFunsUIKEnJyofiuH4dZbeY1P+B4G88kj6qXifq6V1Qp5M
sTGHlhZC3esVSvMcxJMkGNffHCFmuIhFSbVL87nc/ZooPTuon8q7UlGPqjJwHjRFusRLnD+Ef3d6
ArpwyaMsMRf+Gmp6bAyMsOaNwzHShhNUH/U51NzvZWeIXxus+QCaEe3mofWptgxXdDyN3Abyuukq
ifIlduaMz8RJNE0DD3MehWgSUKy53DSNX1UVbsrpCfWHJnAqUIhPcRnrTltUKtTuCKheHcZbLAsp
3CRlsKeOor+TILKeABRXYGFUZKsV0oJebuofmwz5SgPZAWXlJoO0vr0Z5nfH+XNRL5sSnjwurz3/
OolyuSCmp7bFHzOCqIuzgKc7hquKd4FAvFIDhvtamJX6ocpCZe2Zrdnat7/i+lwFps5zE713PoUE
/uWYTa7lQtya6YnUSXZAB0Z2JDGAtlC0ke2GNYgMOUJRLpGXbB1f26FcWfgLgayc+OKXLXdu0aO6
UaWnSBjcEwimegX3Tz8Ecv7ldh9f254vW5r10RUSozUT1oUXKcY9yNjPaS9noGiGcd2ySJxM9X9m
hWh+GMt2XDgbZoHw71meWHY87ScQ6azg446NHijpkJ4GPXe/Qh2P1kbUdLu25ra2M5TfN7d7+9qM
oo83+RAjzgFu9HJcSz3MGxJA6akMivyh9HFScwO92XZD/YgKerBWAbnsMF5fEvp57RiaoG6I6/DY
4o/Lhq3WJ5MaWClzqefbQCyCldbBV5UAyh9FAx1+sBlLDnavNgruGGEbVFWuZe6jiKLH4GUnP2jG
d6GQJ3dl7WeOUSbaxlW98inI9SXl5fm78jyphJ88KqnNcv7Nuto3uo9aapae8lHrI4f7a1hXRVg9
V5L2C9NW/d6shE8FRPmTNErjR0mq6hWyAktlk9d6j2oIFAWiI1JHsz3k9lKIAEuRnpLYkjbY3TQ/
RN/icOvi4Gtvae4dJsnd/vYCm3GbzufslKICu0nSCGLVbEkDSDCjYSDBL5eIw2PZLrwrGg0FgbwL
HkFmR7XjFeL4LVFjbQPoyN8agTUwJVm2d90s31Do9e+YuKVEzCvDgRI2yd+JPAEyfDYcuU5RtdET
/5RghOPojTmsDK1U1kYJmbAbcf2JpFze3R6Oq/02XTbEpJP1AaCGOU3EFXIviXD5OVWt7+Gl1Ra5
LTYZFhDEBcn94Pnqqo8E6Yl4R1+YiqsO0zYazPxB+on/zUJ/cFBexYPSPwWGkbyLcarep4EarbOk
w40UfML9GMVvizYoUsBvnnxSJo8rJCpm50veV5HSxUX6kOMeE2xLF7pabAOjzbTMoYhn1I+iWzfx
xpLrQX+6Pdiz05TGp/rrJGKiAGsDSXd5xoSjn5DFMpqHrBizIy+6j6S9wlXRV5KNfEq/cDvOm4N1
O4mLTLHExFebH2lN3upapmo1ZO16WzaD/6XTIhTl8dDZgWBUHm/3bh4SgLoG7Q8Kc+LjTIX72c4q
M0NNLaVTn0V82Zxe5jGThLDydVTgCB+Hfh2qOsI8jQmJvDS6bZR1wrvbH3Hd5+kbWFg87wlM5mYB
5NsVtVYC9blSxnBttX27z9CJeNBMn+SZJP663dzspfNnl/9qbvqcFy8dpfKU2vdy9dkMo2xVoVr1
hLK8+f52K7ON8mcrcGF4IqPSO98omlomiaZX6nMRp3FkG1r7XuC9uRlMw9tlRWwdISq+8Xn1u1Fk
lVinaCuRs7jsWmlVkSd6o/o81lm3wZNOX+k1AOZYsSS76bSllN/8Wjo3eJYNn7aleCWAjAtAkOqj
Ti/bvHGIbQsHizVU7pVsWJFN8TZ6WIabGP2Q9xmCuY7si+VTAQfUuT3cs9hu+hDufw5EwkqSwPMi
WVSZgxQFofbs61661poiOMgVrPUxy5bEYF5ZrmiWE1jBdpqI47NBVlpJLVWEs5/VoCbj3gzBNytQ
EHaqlH3X6vVSwPzKSqISREZ1opWS+5klIspQzKURLdnnZgi9fZo01i858cJV2g2R46qD5ejQaRfO
odkdcx5P1G5gQE5GckBML1cSznhKGMmN/oxHH2hSK6z3Vt8gq53V6ml0YVBEWfasij2iALdncl7b
mJoGmwVKe9LBRFV2duIOHRKFQy4xlYOHjpBeIA+vItnuorm+GVyxW2WRF6w1AzcjquTNpvOT1jHw
7kWGOkDpdcDbyq1Dfe2nubjzuihfeEhdzsiEScGxU2P5AtFEN2WukSCFke+Tu9F/TAQJ60gGNJaP
biCWhbVyFQXcb5vWYfsxaTKP583t8blc6efGaXai+vJ2IpUyfdyL48vvFFKu2KT96HMj2ETYPRwY
Tn8V6cYSdXtayX/VeH83BaMYpW0sHKHozy4HNRyG2FR688cAWm0bG1K56eR42Fk6iCBbMLz6aEWi
+MHEaswOcUl9091LipTGz1Yj094mxpqtBC2W+oacd/gz65XM3FnIOIqPVeG3+qeo8KXOtQV0EZae
ibOM79TsBMgjxOEIxTpSnzUrB0U61Goh/xyrRED61fL1aI3ulV7sjbjM22oFeEhs3ikQDs1H0KBi
eD9UiV/ZquyCfEc9w13XLg/q/e2pvzx5EOWbXJQRsSMHTvR1dRIgjANyTw/En4Alo9FWo0jahG5a
tyutSorPZpq3wsI5MF9toIMZAVSLSPSC7JmvNlNAJrA1NP8XGZAKX+6++4D5YW9LSeL/uN27+a46
NzVFApO3zqRCNlvYdcOGK4bgF2siUO5CqwHyBqvJjN9Lcmg8Dq2P4yF7zdAWjpz5uLLSqRjClQCS
PMn0zQ47ct2YWll96NmF15qPoGDN/YB9gGIHhi7s0jJLlyTlr8aVShUtkQbBaZJFNrtEWhfbqcTy
M49tRAVe8GrNyb3Yg+mZedvbA3t5llObQFprOsRJe1AKpPx+ObAC6G9DqIvSs0NNd3dZmlDyj7PO
5pQNHrrRUB9QaIts3xiT3e2mr0YWpO2UrWPRnlU+5nfX2JJClHQJX3PVHO4z3o8OLmI5eSe4+3JB
efB2g1fjOkH1MY8mHuHcghVy2dcqEBrALqlLXxs3/Iq4Yq7bQMaau2SsrOqtu2NKlFNRoxxFHH3l
ZBJJIen0Mep8CsrgDMEbRYldhbFl2R131kJrV/PIQwgNezyuKIYQd8zmURxVb/TkWPdt0VPFjtbQ
JrVLzXdViiKxFk3AXhgKljZkpEZV8/PtsZ09FlhIjCyyCOSWyCCS6Z7t0E7F+UdpFde3KY3IItLF
SjjwBk/M+JD1Fi5iZeaF+ISLpfnDN7EUsKPaEj/XdVW/zWGMb4H0zesX9hpYVWKx2bf4JQaLhtUZ
vt0YSrBt5Lg+1lneMuVGiv/RuCTOcHU8EcMDb8aIARIX99E0Oy/uXbltvD7vNIgLaVdXz23i92t8
znyoIXFQ2J6udLDYwrfpeNJPNhDIb7YvXWbUZwu6D/ReTNyOZtVsdB+HJH/G7Fn5oOCj+qmvmtTO
OnnJ4H4mGkzpifCLwG8SLIU0y3F82dnWDbiFMkWkVcL56p1YdFW/KvtkSB3+W32v6Kgn7Pq4l7/o
dRI8KYncpN/0WGrvKvQfO1vLouGDJqaBZPcGIdldEKbqZ6B72klMBXh+gad1wraCZdl/5STs7moR
qrFTE7iVjwbCZI1zXr7//b3/P97P7PF34FL9+3/47+8ZJtuB59ez//z3Q/4zfVeXP3/Wp2/5/0z/
9D9/9fIf/vsUfC+zKvtVz//WxT/i9//Z/upb/e3iP9ZpHdTDU/MTGYefVRPX5wb40ulv/m9/+F8/
z7/l/ZD//Nc/vmdNWk+/zQuy9B9//mj/41//4LB7sZOn3//nD++/Jfy7+4wE5H8ds/Lnt6t/9fNb
VU+/QPwn5wqgLHJZsBNFzvHu5/knsvpPAI5EuVNYTiTIT9Lp9/3rH6ryT5YJWiVw3yZPsAlxUWXN
9CPF+CdyEBggEa9AFOPPf/y/3l/M01/z9l9pkzxmQVpX/GIW219hqHB+fky0s9mO60j2oCvde8+W
kYS7wvOkLVbA4psEIP/67bMlbuiuKFYY0j2lofYlqSssK+IlMaC/+/LpWnxxVlRSg1AfjrrPbho+
WEluriqcxTYvJvHPYfrfDMvs5FPqHCEnuXWf0jj8mnNm7HH+bNf/f798FgopLfdI4PLl5EVkmwrD
UYA/vHCRTV/42oTOLjA8IdW8FmLvWRUkd910QvYtTkVr5WGZvhAq/93IzwKOjhaEcaQJaWgQ/Ooi
pHNEdwGt/Xe/fHYWm7kV4eVluk+TF8/KVdWPfS2y5/57tvhfzurfjc0sk4yIUjgOQWA9GW0m2lEZ
iY4mBb5j+uLCurkMI/6z4Odp1Drr+zEFY/zkGfl4irs835UaPk69FtQPfeSqNlnyP/AoiRbiz78Z
rvmNydNRwbsiMZ/CprkfvRjEG+mKhbX0d798tn15raQpJofGk+jpXykoxk5Wap9uz8V5SF5ZqHPn
vcgs88aomvapKqS1XATrbszQetzL9Udz/JCVI9ImThg9REW4FlLdVmCVN99dd4+GPn9m1ncXe7fb
HzNTXfhr3mb7vcikSh2BCT41LtiyvNuM3lFInrvwhLw3pNc/ejOiyA9HVN635mcDv/iULRsXxcEV
7xIrWv35f0WrTX8nkULbb41NIgxrIfulYPJ3+0tnGZy/vnSaqxfHnmiWbtL7bfuk8PRVlD8GswBz
tnFJjpXpRuoGO8H+RyjN1VhshCZ3ZBX9zrh3xNQ6RFHx+8K/uO9fbqUzCva16ZudM7GVhEIpD8kT
Et02Lzub0q9tJvVW0hkhstnyvjM/u/mT620kGE2MT0a1SGpJYpSk1Fyq9vWOvxxFG1dWUGJcGKFz
pPzal8mXI5QMRhQ0yK0+wZQJobwa+64XP5uF6kSIEdh1LJJlz2Qg3/kuzMbYias2fXK18GNrlneV
WPwKcusuyJPPlhI8ywOMFCv43FfeB6EiEmmgIUj9oatkp/SHoykJ6A3y7kNqH99D5YPelX9Eibjq
XN0nW9t/Ldpk7cfFyvL9YyMMiGu7O6Q5Dv443ut1/4644CCK7hay3VEAyegL4mEasUCCwuEP91Xb
bBGJeAqF6muQFidAv6KtyMXOavHeCOKnQLcauxDMjRYHqyGOP3ZCt4n7aF1qoe+A19zIcX/Qgvxg
yNm2aoujGbf3ipQ+x3G+8doodYaGsLdYQpP83Sk4O8PJ1niFVkfFo9xywfl9jzn70PjbJpaTk1il
6oM/KpXt4m57e1f83UE1P9h7zOMg89GHMt/Asd6ExRJJ/m9+9VzANOzk4P9ydl3LcevY9otYxRxe
GTpILYmSFf3Ckm2ZAQQBIpAEv/6uPlN3rt3H7a6rp5mjOcMmQWJjhxV8EPJ56c/4IFYFXU9+Ccpw
7tonyZfPKIlD7kH1Z3R5Clz7LQwiHv6+JGfOulMlgQnQpQ6V6lhCTkxC0hrCb/ddL7q7bgyhM/33
Hzn3ACc5mDd4JvJrI0szJ/fa7686m1yYnp279ElEjoQEHnSMxtIaLQ1jPvagu+SSiee5xTn+6C9B
1AJjweq8WpYT6ImZBQRi6kgCoX1lX3InOnf/J/FxwWiZj6EjSmWZcrUscDrDi+yScxc/CXEavagB
1iWinCOcNwn6prtZkOZzOcXpfHSJl07Gfi9LSNC/RWuLJkj98bkP5mSjogY1rd1oUTrJtGaVWUvf
9viFM+nPq/IvsnIUQ5h9mhF2+srxswR3DvGz6O0zdw6IxO+fTAfNGhg2qLEkSwK1PVALWGtfyIXO
3fhJntW7wnQ+a1VJZbwdxMxz6YA/8Lkb/9ceNXIkMS7uJtWGSxco5kpe8ro5d+cnu7QKFqGJFyPK
jKLZTTB3zrtK9Bde6LFR+++THECg39ecTpQEM+wQS4gy6zRY2WbqyZeRdNewG/85++3VoPqpDLqh
vkB1Ofc8J7sWoHOz2uS4WJz8xPeUeUN1qaF57tonmzZhUU1mX4nSFRzRHiPmlPn+7u9v+Uw+BlL3
72ul3DaGdanFy0lFw/tAA+sNwjEy7acqLtYRhBiCzyzrh9G9RatPVOloKpaRwHlAyjDeDVNQbdbI
6KdlDb3bHhi0dOAkyi2MLVLdm/kgjP5BMG5Pw8kJ87/f97lFOQkIMHWFJ4Vlq5LH8Ue92BihT+rC
tf+chgDz8fuSVJpCjkpRvMyIWDsaiCjVXvRs+1MBjzBx0PC6KnpuXzJnO/Msp6O8Vc00GaxRlUtv
p46wSeqopvnUUfsveQRAEatBaAtHLXTcMktEKkVf7//HNPnfqgJIoN+XyvGsEQQaYAmBB2nzeg3o
NYSNaS6143zqQAdj8Pef0F0g8btElI3FUDEsoHdE4bBeCBXn1v74919O9Gr0uGqXWJaRgotYHcgf
EBa+VOycQDH+b3lOwkK8gHcI8auxRC/Z39uKOddqbr9HYGWn3sjXolsmax/HDbmBEmeSyc4bi76J
LsEizj3dSehgUY8oGwpRrlQ+wD/sWg/Jz09twFN1TgYDCyEoJAaBUvrObf+HLacff7/0PzzEP8Tv
0xn+XC2eruJWlB1b9N4ZTZh23gAshbLcNq1FPeW8W8As6aKXEFJq+Tw6Y0oQrMDvXKGp3/TDNlkr
gGvnRH+J6GDd0DaGtVhCGaobY2UWYPIZp2DpsIqILdCAfQFEQrLtm+BxnCqaO+sMeQ0aQ3vCAt2/
gaxUiqheZ5Oj6E71UubJMnubuO3XzLfH8T42Ad83velTEEHaWwuMmNQLK4yk3TV+JYnFUPlVzcYz
xP3CzKJeKzKbK2eEm9tMZ1OY2P6ujewyewYjwhDJIaro0PQ4B9jOYfIaTXQpZjdWKbDJPG2X6dvS
WtDEoO0nT5tTcImcYdBrFjaWii4kNwazbEvRCx3AMwdzdLIfgJOFwCeZeAnaP4XNfRKlrT18gDOI
nkMM+/K045hgOR0qj5U1l4atf07bgQ35fZNPovEldDF5iVDe7GU1gByW0HG/uNOnUl+gu3//BVf3
PQljm5dgQx3gvhtDRl84F0L4MZj+YTucDnwIPFmryfZ5CWyZzppEQNINU2N0Diyzd4xFLrydM9Hi
1I5vWQnlcIaRpeTjnRbVV3tgj3/f0ufewEkQh9MyjQ2UEErggbw3GDDTh8FeWQEaxiVHv3N3fxLr
zDqSIWoNL+3GPszc/Oigavy5uz/JkQQ3LoAVyJFE37rXSnM3NUDZ3ARHVfTP/cRJPqM9l0Q2tItK
t7WTA5fWtPMiwTNu4uVTHXLIqf7+jWpLR0YYNyxD7oQYipunLpkvkN/PLP6pkNUawR13gqpNafXg
/ulO3HD5uc4+hHN+v28I4OkaY++w7PpMBDCjvLDk5+75JHeJSGyZwCdh2U9qT5P5vfaSz+UspwKf
7rKEo5B2WALqboHCUwOCNUvyyRs/PtAvOYuAXEBlgFQugbOy84RBfNY4zQWmyrlVOQnR3rxMY9DT
sAws1uWiV7eVsS4Rd4+v7A+R7FR4QCwjfCEkD8vRnvjtXGGQUicCLhyJA6nxxJ/TMZqt/FNb6nQ6
D6lpEcnJC0pQ25cs6VibxrGwbsNpGTZ//4lzi3Wya60kgcU5kHLlzNtsDsdny00+PnXp4GS31u1s
XC4MXvJoEXCHpbM5mvJcWJszNx6cnFdxqBrSTRo3bqophc3cl6lxPneMnLrzkiaxR7DmRDl0LIUU
RpM23H/9+6r8w2X5wxd0yjOH4UncdODKlkt3GFS0tYF975eNOzxWTZVLfrO0QW4724V+uN633nux
YR/ohftIdunxn8arFqbEUDH/+/2csA3/m+GfOsP7QFoY0tEITBeAfpYFOgp97owkNQn0yqoDBhW+
vgPtek/gnwRnH1YhPo7+dhnRbD4OMUZIXvz9Zs691OPff4kLc4epRBj2rERysGF94KXQzdafvPhJ
XBh81XKUkqys4uAmYuPV7MJj7e83fmaMBkza73feVCSc7TamZazV/D1oOr2nvH5Hcx5a3tDMTd0x
MPul5d+aanr0Hf7MBzt+WMzqZdCKa1JahzIlR+jxBAPFlE1Om3vgv94BEF7fgw7vZVLF0Y4x/tZK
MMXp4n7FsOHGG8dLYKRzy3+SJSwY/gdQwxtKy25+utAzSZN4+v8p5f/fd3YSaVbKwhEYe1qOS3/D
jAIiAoVdCrGZd7e+xOk68wSn6PkZE6R2mue+jOrlXev6Wzg///0Nn7vySbxZYW/ujdZEy2pJCpp0
ZVfxS+v+j9HfH2LCqcxFq5p1bNalLzVmlvtmWZ0v3GPdjWutoF31Lcy2qOQ8S+JR5Kq2llv4YvQP
q/ZEJmfeQ39btXk8d+G3pmXTAcw8GzodaB0qVILAQjiPgbu4m0rNH4vw1JjPbA5zCir3hrafm8j/
ywmt7lfwpAaI1kbKSYXbbFFR5J9b/ZPsu13XwetFTUrsom0YDc+B6i8E5HMv9vj3X2IONPNQufaK
lCQePhKevDrhhdB67sonAceeF9ggwuS+rEVQFxCWEEVjyc/Va6faA0EkwGVfQVCkeqaFA2P33Ojx
0mb9R9fmT1/kSSjwBgsmWM6Cy0ebyUwZsho0x2BUtcfInQbAkHRTYbN373i0tx8gMG6pn6Cy3x/H
JtBayJs+yFUzo3/wHPswiTu6J8O7pYJ4HHO+YJ9mawM7DvQG+AuADciRU+K5X8A3LCS6k/glFb/O
+GugNv/5WQc2c5/7nE5i0Qxrz87x+75cVvsbYQittnVpM59566fYa0yjoUxFGCnFBAK6XDasdT/3
zk/pdC1cbEKLDKSsxvrAXHnH9ecynlOCk1fPHTD/9Bg30fIBLh/mdf3Tpxb71JugR4BpTBBC1Trc
Vz58Xi6cuecW+iQmMNoPzhwupPSm3s0TwMr2XItL5qjnrn78+y9hgVQEXChL4+psvKkr/Yq+3Mvn
FuQkLgxspIQKn5b2SoKs1oRvrZ4M+eeufpqJBCwOl8kl5ZoIEBAZufUrN/nkxU/CAmduaIWj7krT
1y9O2EAsctGfrApP7eIq2K9487oMpYG906aG/60Xsc/VOaeuV8S3gX9DVlsCVC8LyJQi40qqS9zp
Mx/LKZZ0Rdephg0qLf3Rf6Hd8G3gKPX//j6df1oQf4jFpyyZquaE6HBoS9u1tgjEB2z7IHxGrA3G
eG/3Im3pXi77Y4xeVlU06iVEL9Y1LjyWoMvno8Sm1v2RwgZMPcyZaTrLHx55xBV6NIa9Pji4uMqR
XOiFeofeb+pTs/ecAzytc+LhI2UvDNVniNjuETtVSsAquUQA50OwY3o/QRgToVpGc8rtbou/rPgs
rNne4/wYvWY/hF8XxqJMqBv8jy7xkSB4KWyhv8XVDyhVOJWT+v4dit0DDgM4L/wQyz4KmxzR38LL
ilmYjV1zPBaYHlO402/x62OkvgT1mC54kJY/dHRP8DxW81EZjvf7Xergn9/BJR30gq0KELXuBv9a
bPsF7iNwFiC30MKl/1lG2ae28LYKxjT4eS5lBv1TPFtXfWgoC2JBcJpNNr+qej/XrZ3TqEoHMV4p
eERXNf5xczzjTAT29tTfMUdfo2PwUiVAWvIXF+K+c33QKGsc2ha1G77gHmr0V+C0u3Od16N/WTgE
by0cCkC8Kug4ZKHdFGvtpFLduOEhwgCpqes0RAcVqhhZbTvFsrpAvendcQmdxc5QlGl7o8HOxZ0r
9QYp0dSeDczsZN43gA/ynPD98Rld/RqT8AZNgNRe7Xz8ZFPhnyLpl9gJiQ4yQ7ixK2VXt6lTBV9r
eUkN/kwD5tQru27kRG2OMiJS82Ok3BkTKK0Kj+FVtqJRWQs76wtb79y2Pv79l+eImQjFBExISZr6
MAXsCXI2F9QHzl365AwYyQhhHy1JGerG38eQc0r9JZo/eeMnZwDXSwJzRpS6mNi80nm5IeqSX8uJ
XtJ/67h/bDh+WZQRQ+sgmL22HPDtN0uTOWK+wgZrdFDg+z9mPJLcz/j0pga+Ks6toy6UYOde/UnW
1i8K3Meu6srY639i5mWVVSL5I6xiyE+vDZLbWJtL+K5zj3mKZxam8kO+hhAA8ZPxeoaqwv0gYY09
VC3aH9paboa4a7O6G3XmVzpZsSedBGbmMs4GbPx9C+OJ3d+PgDMPfgp1hkINxDx7OpR2x/gN+BD9
rZJx/9pC0ARR09SF7qDb/PcfO/NlOseb+OX9xsSCJAP0h8tgmd/hAfIK7533v1/6WCv/4SA7BT73
yoO/PUAspVOTAPE5gr4ImZKsgz7DHlabyQ5ikiZ3HZd9rgT7l5TYAjGseCF9CemJKQPABdPG/pOD
xlOF7hgqpTTAsLQkM3sbBv5Obffr31fq3Es4CQ9eI6QVQ/OyHIl5dsLpK/qdFz6mc5c+iQ0GGsmq
890O3jb2cyW7l1EEl9pg5659kh6yTgplM6cvk8l+qQikBMdLqmgn5LH/xp1/6IO/fJcwZ2K6h7Jw
KWCRerUYG7I0AfUfpTFR0XQQAIdeZozpMrNGt+hncw9vq6QDRpB2eaNbZwv5WDeFOS/NLTNOxbyw
tmjrZMzRVHB2gtZ+6k81RHXwEPnsOgPJm2qsLmWgx0X4w9d/iqcV0kyzw5Om1MuQkoBsBkSSDrPy
gcTpMtwjnzEAVOA/bAlq44R5AlKtOXyBXFLRBXBCJOkKIhFOdbmWLnnksC1cLDwR2eJvKKpVSAsS
0QLZWiP84pg6THGVHbOt1vtKyYOWU+75mMlLf6emH7Z+nfTnZnOnnrkhjWwedHg6JL6t2TqXNhlE
Tc4t3ElEEgkTM7qjXdk7vPliWq43aJ6uT344x7up7cMCYkKiIHCBKZy5r7eD5VpAk0MhfAtJsTkD
3LpChiMGkFdV5WaAWdBn4jboV1jSr9NBOhTyQrO4nUWLpjcLw3SKumnr6WZFnJqn24UF5HAUEAI3
I4C2/NFoOuWhcjaKz+R6VuBwixoGr7bgyERkN0ybBphDvCHfeopZ8mD3dh4szl2jBJLoxWvSHsZ8
qVpNn0U9FxBG52uXwaCEpcMw8XxowVO3msRDJm/YxtbUe/Jnf90YdyCF11vtT0vP3XuczOEH1Dv5
R8M7ebd6jKQtSUiRrLgJQLiDdNSOfqnAaSywQ6J0XKIBzeXYzVroRR8qgPg3IV/6vQcRAAgGetA5
DL51jWeKyrGsLAh7setUs1wBZxeN2eB2B5CJ6i0Zx/cWaqEpnyf/JvbpB9jo9XOzNm8JVL9fRuoH
174rq+3s+3IT2JxmNu0A/Bi8ebqDYbbazhAk3EHpK8yhrAVNYzh4XflSejmwFchU59XKKGuf+1bw
W+ihdbnVV+MzaqJoQHuah+/+6Ph3nRL3OK4zZTX+zox+XeDaQ+rYymyI0Q7+BUylISs7Zx1npOij
qL6riGzvWj55KMKhDKjb7usMje3CEIQRQ5N1B+M5NxeWM2XElvKLBeWS+5X7PwEc8rexWw93uCyQ
HsJ60j0A1aRegBKcao2lmlqzN2sL820IqFnfOpW4uTdonteyVTvPgWZ4vXp609LIzWXdTLuaDM6+
gyjckC/gOqcQnKr39tBH2xB+C2/2HHh5MvoJdB4Xe6tgvpb2xqPpxNqksEUYlFash2/NUHtOJgEI
2jDNoYUfQnsA+G5kZZExj1AMWkHythr0973E+GPah7FMBWIr4GM8zLRKgECClGqTaQeeWSm0M+Y+
C/puPSQ4Q++F8usPBe2GYqp675tfQ44IdWHFvpFJd5vECkThwFR6yyo3zk1ijbdL20GKUhr3iQbS
I5m0KvXe9bDvGGZeF9L0JusaO2hRlEzyJ6So8YUym1zF4Nu9tyKeMt+gutQTMZgVW2SrR+NuprDu
staDrTM6uGEaBzzp00nD/WHtJd+Lgen3KhDBFZ8hW5+yni/YEcq/miO2n8SEglejpPJGJ1XuazB6
WeI2eyHmJqcQd92NbbR+cVAg3Rv42V0Nyeq9Sbv1IIOnY5o6JmmvNDYmUs++3hvLqPtG8qSocZps
bZihjEWnIvrsTIN3CCxfbFk7+ZiY9SZKk6j3PgISU1h0ebbeAGAir4VGuwaN09a5bZqEVDv4hoZw
hbIXcr16wWqhS9o5+1i7w1082iQpYAYP7GgQ0GeoGHdbCkbNk5KTL8HeGlmSJg1cbROHkiZlYwsG
zcpAoIIjMmqzUdD1i0mwcZZxXn/IYAVjJe65gQVVsNhmw+ATpTF1pg7Ar/CQb1LXZ/LeC3mtgQNf
1PfOiqrjhQL9rBOCphYR808uLASPTjsL0Gaup+/jVYbF5Lp0Lfqkl7n2x9nCdGKAgmxFu2xuVlAH
K81vR5hRb6Ew5RUB12BX+ZGkkJZ3h6sO3uuYWRw9ehunT4X0eOrMMdg+MF44KjCo61E6VkGZQBOT
xbYqYGRl5WG01EUyzPreRoMwX7rQLqQCqo1Mc5K1g1ehhy2AyiAR++iUWt8lsHFpYNYKErttpscx
qyCjmq4DHAVdxtJ5BahswAe/pHA+jXad1G4ewdU8N2HCsqoNZj+tptAdcheztG/xNEK5263dBxj+
wFcFocLPwS0Al44rd+MFkhwlhmBO7nqi0NCALiyIshe906yZM9XIX+XsZryBd3bcJo3I/U6q8NaR
zM0C/Nevalb6ZdbrfKgBxd2NkV44VGJi8mUak+q+Ue2Eromw7TTgfZxrN2mslMJ0xKT+YC8Qm1NO
yq0xAK6sV6nThs67ZwL1zUDtMosHZ7xV8QgJdlVTeN4sw95rFnQQHPjZjgz7SAbQCYS/XHgXmlYu
KQkZ0huDufxQufVVA3XELXEnv7ATOjxZoxh2jR+0t9w49GfXhKDpLctdLCvkLa307vBUXtbQZf6o
KmPuJ4CcM8WT6RvtfDhcm8l68RUMYmbNvTdNHciju7rOF69FbIPxWVp39len7b7bNLprjn7jnXS8
+575kLYx0wj+q56h5lh9mV0cANB2nNJYDms+JQG0nOOY48tbdK518L76xk9dihuK3aXf9ANmGHED
ywsQOClUIx11J+ksU7kirZwmD2hrmbTbxtc1Rvauhdi4JClvmqAQHnK7kVhuSntANBtVBZmOosxC
1poair/X3juHTp6laQb5BprNODLukc98twfIIkEbPcS/l1g3YM6LPQU6Nu95ECNphYJC726Ssd+b
RrRbKo5PVMPdDd4kzjaGNcYbBKcGOJSr6FZY1bRJCLcfZsgqFBjckYL4lQdUr03gKj7rAb8voLw0
DDZ/HHjieRsmnR55lrbaHXRT3SYf9WTvq9UeAOQ0YqN1OGdul4Qb48VvYtLQHLDqrTFuVfSM4BhD
7l54tLXy3oNpysAXekXsJETxHEHVyHUXtYGaLLSOKuargkGMZTMN9ceUcJPVUdv7aSKGqc1aavUU
zMlWPIYm5ghW1M8bJ6kym4dkKxNmtghG6OH5cJoWg8TrP3IzW8darzxngtY+n8Ea5aJO4Mc4egdg
1x58iHumfhuM0JOxqtQDgRlIh/HjmNnegqir06hyZxtSNqoOUgjs0Zy5tcplI7rUsqEp0QY82Fpe
5e/5AN/aiGFPU90NKcVJckWZy9JqCK3r3kpem7ULj/KW1oHy+am2JzezgfbdT6PjvYVJV+edT34K
A6tKothzxL069ZHIoXVKgA8Ra2A9+VZnvaMDamcCFtCbAencCzVttwlEkneN2TRBrN8kbjCTvjPc
tlYAN2M2Vk+hnsVhxfGZH/mdyWC+IJjMubKW6WmE9+x3OKqTPRxu1r071uPGixG1sWMZBDfiBZvj
+IV7vUy2QytpBpK91aTW4rmHYZ7YZhyiulgg55L2iVBZ4jlf1lUjUUzAjeUyCg+MRvU170KC/uPg
wYA9MkOqxBCnSB+Wj4T2bpTN0sAHoYL3E4Ua11KBrAYmOff7OUJGk6CGsmKTQXuwvx2lKw/huCD7
rZ1Jlys8bh+ZEFqntdt636Hm62zCSdTX08rvkDO6j900PcPOvoKWagBuK/xLcmO59AHKjcg0gBcp
utlL7uAFoT9sWCBf1Un7M0w4fLx56z6tIbOmFNR2toMSsLOD3xgHsr+LbnrmANJc2ei8M92YQzWi
pMiGvhmPZ/aYMj2ZFLGywsJYQ27Po20VCKXDGxnUOmUY4QwZNSvfhC2M6JouiTe6lbcG1oHXq2Ht
Vz9k3RYk5xD+ELTPo7YxuyWmP9HDR32jZXNNEHevNRgmm0WFdl5Vw0cfRCoDDGPJsWDNrYHnBxJ8
ZHzcnQRQp47ZwHxhzUZ4k4AAQUQKMbN+B1UrhEW/8TG1nTXU1/X6valWY3Cf3ZIZq03aggQKYbRJ
XLFJhO2rrPGXdsXAW6W04a/UruID5MmRHSKJATWXfGfjtMLnno2FS2qGL8qG8l86+SuY5YON7EIk
7vXc1DTtYsqL+sjtZRE0Q62WfEChKLz3PGEKjQbtZhmiUSHqWvQx4T4FBYKis477/qFhorJvq9pK
O8h8bRbBwy2UIuh+7KME+a4eNomdAOauZv42hsz7ytsgzrxotTMcnyGcQNplB26dhFrYrLeUV/Iw
t06966YVMuOLw3ZCTSRzKrgJT8DEZx1MFG715PlPcETih0DBTkECCpAmCp9UDUJFGjcIb7YaexQD
TVMwhuOms4xAlGL1LQzij+d8FWeYOsBLD1bEzxBnW5E3hPbBxi0UvWxDwM+REYdGNNky9OLWaWqF
Chazs9GXqvAX1uSD8OGFDPuYL53BHaBzHu1BoWlavDsreZHKQh27TMMblcr3ipjV8fOoItWli3HA
8Q5sdQN7jPWuR/KR9Tzyf67oK6yp24hhQR1bycfJ2G4W20v4o66Is2NuJDIS2j6QZFEDaEIDc/Yg
fGV6jrPJhv6En1g/j/plGwjCeBt3gUD8kRWm8xGs6cekxqnX9DW9rn0dXhtmOzlnSXc9996ww+Ot
m7mmxyGRCq/swQGshQ/uN7Z0LwL+jYVAxYDypnMgPiYTKw38Qe2CVv4ExOA9IMHEUjP3TTGuyY+5
amBjBzvJtHdhGSElpYXiHAulpX2LSngFDB6USiLGYGMIIlSspbmbNKKb4QvL5q42DyilkgfjWm3W
dNBt0tbc5jBRh/Q9HIrzoVcrplCruxFVBAaGH7Ob4ViTBK5OCrEM9h4iamHhWa24YnG0poljgi99
jJIeUQhFnrGmIYvx9T1wyZqiAsEBiJ8pwk4IvS+DN052ipITNqqCgbHmwsI5BihvoxzH30wVPiuo
X4/P3bIAt4FAnk5N+7OG53c2KQ5ltjl2crCU+g3E3obt0dhqy6bQKeYOzODBXbq0nhZ+O7milQjJ
/GfDqva1J219jYMyemKjInsrcI/l+uinDmQFtmtdVZlvCVSPq2b7xj0KtCUw8fEgz7qF95G5rXDV
7WJP6w65wZg7MWCQ1apMxrVhEAFz5nvMaLH4rLF2cnLXH2b0wtyyMWKjPFnL1mD8Mw30O+1b6x5e
flbBBQuf4pVWO470+3pE9zeNVxQTC61MGi8rsg44wm38DhwpkGWDRwp3spu196v7SQwinwLwHyBE
FiPL75v2BjKB3oPjqmrjA9+0r8dVgA4YTE+m72AZryrgY/xJFOE4v85+CFqdHNBsElGMQWUkdwoH
VGpBl+G6wkghbU0U3YYzJqzwsIhvpK2Hg1qCGYSbxGgkmfW0Mw4gBwP14XJoD8PWEWhZhfXUvroU
yzRAMq5E98OHtoH+WrU+sk1Iwr/xMJCbQdAHMfl37mSS7WKaPo9V291K0PHSiM1uGTZjyWJqh2lg
Lf6VzRot87G2IwxRI6vZqDF+DlnkZGvUvsaaZa7dqdxW6wcqsNe+qd6I7OnPmNYwQ9dR3kYLHHQX
7Zo0HFmT9eHy1a4YLFRBAy/IaNrMc2mcKZxzsIRbYXeNRs5Gthyq3s0ygRQ0tQcTWKAhWdjKdajG
Apv93bgNSdGzCLCnkg+4ncDdbO3nwlGoY7Un2ys0uu4JUHjolaxD0ZJIYK+qcEl7ZEWFbiBl0es+
eBSucK/YgGjlD/POLKN+cNbF2vTtN26jHo0BqdwS35Qoj6IdCm/IvR7liXTPXuC/eefTCV+ykDOq
s3B5UdKOfhCJHhj2HI8fCCbP1y7sDR8avwW/0tP0WYjaLysl4HbojUs6cQGjsloA5U4cWJBXzLlt
AxTIzI4qYI+SV6nXW6/xrysfc/y46llOFrfeEBaa66ohbT5DpuWJot1wYyM1/dHpDn0kC8JVkzJJ
qhp5Q1j3hDVr897nP3rljGgnJbqYKRT9DFPPRsVfkJCV0BJA2ey4723SPyo6dHuAeaOMWvMwpVUQ
o8yF41a6QHFdGe8WtYpKsVluKOJLNXdDsc5rvxcS+zON7Ki70a0lDxY4Peg3DEup+th8jRbvmGQI
J1Nda7JqEfnIIJ4vk0OiOz8lgxVddTC9xP8nMOmqTbhB+mQXddOi2Z3o5tlJGgjwxgfVu16hVPgK
558nqEEuzx4+113rMHGANn74iFZ/u7GGRm1D1bqpoFWM1xnkldZbmKjSH7rWDpQMo5nhM7TZVRP2
4WYelL3zmQc3lSiGwJ4JlzqdB8BP0oAe5ci5d295VmoPcVx4Qyu2FgRSrixPQnEA9XzOaFtv0MDi
OSwK/B0VHLokR5cGH0qpWTTSpuiRB+WhZUX5oHyTOeNCX8YmCa9g9Itd2wQ5+sTd7erC9juKOhQN
dn1lc5kzIRuco868GcDGO+iOWPerO3ZPXodVx5tOrmN3GAudKGQBlnsXxQ4qxSDA9oop9MCOtlHI
Br4HsEvOW+bLDBn+HeJWmI84PG/G1b/WFTtETusceA33vBEm1Slqceuu8sz7ZEiTUY4kJYhs5KML
7beWTyZkAOv38NiFAtrvSyR0knHVRWkUC+9/mDuP5ciRLF0/EdoAh14OgBCMCGrNDYxkJh0OrYU/
/f3YPXavTd/ZzG7MalNVWVnJCMD9nF8m8EqKuI3+2+q7NyP7lSWa6mZekfpBd2hQUut+LauzsFPy
CaT9oiuf2JaWnjHhX7oFs5AYpkvf93nc85hEwyAuQ+PkURHOw66YrW+bq61b25h9L2dgJJA2raeP
GTTFZga11vTecUOWdl1tR5NGnFfPB7/Ouzq7bVkorpatEWdC5eiiISOf8N0QJ1qbnXwtTt4Apyus
Q2e7BwvU07e656wTwV1QDw1HixmcOsrSY0Ow560GG58wZq7lwEwKz5v2phdeqaxZd1kmOG0LnmbT
XYZ7BKb5tzWNkdOazzwRXIGGUnHqjn5kCfO4jKRkkVnDrHf05vKiTfk52OmpK5ubrvLyqDLWs9L3
g/YS31wPKiMQcvYX1B6uIROaDfq944hjJ3QV+0YY6a7+nfvekAc/2qoOk3njpN+qh1mnpyAwiqOf
EZLaMWbel4XedXZ4HrngxpEEbLTBstbzTvPMR1nV3+atfemNWpz8anqGPL0jW+dspev9MPDt106K
W6BwnbgqNS0w83InkUJFTU5+9uaq+q4owma/rHp+DKQHIq70m6xFu1fGZ9/mn9oG13dIO4g9F2Kk
KxZ8oxvZ04Hfe19upU/NNs/HLEvzSOU8KhljWtdEYdm+TFP+VMJ59aP/XDp10g2SudWo3/2i+yuH
EiU1l0ValzQRtelFcdEbvrKujVo+QLHEutL3ojerKyH6KhkFZJruNokkKHtZjeknn+2j7aF+bcOV
Bah/AC4oDrm3BEmgyQyX63xhp7uUizkmtbaOKzrYuCjSLPaHsLjOVtO48TP++Naid05unjuUzBw9
FfXDdRY+6tHM0BHxmVnwD2tKbocenTLuOndHtNGjO5GIOamU2KiwSsIeJGnJ2qMqJOpYUXlgkHUZ
1TT4vlKrtO2cLCXdYKCMpDOPvqnfcFWZu8ViTGLGm46rHMJ4LlPQp22lXgvxrrV+9c54ZJCkyJRF
Xpf5t0fp40mP2QQO1h+DtT7UrXrPO3VhPz+7G3d/OmbtU2rZ587/Q4z4a2P2J9uUhHjeMhokhQIM
oYBenfN8RBUMNM9es5iLjr16UK+1V38TgawYdYt9b6u3JR39s7MG8ykYwfyE7OzrSjQPYLluhGT9
qQBhj/pFn4axH1GoYoM2rMWIhb+8K8Hp0tnjddFCh7rjnbM1p6GR72CfTaTCz7BuAMDaOEM230W9
VV3MjpW6V5Z1lfVijBf7ukh7mcwKc8s8iVthILeXvdX/nk35VTfh1Qj1axWa5HAv7WFD2FKTaxVP
cGmx77Qdz5lwTlrLvZSPhJqcLYP0bvbaNfjguL9O7b/LULYRsmqmvUmP16tfgr6W61/phNMhI/wy
2hzjp7CNoyV+48Cb7oqVp75C6ZVDtUzl15I2pXGarS1wD9hjcoBsLf0+QRdWwmiT0ssgb08Ra/pz
a4RAzX5gS45Mfw3Rsvn9xyCWP4MBNQXLad9nYn5Of19VLywbSASf9c1qHYYVY0bZ04YAtMS1/i0w
sBvddLP1rOhVxwTBul88ge//NUqjPRq4SjsvE0lZtPfmyvor3DIqFDbNzDTdnT1770DjXiJa62co
wwcP+aBVEw4ns3KMATW7nZ021aFLv9S8svFMTWKs/QD8WLxulgpip6yu6/CCftyMzXneFQPvrDEP
MvI398GA4prL9u/E/GcKMs781OqYZGs0cpsJ82M6ewPJujH6bTS73rmczJjyQ9iQJSux6FTnmY9o
3qbYN9W5mMyzv/BLcffOx7w0H3+vM9Gt58ns69vVWx+wyuwyezz4zvTqh8qPan8M/5D0eTA9LryU
RQhO/FtWlp8sy/Y3L4bIrFwA6aAp4n7AsLYRhWaUd0EvH8yOlbu1ax9Scj3nXrqf6fXdbWl+rFoj
Jc6nzq5dJfJDKMaXZej9ePPqazjO364aaBJ7JtgkZaAGnflq6KZQE3erhrWYZB8QqZa/A3WBjXlZ
QTIeRNs0dclg2JFH8ePO87KNs6d6NNbiyXRtPp/hhqT0nUrbj5HnMx668SkYcpfeg0njNtUfnRV+
lar4EOHwBceod0Yg2tiq1zrhgvFiI28eJy0uufnHcnofmNTNjw6q6su0FGWkf1PJjTp0nleG9Z09
ZCeLdLykDiA1csPuHrbOdZN2bI6VGlmdMjVDPYOLpzm0kWF15R+19iSbl+ZrOxtjYuSADt1WVbGr
Ead1NheUL+r2YcpYnCS7Grvk1r+yBT6kpEgditZG4umvBafS5hyD1Ohj5c9tTJlMcfSm+cWlbP7G
TFW604GFFNWtx71ai/WxdLriJZtzgGEnGx4DHyguy+RyDfPn7Yw18B79afbv22Z67zJnY/4ILAIP
skbfrc2YXrPaOI+VocwnbgL7wZcNQ5q/3qeQBST+9MFe0JAR88X4b7Qrdwe/Gmo+a87y1Fzsh66t
l90/R9WwK6Sd4PSZLi1X4MVS1MY6w9Y8/TYY7lw3f6CInegUAmkjtpI60dYU3i+eDghJrzlJSKKK
lKM+sbLWh4ohOfb0QpSBBY2FAkEcYBY2qGdXHnVXPW2dGjm57Zk6QrdjOqyLKJzI68sawG9Zkrdg
DNczo8HZo0YiNvAtHBsjLZLCmlJcSO161Euz1xZP75blxs7rbfnGiS3hY4ePRZO9GdG3PGAPM5rE
dRuxMz3Zna2ida6MVYidmqotJojhXFZiiOtchDelDAVIYDphOsE695RZTn0RQivySUil9IvtXtAC
cFkKE8OdTdfYG9mHXJQpmXllbt8iTFjvs874Vd+YP/bI91XUrv3k2HWZuMYI8dhPOlkrutBWuIFl
LHu2CUj6JUwfqVUFtps5ONuY18PueAUJMAdfMJ5JzQBYWvE48wDlTIeDWx4nMXVHawYzAF303EQF
gT6vGR/ivLn9lUwXnmR6nKRIqFuGZhgc9VQXw3ZqXKNNysVd7hb/F3JwFj8e0rJmkDLUyzKRjKm3
IbwXy/IEumBGPTS6w3meTkc9q/Bm1YG8iHGs9ulaoidYlv4wq07fB2IRHYMbOVmtrdLrdVzzK29V
9menHJ3oNBRkbQvE+aMDk9U6v5eCm2UH4qq9uIBjO8D62nxnbeWclZMqYNg0iLrFq/6kg0M00FxZ
DIjoSAQKcW2mX0uXFlce0ehXYzfoq0VMzoU4ae0SDJhX3wuv1S2/uHXijBq2F28eSW8qx4YKwsF8
8Jux/HAKYZ/WpWY7zdL21QkW+wuSzEMDk1b7HCYvRt7FXQFi6iRKb9k1yKeMVynFTR30YeTaZgWC
7AGmKhywF1Gv6wEWLNu1ysc+VwzDVT+VwHnbHBxgoe3XvjKtu5kv5UqM9XjumW6eCib5h7DL+z9y
FpuPc17ZiVmZ4y/Zhh7fQuKiRqQz1tIZiTam7G4FNPtxjKw6WBq4NV7TZpnjOSXsPy/pe0+avCiJ
i+kMkPxxStnnOGaQV+f7fEKWEFlT45/0XOQ3lLboP7auR96RnjRPapM+e7Njv2jq8FhsJidjoZqD
lKnzl6d+uszSqfboF4MHPY9DHNg88LBMFRXYOTrfdyky+nP7gELPWbPiWw1xuxEMrYNNq6Fc97D5
GX+GJfOGhBbw/rLYa3Y31tK6+IM0kkr5DS1f4z43cyg7wNDg0PFzos2xffRv3Rp8To5XHa0B4FpN
02/cQKUtA4BaiA/PW1vGvbrZ/qYl2lDYQshSWcvP2fCXK5rs/Ce/K/OBiBlnSYQYVvgaDl4IaTA+
0ADPnHkA6KYMmqD7yXlyLXrEb3KfLxNZnBN8unCt95Ci9adQ3vLThHMQ5XkKwEbJ8N3Y+xz03Sp/
Vs8pHtRY+Yk/2dB+abqciJb347JvYHIsO99XDmOu5Lq/lM6AA2dbzqVn91el5yCdWAuve9UNl09Y
fmXSl8MvclMeDdHR7t71xLOGTkr3Nl0LqNx36bo1oEoGvoFmCXC6B9kNvNgLXbNuHBYOT4mZPpZh
3j5rqguxaYBqNLtqqLxvRy5ASwa/u1zW8kRRpyJTeOz3wiqsS+2OZiwW6CC/RMaTgnZ/mkYob1p/
hmai9yeG9vVvJ9sh4qTr342x7/ooZ0PhTMy0+9epyhl7GzhLns8ZSizl3y8WM5pc5FhELazJXYMs
bz8NInschhaJgDIQC9CrCUJXc9T/Crf3w1rpvT3zxzEm2Vy1+FWTLHDFzig6VnW/sc91kGafeQEJ
aWblq2xqI6o5CYyYUDBXJZ1Vdx++9JrXhc9k57srtwP+YoLVkABtM7KaSBl1ceiy4XMpegkV2n+o
wF8PeKeHu4L2gZgRXBzpXm5vSsezX/xiHI6O2qrEdGygqbVl0h/cjf2mt/Zmk447fy5RerjlEle6
Ra0mM/hwi2G2a7YP4W7eYTOXdA+LE7A6B/7Ozzc7qXOrQI0PX6zDZd2HgQFfvITj9aALD8IEbkim
RDBbiz1GHcTNnzZFX0dBYRjTh2FFqsTTokNKKO10BegyZXEtfXeuotG25UHYDg+losjcG8IXVwW8
CdzP5Xtm9/1tswbf3mj2F7FIDoWhNrlZRPnMmT/vMg/Mc3wyCYF6dLYWqKBv7Kt08svIyfzivIGR
XWoBaz7WsxED9PxUlVcRRDVWl2XJO8bbnEzOZRkfF/SZ8Oru8uKuaQ7BacJvEBGOIbkAqLHrZrjW
otgSKxVsgimvvlcSwydIprp1nf6dx9+/0u22Jmxs1XGtBvO9CNL5tGULdLKPdmmgr+k57w2UnEX7
wDjWxtsiKj6/zLhdXBolBNUeCQo1i3nQQ63VVijlvYlRvXHYq+XAj58j6ewd/THJRSMI8mxei77e
+VnT7MagZ19r2/AG0X++H32maQN2O069kgYSisDmENAqy8zqaJszqghvGs4e11AD07aI89ws+aVd
HfGgxOZcrc2aHmwjfUvTURzWjPr3NZvEZ9r1/G03bpfCn92rDJv2wTFVdlX0TX9om1k+FCu4QDQv
rnGjunmJndmev8cq3xqWWucxXGm7IXdbo6/JVHvwUw2N38/fgT0hImbbv5NlvrWxVwTWxZV+Hm8u
jFRnW87JQezTJtUw9Z8FHTp8hRN7BDUz38Vk1edycLw7cjoR5hfG20RF0mXsoCWFI6pdlwI4Gf48
nihUWQ6gftuNzo0pkVTXx6Me9ZstMz/JKt+ObWcbHqs+7J+6paLtq7edKyI5RbJwN7yrpd6jeIvm
vpmBTrLYocQDWcX0AJAODD7YTjQZfXdLzU+xU8ITMoLQ5vdumj4eq4zj0BK3EEB/JHzdzpnVvG+z
DiVwdQURnizBRuOIHupTqwlAyhZzfprLrdsZ86aelEY05ksxfQdgVIBuuj91W+vu/C3lb6WCgWCG
aCJ3dV74T4eTy517JNn5O0NFyec5zgcvVeWnJhfveXGKcc/BkF76ac7ONfJPAifscOdpbA/UCY6f
FrqKD8MZAo83Z0iTajZfJn6qA5+u85DKpn+kKa7Loraf1K5rdJek65DI1eh2W12lZ2smakyMYnvE
KLmRIefYib+V9X1vtUihihZNvOiC/FaGgXskDo3Zu7emE8KF9UG7XZPk6zYms+jC6wFS6pVVmQ0z
c2ymrnIwiwSOt923uQ+0PYnxklvzdssG/ezb1XYgTNUlPlhO3UVay3Or2WtFp7t4toPPWbni3JOH
jQoGYBnisYCKRBWJ2/CBDJ0PN2++g1TmQAEKfJWwBmALr6XwXWion6KaNg7VekzYVWsOfHYM0vrM
L+Gn9qFq3PzKacMWaxuUYRoJKe0uVoNYe2Lg+cdl2RjHzZXFMbA9/8bI6g9j2dCAajLqjl6omkul
NnRRAU5Hvx1ymOW2hn917+3CU3dW2sBw+aq/3wa9PimfkLoWtg7LHYx5VhWUlebGR7kGOQWGvXt0
W6iT4jc78kBqojyXgZslkKJ2YksOB0JH5+4G/fLzZrjNoXfa8qomNzOea42RW7vvLtKVs6pm+80N
kKPk2ZztwzV98cr1SxHelxRV5ewQRGAGbHikKAFOH5oiOJruzaIRXHiq/TC8St10QV8/uL3HRRn0
CeIVSysD32CmyahH9S7hLiKvNG512SqQfPur5UCOud1/8sDbj+5BdvemPYw3YmyGGw93op48uUt9
1ImBzMJrs9y+BsuqE6udAXuHPODummpuW3C7svJZcerKDr7DjiS2aPRRU2Xa8XabbQ77VXXk8oFT
7EYXEegQosbDafU2D00ZM/0TumOmvpEg+vUePY7AWzEU2V2HAuI9V43+EVtTPwkTIYY/TtYDwo6C
g2iqwdsNPzLknL+6xmCjqM8rzXhsbAmie1Sahjimk9GejJANcFe7orwfyxUtEZhtB+2X+t1XKPDH
Itdpdy0irKMFBYtOWxGW3TgSeXBpxehguT6WxjlseFOhuIz2LgOau1pDoY5bk/I4Z9ZwIRf8M0Ci
G0+VXK/KchFUhk4ptLuUy+OE8O6A2IsbaynTXYgq8akzmzJhqt+ObZrL2AJrv2TKlDGyCRCfmQXH
g0+J/hlSmxrAElY/lleWaTEkjylIm28Z4IiFNsLbZWUSX2QeHuiemv50kKzs4xqlk5iL3TCr+qXz
nAYuBLgVnW4Bx+96neDbz/Gky5rHP3IHtuqoZMW4LraBHgh8lwrRjefeK3/kyiTqYWSp+BlA828m
J1d5Ir05+PHrAKXahHwnyNri1KvwceXovJiYchitVP24VEIQhR8CUI759hUiUj01Bs7CtgBJnF2c
OWk+588zGiqwqXk5j/QjtlEaNt5e9GRtWfQE8SMhBja2sL8eELGCyucoD2TpP/hmhbrEmCk8WBH2
MbSYh1Z0b+CQ2QEgld9UoibX2fyHeJHqKzTX8YZ1PH2ugLgOIZXMp0YXK1ebYj9peVZ75W1HliMR
W3bVn8KpVsnEjvSilabJYZhHriSLXE2KYk9eUwynuV/wBfg5so5VuPMhKCp5U6d1+DnPAHy9N6Q7
v1r7Y1Yw2DRzs9JjAdlx0sssjrg3ZuZYj9EmZFvLNuSUayF1DlIcdO+96+jdyrEYeblaL77Cs8hw
5GVHl0mC7gSITttSiI4yd/w7CmNVsTM0zRvIdfWwDihAGmWk544kpJ1vQ/tqS6rHsZ6WyzqhqyRf
FPtMxXpij3MIHVZ6D76VPWZml1KDlkPNVdY7mpopjwvuxcDu0yPi2eZQL6l1Nba0htJab+dRIz3n
0ZZBd9kQz/Ea9EXc8UoB87ghbz3kVpZ6gPrG6kULacKvvO/5TeqgQ2Vfrl7GkPCBSCzeBpQTDNku
nOzlVnSp/JD8+zgPZhbknHu0aalHHzY1nawqyHcDacG7NpRtQgyljEsXgEMS0ka4Fccv0P2ji8o9
IUoTSlGq7mugPYPVIF+OEg13bBnbdJ4tjZFdLcVVHQbDXulw/fHdlPch5DI9cBO1ccOtDs+6lFNk
DNQE4gLScoczhyN6UJTYuXJ7HQJc8EDF39qcpt1sI7I0bbllMRHuxtHxuo9MdDCYaI12aHhoR0Cf
smAXoYoDyBS3h9+tfxZXt5HkhUU8PGdJvqjs0PEW3lARh/FoMsc32ONyR02a3Gn21itzC7xT2QY5
ooK0/iiK8n2m/fRIA5BC6Yy/I222d8NoNC4Zx0UmPhhxi7T3ocDMgJu+5HXeXN+lbbqht8aTE6+D
0wX/sp3+j3rUnpqKv/69Gu2/1Kkd/ja/9WPDv/+i/4X9aXg3/29F0//XnvYfPzL7RCE7fv6XzjX+
m391p/nOP347gF3HsS2LYcHBavmv7jTP/IdLbTOMYhgQH23/hk78Z3eaHfwDWZgHsfJbuv5bD/Of
zWki/AethvStBRaVZ//8V/9WHvWvSrv/vjnNcv+Z3fL/vIyU9gq+cXoLLd+2hG/5/2b4nFppDq5h
cA3VbDqGHfzdMrBoEx+CozKPl205wWxkJ3pe5Qlo9L2ABt0HWPRN8im4vfrmuvGQF0RD6rnIOCzg
JUbBwidn7rfkcgKcu5uIJcMkNFMIDujKdXlX5O4w7wDW3Q7TXw9Jh1o1X4tGfLtD6/SQkv161iuS
0Nc2FI18bfOxeptHf74eHf/LR0h9X9aYZSLaNkp0fVnFaeCZxU5OEPlUhcD4jkDWpiGDewB80uDZ
pM26veYUCcnGXxCoRsBZy3gB/Qj0kdiGeML2lthBO53awAXy6EvrNGfjFLvdsuJOU3e+RjHlpsMc
maq7qSi9hFmzz1k6fWy91yRT5fDSE73Un5y5ugxurX65ElikciXPkgXcO5AeDnNr1Ttawc9WNuVE
bZndsJ+7EfguNFOEW6iqrQrW0G1eBtLwa4xsw2A1FCzmiGFnNnwskXZFvp/6xSxwvPUVqt9Olt5t
NQYBO4n1w+hEXMawPMquuulJdgYhIue5ilzT75E5Oagrx5yLV+ISoqq9sK4QzfL/3cwsuxWFwI3h
lBkv8jY7btyxpC97osEojF+zkVu+8tRMIvDgvhigjKgLpdRZbP8SxVj9oXvEEuybyd2Wlw3w9JFp
AaQ1W144i5EuehPwpdWa+X4iXvjs/iZWmXmLpEnT+9beNTXZEJvVQUwKXHa0LO+teWDN5ax3LawB
LlpRT4TFsM/KCQw8XODhSiuMgP6s29rH/rErBGFpUcsjA+I1utmdZAamobqwl+WqRaDz7DMLewnO
1Bua+I60g5+AaHW29yUS1pimJRS7Wa9LIr5BlH+NhjYIY7BcpylSqhGwKcqcZmnvywrv5KnNyJJJ
AjtYepqNFvhdNycLFDklwtQSUtTJS0ydngZMFoOvDoMh2XCX9CMUs4wVGRnxzNrpJdpdd7zWebw6
pn5cS7fqEekvSPbK6clKtX+bTzM2JA6NhspvT+0HD+nbaNFUZCOdnFK2eBTi50XLKRnbwNzXzgqF
rrYPNVc/NeWordWcZDtetM6Tqgi/vMJe90VLTH/ah78Ko/TFWbKUwOG83Zst6GgECVIMvEeqVUnu
gaahN10NAi95mfY809t6moq8XWOtixONLwADRV0/OpoQnwhXznStVwSgUcbRU5yauVvvfNNGTgDF
C9pn477F6yGbKVolGvxV58PJECaRzb3vP8rZvHiiFXWUtsZ2mvr5nBKAdW7seujwyP1S4dnkEVim
vNm199yHzN6D3ZV73TTDgUoR9LjKB408rLnuP83OGNG0OuGvfmLAA7Fz1Oqi8pqKe3MqoR0GpuNr
SYSOiAZzq+9gfqYmaoEVjcPou9bXLMlE2Pv9slZR6Te+i3pii3FWBnsM6/JH55vHOce2XlWkSeql
8O6NTWZ21BnlT7g4+VsZTlMKi5PNbB8AN1EJQeFHWT1vu37FwdszT+yMxfDgmIv1hkc2vBRlRnoH
NPrBHAR7tZJ9klsBwgq8gtiMcTT2V3QQheax6APUELN8FiIs5c4v5LgQWlLmh7GlDiVy+s5e9kTv
hhx2Y0/kJcJ/PuLeiMtl+RxL+A92Srnno+TBUkwnza/mTK/NfDbAOPq9UVhsW4sn6cCjnx3tz+RX
QPVO+5b7w2IhCxsO+IP6ZJGqP3pN8GQHw5Qlq/tElzjKZjkwCoboDZ+lIxCtu8i0mL+8vAtq0kqC
Az28b5yo/WmA6L2E6I6QkRXDUW7ttV95Lu6MEpsU3FNrrrjj+lGmQVJ1+bjvV2/r4BUQRnouw7j2
+7NhLLdumIGNB9AbQ7w5Am1XJULHO7ZKefeFUbUn5Kr1OwRN9qzhOmDDhHi3w+4eOAv5TtYuEfJB
aPApiGY4Y+Fg9Sks555IEZATnXXXaej+zbfiD3IXF68ggnEAgtS8KfMcs3ooMQRzYDcaCV3VTy5s
Alr5PHAeuJSCk8JDnKBJXa87s62e6kpQyOQEFZpzs7u0FiGcCH8gY3WKN4Bya6E/KVtIZoowMH2h
0sSa/mvO4ZJV1XBaGhwTNNlvO88Cce2LmT6DvgeBMRyJjJSWTOzcKWgkSZl9lA4LcXX2tbm2D+lo
6XEPcVBzpiovTV87Sjrh5PIKPrD2wn1q1IdSsxSwldB8qFTRRoaypg+Ni/ZpVIFxpUbcr7oTDdo+
w57QHveqxxU2hTQZeD1Rur4Cjy4zzTkZQpk29waa3yg37cKOU9kNKC+4uD63sYVjhfHO+oOj/O1R
5IqFXOVeNUTw79+zz6u6d7rQRYFPgOmLngJ1stEv7TY3Z7aYLZv4p1HdkBDDVaKHdIHdLdElheZl
VTLfIdm6rMGvMA+eFC1t7oLLeP4wvhe+m1loDYQV7AcC7O68DcJll5ZmeU0/jDeeTWvAkDus7SXs
xPxOj04vLusgbrDmEa9UNrCtxFTkZf1d52aiMB8yyGdFBxJXI9jQqsDc6VnhBdFxhS6doZDsAGJn
I69Cv07/RH4Sgx0+2dO6unEgEZV5oqz3OZdj3c6runSZ/aAwck+/Wa1Zt5NDFd5lZJFJyA0G1Cgt
l/ILBVuBUdizchEp3fYEMTlD2pJ7lWYNXv6Kn6MQTl/ge7Xs9kANyjTFI0FcY2yZWNaf5Lj5f8t6
vk9zc6xiYY/+BsbHLJXwDY4C5G5rmxen9VsZ5+vQ4DSCV4G0W8zrFh1WhV2JtfMmswMTHQcr8cTy
NP5Sf5NB3sJCD5R3zHvF1maiWl5wA3lDd5gdY/nJcd3/tkcaL6pqMK3zKB1R/Iq9x0iyomioZ3s/
IFS6xQaBO8cmHGTN5WXDu3Ma8hZZSDO/9lnW71uLQK6NczSbsHB2aQIf40QEC5CltnoFgR0t/k7H
yye+qqZ9XQuTUo7NM1crcRzzbrDSS92Ibd82bnpOaePdG2lgYOYJpmI96HYyzERmFRzqWuHKyVJK
A5J5dVFedLhfrrygUScSHQU+kLQ7jpNY9jCuMJ+q/FsCEkQ5UZs3CpfCdUoqya9aQILBGnUr2CDr
+QsQo9/ZeOivzYoVjy74JPfb/D5bse/zImzy5NjO2S0sceBbZky3K+d6s93sEE7GYw9GhZjOV8NJ
GShi87x/FtKDVNRF9q3xqplFhe9tHYYXf6lXQk3ywP5CFr0cp6Cxfvhi2yOMhXcIF5LrzAH/rKoV
5kCaJF6BFdZdYdjhR9dZ0LvZih1AzgAtz5zcwXQas1Sc0FAsu6ZagueMmxnyBGW1l8AjLl8gQerZ
TssKqQlcO66v8ZBCV8lItrZxFTZ2+ZmxmsejibsKXaTVfusG99qOqPQf12Zu2dV5dyqMCUJgkz2U
i15dmBFqljgp8056OgmXvHzT61z9QSY+b6dZ504JMDLp8CowWhx/KSKmpNUTchpo4eLJ8vQcEh+H
G/kQiAq0eUH4z8pfrp68DoR23evMxVbMYl8r+9jnst7Nob0u8VZ3DvqPXpIUn28cV4gncKqnZBCM
Cb9uth+9vOXQ8K2q/kuBvWsxbIeLTRNECWpPFAREwkH8IkhjBdtYG1zP/4e981iOHEmz7qv81nu0
Ae5wd2Axm9ARZDAokkmxgZEpoLXG08+J6jKbzuqeKuvdLP5e9KKqMikCcP/Eveey3EOPK7xJfyYD
o6gsmkN3F42UeOM25BUrZsYQcbM8odBW1XuTGQpqt26OHARjDqGjRoKAIMFxDn0czultu8RMR4lQ
Xds9zgLTqLR+yOx4+p6aiGwcFp3UnVhl1JeOyT+VZG8Us9iauc1mnuYz6kO3/cI1kvfc1GETEDOb
PfGxmvKUwmVhIJYvGWuAfo4xCwZN136vI9vvIRRWFx/tppFR/mw3c4ulwGHkDNXAe1EkdsanpMnq
kWuibS6VYRwfYOX/zIsSS/cANuJtcDO4fNE4hGqXgueDhduip8sJKGpIOVvPMvI/EEkzu6UCfpgW
wBJUbl23bUNOlM3QqxCtXpFOLVbuADtw5FsD4DQgPux5yiq2djZ3F6IOm48ehEQargMu1WgVd2kS
HsolwLIgsL4xjoKXPq4KMhHXoTWm7q6jTYSzOLS1u02zOsOaUHXu18DKNfuHbG7TLeyYfF4pzfg2
TyEp7qJwivvbOArRwA1diIiNGScvap7nP5sA8ssON47zTAFDeG3rDtcqiaVKMQzFHeuc8nOar/4J
ByHbi7bGjMZqiNBp4pct71MWNNk+ToKCIk6Wu8Kx5bALMLEnZ0VrhvKoSxzufRIV7FffR0y9qpzK
OoO81gcmZ8FdY1tssTAsls9FSIbibg47dGeB03022rEZUcngZ1vUwy51EKkaP7ILnpaJOjZrKnnJ
7BFy4+TUZcj/mypa6ShM7uxJ1uMjmAb0oY5idssGxh42QWl33raLSVY/9/4cE+rDJZ2gOm+vSb69
Rzskkd+ikPUCL9yqoHODXV/P/ctUVc0jciOcAwNc5oMcOANeS5+s5hOWs7GlkPcw9kQC+cE6UeJs
rMV9xFRxykI73TsVRQ0mqkmQzVkN7AiDuW/3kaIoWM1zluJOgDG5chYJngq1TPySLB0Gen+ICdBp
Hdum5o1mRvLZEoa3MJHoesZmwm9PSe1482Zp4ujJy2Z2hVMtNC0eEodyVTujHo/WYJvpwKik6s5X
a3p5j5reB7fjJ6I59bRX39gIoNpLIxsznIi5yWCPd29IVkgR7XpL30wJYVMJTyuVOqCtBwxoLZcU
PGEuwplNH91U79kx6eaSQJEkdu9QV+sjoxd8BVlKjjJhk6vM0sWrkX14SwXiHX0rlE+NI6P3LCQp
pPMydvaSrpyrVAYJ/JtoqFHtlx1kAAgN4yYVubgdKlgnOkcorkXRnmx/Xi6xy+cQTfFdF9njxrca
PnKOgw2qwTm6MxKhEiBOy5mfsipzf0ZySuRNWg9swPwE4wTjYXAYhBmx9ep5zJtNoUNd3OOyW3xy
HEqtOlg7Zir8T0uOOXI36vwUh0pe3eIh1fpiKkvlhzEGKtPjLuoPLp5VW47BhrHVE3CiJ9YNL4mv
vlt9YL+MmeGddOovU0l2om0RSqH4q+wMxGJ4QFPKDx4k86Wn3HvCmzyyjVfnoMoPCqsHHsfwaweG
HQjoiTjmT2rWDyupHwAnPjbC+UFc963o2S0RAbEt2+lDRFa8cU2H/HB59BNi1bs2+6jzYt7YRr2w
nkForcr7xiuhROVvqnGfYhvBReaq2xLtBTM0STETlZd8ai+MaoAn8pA1zvKhyvKtjOBgeSZWu7yq
2tU0sbmKcvWt1qn4njlXTRbgIXqN8GMSeASLFG9ZxUzGZ3CSoeNTPdqPjoRcpkTi+sB08yqlhwYN
gLs0l1fBdPwF8w/C1CvNhqf9xyh5SpwBi15Sfm1aGiLVLqtZVyBrbYwlYYya/GhVtDkHO7FL1NFe
ib4SLkK11MSqzXCUVkY3bvicouzcAhO75X4mWabhjpMzcthluqjah3ipH5ninEunOI4FaLKEQUdG
CgTeqitTptwES3qoarIXR2uQm0AkO1w9N6wU79Dzb4I0wdOvcTalUHl0Ft2O2kL5XiX4gE15sQkC
XXe6e8smuUD9iPtdWsf+USQ41/ypulBvtWuLIUCkEAjnbOq2dtc9+7O5bxy/vICRuEXx/cXmfMLz
6U/1c92pnwKd2i0Hm3caB7pcpjT1DRKs5c7R0x2llliVxhy8BiGtQqyFQv1HWLAniIPlQ2rnzdFp
hAEhPbJQinFthffDVO7HSdzhUHQfZaZHuo+5gWTU+6eCp/nYllZxcAvuJtb+NqI6DyIwCV43oq3j
o5vMrKmsXVXxDXL7I1DWp4hqdR0s1oiZzuynLLtrHDUddYTEWbWGnLo04OHDqVJaqpX4DvjMA1rU
JR8+AzQ04IvoAyFk2MCgFlQvSCxXhIR3R+MWF8dKnqCgMzcaqvkCm5Itt+sdYal+7eXyHpf9KUdN
sJfpfGGYAD+rxBxM8W4vFYvfIQG7UtDxVY46AJh3bpEgk0CdK7m2W6zHYTwsF/Rp1QFvwT4uc/hT
9cjjxOm9JiK8feLLVFvSLdXu2k8fTON81BnFL5vOcZVWFdolK0e/0OJMaRuBYW3sLx4jNEzA6ZdG
548qCd56Vq4wn/OfVBvMBezgR8YUJvXts84pTIM47vi9IvJL0IG3qAVOZeQWVCNZ1Pjw+/p2O5o5
RLEv1SuikGnHAOTSRd67DOqb0lHvpRnGrXE8/1oX9evMD0dUmsCxrLxZh/FC0mrLA8sSPNRp9+5H
bJxdlLJ1hhUNk/EqmtPOxytkRtrIREOIiWv36vPuw0wdGOwzGUUFHhbfZCFQ+je+M4J8Tq/59M7y
xBLTXtVVJB6ayJNf9AKbDFIMyfSV/eLTZW0jhT4PLYG1CWeLNHhQIuNhzLL2ZUL0zTYYbCTyDrND
2DI/tkEEGKYCyRNcvcGOJPp1KBEn9znzjLZNKCRB/EVJxU0zTPVTEjj5rnHhW+EWwyvCZjAsamdn
EmgvXRU/Yqs5lWn5xcNkJo38ElLmr+q+NjdDgzsxmftDRkEqXAHtSp8LOTVrm9dqE8XxsFI+jlid
kJ9A7/AFtRDAIj9CBxML56amSDlcmRiMIG94cTUGSd5ZudQvjb0Q1NOyr867EEoDK8jNUMGEdOLl
IPPubCTDiTyNL31iPxN8z2qyqjYu07ObNKrqH9ZCFQBMYMGAn48br3Fv46JVyPQnVp/9cTTTCUpC
8BRW/XwbhomD+yiVRwCNdBsybV8B0diHesEYISFjoZQ5y2zstg2ig9t46PRbXGffXA95N2JyHNJe
94wlKvrC7sfeRHCRd6PXnKZkavbQnr80Ji/WmLRODSPNKsZ568m8eBE4z1dTX36GVvhZtcVmDGjo
czV1Gz8bf6a8JGXKTm1lZWW+i1FG8cFuU7pJyXiDjpS/FR4Vr1Lf4uMFYbcaR4PLxG6+J6P1boiE
zRpnrzhHjrGbfafB4YJHQiDQI3Ze9DqB1lTO/Bzm8MEYjz9rt9JvWNwl1J2Mb95rQ4iTQ3r2bPO5
eKO6rm330WRw7RcvPb9Qz8Hiyx9H/TdXRzfVxykNzkOw/BA2/iv27ph5x1gCBBRTHx7ZgOVrbJfs
jpiSuzuENKB2pjneqLIoww3rtODUc0x9lXb/mnSq23q199UEyRvdyU+59JcUKsuuFt0ddeGMUksx
0Onl2mE2sinQzq/5O5+gzdLwBHx0TbN8uC4HUJ/U5r42sEVK94zACwK847jiI0NAqVeBDQlkF3rd
wEK/Din6BuQlqxwCwsZtaG/jSXccLGnpX8dt5jJG0Bkrj25BYAu69Y30tlNn7RnAGNQKfvkK/0Kf
8VVN3xVKnw/HUthg2rH1cXLPHm81om8oYaFlsWFUAcSN3PbvqLgKicchCMQxcJsp31Yjv4J1gL3v
61SHjDDQzZdzOJ6GsEAntgDcePakjapgzEYHK2Bo6bhfT1nl51x82VBeBoYKmBqVgivhrdyy7BK8
tFhAtr3TIAylkxqjR+BdCkpix34GPoR3ajg6fqbM7M92PyY/hO5QuHWjE0/PKs0GmxPBFAevlu0p
bZYRro4zTio989OZ6BLVgKhOGQPaXc5oK1xFaSf3DM1mnkLCIqowVoDmvHfsTufUnZi0ahB9FVp8
vxKgeRIbv6QqdwK87G6MbYbuA2qsO8tT5zworG/YmIJ7B+s5Arl204gZINgYMGnuuNYWm4TxNtg5
ofWd4+auWCTMzA7Huhea60QaQyy4hyIIcPPPGbTRZOjEdyUgJ/LquBsCWMvXms6Gvc94qYMEjlMZ
lt5Vu7yvJIkJ44YnrKt2WJpCVEZ8sxbjpZ+Rthcrue1onYWm2ZTlSE0hgSEkQWZQlg9LSzVQQJEc
eLmFvVZ4rXc9U9FwV7lD8FotafqZWIUL/2xQk8MKpNQIf7O1h73st239fyRXOMffmrItf3Z/FCP8
oli4VD+Kp6758aM7f1R//C//D8oWUA38iWxh+dF8fsTJr6oF/sg/VAvK+TvSBFsA+Uct72kDZPof
qgXX/bvRUinDeND2hC1RDPyuWnCdv/OIaoOiwbP549cI2t91CwgapC+prIw2UkoED3/7D3QLv9Kp
jVSQvpgxO8JzfMfx/eu//yeS9BLZEbcvxmizlPHBQsL8xhwvv/unX8j9P0QQ/6/o8/sy5k34r785
v9Laf/syruF7xfblXbURf8AWF/7gIBpSzjYNCnOcWWJtdUF3qMU8vszS/T6KsToMDSpq7q/5Hkpr
dZhSJ/3QU9adGQUCZ+uKmEEIaq7VknXwOZqg/ouYzF9h7L99m8qhdXMkniXB/379bcSurVqRFmKr
pNvuYUYV7Spf/PCm73AmR1lwxkQwoPFjJ/YXv6Erxfx/1CO/f2kmir50EbgY/Qf1CF6IMZ69VGDa
SrNHFMfdS5eP9jaW7AKXHtLwglPyI0clTGVqdy9lErUvbk9LlROm5WTD/B/lH/3jOxKs16Tmm9II
1X79ZSSR4zmIfJ3t3Ah8FtDT0l1m8vzbn//k/+YJVL5i7eIDePCBM/z6ZaCUduB98BOWEBaYgTGB
J1Oh+SvS+L/59XJxSiyCPsl6/h/yEkpdMRP26mlLvre/zqLK2nlUtH/+o/ybp1zjjbNtzSPEo/6H
lykA2ODh85+3WRzIs6vteYNMtXwUrQ43kkQ4egM32/75F71Gh/7y4HCCoDqSkDq0Etr84ScTEsdI
NwSChnN8r9IyhvYHcyPxi/BdlPCXDAjnXZtL1JBDqf4if+JfPr3rV+cE8TmmAGcpjr1fzo+Fe6qt
fbGF1nGv/NLc62DoH//8R+Q4/OMPyXNheDgkB6LRvn19e/7pmAoryoEyovOoSwTMo4rGcwKv8cQA
ImN4Qen9FvgzbRXL3HMzYv5ZBAJxtEHZBvf2Dx+a5ntlz6wxapsFMXB7Ob6HPb1pFqjxBsFpdmKb
iSIwThHJUo1v8Y2g7ki9OXkonIVWJ1h6/YY2ekRbAQJ77+WtoppLBnIqlWYkw05vYOIZ2v1z38wx
LA4pbtpGZQ/XCStM50a/pWm57JME517gZslPU7vWF2bA827ox2EDhlBj5eVQ3ia1Hk5uZjC2N4le
y3mWOwU8iS45+8GKCn+/SmgnJqpcFkbzdoQ1tRXKCe7yqSSemHmdubHHzD/JGnn1qhtAACKDpW/n
T58ithnPLe8/Aw4YCO26CjWGK35T1xi6ynnrdTJui654GUxH0imdCv/N5JrbJI9x2ugOcRqgXvZx
uAJWVSgoevG2XXEgODyzeXjR0uBbSJBSWUvm3tl0AUyi22H5CAk6XzECdh65/fpq17Cx2jVjXz7O
rPheW5l526zGXycSg+891tPB0xBk8zJj0DlX9ZFujpFAB7LJuBCwHfxZ9S0V5k+6BQjusnH3qprC
Q8XxvfJs2zk2VqmPSAScDeFaw7F3e1BXZecxPwYbleF3Bx1h1oO2Cbptg2bvGblbFvCPpba6+4T5
AKOgTm+JdRgOpUvWOZ5i0MbBE0ESj2DT52Nt28yhzExzi6U7bgsSjpwPd6DnDnC+rnRQuYcGGTaz
yLSHdubCyVMYzlIa/W5GX50kKAitumzfTd8dwGI6IOB4lCr4ywVCCyld5PbxS0av2ab2TR8L+nIG
h6Gr7hndPSZX+sASxhWru9C/142XH0vLFceizG4iItCcAnCBMXI4uGR0eMkBxe+3Tma3rdV/LUKa
GWh4p8AuXlUlh6OHoniVacWKLlfDRrAnw+EazJDwBTuq1BlQmkC83sbNvGyHqUVlxSzyKsotMUyv
Slc8lcr1D1aDv9zv/XCTuku/00CXAxjhWOwCaGQgutNIXmwvuYsXeFuN7eZbEPOQIFJ2wivRJC3p
bayTW6JlWg8rcV+I5bHFAX+McEreB036OXm63cdzP5zx6g7bAgb9aXFR517VJZuhMNs4z+czE60M
kNdAvVy1w4E40xvy7A+1O0E0t8uDFxevxXBFZUzqkizFg8XW4tlnCXgvMtt/G9DUHWkqLmy9/Psi
V/M6HiENOVazbEUzfFe1RaQr3AWhqnsdTvsijb8HPRDtFm0f6m7AVgNsV1xh4XMp3NtSTdlNkPJL
8533IcYhasT8QXMzb0jyoGOuMAU7AzMyFEceehPRPQGHgR9ZLs128EbeMdfNv4VkgjIluQnrymbI
Vb466GBeLFaKlseOht5s2WQZ4urRLHftZH2zIhmsM/AtGVIxOV9mqr9VNc4SowbzzfnqpgCIhJxc
Q7aYGbEDUduPfvSOjOCC2+zFi9HkaJNBhMhbXtXraTiro8BvhDF3SvZzjBqkNv4+dQK0g9oCxzk/
OJDTHNzPu9ISGbCR314nUijt0oObTM7akKOYiHxO8tbs26Y7jXXymSSI1EwvTyrsF6gi4Llqq4BR
zGKq4iMuqx7hAcZm0ABvvW/uINIjHh/9eGM3KtiCL3A/dQ65BkeLc4zt6Llok9d5/OvMS/Mvd6Pr
Iwqm7pUu2zcKqV8vrazNbMbRptr6lrXMu6wfq2In2OPyUqjAx9LCquPKbVfl1D3As8vUje+wOT94
bcyY043qdg1TtQO40aEwgonSzjZ5a+xrDwNO82an5xLBgcaEPG1QqsP4QPXo1EzRHRMcprFF8tlm
rpOt0UzHoNIz9m2y6HjJGdxdtSNzgXs9EQLri9WmLjTIxo4Bi1ngALaOTKHCg6FNAVj5Xk6I5+SD
R5h5CEmv8BXDgcqbIrENkgok+JxmuG0XH10FNg8JhiTHilavES/YxcYXwtgnccVNbhQUBgnrwbm+
6sPAh9+Ci+WpV1SDh6IDgwv31O3wN5H+A7ayR13htWPtsyAbk3Fd4sZjdJU7PTc8u7TmYCNiy249
1LYsPcMZZF6SAyZf8z7m+SFAaaGOZc+45i4Df5fB7Wpdi5yCysfbl7lXhJ9VkhyMsABeyzIAEm8y
iCtbPAfhVadd6P7YRq7WV6asYKDvVnIlcUh4mKIGfJfziCLkrLUoP6UGZbaCyeG9WwOqnmUWHSsb
0wjGlr1pttpt+Mw8Bt0dhyJu8eNE61R+p1nre7zesd/tOf5ye1P5rVs917buuwe+FffesLp0b1tE
tShvXSJO4icHiHZw748ZFEfM4zlZLMkghuWrjxPkutyrgxerZXSAyoaPbYt43D0lunaJAMgcOTEc
9h2KDJ96YIs5sn9uCpsDrTTB9DQOdYrCh7MUUJoa+UFMkJuHWkQ2zN40zMktSKOuI7w7RVIGbcOB
PbqIEGBmaE+olzS0LnjNs8P8H/YUy5u0eQKK371GjgOtFD3aK39l2K/TKEm/9fQ8H/WcsYEDe3Mf
2D0LrMGKFeEowkzlxg6T4TLLusClvVy16k7f+Lwf2jVvYS0U0sHEb7DPjoblMcdOzJamQ5S7ygeU
ZHE/ThF4pnb81pKVFm+soEdT1cpojLa5ckA11igRHuPQNJoNLNrcVTzYHnq8mfIUBWCYvFiULww9
Y/yotGbLcOuhm/3A7ILrZtKCC8BFgQ2qvW6tryQ28YuYK2caCDIA7bsqUSsxkA1LcUJH06UX4/QC
BoclUKZRod4WqeHxYtIflOt6JBV7lXt+262AygTnxrdn1iJjR6x1Frbe+yiLGrWoMKh2O5MOl5Lc
QXJ0yMlV+7bLWciSzIZ6vkml/7rAquQF0IvoTyizXO7HRUdXckGJZA3g03TkWocGwdTweW4wG+0c
J7NbbjmoYTumGeprPifIjYYyr1Ksf8nyibqly7HgIn1nIjWb79nM6mGymrm+mZbSuhtnO3jhcBD6
5PN0wCjkAxu5IhEPnyY3QcS8TGFPzR1PaDpnnsPxUDiNrzYK3ka3rQrYQcA4yaJkZRI8MEt3IBgA
YULyVTANZJNhAP/NTdbYqBWshWQKPjzQSBgJcK/TfW2ggdoeRsvYfZJqCKNthKz+NtWBpFGrZ9Xt
8WThIGoxQO46313edJLYX8ccPsFGUOOYdULRHO1V6nOMSklzh9u880cKkpw9tjBFcGEDXXzKIRiv
HJWo+W66dPjCoMW0UKeW5QWekjrhAPOTfROjpF6rAbHGdZkp3ZUH4x7meaUEN5zVVPEadhrs6jJC
0YxIuKL+DvPGY1uc5oHcTOD2KRwW6I2rqKxg9kSNBY3CVAL7nS5Crghr8h+LcpESVG1vwRZi4Fit
Wk2YRY9k2wI52NqAMmvhHsFnDKhNEfGShVIozq+mnuFeTNEi1qZLagDFbVY9z4K09m0BRzxd4Zqz
SSEYnbQ9olUpqSZ6BTyScJFvsMLcH7bQkOSltIb7ziutHz6oEbBoAhUmMSThuIeK50ybopLq3UZM
08Fi7MOXPLdxQEd2PZRbXBGokBGSRvNRoAkaQdhUGozoiLud7AMwYxrNLW4w4y/jqhFx+jwUFf94
GR2KrWwOOLxG2S7Dnm1V+pxRZ7PX4VWLjuTlDBcTePFj2gVgEgT6RrQ/JIWm6wrzP7o8p0e7GHLj
L0eAI9mHDAl4DEc75rEPgSRb2A2RLwOgf2bdEFKNaNg8Ww6OMuPFkE5+jFoLKwIfl1et08VjD7BU
uJpWTCWATwJ0+CKSKvrkbkcDZbgA94TpsULmMN6Lqm6/phaXKQa/PL8feeamzRK1BsSVsTBOABBO
ok0cZyBVBh/xdZnbSb9p2oY/iJvhIhOeXazcJcJer+BxggiIi3q9UE6Af0x5PKH2sBr20SdQ9oeA
APkn0fxZDYKlVm6W9KUbOsr/yXQtBmNrIDTMGsiN2BcIEaIvOs/QhvVJ9GYBNyLoPLGGmxzCjLoZ
ba++S2n0H5sJZvBWiAAlbckhBiwZg3CwA8un0NxNWVmvMRZ5T9wRVCypF1JdlHZcnmkfwZF5aUQs
jNW3KwM2mCgEAT5zot5BQo7JwHuhn4jbDcTrZXkmqlIUR6jn4cmMTvBGXlmSriU30bSOuBnnLdM+
BCOJYu0IR7PTL57Xw03iEyqWEdnCNaFg4YFDamuadtc5InhVnSv0Tc4Z9ACGJPW2yPdoiRnjd+VG
1Fh09zAWrL0c/NraxuVcv6F8jP0d9IjZP1djCzkWzrNN+iNJf9fe0Ihz26tFkS6PLofzvrWzHREB
ar/kzEZ24MfrJ/SLAeV0PEY/TCy4ATmZeIDKiCIQyVRToaS18BpvKRuyH8ifE1afKSLMFX5tpN4h
e4aLi+eEjHlQvr8vARjf/y9GuH+ZoVL1SuNqGLCehzNI/1r1Cu1PBgIBdSe5VV+EG/poyFWcgl/E
D7Yra9f5UqncuU2wXeGn6Qj5yau+RqRNuM8m81vvWPvDdGwqdKErxc4GFTn7V8rF2JLfk9ibNr/N
l/7/4uJvTCj/ZHHR5D+K+INFRQGRbD5+/6/rf/+PrYWr/67ZLtie69jaddV1N/H71kL+nfm04lhG
oeX5/Kt/3lpIhqvCkwCmlONcVx3/s7XwXNv1bETsPKoYLv+TrQWT218HgjbDTofxhOuDrVGQP/4w
am10282W6ZMtgo2YuVMVbWjChm21RGbtujrEdyNZMODLf0Z75u1Frt+Z2G6SGBatBV9oMl9z9AF4
XV7krE9tFN4YxIBp4xw61CYlCOtxjFnoycndTW6wasKCpEQEsjfYsdAV4GQCyb+GJaQ3Ds3bu8z9
jiFXuzPZ8hDoKtiIQooTawzcHuGHk8YsFhquCWfqr4ok+Lxm+gyDa94HheCarE7u5Sh/qr3hECcw
45e+/WrNcbh2K+x1tUrEfdQQJ5kty2N3RVOwFjnHbuE9AofrH8aE0ES77sjOGloIvE1NuchyoA2s
8tKXT21QPl99pBLz3AMdVrcq6oQjq58GgLvMddBKHJHWloR8S/QVjfafW7u6hEGl8Bekd1UvO6Q9
YbVbJpl9tkRt4mBIjoPpMaDlfQvxMkACbMXHMZnfsPYo4ADMDZd8uh0Ed2jvoP10rmmo8djtkQ0k
lJ5hf9OkhEIF3jMtGXIbTPxpmzxPs2gOuRycB9H28OskeuEBTbeYLUQqb+UwD6tm4vZFbLTS0NA2
No95t5iXymp/SNHDyLR8QdKlcjcwIjcjwiFUrXs1YnzKaQ3IFHsPrh6KPGNZfJWtrgrVP4m44Mwp
2pCEn7J5NjYScmWh//NMZ79aWpIK1trPvse8iuyYbthoxB5FxcWmKW4dpPuNDm9111YwBlwmalyk
K/jm627GjuGONPMIt7qvFNn+XdvaxQ7V1DtjvPHTLUV7KKzseWjMo4X+byHVbLkHb8SKxMPrihF/
2ioyGpw8F8eQInIVdcxC9OLSYtqjc3Qy7MZzMdQZRgFiO8I83iVF9GgpWiWKiKcOy8MxExR22Kmr
VdNOP3PmJPR/dnLv1alckR6Sby0xNueqbLr7genzCZ/1vK155HZkYT2iJWBM4GXhvSxyem1ubmbr
KRFeegx+gOZa0MNNz6S0yG2cNPJOMqteM9xnk4WolaprEfDYGqCCbjA/eqAIVqGdU1Ax9XLASoUI
1JjI3/j1VH+jakjPg4ObcIlxzA0JUMCjqblIsxbErGyy50XSwXI8rTMMiJEJuwcsz9VrMXnTOnPt
7NkM1FRR6fDwOQnQp8zjQVD5upBhvqEafRwarz6rMCw2s6nzByUAcbjpSJhnmZ+YbOLScJJ4a1Uw
n4iA7Bh5NXpBpslaP9vYhanPsaphVgSife5jF6EVPIyTMap4SZXw77PfKstCNt2+wca1ikN63NKg
EcoqcPbrhuCRMxbA5cEGPrSJnY4BC+Vm8uxYgXNJi9oMm/y3KjZfeoGiX83p49AO6XPKbx0RlSke
zW8lMMoJ6t7Ur/FsxDgEIXMNBFvkEGE2c4TPOEOJTEhdTGhoJJCELkGSfbS21x77iiqC2UXB29KH
i79RRZMLXr9GfsT4fV+W2ng2OQS289WZE/otBPuHUToGaESX2YdWT8hyitL2t87URl/znh8GcYmz
GmzbuiXwEXW6DPjVx0mszolXj/cgJ5ZvrUTUGmdTf1xU3H0mdcmAueiCcTf3hX8Ev4x4trZjZ53P
lYGNblVwr3JsbxCHC+vUyDzaLYzBZoD0evhaOLyFLSz1fh0u+NeNu5iVzBcXn3Tp8C2Oy7KRsnGI
miRZETEaibd1ND3IZUK6Oir7xqND/zkGISb3JRp5ulU0HYwM3Y9MEG1mfuuayDGUiGpBvXBS+9+k
TLM9ivz6rimJSYoDnykCip5dgSH0yHjpGtNYZWehLO8VmXC2tcAfETR3JQFWo6Jfs5KcvJEsDz5q
5ibQttxseIfDZN0hqsr24GeSB6/V/gslerK33VgfK+4Hnm/LJJc6B5OsJ+GdMEPAdAsx+HIrBrT4
WFvVnTOiavQwL58H288/Y7AkIwvertoGsp4fF6Sw+0XOw41xSFmcU+/qXZ6ms1Mj8VmJusdBVqhc
H9h4hkdp2ggrjrjqMWee17BLNknb4F/IOePwKw7dPsIJfYM7QqzsuRw2y2+dsL42xdmYB7fIw8i5
y6N8l0cjDooMhze62GKnJ3BsPLqcOUExvC2xV3wGaUZ8R1yPN1rEIWi+zgHwZbX5yo9hnflI0W9z
iyEUPJnqaRhBQvZQwHZAwBiD1Fn9wni0P4UwgWA2JRfAot4X7M6QkYC/7idDUgWZMeCxelV+CZMR
PfWQmg1cG/9QhcXNIvsrw6sAT9djhCa0036rjULOHFUz4T/jgv0wBzqTylA8K4uswraF9SSJbCm7
NzBx46q6DijzbBcMxXQkDepQGvsLZxPJgxUAaJu/zYyADX0uxkhcyUqgVNyuFSuWIBvEr+XazxMU
ZeFVW1YLyAmN8HY6VPto0K94nCbITUNwDtNy7an+FQYyVgNSHH244AevEtmPAdDiYyGC5GsHXXPV
0zK9BtqsK2MVl3zW+LETBxr8PNps/t34xZsGwp3Q0qGjZYpYaqbDsC0wsSOxOnHTP7r8hlNom5JM
l72eiq1jrIH+3lxyN9oxs1izVCUkYsT9XUZ6l2nrUefguqfafYws9222re5Vsc/NrQk6H0vAA5qL
Q9UfJFmwHrk+LtqxY+bhEZCkGBbkV+06fDzeElVHvA8//5u989qtHMmy6BdxQBtBvl5v5f0LIaUk
ek8GzdfPYlZjkKnOUaLneV4K1WgUKPKSESfO2XttrcpAxmQDLe/8OqQztSZwTS6cGIU+JMl85WbV
HUP8cic1wDRO4q8BzCxxJWBGHqsPl88NFcLNkN12st+5tnjGtAjf3LpAcA6sAfqXpJ+fVc62896H
Yryp6wT8X89n7rFOrxRWh6ruL8AiXoA9fu4i7MW9rq4aNr8kVukmQFjCdrhtK1TxljWsRWcSIGS7
8hilQGh1fC5m493TwaITIcdPHcDsWomUk5+yoTni/qBojBHi0fKETLJ1lSAKVksOtG5WIBM+K1DJ
jt3flopBBNOksrogkHpTOsMn3u37TnemFW7biXKFtm4QbGd150k4GVBdBcEnV023M4WoOVSa3taJ
EBU0Tqc96a0RbVkw2Bwa5uy52Bbj3PQfLZBBybTT9Mm5AYF6LJuuxyblXxcmAsZFa5GC3PbOuOhs
jK2E1lwGjpsfWEHn7FescNFoH6uaRnIWsg7zzoO1XZmjaxRro0rvJq3ADAGa55ZmuuLtBrTUhsEp
lbAy+J23nh59tkPC+dlUYs9smK5zyjgJWyU+z8HoWfHF9Bh4g0vYoOzOwDJArEwcDSzhHj0tdnfw
leQRhCje+8TV4KjWOPOCIev3jCzQCNhEdPUMoPbEKdbbus61JS+qf6/78ERU6snLDmczDZqkOKAj
DJl6DJzzI0wMZWWRH16CSgsgNi+IiLqUsMx2Im3NKwPv29mSnvqgP1fd+LkTPtnsShuz1SfA3iz7
OIrdDDG/Tls4H8Y7PP5VuYZyQVHn4VKkqT4tSyHVciB1k9oWb4/do75sxsReQp13mJ1insJwHauP
Hgft7JjGylVNV6AKmcHwxRgkk2H7kiVh2b3rG5AgQIiVVY5BudfNR+zwyclMRXwF06xYGcySLkrM
IusW4vyidFBLyIIUHNNKtSe+d/elSxLniKYXYJy0u6Pb8nh60+qW45i8+tYMnM9m84OstF1Q9Qme
ivcsQA0q/G7ZlcaDWxLERjadNImaiB6LSBzc6dNHKMTE5NPUIzIkSsyFnYkKvMtOdevvzDg4+ybr
bIIfNC78rYsXM9FcUp7UR5EBsC6MkImP3T/XgLnJemwvw+RqNKadIah+FKGpWTXrv6wxiVc18LVt
3YO68N3J3cMsni0HCAIU2XOXAkY0XjS1NNuKGk+11jrwphSSe9DDQhyCpyKNmF9mMwIrLpA2DM5V
HdHLlTZ9ER0+DAbpQrsjQjz2F8IVwbuO1X/dNTNVTij6w1IkJYeKTK4dvXGv2KQytO+Q0EMpccr0
7RwKxnF+l9ejQVzEYG7CXCYf7dRR3NWWx6Zb6/XrZA0osX3b7B9jJfxXvzQCgxy4grwOh6zNNf1T
DNNDOTHKDYMLy8G52vc5f6eBPxVxdxFeR8rz1vkU4hhM2ilCEZuaC3gR1i5NzQ7x9iCwgelk2cYk
OxHV2ngZru+xfKD9G7/S180nHjFIg3gIiWHi8LpG80H2NGANfRtb9QzzMKyMdpGb7wqznNbQMrxD
lFb5qY6jaOeRj72rNMd7IAKq/SBola4ozoxdNeTYQWkjbcqsi/YlUQUwH4FQ9mXmX1lQi1g5ZuJv
7tvVSTmkOYlZRmLMgpJklpZUvXjCLLPFnEeqo27hpXGYrM2je3dNx75/UoUobjQdwfpkzPIVvkTj
pgeuyLEVdcv0U+hCN9W6gLpI/TzrYBw7UY8EXDImr1HJtCR+bYhzRjqTqVxtollPo7VUfXAo3VNh
RxA0pr6slzDFH8EwqfmbNJ7JlUCgA0EOERJe92ZZ/yPhmdU8EJzKwzgrfEI309+lzwh/obd4jMgt
lMdsIlsb2WSgXcDKhnRd+zY4FHwWh2xIz2KU5Qf2kg97VhlNzFSRsszKo1mDFM1qpKbG0APSBYnS
lGIXjGbdEhAm7Y7BSvxJJJFc6pIsCaInnWe8Biz/WpteE8oDvhru27qbtVHxT5lU91MyFc7qKflT
SOXPmirvp7yKmETxnP0UXbl9Hl+Ln1IsD1EW7RtFNdwTW8iAKz0ks3qL8bmzs2ZFF6FhLGjFT6EX
D6p9Cc3yg4gDE2ImojDb9qqzNwvFmG7Hz/FP9Vhe2tFBzZIy4UK1Jijm1QymZ+X4V0GEaY7mybEl
8JcYVbn4/8bjP41Ek4bd/955XLzmQfr6/tGEvzYf5//mn+6jZ/4X4mYhdJNInlkYTSPxn+6j6/6X
DrMNabStS9MUc3v5X5ppk5Yl+ngKT8OlkhEGzcx/dR9N+HByVmO4Do1LtNb/SfNxbmD/IrhEokuD
myvb0qDvKOa/7VctYhaYODo1L9pNcWHDbB9jvDmWJCYkT7eBhff8l0fzB/H0F1WpLXWdct9GA05y
HUnmX66XW4zUgJ0Gu5FxxtJGmnZnKzDO46TiMxh8ne0Y4973F511m7/e5HxROr+GQS+XJq8x919/
EVyajdt3Csjrrq0c7dSkSchWL0ia4V//cn9fBKzz/dHJRYmO7HMWG3/RGZO1x0STk9xuBIVw8iZb
W6FRsPHRgEmuDQcfUiub7c9/C129v//+Tr9c3uUmXZ0Zs46c2fj3TrKDGA1PqlvvkpZasE/hpLbF
pF2ZjOrQ8RXglyhZ7AvmDtUbMrBm+/31jS+Pmj/AxEFn2NJG0s8/vwh4k56VpqNZAI53/pEJu7yH
1Be9JBicViH8bTSGdWgfy5nVmVbdFgOy0y4DEjijpWob41aKbti6Rtc/9aOVBv9MR/7Xic6X9/3n
32eauuHZpmMxiPry90WFw/Qg1atd5YaoDfAArhpnEDs3pQ/ZBrl29ZcHMkvdf3n35gu6ju4ajuSD
1W3nywuv1S3eqbZrdqhGQVDZCCOMBXcm8Ib7BcfEoopvYug56GT9deaaMK8hY4wnoNFJu/7+rzG/
fH6uY7PF/1xwsEkYRB/8/iWw6Bc17vNkxwDURudaB16xAIXUHCrTwHdHrRLjr0dqF3Xlu8AgsW2I
E0J2NZLW2PlueIP0W3+hr0umH87GgNaGFdkPQduV+xovIfNqZsBU7a3BMal3+eAK1pdTllfaPgtd
eKRmkBLtrAr/DLJEf/n+Fq0v6uqft4iyx+BXnr/Dr19g2bYGxg58kg5NXWMx5VVDhlJbDvdpLZJl
IcvhoSDIZfYvGd6FnuJLrDiSgHPHJsEW3O4BKjVvynC0KzgM6W3qdPrLgG9zNgLPRBKjfHYRve1l
08Xv1hwNUaBpe+1gMweLge6XDuJKWQ82zXBKazjg5z4j2awKvPT2+9v9Isv7524lwytDsMTJr74G
TfU+J7swheM9d807O1nO8Pbl91f5+tXw2hg6H4tpWALhupiXnV8WUBebSjfw2u84lQVPGvKd0m+b
varJC3FnENX3l/u6iPy8HEr8eSGjz21+sY9IRPjhVHM5KysC8m+jA3/YwCl3UH9ZDv7wPbAxzDss
rwxupvkv+eXGssEkrrQhS6WH3H0GRTDco+5Lbyetag6dFaW3ZIhHN9/f3tdFer49HBXCZhliCTK/
PE2cRZ5OvhtmU7o/b7TpCKIl2JIvEe28MdPNhfUwYvl/TsjcpUnsEHX6/Z/wpyfMTJO6BLEyhof5
B//lvrV+PjXr8yGsgMceOTqE/wbm9YhSJPPP31/sD28PvyT+GmabaCmNLxdTVoyeDtjwrtRkemtH
PStt1MstROx4QUpg++P76xlfpvbzR2FRZhkmSx2v7QzQ/fXuCkePo8rLip1eVdO0tJnmwPYhTwrA
ZlsokHhaQkqhZDZCS80PoMO40Yn5HH0SEtTdeF8w4DjnftS8ERzVvWVmif8VEjzMyEhoJ99uy+fv
/+g//iJCCJs4Ib60rzNgJrqJMOmx7ZiQOhzuqUx8meZHL7Cru+8v9aeXnmP3XDpCHsaa9/vjyd2o
aipuiXKo9s+G2Rjnrhl6QJqVe4Dfkh9DYh1331/0D/dn8XOghzEhGGMC/P2iU0+Oi5nTGhkQLW+k
lfvnsW/ELoe1ffr+Un/4vsApY8PiYhal8tefPxyrdIIoB6+1D/MNSbvxKbMmd63sqrnuWgPBldUS
+Ot0hXPqiTz/ywv/p3vl6t4sHqES86zf77XTJyjk2Dl2mY0zOENwDoCj9C4xcHt/MSP+6VVHPGC7
Hudu+W+lLQW6mBfLjPhFvzkMOZ7jRoADwiUyWQ8BavN45RYTlNTqrz/pH54zqgjMupKL8+Z+eY8q
Fx6R0wtiaytdbS06TzdhhZAVNQLmwpg8DrqgvTkwdKlDvr0UguT/Yf2GUO1IB+WE8W8/9dSQHKQQ
u+3sUBe7gA7vvictYV1EzXUWaLAeSEH6W033h5+XFdPBUal7Qoeg+/vP6wJ90KuGxTMgfuzCxwBD
780kF5wmkx9vvn+Z54f4a/04bxb0AqRO+YhN9uviWXJCcnHiFbuKWu0iyup71fy1Sv3DRcz5YGYw
6kTmZH6pijOmoVjgQ1aEgFQn8pRgQyHnpcHy/c384cmZOvuOyRvLXX19cilaRWRQmGMH1NoPScQg
CSErYmKVWHn5l3fjD5+GyV7KmUp6HKO/HkWYViYK+R80We54m4VeZK48nYp2ovN8RCunXYHThizV
awJd0f80AK7++Xl+tQj/6XnayIKc+WZnWMrvb4gW86u2Q17v0kQQd6LsNy1m1/v+In9Yxi3h4KFA
UonF9use7kF4lYMus5+Nwwt/omiYgqE5QO+F9pxUOPsiL/hb8fKHzZxvHcotd8ZW9fUANdkhAsrU
z3aAM+0HOqnalcsU7M61ingXi+xvX/jcN/n6AVicZC3PZvfwKAd/f5YBblsSyEWxiy2LIe0wKsJO
40gLP/kY5D0Lg4fim7z3+6l0sQ3kvQd0G2anWgROXH2WtpHe9rHJKaDOR7lF8GChx+7DN8eOqP0T
p+2tJWUB4xgkzKCFwgpHXGU2dxQu5eP3P9ofvgB81zOskr1XN77uTZbQm9bOcWWZJWpTKKbCWkmM
6o8MJ9Xlf3yteWFkYzD5rTh7/v7kpEmQ2WgmFLeCOPmWqPLNVGu0JedexH9+KXz8rE8uAhA6O79f
akSnBYces8/PjkcDcG6pQzZdMaWP/1JIzJ2vLy+EzdGONsPsS0bE82V7h2St9frg83ENASfqVliI
Uw1RYptM9RfcNmhO8aMU02Wbjmw+HQEZ7+iu09tGo/WPVsQ2r0ZXTadWltk92CikdvwkqEoKrXj7
/sGY82bw+/ptswZRaesmYkFDfPkRKpLRnBHM2y5DEHEssUi9pjLVTmUzhGicoyh46/SwvmudCtkC
7g4A3bU5XQcyrHDrkUwUGnp7XRctUjRoiTdF2qkVhtXmAGHfve7dfNgyNUIY7Yvs2IM4+cuibfz7
iZoDJjs8BY3FNvS1nDHKSaNgZXSBqgnDald4Ja6Bxl844D1PGXOLCy0P6WC0Yb/UA+NtTONp//1z
xIP9eyeFpgX1HL5wx9E90+Gn/7KozlGh5J4ZxU62DC+XcV0F4SXD0BomYVwiy9K6S8nqtJja/kHG
4B0XiGWIZBjC6NNMioehLuJqSTuuve0GLeJjiFssPwUCgrGOlzg3xBHJz6XKazy+2GQa9Ada77z1
YbTwQ3WkebOqG3VThcFrPob3Qs6vlzXsg8zbRh58qAqqJNrnGSaZHHUyyifyLnSvg5MMEaIK13aY
X5ZGDTwr3jbleK8PBIV5LybREVqKVC6Jr8deHXs0/3viBRDEM9Mrq5XypkuY1kO8ErnYuzEqeSYB
tFLG/VRXD1Bn0dqIZem4p8aMkJvX+xafkBWbSJuqTRyke9VkH52vrSHobe0mBsIVrh2pnq05HhZZ
pkPzIoSQH5Rw6Ihu1hgZLdJEI9EZzwtoQ71vgrWNvKHxFOqxuCWMx3ZeOlyZUDa9O1v3V0l+ZZFC
kXBcgtWaIItoLqLWCHb5pJ3IE76xa+Ju8jR/zuMUzBMedcd/s2R1PRK1R7/7iZbGqjT1jXROeBfe
o0zjIQZ31aj2oW2SYzptjOqSeN+jcuvnAfBcIzBvw6pe1H2y1WJvPWYR4T7uGqHTupvGY032+WpS
1YKQh0OZA2irbvry2OjOkxLv9mQrfC7OpYv4th7fbZLBF0iJm6UozYMo9Q+3+5xM69DNSB3SNhjT
b3HpQRhy9hL7scibY+QNgD0t96E0cCN4tHgn5IZmWpBTWSQHozJuSHreyTSqCA4K7sxKbHiLCeG2
mcphtyd3KV/o1rQMEjWHHKnLtBP3Aa9zKmMkPw3w3nIlCFTOpokwB+MHnoyNAwN/ZQz+hQRXODXi
vkyadzOE0U+0H1CrwN6CIl9YglFX1jxruglKEKJ8PeovTlZcIIvi9OtrW5uEi/rYox1kGrD08GFq
sban7bOEFHeaGgttBNtsLo4BTDMLblRe9MMSveyhqpmXguvckCOFopQQd/uWoDwSHtP87MHXWRFK
gAyCrChJYhUKtWcQsj+YRWBdJkAR93CbQoYUZnbEynd2CkwSQdavBwPAKcvkfTxVt3qfXRPo8mMy
qi1zSmPZ+h8MJZdlbayNlm/7R2QkR9tJVqWKH2L9KZ/FO3wmUTxg2lUPXpPvNALtUaqgpLYrIFzh
Z4NC0McsaWnFe6jEyfTrVVbzEAYstqomQFLZADbcYzdiV+/ULhD+vkgg5jI7qI8YVDap1ULHMCFK
SthIzl3qKIBMpLXIeQXx5hBKcxujdWFafJOzKy4yvP9tCfwIX5jZE50MiVCnJ0t03c3EAyyr5Jiy
joBwQKQbV/CUlCqfrTEkgjAtQgtU2EDbkaoZqwFasvKchs6zmUPJTeM1OR6LMS9vIjtBvilid4X7
kIRLa92IkmQHwvgWvkvtwZxi4ZHLmbRC3KYSAlk1FhdZXb4pSAsPblOtOdFvKt17lbk6IeC4qQDu
080UEo9Vpux+F7fEbyklt2DuZnXjKR/xrAUtS5DWBZfYHWwscPZ7phl3DEIvnJA/uCRt3tl1VUWg
RZ4Uqwn5OfXyIirDaz15J4oaurx6aryZGjhcjy1Qw0w+xSyrxCVgtC9+gEuudwU6yJUhpxpXZug8
OpM09qNp+yX2qyOYxfQSbUK+8aoWDGrWVOgfMmzTeto0d4Gqq5AFJzAvY/IT0X02spqWNbyHfotF
sXhzQki3q8IX0aqViC/cEXNQN8Xy4HuJvDdsZDuy4/Ymu/CgHAw73zSa9VAZsFGYs6a3UQpkC06+
RZUSp+pDNtPNlOSfulGQ2TPKaR0CsYrGxMN5LAJMfbjqX/Wh1vaQDG2YmYW8SE1tWhejKu/wDb57
BCCcrdJDl9roiARtBlH3fKLodi2E0nvTa9S5crWp2xKzgbiDZfYyIN5tZ2qoNBd97mt3BBlHT6OJ
t5TpMhii0Bm0T8dsAFR6LYuhDvalPTlR6t1FlYX/D9EVpYudg+Rwa8xeZYuGvi0bZ1prsM8JNiwR
rvtStWfS91jgydpTr15lJfpGMY1eDmX/AmjZeRsnLr5onWx8ruFF7Ju40qAtcJzedr4Vwt+vhbPO
+ya+oYGSYkFI1TNldPbDILF+z7jFOqVZWj54gYKe7HTwlH7Sk+esYH6jPnzNbP+2kXzwWZpB0bYn
j8BvG+jcIsascNn0mVyQG+jV5A5MnVrAkMe1l0ZpsQl1bKHDGCUrczLtpVvoxZVW5c0p4jD3CBgZ
Vm7tRwcSGYu9ZuWE5mS2eybCDy9dDn7jWdgasSrNvPZos5WyV0+4+lApZVp4AATwHtfK2fjtYO0y
YdGbcdxbeyheZdtmO0LhtNtWJfWdE0tr10z0IzuzGKxFUWfqIiMKCcW8boXrBnkuYT2V+Ub3qrkG
aV8tRmUnB6Y6yOgrMYusDW2NU7s+6X64JhTibvJVvOqwKhwY3dX5UkD1JrfaJDLCwBlWQLxaRw3e
8mWRDBUPSXhRuEEkO258o4JF6cYuIP2QyeYiaBUpd60+lBW7XUozDa9665OYCoWS88zWaDX3baii
hK4XWTcQZSaCBH1nWeZApMvJJTNhSoNTN6GglDIkGRhRIrj8KFXkTIIzQC04SpzWunu0bBIP8gh/
sIGTHehyTN2O5AuDZYdPg3fc2GcUgTislKU9YFU7t5M/PdaodLbDEBkfEfKnTz9wgntNF8XbVF37
mkQE2FJEbw2vCzbATOLLYfLLk8yjEN5E1kZySfMLO6uo+N+yR6CIsJKYoL68kJ6hv5V1NOxySOuH
nhr5Bo9aQDmkmWuV9mSmlsN0AKIjF17tcCLqS4PasVXmBxorPNwM4lYN0ZQbJzcfG91iYKrlFXPp
emgn1Fgh4cgJoi5cskHJ4yrgQVCTVPLe77Xu0U7o+AW5cNQaREWeAX7V1W5ozfGHC6cawc3AwTbp
9SpFbYPccpHF7DwosK3L0XEhYziZPVznvjc9Al4xdk4+mKtBdqq8iixMG4uuGrQ3Ix6jbaqbIXIV
lT2UIbshHt18WZGuba6QEOJzteCVLPEUWg2xtwkK6TwCrEqRvbM51x4cYtXuNCd0yBlyHMvhJTbL
Kye3QuLGQ6yopE369ibQ24TdvAGfuHD6SkUbjsbeaci8bKN3E1V0UFp3TulRKvE7J3t+PLMiRaxU
24AQ3XdB3+pWMR14a/LPoU+YNsMI+mBMZYGElcekPwGYVisvtp3rxmLxHYiGXYaIMZdpqsvbysi8
Y9t27oLceWJDnF6xmIdW5b8K1XiXbRnnhOQokmFKm+xb6ejdk+gz1ORZK5b4no9OHaS7bIj1ZQ5x
YmPVbNSjJ2ewcV1t+Wy7jdTMbj1NNvfqmB3QAgIujUzY+2ps5x2E4+RLj6BkDtLsxW0EGDR5SjX4
lok0251h95Dluq7MFlU7fjha2Z21IcXqDEzo2eFUsmW4HV+bpVNvG1eWt6npQIyWWvg+2vn0UJJf
sa4w4bYmQbmdtB8QuFN9an0PTmiuD0NzGFm9Cp8qmMAu7tSn0/oMccM+d64TQEvuxJyy2peLAWHo
3iEAGB044zwSUCai3Eq7jsgjyg3SnRstOc3VwmU1kvp76FrHMdf8Bw4AngHg+hCmwfVEwuzSqrFG
ZVrBzuZ4Zsyf5ER3Zi/1jR9Yw11daO7WD121dh30BOiALzRbYRjF9cTQM49a93aShRhXzLd8bZGK
0r0L5ZBdwx0pyXk2tTDaArOgUdFI6yPU62BjpxZ58flYRbAbiHYG8l0ZizLEMuyPXonFgRKFp5+e
bJ3kaSbPbySCefuBNFGa2jbZr8LvIcaHqk5Papya99CvQkJoSycAUGNXJePwnk4d6aS45gbqoGUW
pPlnqnXGRSlC5155ZBYvWkMFJ5VGFlYnJO0spoXqVrjFSgEvXXTXmNXM3eQWxd5EQ4udKzKPoEwk
kCMRXpSjNb/a3XSsM24TRAadMrLfiJUWBmFNtvXa0BIi5TjNl6PW4LyFj5qsepFydqmc7EankF3b
TlgizSmr6ciC9RFaXr6eqFaOTR5U8JVU/qqGgBdeBquy0NS+bT1vAY9OnQJqTs6cFiyhVgZrRoLj
0h0INyxti5yRvn6EW8PZBADKU9S42q715YMB9nnpJsTcM1DQwQDo0tpHA+k+Y5ElmNaJFRZTEa4D
1bcrtMTaLupHb0VMonXyKREAV5HcregiUniaIxR79n2NIf6SnIfwFkVFto2DOjxPLWki/N8q3+A9
si4TIE03UGEm4rtHWhe91zITmh3d8PZva6QZLShh/IRFpqOmIWkVY31QPIZWra3avvYfhrhqrrW+
iIklKmSxyeZH1MhkpFeCV12SuLGTdR+sreSJ3Y9VPDcD4842kokO0MjBlVkgTQQjyKNz0AiEm3lw
ACn+6oYmPIamdTdkZOs7IyezBZUwxj7YBPUNBc4n+PjiRU0555CwfuzIRnuWtfdGW0EtR8kaSHbH
rk+ciCON8eLjwriyWBfWeZBNNzJpH7Te9zexqUXXYTel0aKMg5GMaPLxyBGb4JAIMBAIkClC6LHW
XpudddF4a1u01dqvsvroeuSlhEXqbQK/X2ZNXO9tDnln+lFwNCQBIL41GrgLpuAR3kGwHzNaAFZ2
l46AzFXTlgfOlfjvbT8/eRbJL3wD7ary7bcuSubabsAqafIPis11TgDAc5QLcPEUjyujFj5RaFOx
qqbQXWvEgG+GGt7uIDJibqKhWZvEG1Bo1ucx7nBD1u2DpysOKpbTkRuhl+iVoZksDSOKyd0UkUff
wcczADb7Ph6zCZSxVmFEkkaJ5BdHy7JJAtTCZGKc47QNYeEUaqsyTdti5cNHpzKJBWzILofYKX+U
OYYCmQ+3XeE7GyOedCJ8o+yx6wO17QfgvmbR31XeYDLvL52HORPtXJMhvm6SPjkHREmsdDwjdj4e
Ur3U92ba68R1tmobFkW3M6rAXbSZG60qrWwOE4e8H1Cl9U0r4gZYCx45r3OHe9sevSXPv1xK0BsH
9D4d/grrBUgTfhaog+u07XnDDUBxHs3pOosnkkwgcxDcQAuCeNP8wuuxVCU1cDSzr+xLl+ycvRGm
P4wmah9av7J3rOjq4NcEbRrYYtc2mThvPWlqmC7yEEmMlTzQq+lea00U1x5wrSdTAf2pnHzbZa51
bHu/WSEarMGoeOqgKSP3dlFOW7mwh3I9gozit0uxjWahyj/xU0crayRsArtE2DFxjPSdbtbhhSfC
CusWm66u0fHScDYd6pFqOlS+2kij0Ff8ZOkScmZNCQ67xuvdrcUzpUVkuKj1sNNWTbvUosRZOyTd
xQluL0MN40ob03qT9UlM5qFX3gxJCpcvYi3ss6RelwilsAaw9gjOMOS3ZcVZQKFYJ7rLmdmLknxj
tBXxM2jNEE8HFrw4CnuSXOJEnUcsQldSKHGkXV9vRmFNvKfiUOOAhDll9cWlEc35pVSAO42qbu8m
pK2NreVvSHgNbsj6w87b0jMg6RW3C+k+4cId3F2qEawx6CW9jqbSiRaZTmkRvemjLi7SCg8L/vEL
lVPgK216t8n2XUow4cDjiEztTfMTXku47Kp8vJ6kk25MuqVPVjRqx7QoJrKmho5wDV10974y8xN+
kHEVOvlFq9QL42Fc4Y3+mCcYDLSuSFcdGWYLsxTtstHxFaQGth7bbJPrEiU9Q1tJukELbBArKX09
3+4OpHxEHMzneHLCZ/naB6IAbN976A3oG2kc/Ujwqp2qhtEVkGzINoQAkICt2nHrTGH2rqitNi0C
t70BYOOqjwvQFiZrrtQpVha0CzDrVKRQvdggvCBRpNoaRF92rzWNf3QhjmwSH7U45CeBjsTH1DQE
I6kP4g0M1LjqpghPeB3Kt6Qqsb92sbHzQtu+w3g3LvJMlCuD3jntloyU2Eikku0jnkAj8muBjsDa
bEcA9DzvZCQdTWnAXtu+Ibo+hUJ5n0GvZEMpfLD/VnLokUXR0BmxG8EgusMctx2Lvtl7doiHyVP1
a9vBrdDr4aJIsZkTv1MsMJOW1yIglUVPqwfT7nOyFSRo+BFYyOQO0cHLfLGJJS6BRESkyw2i6U61
XzS3Y0JifIcLoV/26UDrshyi5Gj5Y7IMgvBz0hm2dzhyofcKHW6Wyg66z4iNXlg5bAhiNDcYoic4
ZkAajRy6gctIwySBZBF0DV22uEt2Jrn3nwMV6UnzpbHuJ/+sRVZ7axFCskFtgEKSDMBVY8ji3fLB
DFiV1lAd8OV5oesQqMas/CpGKYa4k9XxUUZDv3Xs8tAlYXVBwjRt43R48ZL6I4xiuSGHo9j1Tj3i
Wfd0Qun67DDgiLAXaSnUB4MPI1/CM1D3sTeGj6kbk0Bdfca15Kzp4HcyfaYFtN4InDen7DkgXXVl
WqI71Kq3D0k1qKvJHNlCehjRa9P3mp0fGy7tTjK5tkQx28thPsuXYVDQyhP+TdCzePnBlO4irBy3
7K5AAsrcX8XgyZZ+mQzwiKRdbNKi5UtKwPEltI8bCsYiKV/8rB/orcHZGyqSW9ouCnmsxnjAj/VW
Y5I71L3nb4kRY2yA6PNyzAeoJmGsnxzLCwiJT+Ml2rXC29REBuic0Ouw34ScMAzwNuBYFgQVEZpl
j3Wi1qIizhsH/4h9xghqHSCmVpX9qjFH+m0paoxmVfQT/CKnv6NlnG8KhpZ7mSRXoSOtdRFQgocT
Ax0b4N4yTqZqoxdTskc+CkamcsuHKStGfBA+2V+EX5NwiJc4GDeirZOBsOfOwCAN4HndRdENPSuG
w/h72nKkHJQygbvoDWJlCcyHASOZDZfpL3y38bf437uLAQTh0gyJNE0zuTQQ5S5FBay/i15VTrQL
4SbtjtlTtMHVtq4mgaPXh8A6VV537C1vNqrbV+Rn1XRpMMlxdirvdWUDOtMHsi0BlWnroveHR+bk
JMg6nKQLXVSfZO3lr7gN42ugQiM9d7Ll4HuFW3ze1rljkPmUCwj4EA9kYC3gI8QfZRAYW+nbL15Z
4sL0ZmYcHoK9oSfpXmrGMSicx7xx8z02lHIVVd19YdAXT20IqR5OsZVT2XhIPbd9VqIT7nbEbQW0
wGb9bYj92fbSd25pmyar1Ooq8GFpdx7QJx9KDDqb0LRDomJ4ExfADugsN+TGmanfrCXu+0/TjaIL
TVUEAZg4ZQUV36HjLT1SGRRQSKS3a+xAW9atsA9ZNunUsK11T0uBFrNbmASAi+bsqEFeeV7A7L73
eAsLlzq8o6W9EQ2fLMcpE67CABLBj8TVMFoJbnY6Ok5Qd3Mt5hybQUEYI72ke8X5D6WErFDbXQw8
w1u9tSIN43Yg3iMEPtGC+oXsLXNgw6gZMrXUDQe/C5ozmzXDO9eXx6oVJVMrQ5O7zkyy/QziMBey
or9TOf/N3HntRo4k2vZXGuf5ckBvHs7DzUyJKVNWUpl+IVSOnkETtF9/F2vmTkvRSiWGwAEO0Gi0
jSSD4WPvtbvoy+Il4irzBv1q5X59MjhjusyXnMjHSE96htZhYYuM6PHPNkJsnqWkihp6AMDbwySF
D2EkXaPyss+6b7V3Rms3b2MggEyEGfncYDMb4B3BogHwC+Kcu5I4g4UTi5myW3co48MM/4kMoNYD
zV1M32WCXdRtktVcv15IRWIZ3y2a1n4QUW7eFFFV32cEU7OaqGb2gtwkXDSJO9xAXgCcFmeyBzCw
BNyfLLlh/BgJVr6Fa1Z+00tXBACTp+z9MCecyMP6SN3bUkLA2PmNyG47HyTaLm/IKjp4U2p+ttOh
+dX1OdGxM0m/N2bmMzFj4vLBJuPYfl+Nac/Uy477Vofc0bxpvUoz98boYMpvdO/HnGKmWBgXf8Wz
iP0b1mHu0bBs5tVJM5Jo3wfGyr/N2+qmdoGeHNJOa+61OLE/BUUpv+tVvabNwpv3GcOc4O3IUPVn
35EMSIAUj9tnhFvFPdLfHAbqJ3Ivml+wf/Q/+cjejivVoL0YTc0mHC4jVgexSoztlugTgsYsDUUo
OnOyftnScX6fm8coscy7mkj3t3Oig1Poy3SuwK0J+03SlcgWRl12rJfwcFmHpF8dIkE8PVSLj3a+
ESWWDfv3c1nR4Ow7QsKySxaYzVfIog6RqfnAn2vJiDeSEM2hoxe8IwUoeuP0ScvxSJBEx3nypgcR
AfkNx3IOyMBclmZnun3evIkrD+ctss+0I5puRDsX6dimvRLFDGHDSXc3ECpqXNplZl8S6lklxIJY
xR13lXF+hWE9SfeSC1jroHMbBjSyrCyCDQObkw2TXh/1+B4PXcdtKxNCgn6+nA2svn5U3niQze4a
P5Nh3ZdkrUivp0K6uaNKDZSnMcv/2rAvaaWZcYl2gpVF2aHiIe6Z+q5jTjf2EXmkdxxpxF84hmcH
HWi1fdkbo/6n6LzumvPzDMpPVnzSp2zIQcDZgFM0QRxsNcvv3djLt8Y8zdeuk/XpTYDy5y0HshQP
CwkX9Spe8WVAO2VHH4ExoWHusWqhyQ76+iss9uhNkOHLJUwUpW4zZEc/clH0VN4cfzO0OLvFPdx1
uwF7yHDRuhw8wUxngwT4azCHfY0MAfbnMIs7r+Ref592+VweYKTQGmPyOX/gjOUvWytKb3uOxj9x
IgAEj0TalsGiINFPBE5zn42V/I79EmBF5FtkAJoo9B1hNfecamps7mbhHlI/J+gUs8v40OpW+xnf
Jxw6o/I/sWdwiUeMiYUq8uCNaF3WB8DRXSb5CqaK1zFeoaBhPR7BaSaCqY77yyzJEA53jrnXJ9Jk
d5KB9C39gHTnicPZfJ/1BXJ2ywDtfjDriMuD3vLxLMIg0L/URZ76gG0Qg3OCRctqh8z+5HNCX2Hf
tvgQTeZwKUEWIh8TPtXNkOLUsOa2iz4itmPe5TC4fJdidDg0g5+8CYqgeB/IKiouDcLJQZFOdHrI
PIID0BLWEGK2OblGK+x8spqSRsBV6NfClO4P10qy2wTgO8eQ88jwoEsE8FKzSZ0mspbsvYVQuZk7
Bp3OU4hVspjVYLgPTuEE9wmYB3Q5AS1Qqxs+QtVzc3TZ2T3C2yFzABZVIMY+xUNglEfOqMYHDQ7Q
kWxwOiwXBndxio6jGGm4TAvRm8Rzi7vZ8Zr7PPATYpZJv/vBZmcksH2Q9I1U4kZhQbAQphpogpWZ
RFkdso6GZSRsomf3C+eIX4p5MVlnidrsrkyiMD8yFTWQito8yq6IHs2Ore/FKFHoH+V+5Irjz6Sg
aefcXr1FhyLD2RH5JZg7Rt18jr9wO0V1eoY5V+/Gzp9ZdCTxQsRdtGSXvzVMPVrkX7hWhXlBkibD
vQvVAjZAtvZvsp375i3Jkmi0CKy9XHWNDpvsioQSIx8Z7/kRCg3m8XOBwxuXVGC2d9KaR66iokxe
ZuvIXDEBXJLJON3qDvl8QSXqj+RHT9wcGeRusKhnBspd/jUnzmR6EWT8xtX9ljrAAvK+8yLh/JkX
bQH6KEswdU+cq68nVHykqSxkKKqEzVBblq6/n83MLd4lchrCRjbiStdqAYle06/lkvAtmORqd88H
5pAbliKZBhN/PiQLQW2M8Gn0rnBcxsgUozrnCJFgENEbzfrEllIPiQuHHR1ryceW9v2uWSPCRpyK
FzJxhqMWG1yWTayp96VYqCQApaW88QbRzQevqjhprTQ/0q7nUi/mnRA0OHMg6wX8OP5+0+TOlXx1
UC6IC3ivhOsaFDj94u8yK2ckqTwflS+GLJwusm/up9qgL66ctHdDTTAM9eAeoyYgX9AidPMwtgIK
sdM514L7BG7sfRSmplE79zatO8xJCIxZlwnnsWBCYZWM5RnCzPgmKxFN3XIVypQlXfwmlY0QnMVD
dgwmfOp9NjkolByaysANLRBubj4QdjFf6Mk8Pti6dFk3tkxSJN0gdbfm4o6FlgbR3Y9pvJI4W9am
NVEh+9ErmDBZHZo3bOP7d3MzQEmtE0QRSdfh6MomA7q+fNcTcgY2VDd2LoqJvaZNuGHqSbvu+7G7
5miCt3HgyXd7jsa14wSeAoqlNzDGDwz/H3o2RwNH1FOn32QB3+7tEhkYaLSRM7aLaTJS7Q3KgzWG
mtwuh+jwxfmn+P9/APUY/hRvH8ufnRpP9SzI6l6U/KH+J/8LE6yQsz5RDx4e5eO/qI/rO/73f909
4kv84/iz+Fk9/p8//m/3/WfVpaL647H68cd9m3bysfrjx+Mf+75K0HX/xYv8Xew/Pdua/Q+E43ij
8G7az4OuNMPGf216XEGvEAjMLEg+/+Xa1rx/sDPGw4MjAnsplm7Uyv+ybWu2/g/HX53WvmPgDnH+
E9u28VyT6TqsGszVubVOd76LLPO54HaZSlCBIrnW8wQCT+cJ3eQuf4ma6thWxsD1uMMm/VtMgBxh
G4lmtcM3y0BMAB7f46b9nEb0ucwV+6HD1RB+dMvEWGv+TeZquuYK1qpg9nHdtqv8pm+jPUvIsrX2
LmuQ9Ls2sDFI2P2XQ29BoHU4CZm6xdKKQ+oJcusuJncxSRxsA++MIWhtHk9EuAhHcboG+mr0W62/
vqqEhtoKy2awVjxvZk5wZcq+Ma8JF2aDNMt50ECuMT4mGctKmyDZvXQKv3mfVSS0XnJKoXkfDNiE
+rnnem5RcJGy4gIMHPKG1sQhPIjPv6JpNdyzu+l1C0tNzBeL3tvTrcYK0+0gMBUaN3utay5IgXpu
3JtPXOjbw1UOoNNjqTxkEXOUNWpgvImbJ6T0YLuw1O5Lo/A+Q/kq8EtCvQCwv0d1Al+4joxZL/a/
O9f/wCj08gDzbAw6Gbn3v3EYQpn+b1fI30ahN/NjVT62zwYY/od/ji+4aQnSwysf6FhqUc3TMsaf
nfzv/4IWgbDdXdXWGATW4eXfo4vp/4NeRmsB7Yrji57278El+IeL9d8NwA9gsXQYZ/6T0eW5fUXD
nYN9n4LUQWWBfm6xpAHNU4jbiP3PrY0n4pyg/Hmr/6t4RbhfZXXMeWIOqgz69lWUTbeE5eXHeRyh
TbFrA3Y7+ShXdk1Vnelpzz0Df/3k+s+f+FwTkzjjuvNqrmMbQquAacsvU5KzHylc0bD0aABSv5ep
RrzLk4/9/pwF6K9fVOwqsGlArTeLOKKjjWzYUEZ9w7q6Ws64m5Qx7a8fUA0FMoOfUMziaHf90F+Z
NRfK4dhCsixi0x1v2I3b3xxhvuuKobkl2MB/X2uDxpFQp+ln3IfP3Sx/PcPagJ5Uq1bYGi20b46u
PSHWHXU71i+ysegfMHcW/5G35K8fUTwlySAdrmQ8cbRia7irRt/4lRWNb+/dmCj03bbPpYzAE3oe
N3FxvjVpBZxjtHrBxoug8Y3NYZ2ZntTUKiWaHIQE3FFU3MRM7vjBYTF/8/rTn/oOim+P02I5SKLA
iG9P7QfODxaUDpXvAXr2FjJmXv+VE8OCoQwLehwkputH4khkk7jQDCkuXS55zrSlU6UrowIRYZWR
ell95MwChcvQsm0pwRG2F68/vXGikn77iZ58AoPrJ3vWRH1EvjmN7+LUmfWrTLrIBx0XOeG+qXvy
pWJdDB9zHC7plYEipr72AB43t07Z2enFGEnO92UauBrxMO4E/x2ur3HuEZ+vU/7d1A1l0JhTMQqM
VTXBPr7GWbfQuwR2ZmyXSFIJ7Piaynz5adQD8jg2IMk1mKFAHLi64yyjaypv2Pgx1jp8UleOzS7N
z1cNizai8kTdDLa56oNvr3+LU99aGTf6YqnzbMyaYyzi6iPaI+QLc4t8eltvU21o5MRxWo096Vg4
BWLnyKjKBw/oyKdtj68MFnIETYMnEC+XXmQPWtJm38e5Kc+Md6cqRxkqenb6SBDzBpfC3Nlo6TpO
UDKIeBu7sTJYFEvrBdVKGPB1SQZdYMTNZxP1rzxT+Sf6mbolYYJdoiRiUphbidwEPPliczsw+h1w
t1j79fo3WLvEX766f3cV1f1nwl+aCw/Hdzw201uEE91PxLCGf9PRdIu3U9dH6Zm54cTiQVcWD4CX
pRdJfaU5IorcYzHO5d2KDva4Gorg9Pa8L+kz0iS05cxQcKIRrKu/px0QzW9jWHVUHwOolMGlJ6cm
2JVBnGRnXupU/Sk93GqnEfH5KI5xXlcxGjvTElDqNQ6hIfhygMHBjSvnM1SeU6+jdPgByZEZTU1z
7Lvary5ICrTJf+uT6uH11nCqfGWNMNXcYsAiYsWamz4+hLoTP+yCbM4ztXWqfKXHc+5aI8lOQRwE
3BSyE+cYDG7tmY+t7Ob/asxKl+fsyCxbPRPHAFtbaI3SL74nMUHyF7qWJ+ZXYrkAFyZeMnIeXyY5
8alONM7QV6XunRny1w//UodShgX0iINtGHwirR4Cgsss88eoE121L6WvfdjymZxAWUG4mua5DZTw
I4kRIzl9C9KIMfK8M2PCWszfX4EN0vNOUxXodTyrbIi6nPNubyMnCS5iFE/RLhYpkkmrS5t6F0U+
iY99Pudfvci1vr/+bi93KCdQRgmcYvnc2CwvgOaaJUpXrJ24kBKpvUthHWh3XiKF+Pj6j73cHuHp
PH/TWjPjyKsKtlAd5sM0dw25Q+KzRGfG8FPlK6MDcGQtbSbZHLFOawcA9Mh8JHb415/+5QHVUfPZ
y6BO+nmdnhPXrlDQBv2Ayy0equu+qd1xz82892uYnOxfRxQnqW+nXkcZHmanbHC6DHRfeJ273mse
2t4oz9TVqQ+vjA0QXrOuadZ15TiI/jKJ4umOe4syCRdtmW40wMGH1+vtVPtWhgmTk2OR4nJAqASx
7gFfl35nOmUC3aTS0y8IrPwHqZWRd4lWMCr3HDchknn9t09VoTI8oC01BaL++ojLysZw0fuksgwW
PNfXy395+HFUVEZQS9RmOluYeo7XkMPc8AipwgCMqKObiAF+/WdOvIbKSYsLq0YHbtSQVWFoB52L
Q5tGd+YlTpWujAECy2gdrN0SVnV0h4fIuNMwNl1te3al00euTFGPsket43a8BldxpyG5vdxWuNLj
E7x1jWZKCl9pXC1Ex0uM9cbG0tcKe7KfGBphkkzTUu2dZd143LLvLQETftuzW89LTwBWBaVG20wR
9z1i4wQ0Pxhut7HelQ6OmKUrUJHXx6ycxTvhaATGBObZldipRqP0anfRjBrJIE8/j78sqIJYBtvs
YlvVKN12rnJOvEXFTqgtBTeNZEgtuKvCTaV760D15LNm4Dc4NwnEccrS62qA5k765cO2spXJXJJe
F03c3B8TAOugxwWn8S70gW2lKz2VcKgCl24vjtrkxKhSkf8ORC1/21a60lMlbpgi1amXSlvhHiBy
dqkom8O20pWuCk4/ba2apTsmYOsDgtubmFXVGXbZidboKT21cuMBVRXVHmPRTYABthyJVoben2NA
nfoBpbMSQVsA7EcGaPgtDoIe/ynL920DsAqWaqza9xJijEk7a97bbc0tV7ex1pVumlQ4ogMXZlXg
LqTDT5LWf4uaux03Nkmlq/pOgwCraQXMXuT+hzrS8KJwWzN93tRsVG6KM82O0aL+PuK2mRmIRfex
J1f6zAn7ic+q4laBxoJWLmiUCJ+74s3oYuQ8uJ1Rn1sgnPoBpcfOiOMWK1mJSbnRzCTHNPO4s3uu
WLcNleuV7dPBzGmBvBvrkFBalXUko5Oklswftw2VKv+H0IU0KSLuAyzftUE9iQwdSNxsfPa10p4M
xNKpud9zOKKgcWbI4Zxbg6vEMxypUzWv9Ni6njx9xEV4NFFhhEsmi+/4KYkde71drgP6C7u29Rr9
6bMLW0+CYpyoGTMy6bhtu2N38KXCoOTI4MOCGfaYN9I50w3WUfKln1P6cdkNFu6fmnklrTNvP08Y
m3fkqSHIQix/DoR9qs6UzrygpB2ymDqbNHJZ9Dq2sQza3rahgtzJZ1UmOzCHZU5jokN7+L1FfxXI
6BzM68SzO+uHetKYIBugT6sYRGvfbcOpF+21h5Vt22JNBYCamnB6y2CgmO3UuHWhr7yPqH1xpjWd
enilF5skORvWHBRwMSCRxIa+XExe1Z17+FPFK3Mv0iK3s3IQMsY8lv6Bv22+aPgg+4uhgTKLAXka
+utJRJ54m5Vx+6EyOiIKs1U3D+WgMuIEV5KdLvlhhkbs7pbVU7fvhFhPc7og+5kTW/xBmoSzvOGU
nIOm3q8iTMRV7uNb63MoGh1GqBQ3leOmRIkbU/6Ad7V4AGbRYBXvLL8++PbCLYbjBkfYdY52iVws
1YniQXcdTjE5F6E7yRkTaWbnzvcAV7V11XnS/TXUU+d/mJYZX7HttuAK5hScUZKYOflgr/f436kC
L/RBW2m/IHm0ZSQH+AgmVKA9sxA7XiLLEsCUFo/U5ZhQdGevo8Gvb80e1lSY+WR8HGDY42oxR/Tj
q+bMrtozC4f1l194Imf93k/aPBQ2KzfLsmJvtch7WZnpWw6qHqMRUn61WEO2y7rc8nfYoUF9tjUU
hdfr4lSDUgbXeU6AlKexOLpZqYeQai9MvHtnJp210b/0VsrQ6lTjWIx5Ko5LJxt8DaQ8HFiwl+4O
d89V3y7j/ba3UAbVrtWJ94EYfCx8s3wwDHhOS4DAdWMlKaPp1CGDWOwaUja+sINWefZBLwLratPD
qyzGwsgd2Ex2cUzsYYIyJjsuorzeP4d2PvGJbWXlQvBCSp447lWb85iQPGFJwpc8N32eKl0Z8OZo
GEcPvOMxg2v/NYp1FKRG611vqxtlvItsLZVjBzsSpkh8SWZ4GzpV4J4bTl9unyo5uIeW4jYGoQh5
7FU4xbvG/DEks6WdKf/EXG8rnUvDKlZY5tId7SnHzlLUqMR3dopCjbvVsvi0rY6UXmY46ZjbAO6O
uSidG/zZ851fpMuZ0t0TdaR0raSwJ07LEnmEIgETZjDaJUKjb5nEQ2RetRd11vZnRsFTbUnpZxX4
R6LiCy3U/T6/xUf/Iw1IRttUTZYy6C9Gn3WJmKIQI/cUortpCQ5IhjNDxIlPbSmLltzpuIsjtukI
R2ENzSz92LnAZbI6UcoIM9/rL3FCduNYameua68I8F4cO3xwaPDifjZDvTDzr/j4kvrGIewB++xQ
g5srzCCvDraV9s715DhG9bZHU76ceZQTH+s3MPfplOVWZc/djDgCtmymg4dh/zMzuGafmTxOla80
ayy7nqsHkNr9qfg8DLwP0ZjnBFknCrfW1v7k4TVWaRDHuoRwvMa+NxqBRT7Y2CEtddASqcVOpaHw
yp+Os2+lF4Yp5231bq2v9OTRnY7P6bVWfMwXOufeYiz/WqCvL7fVu2U9L9+XPcJaQqBDv9V1XEJ6
gwOfVMLXG/Cpile+qoEDrGykHYR4Ju0v42QEBJZry+fXSz8xWFnKYDUREu3ZWs5yTRCPEE/4nnci
w89/GIVohksLpPg5vvepN1EGq4DwNiJPdD9sqtQ9TLgQj3FgDZevv8nan19YOqkaSGL6CgM4Y3yc
cK+nP4nZbuprQ9TVGGq4COUF53tjde3pmvHp9V88UXdqWkVXxnnWBPj3U60x9lXn2M7OqtPGRlFn
4CyBazPEF6//1om6+50P9KQND5OfgIrMtHCMMowgSTC2xb609M44Mxyf+oH1JZ/8AFyWCP8jOJS2
wsu6sz2Z54dyaspl4w8ofRy9itnWAKlC8h7TLyN8lw96Szb3tvpZX+vJ4zeOKbJpLjVEVYLd2UD6
ZOab5+77T1WO0kuWYUpH057hkBKJ+86Zx+CyK4N/5fD9p5edKsQ/L5vcBQkHptkgm6hlLf6GLKRz
GrUTz66KAIO4KB09Ks0Qx7AzsWGBLHJhW429Scro/M50eVLzVoMYmmG7PI7LCOOz9qLxGyueRewn
ZFwbxw5VC+gXZI4EK6AtmrP06AFoxxyVRhvfQWn8FbwekEpeTu4HRAVoYfIWXo95H8dL92tTA/0t
cnxSTTVOc2tgUDraY1pfS88l36SV8eO20pXmH5njGg/hZkdMxUN/if0BSiBLdNCk235AmePKtnea
euIH9M7rP0FnEh+HxXCqjcWbz7tvloLaIC1+Cius4W9h2IGAqtDU/WehHP9fr+P8Xhw+qX1hRnPv
Jl1GWiI5eyAvq+UG6gjg3derZx3EXph8fuuEnpQ/TEvtukWUrs2zwlNp68VBg6A074Vwz4VUnPgR
VafntbEH8SniGxgi4S7c7qEVmUXjgN+LOZI5vP4uJwYMVaiHcrTTTczXR6vHDyfGxtybnbHxBlLV
5uUuqE0xtdmx8md8gE5UQjnMGvfLtodXerI5YOgbK4qfWvOxSTjQiBt7202brsxgRTxKSPdQcMYu
qd8Tp5cdYQ+e62Gnvq7ShcdpsZeu5YAQ6K8Hw62a+2lfYSm6DzJyx8801FMfV+nHWWwvTV2Dl3P1
RJJF7ftxjB2VQMmNrUfpydo0eknm+AmA6R4vVI/Kc5jMbSt5XZmHay/xQcS6ydGIZxkC92zhgM4b
D7rVhJQ6H0ZEQFZ67AcXETIePuemSjIOibe0TUiTzwc5T3fMogWmivlCu5/LgHCp1j+Xt/Dyh8X/
+LzwCUHwZIxxejSFoUEdZLvD9aF1//qjnxA84pN8XnyseUYMbTI5eksTFBdx7SekgefsYIemDvx9
mvT2NxB7ZXqPL1t7nEtDb1abL2fUx9ef4dQbKl1b5uQPDS4L/CXvm0dnlPnbKs68h22lK53bwGfp
5Nz+r1Agk4DIpjvYM5ambaWv7/RkfnDxHRPE4MfHNouDG2t0nJD857OC51NVo/RqUWiW7hV8cs3O
ghsHxsBBDpHYdJ34t+zRKWqcGDBafDSC6JdDwsGOM5PkYlvNqF2aWw1bJmz9m56jdD1i6z/BizlT
7y8PqnagbDnLfpapr+sR8JAVo+ZCSXubNJqNxUD03Tkz7YnqV6VwrW2baFE6WiaAtTjMVl4T3KOi
27S6s1UNHK5DN7PiRQs9YLlcLxl7ux2zw6YP4Cs9G7MM50ZwMcMl6TDalTbwwzna1qtwNz5r983A
UJr5FI5xEFyIqPMbMdvOtrbjr1/9Sa9qwRUMRqYFYZI26a01LfpVo8HP3lYxSp8tuXVbRO0HYS9L
l1ST2QX/TsTEttKVLpuWrkMABeRwS4pfvijE3gfmvvHRlUnYzAasKFpHtVdBcisIqoeBWqXh649+
olP9zvt5Uu1W0xpVHy2cd9UehiobcI2EcQKqoibhYdxYQUrX5ZJtGbEesKN3LfM4DLB4BfSfTWs5
guaeN50+w0QaZCIIvSwDeC6DGNSSWZ25hDlRQ54yGRs+HHgZRVGI3xssFHwkgFeIKAdzl1TGuO30
n+Du5y8RL6Y5JFiCgJNXHuiMJIT6uHFQ85SuS24w03mTrlNWDmJXjsDoI2h/r7ehtRP9fcNke0rX
TatsgHzL3QLcovFLC+3vuCSWfL+tdKXregt+jDSzonAk/GKHk/hzN0tj46MrPVfUDpkSC4VPWmLC
gI0+2Zn2bduDKx13jTVkgbCCaRcCgywrTm41gULizHR4qtaVyTaYhQTRb0ahrVff9bm5Kmpu87c9
utJfJXwi10rTABRnlt92LZGxOz010CZvKl9VwzVWDLW9mbWwySfnU5TawWOR5+c28CdqRlXDVbY9
BlPiBuGCXP+24KTsmPTmxjnWVTpq6c/jPE1Mg/CX26sytzWwu2S3v14za498oS+pOjizggdrgKAK
ram0DjPKEAZlIF+XdV6OhyLJ3U337rYqiTPzpEJy0a7TCmbbCOT1uKTp5etvceoLKH02nahumKxa
WNTmFMrc+1j2Z3elp6pI6bNm7WdahnCbxqPLr76coVybw2xJcPl4NG6dZgJGuO1FlD6cQT4exj6N
wqIx4j15x8PBQ/+y8RsoXdgNhtnGBMGbeK057VhBVN8bw4+2rfVdpRcTLGIGs4d8p8os/QrGXvqd
Q4l42xZOlcHNFeObDaYttB33Y9bqYh8N07YjYltVwcH90fOg5CoLmGlzkfZGeiicft7WPFUVnAW9
vsjsRAvBUluHrAsAdhbS2nTVzts/n8mhzDbWgLKM80+reRcBhd61QsSbjrcBCD0vvSRoq/YbLo8W
I44GyGFVAcBtMSqcW8SoZNuapirJijHcJ15E2zEGM9pbSTxeTSSKn2mZ61j5wijnKF0YgLgIFmy7
YSrTpWSTWJryRkJW7iBTJ1Bjq67QyG4p8zw7U28nhiRH6cky0BxZpaMWJuYgAdsO4xGt1/jx9XHi
1AspPdmSqbXYWLtDjeD6X2KZnfu6c40POos5fT8YZGXpRTF9ef3XfiMJXqo/pWc3fsQAuzD3C71x
gQomFkRyREJV9L7Wm/K94ZYcRrVB5xi3Cfh8wgPGxQwuiQtYPhdE+ZAMVy4FIY15pQ8fY9Kh5KFw
E4I60VG447ZpXlUatt3MEV9sa2EpY/vPVuYoJHVPik+vV8OJT6pKxwIDzK8hJlYpOmjmmfzCI4FQ
2+yytiocs+uCBbkN6b6Uw6/Azn6OTV5vrBhliLB8aI9QI9jsEj161Mc2vjLJotlYujJENKXudzEy
3JDgxHduoX2I0mrbmTN8mefDTwf3aJw9SIPFaHyPC/fBiZpf2z6nMiiM5AaVlp+zIol6NJJDMV9N
Tb3t0p1TnOcPjj00nciXZqNrdN9TM7vP3PbMmu1UO1Q6/5y33AVisQdPKdJr4vZGWPSWvm13qyao
i8Hz3UivmGdTYX+2PC14zwGMG26qdFUXFslZjsJzgrCKZbsrjandJe2yzddoq7qwaZatw214ENZu
+5Oowj9JOt1WLaoUjAGv6KoaAYrBJutzZVTu0Yz7jdOfqpDyE8KjcDCtCXp++pAmUfe5SaNzSLwT
DUaVSGVRx2WWCf+/8F35hvM6ES5uYV1s+6RKFw28uEJ6HPmhDtHubpGteAcApN7YYJReamIaH+GC
s9mXok/AaibFG1nr1bZrIVT4z/tpSSpbXg6MArHrzmE71dNbt7DFmbr5rcN4YeZUNVLpwI3oGBfo
riZZfvfQIhRvll5Yfyba3NUkVM3vTb2+QAdRPkZDMFy6xZJWF2YSzRpYZZACIS6f7ylcoPbCtUnL
IBSDGGt0+lW5Jz6ul4dlaZ37tOt8+8xTn2ovynSfkQTQ11NJToDlcK4rtICgYbebqm1LeVVuNU1a
X+apx1RHuuMld9EO+bREH21qj6q0qrCaGID+4IcxQeuEYsdvoz7ZePakaqlyYOCLMxtR6K3BqqJG
4lQ6S3257dGVeTofDBjkJHCGcib2MjYicmtTZxuWDGTn86Y+SC8jFsAhM2aa6rdunfh3ibXMH7c9
uzoMZEblRXXPsxuzuUtjEjBB724TYdiq/tXzYystJ4ZfD67io57G8tKsk+hu27Mrg0Bvi1FzfZbT
sKk+RWZDgqSci8O2wpXpuiahlcQXVgKZrhPe2Lt3Y2RvU8ZBOn3+TTtXIx1xZmWnYQu49CDuvJmW
3nnY9Oiq/ssaEtPUM1Z2AczGsMRdtKvr6Jzubm13L4yNqvprWgaNkJ4eDWQ0yM8WTLtHc+m1m6bV
mm2GCVvVfmmpWNxuDPxwgv59VTvE+goguftt9aP21zKaK1E5fpj27p+2UXz1ym0mT1vVfI38k5rs
NRa+i+vdxIUsrkgB0rdttw2ls/oYCxo3Z5FXl6N2uUxmvObQ69Y2Dw/Q7ufNcoSBLz2tZJmH4+1A
oNItdolzctNTgoLfTrMnl0g9wbSAUXPW1npbXJDiNtFhnYmA2MpY3DEsLM3u962W5D0s/KKoLhzT
8UYQowTh7bZ9eqVXg1xhT9wSIDdqgX7BpU21a5mUN5audGutd1sj0hY/5PSlfRzlvBz1ZZi3bSBU
MVg5GRMsYZqtrRVXblBbh4bgum19QpWAwVU2SzvnLJ/M+g5ju3lPwEa2sfD1POTJl9dIqyEfgPNR
uwyai97DSDy5dXSGinVi3aNy2BbhLkYbdazxm3jicrU0LxI3/bSpwagKMPwP2ORN6YXDWHb5fi7T
IkNJUHbttjajK306HoeZ9IPeD8legkHbJeXHpMzl/bbHV3p0rWEjXUxCnhy/TY5IXJKwn6122xmm
rkzAnMRNcU40QTgmIr0kc7q4IATvHLTp1HdV+uoStYQpu3xXp23z0O1qTDzYIc8cLp4qXemrXQX7
FxIv9e7576eAQNDK1bchXSxV91UiliGuufHCJuqyz8i7rQ9jX9ebFuKWKvxqLdAEdea66LuX9ANh
XNHXwCIuZ0uTsVTdl6n3+ljrCbMjAfECiMY0fHXLlHXztvKV2VfvLDZXtuWG/jj18UXKHjTeAxaN
P24rX1kvW1FieDZBQCGh887Xwjbae8Ld4w/bSle6q4xlY0szZZvCrHRneoX/PhnqZVN3tQKluwrP
DlJyngnONkWzy8au28UDAWTbnl3pri5xO44xJV4o4FBfBOWs3ZZ11L7fVrrSXUl/t/Issb1wVdQf
mlizDouWGxvbvNJdh4rht1vnp9qxDqUL2cl09Hlbk1TVXISUTEVGvDyCEJI4SU82kyuCUEg33VQ1
qppriPt80et1cs3qT3PdfA1K69vrRb+8GrdULVcerUE4+RKFsk3FZyjDSxYGuV4YYdAm21a10E+e
z9/dUhWjlnFWNOasx2Rdxjs7g3P5+iu8PBJbqqaLk7kWoaTrhbFu5Wy1gkrvSP/NomHT8sPylT7r
aRGhdILdREM6325IyrALNm7lSMZ6Xjf2ZFVjP3t+KG0/yw+wt10LTLVP5s+26jGf/wBZfH4hW59l
nzfA2691b58Efbmx8pVem1vIQ/yYEaeGYrrv/fyLOWrnsPCnvqzSaTurJzZpYrU9jwapTjWKPRCq
mw6MSER9Xi9NLqECkGsXykUrCUzT3EO8tGdNxD7F/H2ba6mCLtCtblFGYxCmhDjGx454aHndme70
TvPrPLr2DXIXoPs3n+J5WPp9RpoHmWhaqX8Jam6bjN6S8gEip/ElHqGWHyPbr68y9HPfp4g4OATt
hD++3kRODAKqSqMcM20h9ZFpYyyGB4dkJpKG04ZwbmOZtC+v/8iJj6lKz5qyt4ZymfywElgED1xl
zMk+bqPI2tbQVfkZOYLsaEfWqlM1dA/m7FSPthy2qb0tVX7mkxdVxv+PszNrjlTHtvAvIgJNDK+C
TNLp2VVll/1C1IiQGAVi+vV3ZT91c0+disjHPhGdhUHDHtb+VkGxjXr10ItlwATN9u26V7M7YIZ1
9YJuaKKMOrHBhKYM3wYAeq7K+1i4O2Eigtvah5YlUxjhA5SxWU0Il9QOKpPrHn93wqAKQqsO0JRs
AwfjXUAF9DVq2PTlul/fnTCVBlwcLDmk/ctWfp90bW6GPLpOoMTC3RGTg5cCAbxCrSs3xQizVUiC
JYwBRHTdAbkXoa00tEvc4nbyaoztl8xS4J3Lvx0zf9hUexFa0YexyR30nK0ZE4P+dAcSxlXvfa9A
iwE8cKHfiCzvuxrm2f0Z3g3BdUtmL0BjqlmKKfdEhhHlGQ0H0n8exNb/ZclcjvB/OHuD3X6qhg0m
iGoOM3hpi5sZ1jO/6GgHP2GiPTaY04BF7iflSA5GTn1drZoFu22GuXgwvbdeZJE3bzBX59Ei52We
r2tZwTTof++r1fBgs0wL1MINoo/IX8W7q0jtH6773rt9BnI7lBkRXpqP+krCGIyYmddd171me5VY
z3u+0IvUivltINXc/rBk+Rts6g+7YC8Sq+DduA4tfpxzUNzl4szCZd2H/KoiDtvrxDZnYZSxYGpA
h1H3CGDgJkVH54+rXvxeJxahjcqnKAqyoYUXuIJ9EFGDui5n28vE6g3Z4KzDIGvXlWTgK1bZCLbY
lb9+CSj+qzAXrGXV2YgHGVjYnSw4+5mb+G+8rj991d0uLkfWt2wkPHN11R/qqoDWjU3XZZt7bVi3
tHwdAcPJxOoecuZ3cujU3xRJ/+kz/MMBtJeBNT0ibmXzIJs6XrUnND3H8xjAkEPSretfwHMaRykU
7zpZUuPlMgpK69JLB4QD9N2ZXsbatJ0Mw2W7h1FD48mt8/LHGi6WszRTpNVVdSwmdtu+QsWg9voN
BcoAsjWtAYRFPnjdgCQTu+tVQP8P7ZcKsn62R1x7r4YP1z34XvaFudR42gQqq/OW0yxWvcvqRvyt
rPqfFuM/fMK97Cvwm37lG2KyicE+6BCtpi7eAXEbiiQCOLSXrvTIU+mbvsBEtSjUeSobZLfDxWxM
jqJw/iEgbglSD3rqJZ3Cfv5E6eiPBzP3YoYfabHMB7uty3cfeXnqURjcO4R9kjRe/S1sat9epUpk
+/Y1vOxRnocLXDbHSvVJTQArlA2z/Ne/n2CXPP4f3hW9/Pf/Oga8qW8UfGCDbAM80ZOKqihM+LbF
P4Ow5Z9X9DRe//1f+sOZsG9mc6fBZFRWZJNp9DFQzn7EI4F193U/vztyAFMMEe1Q1Ba9wN0IYPZR
p7tykJ3tu9lN1A0w8KW4wWcs1MSMpH2InI/s86qn32sJLTyDYyhDEVS1Icyjl0XJloor665895HL
Fgso1lxkrXU/CDa1REnqurkktnftNJeabrEFIguKvJD1VnyKSfSX7PYPa2YvJqzCEZ6qFhWWKRLD
bQOwPrakH12Xde75c6gVUxJaG4CnpsZHOnri9wIXmffrPuku6BPloMNNhPikE6ffZ4PnTgsIxf42
IvPHY253/GMM1dWoPwRoOIfVHTPz9G4qas2hUbmKJYGc9jMk4NFDvVQrv0URoxnfatEAvLpg9v1T
tdHmQQdRZ1PULuan2hbKT7fVwGVeFWvkJeg5DmjU+m5+gOWk2JIpn1qdonHQNulogQ36y/L/Q4MY
nrz/ewxBXVwGcL0SOOZ0CDFyUGy/VUs5l9DqrOFNsRUVXNcBC3tFZ2i7gwymxZxaSerrNLFsr6LE
dFdR8hyj2tT3xH+W8Yiz8LqVthdRLkW+QSRGw8ww622SVLUjCVHllf4fbK+jbNkUQ9GLzsowcp61
QMQcdGTD41VLeS+ljM1UwOPDF9kWAeFXAz98homlvq4zj6f834+/AgOIoOtS5fB18WPuLEqc6H/4
11Eq2F5NGRbOjtO8CIRIPJS4wVGtqVV/5cvZXTwdtOXlGoxBlisEvfCmLJp31eXmqhY32/Pm1tCh
+TyMePd10d8wJcYkDMbmuvBiL6bsYLvjL+OAw7ta0VREy+zc9lcOT7K9lhIOZRVCoYgjcxwh7wBP
VMLhpUj/fVVeMpV/CF3YLkCNBviWjA2WDR98y5NFNSAmU0w+F2cjXPD73/+VP1xB/0/6uI5bP8zo
5zraT5+WCa7cIEQT9bd+8R8KHnvxIyiRYqsMrglrw2+2XSqQQ/3WX5MNk4PJmivxK/Tb9rsRqGBi
bBzh2XV/2O76qCLNEEuuIuv08F3n8TdbXwlhZHuRm/NIFUXdLDKoYPNHQJubDC19/7odtxe5xZzX
iFkRzmyOqLuIF+TklDDXFVP2Ijc11MvUNIRlkYunh1lp+ymOcv3672/9D4t2L29jPNBrU5QMopKu
WhOlynZJMTcyvvcAeS/XFQD3TqWAUTkVtwX+BgSWMu/LT3zrxHULZy90q3ghNl1MLMt1mx8KXa4n
0vEr75q90C2v8oU40vAsDzQ51pPfYqDSv/Kw3svcOhCqW6+qeDZOQ93LZfPsaSLm2nbyXugWoFo8
egV+v4s9e78KH2pwOM39JUz6w1m0B5uBJjQQVWieeXYKIEjiv4aLB+m/r8w//fjuOMWTgyxjcdHM
5aZviSlLyWwb/KVld9F7/cNhvVewTe2ykGZCSdof2npLbGuGIAHHaAUbjEYdPw7U2a9qouP3f/9z
/lTI2cva8hwuaBuJGCT7BFWAch3EIFdMgPy+lKbuXRvV5pKvjJU7kiUPOg0OJgqEKct9NsgNNSZy
GERDJ7k1rWlfXNTXtybXfiURLYbzGdN0aIf/++P+4VzYk9KUVtvF7ZBlc0PGRQaQ3XzxIUn43vXF
dbRwtlfLDVW4xbU/41SAO3nak4EnXtMsf7mO/7B+9nI5qrnXbmJj2TbT6WSZq58FxjOvO/P3Wrlq
jkKQg3yagXXSp+DMj+emt+V1YZDP/jcCnTtW2L7l+PWp2iSraHnPvCuF9myvlWMOyqEgbFgGlgq7
YSamz9EW/23eJvjDztrd45NGv8SCrZ01XVyjdtOY7q3ZbGUkRmNcm3I/GK7ztmJ7aNoAcsrgakay
fmux9GEFXn+PJrZetYToXjsXFGOulzykWaTAFTtwJeBE143V8DcM+T+vUbqXz5m6xbl/WUVzHOsT
TAXyVEFaceXj77SutfP7sBiYj35hFCWKB2GKj3GdkpbGl+//35W60jaoZ8IuflbheFhzX6RV3V/X
gafx5Vz6r1+vhqUYAjThM4HrPUELDEjOml/VxqZ7R9HKq8Jhg2VtxlrTvGvY9ckwZ+2Xfz86//RR
d5t3jZThdeuTLLB6+oKqvb43S/03Z6h/js9pTP/3xUxNhHpIO5Cs6Hro1Zd+aL6EBc8/QMfoPTkO
Xu6kNxT+Z1/105QVIJtepbGl8W5nl4yKVU8zgVxyRrcDBNAETePx5rrXtrvvZ8FrPuuRZHxsddZX
4oixt+viLLqX1a1jEUXV0pHMWDd/5qUWx4mK8XDVo+9FdbYNaRzWePSqCMuffkvWGtPdgDRc9/O7
fbwJ3ixwAMFtgJL/66gHh/FUSr9d9+u7faxcNHWIQPwMbsjVsUbNAE1Dcx1Anu4VdQzXOwmDyM+G
EmJMCRvfAb6Sm7jyBN0L6qo1AtGKOD+bK5Kn4aJmUFbi6yQddK+oC4UtBqiXSAYZQPm9U4FA3+ba
QhONdnsZNlaindqcAK239OcZnknZQLR/VaWG7klpodDIQpsZH9brwi/WsurHZspJ/WVV/vM9T6Pd
fg29qujKGsdcWQNaKX0vrhY5eVA2SasH/Y4KbbBct8H2AjvFB68AMQo32crWG/Aw1oein/6mmfpn
fR3d6+u2UhP4R3l+hvh8me8Y1eFjsPEVWH0mpiLJXdj0Bx9DKDTt/xOrXrXz9jI2M9Vm6prGz0pY
5T34bCvuRqfs8bpf3+3rLQynyC+AXgdLrXhsBzgPVOs6X7e49ho2V9YFaGElwO6hs4deqO8w3tv+
srT+cIPuXUVF34P5vGFf5HyafgzrVn8WY/U3r4Y//frufu6biA20Lmhma+5LGAa2SRw0f5NRwT7s
sgP+f25J97aiHhrrNeitNFPw47RQA0ztKiS4T7pyEiqruT8sBfxYbvwVKN1ELGZaLhoTr0rXjQbb
JwceM6S1AI79jKqNjbLkK4oPYg5jmqy2qadD3jdBLuFEW0LlJ7agvNvi1pUSmvpQpPHY534yhJh0
SlCtc3ES9FHoYBzXlzqJRkPXpFi0P2eD1u2Y6HZo10ywiblTXCAaO7hZuEgKGOQ5YIhd0x5XVkOs
sq6bb88YSZ3sra2GziVGo5vzZAsYcZ9EiYrAQbkN3meGBiKQpacpvXWbAs1WFdOm0LHsjXsqYSzy
5iPKGz86B2Nq/LCYVELd7C1JrTff/GAT35ZkqKdykjX4guVLXA5+Kf2VBDwzSH9nOUPs8g41KzhO
wdhXTOa+GddzuG5YoLCrw3jKp7whIJGZcSv7kwg9P79lnbfRpEYTZ7sX8FPT6epva/6tabqLagJH
/ELlYuIohmuSseYbmPDmFz5clB9iRi35Tmg+5g8sqgLcaUIvRvbe6BFZ+z5Hfp4PfXV2IyqByQKQ
s38Cfp/1NwTI0BaP6NsoIeFYNwhzAvINZox8TTy4HIaJLjzyQoXH46ca1lM3MIS04rQCil7APpAt
+etGuT/dW0o1mrKoBpbizLzB5UnZFj5PYTfU/Cy7WTeHwut0DMZYScaHwUD+m/hrPJnDiFjisZgN
vL/IuLH1tG1bNEkz5/l4AK3Mbsex6OlXYlTQn4uZA7VGh75+WLpcveIJS+i5QJWs3ju+rK+lGr8J
BKXfjAf+Udp3K3ZUt1L7uWnd+lKPFX+d12HUB7pyiFUc03Uru0p7QDkTUOJkVQc0dWHgPcfAzZ6q
EdkEihxxb5N+pOsLhZaEnvJyRMVkEMEsTpVqGpoSK1AVApGsHGSp1hJ95LUNulNArLqHGXTVfObA
NceHuFfjG7SSdZmua6DHr5p1eXlkc9isxz4iEX3ReT3R49LpXB8N+phYtIM/Ny8RLQS5YXC2WuCe
WNkhXaLIh65eeEuZcsxOe7IelkEf4ojZ9dTacaluWCCwJLF2ixIc6pHkcRLhfEcr3TNrJysVokrZ
6wFOU8sY6z4peUc4hCDVTFMPmf+D2twQvcxNr899FMXm52onGh7bsPb1LVcwHEE4qAY0vmzwW6OQ
+J32gXgkHauXQ7jh654iV7v7gq8Bvue26P5gV95Nz9PGqXsXAq8mMRYSXlgjWrfeNSv13l1oNgAh
QJYPHuHoXNayBdKqlfXctT6eHmSLBzXCMTMVM/b5MY5cM99Xdoz9FB8zjw5kUOHPvG0q974i481T
KN2i8Ehi292FsUMtEsoI7xsGIEiQqGKpUNUqyy5OaUdic/A9Nd3B7QmtX68G//+2bq2JHy9+vrWV
tmMX88yix/TEyu3wSeAVqpRHfuWBdAqV6e3qtrVKpmBZgJkiHvvuLLY4ZnT6y2nSkkAdLjTH/jgr
vPnnfCtnfmKwxB1uA969KuMd6nJav/lFj+/SAAw6p1EB5wAtA9FeqJvtHNLowJ3HYb/YLEF9BoC5
MPhkESaCHPAay13kCEH3J6fTdt/DD/t7tERuvC0hK5/etKONu9d1qZebyiNiHi63Q1gSydvGogwc
KQhK/S2v6mQJx6lOgjEP3iKBouXB82v708/NnDoPlQ98/4s0Zjw0VR6nSzmOWUg7+LaP4NMHW/tx
kRBI7VifKGt+Kx8KQQmbBaj+I/E1B2PvyBbMfDaYx0rLaUIKGXVx4teuTFYzWYlsTDyjTOGlzQxZ
8xIH7vs6iga8k/nNwr6MyhCb+WEmUZ+AQNWkBbqySaVmhIORJw5YMqrAq+AKaXYdFrdaedOcOBt4
j3AphTx6iDa81rnF1LccfK5ADoKEQELC7k6WzEkBQ1xcAbY4hNaxFL5tX3CDqfNiW5r4oCoWsiji
+21pxkLC8oKkAt3aCZQ579Ps1DfKSf4NbkL0OagCOKxPXidbH9eNmilOdF+VCa+H9aUfxuEdpk3u
ttPU/1p1anhnYZcntiy3xOdh+2JtjT+w8uITI8vXZglfHFxHZR3aOuGBClKQYKjEoqTnCtooyPCX
EBBhrb8A3hA+kqn98OoSJdu1hoODnueXpcYAQBB7Q6pysFj6LkdzaoxPZkIpVFSQHDCWP7e6emaV
WZKo4GPmteNrX24fwvr0sGAKMGvAl5SeGYdzoD2s8K4uf3ljLqRpimcd8G92DB5hRHUbx8F4tEvz
uG1LPMpt8ssfgOHQ7SCcib/omBeoEoEjs03TQdR9dKoGGC3rDv0a1vdVss1b/Qs7OyDJZuyPtt3A
SPOj+ozgxB4qZe/8NcJlBZuKdw7D2I/cdTeMLo9VbZeEVD5/COYq6/n2bDBhcIOLwr8LA7UdJ0Gt
9F00v7hlnd6tMavU3hgl2GPuPmd4TwrRh2xKkx/bAJmMr1yYINhQb3m9ri8N2tzn0MPyLcGITvu8
raRfgPg9TXbNxo5+bEWAlzYrKeJqkC2rj2sLEhADXDFjHVsfiBczjDblQyEhxxuTghL6AaSS+64c
+w5mFksgVhkyvwvfoHXUp4F4AK3AmP6k4J4qWci3U7B2nZEhBzUaGw2vZ6TvqoxhOALLBSy6oXwM
c72GMoqj4t0UuNDGYBil6hobH7BGDlHR2lTVij6MvtLfeD/091vg0XSq/SMPi/6BUwST41idBQK1
hASmO/iB9mHLVSNEohN/G9DkPtlGLbLq6xtkxuIun+eHUnmfjaL8hM1zIIUID+s8lrLOySYX4dPE
9Opsx/xzXpgpYbBpTwxZBlnBoxBdCl2eZ9/Hye3YV964bwwIm6SD7LCSM1n6A3oG4zfMctZpG3ll
Id1cDqfQ4KT11sh/AGwsfGREcVwU2/y2QemeTqod4I3DYjmWhe2SbXWzTlZKh18ldBdl6ruhLZO5
ClUKo4lGjkAB4mxpxEfBl6jIFnTMKihzCsYz4byxTyzxqhO10ZSsKl8kI0LIBWFBQrfpA7nkyKEx
IlEgWwyjV5C+0MjCtWW5FXrgTVob12xJPIU6oRZHIllIcXbwY1oeMC5cSogSg9SHSWjqLvpNIMko
hgXZucyJyuY2t4lqyg8wl4wE86QAxjAk6RI69rkHuywpV1gM4R+h4XbqWE4dsPqcH2Nr+ltRu4dp
jb+UW/XQ1/XZwe3oFMTlqF8xaxrfIR7k7XMDPgYuuWgev8KCeV4Tf2G1w27pIAyd5ueuMKtOSd7j
chCsi4HkjTQ51CiplXfTNsTHZrTkvtKNUBLeREGUsHnhreReEyPTiBniixpnjSxHYI4tXsVdDket
r4VdSNIj8n8RcaQlm33vrtmigyrDWwRA/b3H6kFJPg3zQfnRV1cM57YaYWpRIUgziP0ewZznh95b
s26o60egHt5HBt1y3NWxHKYt7CXGPqNk8g2Sl6bkSSjCAUtDDIiSfP8cF2FPThuvvVD2i9+ekZ3Q
GlJasf4uAZvJlrxu+tTYtTjAJqeXHm1WdpwMKxG8YqYziaLCHEvOu8QZ/tCjhSa9QlUypL052rAP
XymagrCzgudoD6iWrHKO/xcyXVmtDd5d3Y3+jSrLIc1xg7rEF2Y7WYp1CiglE5jAq5tfFSstTUpS
tC/5plEhEcjBZDfFdZzmC0ACN1aE5mkzizvEbsnTqgHHrl/L9r3ltbvr5sjBLMoUcHPYurQh03C0
lUYQhCmCI0HR7ktDu+GEU6M5xEPXHAzu64OnlvLFkJg8E8QUCBVXr0m8MIxvyqWtv8BrHEI1eOfC
9bTqyhvHR/uEHG2654TgXoy2qBlhgtqwhJsJr3gqI/5psmP/ax7BbO1NS0/UsMqXedOFNyUC8TsA
ZFlSLr3/MtSzyZghGJBxWPgEWkxgyru+l8MiiCRgMVpZNl370ydIaeNt+iyWWKTa6g41naY6Q7up
MbXaFK9VDrQnpvta5R9cSLxABtroH0Mxt5/Qhqzv7DwhOg6H4UzDpsUSK9Qo44h4N/HGVDrrxTuz
fNQ3DWnDAyq0kXmyc+/0wTRhEOLEDhfogIBPy1deqBRs2vx1FrqNJLbl+B6vCoawPCLtPaQp5Zc5
H/2vghV4d8pWzStjA0Ei7VkPwX9A0CWl1VvQNDad4kt0PdRVsMmwGYMbvxiC234qug9RoNGPPAdx
E7LK6JDH4HMNNRj0Huh6d93aiPGUD66RtNH1eL8wEFIl8FJeMkbjZBI1ehtuJ13nyHcCEqIHkCN/
YkuM/GUepvOyNtEDqgHk28USR8L4ssdiLswMWyFbnKeFtELaJrCvuHSiLgmCARJLcDKLUDYx5hLr
eWyzBZOhNzjiok9aheaNVHSGmYN3nw8Q4UvLN7jRLwQnYN7NYWqGGCcm75fmiKt47hJdugcPuskU
QXj8C1O3fXvAqhz0g7EMc1OXeaZk7lEwgEg9xJVL4wesk+8Y6ZxhJR8/davDul31chCBi1up1w4n
nAo3/RlmgrdbDQPPYmzfHEMRQS6T7zfghemOHQg39JmErJvep0o0yxH+xxzjbIbAHqjdknku/ael
qnESB7QvXWpmX2BOaR7pRxfb9evsFZORa9vGHg62HF6Lc1kgM8m94rMS5YoyCPOgw5+6wjtGLIg3
OWxieFB0UC6dI45sEPUQ4cuwAJhYTigAHfnqwRceErTuNe+3IQ11DlMYAcnB7UorhDGUiZ8tApGk
q/LmoHCyPJiJGnyfgcFlLSdFeIp4vp5zDBi+TuguHRTj062w6hUKpOi2UygYGZwJEuNjZgNcDoUc
sG76tAWo+4aHs8ErKmlxqltTZLhH9P201WMa0LVJB17wo/brALNaPi9kPnvuMNa2eejRZEoQJJtX
G9DuaPG/E5RfdDrDjvdyGVpUGXxaf6BMOn1AcGizoK+LlA1zfVhxYCasG4sb1NiQ3q2oo6L0AkFw
t14YcsI+a5Ag0lAF5lOZd72RkM6rLlF+9zrBSUGyadpaCXRrcIRN33bsDU7kiQxd6kjADjVYvTeT
c1SOOFEeReSUhHIYK3yoZi1BQ2QmJThk04Hm5CbnVvyGdlScECjFN6ZD4ogffOYGjwSOvU0RAYoD
ceUr8lZ6tMaFz0EYPYZNV7x5W/PVcY3+S2VSUQcD4FFV/hluY/oGnKhqlNUCk1SpgS9G2MfLBGMY
SHa4T6JbNTKd6BDOZy2dcQrOYJeictfcg/5SSxrqKRkdxI6LKVdMkTvzfRKkTQZ4A9x6dKRH4/H8
GGhMfPRj3r0Xg0ZAvcC9pfQKkW5EuQPgjsNzUw/iqcMd/AU2g8B+9Ww+9RSFim3OT6FV5YO2qsaM
OsBNSzV93jjxJYfSDGc4r84ljO3fur48NAg+L9GYkVs5BAfSIGMf0UvA6W9SpE0CyVb5XHWhTWCd
rA6LIj+DoAiyscESKWl/0guNJWUIwchWTQfgVX9vgM9+i5BUnAMO9zRuTCU74TcHdBPsI7Fhpo1Y
EhvW72vvTRftdX8UhLKkakUpPbfOh0qzKc1H/Fm+ZmuGyjy5MfH6tCLkyuygcOiy9jbk/Mdazy5r
y+jRD2f8BUX35ErxEHIkirOYUDYKvPciFn7GY42qKhCBD1Mf1CiMoMQtjS2y3KMYwokc5nEww/p5
btgDYZcASmiSgN5cH6BS+hp4JULKyHywKRoTMobfS91OKYWZ+AP3zYxdMgxSD5v7WgEldghXTGCV
hibz2opkxgRStjaNSYoWVFu1RCCJsq26R3yCb4rLAUb0m18fUAZA1NUK5BJAAuLjjB4A/35xzNcl
SmqLubMO1OpLXZTItrb0TXt+f/bnqEzhH9hIxA8rNCv63fYFKk2LEYeh4Y/dZBCW6uYzWbq3uA1b
RAy9TqaCVtAEFs1xspU9NCb/qHwDUXHADxNIkw8FhVWjN5FnC9uZ55wH7qCmCRGcMlo2FWzamI2O
XrHEKQzpo1PZV0Qqot913oljGMwLS0Sce28BPgJK1ZP6DHjwjcPnlrEHCTCWfHAkPMd50LV1MtCy
P4JO/hKh7T3oopabmtYGd3gVnR0805782MRJ1fg4ksSECahFtf3NAP/42z7uxUGJAulRawFamwe0
DXNCh0SY3t1pz7hOBqD/fEW084GY1ZwHpteHjjkvCbx1vcW0k3oifT/g/hs3/HGoFLdWerNgDyiy
mntXsDc7R9XjyIpwudSKm+VrDz1AMtMmx4Mb9gDm2ywnKGEklB7Tx6JLzL+EuserGjHKM88oVg+1
ntm5zmPcyxPEyh5KXip8EgU8BrIFvAlMUY9Oa1TB8+mZqW1oj4s2A/1ZlJtNvDZi9NyI2dFE56jt
yZwi1pFBSeL2oZ7LWd1xb6AS2V+d4stabEHcuebj4kKibkYWwmQYoPKGfJr8WH9f82YK33h8CS/k
XInooW3IerPqsJgQpuAC/BjraqJn1NGnMMFI0mUDQ/R59OCmumF42YUcsWzrdyknE9LRSznuNWhd
aFPcXxwKPOGJO0V8qz/lYVg1LwygyOW4FEWXP8FCuMucp5Ejs8Eg1XT11LP7chP2nEcQXWMjiCff
d76TMVpF6nnBKGKDSt1c3/ecW5etlIw2HXrbFme/3MbuU+M73LOVWZ3NBgxgaGkWuuTvQ86JPaAE
iv5KNfZfIHShyGguUZZcNIHTWo9IoH32Byow4Yi5vEdAnoDolOjpzMcwRLH15zDC9/12Kb1hS4sV
vsdSeZubfhOz4RLGHgnmY1SW9ssQx8XJ5VX7Yli7tbdROOjHArcSNkYgVH8zerb87NoCyT+PV/45
quvgk6Vzu2XFdIkuijIE2he7ETXRPuhn+OICLc+R0S0xf6qDkTzqC3r+aIO8Rfl9XNoVvD7o7G9C
xbW5x93dmxPtQDG+qWlJTlhfuL2aCUokXdbTY4V6wY+WjPoOY4kdOloVweACHNqjCBatq4HxAfIl
JV3QUA2Hh0rrtG5F3pwYTgsUSaEVP+GfFZ9mZDLsxoHryjIvCNonKgagZFqXrxh0v5CLcULl/U+Q
YMfPGuNhL3ap6ZIWHb4QevzW/hyF870UaTf1nmC7Hp5qQ0LUiFouPlleNPr33LTgnyB0hI9ODiLa
IHO8+irJw5nBuHZBD6LXdTEjUuvyr6VrG3Vv4AHM09iWPbaJ8mxz23hGn+O+N3cVOJD+AS4qnZNw
AcuDpzAYpqTyx+7/yDuv7riRZUv/lbv6HX3hzazb5wGuHIsUjUiJL1gSRcF7j18/H9g9c8QSD2uk
12m1JFKsqkS6yMiIvXcol5WgNp07R4VVOZUQfVNIeqSOIgVJ5VGVPbqxNF2BLV2n85aLrCzZvSYT
8OkbCw39jMPNJleTfg8lmaxIZFWjS1x7Gd1gTKfv/dwYt5Ag5dlPSMbtNSnKhO+5RPzYi6y2gSQd
J/HGgIi9T7nl1iuQybwXC3KNF3PczaNTKZPUPZVzrMuhbSbJ2FwK/VIKO33RReU61RYt8sYCtTw/
zyt5j602hn0VokFnW9LYFM6MVqXmTLpifGAytJRci1jjiGQmTFxENMzGzRPthrozTYqhiyQiDNKi
El6Tu3Lb6/VQOCm+GMCkegzi5NCpgS5+E4kp634596G56m4isvqkkfRIDyRPauVaEIgAuVEnZ9mH
IltIEU6cPRu90Lt57Ufka0thIPOnitjOpEmVwtGpZn4PpHR+QCc+P5rDaPp9vgwfASQQwG45vA+z
obWlA40vHm2hCApK/aiD/LXAZbypyJXdVUOfW7ssrgau95JoiDeN1rRHYdaq3GXPRs/MwfJpTEzN
2Gq6IKD0WEyFIwupetVPyXydTeTZo5zbpS3kCVcJOVeUeCekAbEmYvtRjodKwMbNpcS4t6S2v8L5
Vz6QFgpSO4qTPkELdLDqB6WaYtNprKUIHJ0Q7upshEP7LEnTIPiKFFPm1Opk6zpK+mVjcDOg8HYE
XynPxvRStzQSCNJS++KozQpWczIJ7UeSVDliomXCrpMMKSZtW7dySoilSoWHQh9k5q5EDpXavL0Z
XJBNzvsPcyMZRO2XXhefYq2MHy0CvhddMBiCYyF+oR6qQp5A9xO3TpyJEBIpxcSU77nHtY03Z4l2
1wl6u5u5Ac8bQ0+se6UcudainVTt5nDJ8+cEWU5kn4tmTfaSFdiKk7hwx5qXFEfY1MK7uFYaO5AE
MfIWfZVBrgYy8/YwBu0t8lrLF4s/A3sJtV6xFXjd3+Y0EotN17FqvQE39aYiCsFdLY0bexZSeN6z
NtXSPsSGYQJmk5BYhZ1OPKSuM9HJkhkaNqDBMt4WgzbfjmNofc2TFPe9kMfuFj80upWCjIEI+qmA
kEgi9ikHNRLbKcdBSz5eNC0PFUBud5pKyiULg3IXjHD6bTWbyw/c6JdDoy3GYcwUtOoof5JqspvV
SrA4ZZVJz3ChtNCXxypKqdgwZ4WjAST/FuVF9ySXlVyv6fWi3y1EU5/rIkgCT8oJSfutxA2WSHPO
2Vu2qchRq07STVbUBK4lo2oql3x6mTqFpWMuckXgaFrI2AdEqmNrsEMhsB4IzIXhIUyxH4SjSiHc
gqerwX3Go8TFvg6z772e1F/TcuEIIBs4fRtqUpaOJlbjtRzPo3nB4Uk2Q+pysoFKLCn4sd24E4Rc
OzZjGfX7ppES1YmEnBI7bTeTO5ISPflYkaGTWdEgHzdIfEqLV4pZ+00j8vkk5IaSHyz0nwN3biPi
xkJcYMMJsIbRRlQQJnasjKS2w56VVDcsSIfhRi7xxzxT8y9dMVTifsmD1PSDzCy/kakfDHvprcxR
UlP+tl4/LAcIfj44VRmMV2LXBanTajBDHRLp2Hox6O71HPyFX2dmn2+CXuBYVrWgQhN50QkCCyS7
8bYMuKRuKI556jUIwSneVBAA8/DO888TaWYb66KS1W7zyje1dMTSJlNxiREWDuIokNE1h+krcWOr
dCS1XwhMikF1S9lRVkzdigJDOg66uGmkFj71qAlGSDAua827GOkBbYeRVTRb0oUONLYUJx+NsRfv
G0HosyejBskBIWFZWsIWaVC4y9RC/u7zyjwubTiMrlQH3aUWWcPXhdjB4sxxMUt+2YzcEIsp60gQ
jxr65wvFfBw4ZJJwMfXixPWXOJLfFf18GBveekXsirA9tLXE3BZJVhYXKY8/YxUTdkRkVBXZjKwC
7FEXrAzu5dNEyYlRoHrlgJ9ZcM9Gpug5MQUuYXWrTrktTJak+YVpFd/6QCMcIKJxo7rqkg93JI9H
xRejdBj8VVsndIXF6EHIKEV1j5RxuGwCKKtP4SAWvZ3qViN7Q4fz5iBUWWTXmRS35CXSmMifkBCU
YFmnBTGZrAbcy1Qc21SKLyo1B+Yupnow260EzWzXLlXbkR6p8duXYVRqz4yK7J79IYp3gznLJeNk
NqY7cf2WHU2WSwAlXDMezGKRrG03iohIxSYejR1Ay2tupnlRO7zRdKy+S1U+Wz5NNJ8wblTGjpKM
nFWd1yqwDCMcDQ9V+jK3UQmIDRA8WqL6Ehno3iF+UT61yihPXstKGGxiuVTHEEcyWZ4adnrpRoLO
sHbGkuG0G8v8FEqhoh2zmksb18+qW9bQlD71lwZh94NVkAVzJkVOOy8LSXhsxDmorka42R/NIFq1
QLpO/ZxyPW39FlTI4NZZpZVuzy1EfECprmuvpXIejUNUjyq0ZIK0quYLXThz9y5qNf9IerzgXyrd
zL8JRlSKl2QBzNGfBXioJR4p/CmbuAAHE6pKhfkQp7gRIE4QRt1nM6eLS5E2lYu+Cd7D0UMOmsuc
RLhAPiQWOkcDBhge50TAcCqZUN+qWaF+LuWpfwQIOm6ttIwMureUYAlkOR92o5SrmTPPubEm5mZT
foqSfFA44Ts8ugVvjxHaKHEqNYvdiYuZe8WSyqbLObnmI7L6A3Ux67u4iEh5C4pcXzZCzEPrZRxF
xISH/r4WQvQK66m5n3VZiV3KmTTLzgzz6tMUGmrphOIULQ4TjimlELs+4aLn8uggZQKoTBz6EHdv
pDjStSEZYnUVa4U5bGcsuOUJXVxKDidAdTSLxDRtHWrnN2IxY+AYuOQEAJKmbtdaQWrryv1UdRd9
kcRXyWJogj02MpffEXPrYqKK5cC5z3rWuCx2dqITMAbOZ92MoNNTp68MMXbiDKaDXU4L4atSwVfd
W0UiEpieh7zey23PdZCrJ2bXXKops4khIVdYViztXBJU+IlZmx3VYc7mTYheavGpS8jl7cgecqgY
4JFmm0isVHimGQziWmljyNxFzSTpcmAskOcO5MSyRbPuho99j+ZAYccWWlUcG4kefaCUSAgWL+y6
O5SmpOvKVNIPqRmNXxgq3GIN2kC/M/s5SvEUKv0LIEIFmIKudTO86LbSPXKhFmXEZiV4zhp9Fp1x
iiLNIWhgPEpWOJMeTYuJbZcKy0WrDvXFrCWkT/R+iL1STuXHRs7mW9HIk+JeakjbbVsr4COJMRrN
dhQpIf7d7JMMonHAtHmt2Bf6IRQLaboyY7H53mvN/GSm5RCAcFrv6QK2IPT7UpYn4HZimrmdochu
IOZh4QmIzXw3JZW8t96qlWBz0IqfgQ4uPGOe6JQv74M+dCiiqG7nJKA+l26kG1PRvhfTSCWZQRfE
inLMAoee0qJHYivIPChuCtaj+hB0rZkcZba37mWWHD5Qk6as78w+IIJeUJRRc1NRVQ54YLV4A1QG
L9cOZi36PgZVeRkakDjcpQk554olexAHVSmdaJ5ywSuaaL41wA4MdCLkdhKGZZJ7KqUwQ1dWFs1w
Kj1esAi1EpWU69OKxh4LnZCnxDkV2RL5UY2QtF4Gu64T0s8iScvJ7ts6lQhfjT0SMV1ST14TiSR1
RnbjIRZFa/KSzlSOelRnD00l49SLLWl6WTSCBcDfTFZoXOAiOxpXltsgaWdllwhtFJDdqYNgC9Bl
wWszJJk0dEhO8gl+RUkc2WI5O2qzaMo+LddecM3PbvJJ0K9rKyXmqCnMjxgkbpnIMRn2djB3VQJo
DNWnrmYYiK56FFRvR85wxWiIck1Kuk2FPj3icnWjP6DUbfKQlvSkBFp8VzVlQPxiEhoCe2Ir+Jw7
ceFnlpoBWKggEHnkqc2HaAgb0vSGUeOKofNZkxDVskehEvv7rFpDSsC+82JbREsRUQylIjSZtGbc
+JY0NI0f9YIRuwq5hBDcipJx8HV6cwf/AGxplLTNOu5c8+8yM6pv555i9teBprCtTZ3iWXaiwrqz
I+AkhatbdfyM39ZRe02pGf5Oi3DXTT3iqk3EUJ49bARR/chMEyLCraA+4rmqpLGCWEP2zsyk+wC3
KyZ8KHUKEdZKzvylM6bLgoLridMOcvtlBA/5EPSKlBPfUDpXpdCk6tRDTYWIUg7Szk3jAh9lnsqe
5BdXSCzRKCkfDaEjaBymVX9cS2QnG+5KYUu5b/LNPpm5pdxHRdNPLjkeleRjVqniVsJ3TFxtFlYV
+CWrv0d9ZNwMOpdRoAgmKuh5sfCxgtIw+IucRZajBYm6E6gOUB+sdNYdK4Qz5XV1SRRuhHCdu60Z
ys9Cmk23Sxu14JkaqVzcHvTpc6YOeenUukbVQ0WLCKD1yxRQoNYS+hYQ7NISSpGy+CoCSLwOvZ49
pULaPgaVwUYSBw3wFZIoB0BuRea1pj59j9umHfC8KgRZ2jkoj2mQKbIj9LUguRbFlAZfkY2y9sJB
KHHUcFp0nwDX1PrxYGUFl/zFqDajONUT6VWlsaDrl4VxGZhtEF9EcYdVkotcm0gbqlVIjjrNU4qW
jstNiQxSfNmbRSWTSFLlyRfTxOo4oVdXO9f6UHU6BD7K+xz06HSGLvufMOUn1Kig1yR6ZK1kiGrC
wwaz/lU1i/b597D8J1yLWVimaRLJUnTSkq9yTMNFPpXKGebVC9v8DcD6qbAojHkKas6xuNEDHNad
ELJLN50FFMCmtFlUu7mi4pdyBZ6/cpmunqQ6Uxs3zilK6kdcsXKP870wdpMm6L9HNjuVIyWLGJcG
qFuMCLDoOMpmV0rO1en4D9wV/YRRhfMvp6ZGxKQu1PxTko/114mQ+WKrXV2hhyPVhJt+a+pO5UnD
qDbSwlKWjTRO4WEWMvad2si3v/fp2ms2oCQqIxJ/zbKRZ0iYmjKIO1Es49/jYZyKn1pFLIYylas3
c1KJnthJhU8BMOn3SD2nKqdZY5WimfHspWTlSD7qqiFThSeJzlD8/8OePFU5FdYSi40xzhsS9l/F
bLD7urj+vWE/2e7cM5SSeqjLhq34ObEsj0rS5W8umJO9XtV9DzR2TQCmekZdTlny6Eb5W0oc8qm+
6QSqQqvEZNlQ/S85lGHd+PWi/l6JGvlU3TRdqizGwZg3ddvE3/Sqya4apYz+KY7w30/T/wqfyw9/
m6T2X//D909lNTcxuJ2Tb/91V+b8/z/re/7va16/41+b5/LyS/7cnr7o1Xv43H/adb90X159Q36b
CPl1/9zMN89tn3Uvn88Trq/8f/3hfz2/fMrdXD3/9ccTLkC3fhrGq/jjnx/tvv31h8Ki/e8fP/6f
n63P/9cfdtR3X356/fOXtvvrD0v+U5JVXbVElYpLkrYu8/F5/Ylp/mlopijrJEtFFSEejEMB/SD6
6w/Z/BNNM8p3yKIoWfhPvKkt+5cf6X/qEFv4pZvE/UQ+7/8816uJ+fdE/VfR5x/KuOha+vF2xWeq
u51YpjAoAjItmrxGyMd9qRGKiRWLhHcs1PmWcqLNXq5F4xsAVYJzAOfNlJAZJTTtWMml7mNMuO9e
ELWHSCXQyfWs6jiBuqlNfYNqpAApNCO67uBCZdDDjWEFNwnStUnMrnIjMbM+TxS7eRyhR9yYgoVx
sVVVskRHUijODtC+Mm+XkTAesBHCZBd5k2j7dpjCm7AypAqnBNqGTQBch+EkdqYdAkU0XFDy1V4b
5PC+NuVgJvIPOgnHMApUsKnsJkmt5hu90eb4A7jDGK9HqTNyxI1hVR4aDknhtDr4ebfP2rQB0WgW
dyl5gGsYCMsHtSjHvQI2mcRV1gA5rzNbWfTiGIHzeBz0cN5rqmpdyKMcbwksjE5WjQJo05ZyA1Ks
l1+Dvi18CnsMTk2Fok0qReWRSk7TgTtE5BGTQAqGOEBoaNGxNnKC6VIHGw6Q+dJvtHqSt8Cj7B6h
AJcK5PeNqod2bZILSMEjbmdNg9uc6bH+OYuFcpuGoXoxGRM0jRpXvTO027oeqTAQhL2j9uJC8dG5
cRrTAiStasdCV6anYE0wZPI8X6opcDUj62bSsIJ6V5kGuHSt5i4AYGHYKLpgubk51A9dJmr7GvAC
2MWxM3ZrBLqxK1zQHfGcCUsxSFfIoMofRbIyvrH0pPHKdLleFIsroU4M1FMF/D2YXkl7U+HpAyEa
0C6tW6tsAUJEmEQhpcgQFBfWj1gf6qTb5kIYOgKVLrhfmZ1bDql6iIjuPxjEl9xBFR8AEw+HWUrV
4wjb5yEY+sIVFzTxkdZFDaGpahCCgGacIaLslcoA4FRHyDHk+kNSxrptjZG6NXTCECxKy1DBtBpD
ZHNtHolHAXIlfKzhDiGbZAYjUC46g49eqt+6qOD6N4YzLttYxsTizbXWisplpwJbcwRiLhwUICQZ
8ey+AX47N3nrxvUoyltKPoCkDhMyO+Rgghty6UXlL5oU8LwBCV5iFbVy1c8TyWXAseQrukw24ARq
CSEoxKJGiIG5dAwR1b8nEmQACsjyodr2YShdZI0m3sWWLnBGFubo6R3ZIZtAnyrdNCAejcGGQyB3
vlAnUucIXLUE3lmHez1NdWDTkVbuR8K+fhGaK5ZMUoVrOQQuIMvoForKy7Yba/FImqB7CK2kOsZy
awp0suxrR5Oo9WFQrXijIKWTb0H/FZ40qslR6McIpMlYHLJBVC23JN1AFoYpQkeXigw+kqEmAYI5
6khCRMJHUVKKI2G4pgNXJ96oWiljlGqq80SFylVMKaxxp2uDtlOCSvpuzFZwTeXVvHHnqpPv4Gh2
EBXBk0huJM2m4QVQxwg1BUFzhfafBGUFbJ9G2rmSU8pw9tMT/jd19UxCVnbbCdmHKIHU2MObH+wk
HqG7TG1r9ACrtPJqkakgX+pww4i+rei5KISeMPblrtJzXbP7ZEQWtkoyQyQLlEwjdjiUHjtzJX7W
1ljsYQUve1ExQYF08cROTYAwfmBxzRdybdTAIMqlStxUJ7xgA9Cw3JrThUw9ZPJtO8TRQSHV+6Ej
UXYM9BrIUFaUimQH/SBfzEMqSiBX08QrKtMcN1abG7tAoISp3aJCeqkFknEhkizKnSyX9F0LyMHN
Q630wL1xuZQRdbnm4kzW3gIJs5OEgRBEUpjxwUTU9CI3heahpjTYzH4EsmDHwXxTtvJHal/Et7qV
T58rU6/RhRlDyJeaIG+HYBqfXw7k/59dEnyCd1yS5gt1XF65MLz+b5dEwL0wVUNXTZ0ymiJVOhAv
+dsnEQzlT2gAoqxqliHphrX+6B+nRPtTJiFtWLABFYtNtd7K/nFKBEXBl+FqAUdKx9NBTuNXvJLV
9/j3PVfTJYsGcJoU6Cyypp6quyoCKBE5bGa7BiukYOi6rtn0faGWoM+15FyRs5+bo5C8pZv0WcbV
OpU7DiDOGFmDzK2YNnXwOGUpYEi7CGJBvRVQ6vzFWrVr/1A/xR1kiDVaPZW2FuMC8kNWEx0RxOKG
KK9+V8d6svlhwv/x9X707SRtvSb/MI6GzPwaiqbSKVEnN3VyVQFPD5U3kq79q93dle983+5i29/4
7tbdHv3dleveHo8+33qewx/2fnt01m/dK//OvdvdHN1Ppb2zN/anw1efD/B39tXG3tx9GGze4Nn+
zW7jObfe3nG8yvYuvyT2/nbr7F1Xtt1r1z8+WvZH79KlEdfeut61Y9v7o+u6zvsdfVHwf6+fJ9e9
tBQmoBbStXvcHu1PvusPNs/9eePbN7Zv2+vTbh3XPTjuwechvIN75gKunSyhn0aavfajHNLCYoWp
I10f/Mer0LN3G3vnXzFevn/0b/iPUeQr2/O80Hb22/33beWM9nd3u91+H+3r2zO6ZCdePTClk5k/
0VBQxWEIEp7H/eTe+RsGwNue6fLZJtZr/Q8KUCCaMrlbF5d7/enrVWhf2d7nS0e0z7SjvMhzvje7
69j/0NBizOM8rg198nf+kQV23Pl3fOFeuc5htzsyuY/27rjjt8vcsya92uZLn+W8Pbpb/9H23U+s
e//R3V1dsR6Yl6ub0LYfmCWf5W77O29v2/4n+8bZ2y+d2W12V7ub511oP9+sH/r17uoxtu8W+2to
7+jt7ubm6oZvn5+Zbd92ts7l7d655e/r7a13u/3ubG+321v77ma3m2w7tDeX3vbh4vLy4XK/9T7u
9ttvt9eOt3GuHffoeN6ta3+58Jzt9vrg3u63W9vb7y+cW3e/ZVW7LNiXFUzPv7OSj65Di1uH7u2u
/OPB2XqXztZ9eeH9Lf/MJuS9h+tPn9jjzrf3t5u0bqf3JuREuSSQujpZmJCj+3i3Y2k5Z4JlLwLO
7zVwEv4zAd8IlLKn5/6B3+yjzdHdrZbIsx137zoO/ztnFhoH2Jl+rfozPyy0Vq6MYMCMHNnGB+zG
unnXX/x99egfWShH1tjj0X88XtU29u34+MhKtC82O/tmd7PZbTYbb7O5sJlqJuCAXfU+X1ywJmz7
wnYut9s9a5WJ3LrO9YEptLfe/to5HOgNU35mll7U794bRU7yH7uTDijMlIwiQ8jyOV5hj7D66yA6
2O7axqDbXzFJNh3BRO9sXoi18m8YZXbaajj56oY37OxLmx/x1fre3W5zyd/bW/ro7p1rdpmLsTv6
zto/17nkENlxpPCS/Z6zYbW6/rpnr/y1o5G9ZSR5D+Pou4zUYV327vbT8WodnCuX97w/FC/Kzu+M
xKnyc1tT8MVYLQhT+omdS1+dCw4tdsqBzeU4Z8yvvNq+9xo8OZDypGnBK7OS/KvH1Vhh+Z0v6/Dc
nlm06ouQ5XtNnZw8kOklQaJvByzBFROxrtvDeqqzPteJwVZgGTAYmEIsx4G+Y6+YTr7lpOZnW4zM
0fX2fMmr/R2OwZafst75GtPmsBZcDhE+ko9fX+KXvH93h1vBpsSYviyUtcWd7zzyEh7BXtfY+nK+
8ezVPm5pl9fyiR82V3w8No2Pwjbvdt66Co/HTy77a3dnY1N4D5tnnSFWFA/H+/m89cOci3XB0hOe
CNvKUcteu/f260u9/Y6BvnyxDvR6uynpPJvP9r0t872u/3Vt82wb3nnjfOFTsaLO/vIWW70OEwO1
vpuNkHOEYNkc/vn91fh6beiKaSIaJCOqpsu6YeDgvt6WA7VSQlJxSErIcEPmrhocQ1HPSd29tmX/
tELy2lAl05Lx5F+3UgZtFZhQfSGBJoS/e2oUNEDAHsNpqV3qVAq/pDO1tqeJeP+iKUqqqZqn0u2Z
BNjEmszGBjet+hQXm/woGyT7V8dOI3JgGAaSL7oMHuZ1r6TejJNGDBryzJH8IAL32nVUbD4zQz+P
Ha1YmmZwK8A9P9W9bepMjDqDkphTqkZrCVUyx1CNIPKjjzeXECLrMbp7v2evHciX8ZNETUOmjTiw
JKknFsMqFErvDXMDRqqQ96JQa+7QpskRuQX9TPfeaIqrH2xhAsuGTEjn9SDCIxDLHNkku8yGitAo
yL22N1H2SPLsjIDnGyNJ5FtVZYBgUO5PFdS0Si9MRIcaEsAQ8Po40bc697cLtVSsqxFdxjOH3jr/
/zaGL6P4qr2TE3wmEILuxKpDU0hLtc2loBK8ZNDjM+28NYSaoQOx4a7Myl/7/YOnQB3GSiz0GWqA
Vtkg6qKLVoiXyypu1DOXuLd6pJmKQXyI9IFyWk5AQvSoaCklAIrcSN2lbGbXMtLgzAn5Zn/+3crp
ARmAs4HWrtFKVkeDE2hiPLupLMyPSPHUvzF4OmAhonsyug6nFQyoU9eVmgxnWm6NxQvyUb/Um0yz
KX0bfnp/V72+AP+9Hn5s6sQFQqygalqJ0dOW8iqKQNua6VzfI0qZXoBLkx4bsz/T5FtD+UOTp0NZ
EX0VOwWqD/hAYPYDUjsdJHtvnpTn9zv31tLQJRJHYD8Uojjrk/ywCFurippFiAizx1b/gRJyYKsp
xvpLNdf+GUJZtdjFOvmd01K7gRYQc7UQfShbuOrKVOpgQEr9zDJ/y1DoJiQunXwXOIwTm9RYRgy1
R0cLorEU3TGtLN1neh58z6s2urMwVN3vrEJyaOSU+ET5tBo6IjxZE+sQcjoiZRvCx1SzVdHokg3v
16fJEEXN1JABE81T8Vlq7nEZHzC3UtFl+nUBPKndRcid/1r11r9nivi8KK9noymdVt3RKR4Qjhqb
OAoEwxnz1nSBVJ4tufT69rc2g0tpccRbum5odOj1sosExHZg7Tc2RA8F3C/ASm2hvAmY8HADGpzC
tBT3CoIUnQlyzYINvainKBTUivcH9gQO8/eTkMaRRZlK8Jp0akiAtMLVmSB4RjGkC4rYDn5dV8pd
OTTHUBemfdNWpdekpUT2rIdpA9ME3qzTSZ2162ehPuMD/WxtLE7VdRUT2CMEo7weGVROgrQ1utpO
Q0sH6DSjthM2mUs6TUYjJ0u+djHafe+Pws9WgEZlkxPdhK6KvsrrRmdZmSgOxVE0KSVMpDJJEVxC
meH9Vt7s2g+tnLgn81BZS1hjswnEDCDCM4jRdQCAFiGC2fpcJuOvScavk0u/mFucSd3ArTwx3URN
VTUUptrOBai4mqHljmBN6pl+rYv1tcNAK6olk17GCBCMfT1640zzwkArFbVToRyHVq7bcjeGiksa
B6UGKNvx41gFyXXbd/k5ONpbw8ri1XGcNSzfqRHSe3SFqSMASjMvmkMyliSFUO07Jr3QHPDJVAdw
3Dk8z7lGTzZw0SzTMlscinja+ugOtSkc5ECk2KWZt0cZcSMSqWAMzyGsfrbxFoe+DGlxzf6Zp9Ho
qTJzMu0F2yOWtE+d0KOrI1tDQgkLC2hyVAjdw/ur9uez2FqTEgqiXjjXRMJfz26vhFRfbGFwDkEL
HrWuG1eB7wetcPp1zxNvGn9mzVmI+KDroP9wGFOmeUlh3Vf2PPaZJ6ZL74Ou+HV/2tJUKH+kRxg/
5bQeQUHpY7QnEagUjGqEOaQigZAY10jsaXbWnKuX9MbmMKC8iuukqSQrTvqkdkWcRdGCHCaQ431k
CvmmpD7Xvsw106sMfbibRgHEN3oyZ+vpvrFI4diQSGINGrpmnBgcI53MJe04nhehs26zWpOvJFHu
nQpi+q5s9CWxqyjQzpzVbywYa4XcqLjbzORpWTxuCzq+24i/KEGGrQB6wB+gbl0sDsIZy/NWB19u
sUCCdFyek8E1KRCKokuFxxOVw0Hv636XIzCAuIcFFzswgFFnddufuUC/MaUEH4gIcICvcYiTVpuo
lpeuo1WlX+nGWRyb7hiX7V4rlf4SgTFUIUyrdep4OLf9fzqoXlJ6qoIQsyyBQzoxtVoAErKu2ehh
shZHFgvFJ0oy/BKYkGNjbYWevaxZRTmt5TuGst5OqODYYpwF0ANiI9WdADrO/KtLhYbwfgBiiSb+
kHyyQPOllZoJihViWXrgSFKf3litBAEnidLr983YWyOHccEPNQ0J9+vEjKVqrMZa1YFYsYqpsute
WB6p8osm0fvt/LT61y6p66CZxAbw8l7bMMo4VeYoIrKhSensthVFQBEDynf11LdnvJa3mjLYZyIV
SMhAn15rW7HLIY2CKtWlTvXatFTQszK7i7AWxjNNvTV6uEbsNYScrb+j/j9Y5jo3I1Rdq8puVDH2
GgFnNBqj+sxyeKOV9ZjhSGb0RN04Wd0trG7oDii5ZtpCIllHY68u81+rB/qyuqn4tob0TNEwQQi+
niG2q2RS2LS0x3S2HNL1wtehh9h3xkq81RmMAxwwsAEk409ClEU51wFIuMq29OEezJfiFXJQnZmX
N5aA8mMjyuu+GBDOIgH2BWK3feBDPmydVBkQdJSsM+H4nxwPC4eDeyWXBIy7fFrGQeqQli0loYRY
W4oXdTLVt7kyljsrpC4UjNxp2ry/kVZ45mu3cm1RkmVwlaqkcSV73bcFJFwGDwm5xtCib7UUudOq
HhRYg5zZkRZEW8hlBAVizdoUYi1/F2ZhT/GwykfOOL15/3Hemk4mEiFJyeAe//K0P+yAsMhyZAJY
NQZ0e1eoKJVEoOD51xtB/FtWwbQSPBVPjAe6JmhQQRe1J1QVkSYeE71zW9Gq9DNW6q3ZNCwSIQTD
dA7PkyMsUKkyr8ysmyIpJieB8GJDbPQlbdgWnTCfae2tsTNJonBUUn9Jtk6uV9RmgGQ7lJVtdFpw
SIe53lWYUPfXB89c5wZHSxatU0CIkRmNMkMXRYAqby7KPsq9SVPiM9HYN/rCsHGfwhoyUafWIy1K
IbXiaPVRjegyG9FOlGIt+tWAEfgfkfCAyJEFHOi0lI+5DCjtr2s/BSh8pNCC7CKZbJ6xtydJ6BdT
qIoGCDqu2nRIP1lvOfxETcwNdAd7KEdo1yo+rJd9OWqWrYvDpTkiF0IxAa9GtONAuHuvW1W1fX/e
1rX26vpIXyWoQ2QJiNqbL3nAH3bWUou91YVZhUzcAA8gDaocDmGY5+Kl1o+o2UyjlcW7ZrDkczfX
N7YBNwGwWP+bs/PajZtJ2+0VEWAoplOS3a1oS7Ks4BPCkamYi/Hq/8UPGxtWq6GG52AGczBydQVW
vfFZJnIrHgmRt1eMVqe2jg4KdYplbiE6qTtLNDW0ISMTGA59zH9/PNdTp4cpEu+2AHbjgrwdcDDd
uVxpa0WILqWqtbe6vUss98yX8P5VMNhS7mhOEE7i8bQMiUvcuWyrk2ZJKD23vlxoNrsUsZ+eOULv
V5ChyFTR+MUh8o+dKYNnXO9sVrAu7EyLllq2HqIEqfHVR9DxV4rQV3xmdtsavT0v2B8mEsSkrgjW
mEfvQlq09py0FnSFqtSQi2rtp3aY1h/t4MrIMCrzBxGRGaFIq75AHK7/9vEWvj+uRAVxk1ACQoYD
AeC3W4jqro5MBOEUHa12lHDdX7Jzv9kVMQ9kd+mfFOdMyveHZhuR04L3TXzXPjql/YT6kYm0KIX6
Jg4rvTMXfCrVmZ1859X4CJNwB/AhmNvbc2RKmLmiCK5GYKDLtW4NPXgCL+26lCLqmljcIUi5ovTi
paoKXCn7c2/EiTNLCghbFvuPbNDxG9HRR4kUAuQQTcZIISbFokIfpenHuu9QlPx4D09cfBT6bREG
Yv98Iu7RZK1Nxog6Zz58p78juFU8Qq8oqK3tpEHza2p/KSyEZYI5nnq1N+M4duHN9e3XtBNVE3z8
a06sPOlYgygZpjXRx6MTZcpedWs7cdm3KZ/rOKgfk7OAItBnukGWuLjtvSejTdJ/fspYBLLoW9SM
z9fYtuSvi1enQdRumy0wuAj0NVUS08Hnj8iAnFnuU3uL1yVwHCz8vWM3vawqZLEQsA4SEC5fxyW3
3N1i+PG1ysTgnrEbTw3mE7LyHAI8WyTp7awUF0aK9EsdrMLRrxqjHj5NlatFo1NPjx9v3InLz2EI
n7wER8g5pkMasbAXt2JeaN7Ev3JlLF895Y6HopLyIqe86/nj8U5MjUg9VcfkQUhyH7sUUmhZiS4R
93rtepGW4jN3XUJCnb/59y3zyDhj7f8XOT7GO2VO2VCNDhOFQvUuQYplGGISgJV1iSwbccCPJ3bi
TkX7nYlxy1EBcRyoQv/HkfTjVogVlHkI7KTPA62dJ4x9D71HhcaSfmh5a844NafGJdSoE97EAHp3
6Qy0sEvTQpjZmEgQB/OQiU/mopdhV2Xp16kW9Y03ptoZ4+7ENlKfgAngYnyR1D8yAkZ3FCXAaq46
RYggrvjKmwJ5N9dFc/PjhT1xQikZoG7AIF6sE9B5+zGs1jTQNYbmHj3PayiH1TwszughzIewwlQl
2plG5lNT8wDeEOrU7c0UfzteO0FtQH4NscNeOJcmBKr/uhweVi+TZ07oiVfRw4qCh4usOxbI9lP+
ur0EPRiI5kAH1ZNMfhJdvka5sNP9xwt4cpQt6k0XqUOWeFvgv0bRy6agv4TbpM1luwM4hsKxlk5n
Am4nl83Bzqdvi0DOceFPn5KAg6fBKNKe3ZBCdIm6A51NbbTQ/dgePp7UqVOBVbj5MRgV5BOOJoVe
F8q/3FuaUl9Gtd6Xmx65gz0VIIjbntmoU6NtOVuf2nmxZRnfjtZUfe5YDR93t9D5VGWdte+LxL3U
57m5BrQynJndiS3jRna2exlxPtbq7XiFazbTTE9AgPIcYpZrqptjlNSIVZ6Z2IldY4gtKEYgmMU8
Wsa5EUaKHA/eOmpq6BxSQRC5Re1lQZbF3Zd/3jMWkbgDh9DH7jwyAuPZ2MA/aPigXWtXAKb99mfV
ob8WoN0MVUuOIv3325EXmzoCGlm4II/j3Cuw9hnhgyrIx4zWSC2JhElCqx9sbSdiVEwgNU1nXoJT
a2pgg24RaNyJdxBMBd2j1AQ2Zi+vTHLBO1lagACEeS6Kf2akY7Sng5qLRwt6FTSDysbLEhKHE82o
ai27FbXfc1HH7TAceS2+y2XlbbaJSXz47aksVedJuIFwXeZVHVZQnHdIO9JlZveI2cz+cuUixvv8
8aE5OSi67d72OQi28u2gXelPRubB+kESb2svlsXXcnG+pk7V7XWntfZTn4ozY55wz3ADsapNnVNK
q9PbMcFc1X1udRUaLq0RJGl1heqZfF7iNP9ZA+75Zpc6esia3l2a01ye+Sbf29Jb6gmVWCxq+q6O
P35d1O5sSRR2B3c27kGQLXDouuS7FrfD7epp8a6PW3ROm/7My/f+1mFg3FEbvZUtoHA0bfo8izom
Phm44OwjyxvGO78Q1ePHG/r+LsXrdIlDUsi2hcqP3tfRrYYMkCoBGwRmviXogqeRgmuJZoUr2m+L
tM1fH4/4fkE3P3fL7dP8RDnn0blNVamleocFUaoMiuHoGsPjgtiYDDpyKvus95NQJPpWBDlZYCb+
ffTNiufCE+4WJ3p7mFDO0TNDYIbqTZPKaMNeDdQL1imyb5OEJZdVMTLCzaw3xQXBYuP3x+O/vyQs
3hD69EhJ4LoI6+34DtkIzGQuCXMurEv+871oxHQwU8/b//NIWBdEhvhitiN8NBK+g+mvkleyAsVR
RfOCNYdZ2it756DHmp5Z2PdfqcU5QkuBAakoMLeb4y+7pkcIPkeLkOfElO0vHhD4IPmGkIiNnVJV
fUC+tn0FetIc8sUSTx9Pdjs0by9DRieUTtUnxr5xHExXg+MUQ8/o1I/l14jLITeXg9j5X0aBX6GT
6cEWPfpY+EI8irQnLMRJ86/yRXxCGVe7/B8G8cztq6e+lBDk0UJS8adRMsZCTmtzR006spgIp8Hd
+3icE18+wW1K7EzS3B7L9nYcH7uxnCqAOTTmw75t6XT0jTK5pOpvvvI8pf2zSUr1kM6rzwb5Fj7Z
2/EgGi11u22RpuXWTgIp+WQT99qVySzuPp7aqbNIQnZLKhGwfFdhUgIHwN9auDrdqb/U8xYaloGK
pblM8hLdT/2qJal/b0NPeqUFpTnzKZy44TDj8FeI51O+dPyN27IYKfvA+I5n5LmClojinfAkKgD6
7HaPpqkBcrdF1j6KLFm6M5Pf1vHoU/Ch45IntIiAU/T6dp1rDZUGm/AL7JBaf2UzUEuoTD7GELQU
+L6UGsAHarjs/+HCYWCKGNhkkmzHKSAF2KtFTJkQGEJQocYvvBxRCnwx3KH48vEGH33uzMp3qC10
Mca5w5F3eDtHgCRNvFpLhvQ8uCxZpeYeu8DZfTzKcVDv/w1D7JAoome4x1W2SNSUeoYGeZSTo1C+
HKK1Bx2JIDXlvbpQD55XqAP6z19TfQGJS7bzPgZgfGZHj87Tu59x9OWIRoexJMwsyuBoBrONNOGg
kBJ0EKGP8nhJNkFZqmOojTuzAqfW2eFzpZbC5bk8LtVyVstdbFDS0eD72U5tyoPIzdX/9lL9N7+/
R9luqr+ejq7OKMp2hyzykmS4sltn2enJMO7rbDyXyDi69P4bCtUatpOANL7I9jz/NdRigELRZqBl
M8CBdS+zQn9C9Vt2KC6ZNR8rtRbIb358jk6sIoQCMny0l9ONc1yUYi2i7ezaT6IpTpNbNWsqqnzY
1R+PcmJqmztAcIY8Ii/+0Slp7NKKBRyBSKnJFT8Iu6bot1ula14YdY/EbLP07rlP5N3U+NI5elQM
UPFu2v+1I/+1nt2oXKHFlQjtViUXOvrcoUMJ6r9ObQti8xSSwASEyQ3zdtcGmdE+UptGmKC5B5zS
kohhtzPQzyUlf2GuyZkv7shKo7yCKWFKEOdiTqRM3w6YIiFixloDNh7Z40BOqxcRQcxDw53+0T/d
hrIJZBPHxoXDJT4ySBu6mjqkyY0wxvTeAPUrPiNCR8XG8f74hJyYlY1ilEGKgipFMmxvZ+XnNQDk
vLRCA01K467T5DB8NgiTemVAqUyvziS2jp7h/6bGC0ilCqV0wMGOVjEvnNZAbIlV7PX6OgV8eAA1
UIJ8cJMHNZJYj6cBSapytm4my57ObOK7D4KVpUYRV5XCQTypo+mamu9jeKYmNHTEi7VVgVQE/4Yq
PYrvraj1+4+X9/23YBH0ZRs5PKSAjqM3TTIX8ANEHJqyEBeFrMYdoD51ZhPfz+rtKNtj8dcXVyDS
obWFFYNN0d0w8Zw6lKAJAyP178cRnfqPJ3VqOEKiWzU0rQXv+grsioBl5gEkzFyaq/J9IzqI8WFq
S2sj6XpkNUEHLrZxrhLz1GqSmcRxwd522MK385xGSvZrh392gS70xTPInZmDKf4tY8UR5bbkUubi
xCl0Hf3tKLJeZOp4uggX5vPq6zXsnrlqzsS93s+FwAFQya0lYutBOBolXyWKzbOfR40LewsNJHXQ
KEY60+hwcpQtMkMikhD2sf3V1wA1GqT9I2/Fgy3AIB0yvT93IN5fIjwulC2Z9EVSCvCf5sZf548A
eQwwB4yhCbP7OpOrvR8zNYYeMkT7j8/ekSXL5mzKNtvhAxezNcy+3Zyu3lpbs6yI2l4lP9diKB9t
G6xdC6Io6r1au0oIXZ458KdWkfoDpPcIilLaeXTuOmj0sCtYxSRelhuKtPx9AkD3zNROraKD+pbw
NweBXpm3UyNR2opxIGXir20Hz9mwL2v09C8lLNV/nhCJfgyfrZkBTPlxhYgOkmtpBq+Immmt0ZGS
fzrLOZfrf79q6BLxrGyCNsj1HLcAxw6QMpHGiFQb43qhOasbDYDEz9yw7w/E21G2Vf3r7PUWzBtB
v2rUCHf5OtTrGiGQNt9MBJRu9bSRtxUog3Mpr/d7xTdLyIon2sX6+E/R4a9Ra1cvK0OlOc1CawwW
cWp6c78iqldetKWp1Bn//9Qk//9wrOjRZWHP4BhbDafD0Yv0oe5MOyhFY14bKfAFUCGxdSFSFX//
+Fs7tYE8lTitpolvftwgOa99A5JpxtVxnDlyBrO4KeBYRv/DKMSrSdxTam4eNzkDfcYEQjk9ck2Y
IlZTF5SHGedCttsn+pcHzL2xFQ7ZbBW1gS6TeXtM4jGdVYXIUmS1XbVL4PjeV3YmowQHdQqoR07P
3LwntowIG+UuW4x661l6O2CqhNBGd+LmdTEylDLID7ngBC+oXFD7kQLum9Ht+3L38WqeOJjcwhS4
MOrmW2x7+tfBVJpt6UY7clVhV+7tKl8v42yo4IviOJ/rTz+xqFj6DspfyGMJEs1vB/MrfXH9pM0j
JOWSOhypKbDCrUfMCTPH79OLQtSwPz+e4amFJQBOwG0LLOBivB0U6nacZovIonLW85ja0mbIIHas
/WR0cAfd2UcjLx2nQ4JKcXHG0jqxvA719hQPbbEU2iPeDg74d+r7YSijiqxnSBApfnQmZV2gYjz+
/HieJ74+MlRcL8jOblWDRwcIF1ukmslQvD3IKOQIvmv9XOw/HuXkhKjO5dWmmBVD8e2EdNg6VO4h
bE+p87RD6RkdyYYioM4gOPSPQ7FjvJ+k+QjREDs5et9mnEVyiXkd2YXW3kui7JHed9MhXQzn+eOh
3p0RPjnMUzIllJJvRZdvZ4UywzIYTd5GMTVY8WUGeRe5zjrudD/CWpi8NBQTgORvmGeFeeaAkizd
bpM3tw1OIuY+VvlW80Fe4+34ZKgLOj2LdrdAN6LvW1stacq7EfheUsDWEz08GycrV+kHi9f14KJ0
r9SdAgixv8Ttzs90ozS+rKW1pN+zgqoLcTlJr9GeUrdyG/UcL0Ve5RfkgXrtFwLUWuzB69JjLQ+y
YqzQiNSnRI8t0B7V2OqRGknsAk7w8856HOfG1+rQSdNp+/8Dz7BeWzct1R9DARl7Xs3VsT51pduV
v9pCqCE0hyUzdrlWb5g8ZEbz8mpo8uxKd8GKkQbLx+VlTitFKhznVS/cvdCWeAiRcx0nn/vV9HiN
5WIWUW6l0nsibmSKaycZe/2X39NK9bXgD6Eh1XRZGVWYeSgDA9Rlk2XU+HHpwzKyEcQEH69NX/Sl
sAlv1SqP46gkHV6E+aL87isojC7/3NW2Zl1I3497aM6OVduvrVwGa41s2yePfgEIjQbyHWkLqyQ8
gQRLq190aa9NB1VSVBWAZBxNN6IHJcvcsPTBTgXL0sR6VKexhSzmsBrVL9lUjpkdFJKAz22Pzz5G
sqsb7ROVsXX8SaG6T1nzAEMM72js+akONSQvxpDoNB9ba1WtXxqnoXoV0oS37OZeb1U4uLbM7/tN
cKaMNEsb/Gc7Xtz+WzN0Mh1Crv1q+NLXOeHVYIT61aX4z7FvgCEx1fzgZLMq8FySdWjJTOa6JqB3
m92wPjvoJyZfMxslYG2PYsA0yks5jEN6D+uwGceA5hhP3E+wpiR6zjKZFiIc+LVLHWQLAiTPHSxo
WNZp1fjqaQXWA5E6G+1Vu/d6K5E/BQ84pLhS07ykj9apy02P3L5uD19qJ9Xt3+a6igT4jNm3qR6C
2nPzdNvuzujDZQC1oaLEr6eE4emH8B8JZpZUpw+gqpDPT+yqekVm2SiKIOfcTrxscnCnb5USo6kH
ahCIP7eDR8HjQUMBtbcCM686OwHKDP6zuc5jp6cnAQqxob94Yll72tLFvELYS3KtXV6b1F+Nq8ls
xPpVgBVJvlh+rKpHdDhnGdkwlifkpK0VlVtdAXcb62zRb0u00Gi1J9K+PkmN0hBacwdnQOBkat2b
GnZy94QZl5n72kOe1g6pqetTPerj2ki0i3aRAxKtsLmW5RWUAt/mvtQXrp7AhTRI/UeVa1WnX1ud
WTZ+uMYIbk6HKtVsVwKi9GLNA2KCbrx5PWj0gvqhMZbD+stONVJUUZz2lPgEYIP0Wuyp/6m8OugN
ZLSNINfXanqlfFJDHpzu8bi6Mc1EowQVDR9qjoOl9pLiu912c5PBxgKk9oDELrIFtOQsMQTtVVH/
MgTcqfbws8yXPEV22Uz8bgirpRj7/so18G7Up6LWbdlddoCFm+HQzfT89uGIA+I6UWMBR72pLFBX
A7pEWVrBT86JBlEAbfg01SG039mhKTStKcJsgDlrXq5WyY31NZb2MgwPVWG1hc+14buT8bWLa6wW
DHLkWvIt4ai5tzQCzvO1R0VQb+7gygkEhX0ei13fL1RDotQ95d1dmbdLe9Ei2ZHllAuqGga3D2zW
/+WVJgmNvcoX54/iFtloLUWvf3ORTK4fS5fOe0r6qESiqpBW1PqXCcIyDswRCyGc5mwcr3UH9bpH
ICH98KSrupOQqBLHvO49tKZCbiz9h6tKxIuyAT3qLl7lYULaF3mGqU2MwEmm5NYBQ/3Zp61gb0q/
+EzSrOG9Ll2/tx+9zAaLSFirm4ldN2mdfgZ6M9H+21it0F5Mq1+an8wps16UkwPCsQdN8w/8LPIJ
RloMS6jmSloHaql1ed0vFVApZ8JQR8CddvQXazA9TYfIWrbNjWYXvnyAASrbGyOHVXzXimxebrji
mpdVEI59Siq/jX+6a+aV91zfnnuvWn31Xyj0aet9X2uZi6BzMy4HjONFBSM0x0XsWq2Mf9f0anZ3
1KRm5X5OEFX+wZGtOXOIHbfZfeeYVfXLj0Xu0DEI66rZ1evYWb8zMWIfBhrOEqeaM6LP9+ib29Vz
KfMi/1Ita7tepVoueuTyZ5CAEIw8pVcXYuqd3t3rNmRZ42LGt4vncJ28vPsDZ3DSfyNdDkwxSBW4
Qi1EVlqYP8xunsGkplU1O2tE+8XYw7JTdZLMge+nmU0jRp1uJaddCn+uD52laqvf7lDqOgQ3r+23
xvrEVP73VuR68+Rmosx4h2oOehpQ9rU6ZljUkAcpOzGGUlXcnd7cHSBZSprLfcNvb7NN3xw97HQQ
gVfPXOHUFfTDa0nRJ7BpZ86Qus4NaFwFRR4UUBq1pgJ7rjNqhqhNEt7TnJAVfYpRuv6VVEi1ExWV
YxHaQ2M8GRohmdDiLFqh2yZd+bMfVu+B6i2k2sGipvO9U03zRcL3Fd8UqZVWoIrS9gVp7hHyoDUW
rz0VOw+AWvNfDoAL5MTr2bpvpsm5B0IIl257CV4Tj5Zd+gt756qa2nT4gnHg8fanNvTHdkXE4oBG
S6x2EMLEHFq139kX5OGoWaGWt3yqDZfNWlbtsusW3YiIwaZ6kDZIGYRU2aEzYLdS5vvcseMb3KkF
We9Srt8BF2b+ZaPMVuwasF/UVytV7rrWKPaARAyxF3qVHPB2EJhoaG3TqViL2zRqyqrWw5GK8Kgj
NzIcJubxalFoKcMWIncf2sXIpmSLRPxnpGQVjhJAtOKyz0Z3CcToKZBPTewniATN0xhlC9b+Ffpz
csH4r9yLouwUFKpy8oxI13iGAmMbKgRDBwe9MoZYhMCoHC2yZnM2qKBL0geuO/O5t+oKytPi918F
nPmvdjLHf1J6z++NDqUMVkTT9H2a1dT56G6n8z3UuT8Fvtdjn6KF0zg3TVzOxX1dr1V/MEWfN5dz
TQPOfrCUOX8t6FVvI9G6Whbkdj/hiNUcTaf3S7GLF08HK83ffN72gYj7AksvVHFsmiFmSe0CuML8
oOhwKXlEcrccAcAP5nd/ssvrBJj7HFG2DFqTlhtlHTJtbelLX7P8W83WZGE2SRDOWY80VYUUwp4o
ZQOPvoTvGuLflPtcSP4n0V7M7qTwqjSwciN56oDwxhciiSczcDFOqK/IPYiwviGbz4V0vHTvmrDT
A78fHLW36l4nX++vBWTRta+XMB0p2wUqYKSwVhFcsHcrkNeHye1L+0tZJNDnJkfLVVDObgM1IG3n
+dZ2k0aLmsSiqAnSp2tENfvZfGpXYAI1HAHifpacY/5IExiU7mCsgUXbzxgoV3GZ9Wsm5B5eh/bZ
pG6q/mHUxRJoHncm2Pp5SKI0aflnrcL1i92IwYsEvpvZCWXglXvtS8q4Dp7kDsda96vid7FayLg7
aOK8lLLhPcnTLLOiqvf9bq/WRGcuRl+FWEvo6FcTtRxX8dzZT6a99N4VfBIT8T1rTB5WN6n0oKGs
/noeY+xJ2AvYdePa+Gbk1CKZQ1R54Mh76ZzdLa1pfuuFn95kEux1oHQrUVyGfp6FFbxJGUyQhr92
pr580+oi9mE5iMx4MAeF6AFY37x8Kbp2JDBW9GqoPvFZLitCijMvnxNnunaXYso+roMmmkivzewa
IuzghzWq3mtAM3uRREmSetYFW2WPwJrTqeeoVv7DSC9JvovnTAECxxlPL7JJa519QR1OEYz0KLl7
AHREnVctLsG51bPxIiZtq3aiVTMHD7n2OxCeYxPGcxofVnPU0a2xk6Q8aJjQzXOaWxPJZbfIwj4Z
uLvIoLhFGUz0P5YXHc2sd0TfTAliV43GZesqg/YvDTeF78vJtPGAJOKcX1TC65prbBUcNVDadn5B
YIF/R88Hu4/6WdDnTndK+kxGvfxtGmvyK23q6Re6Lun3KSnkTWVTeLdhWpu7NR+KxyrW5BzpHKiX
wap0KAgw4R+7QgM+nJfGau3d2ZEYBTogzcjGoLAOjjEbxaUly/4xzrC31xDvvlThqioLUEVrLzva
iyDKxLnDW0ABI9hYx0aZKpbCyzAGK3zSUVrOnbXkyFusdCr5ewrw9W6vuZ07f80r3ysulQBkFqhR
d3erHHmHgj6rLLVr/DLJQNdo6Wue0LEe0N2nl4/5sEx9BA81tg5cxfUtqJaY/l1gMPTUDL4DrTBH
BIBKCf+P3pnzH9gI/p9e2DizYx5DHRl0qHRblwjvGdVzEuiNUZrQJ/DIKWrZxCBno2y/T9NEG0uS
WiD0en+1fpJewu1RvlFgImsd9F63/lFWMAmvLFrPD4bueFlIjKtrUfMg4rynLaVoIPLEFJakaWs8
jXU88rnUa/INbuP0yVlF/N0H6X0/WOZw72v+VBwaLB4on8qmZdgtyW3tsjxv9+g29NnON2YvBoyU
LbdTK2d9L8U0/3CRGwVxoS3qZ24hgIBWTGU5UTzDBJE6rTCEaZL1e6+LkT74xqvmi7HorR/TRDcV
DTtL/b3h8lh37rDxSHNT/0Owavo0amPDUWp75/uYyPwxBRMBZUXI/mpwEkwkm5wNyBJKs8cLSYXt
ErWgFf/Mra79qPo5N7nfluVLViuEXfp6lennPGsF6dlyrIC3990STotfFLtFE5LgwCyHa62cmw4H
YWn/JI6Ivy1Wk9wPPOF3jkzVa6ps8tkjq/bTbVV3PZetga1fsecBKi6zEULNwQ6UMt16ckVP4FAX
UH1JoabDJ7/D8w7yuVB4VUu6uQkAM+4Ms5yrPWxtEJiLgVTRfuyXEehHm9nugQyp8eoo4hQB/fba
Z9HZfO7mBrCM8hq3PZrpWe8C4c4uMRUqFjySWtri7yZrpj+jANR9BV7PEvvJxJffma3a0qtCqYOb
s9YITZbKCevBHGCL9y6HLB6F+AzdJn0i9ikfJ3Mg9IPjN/QBaNZWD2LkFZygdLz5oZCJ/XusfXk7
9VmfXM2pZomd72HE7Lu59FRYDFteRQepcmm0sIX28+z7j7zpYPFGO6uuc9q31WVXS+dbPVra7Zxr
pP4ML02fEwzW4cpNOv8h9eNlprERujcm4GzH4ZK24LuN2S0uWkNUeZiIRvzyWmumoKiK5bVYu/VJ
TEOjws7unQpdmEWbgoWdOZTkVcGujun6QgJ1mW+4Lexy7xPI25XCU1PY2g3wEr1JcO5iJs/qLP7y
MpDNebQLK/lSdHTxBpkioBQkGjYA4NBF/yOzvLyml2+7wglYOftuzMAN0SKj7ly1jAjzItzAAqyT
E65UN3xGv82aobrClQpGT3PgcGK22yHkI/3SHiem6dPhgNxjObluwPcsfpJIjL/qjeifBbXy3wDl
LNeJHCA4q1T6z9401r8I/sm7bmjKH7m9Wpc10+xCsvG4vzMZKaQwKOi3I2Py40ur6qXHuMPCidJi
Ne1i3RrNwBBxy8pyZyRhYdr9g0QjBGffpPqC29Nt70a81ClApDc3KATS7G/j0tu3rpN33ymCEs+W
q4k06IVUP4oeeZ5gloQ8w76sHSTe7FyaQTf03vc4mTCSh9RPbkBOzV2wsIi38VBAndeTebhBLhQj
RTcGI1piV9b0bLWas3Fes1fNTrNXL3MEv9ts6PegQKQ+iCaPi2AZuxkXiJ5RnP81q9tDXGrTbext
1A+HjK8K2tR0k7BPgZXusJqWKhT9mr9Qgx/fmYMzjQHUK8i7ZbJZbSRY64vKQXYwGBvHBfdt0Y1/
5XVL990cF/HorL7g7tbW6r6ulPdsJ5axXPpFUjw2NCr+VNRP36INUS/7zMn8OaiRuHiBGV6qwOQF
prM/a40HOVY8AXGKOiZXrOPez5XuPg9WgytHibB4SseRp2OqF1p6nK6Y5ZXSc+taorPKE1ZZ9RBZ
laG9ZF6N/Bs+Q4xD6ommDXqslptyhSEXNEK2G4tRd35oYNaTXdpO8sLK8YhDmRTF58rCnyAOROr6
INs4v+lWVBAOseYbl15fuL+TUlRXFKdjxcgRE8NQ3vxIMNltI2qM4ymcPc0DqGs3VMdD1eWKEjTF
32Zkt34CYvKdvVK1ubedEYu+Uvmawdbt+le9nfw7h0JBCukr9EaCwi6hsPlIPF6Tx6ztgFxp9iUp
C9WEjaqgBWf9iO0Fbba1AmUl5ZfB19wpLKfGWkMljPlGeMni8xSq7MHLl9YNykZl7p42CGPPHjcr
lht9zKXZa68UTdHLTke72Ue2tPsbSevbdFGQlnp0talLr2Dt8DimmNVpwF2kXfipPo8HHWidG3W2
Rwu6nXDJCIJlV7Eh18+9klDe1zktrpdq6YDTdvZiBb629J+zyeFVq9yERKYcuuoic0kO7dbCTl/s
uFm/t/6stxF7WNwMszKh9049h1sWcfkMKrv54ZdSULWJhfKTvMJym7uTSiN85uqTmqGd3unoLKjk
wW+I+0Ywa8EjAobKulfDWsDOcQOI4ZOIzcSJvMprAcyumt7DRVd8BZqn2AUdUx3PsLcK6zDCaad/
Oev8n46dkRRtu36dXqd4ML54ZCovllFP+XDWcXipy8n/WQ61TPeeUVVPCKOL56HW8i6cLK181TNe
XQjGy/p11XIfRSXHr/dG53BKfWeYJCTtwfd28xA32UVHeLuHOiyM9SaRPjbLilv8xRE94UVjNmn7
t4hZyyhrCm8GlDzUMwD6vC4Ic1jll2JGFQFp9LXSgrlL51clcsxQ0zUqd1dKfgx4uZahZ691exhy
y3yL8dziywK6b8OSiF62o/W+pPCGNNB3bRkBuv+U6xZSWPS2vfdyzfN2Jlo8GBtTu0zhmtkVkSl3
UHqoLfNa86g0XRPWZLX/mIurU/7LPmRgGv2p+dbGA2KmsTtAriPGjFuzuNZApEdz6uaqh+4ukeO0
QBkhH8B11HVNWsKpXu07MGPFzahrEw0aasIVSlbHwb+aQc4FaaeaaW+a2BhBmiYWrmVTwvLL6dx7
yLsBSHqyjvUnw8qx25Z81cv9StRXhE6VOfelpG4gmJehIeJWlO4nhO0sN1CNM/yi230eAoIhehNB
tKyaqOy0lIBV4yd344LqTUCgpNAPIxXAU2TPiKeC1fO9jqNjilsZx/2DL/DeQ7XUlbFd3/J7NouB
axpxNv48w5oOtNgYH81V+J+bclbzgVr8/K6vEsOMbAQg7pWPMiP61gpF98qZTDJUBlhP0OI9gLb9
4BMyeirTPFmjNU9GI6zrKltvC1Hgqtk8g2XgqcGed82qIZAJJ3iS11nnGRdd06gxaCjZeEw5VWpD
FHopsQpRJ//H2Znsxo00W/iJCDDJ5LQlq0rzaFm2vCEkW+Y8JMckn/5+7M21yoIE/2igF220s0hm
RkbEOXEOwTjjQGUMRmAK1/QFhajrJCdjYvvrDv3hFuAyzock9BHhjiN3jPWzrMvBPEmpUs/oqdo3
jTe7v1M7wNC8mpNhiXo2kBc6ZbliVL4mxbrrYmt6mB2jMjBHzpYe4QtZeuAumVdFbdXC5l4QvtI+
tAt7hbt7A9u2uJ4RR3Oieg5mRbY/+1fgQt3XGCqeCcOAVkiYdTPue74YAAKyWa2w5OJe3FoC3/IQ
F8LyxUizlaakDIqHGEpAu688I1gig/rgNtA5mROjQ10amma/0mdeyuIsti3oEYMGiQnRPGcm1CNz
7aIRWK/iS64NBYCWTgcu18ovQSeoqwUTlfegPIIWhhIjidA4FuFQ+MBQize0t2NGyrsrhCrwnEzJ
MabEmNRumtPpBStQsyTfm9vLvKhKcWYNsfHQrdK+g1mMZ7czxAEdVrPuun0FwHe1Ng4NsDRxhq//
gQxhMAXtqzV2+sao4+HRiBtV7oNO5a+OXXCdtpNeX+bF6G7spU5fVYM+B8WBHd+0S+0SguLGepxK
iTbvRPfp1LMa62eM3fk3HpU9BhS6jrtR190PrzZozK/rhJzW6Kcl88botKCTljt77jl5A2jW31Oq
rm1kJ87yHZqC8aMGmeAiC1Ldh+UojPwKKVLwpGRQ05d28dPlxLNXbA1ay+teOxNBFrJ19xULVc43
xah/bVlzTqe30/1XQ1dk1ukwmlf4GhJpdJrGdzXX5xDNg5guAEcYrYUm7RlhnPXCvdLOKl2gmaq8
02Ih32XJ+sbShoto4cR953sTwaqDVHiv/DpXF33sWRqAqZqcXeKVtCkRsPat01FJdLAc5FOcHa7W
y2/e0BasSDWLqKWd+ihmPFPDAvG7OXQkbY8E3RHnlEtQ0NeuINrTyquau2KTETgEm1ciYc+uKT9I
70PXN5rfsVFJGdU6VZTCk93c5zro5wiIPOsPgaxRdLF0Ju46UhAzciFm3fak/x3hwE8Bn6YULcGt
9kXiPU20c8jiqp3CgljH7NGUecuZZNzv1XfyXIaVGGUVsUmW79OYGw+JyLsM9Lfrnusipls7IfZS
hKOe2lsXgdOfHTfPDZ1mcYsIcGPdKtgoMS27qsBaYwOFdV6L7ltM5888ye1lvK1M0VcXsTusa4jj
YuIemDQE/8vx171vNLD4vupxu9zbfhZk0IdwLYig8qYvdUFvNlTEM85fVxTARG2R3lqMuo77bpiw
GI17UH0tC5v3u1gkFV1puncFkClK/mtCrtBYVvNiFmDR+7onFEdLrtmxfmN6vwfbXO7lMk79BW6P
XDmLOfci8iZHP9MH92TUQ3Y+cdG0Tc8yCfl+u+ZQu2zbxib9axL6dmjMWHFEW3f9nutJPC1F6Ytw
sqCHMtHevLreTOMZDW4kW3NQ329j6U0e3IEK2N5JPHVW9QZ/c9VNipRWeqUTKYzmf4N7OKAdEAc2
fLhioKqWPWUW2vDmT3ontMVrgtoUFcCHeGZ2lfm1NCRYv4EhYRbNuCFvfeQY/N1L6f/uEIpr7ovZ
Xl40OhpPPBAOLBQbZb33ljxwI6mmfjiZkYQ/p+FjzmHDFvpCtlRDH7Njw4wafzXsk0UM9pPp1Nkj
ZNj0x0hv9gmhTpGeAE1XjyrPnNdubVIdkvSY9PzB5l7aRskrHfhq7vbOFIifENTbNbTinAl/bC1k
cWYW5fytxrjOObfSOu52AwQQNjIqzL85j1rRPVTgxNlULqR48GxQMy+MtN1jHS4veqQkgJt0LV9j
u6ITIBo/3qXd7M4HL1vHFZzRMQ0qhsbok6vEySueGWTAiDT7dTk042iXUcW3O68FRvO7mGnLV0yM
h7u2XklqjbiPnWihXW3vndrRedSapW1erHHZxSGqQ86TYWkQIQxo8anNKWDvvcIQbRQ4hrGcZV1q
PeDywti/KVJyA69BoKUZBN2ZZMsDwiSO25uyttuS4D7XX/CAziS3dI648Cpa787s3Sk5zMZQ/fBa
sqMIq1wJ98FIHO4zq2wfBqWdX6gY05+pi7Hxwm5g4EZ+l8gUiit7Waz1suhkZoR2EdNtmhLHu4ES
3BY7n3t43aWDrwhKhjMyOzch/XBIMGcpT+JSefmFRfig85yqQexl0GUPeZEstHuc2cj2zX+m3Wlq
0VZuB3eNrGWEpCyKtXi0TSqHsEKsAl9ibCJ2bm2tQ8gVCcYxctO89sjwyh2Ijzh35youmFMKXMx9
fUPT0J/1l5RX+diuKxPEOg+yJjIKYh82yVaKaHHdqPZASyi57dNNfKOcXYEdeDp+Y46F41ePMZyT
pWp1v0ul38sogQEGchj71lmfc/6e4QkQIKVXA3RZNsG2IM3icNZW14Yio8WAcgn8KEQRe4rYzFUD
vj+VsE/KgZETbgMv3ktNERFK5FAP9TQY+aWzzLEb+trUWZhMyA5hdktD9dRfXOe1dVT6rSakpLwE
bzxrBCnRzof2JO/XohwvF2k22SXZmXs5t6ZXnzhTPWWR41TwaMgc6NYIMYluhy+LQQNmTdg8qeM0
T9My8iDKzpK7iqLrm6YmYIDIaFAvWP02/lr4SbswKrl6MH+4OvI9UG930bakKYeKnnqBV/jSjczG
2t21GOfmp1FiiX2hLdc5ZbR6/OlOpbM3rXRU17TuwbwGJh4XgpJyfwdTlf1awFZfS7qvj7J1oU7E
LXI9kV0kZG+DIjXfZVMrbwboHpDCwGARSZoWDeQwyYL5B/TFUdScu2cvbwiCY0q3nJtk8LooL7Ke
TzHjS84wRlvLsE57+RjANnpOS6EfTeX5Y1hZtX6ukZkWuzydjDvyifVxyBU/3vOrr1KO3WOhGzMI
idUiZ8IK3glkMYn9dbkkbcbguFuv1G5rP4QZ6i60GpCGp83Vep0filHLZwfR4K+26Y130qBADXt/
6n9aZlKTj1AEtbsYWPOs4gFJ6eLRvshISd0IP+S+gbOC8jVKnjb6tlMLyYKjX7Un3IXpiydnZ0Cg
elltRJwUqhqYknvZLuYFiggesMdZjdkHUWbZGcRlBMHAz1s4WuEWkxmO4QPLsMMy6rL2aXeCyBXt
I+pR5a9CT12zy8mWb+qSzHO/TEkLrAW8W+2CfJL6oHNgbaXdSkWLV0ieLG7MfL/GXDBg477+0RZm
8UxBwJB2VhnrgyUWcwx9Q80PMlnye2uZsPywxAwKx/XRtBF8DZDp0h+am2mI1XUlLftrhwH0cEfb
yZaRgmz1Y4Hb+pQ0S/WldwtSbDjgOTSwLLYfU2dpGK9fMvvaAOZOT5s6Uc/p1GykQ2qQIpzRaBtO
RrMujHAaA+4LYxlz4CTAxAfXhdSSp7ijhLOqh9eJuY4fLiUovvWZzfm0SRISOpBiXcLU1xK6VVCM
bmSlvXOXeatD/VQxthGOoyXutD3ruwqzsZZ2pcyfIc5ReCzD9EtDX67CtN92bt/LrDld26L+3gAC
s4mDUmeRQTPADMEL0mBz/Kb9tLpFepXC7feiTlqYdSQz/9NBpXJMsYBIaYiXprGUp7KKIQv1iR7u
kj6GVpFvRP5QyjldoJ2Nxnfq8fLGdmhv87Zz46bthuQWKihquLGo5ZklBvq+3UZL4pA5DoqPRTP6
O49G2iONxPbJTGbL2XtmSS926jJxDTWydjFDt2hWUaO5ING58JaI2Aphg3SrvlsYqst2hrL5yOkA
fLxj24s5SiDmfTdSu9U7O13M09kAciduJ/rZb534wSFz4T25xvgi7BVknwn3DFMX4SwU58acPoo4
c+JzNFbnm1ohAXNg+xPMYOBxPzYO5G1Q10klZOt2R4+pal2uh6XpLg1JPAm9IRmK3VBKtYaGu8Q3
zHNM95PlDy+THGR3KhABuahL4HeytSYGipTOM727mZDndclpYzMyT/81a/BLV7B5tDTaCx61h87g
WWkaYeQEJ8edobQYsUacyazc361MS3dvdFP9vIUEKjNwDoS5yR7OvFhX6BSCkT4pfxZMOaR2UnMr
GT4tGfoS12XHSAGUGDe+Xr0Sh76V5hv8g3Rtpl0QN0lLGiSz89Wp6Vq3MWR4mhYwPg7KWIrrImi4
MCtVzRbbp7PPCwecCREbsympm9zi3hx0/nNuVu9HCu8b3mVqm9/6VVEIOSUyOlKnMGwSy2R+MRnN
mFTcnexv7ML8Er7/Tx33pYrsuiXD8zJycm/1LSQe69I8za0WDpNeATYJ0rlK9zmu8WY4GVSfYQ5E
B8EomK0ziDipv0e6DrqrWxv2cw0Bjghlc/Xm9WSepr3iSNDsD257q7VvW7rO9S6e7flJWdyUbD45
v1i1AhOB+OReTD18r7AOmuxxXoDI6EPNzhUz3DM7HA5luh8h83WIPbWSCt4rQC7cTpjnfLgOfkah
jYci0AnktY102DgYJ51MasoIsnH91Dls59num+vazLR9mpeteagNPcgTAqoqIm9ohlTClKANiMsP
PYRyOi9qME+xoYfw6PzQYzp2OtWBU4ExVJnbR51h0eDFbYVpCpTvgbQnu+A88RHiDu7S4LiAHZN/
VcyZWdI3pSV+xbwaHYNaF66H1U8HDZdWBB0K7op02E+tV9oH3GRoY+ej3X1vcmt+ZdoqdZHYAmXe
5cOivmCCZZSX8Hmzi5xoUUXevFVS4Mr8CCgyWRJ65FvfERY1LpiIBLr21jl/lqmcX8H1WLUr+iLY
0asq/ZtOVjSBcSxcqQEQtAVprX2n+8aIXetcpE6TfYVoMAwkWVM7QpPJDHgimomjIupaWFenCW20
/pLR4P5qgk8+MmdHgnqK42GbpTfgq9p6gFWxvpBsTdDetSfj/nFICuZN9h2aWt6ZAXz/jGz3/F0n
th6RDej8ZhdQCcOrGA3kHqmpaWgn3mo8BWicocPlu8F1OhZBCgMs9Umom+ZLD3QPmcrMzBcDSkS9
W7PCifcQQgLoUJSj1U728IJAt7cDIMcF9UGr9icV+Z3Ru2TVHuwy0L3gYWiUf7eO9mwCUK48JtPW
6gR27Xy1Tv1Ky20lMuwAQ8b7BG70CCYkCkUf0y8eswZoajc2TYeMD8w/EsuiWugP9w4hpxMFhb4P
GURAExuGAS6KkRbACgbbBswWXcaiXb34VNFPzlAdIqmNGtMCJgR2q90D83ptss/RRvMPdOsL7ibb
Ao6TsMURgeswmYjqbrIAqmwj+ULCOE/7FEnUc9RhBF0VszYMCuKe7TtrExEDlVdLHBYL4R3skCbP
GTLfFNCQTDz4XGsunp3CKphNrtHFRD51KvSusif5K11rYqCRYS0TGnZFXzbI4f2GI8H6vitV+RUy
ot2izWDqxylJq/TMINkGz8ha+85LLCSztGjZkYNbDwKkUIirmYTmWeWT/wX93wDCEZZH8b4MVqZF
V9sarjs/s36kjeWhL5Fr82x1kqa96YKmu5uxVDfha/gQ1Zstna9iu+giaY4wwcjCDaa6a7f/Vqcl
tW2OzidBHuJmvKMbLu8IB+BGTJZBw7Xr0jC2aZfxljC1TpGdF/Aa29wYDrP67x6QQzCFjdkMV4RG
sGG4Q/F3Bi7K0wWpVL2D5AAkCLVHPS1MxfU7BclNneO2Yv5ONENgJ6ZBXy+iNSC4Skw3X3YEF8Pf
i9mm5ERdZPhVJVY/k0QXySOiudPdknYTN0zrJs+pytbfIgYtORRdULwEXNLd3uVggT6o3FdoyuQe
XNCFNDNixwNwM8rDuWFYgWSPcrv4SV++fm5aL2P4DK33R5Bb+jJzPyxXTTMHz4i5wOABJXYUnf81
h6ZsG/6vMq/Wl4x6iqcSaJyEY+VNMsqz3Bk2CM+ZIjPzyh8ZYq3Y/YgV6QBJdw6kM9tGN/opgCBa
N2sF4cQ0+fgJUN15Py/WEJqeBZ2+aKWRwizKk27vtwFUa+4W/JH8RK6Q6BulrnEVM5edZ7rmpZPU
uAdkYi6bE3LG4ptqiMokcdCNRqsl9ENyrH5CMc1vrdob4BZmVmXsYYHHtwPxKY1I7QWlWdaMXyz4
4V9b8JoHB6PJZ8nteFk1pX2fl7as71Q+j2jnBNm0nFr+pL/0ad+ja7p2Nro+bTnEJ0tj5/dja/d0
m+aF2ZTFXOkwkruggrpafuHvqYwMd5/JhhJR98rtdtbAqdknQ6aJj8Hc1We11NaIJPOM2xL9VIf4
4NgDf5wytfOzzdbWiBBPa1BnyMWSv/gNZIkTBtOm+GqiroHEhUP5vYYr9yopB/jUwpwxZUror8cy
hUK2wHqB0jCY5cvc6fghJrv/hcrT1lpd9CwJBOSAeyZu7CfGPmB3VEwBPalMc5F3gwhOVDkXIKsM
AlWnGk7nPfVJi1FxbvVQ5h1mgGaxKhH1JeOOYWFZZQmrhMbILo6ZhiGP9Lxb+tFkmw6TABd5B+Vu
l+Ec6QMYjFxPEGrsR2tR2Yv2YfNGZemR5TJi2KlImX58W+cSblEzFyS5QK1pcWjsyv1iVBbknZFR
vdveEMMaKT8e5xDHHBhMrWc2D1bmdT+gmq3GQXtLd5Iyo7vu/ETF52wpWe6LjgE4Gjh2fSf8wb/H
KrF5mkmzjMOKpOzvUWT6ZUqBm2iy5PK6X43ivl9m3tPMfnhuAdc19easzjrmrKa9QNB9iPhd5oNc
g/ZUG3kMIYbm6a++yJKnpU3yH9Ww2F8rit5fo9JVBhzLngstuzKWMIGXTTPJQZsDB97A+laWoDOi
qGJ6uNW0Ash7fnsC115ZETVS0nAbgsORMkPOD0cbObR90g3e9ZA7hiaAl8KhC5jn37u2yB6CuAhu
ARDpvcxxvBpbq0s3oe8azLXoTFIELMS7Z1IJChALvmWIPSvfkamq+MVNaVoc+kDlcrfAighgfA3L
uVzdCnUNc7t3clOV2V5OKQ3aEm4HIg2V791sFahDqBnXs77pky6Kx4kuHzJN1mU/rfJrUhDbQnQs
M1yGKFYOfteS5KDR3P2eGcO7xN15sHZTZ4KcZz7zBSHKRHqKnEElZTiti/Gd6UO+vF5QPvezVTzY
2kMSRsHAtPh+JG4Y5TQWIzhFHdwNRbw6IWV7SioRC8ExMS3j65zZ69c4m0YBNXzrOGOCMD7LvLdV
tM50ZKIVo4mYYrVegN7oHt1WfFUDIi0FdrjYnrhiVqy79oME6rEnKvL9RHrDugMxmjXxH6De6hdA
31UXc3yAMiqT01L0wZ1Rp+h2BAHY/YU9zeAaAOP9Lh6WpWfYggzgzMplYIT9gGPyUKOksksGAPg9
JWydM4OYN82dtQgIArDHesZpYrYTMMk07pVOl3bXmVrIyF8Zh460OY7Pkz0b834eO5EfgjQoOGlp
4JJ/QUVdIdIlSb4TNAezXzqhRbMfV0NMUdUwEE+6thSQLwJlZefIjAXV1Txl/q2TFaXa2dNaMqPV
wLa7YfgHeHtkYoGXoezqlyhq0R+WdI31btE0r9DRIl3eCd5it1sJ7WQcOXgVL7ZsDUF/yIrvM+WR
YSgcLgwonxOpycIRfi1rjW16xgTIfTMsaNgo1P6vUAgZvsOelcCRTe9eKQcEOrLXpYVk7Lc5kosy
FnBwiWeU7FZ+P4jcJWmmpwonb4agvSuZJPrVxO3ytSlFfiPhp5sbdZAuMn1Zj/K0aX/78URJSIeX
riF9RPKw3AG6GbzS/EEeOA8RhUtNYjp1/o1obSVOYumvPxJjNq8QN5jMCybJ7F+zI+ytTVNC1ESl
IzmjRZyuIKVmfcOYgS1g89tjCuCOj0EEHYgT5encvEvxNiiiRpp8sMk0nYex7wCY1egC9BZmH5wt
RjLMJzPf+8vKva5PJT2Os7xLQcLtiW6S8Gl3Qo3g7mzgoVyTM3CJlGbfTOHa09o48TPVQb8I0iZ5
qMYA2AmCvQVzqi78O7dqoMVyCSU3qoRTHE685W9w1aebrfyDlGOWTIYZRtPfMiQZ/yxaesnRZGvq
Dqn9EsIIzilPQbpwmJM2XTyYWiVNjCpHP3eP6J38WdJ2QwDWatOHVNYD9bAZqCeUlNySdltd/kyE
6uBDxAXNpSCgIQ87vW4fRAMXgEgLE0M6SBuHWY/1+I5TvPwIFnedyO5tWCEzTVsHPg7JJIxpWd7L
jKmGCDzKfXH8zrvjZurtQxMnIN5s3W5vDklH4t+1dhtt0Xk5WDktn32uBxrajr9CkUz96mZjoy67
VCt9RT5T9+5pAra97FNUCdSJaJRx1U/cpadF09hnPp0SK/TRkaewb3QrbnrGAn91sbneuJlfDuEM
xWI8lc3qZxd+m9WC9nwyeJfr4JbtIxWC8WgEtEUBgVoTdr6bk+8OcyueynqloybI6/OfQZJPRkgh
BkMxFoxMnbQKzvg3DxPSAMAlqB0Cg02TDJZtQgse+k+2fIVbOmGlETC4dLBbJnnCZlxwnP14uvpY
wwlfAFQ9kWtgGsviNRxNN5dI+wQK2g9wsLR+YPoah2OhxhOvmPWtYZTouBpxwucaxl1ZjOLk4+WP
pe+25V10HB2Uv5C0OdZUYmi1GyCtVCGDVxRGJUTm8dSEI2gjWNvegFAE4erI5KLTJaTgjxcXx2P5
/61umSaYI2YMNJLfjnZDLo5VV/HwSSOJdMCFuzwJrIgc5VGRgnK0wZ07Jr/25TA7uzr3l5O6pvK2
5gQa9kKpD3cj+Ox3WUcj50e/Sx5pMWBN5joAinVYxFz/+07EHOoKG8J9Qd2TQbaiz5cwIg6qn1Hz
Mbm6L2o4MORZtOGVO3z/+E0dKwv894MwJ0S+wBV46RzpFyhNVB4lxXFdJTRemZxLoHWU9CWLvnGb
3cerHUtRbKuh8MGGQLgUN8qjx29nWc8g3DUR2PFfZObZkOMYlvLCTDv6JSa5+ETO4L1tiACicB3c
HtEvP9oI0CP7puhB4RkGtG5dSCYkvAIm7mDqM7hzwUlbM6zd2O4nzg5/LyxdeMbutgMhKQZHx29x
DcZE2pYxwNqcN/3S5WoBPbuAHWHD3FbDTvlK3QdOmfyjWARH7s3K2yf/Q1zEb5h8hHcDzIi8H6Ne
tKCz9mslO2s6oxsFpP7xR/37rLEe4jMOesXb1z2ScegXpxGZ5KxhfmSeJzBbuWzb5uzjVf7eOqyC
/59vkXYwcLCdrD+eiqUzO1CcHHsWw7mzEd/8SpwDyc9fPNjWn+ybv8+FRALF3tw7gQPRsXq7HI6o
cVAZ7NRu4AYbaBJH9B6/MVojTj9+sPdeH4FamgiNoep7HChnnBAkoCYhoRtJ4Lkw4VSaLQTLT/bF
e2+QYhFzc1AlHDWPVFGYGOs6nXEJxcpSZ6RHjHwxpZxF8EgZfu7oIH+irvPuiti3mwzao67nHZ0B
QVGvqpHg0qbG/DNe6K0FQ741L7u0uEVy0v9Eru3dBSUEkE3Gmqn7TfHjj00ye/Bni5RHHEDuoa6n
/XqOksXIkP/sXMOxGG///eNtwnBos0jpgPS9XTCDu07awoKr8hTU6iGA4qTVJ1/uvc0YmAHcAVIx
T/51mzWdkyz+9uXEFNzNNYoKkU4Sz9iPJYnMJ+f5WJZlix/Yw7AZubVZ7GifNMFYkvcyd9yJpHrO
gPZghxYQV9b20u/rzdLYGKbHj1/kO+GS0IHcmYCWwsTX0fF2XUMLrRqOd9Cqfd0yatYvdF7tKj+o
MvbRJMicy01U7uXjhd95WhbmMsL2D/3j4xs5hqOuB2ypaPJP5ncmgwqAhyLObtg84oUUB17mzNRh
/Mmxf29dS5CZoDzF6sdvGf2YJK+3Y28lkKEjRl8BhRNR5sFeDFt+L3oGllIx8h8+fuJ3Dgmitv+/
8tGrnqysSX1FaOvj0X+ymDPPSYfEdIrx2nhIGAf/ZMF3IhwZqIXNjC24g489Zvo5GKAUlsB4sGF3
DoKhh9Gw/1WYj23r8fdLhMOI2sjOvj2KHePuHtOlrFK0+lwNoxdB1nNg4svxkzDzzrdDYdBmv2xO
mTzS26VUaVrr7FTsGeb+dkYHrUw7HUO3GUDSXQtF+Xshgs9sJd6JAsEm+o4xkIP5sjh6QIal0XKe
OCIZW2NndlCRGGuJTxKTCYWPt8g7XyyA7xFgn4GfDbKobx8wZ+CcDhIPGKP/swsGOEyzcj5Te/t7
lc1KAfMCf/N4IU1/u4o5+dhzKAxeDMQDboq5gMuX5tMnidg7q2zKePxD7NwUpN+uMjKrUtVOACjt
wQ9tRe3A1En/VU7ZR1KTRAHHQm4CG/Gst6toM5005QROlBBGqpsOLZ1m13TGkH4SN/7eBQ6Sqo5p
o4KNn+fx41RzwXQO4/hQqQdIyVG2alV+Z6Rf18uOV72UL/+6F1iQEGl6Jlcc3PK3TwaUJZPawY1i
nVFbzSqri2BHfiI4/HdM2iQuCf6IlZBEBkcfySJtmXVNH9UyneJ8GnJcKJISeDVvUT7exrnb5emf
n8sjjSM3dFA1/KtAxWYeP4+SNNm2Wyqx1G8P7aL17uNV3nkwz0fCU5rcpa51XAbMaNImXaGo/AMF
VlmmqAx5uj/43phGrU4+s/l5Z7eznruZR1o4iBzvw8a14qnYLHcM2Gch9A1x6Mlf/jmiY03CX849
4pqu6x4FQM2VMTcVxU2qPFpmNNwShiMsdJNOPn59f0daJNrQr5c4lATMyW+P+0dCl85WHcw4Roex
Xa8nDoSlH6UBWHdpWNSrtzEDrSJsVEpT8+OF33mP6A3R6nNsIi6EoLcLB73L/D4DFeFYmvGtrxnm
6vNi+UTE+O+sh+aaZHQPVx1f8JBvV4ndFPWsTRzUxpMPFjqKM0wEzV/IzdUl07RTJLtsGxbKp+QT
R5R3NibJJPqHDqYrVOJHb3bKzEwpnFbCxpXJd8abnO/rGMj+UDZIkoRuAXXq8O/vlNiFTCJ3ikXs
f/u0+Gai7YWKYTilg3GdOxLx8radbz9e5Z0ACccBSUGLma6Ak/B2labVyAX48MyC0q9PGJ2Mh00O
wANSLMvK+eQkvPcFXcTWEJsMTB8lurerjTaWWlBhKX59nZ3kroS+V2YGsvqxl1/VXbJcOXQGT2wy
+IePH/S9LeqhBolbiY/06XHrxstoiieuw4AB3KlbgazUvkGkMfp4lff2CRZWJOZccTZJ8tsHRFaq
tS2DT1W5hRf28CN+2BqlUii+CnTO7f/9fvO3eh0hXbTzPWf7PX+c+BXFloYpRCaIqtSBfikTIFAX
NBhqGWJcnxzzd5+OfsKW6PDv45oYBSzopyhBoBQTM6uAvTBwTN8EujwtKsfs71cmjD7rAr6z6Oa0
QoXFGxXI3Bw9ogUdul2Z51mwfQMBY1RsgW/foJ+D1fnu4+/3lxUKnw0XFNcidTQFH/Foh+oqSBMX
GCIMOAnVPpsG82rW6IYF2VCfxj4wkchUD7YL7g0/FygqTBYP8K9CGe+T3fTOnt3CuI+atYtsxrHA
bzrDzcTwqYFd0yV7vHEh8SXWZwXH+8/8xzLbz/hjE+XuUE5mjKFNvK7aDbtxk9TC/VE6UWUHww17
yzgzZ7A0v0QYty1RHDKmxcdoJzf/PdAGEq8IkwoICV7nKDNskJCLPckjMzeGoCl81Ve7UwWkMDM5
n3qhP9nS771imt4m8Q+rlL8KS+mueESgvxh6jq1QW2NuyFuq+ZOneifKkjrx9yN5a28iqm/fMNxg
WeqRCgHhPPUU5wmYobKSZ7y0P7sk330gqi0SRC5ipMrfLoUIM9QAwVXc4Qu+izs4gQA06SdX8bur
MEpCGGBGgg/2dhWmmeLWwgkV598k8w+IE8lxR43F3PPHB/K9N0f1xt6n4Y4jytF+6MiyfUZZWcgY
zIMBH33nNZN31zIn/OV/WQorhgBxXQ+ZnrfPVPW6HwKDj9Tqob3x4yEFzfQh8sInmvOv/8NidIuo
f0wKFPfoMyFik5IAkxNOAByHEZ+jPfJEaJAMZXX4eKn3vhXJC3cSwss+6jtvnwsWk3T7ig4GO7O6
Q8DCv3b96TObzvfCNELInFhuItM+duKty8ldspV9V/cwJ8MRtugZwXF+TOlMHdqRGZ+PH+u9nUGT
D5IitpFsxe2x/4ha9sCoeOUCmaGiVUf5ylBcl+P7hZVV+snH+vvZKLPIN+mYePQwnOM3iOFq2cOq
3maoofXE6q7xu3N06NxTs8umTx7sndV8bKjox/7nKBMcrzbaBgbiQOnObLjnSRUYD3nAHAbdrfUW
Yb74kxTw7/2BSrXABohbnZB73LzPTBfKvtEwyg6e/tRugxCVbc33H3+ud1cBGuAYb8rO/tHFahiT
q1c0meC0obsqp6S7hsT5mZb5O+9uy0wAWOjdk+sdnWG658xE+TDr62mZboWIN3oEs77nsprdb5aK
y9///FibQaIJFGE7KGQfLWi7ZZclKVk6umLkz5X1K6u9f7SdlpzeLdbiWgCcQwp0FCwsA4mJep0o
fBob7dwexRi6yrKOoF0wlmbyzf458yCuO5St6GqR8IntPf9xuNTUMnczBTD6SjVeemseX5njbM//
HN0ZqjBxm2AJovtxUu5XcHsgexToYQzNviqq13WjlXVu/pm11l/bDxcSalMP1EhYmJEc3SPo+3bG
aDJ+KNSSPVWN0e6LIf2sL//eKhxaAHyuJbKK7c//eG0lqf82ZAtPqCthpWSdnV7KzKk+uX23CPCn
FDsC4cDCpkWnzmaTHwM3ME6hlXss0xWzrcKi9tHZmZe5sK+msYUXmPcBvDyG8IkxyGiqf4fhuE5w
DAMGJyiyQY5iFFLlUAK2Bh7DYD6NtPm1hmZ8+o9na1sEWgIwODkGEz1v32ZOc127KYsg7xRfMAMD
T8ZI4k/8OrfA8+Zl0ubbfEho2pEzQcB4u0qX1X039O6PkfnjtjHu3Oy0Mr1DI6wQ0x7SKAbKMJ/4
ZOf/1arZVmWoibYxHQ0MQ9+uCjsRJWDt/tDjeZD6l9W0t5o4+j/mzqM5bixL23+lo/aogTdfTPcC
Ji2ZTHpRGwRFUfDe49d/D1g93WJSwxzFbKaiNlKKvImLa895z/ukeuzO85fPu/G0KWLTXHe5bC/K
DhBQJ2e1CM+K2bImKo71MTjgpOI73ZD1ewH7ds/MfORp7Nnu540u7+bnXn1r1DI588rMB3ay989H
8jnABJhGQwqdBkQbwhITxTvJoZr8nFDidNqdNnYy7YJJMkys6igNBZ91EeYUs869knq//UhLsJp6
NyKgnHxPlpC6KECtAVUhIOMjo6dk8NqUENdBYfHPTPBfPNC7pk56T9N935grmqLucaBYIvPXGLf8
7sGQbkN/AGqcm/wSqj6Jp3WdFKLwx/mRELO2Hoiek9majdXn3fbxWdiyqLYgG7OEmbST4ceFBCeA
kcsjNqC+jVvWk5hIT/+7Nk5eDdUTc6zpFFr6UVlyH29CDznluT3k45gmBIHtq0lfsfjJJ+vRmAqt
HMzYtBVNr3+XRrwiUop/F88K4xyM6S0/9X4CLY2xUS2HC9amkyEw4L+gTj1ZMlLmONRwMhUoBDea
i1rIqgNy3mLV6l23wVhWdsYolrc48Ka/uQKzHLItL9dx0cTLTjz5ElmFe3sWGl+siEqDCgtHZ9ST
c2e2DwNkaQSJBRlCmdTCKfc+w1IGi+LgKZmqzPKUStF2ea5O1vrzMfIWzP+pRxHc8N8SvUXMAcrT
PBmImMv0JJoExLcdakbkftIFVmvdQesCjUkstJRCjRqVixQ8DQlwEaqJu2CrYW7i8N3OjaaTx170
P0w7CnS4lHFitU6OWHVu5kNZjoM9o0G+qMcEK6RGac9EHn7ZCsd6uLPkOKzTyLziG1GSc5q39Ywa
94a+drtUkH5vvXp7FpJOS9JhyaOcriRzAQlCzkNWxRDASE3h94Uizudykyfz760VrsroRtB2QN05
GY2Rmcs48+FAQRVEajdqku5HXBJWEeVzZw4Fb2eL94OFGxgPwzsC9qboJ2ujquKob0z0WxjXdx31
QzhyKevZTzY4IW+0ov7aRcPXTgLEo/q3udZ9GUluTxwrqzbZYnd/LhCyHENOvhAnPkNBM8blhpX0
/YZK0QaFvybO+6JUW8prhq1ssssbEqjHoQIKtUqiOZNvsJqLXuYIk+sz6qRfDCRSV7xbmQQ36KaT
xa+sCWhbHbOnwGhvm/CWLrDlMO4+n6S/eMXvWjmZFH49yx3epb2Nsg0DYr0oXCTPpVuFcep+3tSv
H8iyiDSyQXECfN+hNZWzfp4yZrs5CFeyNQqrUsbC6vdbYSEHCK+LJD5OeXMW8IYURzfGURHHXym8
bg5CL+g3n7eydMvp4DDIOyzZP3aoU1UcWo6g7DMKt5NIitcl/snYjYkpiQe5K8ud0sf9/ect/mo4
EjUQkXOxLXAXeN97FG3n0pBRtKgQ9LscJW14hrIgbCki144ZHnUYsen6Uad8xvm85Y/vDfE99zjm
P5hRkh7vWxYGsjhCHeMGYqrVZZzkxSa0mnOJlY/PR3pKIVVEmkrkKrd8i59ucqFY9bpYZpNNwd+N
qGvPvWre+bO+6/GDwQG23Rhq/XtCGdY32tSWBDvqDpMc7vs2qWEauM7nk13VRha8RJhO9k4pKZHu
YFhbhq7ckQLaNDleOWde58cBREKVqyRDleskp7X3TSPHCS0roWlTR0itjH7sFWVYecCSKJho63MR
jV90L+2ppFi43CFDOokGTdLsq4GMuw6WyokDpFzfWFknuGOZlBvKSO+wDiw3uBtbm89Hz8cFhqWL
9CNheJhOinxy7wpnSqvmxbERiyTBScRCcBO1sVYljl1nFphfNoXGihJT7j+IT973KcZEg5EJuO7k
KclwR8B6I7nysfN+ztvFRuTzB/swLRZ5i6Tq6iK/ZbM/GTzCSGG2qVHIoY0Ygwg1hlllAnzt81Y+
PNMifqeJJbtASto8WZ+VlKI+E16BQ1Fn6Upq8hobUutmVdqfaenDiHxriYsxJyP0qdrJZm/5iJpn
7LMoacO31uNEhwd1qofad4rZTGzcylhdff5wH7rwTdmv8WQmkiGC2ScvbJ5CEY8lzEmnqttihJI5
lBjl7u+2QsiEnDsZTcbfh6QeNqV9bFSUQFtJo3lV2FMi6uvzmdPusgr+vCNwakFvYuCDAeoFF8uT
cU6BlwRECp1J5/siJCPsOHUOMHDzWLItS7kRZOPMIfBDk8R2ua0sSnAkhZwU3ndfKhnKqDRUi0RN
LbkjhuiaYxWtcJSwarqyzHYxwJta7/PuPF1JJG5jIqeNtynNOn0y7sc0x7oghyylXvvrigrwBxS3
O/9MK9JJlIgl430zJwO/NZXSCmOa6V2OgjYqX+9xtl/uD6F9bNxnThE2rn9n5sCHU+hpqyd73STn
SdpEtErodxVtJPcuc2b71bdLW7SLlWyHZ57zXG8un/+07VEhH6fCwumaVyA6HPz7nNwpz8yADzex
08c6Wf0tqIoMT1oZnG/0qP2S27sfzu3D5yPjNK99+s5Ow+Yc7Tu9SmmmdL8+5C78Ffv77vj8eStn
BsbpQSgdh64XExppV5HdOYNXrJVL2T33YpZh/G4+vx9/p3lxVYAiE5J+sqUcV+beR8de1N2uT4zu
zIn17QD1WVMn8zhr8sbA8rOxKw/XK4egigMbyDFd3X1ePzXuPf5A/8sRoZ0svUpUS2q8vKrLyvuW
OHev2vr54VY582i/WKF+XitOs0OmETdmvrRial86fxPh4Fsu+M08wSzjXEL07Tr6WT+eLBkKth9y
ukzeyfk2r8Q1XC2vWYWHaOvb6frsazs3EE/WitgUZA0HrmWFwtTgCliBa6wAoTn3kRu5P6g3t/EU
sn+cbXh5js+e82TNGIIMQ/2KhpVbedc8FIdqp3zzj8TF6skun6e7fBddKUft7vOJdxoh+zC9T1aR
RKX4lLrMvx44c9isbYxSHTztzo3OZbP85AlPk/XELFO1XloSNqozOBQC2S/GpbE7d+k4N/VOZRVB
O0Z6sTSk8BbxUWDE9BtYYI5vG07pAfl2Tcd0zsmxzw1VXX6/7FOKkE7SMlQrD628g3mK/YA78BUM
6nsMh7efv7m3w8dn/Xmywox6E1ImT3PyGpEcm6ngSQec0lywYY7moV2x97W9gzpjT4+ft/3LvYdc
I5UBSwEeaq/3j4phzJRqA2237uDpD+kqXA2ryU1WzVbenIvx/fLY8FNrpyOnScwsF5dlG2yyJzEx
Fddin1Ada585EAivmyOG3Ot6rV5YZ3r5V4sdSQSFCyyyOUKr7x80xvk6nuqysWvs5EWJwlm8r9Tp
tctrN57P3D5OtycO40QY0Rsh/CAtKZ6sdXobyX6YqrMjKK2ywnwJm2apjoC2TfOZ2bh8758HD02h
40RDgBAb7eNpFDA1ZX2Ue1BcPsXu+8LKc0S4SvqbW8XSiop8itsAIWlSdO97T4V0DWASL6WWQt8r
XCyNXd2njSNOcnYVl1l2T+mldPx8cP6iF5EOLwJujuwExZfPfzp9Ffgt1E0J/BGCZelh9MpOr7bZ
Nf736ZnRcVrzTapA5g4nkRikMYkr1vu2wPvUs2UIk2PkfW45WGg09zjLYdBUa4T47lKpb3GQzQyM
cIkhN6BaC/L16xrPqH5bZbp8jTylAlVUR6VplyL4pc974/QsSnaVkUudoEVNPDUiJ2NKwGMpguU+
OlAREryBFdmGH5E9EcTGQWAoe3M3lTJLftSP3udNf3wRCt2CtsxiRCMFPdnSMF8VhokaC6duza8V
yov7Fu+gKwwzz0k8f9GSTEJR19ELcNc9DbwEzUKps+QZN7zFDCSkRMktphizT9I/r58/1ceZQ3hQ
ttC2ESHkvZ8sfYEhjlmBE5Vj4FnjtfUIk6kKztwCP2zLvLa3G7tkmovS8cMeRqpEieeud3wh9O0R
CKgdZ4Fip8GU7aJuLjwj9VNPFmP1krBJ+qplk3RmjTg9krx9B0QzOksFoTT1ZOhMcz8ERcX4NbFf
1r2g8IVbNRER9FktpjVbHIfxXPnt3l1K9RFQkdhZRNLvJ9Q4WaEeJ/DhRcw/nUpooo3ViPKZJ/vF
O7RQJi+BeERvCBXftxIMPXmWKe7xYwHBiWURxsDwr8+08rH/iI3xIBKhK4IHp8mGZFISo0XV4URD
mV+maiO5kYBNzID5p5t1o7/6vO8+XNXoMh7IXNLDCC+pRXj/WCrYnbw1DLC3Ut9DKRIYLRwdcbkO
3bGBDI1xvNaP8Qomcv9c42v4EjRWYLoSyoJ5FZeKfs4V42NPL/IMFBNLMTaHheXznxZjeRKbFKQt
NvNzFOziQpi3PmiXM1f8j4scz4zhCB2N5g+SzPtWKB8mZTaZjUNNWu6KIuY5Kd5AG9HUBMQZ2oDZ
7Nj0W19o/qnx+o+X8f8Fr8Xxrz2z+cd/8ueXAqeoRYd28sd/XJWv+W1bv762l8/lfy4/+q9/+v4H
/3EZvdRFU/xoT//Vux/i9/+zffe5fX73By9vo3a67l7r6ea16dL2rQG+6fIv/6cf/u317bfcTeXr
3/94Kbq8XX5bEBX5H//8aPv9738souf/+PnX//Ozw3PGjznP2bfie8Q9/69f9l8/8frctH//QxKN
P1k28GgQSZcuRYN//G14/esT+U/0UhZqfOYG1ayckvOibkN+SP1TR5RFTR7nBcbxki5siu7tI/HP
xawABQVDe1kgjD/+65u9e0X/fmV/I/98LCJoZ3//4+3U9u/TD0IhKueRu0JRosLwY4EJ5p3wAca+
3ST14thk6Bg9YRjoGNms7auyH475oAVbbGvSTavxd3ipm9foSc1bgvpgXQBXHSshkD3Chs2LUKXC
pkLxbidtQ5YqIlTtVVatXfdyRYX12N/NKAVXHfW6Z04g8jK0Tx5lUd5zFpdx3rG0k6Hf9VaHWVnY
bCo8Wr9z8tFXUNCLLcwUXP7SofXSaEq8Qpy0PTtK/AUOu+6JKeg5DXLeepxE6TApYXEwIWyoQV1t
Srkpn1gYJS/yhXldK1G0UWvQcapS1E9DIw4v5qhF6yLWiy1hqPFa7HDc/2k0/fOd/fyOTm5Tb+8I
GTT7H3W6yIROYzVdXVRiHBj1pjbiDDe1MXtGMAe7aZQgkI1TsfVlsV6LfhZBNWrCVdzryQ5rIwgI
uEmvuzjozt1hP3Y2yjbGiyohU6Uc9mRHTMWOC0EoNRtjaaG2rNjFXai5BL4kr2Yd5jv2sOH68574
RaMU+iLgRGXE0ebUTqaV0bUbQtluMl70U9QiULExypNGR2or/ZhMebcRBja5M1vxr9plB8aigFWV
3f/koOPHI+57M+1WxYKR1+ZiNwjFfTzWjA6xaL5GQnrmAsSusOxR/x7PJnpZJDJLPpkKRRLkp+kD
vUzV3JrTYWPk465Qk6Z2zCAQd1MUtt+7NlZejNqXgNEVSHdy0V+HWOve1aTeLkRrVHU3a0XsKaVB
BbXeNfq9YKqyXUSdP9lzHFn1uix5xbCZ58i870koO1oQjbeRKVa7rG1eqMIc93moK+6An6OrccTf
VKPhp6umEZvHjmxtSxXPdqzTaR3FYX63+MJ5StwOX9PJKNYgaIznlMK1xbsR/3w1IBLRyMFDa+RN
ZaskRy5k3CbuRIpzWDFKU7OtwjAJjMwlaBZBU3ZhNi9/VoJiRK5sTpEbxFHn5KB21vgGaXsqsNJn
Zp3qEVLH14cLRbtt9XASNunUD18FmbyISw4YBXyVGdVNLmErK4UC5oh04EhVdY4xJJTKMbqy+nZc
CpbaK6sL2juhRB+tM5D3pMCrFXh2iG1BEsOIHWUvznxjN8WwWIEAQq7IKKMZnajV5e+FUYkr5AD1
pgmHPvZKudz4vl8/JmL9Ra0oZsclDg/GRWCWXVfmFD76VdLdpXJj7gsEL5s8hm+OdTYzVwlrcCqd
HF73b+ztDCQmN0d6oZEWd16AcLkztflrg2fcpRoCTZ4GQ3HmjvdvZI28y/Gbu4IA7YPCM1U/xhQz
bhE1amhEKSfWdkEY+98rUmB3YKS0vZVpstuMIwa2YS3YrJHJRWyoweDhcodNJ06rd1DYuxjqu95j
GAqnyzZy5avExf1iUGU3MSLZs6jr8RBKH8l9t5tW6ObLaAxIGhnaMdeoL8/VftrJKvi0oGh25By/
TYl+gQP6d0sXwpW1IAgUFt45NohcCQ3xY9CvN6JWZKtAa19AH6s8tWG6nTzcKlpYBavSTG2DLQBg
w5Tkd1SXBLe42oVHSWmomazN/jLvSsSdGIHLjjW3pstrhmKfqQUEwtDvcMckh7uqcQm7VmNZPfhx
Nx5BTDQr3lF7p4cC9azQv0IQfBhEUrFXMgeh9YG7H/AW2Qad3npCOJtO1ZSy29ZJHDiaXKkbDXHW
rTGLyjcwNMJGMFLpGDTCgOW5Yl1a5di5RokuvqPkfq3UcaGvLUGKj7lfGitZaqIrbDTVtRbm3/1e
IIW/+H8mrBBXk1pCTZN7YYWJCjcVSC+buuQESOpsejWaKXbaLvkaWZVvq/kRjONWbQrRIW7xWInV
VVMJDzKOmO5o9Z3rT3p4B4602sV51QKtmxyVRl+qKbFIqLMhbWosMzlNck957bE6vOo6Azs1TQnl
y3y0at2RjLrcKB2OQxQDYm8bmxTzRLsJPpPdlckqLfMjAAhlK5kCmv0om8dbvTRlb6waZg+iSFeY
gCVzfk2/VL0VTY7O3CT/omfkH5tRyi2s2UwRohY2oi5WoErq1vIIhHLZmzxWvcLJ4Ndt8iIZscfF
DFrucCtmAtWOIXap21GhfBFHpoWhuWrtMIHSlQuMcubHETdNdBLRN6wlxGOvmZm+6RtF5Le22q4d
wj3StWkBz4BHFKJgMdZMrUMvxe11E6Ucvk0/uMI9joByMO6o2r3P5WA8KqjzZKFWV40qTFeDWI07
qEHf2v6LKvjUQErqPpkWI3hTLaIfQSLcNZlCvSia7LUJ6tijBIJCSjZbN6iw8hs6JH9Vod0Bx4Ag
1OWyI+fzwTQK3oAJjVTGEmMtsWu9TEWRXekK5kLcBTGVxmoS2BGAJoCfEjrq+I6BC1+dw9/GxPUo
9iapag+JOQeuVQe1sC6JsewiYk2oODiFUbxaVEriTl1N2YilxzfgWcZ7sfSLC1Evko0qEAvCG9aW
zdDYs67pgAmiEI9WYG/43YklxlsDFD1Iox6vsnjE8VW/9q0m86gum705B8YCEcaqb1S8cwGua902
7Jn0ne+Z8Vju8DBuLqSeahnIh+phLvxp3cjSrmjnx2zq7qy2VzZADHctKKnInrOudCZ8i4HXSPNW
Ccp4FWtVRI1DBBYvH1peh1B7TVsMT+wlgqtXk7C1evbOBd53KeRR4oEcOuL7fek38UPUhddZKxit
Z9ZZeDCTPFhnRDU3IXBEDISkm7gRK8IXbbqaKvYtB1/SR5JicDI7gbc0lgNHFk0AaBcA/nxJIVI4
kRI1N6YoZDccWO/rdtRcIUrwm4HgcS3PVrKSjAbYaltDvsCHDUuavtwWIDMu4r7K1gAFe9swfdHT
Qr1lnxEd6mai3ZjID0GWw8wAiDo9WTGBC8yiV6VS/YgGU3P12afqjjgatsvtPpjGH50fXSeZcNkB
OMfHJYWg6ZsmFtfQVrKBoQD2rV1DL0mO+H/53tR9G0pf2OqW0Htds1OtBTiemt/kog/w1a2GLaQc
fRfqlbZnuR32ZSdh8NttKu2HnyHzKvSqv8vYTd24Xby+pcC/CMwK9lSeUz0hD4lnNsq1SMQQdt5Q
uNQ1cz8JNcwaYFAfFjPvhYUHKoS/AlWk2AqOp/AJA2Gdw23dYKxlOhjOH0tT+FLUwVoP52cz7eN9
Rbw0Qii9hmyT2wT+zeso7apVMFowG2MZLoJVSIoTG+HwtQUU7pV+ObizYtxHSQ2hoXVhdD8bcs+J
ZJ6/l0N9m89mcG0GqYNZqHaJP2nj9Zrs+IWEFNEsqsusrnW3zwDPYFnPL0jmygGZY23mwNhYs6/j
vpvITqBJ2SYsW2ObxWr4LKZ+u/JFfCt8y0zdatAfFCl5onOdwohJRogY8i5npNqkwgBSKIbO1RSz
tA7tpepHz3APZljlpYb1vXiT6Nq9nI2ih4Nuc4UqrlhN4vgI5oWcLTbeDQ72zlDr9TrSyx99IK2s
slaJaYZgT8q9KIJS78Ao6xyyUizPK3kLfsluRG0Hqe8LPsDXtToOMGdN8B/GoKKsD7KVMlhPbdXa
khCa9EGgOTPWl1E5fZv0YhXqxrhCO7PiOz+a/QRZ3MSxO1PXEMqMCx/m50bOFn99a4JA3yYXVqKA
y9AL6ytlS7eN1VRfxtR3y8J4qoXyMW5yYxPW2FXLVrmudbyvU016kPQQ/KigOQDt1XsIDeTcYamu
ZiscmEIhd75EVN2qyWq3wBtka3VGuE99XfcKZLQPfpXukfXC99Liuxnm1NzXIOM7A2Kj1CrEl/FL
D2U8vMXaKwL5m2wJ4l5QrOTgI0ReW8a4FYERXcY1xs1Jig84NXljsKuBMW70KbmCUdfv4Zup11or
Xfl1G6/DKbqFUUN1fWuoNyUvf9tFQrWW23mrZ8Mx8r8ZSTS4zADsjhMfi7MQqLHok/eDE2drZs4Q
m6PpWqhLpLhqErpii3vHGODfxY3ZEgEadkq7lWH5sbFeYpICVkNSdp0ZmWupfFFTWbkLfA5EQ5zF
x6RX0Rg2xRFxgcPG4pD+j54rOsYNVGZhNVm3HRcOLwcJtSnACX3Fm4X5W9duCSEkhxAiIbwBkmqF
+zoEydLYAArXKXScxmlM6OK93h/msDOdElSZ15crhO+vOSYcw3xJyCRaaYJW7wiEpXgltbHdj6N+
UegXY5Hoa1zBhVtZWGoRG6k7QKfwrHEMbFHFG7cVhDBcI9oiChpKwaqw0uEZhR9c1bpVHEa2cAj1
TMTfR9rq4+Q1nFfsfMitW04Ug9ckutuRp7rJLcoDeedJ8ZTLTbYuszq25SkTYTEWxbyNZR1CXCDd
JqBSw07BAb8apQeiDw4Um5U84BWhNeJLNyg7Y4zSL1Kd7SPMeDagB5ZuoAxPTLvvtYWwDBJufi+Z
ITSYb1o3gZ+fsbQTctUVpelQBmO2HOh1h2yQBN5b3VYJRzhhDY6wZEUrj8qE47Wll7t63ut9cz/W
xXrQuQ8K/f1k+Xtplne9prNHGuGdELfmqsy6tVYV7lKRsPZF8MTjMCPXV0JBxiFdhkKeDgKJtNwE
DTDIlhdg5ebEMdZZRl5lV322+JqH/aGJb3w0oVUwuH04uhRf27K1maz0pcC5deiBJvjKLR7tD7NS
UEyxi9McFnAQXYXtjRyXbjc+Q4dm7sry6MhjMHumBHNn5LQ27UtqFTlsQCosgcRw5tQC8YG1Eya7
tAP0xOvQNq2VbbnMupp6Xxm4bIc6FuGpefSj+z6pyZz06lbv6hulZOUBxSdY/VqK75hksltlj3Nt
FNtoUp4DNTzo6q6o5BQqyFd9FKWNqTyVsabZfZ2sdfU4isVGZnR+b7qmeeyzXD/4gb9VY8l0MM90
zSEub4UhvWX50yKghLMK5SswEw+XgZRd3ISxULZYEgedkeGyLScsDJiaHyjDu+rCpPwBXc7u4sm/
NKyGi08trshbj/cUnLuziv5dBCstjoOl2Z0JY0aQ4V7I4Me4LgnKhWb5xrXA0mb3oh5aDuBX7i8S
BRjDFITfTWjebjwhzA79NriYciha0BN2eKaPgtNgwINNeCC7BlBFLyXabY/wy50ii0wQc+I1OTL4
a6poXgVVMrhR2HynKl1y/IBXocz5sIYK47ttd9/M2Iz7MDJstRaSvcpt42kQAyDeOIWUNlWA/Zc0
VYSN5AvWbTZ+qQiHP2G+MdxVOicFf7Fng97bXpdKX3IuDtuVSErMoRg+tRPoPKYDwErZLvVs+yEn
cxl3/pUCdgRqIyULN3WYaVvEExcyV8Nrpn7tKnKCxSjsMmfC7X87FEJwWc0lMDkj/BrL2XybWfgU
THM0X2cmN/aFpik/a3itAufrYVZy9cI4XYPU9RIRgND0lphZG62FqRKAOVqBisn7YFGjitx3m/lV
fiuKnb6ThanwAj2Z2DLywG6MIdgwfQLHgO6djThs14pUH41ZnxwpURpHkhVWDFOMD0GkWnvZl5ON
pI/bwadOSdUWNbQxl9eRwJdUBWANdiuSdic3O/bPLbX9a/ywud3oeEW7AgUhW1JQ0ippqq/SmGCa
3ofV3lem4AJzJVAxWtm9knewXuSyH51h6lPOfK2aqk4ILvCiMgG721IPY7oWpuEoAoy+H0FgQEaU
Jo4CciGZX6JCytlBEy05xspY21xdyke5mMW7KZPG0MXxPz1giJQdI1nPnsnVz64Y9XiZK4J6jBIx
3QWYkuFeZBj+gUIlQVlZcxaxG/tDsyki4bbMk2FvNJbMxaMYrY0/lb24KioNQ4mCtdmNiok7U5fJ
W6Supptm0TcDIInLeOwPOEw+GkoNOYF7vm3Cd34VxQzylx6m/YFQri/CX+vzLacOMBPEQAf2vRT2
+yCq2XNKYKmJZqDCfdvZpbI4bsNjHL6C+5Etp1CkgIAm14SsHG7rYviiwZaWoCM6oZKDRDC7unMW
oBdqvXJ8pIIpuFQo1l4JnXwXhhPu/mGdPvpKu0uJS3p0/0OgACmiNNg2fLyUJr/v9hnWwJu05PbO
eV3bdhSjpdusb6sVyNB4raV9s9Hl+VofG2pGrUy6nuPmoUMAcOBEO13XkhV3XghMpuf+t+oN3soc
K9B2rNC4JNW2T3JgC7065NvlOu5q06xeMUhBBuiRMNohqNmjBYn6ILE/ixMQyDJUtW+8xcLpjeQr
N/BQciqq3nt7lIzkINSyspbqID4YFSdUIp0T8NoBNKsbhIpT9VNyGYIA3yhRlx+RVgg3uOyrj+wD
1e2QA9pmyyBIPTUUmKz7ARaxrYtxRvElOcHvkyU24FgbdbgoKVy44u6eOFxy1NdxEIdbtVaaXaBK
rQ29xHCSyi8cNarMjSDU4oUomP7NMPjGBfhwZbXUDXJR9rM7IFVa6wRE+1Zpk1xm84yTBOwvyHGm
QVCS3Sat1k0TT9tYncfvs6q1HvcGgOVBPGRfI5+Tfp8H0k6Yw+Qh6YP2/i2ijxlFe1/Ng7AdQqt+
RFMCzJOyA7uQCgoQRxHcZw5u2CUmoO0FyBorcZr6J39Mor2qTmQ49fSyNbPyqZtb6QCPB5BP2muU
jM+Z9mgWae2qgyAc/VHIPJGqoyf4xOYlF+oSnkpttRcA/6Yae/y6kO0yayG8UwHBFiV3E5GQ0dwP
iakdq3HqbQtnH6+SSmI/rS9dVqBO9iHWRsSbYvVrY03pZR/GuSc2ijrYVpAPL1kS+yspa6V7PR1K
ajkD83rBWm4SqZQv5jFvYESRdj9Ys0E8Ya4zQrOzvFQft3PR3lttkq1TLaK4Btz9sM5yNeNE34XW
qyBwheDwlXLyDMvD1KnDyxRAlBz0CVav2Rk3yIxImwh6eZxMQwXaJXwbozoFF1oo2p74q3KoJqnG
rreA4SDPMOJnLTR+SEk6erFUDjnoOrE4ZpmUXOJriYf5LCffxpqZHDWZeV02krwdGl3+JlVisBUG
SfMmVZ5Xo5ZLBy1nE56ssXzCPkg6iPGokt1pu8PUAqaC6N7et13kXzSFdhUbbXqvpFl7kYntZFCm
JRapDTfSvE5DGW0oNbdrzcjpJAJ5BZV2VuaplICvonIIoUdN0Mtmrvr3XQxwzBYrkOTw19TgclDU
DAKcoN5mDdvtuu2a2QZDxFumHgBDyEjp0CSkgFDiwXhpJ9YFuzPa8qnEX7k4Rm3carZgZMZKhLpx
7RtWKxHmz8snsvGmN9aK+Qw5Uq7skSsDaLDcMlm7e1CCZEcOOenae3UkQu4GjUQRitpK2y6cgHdT
U7LQR6aNrhMdYV/nOK9Yw2TrQSz+Vbv5W3ntu4LZmp2mqt+lt//bhPa7f7V+LZascXP6q/4PZr3l
peLiv09733BCfZ/0fvuBv7LegqSbf1pIgxDNUIUmkr/6V9rb+lNfCuGYOCJJLnRx/0p7m9Kf1Mqg
R6H+Apc6Pv1X2luV/qTciCoUFk/skfB2+Z2095sy+9+5NeQ0SLGQYCw2rQBwqeB6L5PwodKJU0yV
v12KarCCEsFBJIDyTN0tbKEFyBWXScu5IJ3rIxDAWb9hO4jjjRXXBBpqaWT3xmYGxVHmDgps6E2c
YUHMfGqhhJZ+LV4nhVU8hPiZgdCm/Jf7PGdLzStC3dev1VDzfQzIMoG1W8pzk0gKRr8F7rQNkqcw
cxjVQ+1VldzdaHMvyrYlC+LRzOvmxRJbYTpSlxnvZLLATMBGJJQ/FZGurq2gGkTHVzvti8TVndhr
bAWZKw5I4+xkLNNLbQDBTW1npIf2QDUetMMuj0UyXUbYrOJIS26EQJXJMcWUm65EjmH6VpTiOVVX
ejPRValgVbkE2hqLzXMC8PcStr/eDb6zyiJ4RFL4lhf9SSgD0Q+TdJzGY1bbAO72NNSUmuN/j8Y1
WUSgP43aX6XX3+dZl/aW5DperG//f6AI+BGiObZ2FQidEIM7RwwqN26sByCBRRnHZaIr6Ar2RV5M
6ctsNdJdXw7Nl2loGAJT1FBz//lXWvLJ70YnxoGo3giYL4YayEPej84mECjxDXIpgqGHCTq2kFzC
umIWZAf3gGFeG/EQNp6Zkn1z5QrnZi/PDOQWn3+Nkww0XrEoTZgolG9ik7+Usb3/HrqeQ0tL/Ylr
jE+M1y0iv5CvkjyJLDsJ20FcgZoGSS1T9prsx0BXXkUJRZc0CiQ4k6SU52cl6BvrgSFvqsE6Hbk1
wFiNVWwZbfDDQLyi0ieIE2DWdD34oMle0GU1RCRFGTRQfkYe9V6EtTwR0x09MVIK3Js+uLiL8f8n
7Tx35Da2tX1FBIrF/LcDe2ZaoyxL9h9CtiXmnHn131PjDzjT7EYTc87GhuUd4NUVWLVqrTe4lMw6
q4p2ceyWfy3w4/OjHRlZsrGrLhFvKpASwFQSefCo0RpaHTDYaVMURliLqXOmzqYYrc/O+6TETHBf
5BOtLCTsKfPfX7H1p0NUPhxkWHigKvE8EEWvMWa5O9YVzeyAl4JEoJ5ywOwbNkICTeI1D/djXY0Q
/JGrSJu6RHTiiroZgqjGMDTD0C2wswmsvZHK4KGb8Zd+muvOkmeK49O0RYC/xGIwsfDeEa1/UUwB
fbIGnnQBuvV5G9rhzgwXeid6m37Mg6Qmp/ZwcNbnpvW73K5+3h/t1cwSFrkC9LbxZgTCu/okF5mP
c0nWQVixUJyHoD499/jwYceml+Y/96NdovjUIOHdQ0FFxoS6DpJpl+uIIJcclsVJeKBpaf/QoL15
CqgSnrQgw8IcLsIRsMHyFDHBG1sILwr+4a9PH8iqShFD6EhDALVZc3JpCqKzWPNMwqJiqniPp57Z
Fp/bpljSnxnoWN4ZNt511sm1FppzUYr5ZcbbXstovKYVtQOKNm1n6xEOw41NWX5KhuJ5HozW3oui
z+SHGu3ikcsylV0y8T5YyuUTJIqJJJAFzj+VCwVX3x71mcIUHaJ6/lxRn6BSFdia/Qm5YPyFjbiu
rPFB0GSYlZWtI5ZvdYwiyy9UUZfw22iOqMHR5XKT9NkcYzr5cQFE+VPh5fa0D2VY2gk2FUbonFPh
zLOkKjhiLDmjcTm/b3Evy4+TO9XN7IdLLJee7mwRy++JVnY2HQAzzM2KYpvjZd+iJTPiHcWvRZ8O
lROZDdVQpFh+9K6MsbmkkGntONcS032HDy1euLsqy8bk3IXCiN43g1skJ3suc/OBf0boIUiuIQFC
DYHIyd/4GHfBOxlSBzukNvqRgD+Erbnl+8jBcT1/ZOc603jgvTfhWb0MucXdHmka0re9IwPrmNX0
doyP1FHq2fxdGLQ6gfNUeabFh9IovFke0QCsI2ffGwFvEZozw1w8hnGuub/QMfX6b7IZ0/k3baKK
WsRURk71t4ahmtzHUVHXtCynFnlYTx+19hf5jdMdnHmJkl+el2XFk2YEZCZYnSW1fKdNRWXXuzhc
ovIAE4S2UGp2SUqBbGz7ci8TmHXfeREh9tXYejk+yd7OvYcxHHMBTqnqhseIp4j2ngdAyB1Eozlq
v0RFPAMqoBr1O08q1/tM03qM7H1foQP+ozWdkCKSnYkBz/IUwN8zuWEsP88FCMnzMM1t6Rs9+Fk2
LrosT25nkSQd4sKiqz1XzfQQeg6OCFVpIhuDY3rm7HmeJKP1FDlF8zUWuY4OeDcWrkaORDd9+dst
tGAiz2TJSixBUZ9NT6PeGkX3rq1lpNt4oMU6Zo/emEYLRSWafMdMc8p4T8M1tZ4mxFazR4DTRkDr
2Oni3g2f3FCznProJJ6ZfHUc1KL/WKJimeFXNljwPsKcBkATLmhXTn4qIdqbNOJEvDi7zkLk77vs
elM80ZAdkE8fPBjjVCinzCrBnpg03Q2gNp1tU73S8pHi4mwmj8Y04OncVZVth/tJS4X86Nozk0o1
ql7Mv2WDzeIj6xpRcA30Thxy7Bfkk0wtMlIxjlPy1yQT4fr0Dur+PfooVfFuoXM8P9t5P8Z7PTY0
fO9TOdbOwxiIYXo3l44endzR0cNnug1h/IeTxWHaPw9JXrmAPMYI11S8tHJzeqxi0QXu3zgiBC02
uF0aS2oDSUYzLXLGDgtddwq86FuL5kD8YOMNOfZPOfh7+xHqa2qEvgt6pJEfmjnTgKngP+SUqLO6
U6sdstbgkKCUqJvZn/M4yu57r+UuoEs8ZWkrOL3oz44AEfSoNUYXPGsBPQo6nqb5D7auTrZ1F15e
wQjfC51bFvEi/EF4Nl29YgorwvYycHwQCvW+LNL2sc3L+oBvMKzFyXmjhgLxJKhydB+4GEjA14p1
CcItej/Mnp8GI5iaqKSkilE1dVDO52UxrI276PIaVOOTKidHm4VXotLzvLwGtcAGvD+6qGmkJf0R
2578CX2DvdkF7bvZXH6nmhMfNNvYEgBc8wdUZJQUYCpIjk1pruUUsetM6kwuPND6qI2eUg6JCdRI
FtDljurvwh5mcPWszb5qGrrnST7mflInbXqwy+JtclgqHcCzAX4NPHfwzeikX86DHtLRpzMU/MZe
1nhKempHFoZ8G+n+5W4iCgBweGLK3k9p46/ZYla/tAtq0c3vSKQwxcYKY+ZTmZFRnmoj6wsfZX5g
mvcznfVTB94kVCW4foofxztMpXuvHnt2ME805rvgN2wwd9gDeS3SUwOZZ/J5o4/DYxqnXbDvmm7h
fRrM3aMbJGL+cf9XXA8d1Rj4cSQ+YJmvPLImy64D14hUyhOBgTdOeMM0OSjTzDWa55r3ITr9KMlh
on0/8HqH28B7gfErzRHJx7xeWWmEswQWaD7gYkwHLIimuTu5stc/FxyO0alsLY5luQz2vouptz3c
D3+Z6qkPDLFwXiiwtwRkGaF+3qvZ12Ro93gKO/6M0OdDZsj6KZRj9D5AEmjL2O5GLAo78sXKAgHH
tWw4zcDFSHim+mTX3jtMqrPdZNHoqezkjXS7/75etZ3Yy0iirKXwsl7gTowgqj9GoRMd3CnJzmGp
1fFOGF21Ac+/fJC8HFLcr2DDKVrx6ay1+GcZo8BU0FRok8bFkzr19tg707tCo3xvuIWwd2WiGRu0
uBtR8RfgQeJwPkJxUg/dVysXuiCwqWzQYrey7lMp5fho20gOyUnIL5nm0rnTBmuLw7Qm4/EYUEYW
+A4pULpEZvEyrFsA8g2kB+PBWVJxypNhJKWXMyVnqee27wkQbHTwlrJfjllW5eW+nYVDUV/AL+k2
Do+rLUVpBLU1fhOi9/yu1fYFbBSElU0+1Se6Nu6rPmuyP4YeSRprruPurVPOQcXjT7lhwR+FYrUa
e0gvgN5ffeqj3Ox2GUwLunVpXu+pdo57E4bvIcDWqvHvf6SXhxMbjIHx9uRY4jKiKrqKaw51iW1t
0J7GdBJ09JFSx4N7BF7T99qO4o2dbZxKl4fyS0RFVFWy+1z4xpq+j56qZvSkf6dw1I+yyYGxaolz
Qi6x+s6u/iGxLP6cd+HES0Ymn+4Pd30kklxQ9eJ7oibH6bR+fk6VKbLaDgAUlrw300zHmxUpga+Z
qcBTBT3oUaucw5Sk08YCrznMTC0+ulyxym+Jt/f6NAb3qIU4yQ2noQ+XU4yd6c7DweWfZhmwK47p
hiwjsHmPTtYxG/rxwU5t+5QiOXVwYlcDWzwMhz6QVbuxIFcbnR2EqidLaahanLtKhMrK5nbomvmk
oXy796y+OsHf+znkm0zlq9knEu0viL1U79HJUpvx1blixVjGlu0yn7K4QQe2kOJpwbX4MU0s7c9O
i9p308zwkkBqW74xtwapmHLU5pUl11pJocTorjEXDzSThPhvWkNHTycLf3rM7b/395h+Y5iMTkCw
w1yC8uTq5DC1FolbfdRPkJxafFzxgREdqKcidwE6ZHa7L+kl7iWY0/eTN+unrgUN7opGfIHwbPtQ
FL7TUKz2oQCy5qV6/pynafSr0OytY+fyp5Jtk/zSWbENh99LJXF15HY5RhGycpODFVuG/gQOzlz+
oretcQCEQfrBqZz28ywzN7P2U2kux/tTtQ6vtEFhIULz5j5VioKXGyId3WnIHGvxx9IZHgutKj5Z
9fAz1aMBVBsOQhBcvKdCi7uNY+/yhuOSUYEZMwwz/uB2vQwM8mFKbVTowCToxb+Zlo75IXIaMWEi
5FRIS5v28EdMv+jb/QFfHrcqrnpQ0bCCeuXwH1ZxdZmWcO1m4fexK09U3eWhKCd5yqKSlW7HLd7i
zXjK4UtpXSjt3stxVjMyyGVALR3PsvbsLO74DJrZPDVL8nekT2LjeL0Vjv0EQRJxNS4x9b+/+sA1
o2qy3oWdZJul96GwGl5tXdSDBuMxTsXNDsyNW/pmRCq1CDSSp1zx2MrO8GKd9N0fTREehFfLExyq
5mgEQ7LLJ7PckL28PEf+W0CJdhzCHXAlyVIuR5iBZmqnSjKhZhzukNsYPo/8N4fBRufv/l65FQre
vCQYJEiq75eh8DAkf5YBKGGoJUeMaTRrV5aTe0yDKdDedAn8Ny5OR+XMBiNYrIvCnT6Gs+nGup+M
k/WutZD5t2vgiQWFus9vHZeqAfPpkdhyEa4bP3ib2PjtWABRB885ehHddWEF9TfQX86b0mc1Kgze
cRLgoY/MJH9cTmHnWXmV4HPpp3ZbHS2zN/F9SsDmj7z2hRWVR86X1H/7+HhSq5VjiShbXAbt7WgU
CEkI3y1jx9t1gVl+nUzYQ4/kRXl7vB/t+ggFwoz7srJYpVOyFiSXXp8O0RBLP3a0vv6gQw5EqLTo
3ASeUtMa9QGkRjDtKIC689ckrCYj3hjw9WFKCUE1uhkvHhFrCrGVgh9chl735aK19OfyaV9UWeXX
/H/3VeLYR3NJsrcvLS171W17scsVq6vDWbJcWiNBa9uJj6oG8BjScTjPsaMfa2O2kH6Yt0Rvrz9J
Chl8+BSo+CeSyV0uLZPbI9U+IW+Y2D8GkY2+PhcYQuZuu2FtfGtOXwSS0XTgBb2W10WQY+oNAEG+
MEjGZZH1jzycyBGzdDkNyLPS4Kysw/29dGt4KAJgLodUsRrk5fBiAARwwFqD22mODh3qXlSJl/QB
IY0tc83rcxtRUUEvARciqgNrq7TYoJCr2bPux9gQ7aNYM96PTjy+AxIWfc5knm58JjeGxg41KLg5
9JpJAy+HltvloI1gi31ZhsZBX7rpoxnl/6b11D28eRLVS5b2LxkVngTql7y6A1NJ10mMeL4a/bRg
RFTgMp/Z0z9gfLfMytWP/p9mmjreHJR/TNoHnk1WYa1ud29p86kBweeDpDRnmibUmfaylMb3+0O6
3oxo/rMJX040vIFX2x7UMuoRji59t7UKauZW+l1Dxv1dHE+RX3Ug26cinTdu9uuDjYoO2rMmJWG+
8rUsjutpk9Ympu6LzGUzcgL6C/XnfxHGqWAXDs2RytrgJx7KrfeHe703FUgIEQCMxUEZrY+WxYVM
B8FP98GYan5RG79dmhLvtEH+iRqzvfHR3YpGTZSmqI2ONkf45X4peLDoIV0ofzKKmqee04dHyIbN
3sgy56mOoWO/MaIq65vI31KHpjbIQ/wyYqCBMM3DpaMl50HU9PRfPYphk10FuO6E48Zsrr88ouEF
YPLdUTpDBGAFVoAQP3ilQGMd6LJ4rElGT4i2AgOEBYFH8duW7iUYKTYiDthj8vq6HJrFGxlWDsEq
8PEnWXnikOZ9/bTAkt2LCuXu+/Euixmqps3guBAUFI2UZt20cEGaBAOyZ8dJ76zHIqzQlPGywIK0
midn4rXPwdIEj7LFhJm/q994rKn4SNojok3JDJEV9fteHTZtSs42JriBQJ2f9lRyE3+mpwwOstmS
srtaR2AfrJ7Cm4ABISu9DAVxG5DoaFRHkKXzn0OCxvvHqu7b5MmOq/Tj/Xm9FQyRFWWBjLOFJVYn
mwFWztBjk/ysKpJzAO31iDrz8Nh57ZbYyI1QFDpVDcQCs8cfq3EZQY9mglkdFz2qm12GCwIUrKBs
aTyOdfHXmwdGhqBMagDwEG21YGlvB0DQ+PZC2vg+zzP3j7QGOt5Fhfnlfqj1qU01R6moGAAkue+w
MrwcWOKga1QHMIfzoOue7NZ+5E1jHm0bIYx+NhIYbuib3Y+5lpMRBLWVAiHmf/wNHZ/LoKErkwBY
QHvU23r+qFlsEyhPTfewjDSWg1TXzw7sah/snQj21AjnI756gJ+Hbiq+ZIXZPtawmrcukxtzYdPi
A5bF5Q8gbzXtkwcwWHfAD6AIXuAAu3jZvjbLGdaLaz9gNxP7DTTCtwkzcjzwj2PiKW1Q7KLTt7o4
u8QMMX0vxiMIjRmUIXBGs7GMPTix5VF0DdUOvXu8vwRX+1nFVABHVoJC1zqJC8IJqYu0HI/mnKW/
QVF7fotM1GNZiXZjM6/zj5fh0SHw1KpT0VgNz0h67Igx/TqOpqWhikDhNsjKaSMVvhWFegLfp7CE
znlwuaXiZamXGmbCsTU1832C7sNeiGDc+FpuTRs9D3UnUrm71tM35k7K3hmPjlEPT5NMoZ5ELWj0
Vqu3XohXu5ElQpiLD8UmreKNejkiw+p6o4Y6eZS1RGPVWupdDTboU1RBJtLTEUZH329J+d8YoCp+
kwTbFKDAfV0GjYN00vWkn45wVzED78rsiZMHoVeZ1/79LXhjfJQS6cYp5VOQfKtbGPpMV/Qu5eNR
zsa/roGU4z4xCuRgqrj7WppiOgU8hf++H/XWAFXaDbyNkp5zZUJmpUMphA4FvJtqEJBJfOjByuzt
qpz/+N+EAoUpHE7zq262CbUSGVuDbyzGSHKxNU4Tr/UOOV37jYxmnQbzjYEl/Z9Qq2/MCSItMIt5
PLpuWqGTk+KkOVQBSn+pgVjlHEQftSGETQujayO5eTFOff2+eIltSYTlADLTCFvFbiDWOxXmyMeu
88adIB1+9HDQ+Zg5WGjveKRhG1rErfU5b/VwQa83bj6JIZiUGpB4Ny1O8dBPiDngKw1DJKjou/N+
FtrGFN04IGjwc8e5/BWgyiozCXixeialzaPedb/1Ipu/Dqj2bJwPaqzrueAqBS8CQBQFVLXnX2Va
i52l1IpY8hYK2VPFU8l3m8B45w6RcdSnWd+ob6gb6SqezYH08jCQ6442EC70wrOBeLUp/RbzNx6U
Zuxzmujw6/vW5wAJ9+0IzQA+f3G6v8NvfcIYpwD+AbCBrObq0O3NJUWZA+BcbU/Zs17rgzi1tjs9
O2WzuDs4XP2Hzuosc8PL7OY0oykMYEP16NZH46Jn4zQItlwGKuTQz4t7bjtHHhDlaQ5D6orj/XHe
2OOoJyoQDle0UtpWm+vVug4tCMrF1odjVddZgDyhnfyivGp9hYMxIYGSIaYzg/n9FxrSgIpAHNYH
TZj1r3LWodIJBDMgdARZdxwg35U78NjYgLmT+/P+D70+3dgMPBCpd9GvoXZ6+TvbcsgpgA9Yrw48
SKslrXSYvnqpo8PjGls229fLoHIIGpZUnzCxM9SveTUrfGyGXYGpOxqpwIOljJY/YYVwymA0z2g1
/dObR8cnRTuYQq3Bk38VT8d3LBsWdzgiKCmbfUxGBSmwbdKfmtYW08a3fGMu/5MWptyNR926ntGZ
dPB7Acu0reL0hGak8V2EoLoDGSZbtijXh5PSrcZMDeVJCEFruAh4vRklogxyatS3v+SATgWideP3
+/O3wk6oTJPWqkK0KYc4Kvir77U1x2a042VG+sWzDsj/RKg6iKTmPSPl79poHe1ZN0qkQ+ZxaX/P
ZTs/JV5J4/3+D7maWjIbVNyVbjMld0ANlxsHsRMAc+QFvh60ESKBZP5lFIjdzKPyeD/U1R7FWM0F
wQeRB9IWGIbLUOB+jdLiCPITJIYfJ7foP8dm4zwYepMgGi/ijT16dSLz8kX2lr8wyfB5VgkUT6YM
v7NE+lMgyg8yDu3PAnvB36EJ8WSXgwSlBCdomDyFvSfyhzbWlo2bTs3exaWgokMM5sRCg5Q31uWQ
TeTHjSwdpB8WUf0nZkLje0Xd/CEQlML3c0rCQ9sLG0aGrDd22PXCUuBTErMgOHgorxvo6BH1ZmDP
0qeJomhMltceLQO9rDCfTW9jaW8FY4zqKUqhAYHKy3FalahGzmTpIxWsoVimteOhzlrH+lGGgXA3
7pyru45Ztaih4kLFECGdXEarDCezzKWS/jBpOO8Abv7M+v3O5zA+WPD2HrJR3/Jbu7GZiIQDleqV
sntXI5wMT7PMEfsBikvxwZTzdF5qtzog/lR9MZB18kWYwlyGq7bLhCx/3f92rieY8VKDUMhAcGzm
KmWK6H2HiZ4Bd8nr8WEW9XTSwF/71HbajT17/ZkqvA2fDE9Rrq915b0wewNGhEQrQUZiF8VV8tNu
HO1dOtXBc5S3W2bEN4ZGOYeMlbIYV4mnZv7V1RXVc096OkImLGk8141dHE0ecrucJsPhzbNI843k
0uVcADmzCoU+fecVdWv6NdzLJ4QRw0eeBi3aMNHs3w91NYvq6QtCgjRcAUldNepXo+qKhicHrD0/
HgEu78IQE2cbV96Pelt+CpJ0eOvQiGfDZwMajdI519cqniPjzoG971NMCL4JQGIHMPBFezCbxgg2
tsjVsUYwNiFqZxTd6dCsTlZI3GbZJonu4yE2f8nQWyDfo3NZyKnaxVrafePpQGu6XP6/rDis6NsS
1VefPocoFwiSJMpkgE7w5TBxcWzA9jNM8I7Vu2rwxNkuHQtyv2kfba+dD50FS/T+Wl5f1pYCWpNC
kW4iNOyoX/V6MbXKc5aC8eppE37UEWxE8MFoDrqNLE8SaeJY5su0G3Sz9HtRWk/4L29dJVefCb+B
pwIdan4B9Ui14V79BlGMoYYGAQucRzj7iWGg649deBbBmLw/3qsUiFBIxvOasJhj11gdNlWvyaCB
veHLwEufR6Q6zgh6xBuzemMpyeX4NlQFEmTTasdqk1e4dsuRVpeR6UdxkOxTJF18TcTmObRz8xwU
1htb36qhCJQNA0ZgBoBQ1s+kNMGZUFpd/mwLCCC7ELlAuZuHvAqOFV2dfVuF5hPVK2Pr/liNlsBq
iObLhL5Q4C+Xr44Qo0jNKX9OgoiEIym/9bRqoWPngf4Qp6gNJ1U2PdxfyNUh9BIUG10GyoYBv7E+
7wa0N0EjF8+h66LCXmaG1/pZDAnlUFiBgRbU2JZvW9b/YnLggZ8XJJXr/HmowwBST1w8U9XVfSNr
UYg14nwXGnHysZ2BpwoNst/9ga4+jpegrkLE0mElm37xZXr1cYDTnAsBGu25nkHwQQfUzWMYojCc
NAH2B/eDrT4P7JzpfwNDs+jggFBYu/e0dRwEc2ihYqYXo4EeskRDOcvFZG8EWi8fgchxiESzCLLH
GkxeG3qQDXnrHaEhpEdoeObn0WvBM0dx86Fzu3KjhLHeoy/xKF6R3ZAxklxd7tExkQCnK8ejSpa1
6A3iit0WbE+UlCh9dqN+sB1kSu/P5nrpXoIyn1SCYMxSPbkMqred56IT5x0zt6rRTu+wlu3s+BRl
Sf0ml3FyRjWflM4pU9BeoS60DmVVbdCQ/NKXtg7ILnZ7UMz5BgxsdTkS5QVESg5FTxos02pAVg03
x0Dz+Dh1YbILzRI4TSRcIPHIrNhakiIkCGvfBE57vD+V1xuTyHRRqalRquZ+vByfDL2wr/uO9Zty
/WyNuo1gJuL7/7coq10SDSk6bPbgHUWiW6j7y/LYLqHc2BbXe1+N5cVNAMwnRZTLsaQjeXVhoMdY
9CLcU9M09yHSfb5LLf4Yd7CO3z4qumCgssh+6UWv9ga/oG7MpPQYi5P48RIhZDBm0r8f5daoeEy/
EPNpsK/RiCIQVdPloXukJmc/pBjxRLtGFuiilzTWbLtut1K1qz2BzwzPQAHmjK0IcPhyHoWzBAjY
66m/DG753Nlz/UyBekvg4OojxmWDZg9VWg4sXierKGGq252RholfL7LeC5ubFKBLcnTnTYfjlcfe
CzmKkag2Ba9aRTy8HBE5ECUmGeGpF9bJt4ze0MnyUBHdI7Ps/GXmffeRWyA+Gq0LXbzD1+NDRzP1
V5i3So9WRy5of39Vr85NRg+UVVg2c0zBefWLqiVzUy8YUx/Scf6YG23xNFURmt8SRWvPXvSn2Qy8
jcPs1pS/DqoW/tWVl8Zh2VRyTn00Nxq/05vgEOCGgfoS6Ib747sZCiacwHoCO7G1s6nVMLtaRCgz
KgHRxoEHOKNG3OFhABFS/S+i0aghP1MFxqvXfR+kPYSTLAW8FEeIgUs+lT1pKg4u4G7rdGMerz5J
Fg+qIZ0hgywJGaLLeRxKShZdXqSkoVr8XhQmfoZLAakhj0o/T5w3wmsUt88Cms/IKGVyFanJfrVu
oZUEqIdzC8wmcnWxM05HI3aQCAvJze6v29VNBOgZqAn/Is8mo1+daTIyZVgAAzmayAVi6gFAI3+w
0qhsHs0M98M9+r0otO1IIDXnONTjYm2cqjd2DkQ4+ts8SKkMrQFvAq3j0El67SiD0fo3aOwE7+7c
qD4GVoy64v3h3lhJ2F+0Eiln0sNc52UiXEZuP0EmkZaTfTCKuJwOnVNFiC/044irttks1VtvezIW
cPP0mPg4LP59uZxFlnbKowSVxjF39oh+dodqlL2/AGz4yJ7tD13YRHvK/1u2xuvVVWTDl6+EFzGG
i2soU4c3wdIvBgKOdko+IRNZ4udgtO9jF0LygY5Q6+1tmTfnJEVi8Y0rS3SqcORt4CVQDxWrLKBJ
nNAJgqg/i9x1m/2CBNQ/rRsbR3DFxsb5qvbpqyoqUAVigZwEyQvbnI7/5RzHsdemeRsN57AdJM4A
yAXrB/w46kdUNpBg9+o0ST67QOEeu6QInXekDF54ur+71oc8PwKMmgkgDugYWf/qR6BlnKUpAvnn
QTjlQ+DJ8JOHmMjnpEI8fJm0zrdy6X2+H3S9pRVIA5YNcEMerfypftSrw8JNI0RmAzTxxyZZ0j/0
hcrnYZz71vpu2si+IrvvjV//bzHVvnsVE1FBuThVO52jWkzNr7ZMvUz4XqYbuJjgktD9RDW6jj7e
j7o+KV7gKDSweFZxVlB2uIwqtNIaZJvN5wIuGyYGRgx7TomP6Ts3bjf9FG9MLM1hhcEHgU8HZn3q
V0hbFKi2no26sE+D1YXfcHkpnoZZovzez0m8lSJd7x/6LJQ3kUywycaMVUQ0ITy8QeIF/WxOip2l
d2O1q1tEDEUoNPSpuQ7ed/CXt3iMauYuvx5FXlS8ep49vLFW2UmY940VxPOItoyufaMH3qNSlIO6
PzRL8RFSm/OgD3kiPwZtABwRxyj9G/1UJ0OGNOysH/fX+frUInNTXRFlkcwxvdrROGd0ZYG297lO
+vDPxknDp7QUv3rUk7/wUTkfDCdIPnNd1RsH1vUholJGGH58TBY1vNW2XpI+x9SmHs/BVEy+jA00
6Cm0/VFZnf6uiKLkE/pAGUYIS/sBQcN8q4h4c+AcXqiocZRRO73c4KBO9cZyWAaTk+zL0thes2vr
AcGjcGjsZY80YPZHbdTZLxvhmT/uz/qNzQfzAjALGTosOrm6paJpCftgYvBZtGjHqTXT58bDdnjX
ox17GK2u/RJWonljPYFvWoFROMAQFafstvqmJ8ezUbN1xnNURjGKps58dlI3PUiRVvi9GB1apLlM
v90f67paq5BtAARsLmUFxebhcznTqS4iqwMKcUZ/efkT5VRxsOokLpGvjjzkwab4iEB56OMe8wFJ
VbxThqw/3f8RNycc0RCuLN6xZKeXv4FSHGe1249nbGqHn15i/BVFIkp2Ngqqn4Morj9Dn/X8+0HX
b72XgatmI+8QpCbXRC2BmN2id+7Ehd/YJw1AOXywLgr+vR/m1tgUghkAD61r2puXY/N0g+bGkE1n
vZ0aTi9nTneAhES1n2TshHujTfUP84Rr20YecOOOUEVFgLg8/NCpWAUGHzkFaZyzi52q8oO8Cz6O
dfO1aPNiY+fe+liJQ0NFQRx40l4OkSei6GU7TOdqadyvIGPnb7JMUXgOM4letzP3H0LZeLy9kAjY
OLBvjJK7HslHh6VUnY7L2MECZzwfxHzGJclD85EjQw5J2TwZmBsOD/fX8sap6IAyVJUByqbk6ZfB
jCjDzilu57PeDPgXhJVxiMxOPvLE7k9DnP+r+Fy/7Sn5ahpJ9c/94Dc2EimspwjmLy3V1Ydq84hf
Bt1ZzuYQzIFPTon06i6uakQjprn3onfYlvXi4IzxUr39OqC3SeMBZLcSjVitcG8kbeKm03JGNr//
os9eUe15rKTDyVzm+Ox2LgWGJgEoCI5G1LskHootHNxKXA/lCEWxIEVTT2sFnlrNfm8inZShgH+G
5DkQqfAs7RAa1tA+F6Cciv2ozVkZ7WtkKIp9uDiheCwWHZ8Lqre23OdJEtVHM0Ug7C9RZHF9TuOs
PPRydEAB3V+sG4cLXFMTuAibn5LSasJodnt5bMjpLJpx/oFvoIlnWv1WQsjLlFhckuAXwd+wOpcb
ckDAxNKjfD5TX0ico74IBKrBRPcIS+ZJcZqsXmw84W58A+BvePtzLwIwMlchuxTXr0TOy9mjNgSV
AA96BOwd8R6V8PIDyDcbcRrdbdyHRonzJVVtmYf7k3vjvAGnoVDMVJDIUtRPfJVz04T2NBqX4lyO
DrryM0hB6xnV8o5iWmJVH1FLwaLNLfF1igc+jI2DdaVw9d9G5DwlHaahq4i+l/GRD4izAAzo2TXC
8RQlef+jMKlj7Tw9no6xjQk4Oq1zGzy449DHiG4sA26SgSN2vZfOG2+BWwtCa5kkGTSAwiZd/hqy
26nU80ickyVP923jmU9the4sYu9IMNq4L00ITnzS3Lj6EBi4PN5fjFvHktIyVUV0dTKuJiManUgk
AcQHyojOP3m/OO/o8ERPWaXr5Z4cGZFCewYjsbEJbrxJKJ9SslGiIxzIq33oYr4BE37Qz3ZljEGM
B+mS9e8b7trWzwNIbuZeVk4c/L4/3Ft7D/Qr5z/XucEmvJztyRCoWGp8VVg4wLQ0IuMLALgGyaDI
PoCkSI7NRJcQA9JsgyhwK1OjhQbngctcacuszj9L0ElIxnY5DxSgUDgUaR+3vOwb3fmaeSmOosmA
XtafXZ+P0bsQOu9epJPUd7kR6M3GvXvrI1ANPZo2qv5Pq/9yIswCXa98qLgSiibdjSlEYdhv0W4G
3HRAd7rbwRNvTuNoeo+Ig6PvAzJ+1xpRtLERbv8SSgwKOMr+W2OXy2KG9G7xSwr0D3/OPVDHKVWW
Om0YP8TzZBwczS415QBCHRzHrvLJ6yiEIAqAz9/97XHja3ghqlHzQNHqSuQp4r9K3FGyRvncPVjU
1o5QWZbxoBlD9V6mojxpBei2jY/wxq6EQ8KBpKTIaNivcoMsQjmPLvl8nj2tFXu9KWfUT6nNhMfS
dgsr3SP+86F1EaU9QDql7rcx7htpGM9TEAo0leFgrEEQhkbtrYf2c45mYfpVAOejccfih5s7W9Dx
m2OlsEX1gyoiD6XVxiunBkmAlAvI0cLz3CbT2eWLrFDdk/mzbEu937VzgiZ21RtGfbq/wDe/QsiX
inoEWBEOwWV4rSjNVhM6K6wP8X4wZ+u9jncJSo4hJh2ThoYkpiXVBys3eSRPVMd3KHaih3n/d9ya
cKW4xIsNeBEH4OXPwKKm1q1WbXoTmdeiUObO1SzRyY+1jSGrEa1KIor9qTjDFPRI8i9DGT0OzQKu
9pnnkvxU21l7lLG+hZG+tayvo6zmtUsQmVtaXZwzL9CelqqBrdjZmf69QzryRwH1zc+iST56GGY+
3J/L9UcLB5rtqchzABZpoay+HlK42JrcBeudJvCeXSerf8CcT76LOY8TbhHpFbsef5WNXsr64v6P
eUDlnUcBNFC5qnGhqoBOlIG3q4GVJP6PoG28HcLM8ynNu6o/zDBPKZNW9Ze6c4fmkKVU6DbAoett
pH7Df3rZvG9NcCiXa+vpIxYyqe6cEXoe3IPqeJoHEMYgNbK0ddKNXXs90/QiKUlTVCF1pAV6GQ60
9pQgF+mcQ1L1bzlyxvscpfezvXjjJ4RY5RHBKn1/f3nXmYIao6oMQxpkmQFrXgYN3T6p0MZ0zykY
or1XubO167rO+YKccPN+QfNjS7XkxjBtitAUj1TbikbZZcS6alm6qHLPc4DLsei7/lM0ieZs9Shf
HBqtLb/o3lgsG7fAzbBwYpUyA4BDbxU27a3SMrPIPYf/j7MzWa4a6bbwEylCfTOVdDof2xgMxjBR
0BTqlZmSUt3T3081+jEOHHUnNYFCR01m7r32airbu1g4NDh7HGv0nrRtO207Im7WLCAb7O/P9+X+
wPPdCVP7UHeX87xEb4TT+OZURnxD0tck4wZFhFYMj6S3QhVe+Vi5EOD+Tk5Bjb7f///W/b0mOC9v
wmsbAJ90daSPKvPsSxtt6+e/39Orl2ICx6awaxlfnmeDUC6RkVV49TZd3A29Z8fVqGQyY3x++O+X
2u2k2Fp3De0fl0IaGlSqiAg89dSdtduuQGXyPs9TUL1RQr6yEoCh9untzm74o4Jk1hptRtlGV23k
07t+C1h+NiGVc4bsbZBLdPn7rb32Zexc/j14gIf4EpxZLNFVKFqta4UT7fNASuMPwnCnNx7ga589
Ih5M3oCP8D17sb4tIJg2p6K7ktuNV/baDgRc9QGOBRK1UXZyvKw7TQ6Jb+nfb++VDRxdBlgQbBFA
tpeEQeIDiTvRtXOV9mhtccFnSLxuOZ8Hz7CyBBKhfWrxWL/Va1sYSea1hBj+/Se8PDX3tcesjfMD
gQyU2xdLXnR8O1Hu29dZK3eINzcQad+I5tiTYa2T0G8kFUJVNjjhNkyH/n711558YHJqAm8C275c
+TPbAQa8uXMl+8a6JdenPxO5Jg6lUfSPa2mE8eDmyxtP/bWPat9Z95tG8PpyTg9zBuOUsLCujjO2
acmo73s5CvXl77f2R53Hk8VVaQeGd/s1mv3fNxuzEyHJK6V9xc+3uukYsRz8cZhPrjHaBybkAcQ0
Q96rnJySZlw3kQ5lFD79/Ve88oBxMEQwhv6JbeClb6rtdaG9tZF1XRDHuTlmAg6Buj0hhlZCIsFS
o8tj+pTbiZg61sgbJ+crX1eArRic490wlx7/92dQOpOe/MF0r3rO87uyDa2PuRiDYyF0MybrtrT/
OEFn7ILNtzDlV7Yq8IQdmmdX3CGX3y/NeYKGq1butSydQZxLjdwhGWo7enaGhRCagyJDx87f2Er2
G/rfUnd/6TBHQ44XDA3oZn6/KiELkTnbo3tdEHwcMtyiPti8G0Lbnf/orQJ+ttvR0ceQ14Xg9iXx
EYevXM5S2lcDa2dxxDh/Jsa8zyXp8SZEVnIraSa8dzNpxOWjygnGJKs5essf5JXVFLBMUV+yh+0O
9b/fcRuSriwRSlxpMjDZH0uXAN5A4iL69y/5lfeJXQNvkgYdP6yXlV+4znY4IAO4jmWU/xKAUWRD
eWo45AMxx7qYhjcAileWDj04SGVIk8glX9zYFm7sg3ZHNMVsbt+auWaIN2zvy0mGJxjC8+1WRe3D
f79J1sue6LNf+N895X8LFHvSHgpy59oMfrSDfy5sIRitlqddou6Jifh/XI/xLF8QzTc3+fvLq9yG
6nXqnWtJKlRKSOmSlGbfJcppmxMFjL78/Xqv7AcAG7u0gvwiWs/9z//n/mpOgkpv0ie7fbIFkdJW
Hi1fCE8N9SEIK2vJzxluHD1i+IYIluPcmO1bFM39nn5foqD1u4sF4AoD+ujFbxjrQMiCRK1rqNxQ
yqTtGjd8WBprMCsivqppsg9jVHXVR8gXRG4mgy0wJmmypX6r8P3zcYB4uruFHVap2Hi92B6XSAb1
KpR/7QDFm0MuBk0wtjcluePW78nEGN+HQx09hU73/zj4ufa/4hba091C/fdXsegNmSyf1XVucFhO
OEXCmmBrUQeJYQo53c7hWE4JoBu5uANM9X/+/in8uVPymaMoQv/BvBoO8O/X3+xRWCXeDdepnIQb
b107n6Z2w4hfmU7zxpH/2jtHBIuVHvwTTJNePOiReGiGAZ13JYtzPYRV0R1r0nbOzjw8UnpkTxHZ
bu86p+hOm56qt5LPXr08dRZK813F9ZIJX+pSIpQc3CvXW29hkhmxaj1yawtrTcnrlPfE0A9dOgdY
FRDfRO/7xkJ/9WnDWuOR87UhFvn9aUe9WwYBSu6r9tr2I4LrD4M9k5y+LG8t8deuRIQeNQ+UE+x8
XyyvfhOV8ovQvRqqODe5n/0gA5uwumkp/uPUGF7HznTArRDEcodAXtyTif2U4fQeFBNsrx6sCGb3
fGTa3y4PbaHzuUgJwIme4WGaSKoW3b5RXL16q3u/4DA33mXlv/+A0qmrxlO+d6232bn2zbB8IKBE
x4UK3nKF//OU3Wd0NhDEXlowqvn9UvVaO1pMEXnC+eATN0MpX2LO5HSf/74q/zxl92BQOkZOvv0V
vjz0DHeUrlTBlU65OFrh8n4aMuTbdWY6sci2tyCs1x4hyBWQGa0/e+GLXSCXnIJKc73MndYlHgaH
PogIp+7sT91/S4ug+OWDQWrD+AOlHfysFxczlAxISgqCK4M9/8nPo7m/Rpuv25+Ywrn9NxsT2inu
s1G4l//+WNlg7BAf+d3a7MWXEo569sw686+9yZQ7Dj0jTCTq/MQgm7SOLVF//39ccLe4MtnZA2SU
v38vvaPsUOShf3VRTY/nELuQPnbHJn839W2EbQkl+xsF2p/1ElwrQMh/YQja6P3T+p+zfVKEA06r
4VPrS/Wgpm46F4Hy33lEQ5y3MjeHpAnL7r83sFwW5w9oDUhxgJh/vyz7Zt2NLV9Q0LtwCmAz0qr2
dXNLuCVp2d64roc5M7bHRZvtG7f8ymrBcIsJLgbt7EUvU3uwEjWcsijDa5cZOiGFzjiU6KiPs9rN
2wKne+MzemW1IHtgU4121zTIdS/u1SZX3jK5HnCud4FYF95OWrRfZ0xr38B1X7s1cMfd+Y8nS5Tu
75cKFtpXV61gcoxHD2S2mQeIMi4Gu9aEKgjj5v/8we4WrTAd/pXC2i9WSDU1GSHnQI/dOKnLMhvR
/ea38vtmrsM9Tkpv0blfe5SgyFjakLvE4WH/fn9lMAWZZaw+xMiuS4dl5DQmyOTT4uw+4n+/tz8G
jJR3nFGc/Yyad1bqi6VB8o4cME6MrtmkPBIyS+NjG1bbYejUeqy8Hn2z4dTsssE6pVYDGsWw37M+
A8e+lV2zP8ffq19+yj7nY8/dD80Xn5BfUl07CgSvJ3swQTRUfO5WD3+frRybi2+tzpPrqlwc+6zu
vr3xHPaP5uXFWaGw5fYUmz/87+0+zG3yCaNrs9kmAtmuG+I5iIZvg1mSCri47XRxo1Yf8Jc0dOyR
esDwKxrdJl3dKfzc9UX3LjDCt9Yx8PaL54KvLMUwTcm+tnDzekmEyZUk56w3poOw7J3Tk83DXQkV
u49Bx8YxIWizdWK/zcwmndY1eN979PkxuSBo8GctjAHb6bnvUs8grDHgKTgHXUABSCJH01Y5jfD6
1Ld6F5dHh0jIzSsrJ8EoLPtcGMS5pIhG1u0J1gem3WtVLH6ZOF4J8w7yJBEonuiK7ocxk/J3tubO
6B5qr7HzPnYyjE4+jk02eievkU5xMLvAGU9D4E9b7GgGYV+2MdP1qSG+EzeLUSOdDfyc920RIb2e
g3Ato8u2rY59NilWbaZXEXlGRNH05TUIZcAWw1fZVNhQSq+5lHIhS3stc/Za6HyWfSiiychvfHcx
h2NtjYORUGKI/pef5ZW3xHYprJ7Y36JaU6/Ni/ZhqnZVJn81N5LC2srpaHjSsG/2IIPlrNoti67D
wBb30Rq1obM4Qu1lVilpS8P4Kd+wxryW6Cz64dzUmnEJ+V2O0OqgwnwO+rjP9binAy6VjNKs2Dzp
E0wUyto9aeDNrk0MlxVAbgyJVd0XIktXXx+mahr6Rwhh+OFeoI1uUdI3zRI+jyIXyz84pCyWH7Nr
1uMNY8R2+LHhVypkOo/zyiOZUSu7iVB1xJdtOZtqmjgsOm44DhxFumWyMN3Kw7gUaJ0+2XrMmKZw
PI3iLmpWmaV5QduFI7YjcqOKI6MgsnTzOwZbxJOP85m9JCjWEw57dfjMKMYvSix0x6C/w04HtDaR
PkY8VloSEb6dFwZJjcU9sOzuc2efcifRiDS8SDirS8L0Ole1N9aykWYFTq1Vc4gaY3JPAU4+M9pg
hy+RaEgW1DjH1qrmYkZau8FFS9u+rp027oZM+jddFKDB3WC8iEut6yF6IKjHIbfF0lZT3hMWlQ8/
82yry2Qxq2qwDgWpk8OQYLcE08aNlF8/+0ZmsC9E88wTThgIFOWcWKJgUJZqb7O6g1cR64oxs+X6
8aKNKPhmEOK+M/oscddPayXizKrHKN5VOu1TPRiLPhCaOci7iDYTZLntZf0EGBIaWPNkozxuiqma
nTh24dv3AbPFLc2mwbVvtecr77KGAZ1M2ghkIyd7zVr1NcOSNbvpWj/cHudmUkuRGPuyjQdtGM4P
xVPHdc60sjKinKyUuZkJ8fH+cEK73kE1ImDUIFpu28yMXSLUuTxXpgr0BUVV1dyxiOz1YfDWYff1
yXOWwtLn3ha3GFK5P2thD9gJmhiuVXGJU87O4pwCM/uZua2xfnOkkP2TlReLvOnrsag/5Liymbua
JDe+BsA9LoB3C+ysos2NHrLe1OZNgZfCdq0Mf7DtSyHWIJPxIEDtUzsfA+iZredDUlDkivlfC0cZ
+Y9ST70HLYeZ4aGwdaVPtZSmOtp6svMbXm4vf0h8Gvo7f/EMOG3EhWFPHsusKObvOu9qwjscHVYE
GGtvms75DGTELh+O1g+AdZNMwH6JzPUDcaD8JSfEpfPc26sfHGtgsvydHJSe7jEmNqaLKbF7f+ID
CfzEmRelE793B3mafFJ3z4U9mQV7n7Sam6rrl+k72aZBtV37MWfm40+NVV3GUczZtVxLObVkNBhM
YthhS+vbFKAVvlSh6vRxGc1s+dZJtvIkhAGEv50vwnHaDk7eV8t2O5OMOjxtET5fY5IpF8GDmReu
+RU1pfRuumJd1/HYLG0+PdtOj3fCHBKrg9mQl7X6FEk/kkMM5ItQuUCnMAaJ3KpKEPw0zxL3nFWp
j7hKiOEZepq5ioOvs0F9XVY+H30slqEL6DEgDcl3tlV666Umt3G+D/wCUBE9eZadGbguHWF5Y+6L
S2vq0rhw7cB/3OZ1Lj8VOav6YtIgLmd25RJmtueJtYwbNypvp5GIMBrDIWy+efuZctUMINoqdcd6
9Z6A3uvmeW3wqLLTqGbNnFsPjoCI560erFOtvFXP8QqY7JMeB1fhA+CuSxSx0wlAwV6yWcsYbhjN
QqRg5z2sAMrdoatCJv5x67UijK2Z+JCHSlLE3qmq3dpDPYUGnp9wfDGmalEqG0lnhP6g43GhCoxJ
DF/FuVh1X/LPQnhNeLc2/hVt6frnnJyJLdY1tM1r1JmiONTGKoovni+i9cbxl96dD4vTBqQht0Rb
f9HDZJQf8imy9cFH7Nw7ZIUHWRQvqIyCMCZITdoqNVmn3X3gzsUnbcKxvdWbmxmnaes4Dg9wbMtA
xpvGnO5bPcyy+TX0yuQXCiDm6GHNe7U9iapwawypaVi3ZHXbjNJtIbF5vnf0EC3vtjFy1mMzaMY6
3x3IospNZm0t2WPmWg65AIYa4XQNS3HqkPPZ9zkBFuIKAQBdaIpUIiuTyNqfSANt8Se7UrccRtE2
KXYAaBlXeyOUtNtI3nqolMGrIkGyI6KLB+XF2PV4v5qiLh+Dvi84yHsHzxWtp4HKKF/0lbDn7Icq
B8bfhsw5VdYiMGRiMzj74lVhWN5L2YXUJ0PYdyfd1dS/JtYRyINzWx3RQ3rtUcvMBo5Usoj4rWSB
38995gVcrTdD8uqGzIrlNE4/y1BjbBUSVvwVK6b8ifhkEy5hHkx7moZuHh0nz7x3S0PKzgH2hcaS
ph5NEZ3QiLj1Ua+B0rdL3fb52TI0dElVcozetE03Py4OQdAPSoVG9CXraqskFH32P7jgt8YHg1Ct
+YdqW/8R48nJSXwvyx7WzeN1Ls7kWQTYtvpnjW6sJm1Vuo/40jkPvbVtbhx1dqSu6yzqdN31MxdT
mBhayGAZq7S1Rp8aVLkeqbA25WCy5qslTuy2uXeW9oDfLGKC4VECv1P1ODymf3rhqj4JrHVb09DP
dJ4KVxaPJD/NXWIFRvtYCiV/1mE4ZieCcsT6dWsDp/m5bnu22BrUPl9zIS1zSX0P2g1pQIwMv6op
09F7o1ZifhrtwRuhy+ZLe97wnOkSszWq9pYySQIkDzW1TM9hrqiUMxW853grzZuZqaCbRuHq6rjv
l9DEtktbGzGveRX8yiBN0RtFdGenHNKIPKmqMdZkXkVWM4yfXP1g98zubrUl5/nZNZgXxVLgZnzw
8zCPzhis2wTcOxvJoJX2c8dLyXHz+Xw8ZwkOkLuDG3dZMQqLLLbB22nSZnmy3NygjmSU6JPbPnnm
h6Zuln8qs2snjO4892PtGGQncIS5duyH07S+27LVImxmdikTOva3NSrTDU8AmXiNUnVar9NU3DDX
bck+V9ZQJkaYB/IskGVHXzg+W+9QcUoZJ6ZYy5bFm2n2RjoLdFQMicO2O9VOOGT3RU9A9uc66IPu
MGNV7pyq2TVFshae1x8xeynnu2HtNVWx7AbxDdBCNwcjqDnicoft7IuqNmFfduJdCa1/XqJz7syO
+Oy4k39Smezh3LQOwQxxWy91cYgwzJwf4AQGc+qMdVjBj1TWdrElekuatSmrayKZRVjlLGunCm7Y
QeCXxl4f9n5S1UpjY79GU+rPUSt5ovbI0Nle2ix1m2YOEhRqhTpt6JvG2A3zuv0soPxPx9Z05JYG
etFrWocim+I1qivzsmw01we76WWTVrJGxefUXr5+3OY+MJ+1bDB57ITXdCZLiBIrP4toXJfx4waI
CYMBWnQ0w6cdrLHVMUFveVNevWwJLPUQZrDPqTZ9t6jci90t5r0gpty8WcxGRKnj43a4xkOGHCtx
3SXybhfYdz4ZpGorEp31U872UxNyvlc/812JbCC77xnN5z96S4kuhaQHsVTrIhiJ9IzyLVmckXCv
EM/ojzXNWphyS4GR1pCtvoVQ01l8veE8r65TLhdLZQ3DEruYnYtFc9PfSBKM/aQI17qLS3OIHkl6
8j7V/NSvHsWsGS9qasa406sMkXNYa3NgGTt9UnMz4bemCxh4kbGNLJAY0y1uBlk7F2dr3PdkguQA
FYMVqcvaGUqclNU5Pva/7Rri8iuGkdbKyGmtQlI6U2NZlzARUkzv9J5OeLCKBU5BQ1TleK2Fu7Ih
IK3Cj9vwq3S1nL6IhW+Y3nkp6xzDfyHdZxCHqDwKoj+dJG9lpxKFJY08VJuEPeWEReDGJBUUXdyF
rb+ebKPlnNta9KXDsEf9uvYY/oqmIf/SFbZpxoFb+L/MPsq/81y3NpkrjJycqJcWf5Std56xcwLM
xpsCio6oMg4y2kMObJl7z/OkvV/FQsxnUjharYkfTe3XOmhQhsiSfSCFqi1of2TVZZetMjVZtALe
ru00pQfXEkQjHd2Scj+IcteKHTwKvnuLMRM/wnh3iRXOEB/9nu4kLu3Frw5L3QQG3LSgqZMZ1SVa
1VnXMjWMvaE2hkC/7+a2j5IMAIG8nQWMZGq1NRyUu+bdZaPKNGJnWHXBDa6ZJkizb0u8V3VnJWU1
86XOoo+CmCDL4h3f+NrHviKH6TTRhLzz62InemfeMh2RwmOxT2Ew3lpBhWp1cfX2jICWxm/O1OYk
myI/Lc6x1/io7UqIZA7c+gf9mUBda/Rrf172xXc7qb7ChVmV5RRnU4QCN1oH6yF0thpbATOaHgzX
rXVarnTgSQdR6XbGxeUOsUJDt8oOObP7DvKXPVS+ech63UgsiQxxGls26RSeUjUkQd2YnJZLRi5w
k9MXxzjeMbncoq4b48Hv7V9G2TltYg3YjyR8ZU2fTLUYP7j8MusAyyovDqO5LltalCuGdHVkNgHx
t7r9KHFanONwIQqWJUBFn+Z+af1oce4nc1aQG5BWAH/8lrzyOZuhMD1oZ6nKpPON4puwx45MaL/G
2p2OFo65p5s5paQc8+NGd3IHyQkUkph5j45uQWdwyLXyJ/aMGqFGGIz+55kg2psxRKpE4+uPT8yp
Oy92vM2x2Z43Z8FpzoTZOFeQ8rJlwOIrGkZecDWEVDjhVtAUWGRSZDzjvYSzl9wtUjH6PwNjl3a2
9lomdh2of+S8sm5M66kuhnBvbb3vksTWr0sdzmnUI5dKzKyr7vVkkFxAlRB+VPm6Z4Q4PiduAdeG
xAYYL2AgYnOeR3bNBgGDJ+nLAQ/OLLPOQZGsrDYe5mFx4spRboCh5bbm/Ntze8DUSKKOd/B5i6EM
FXNqbTlJ1+XCOREPi4VVs9G3Lvtnt/oUoUEgvJ3G7s9xpuoJ/WZuTSoOZGXn2O+Jtk2tLjTv/XIY
TU5n01YxZOXITnK/in66jihVXLDxPZd2gc+kTzRMFwf9JN5TABGHGzgtccirLxBH2pQD83togxkD
+j2AW7FyVeKMTtPh6rwaVD1SqjkJymZx3/kZXFqeCBFhqOKJOrFaIh0Jle3K75QMNnoXpY2fsxhq
77A0vf/YcSq3idAFIXY4+ha/zGoUxLMs1vq1tYUWxPfRtsVjgR4s2XApHR6hDOftO46XZbgXpqNu
gskvH8uqD3UsCqu605zS3XELIdjeNKPiR3Y6sATovs7kIe/a7NcWzGOVVIsk0NaOHCZ/LoX8ud6K
PkjqptzqGCG1DxwHGVMkLYhEcYRI1oijC/C0Hr0KRGEVfmPGUg0bB7uYsoIjE5vSJPfQvh6oLvoK
ln6ry4PJRCP6aE5b9k6W/tzQKbbV8zobZXhQuEXS9MuRtDtbm9V7vzRc82KzYuYEQWmnfzSGCSdZ
YEKvby0FxH7JNHT/c1aSqHiJKAZkmlEWPUpnq8BdcDeC5NDZCkCWNnlM1IoXeJJJ271bTRgr8dLh
jQDLmYzOU74M/pquky74K2Pg5heKkcVMwtbAftR0cJZIGFgy67Ewvi7OcgFXTsLSQx0zFi5/2ugZ
1+DGmdf2zjC2bkwnioecGqGtzLNZQb8re+nXJ2GOVcUYArZPssv/ooSWfCpxBXSK4dQqTah9F/Wz
9xx4VTAdgwFAKGlGXbWxZW/j+EOWiwegb9B8JlUeBm3ahR4OlPEWdmXIB2AKK7a3/N+qSW8fN5qa
+n242fOTTaUniTvyuVQ3jsVwV/wbeN3l2ngcAU3tWPVkADEBmkQgkmkzLCRQIvN/ubbkgOtwMGlj
VTJaOHdk2bLurdYyDjNtEbFb9mBfZDQqdeqgPTzlsB3bZMqRQSvbE9sx83T/1NeEEMUrX1qVNjR8
LZ4dDFQOnPRgho4YiuDgBm3wrjUCABuvmIkQrf2G3Y7tXh6CCCfcBBHK+sFWRvhs5kZY3YT5pq0H
WwEox40tivyAoHfoY04V5dztqK1K7XLdtksAFepDiVpiSAmXh6xZtyzKo7VNmZ+wpPWcRAXN74Xp
fPagzDFXBy096wNnbpSnWWt2z8OsPRVvE3Yn19LUnnsAXqX3iWbH+dAAl5axtDrjex10qothxXoZ
mmMtwSPKnD/MZWE7ifZddXErlOlJjr/aL9698Y/WSKbjmnrgl5AB3U0nKuxozd5ddDyrvNz9lhiU
HKOqyavDWE9Rfqi6WYRJEwzND+FscjhInEI4f7d1uhej53x3984nHjb6hxPdQEtYC4rmmy6k2U7X
kGTUdJaT/lK2wv/mM4/7lVml+JZHBk56WWb0Vmxurr0cOFyoqqqhBQ0bWoxMbmuvJbtKToNIawAB
7pm2LpZevb5rANnbZKxW7z3vNlhZzG735KpA1DiFFLsvbDF5Ty3djpWEctMu5asf6ITf1opjTpUN
cDiEHF8Z5hZdTPJ2QXAPO/Tdvio/4XeT9UmIxqs9ZKhLt6MP0vOolmB3F/DmT324lEta1u2mzqu9
6Ed4JF2Ruv24PaiBE+4QdkJv1xJUeD3QZ/G6SowPoqSdDI0wtKy7nMc+uVXi4yDQJ2OmnDmRYCTd
oSdAeIwjDZMr9pamoFcL643nXHQMdbbR3e5bvdOtWmpfomdnQhrBCoYySINehWlFrolk1pSHR8AE
Oz+65rD8sDjT/UO+tvllmonlTbtlbB0GYwNeMnNWAH9UriiIkOl4gh2uryIWqiwetfAB1fl2u2dh
LQu10uzPddJijijjUYvuYVOlUqmyjeoTo26zTJgyb/9kE51RmjdNT0xtXYaPi1AqOJE2lX2NhNHc
zEY/6tuclulSesXgU95b86fKm0c7qWA2LIdaEgmQQhKq5tPI9OdSbyqIjmFWB1viyYlydY3G4gaw
ZR5jDzfhG+XCzo7tfuvnZDKH4gqpo+6TxrczmdYcNDe0wwqRftA7Y9oOslVJv0L4SFQvix12I04R
9j7AJhjqJBil1rlGycqI59OAwZE6eNHqU49RiVVpnRvjI/W0mOLJmQgomYvanmLt6O2XkxE6jwpS
bHfc+FbceZ5RzDflOtHr262XfwvxLzLifgKFTlw+qbtQwApNdGSLL3INgdDDcsnCuFKNft761SBf
og1VlmjAifWY98H8ZC4oK01Tul+ywjc+ubmZfSNddwipe2rA6nWjSZzBX+sYXa4wb3onF3NiW4V3
dahJp8Rx1+7T1ufZr4UdeI3pout3LupNJwb4FzpeKjiISW5axpdqMQgLrCNawAQC81YdjMjpNJUh
Oetxm3Vhk2D7vRPkauI+4lpGeANNPh9iOk9o9w7uuJWUeqv0sFjXElcbEeUBYVJboIeU/NxJJmqD
xs9l+5nRiOF1bYz0XE3p3Hv0AmZfrM6Np5VhJZMegIikO3UPgTPvOtdlVGGMFVb7s8KzGk5Q1i7P
wSTn/Lh6kTGlAEZTdjHyvrPvjRlE75j7oL0c12Vwi630bIPhtOWzpfH+o/C1RQtcQJ8Yi0Wt09Fy
GwtRlW9yUsrJYm0EalXUnetSfnYkn98xKIpRxWLrin9CFW4bI6+x5J/Ng8JNDT1J/v/WnsNzSUcT
HrVXAKEtVumcIrdoipPRMF049bKT0/2IhjOI7W4GBWTwMdEn91SyBzQ7KkyoZquS/o09+gjvKpvP
GQNPRR1iWx+rJSi2E+A1hezQkjObBni+LO9KZLisnKYFt90/9A9ojPruMDVzb3FI5EXTsOBVYQAF
Rts8k1vqz/JUjoN9aAtXjUchtauSVTMQjUEQIvPsu433mT2VjzMECODra8g8jx1fk13XbRQliMH7
9SrrfgSinI1xjQ0gqzIeGfMB1OfVQk5jPoZRMpt+qRK7KqgfI5rlJs66CLM6ATT92Wa1ZunS2/7+
QnRUkZ+z8F+VW/VNWw3R4yYMljOUM+DHqdto/it3qb6tzHCoajpoA4ciX23rXFn9ulHVedk3p40w
c3WWRm+pGRjFTYBrzeexKOAPYyZBnwC7I2oOlT+PkrIeygM8MxP76nqaSiNhtOA9IYmtpgTTgHpL
tbbd507lC6YwygnvMDakcDetub9lgCHyE1NDq70JAy+r74x2HfKP6LuUcYbswZFvbe40xFJa65eo
1IqhWIvRwdVTZTV+5osY7Lj3xqa5r6gcAOcze64SHNonJn5O61SHspAkg7OwpvCYzxlTLsNzPkR9
VtiHZcEtGv2aX5pYKueCAh2rjOBuJ7it9zMATPvEMizaOs6i2V7vms6q2seZM/8py+12fcR2j0eO
lVTYHhjxiu9u7wztkZ+1FMjhcCt/N4xo6b6QijequwxGtT7NdjEcwonq/iy6liNRboShENno+l8X
4YzYLwNxVWeBX7lzNmfZmY/uHPJG1rV1h8MQ+j2bMlYrK9vguL03Sbdez3BxGBzFm9UX3qkDuLJi
1THRuV0lyMP/cXQmu3ErSRT9ogQ4D1sWa9Is2ZItbwjbT+Y850R+fZ/qTaOBB9tSFZkZEffcG1lA
ySpfx97yvy2j752mnLik8OqhqMc/uxggBK9Qqu3LZCVfqJ0TTzIwbcLxW7NWgq3g2p+be93Q0Zwm
X8Tpy64jLU7sotLTkfDxfryvEmcHpvDQUC/hPjgardmv5WEcAjM+VHWH3/T2IZn7Id3D6Lsh6N0+
uTxhJbUMal74bQ9X44ZH0MNlbkj1pjGmmNz7/rG10/Z32HruLc21c1kSr/gwzJ0w/WiLGOZ3Komz
WS2Lzou2XP4oje53RBxrf+0AOtWRPShdmutoG3D6yqp70mG09ddSKHVgHKQPs1O90lAvnGntM/fN
RxElxSGNluVPZ9Ry5UQLf9bsJKKjnEz9a8ftJp5cE9DsrrD3vDHJ75aA2Y/YhD9asjGI7Oqm91LD
UfCIzJnfKw6uPGjH4VwvZffhShtEJ2fqJKOCyv6KGYym3FVdof7rfLd9ipyFYV5LBcJmz3nexZ1K
62Q8gMRUOmvYejBkUofp164kWkU5L/WlnMP0CdqCwVVRlPHf2Q/KgN0IDA3exnhjD01FtWbzvilb
IgudFrBD15F3KUNvP6Oa+/fMu5jrBWP/dtvwfGK+kQyZqCv9N/BIBV9hIzhvgkYel2Rq9MkMo7Qn
v069/bnpidqpQoI5jkj+w9EJK6LMMG6FeUJXgpITN+HvZqgYAyTqdryU5Vb8QceefifN9gzonQ55
y/42Rt4L+08y7bkwQqsYILxwKMfHpZQMR9e6gLHZjdTnNWiC5RBJp5dnr+OOyioV107Oo5OOGafr
0lFI0lpIu2uiYZKAZsH0k3rVcErXtcZbS9OUtr8oEPonSFOHFixawsvCM+nTjSkfNnIqWzzwXV39
I+UqMoeKbu6T1bipS3uWbH/HEtLyYIqp/oorvpQw3Cv5itMzzsDX2gr1TQ1P8Dxxd2KR9OL/nLdk
+DKTbRk2O5LJdCyr7QeJsyXtwX4bAIWuwy6bPl3Sn9swG/+JRZf6Z7UvamDS2FtxKTrVNY+Sz8pw
rICvZHsoTJz3s+DtT6SHYLhgVTj7xR4Xp9mJ6+VxFp2JGLhX4VeVjM5/eMDKNWPE7jhvG1URxhmf
zc/fts7BtNgnOvkSOysvysI27XEY7FqdQxMjvS4UYQ/1OLR3u5O6pIyU4BwB35VAyLDrUYbtOL3x
CNIATr1tWbgundUc6qiZl6Oh+J1z7ECj/JJTpTQwjsdlIzj/3YuLg4iR5syQLfeRS/TDttjZ5Z+b
U/BtLujyXDeJXzEcNmyOY0NsuJ4qN2TLOIDQkA6HDgakzYvYZSNBl1pK+GWP+Kmi4raMJHbI01Pp
FtBr03NMNzvzuuZ71U4QWI07/Yg6KJrM1IEi1WPemyTTqiygG1Kf6ahPvERKcRNwGSSiitdsgbWf
DpWJ2NhTLm5qMztN4ZeQelifNqEp7oKddEVYFHZ5tsR5/vWFkuNhDRYrc7GX8DMmARrNt0F2Iiu2
ZlJ3HXSZd7p1Bgy/HJ6iyDBxz7h1g+IoN26vLLVxzXBm2ucjsgPoRyphxDI3UDWFo2CQchhUBPLS
gBfRSG8zUsbUrdVyF7GAL7rEuO1kLkOYtmtXtkF1rPllQtZWBWzOS9ZwqNgJ1ISPlW2616myyw8a
moKGWzjDW1m44ZW7Rjp5uit22nr7cBvVq05cl34v+wyP89gci3oZ3jZ03D+N3dKnYGIbFXXMUv+T
lJQMnJFgx0OpUPQZdO/au8SbT+2Fh/i5cTb95Yi61Zk1MzxhP6f9fTM28jozaCT3BLHrVpkCyzl9
533RtPfBofe9/vsY922TL7OL9tauZedmbVQ68cFNpP3sqt5eue/3+5gJPeJmUJVdzun0CinH/0M6
MZiZhZvkXdJtxBebig8+Ltj5k0XuaMIM+WNLjzIJljuv6cxHAG8XHsaiGEmkMluHEObr8Y6kzi4g
yVoo9rmbuXnxStPqe63ol2qWu+0ZfngyXT02FPnZFrjLx+aN0WnFZQNO4JFIeWJbz36Ll6obWhMx
rzEjk5aN93Jnr1jm2Xp6D5Om/+I8hABpy656cRKnOt6u+j1PlJ8UXwlZDKckKVBa2YvAFu1+LpaP
gvwJ1FgK4+QcpkXYsd5+4CzgJifcz6sgiHhpuoALzW7cETZYjGLdAb5UaIzSnDTM/EO6W+4XptXd
esDMs9dHGA90YzFq2b21jTt8Bj0TioMJ3N6/sq9Ddg/xWPaoWp6api2vK69CRAsZI6H9yO688ntC
e8ow7DOmTcOAgM9jfAyXqp7yLpoD9AW/oWmwO1TjeaaNGJ5kqhxzJW5ZniNPLudq2fzX1SZOe5Qs
KOu+dUWLn6jhx6V26PkVJ0E9wo2E9+oi60K2fBGkRN6xyWWUh3BvA+aLAkzhYS1plXLuv9I97yS1
0W2HRsAs9IPHvI+dvc6lxZRC77+RE3OQHiE1mWy6QeVdLOV/tm3Lgh866bojY/6W94jm508Uj5WX
oxGH1QGU0HcOnVPEv8PQEoNgUa5zW87Y3Mc2rU5xH8UPXWCWv3yq4suZtmk6zjShzsUf4hjpDIQS
daooKULjxlsUiGEzrn9AnOnYAbi9xzHe9+8rr9N4qAuh7zdqcXt0h8b5Qx64edhIuarORjjJm8Hs
wXK+rlPLJVI71WzYy9Y78KI0HXZZAv4Ofq+Jo5KWvpLCvxgpFEbCkWgQivhjByHlP3raTy/BVEzF
y9oFZX3dIDpgagNterKiYl8dRFuH3qkWk8MFoFyl8nknjxbZvEud8xaxL/ewuN36tBPSMx9a9kGO
PKHQ8WFWOLFBLljSlHjEwtriYrwF5ImIGzqIKaEgaZuk8a80QVjJFG97eOCsNAILOeO/0941/hN5
mxAirjfVbu6sO8NVhrEqzsrQOhO1+GCrH1VdJ+LXTgNVnkeGYt2BJ3TUbob6MpgrF2SocxhV5nkW
9ijOTTUCQwckQsUnFTPzPBgTAhUbd4HKjlpv58oGkyt5pieukzHqnd8pUOtXE0qv40co1vDs0oTE
tz/J3dxsvI7f0FIbdVhEkfAnZ9Y3Asz4zhtLJE19bLEgNVkg0FZsvPY/mwK47JG42bI6+WawP9pW
LvXB1E3knwJ6M2SaYZjVWanFcgSkceteV8F9fW5rkmofAmZf4kT/FcvMQ86Kz9RYTDEbhnjOBQ+J
EPls9HLvS8UyhIF10iyBa/l4hZj/010UqXNSyyKgAqnbnQNHBMtDZPnyDv1c61fZg3MyFwoXP0uX
G+YukHWHU1jsTfm8dwj/eaT8QJ0i7oj4nxdP8Qdu1MKeLBpmzO7RZP3j814z/+g9JnJTxGqpzGFg
SzpdX4Kr7AsQM8XT8uhOTnPfuCzaa4U2j+lUudj6uRKeRjYAvMNIrtFx77AUQAUmq/+oYB8MfbPv
v05xsJeHZSbz866YTfA9XOb0uQ/mrc3R+nu2Rutw+IYJz+/vS/gPzWy5ctDHkkJcVDozVons6DnH
GMmRniZoPjZVyv29b8aovez8xk9YMlvi0yKImLNovekBPw6sy6xxKNxAkWbm2sYdxqUelVEO5mnK
LDAyoNbdQxrj2F8xeouAUAzQxKBHSUoLyRSN9NDD3BTlP7W36XaO8fxseZPuy1+wWGDgitm2RNoI
9pPBBX1066q4I0ZWTkft2/p9WyOetZua+bZtJX07oqpirXFZSecgdV1/WsHYN4u4hyFdi19dv8YP
CNX2FRZl+w9PUgziz5ibCQ2UK7khVduPD7oOAF8Go4OjqsPmQ00uYxjDTZg7ULdbNqHsvAHKqL9W
g07SGDTxix9VusiGimCw20x/ulelTe7Waky/j0jGT2xU6b7WVNFNrVUg75q5DV9qT+vncXFZczr5
KUVHqs3zzA/HoB9Y/0czU9TvMlQ2k9MSfPU7byrcFglrbRn29/28O9Rd2ODyIHXs49w7SIncJX0Y
D5bU8j7a/7qKwfukmYBIGfY/ZUL3szUddU2H5OWVkXOYk8Aeb4PjY62i+dTaYTrvbjx8Tbbzr7II
oyvLV4f31V3d+zJYBTJqQEsUDlOVpyNSX7h6jxCU6kgfbV5hT/+rBrAa0sLTbGjIBBKdS2VBJhIk
S1/sl65Kf+N/I1yjuelP03x24kk+A8JF77cX+tx6SHrC8mObPagvg1/KczIkD+XEANwLtiAjAheB
OZy7T0je9Ant98Tm3NehSzzkTe7aw5gGp0Zv631JysLgqF8QCl+9MqAIw3Y/wihm/FfLGCuyD+u0
jt+LhbjKQz1B4pj3ehK0V2RsqoNMJs3ya9tH78ltq9MxjFf/MNBrPoZVFAOJT3L5L4p2lqe3bhc/
7ms3X80arSWj32UGhU9G4JFaP+Eb5+lmZgDuzWbf9bSPelTHqmk3YmQmNz5ESRv+lN4uXncMmB9L
UqznaiyX51EM5X8GYJzSivyE36z+c34oGopfYhHB90H07jNq9vjirF1/N5fCrLlTtf6p5K54cFm0
fUwZRN+j6lMlq83r/41wloA2bMHMkmCKjgpyCP3dS582Gd5IIy2PzFm7X27rbRs7l93mrkMvPidA
0ghmpJR/RMOW/Jbc+ncecum/tIc4ip9cdJIZmF8xs6bOmU+QEvaRrMjhvXQlVXwyz/hAJmzjfblP
37xCOr/DPt6PlAGIt3pmXpfu3qdYAljRvfWOal2C94R35dIaXSNnEK1KSf6t5N5+IauVv0ossfen
Tm+mCxuWAH/hdseZ26EeesMK657WrNscTPwBxtU/UCKPvNFg6S9uG3Q/uJxjpLvCu3MEUZtAEFsx
HrAKOmdrku7eGUCzAYfEgLzi9vaPH4jq1UZBeejqRjzFQ2vf9mbxbOavM3t3J6/+JXThf9ZmmS2O
i2W7UqwJjXUkKL7h3e8/LUE6UMNuUH8tVeHz95dFzWhk1t4vBgLyLYL+hFbZIp45O3b8PQ0C+QsI
OOH71NhlenX7QDCLTL35dowQF7MlJb4BbXjfypEtPdPQ10czzv4jNOV0L+Ej7z0AjkzGw/5sSeyq
DvB5rshDM0BCJhVHXUcfeWRUOL6kU7uh6DNBfC/KtX5tEb1hSx1hGTeXY/lLbcWgDrDu+0HuYvyv
Uisrm4lDTLJIhilNQ1izzcFtqm0GGQxI7aWMfJqEZBVThPXqL7oKCKIfJPs760NGlbuzt+g6jzpc
/3dwoav+7ewWITxTu1fNFyoRN3j1pVN7d7RgjIf2VAj1NfazcTIGa86HX81rBCwOy/dZaBD4SzuX
pv+7VNPQPMcM25f7vmF3Ml1eUixHmpU9PCQKWxb8Y9hBpLSD2x+BS0yTz2s37XRQQ+QS/ENOYVkd
7D604chvZFrvDpNHu11pMCT03m2R5QTtPSaG6yAYAelpMUWfvC3z1sl3EVVAdgdk+3o/1fFcxC8y
KRLvsexBoo9hWCZXnDD7f8RI1/2h2npVXSoagPFl6KkUTsBA1jqnanH7ZH8aRTTH02mluWhKLGQM
6OosmfWkMb+l00aQzAyNq7ns5J58DugNEX0R2juOBn/aNlwKIZzyevYXII760Ac7azfHDanhCBib
QC3IvZgxjgnICeehG4EWWdCGAkMzOzqNt04w3WhJ88FC1tky901UuU8DwlJy8fpVFnySaDfzX840
j9mp2WdXy6tXsNniR7/uWpwhz2qpskTD7vrU64Viu5STrMm2srGLFtk5xUltyu9KxNzDiSLf8QkK
ZlGMMFbfadmkiWXgPXI7NVw13uYYDYQy+y6AEEjpYK0xh6D0ChLCOzjMYw3k1z5UQSyLnN+7Xh1E
My+xP/kuKrD7yNjfCn+r831bOBh/rbHTW9qBrWHSl5Vr2TufZEh5RLzsFKrta6SkuzxNCLjeFefy
6J0JrFgg44MFLYZnoJ0wQtmur5+iCQkPBnJ1/GOAUhOfu7EY5L8oGtoVYQbi+BsuhmL4MfrKRXY2
nsdAxLcz5amuJ7d+sj2mU+bkrGLxDjXGo+K828giqtGTcVP4jpDUuT2waV4m5ArdO4AaxY6/I/Hr
k/D82v9ZyToWjwicG1/vsop1eypQtJLvOFkwFDhDNRIqu49p89KBCsdgj4NfXJrdiYuM/PVtv/Zb
G8XPa1qvBeJ+7NNO7IJ/lAXylsPoIhK1WYAnZ5XSy7U/QSEzaRzD5pmtFxzAe+KAUAzRFDLzYdPX
sjyLSjP6yEoxt2VK6rxswvDMb5jGF9eJW9BknMCqu2IdV6jF8YJ0nkVmLEsilOiYw59Olyj3d9BE
Ba4QIzGpHHHyTgUSJ+6nW0hPsaTqPJYUPceJH9Fz806ugTz7G7so/StneUJVreqF2dDgTb7/a3IE
z0i8tsIThxsiT7ErMGvNmpSqgnoVY01oHwrNpDbjZBNjXvB9xgra7zb8OPhimOAvGMEX7kfjjP78
EkIINc+Fm6CDzwwlln8qDsPhjjozXrAnVbDa8EBBU965MnX1GXFCit9AJsXyb5nHcL0OHgPaI1Rv
VfDQltt8VrEy/QPJBiI9EyW0q0uRoOjei6EoityNAUAPqQn84NfSwUMcSZo35qWBXxKnlQlg/WgH
bM/ZFieMxHD/olhXA004079y3o+i9PBmpqVHyk3utJXx8s5iFFInR3Vx9UGNKOcBvVtY37kL07lW
5sR14iEYLHVci3vWwuqEY4CVCQjZLVnmXBfRANBOkWNNRy83qOU+CHQ6IbKusgnyOQ7EJpmOyM39
JixyA6oSTfi3aMcYAmzr+vqRB1ZWF+6DyLwb27PZDCcD//0mB8MR2AWj170BC9I3DHlrDrzsw/Cv
5hhpTiW76kOOubVIRjLgwiY6bzNB63lZTFMcXoqQxNhv4zz+X06w1XSH1hr4WHZLh4n/MWEKPD/L
uGmaX5PblLyrbjE4+I9jx1tsQCai3YVzJgVFb+ii+Ir65dzxkWzTRySZz386mFW8jaEs7/3LmIRr
F717hd80kOXsL4hyt1ZJTQdVzl1yN0zl8E9zlKQH0eHPPYWl1BLyetqd/VxYvzUPBIFjfd3poPRL
vI3c2zU5MK+x0S4NkN/29mA6YnR4M1bfW/+M5Ju72BNDRIXoVI/s2nhW6bi0/YEJqGge4rAVwWe8
j+zMZBmQGk7DFLLzIJv4ECsHezieu+scBWnx0MeRywyiY/VccCeSRXdHnwOTkxaOMb3fGPiPV1AF
hWA9e8P4OHtT297FXLGINwZxY8zABkzKw7Qb9xQNTGIvnW/ZSIghxl/KH75oy/HCTDIV3kW72+S7
74vmwP1bxf5Y/RhaMrN8+NPGRjJDZ9xX6CV2PA2ZXtsIGqiRMEHWZYRxDDXzBI+20azybvVTBlNH
w9aj6WGQLg4bMonaeD2spJHWr0OCMD1kXWJHIGMkwC7bsF+nvxfi+daSYbyo6oqYPpKpT8HSBMY7
Eosf+fo5CdWwX7ulmIY/GCIQOPgtfPE6sRZ+e3AT4Okqn0RJf9Ybq4q3DYsasf6GKUWRYQ4GaB49
Nknfd6Xnt0hEexmWuEMLYc8LFet/4R7N8i6QBeEPQkcKhSSe0+nb7lTp8rMSN18151qbTncIQFIw
gkQQGxfsHkFBX9PyOVV5lRjkTWqdOTrYMmnbM835FME7hX33tyOzq3qJCJno/0FJztU/39x2X2ar
JAQcoh14baNEq50Zp9YcYtrENOjnwiv7kPFrrcsPPA1dc1VgqeNzBH9QvXYuRqvT3gTxcDVbI6mB
dhKXuqtfU0vZLMZGiKcz2UMHyRi07rceJJcSoXaSmkebder1qZukaLCry3TT5yp03HLMG402cMG3
iQhf3Lab3TuqjYbj3C/u1zZ0XfsKlh+uGiaVd++uh9+6azwGo5Tm+H9/jipNir9Q6cqIrFMQ1PkM
BRYneVRM8fTHsW2xb5etLGP1EQ7kRwxZ5RGklJWkhJCpgobD4D7RZRsSmhsm9FfWs1Gcz32p9WlC
ap0/+4XhOnZIx7U/QCz0gLmC+8f97oPUcDOJoB6XfAjAzZ4mb0tQuTbXKc8OYVzQL8FkBLMjty1O
3P4crJphOepUMgskRS1RO0+d19xAMSRRHwHdIWPb9ezSnAsKJnUZY8r7hhKwacXnzmgDkhVjTfoj
UCNZCQfGkYW0mYqDpvuPkr4E1CXolS4lRH8tHjZfxjOpGAxX35B8lH9oYLWpuNBMh5cS4Gr7KGG+
yIgQXNf5mIgo+Mv9MnM2Yioj1LSoGWDrqiGrJfPnsJhPdVp78xM+S1EfE7lNwX9F7MR6PQROH5hT
Q1pWQ00Cr2z5Acto+c2wiuW6AUlTzcEVAROgDKsd5tuNGAa47rIWK2b3BAVDOFoS5LYOemIldDGs
4a1cLqd3EWsLZB+quukJbJRx9U8WHGcQoqXtzHf81sl2Lj32DgKnS1sS7U2B6N5MYzgZgQNpSTx3
8oc/2z4UxsmnTlNLqEXzgkTcA/F30uVN8wBcg4270TceYIlV3V/qUTkwJ2y06BJiclp/+x7IFKc/
0kQ03eMjpoUScbM1liIS49av0A+W5TyHGM8uMrXdKHmSJ2G/lZxkDiTFtjKI2UKNq+g8UPVUOdtH
PXc7CQNRfG6TkgaXr9qE5z5UEfQk4JLnYyRbbQEQP24lzjpTeF34wOe+b0/KVv50CqTW6R9MqJxY
uZNIyQaSsva27xNbYj+hv4LPKXAtt9gETFQ/NCpk+HcEKyWJIfSUW9273iBwfPGcNwu8iGTmlLPb
p9sfZLV46w/Kz3X+4Rn81+zW5aoyD50jcHxSiMVLvinc4t2V531Yk3yjqsJGq2MuUNIq2OGWfHda
vBXJeRatKqFFi2ZngVM3kM6dTKldT3O7bvKb5/fSGGBSUw0BYsMErXnF36W89bJi9GskMUG7Gp/d
mDd7YKy/7jzC00LqwjeYe1G97LTL268WIkX8DlnxZv+0JYsNryMHa71Dljpu+puPddzO2xLBP+GW
tE2ZO/0kLXjdnNBCOzrY9r/khWFtoljTgcebGqcw4YhfVS38LJSShp/ncNZizsi8CESK2giVze3N
hRvNDzthwetyZLwYjwM8w6ojPw9Ci1J9CSjFm3c2GIyQ5NANof0v3ctl+8sIwJF/Eeoi701hWY3/
Vao13pdj51W3GSJo0HmPHeS0WY+FM+jhPDv1yvu9mlTHCZdUaWSYu3YkQuIQA3niZukcWXfnjvk+
OQweJvbLKLTY7uOp27wfY6ldfU+Y6Czf2mFKwqdlFsXwtiCpNj/nEZTrVJk9nZ4c1Lco80XQsOmG
1r7+HTLsLwhbwS9wVdyibq5ZNl0fnCpghaGL5BO878z7ozdno2Y9k6043P4GNO0Hq7fEX27I5MZO
q4UrBIFz9HXQ3xels3c/wrAL0zc8bBj26ZNbb8jdiRP5khZN5F5mJlrBMR45ge4lz8V8JmzJh+yZ
HOJ6k4otEPlmMZnfEd3hmFuqwE4PEtZKWw6lbQ78FzicPbhEbpQy7yRpRil5XpIUTgaZ2+w4d8It
ru80D1gU5ZgG4v6KDDV7O4nPAZMcVe61OPaINaHkzoUem3N2ZFTgXmOYiOUPCXF9pw6mRBWmqp8F
pehk3MGKfEe3+n+rZvEfw/c2GC8zti2yyyiDzvTFl/EpRyZ2MEaFPYNNmvopnLHasA5696tT2a1l
eJEBo6qK3Al6i7vV7pi6MKaP6oajRjivH/nWnI2u2O0nEABTzt4V6/UQnIZd9JLio99x/Y841pJH
arDBfdG45LbliP/ewR/AyaoeZTNHw6marQonyJHUiX5TqlfkeGH7pSVb+2g4IGmzYJIeVCnxSQMR
Wp5oYCV7CAJQ9jUHtSzJya4xbujmIbVVPWAT9Qe5/VuKum4f55YD61pZJI37AfYXUyB3liaapHXd
fB2ipGJ22JRDc6dQRhvigXYOM5aVzcy0iYeZq9POH0xfdRVty3klYmr9vgCM3M630Y+jj36jff8i
KSGZ3lU0dJi3Cs/G2O0GJNMPDDQO0SUR7OyHHlN/Oc31kI6fIAIb3TPFvVP/NZOjp1dAR0EhhyWR
1xjawtOvYiMzGN3MrfYcvLLrX5Ne3ZAVd3Yp/5dE4ZDUUWdEnKXjXMzRQ0W+DtmLJRjHaZeNVueN
XJf6GJByERLKsMBbPLRljO03Daztv41BMKXPU7ujNhqp+F1NQvXm5klQKPPTVHy8E7VPyNl77hvm
THcds/D2GPLZp+mhtWUanMs4WT7Xm/sfT2e6gY5o3zW/EyVJT7xjzIfAFDJvcs7U0yzbe4gnnH+/
iiSomcXD+U3U/B46Q/OxE0dgqNiAZVsK+wiCE06twDgIGzGJz44sUfkdKUoO72jE6KHZqNbKPEIe
mP32DzMyHU2K08QbJBPs2k2HbXl2q6Vs4+OWji5D50L6LOUAX8XDogfHx8Q+e3J74t4cEaGExM8B
Xjm2q8ZinFYBPUHThmsPL+yDDTQMtuqnIg1mccAAKpffdlv36QKnPdaHso5IPEgodyCL6tIQwMmG
FxWGSWaZxSOszGlil8eg8rv03U5jCsUbTIkTZBxf1Uz/4RHOkzEbsyHel2TmR05wleY1nrfkfR+w
1mOtrAuOtWPtNuwrWsJR4h8f51hgKAtLd9jz0Sm6JHgqXY/K49oGM5uVo3n0tukF5kZV4RuNlc+O
Z7aXxsH3JnV8c7VLR9Sz4fNd8QJvacygqan9E6F0jvfa9UMtX8ONife7JCzB/ekkiJ6ngmSS7h7v
MPmp2tFjUmRRFRYRWQrxlDwZJdv+rq3XEUtoWQfJWp+rLTDsG1x8Mu4bkNytgqwdb5s90cK9pqe1
D4eukb/GVE18GJXr3pkkFfUzDriJVnAZKWXyARPIcBZ6QhDOgBEx9eVRWSH8o9RVBBP0UBcVpo52
iWlbsREUy35E8WV8msDs04eJOgqWIyFOOn1mqNvXF04bFCgGfsJLPseJqvfntsweY0M+PTh/jIeM
xHD9usG7EhvlcmYjhPSM+EPmykhAscOPTOvVXDVm0yBvuKfm5lCXAwPNmFVH3ltXQCbJQzw05f4p
yb4giI1NTCN8ApB3waPlB4PSx3SGKQUErBh0H0kHgpLrHZ2sLzsqFPN+HE0pyJlQ5EzGWwlcThRF
V1+8Wsq+erzl3CzHbtk3yKWVNmx4bhkKOPVV3eqymkICE+CQKy1HmCRYzUglJIoZTe/3NJkUewKE
fSjVPzph3JEHVJ4baTVETWe/LcbtTH1ic7k73NP1b87Xvs7p7GcqXSpPnLzAtorVPGrkE913NIcc
f26xvXZT5fRvJLokkbnGux9M3R0uE9k8YchpTiPNd/vFAJ0JEzIV0J3Edkp6iOeq766JFO3rJM1f
iyGM+7LczRtziSQ+O+NY/1eV8KfZbkPlx4xdnVX02c7x5Z+ESvcfAS/Ff4Umo4ldPcSJZbSU/n0b
2MX8o7x3X8pgqBEwVZW6eaiwJ2F4mr1nuzKjOnWiqNqrYOR06rut8nFm2vVVuzeMA1BZx79cZqoj
0SKGDBlIIUBKg0G5+baQ8Dc8VdzC7R+Nj9Nx6crTSjN08lbfvHPOxomfOdEYbR+L3qgwMloltzuN
bkNrIq2n9qd1wo+IQ3Ff9MFd3JXGJ9C3jgCVgi3H+H+gZ6sZWMmzeMrhrMHkTytXPFkYcbnGr1w8
zp+uqyC+Mfn4dyaMq/EM3UxjrskC83hGRzrag2o9HO8Vnq+CYc//ODqzJUd1LIp+EREgBsGrZzud
Y+VYL0RmVV1GgRiF+Ppe7reOjri3O20sjs7ee+0CKd1XdhU7NLrm3ywaaPMSW9QrRh0fYwPYUfE5
qJhCi7rFZ3YKJ91VlzJufA/OeKLEvhmGcroWOBe755DiMf8Dw+0YfGQqmMRjGrPMuHOoAe3vCkwG
YGHqSIn+gxVmEJ4BYtUXPXQL+/aoSRK8NmBVj0maA67lj3Wqc1mn6YgJNWsj/wdnXtO7274EBHfG
gyPLQ+6vZLUiz02ch6GoZ7bdynLj2SDxxut7XoXK3GMcAgJh/s9lB+qcPwVYQ7tNXI/JekmUE41f
Dm/LeGRcZKnJVqXJ+d+gacabsLgB2JqxnCDNoSnMXcYTyG/luXLZtbJmbMeiaFjCJkoue764JVFE
InBJIOe1tUqqbRisFXYv+GtsSLHlps384bMwDXCbxezvvWpwgjvGqMi9y/DeTXcO8acAX2jVVtNH
EIadc3ETXPms38NF4HpLhrk/CZb44beTdPDfqCoIzXmsKlKmOmmrR0ymS8PE5ctq74U9AwNzjeFU
ibFvAXWBGlPhcY8SzqnC49/MrQZDcqmWQO/julmiQ10mwHVEPbO73pYEWvUOX8j4zaV5MbuYWzgB
0tLYX4tTluNhEsaHrpRhjXwQnVnbWygjeqKye573tcoyg6+hzMsnk5rE37m80fMHW9tb+MCUvwvy
OQ8ZVkQSeB52531Uh/alK/FUX30HAtfdwhGJqFX14lKTXWJEZuhgVb5KIlLPLOlIb4Jocv1jJ0hK
YzRnY/7U+1V6rjnyiCJNuOIfefcUwybmIItPN7tLsAEvoT2ehJigWDBFEYEmICbjI2bZyv9j4Elk
JEUDavccnKy2J8Q1dwMmY9hoeQcYOKgxk/QwAccGrqOvmXqpAhnK3po9BbdUAWQu131ORhMAgd2W
vTvOkCscJ2G+br3/OE9rzEgdoTnVXLIC82pwJDiWo7yyDVv3w2KzgLWmUD/xYoUetkvctV/gMwkO
F3JS8a1RcHQSHlI2GKTDCLZqjIw6ny9UHdZ86akYEsjsYSMjyOlt7rSnFS6LfQbaQXqKu/Vg32yO
pRgUTVMG9rFtK/+/DgTlPzKgbnhMwjh78FNGzH1ZTExVbsMdhasyV0Ls4AMlxKTAivEzxLY6HzKG
rbPMCojNY+rUACfWwuf/GxSF285aRWN1SPGsvGCDLwlrkRq+wgxsSYvj0fYO/B3+C9Gu5tvzRFWc
Sr4cdaj7PmSnAJKRMleGFOfCv3w5lI5ci186XP4f4WIcu6Qutas7EAdIvlxa+eGyV4oQK0z+x6+j
+VVywv2hNju216IbZf8wtm73xl80BF+ZQjv5CXNWQCy1x6o5ecXct+e87lFGu1Zn6R79GB5Klgzk
EDxL+B1VpK32GroElnMI6tOzwMJuTw6radAlXl1lVx6t5ofG4Do6rH2RvkysAv2dDpiu9woj1MxT
QNSSdUGYxzsQ5VipMzoncK/0g+s237Yaw2zLw81UVHA17PaC+oPqp2pqKFIsttKhJhDdhKIUOxdV
GVN6go+ShFlXz9EJFHAGcCMuGQtJD2h+SHZPp1ertygxndotMzvy304R6OUsOhAhT66bpfaGhaLG
FOu2riWQhs5jwFw7DKyb0h1Q4DYJObtyP1WFg+MMDlz4kKEw/mNf54R/J6HkZz94RfkLHRjnh0Ru
fkAfdBweCEOjYJ7yls861zontpzxX1ZP9SVxQHSRwghyTXBdyueMu3h5iAYDjIW8pwfrGByvAhhA
3/K27uHWAWYhPI1vlnzGo0+qlTVg2hXABqoVhZ33qhbbGZW/eyMr2h9Tlt6WEasCpwGVULsPKZyc
8twmIYbi1M/W8NIl/PzR4b34MXPnpt2OC/rKhY3hXDNRabh8c+tha9S8aHbEOkcNfMCaB4Ebc962
ML88bFKx/GW4julDzwPznyPBRUAeaC13VLyo7iGpUpUe8yF2z0rXXXBlZUmecqhumBeuVvlrxcoH
yB+3BbGNZB0fLQIj6/2w9kh8O5QF3neN7B5daojrLcVbzV/Dg4MmO9OzHbHFo6gBgd2hHkQh3G68
ovEiNiKYP3ZVIyvagudkkCcmAYTR2VQuFjPkI1qkzNq/cBpg3l2LfFh2sItWvJUoz35ytGO3PjSS
4ucxNUF9jG6KeIRoI4/RogcIrQlZgOKupRwr8A8NX1R1QgbJuCRz1/L2nTOEsr/EmrWL9+5pJxy7
PWHCHC8AyRL120yRV16rgbjukalNjdScRulfi8J2l05erI+jKcHb+QQNPnN84Ail3JnfIzgeXP0Y
n+ikiHhPOKdF9OP4PddEZ45Mmmuzy8qQo5C1PBHwrIoEPzFm5+AuA1zo7lcWXfYb9Ami/g8CZEN0
2k1VXkMY1KlL+Sgx3DjDJNHFdy7/pFSvKG+aN43sODKwhnCCF8/eZBVyppcXXoZ3qM3TxVp8y1mm
3ushWU/t4E3ZZ+2uKRxFARBpPhS9bXqSFThzd5OJAFAMwvP8jfDn5AGi7oSa1GETOWC7RTNyHAeM
UOzxe8N13dNbRMK0IhzN62vFTr+M02exePUCFahdqp0PISzZo/tD6e2NAJfDE3JxiV/2p5mWyAe4
xnLZSWVnClzyeSq8F6o/5urv0nUdCkIaa6A9wGU8/wPTFJUDe8HVqD2LXoKWGps2+epQXpI9Kzm2
4EWtxXTSaiQWHqfZdCF4FsZ/Ygvm4ZMz3uZXIBP9DjyYjVFTpuVc8FGyGFFxU33gzyj+iiqi3pm3
aGjRHzrzyB1+aV4hEs//DRN5P3LIugY3IGgO3BRDM1Rq1xUGDzGJIJtdA6yfrHNKA+JDKPw5ZwHE
Hc5JoWx9NFWyhAfb9rX9VQiqORFSk1hfOkCmOQYhkXbHuFchyVrNWndTrlho2QUDfK1YSaJonLTJ
F/xXMTCJDOt8ecCww21TmqV+jpzK6l0xikofllxMAFDqindnFidmul90qS+aZ51smVydo9K32rqp
6dzntCudeF/64XRdu9XD973yy76rcZKSkG676Vz6RO93mZgqDP+2wAaaph4S6IZCFY2xcJTDdSF0
zg1qdfprk3Vk5pqZge21R6DPj2LmIrORNizD32okYbWpWPj/5RWbPcUDifsjUbHy2TFOAPfgJhax
d+6XHjMTGryzgduBNmW8Jfwto1tChWeFmzupQugqHcnSnfW6/KkHSMA/P8/Zx0Btm9mRo/Dq3+zZ
J3+DEXB9gGI0Zlu2RxJ/KZs7OFx1iGU8kSLAxDsSKTp4BLD1Nraz8zsanHEhuOhxhZtKEG7E7Mef
xc4EtG54BhxJEW1pdLURJlcFd2WPPr63pZUj0A/Px2sFttj8jtisFo916WYTEWUHmiFHpurHp7bv
BSF3ckblMXcj5tjJmYkfUKHVoCOsVHv0y0BsYEkgRxOvU8Wxb3093XdMutOpq0z2M5ccwmxW3eU1
s7Px95NdwTcVqHfdjoUQM42nVrfb1jSwnGwvZrb1eTm9JlkRRgflGzMdTGm6P3nCoH27FI8vTemE
mjSoQ7iO+4MPSQfbrCE7vAYfNab+el9V1q82S17yEAc1L/4NN3nzmWRaNru6afxyB+RhRuvSIj42
a1sQANTFVWW2fhtBTGCKbJrqN8bCrL7TwG/fPQE35w5ckf+Mzl+/g9RZUfNENlzieJ5IlGPEwfe2
WkN4Ml1Wv37Anxb/Q1HN5DkA82Yu+Ova7iGJwuY8DRoPKYCI5I2gdbRu5poYNc6rUtuHQGVE6osK
CS6f59LfIypMeyyFljxYN9WsdChd0jdMV4qZF3BR8i+aZ2XNIeA+Px9KHaI8pAIA90FTEJBugU4k
lyrFyLIjl1iZUzX70Rki4nhs6nkkbGDyBKe2YTh5IEup3H3RWocUt6Y7gvAbJnSBvfZYEBpnzYXX
jpvfaivOnkq60QEQ2frmpaVw7vMWseqGPO/JIEIG4Aecwsc2Y/GF/uryyFo9J/KhjsrUeUGaQj2K
l7AfL27U+cN56bK6PxQYv51N6STJ76VLQU/UTHzQdhdB/Coalsw9kYbk9ps0CCKvXRWHiO7OIsNP
wuVlzNtjwDDhVmCad8MkvbTFMm7xMUW+leiGq2watdMpKG0o49k4fXki4bqxSYd8fJvp4GL36439
bhodWbzUN3PwZmwSp3usejqbjmNNLeB55Tpuj2PpSrBgc4dxZ+0q7rPDwO5iu2K04+JIg21/nea4
af4MEA4ezcit+5r2MGLbhosDm9s8gAu+GYcyaq5s+AGJwbWbO1wTLoe/sSQed+26ls9VIOs/KX/j
r6HkskOmnw+SpeU8v8IDHXsWjvWK/itt8IjtGN90qkP8375uJKvwTFfNrpBrrE+RxbPFsVYl3qWX
ibwsg/Xfw7hQDxQFA9LxsLS9566AwBVIAZqUJebyyzI+wXshUD7c45pEM88WHJyE0Cev3Xm508jv
1dBOcaHnL86PxcCdnFsmu+GdhldHaNiBgggGheOmHIlibEUAzHUjwd+8od3yBZe2STkX8nkZD3Hj
YuTHCBi5eCxV8TFD1833nIDhvSFjX207UyNgG5oPuFZKwMBsztaAqXaTh6yxj0vD5nmfMPfbexCx
RN8CPtDpMkrHy14ilChxXiQSy4nwQPlV01kTvnus184Tu/iU0g165e95tPz1ztHT/FN0KI4blTPj
bVdfFfkF8HSv8DuY6keHTvWkBrfChBcJaHF8d9x3KmkX/ypCl3wQtxa2I0TCjP2CmTz+VwrLySi7
bIq+p5Jl2RY/49ztyxLO4dZRVVPtaLwczQ6Quwr3E6uYV0VsKTwVRlcDsnGR1c+sq4386CRbx/fa
zUX8bEZ+NruKm+J40WXvfA2OqKOjZLrwL97KHnmLbBTn27gsU+ISRbC+zIa75BZeImnZxmA523Rx
t8zs7ezg7moNtl1uMD/X9gPnkSeueG/FcoZd4v5rqyIJLjTZC/eT6Or00lIzYS5DoWZJ+sHzBtiu
+HKfuJbU6asmipBuZyzqy74HBfuy4ARsURum4ZyUrNt/tcB4Lf6NKTxWzQD7m9EeuBJJhBJTxBcO
tSi8j6HsFps5xutJgRf9CqcqwXRJyK5MqsPgxvjBEpSZbQATeg9gnN7LqQgc/6k3ysuvqRV4Q4EA
TssWAYyNojLJ8pzbjP4spvZx3lq/CL+qpffabNtmnjIbpVOFKzsEcYc9pcsJ9TAPQD/sU/9f0LIt
uHcxXX0A1yvdY4omIfnKxfgSGt5PuyhvxUqFhy7HvyEcNFS+hKUMHFo+7L0C8IyvZig8tirr0Ia7
okRhvuYdOz0Rqin4lGM3+T8xg+d5oAyBDSCFMNUf0D7+sGXGaUkUyAC+8pKOyYUtg8eNflX6Wow0
Ne9IwKUgVVsuVNucUgcUzXLov5rAy5Hq2z4MCQ3L7iepGngQ/Rr0BWLUiM8fdO/610l9Lg8goIO/
qyKYcZ+ZyaJvxVXK+r/lNtMNk+CWxi243Xg1ISfIBT2GgbmvHS6szQyIDuKm5LJeB/XwSKMJuxo0
20xuw8pYoKUDlYo9lvMeKFJVT1hsh/bGF8QHdcIJkbIPmzBLeAWoPVQnHQ1bCmKbjuWNJ94Y1iOo
+34DRKyqgLD4eThtBG+k/zyLoRwQbt/+oRwgo6CC2wSncMqKbuPO6fhEwHPixc27MYcRGZtXg8Pk
D3h3wAxJMRvLrcEFBeb6VKaY0IbLyWMuXnBcwhnediCangecq9gEa3Apmw6zkL8D/zh95dUKPrRi
aZWRgVdReV+sEkqGJJSAozec2891QGu/OYskHCmjXurVTkeeGNg74A2c5w67TMqsVnYXnx56EpSh
Ixq2q1Pwn5+4bDQc368Pha2cH6z1GLzCPikfp0UjyqdQuzSL37p/x2QBC1aW1H6xBhXDttK3dbFH
xOGWDAEVukv8Rbxrkbu/BjW3zR4tGu91NSnBNzHPy192JOotJPMXQt9CpdkI5U/03LA0gT8FZE9B
fItCEqlq/Wqrrv5ZI5EDDkWfoZdOBQTY0nFMWdpVUcTynLXqxvNj9ZIbfKub2uC15U+boz8WfOqJ
Ly2y2xxgR0fkrSicg5tHmhJue/PZqirXT53SIiPLWbBrwOU20l1iE5i71LKu9dbjZvY6NVH3xFuz
hkUYZrDRlG1oj48wXL8r1+CXX/J2/ZhUhP+PX6bKt3KO4sfCm5kRuGRPZCCFY+vN5An8oUA1W9A6
KXm6Q0rIJd5SnKw8Lgcly298//p9HsT6DS6glGQzMU5naIWA5MM5/+92NQZPv7rLLymrEHIbPism
OD5vxrWMtadtqPQI2skh0maJJLu0Zzx2Qi5gdUHzxpub05K+HiYU4rQ9OfaSRUixLfk9n0HZxd2F
V2U4bHIQFkRj8xhrqyHi8mVEZfC/Q3t9niuBpFQ3afynJjcLriQi43uQOorfPavYmdeMry+sN/mP
mFhvXTXFwA/TGSct92srwXoMAPbWvYjT+rnIvPxbTzfIYFQhqTWdDwu51wNPF+Cb9CHyFNFhBgfe
KHwQvKVtmjBHyyxZ2u1S3G4hqmkYkGoRtdm+nf2BfV9ZdPgoqOl6w1iK0E785Za6tkl/nj1cIbsR
j8E/Z3Wyf/Q39wIRPxbnNFLrx8w5OG2ToZafy+L0VB+RaH4jB2w+axWKmMRXMD3GcJHcbesbMHuz
y1trU3CL/ZUMXsruNprABKFec9/3S9zq7CBwIBKhqsJLKYf2I7EstC4pH94fHIQgQ+DGcbtfq1xe
JA7W4lC3gBDQ/8dp30ypfIxC60z7IVT5VaiFI9lf0jIHyxHqx5n5448t+LkcCGMkDnWftVB7OJFo
izMKBStohF+qByKuoKte0JumcDH+Lgx7eKroUN5fL5ceZr5gCYdTMQ3pc6V8CBizj+Vyt4Apbrdt
OxoAVH3hBvXG+ELwsLgmuBAuc74TNk8J4/dSPfBZIlkPtC+eUb34C8j+ZNOhsczT+NkWfdcyS7S7
OPFxmd96pX/ROOVj90bd8RgXgfKTayczTTaF3Y/yrn7upDATNHitjxJjlDzEA2B+YkCsS/qnuscV
u6E8iV9vs3bwJRCYs/guC4v4B2s7fm+/7bv/zIzpgDqQ1oxReDfC8PyzekBQgo3ydB8/3EAAGNF4
rFr8bmynfUz8mDkacTRgvKfPGvt/T+6YNoUFCBGmJbpk0uKErVqzRsC/MI+UrrpMuZ8ytKznD5YL
ZHiCjIqaiZgGahgRm1dOl8fLCamZqFU79/ZUUoJQQtas8teA1Gx5F+Z+9130UR/v49yr4Sl3Uf6j
OZi+mUU1kv3YJjmXa8bM3dKMhFN7VpN/k0RHa7pVeSfH9sII58dndsCaaG2Co5aPvw/7KbjOvIjU
P6p4LBfacRANoTDZ324xENsUtwmdTMlv6eEV27GPzUKiZagxR6Gb/OorHMfb2zAHnb9eCKFZ/P+E
N+t+KLdrwbphqnOPeL+fmm/k6ICh2tPNcrWwzBMo8YICdz7cVhkcQ+BZ5+4lJGDRRaR6JL0eBV4L
MssZ65nztPb9W+WW/HNUT1j9WCzsQjayduLvJAVgxVRGvGDTYLeunkxWDbSvVGn1I9m2JqdJjvGb
08fGYjWMSNL4qp3+62xAPkwBiuSLcaDwUsjMhX4Pki/uj8nQta84FvtwM00mgVDRSEUvTtYv8m2k
TPDVgOnGR+Angz15iw/COqNAxx4TMtR6H7aNq3ajHP0H5J5p5Chg5RpvyGpV3Z3x+mL8yVBY3X8O
VnXBW2KoQeuQ8T4af4meMsOy9UMXBsW59F1tzm0VK7LfUNLaesseq6i/J6TOcdg1OdFiZgqbkbzd
eGT9nCtNMvy4MEjLv/M0QvvjT3Hqa9GsfgKDZQhRktOyC++GGPclBUpFWm7GINTUSAFwGsQjBfOM
gRrW/wp7M48wwflVVeL+MMZuUdxyOFy4QtSy126d9gC6ReWbR46WXP0L0bj7U8DOlpKPiYX+BmBQ
1vwiyt7aF6+M7IvFvcqWapljfuBtBKiQZ7UwAODXUvxaWbznvMaTOX8D45wsH/lQzu3V9UYh7nMK
tznuuP/ATSAqkN5N2PioMlJE4fYyIplE0Lj6v/ZU9o8sEUrgRrqs+p2O/YhRNURc2bBmT4fHeOrp
rOvqtr/j9c6rhqydmf+yDaPKKMR6hN/ApnjLpkb0b5ktG3lvKso7d+7E/+OPeirb4JMAqSefJRhX
Pm3cyGxcgWLhG6IFa3rkEG8ZrYl34gul5sI9mGnKjkzjhdzWRqCx8/hN7UZh4h2+sYOzAwVphN0x
tYa9HXweeJFZvczdG0EpmBdZ3KfTA2pAG+7bifX617TyG6n5zkD2HrAz1MUzaDHEkSCa6nf8kl20
GTtrHvPBADNq1nnFHQq6VZ78OtTLHXpuJ97bQa/zzgn7iFYSJG/i2yZ1vfI/dILFP/fELcanIWtq
/d76EY8JaxQ2HiFmbB76vwZJFyuRVDgxVm+QgEMnbPY0UhqcOlxKiBxt4M4HpGZQjvTd0PtcuxQm
n+CZIoo+fvPhcpF3xYWRfsUiyt0XMIYzpC8/dS/wZ3r5MGE+Ga41Su2RtUfTYMDHt3AmVQKvZ/VY
SP7A3QwRcvA8C+dczE5UvjIw4pGHwV/37rxVJRmW11j2TfBK/suHHMgKjvQeHkhnO8CqICxI+tgF
aw4u4LXABhEdGffdE66IOn5F96N/y8NSWex0ZMWT4bJvTyGcg6uhWPE1TSr5ODgEBfbV1BSXsHFZ
uyFXZJBUCsWwlIw8+hR3zPV16W5hkmhCNntWDjL6ZSR6Q5aXpAgxg9kC4sFRODrnFTtkToLRBUP4
6A9ZP3/762DsAwoSLk3KtAv/d+Uh2H7xmyrDPR5P3B7cVEJe4VONffM3Je14LiWbBnrbatnPin54
SyCUIVcSiNjIgHfzRbDf6u6bFuG+1Tod77vESTADuvD2JGG0hGhqj3JP+ACCdJ4gBY/4pO59P+le
8Tc139xhZfqd8Gd+T3JgmVkJUSGiFGvzHxE3PO9QKwXy0bIseX5e2ix/xoC9ZrsR0sGwnSC6AipB
Obhn0dujyfEtFfW2E+XtOAoJcm07R4ldWAadekmtHrxDsCruqeOCbRVSilktXV+ufAxjFcaHKmlY
FIRxjgjRzAvkjlR1yS5AT+KpKwrT7mbex857yDY3+hxH5y0jbEOOonWOgeRVETR8whs6IER8X3Ox
m9no+C2v9Z5skWBkTbRT0veyrASMx6pAmew7xLTYyuU6ChqhGdOgltO3kahJryQX4va+rd3+zXa9
vpHbVs99KlkUO/c9NPTgCUj+rWqSX3t/jC2/uPdWMF5tRg+0HHy5ZK6O5RgmX3key38x7mEGgjWZ
/1YqUvQ6DJMWNzNg86sfI6Wulp6dBidOs7xzr8XOYYvZuwYNLinavEzOMNKR0jqlLC9JXdNMkp89
HcIRwhxBgnQtKFo4FqQvviWeBfvrhjOwjwl+U6imHXruXlHoWWwjTIXlsXa74hGyZfenTmq35Z7t
aDyTTmL8U8aw1u5D/P3XLkHR37FUdw37RC0MNFWS3licq/pxtl2IeAQUxX0HfgOADjA1V8BZKrFe
l7WEy+v5iZ5OKhp0d7Au+3Z8OZ2ot3Sres6pIrfNBd0vwXEBHBijLTWMbn9wJQGnXYoC9hwyRwIP
BXM8DPhWp4Ln0DqN/Qj+XyxTdktBylZQ8XaPu345MwkF+b0Qrf7kZqqGo/CiEP7BMMFiz0Q+7Eho
aQI5wNIOftSYgyPpA9lQW2uXgxqSvjirgiUj0BMvYdnJj6bdjJGRyzFFWlIPHhPCeheG0Rzux1SK
W6VHMZftSYR58JROc6C/woLGZnpC7DAdEXLle0phGOC1GqmTRHYMfw2GPM0EhXBGw3VJiLe2kUxU
QdRFjNtJnkX6ObBefQ6imhpTaNjDevBYjuknel+HfwmWV9QLa2NP3Q1tZneTuGGv2S6tu9lhT3/H
ohZlw2nJNjzNkPjpuCFr8VSLWBcHj4HjVlrSlsFnh1+e4PlSON+e7xJtQ+QJ1B4j3uQX2xnORH1C
eVhfVpF1yXIUJJECBmzi+YKvw/iI8v7qOHe4mbCGKJUyamaRgwQLPo/EZ1+VB44T5wnzova27UjK
OqHJr4rUPo4COW+bHDUBY3XvczOdmum3HeLqLlzwaG0T1u7JMZr8qAOUBMYnYpSUTLhbq6KeNzhJ
AHnmMu0t2PojXgSmgUyMGrKCHFiRMiP6a+tNEy2V85FjP7zriR4v2wg0jj3E7IkMwweWASZKJmEY
Ruv4sZIHUgdceNCQxwkaEdbh9pkDzv1FG0i6PvedZMBD1mwbZqWFuFmtb7jlMFQOEIR6/KSkDj+H
h4UIM2yTvqWY4H6jI4qS73BhgYEvSvinVsXq0euC9rttbqCQtQOP3CWJ9a+lM/DyH1exgFAqW/dO
ac9OP8otEv3skl08MDBr7vQ2jJpXT6swu0g07vrisig7BoXf46ZYGuE+a5RD7B5eJL4D7/akFLEw
dPy1YQvyxI9JeFo4h2Yf0UKSMplMHjtxz8v0btUZQG9KIekJQj7w8192mdNgp3BCyN3Ct1Dtb9jU
gCOe2s4DNyjb8KYf+/Klt+7sHoOJss0N9AuWLEhq4DNm4ZLRoQd7ctIjOnKEZjhkqQyP6czSGh1k
8NeXIO+Xv5RaRP86RqIrAMgcb4KgKPo49HJe3/CRM22E3pL+7Sedjfe956RPHDjAsPAsjxDEfCit
G39kyj//vw7k0zWWFyT29z4Vf0aZlevW7ciS7IGSc3IqnTfOtzMQ6hWir+LHKi/Cd3IerfuFrtrE
L6bhnMRFyavQPdt+1eHWC911/PKX2XUQjG6uh12ed3GKEYTU8sZwA8Acr3LdnwsYvPIVe04ABQs9
lDX/GhD3BhvVwwosPZJSSTUBHJ9CH1S6y38BOTUkpwOwqrkYT2ZmR8i/vuLyG7J7vqL6izRnRb/G
oOVMs0M73E8D9E5wtnqe70Yvp0Buk/sq4wfNV958Z+yFos9AD4Pg4tBUtHGxcsWmzp2Ir2Xi+2XC
g54VcPYo2q5jUAJXcn8QYkYyLL/BHCQxZ4Cbzue+j5fmVEusuocAJmd/yZnwwpPrh+l9zU1yfQr0
it9jkOuS0Q2Si+zMLRgj9sZFo0wv3cLJ+YSdYF2PbhFq93Hy4Y0ruGjoGvTpVASZu4kpteGvJfpY
JSJ8bvyqv9zyseu+vQkEgDL8pwhm1T9h2aXtZgxSGIVp794R/vMuJIIj9Lc2zrLhtZrNMP8ZHTU0
I56vXtqXNs5rZ9+b5fagCxFxdWCSes1ERQn0xvAgfSPGOeLrZm7w94APU//JM8WUnBPNZe1eKRld
VloswivGSraCMT/x8YMl5lQfk9p3lm0+JCMMGNsPO7Ap9bgfWFrwNo1vCdhtHQXR8m3TdABFzOO7
jOs2kat5c2B2+48hBC+UZ6qkWffvtHXIv9/ubPcY2vvugV1iNBxaLhUYMPKaiztexmr5Hm0zsVjs
tflTGp3ap3BeOnLb45zQkcN5S6otNOH8zCbF87De3axVvHLyB3CXUrGBY6GGjk9/1laE1jTPlHMO
9TGf0RK3hrqQi6vGiGoLM3KKVkWpWxz/rXy8pXG5LtHFGGyixVPOU0P9mN2E/kCrytiJ2T+4hiQ4
sC9q13cmdLJf1H0I74K5V/JnTNmsDj0Egdelg6W/BZYuqUpZ5hxVbpllJg+q8JwLpUnYVUQJi2eP
Cso0pcfY67YlNZ4EcEpcTXRxlKWnLMDgzO13K/Cc6OCzdftxk9KmyBHJ8MA66ObLBDy7ywhir3wa
C2g+Mh9MICafIIGxsFDNgQUM6jpA8RvkTNAZuZUjWHG/00tP6YyvzY6lbvuUlUSxt106cFPA3N5T
gXBrA7YebLltPDqze/Egt/+RWk3t20joWzyi9rpi20WZh+sTNuE9lsPqrgesuG7XkkwZhWiqNBc6
9cp/HkCg7JBBObvzZV9kIA/8bnlrys7B2Twmzl1JgVJ0LVx/TS5FEbY1bKxg+ZcIPRUfHGXzs0oK
2V7o3iEmu5EIZM9l4i03KLFr2CTGM/ZRnwJLOssXzeXC4D1jEeUx5njTSHgWqXPcp23efpI/XOtH
vs2muRCfo5PNFpDPzmiI5Al4zH37t2Tk4Z0xRQNF7YQRKSUQrLB3vGiQ5h2dGiq5G9qHGKjTOqRo
pMLSronexxtvIlYVw8h18dcW7aWGGw2+h23YSXa0TYANZJm1m7BBVfvVgxK+YgqUJ1TCaHmrR0n+
ZADacOqDvsq2uNhvfZN03rQvY4Z1J0qMcn7FC6lKjjfEvifWB8Gz07IXeMr4hKhGz1NWPAHZ1aN0
SvypGsXru1XUC2+06SdsBTJYjo5VxT16sgiOJSfIxbiLyXGFwN18SIJwoiSFA7j0ib2GcfNIZtY9
RhTYQKdsm3442Bwv/y/kyuyV0tRGn5oqdo5GjRSPuN3/ODqvJUlxLYp+ERFC+Nf0vrx9Iaq6e/BO
IAR8/V153yYmpqerMkE6Zu+1Q3UqQuaNTxPrzvwHh7wGaRf6S/ZX5RbhpyBAefBZkDrdx4ha4xRY
nSAfc8KwPnZWUl3MgiF3NanCAWkc4Klfhxie29OsAWGzBYu8chdoawKyM5PUwL8xQHVsfs+NRZwD
U4mRbRoRKl7yMEK7m05QfGCvp4A9/4NzqJExsdd75vtP+f3CIAu2hQOFACnBUOqPsowbrNQBO0NJ
HjETSPYt9ZbrULn7gVsHU85gkNmquYQ5istCX6qaXdWjUBigmF1gHSb9NGu2pstBDLIAWSh/IfYS
YGn6eNnGxkDJ9RjJBBcXcOljOhJXt27TtPgYqjB3diER8xlJ6ov3MNc2CgIsSp2HUfHO215Y5Tyh
n2HBwUzXQQmR29E3/iNYNzBEhu7WMBQPVkhq2m/wcymTp/gONcwp5ViMjZhnLL/MyebLafFW3gwh
4SkyAhmhFHn71FCViQONgvzwem2zHs5Dc8jQdS+Pk0CYhfwMGTZG6kWcERyRMTapNoyeU2QBarvI
XDEWHuR/TEQN7R1P3l9KanNCI4r4WHAWQ0UZlfjvrnsmbJIERefU+a1+CkEZeWvLMih/EKZFzddM
xtcdhN0RR6SL8q/dZ4jX11R24Q5aixu/6rBPTzY0y/If1iUH1BzOV4mIj/hn2IOGyTzh3M4kxr0G
PTG9uzSz4m9sO112CJE6MRTEuwwd365fx9hDOrO4WYL1N+mI/dywLhuHMyyMEIg8TqLtAngfl0Lt
zi89DBAqrSidoy9i/wLgOhIGIFCTOr2RpzDzSs8OuqPUCmQGoXLKCF3MkJGe4zDL/+sDH3mZD/Rs
YCgT5jb+hHusJr51iqJgVMnLpJbxYmaWxeuGtNZ4LYZqJh0Rj9mD5K7pX706jJtV3w11tq9Hy4UG
EU3JjZUav7hUmhy92m7kORrA/61UvGAXMIhXOafGVP1SYeuEv9hl7r5SmrjDQ1AC+jjo3ur2jYtB
f08iwb0ytFi0H7uqKw6TQty/nstgwc+X2OoMQ3b6RdhTlWRFUGnd5ky78SbtmxBMsUb6voF76OFE
9eEcoK8nreEgVDgnJA+4MTF8dlXE/zEu4sgAE6KjDR2z9YMkmu4xbQTUxth1dfVezPHCmsnDtf5C
Xw8l1QpoGdcoJJCNAQaRB9Ly9Lzzl8ZvT6ZMveZCqTfxH0rL+w+y3gCsqpfBPo7CELSXXyG9TXDS
d0eiAzHMzXDGYkbpfGDv4ZA5rxDWQzbEPpYqkDSJBLWRoxFcMGCoA9ONdvhMwjYI/LNDmTx/1cuk
rONE6ua19ytcSEwa3XcfEYu/znqXVC3wBQt5C8ZqetR/ftqiByT2EgaAiBQCG2I+3L2JCoh9OSj7
116RRHaAdp7ColO5lvcUAxf4q+gZ6LGoo2mXY0FraEe6sPA5TPruGBLh1lXd/ABFSLoIY6P+3nfh
pN7K3InHHXgDImEQ34PgbkYRqhU5suBHuXD1heTKO8sKYS69yTxZ8JmcfNmwRtBqE5lZfYyG+CZq
GLRoWyZYGA/CQOo3sLlojWbagC+tGpbJLTpijnVUSQINPwlVq5h2JiJOuR+eoVkRQ0FPauFYE7I9
qd746iJohu9gxSEwe1vU3Y3XNF3OczG637lV0LUTyNEvlyKfxU9PBlG7jpc2eOtNUdOVY+MnhJST
NF1jna5mFvy0A1twjf4bzXFCZELuWB1hIiK6TYUYwmtfGi5oiBn2W2q66Makusi489KSOXltzKWW
DTlQIFPGnVqgol0Lk2UPk23CZN01ilg9K9d1euLiKR4q2lZSH+0gCq8TY1Zc2s7g/JcD3tjbwVwg
1Y96OkWEkv4J+OXEYSHj9JHLTJgVi2zf3polQ36ZNnDmJEoYHqeusz5x8ss/YdmRpIlJuduT/FP+
a6XV/NYDOWmIkODbOHSyeV4DmE3sR4+oSuBCrrRQYcLWoxmWM1OKdW8PSNBju2etGzsDIa0N09vL
SG6bXPNSA4Aa2gUl3yrg4Z03yTJ7et26AHs2trGKXcMgz1lXbea4T2zRC72dREHwVJCMKt4uC1Rv
hKpW1V4pGgj4w2YZJS88MDUhh0wv6aKceHj3i4ZSTOQkSOH2jhCM2iMvxbYO0aNvAB9gEu8x+P5z
5Ri+FZS1BDGDMPuFKYlaRE5m1tfWNLL7cNj4bQNVao+RocXiBFz78EF6B2wmHxnjg2hTBOvEMqPY
gar1URH7FK1xXQCNyDjtPTZV43DyqnASm4J05Xs/6o2Ps8uw+9CjrxuOps/CZ2gGzA1cphYRP7om
XDjjMydaCZLOiiwKuvw6iolLxAyahoew8wKkPBLD5ZFYcHTI8MckqX6kRb479BDWL/LiGCSXUeo6
eSZJnpwxQE7N3O4ToQ+CH8/DUbll8pSyZE9Kt+4/vCaOliPdmh6hijYRFPUwXsQB8xX1oib4T9yB
SV75TOjG/DDrgDYlxWt2xN6WVLuWcMzmxqorPAPd9XjofPw60BYaENMLETXluYLKZu9j9X8U+xSG
QEmb8TwPxGFtoyV21T5zIXp8I9CXD2aiKNzYpF/otVRAu6i+ZjgbawQgKbkkk2mDUq3aYXCLPRbB
EQ+kZ9mSy8u1y33XOcvTKJ2A6W9h+qcKdBsT48HDvvXuCSIAfiroFP45AikLRywKEm23j2HqIqfe
8LfVs8V1XdiMLph5OixDuRAN+KOwJOV4ATHAg52NzPZtxDUv0BRMszNwcp8oLN1mOyxTfW77Uowb
z3axrTcLBcknbVGa7NkajIzCC9mfIgdg3oZiw4m25eD3b/WsaQ/aVBiAQ3PmHZqAmfNWKun/xR+s
ORw118eqrWv5kY8yPPdRln+GDXkWK9JYNNF4yu9+GiXoqLuGZAVSb1HMrDwWZHQ49uA9jnjICcYL
mj7cDqqvG/yOTXF0ENnow9w0k7tnPENIECUki9upQGS9J5yh+VqI67Q+hZiJVbcA4pX0M/F4IKh0
eozw9yKwsLqi+bEsFLrrCOIBNazfICUkb89i9JGqyvmGYLsUx4HsgGsPW2VayXge/gNokfubxXVw
yi4+Zu4DkRPG3zI9a6rTaJa7awH2EmpWAt8i1nt42NG6ef2fwE6837TtcHmH1lAuOOtIek7HGpsE
BtUyPaa1bT1hbFf40UIkFxeiGGJxpj6PUUHPsjPeviEvKzmSx1tuYEsi11gDPYqrQxTBIjkbZ4ZA
A4oAIZvLQHtNR1OlZza381Oc8ZAecHLO3M1+Srin8rhCkfSB0NlR2SOPWwLTeS844kjorBKdOluc
RzgIEKoaswHAR+gSUDU6l6xnfg783NFptg2G8q4WBlE0T/cWAmsJhBK1fEajNt7REmWf/SmKAnei
VSlJzgrkfbR8K+pHdMEr/hyIvR0b1kLZmxwvh7MlEYqoPb9xaWgr2rkFBgTOQEKi+B9v8FSh1ocN
MWyp9qN/GhnpcLiLAgZ2cLQLK4+2nzmOKpOPxKkZaT74rGHiF6LhsFjCZ4zwbPKSIIQ5z2XfOv+o
QpZ8N3JB/WuIvflqB/Kyj1HYAbIyLGgWhA2SrQlPYB2dcFaoEwEESXxqu95+GSK/4rVkW2HvSqxU
5kRMxPQfAcziD8yaury/MGW4xXfjswQdwnbZKAGMGy2h1d8gtRnrTY64oOI5Y8rAvLFwaJSTDMkW
07FCv1awZcQ1Tphl/20LkgH2M5JEPlMIVu4nDyC+i3WP5Do+pHz58lf5g7CPc4aaj/lWO1nlIQgc
UeBble5/NNEd2v2Jr+gUTz6hsRvLdgf0kS5TuL+Wl1OAh7x75CLEvRJH4Fd4iS2kvPHBnnkoTzFG
V9wcEvEoJ5IEPB97wm0DQltJ+Vj7MaNcvZEToFioKSBO2MQ5lsc1ph0uIRGnln9twTFbZ+68dNkm
EZz1LcQN33+27Y69M06XMduJkZ/4hjoacZbpPXX0Lct3jkvglczkXB+X1giky6GXsbxul3RBeeM5
jQkzG5nSAzwuYM8EQ+VvM8BYLh8py+TpJFJEeMyIvTB4q7A3wIgrVeCwIG70p8ha+dOhnYlee4yJ
MPBZEJ4i02uCdf08eOactwgzmw2jVrAE9WVsXTI3u6VCpg+8Jjr0LKmIsLcH56xBBk97Skya7dYK
Q6aLWFqqjRdOrrdDYhCUH07O6uOYGkry1yhFdb7SQ5L6V1IlEEFDk/Yz1AV55acvjGQ9mveCQYG/
HzqA3Yx2qzuTIvJAs0JJD9jdbJbEomdFMk+A6QsCK7e6LSCqsh2TtPi3buCTYldEjrarBuIw15Vt
WEjRIhHZNwXt9Gkt4/SZBsa3Dq3XBu6VmRo2PqSUxUbBJ/lb69ZFzujnjvtmetu2VhW2boO20GfQ
tKBVKFbzKLDL51pPZluRcRMRYeW29cFtlijcguckmwUsV4spfCQG6ZToInwlqba9MVBjYRLdRfob
4Ol9SQ4QSmvundb5CnIS21cU0TOQ0NhDwEjYF70f3H3ydkIRe9+UFJwzfU19tpczY4xVjMwBwW1J
ntG+ilxy5nF8wj6Vg2ceUWSH5VvAMO+eIazlmV9rdjgvEZFsijgCuek4QHujsp3Lrwjn+gxyoM1G
69nva8QvmYa6gu0XFcc7BF8ftiBWHnT4BtGAv1U677NzTKgz0lzLTYvz3Bq3/lp8gvt++KFU/NN6
sgvsn7pno3rAnp5Eu8bpndsQ0tXgAU8Taz0WUC5O3EILOEoKQ/5O26+t5xx4FUObpe2W4cU0oinQ
hGsQBCcNsMzfaY/B2Il9hZ5/UlmMn3e0KewZs4xMI+NYbOA2pC6DHLtK0iO26sACCdwGaEOHZBRn
Swk/XE/ED7YXvxyxkEQM5hgrZ25SG9LPOFHhWoCiS9d2ocLbfReDlinPKlCTGsLXCrlvcM5lnBAi
DuIGMTzx4XTKSKQgvt57mmZcgnw/hVXubom/4ZXye6gvoBQbf3xh+hwCG5ojTnx4JpZZTwlKNhSw
kcvd1gxJ/CeR5Rg9tYr7+FJMi8/n4/Nno4fc13P/Shieyp98VDt3zY62Y2oJgnKwM7PiPNaAsGDz
gerDbJ/PmQ/iCpfyLpgiSRMBtbhF7JfF8b7xU2j9K3vic7qLB5dBexvOwYVHJhgH94v2d3oSvlPb
kGkz3AmMzfyTYL1k0dpbLnL5oJAvxG8vhHWZEpLHFi9jxcPOYbsiVatt9trvuuDNjTJ6TVaUyw5f
Nt6HDgjQgBic/Q07KcNuPwtk8Mahi0YcK7HPW6YCTR4i6K3vfgzk3xS+HGojDlDApBFDJMQXQnyk
jGPJpERHSDa5aL3vKSuIraZAIRqe3pOkybgliQfYCZfoI9ogorwcu3Yeutn3iFQD50wV2fQBp9uq
i5cxxIeuAEDIIsrEdkbsdE898T2xXyC2vrJ+ZrtSo7Qu9j6DDsRhyf8zkaH44RXRSoqTO8koh0fv
E8+sKuob1oYDEaWDmtxvtCngS9ijYTqcQ6b1oFc7rzxHlfJ2DqMLcl260p82FJSS85YwOvTmfj6x
itMa+RenUgupHc8EI2ku7XgNZiP5lw2iI3GxGbsv8n2dvzojhi8p4+yXzgjOBcrEv8msCHewMY0f
8TThsyeBPLd+OZ0R+Mc9D+GW0pHsz9KyA4RmJTjCS9O4AOpcR3f1IZvQyiKNg1x+S2nCvysmWPkm
UEH+Klr3YdJTVD6ofJKXINDFtJ6V5xASMwdwHaPZEs6h8ycX9gdLQiblcCAyjggUnC9074O/Y+O6
ZBDWNcVPWc459WnVU3WB/VtMjR+zoqsEW4QsEKZ9XTwFrRyzq5ZL8cdeGtfeVhWGB81vZtEMrenq
l99iRlm4rxanndZoVsneTjSd4slmINiv68DO25VV+A1CiLoSH2oszEdnd0G3q0JjR1uV25ZzbpIo
/uSZGLs9YFMv+RhLh/Y8sHrG5kEw+9dqptPYhKgAyYme2oScpy6WM/duLF+j0JBO10bDMr4r/GxE
50aeuDREnFQbyCVEgzIOc6ZNY7vpez0L/FhOATcDAxJbx2gzRXenmJj6vrriOGmoc+saLc9sz+Is
Zo+06hYrKrSMMNECDVxeURG+CqyA4nnEmJWdSUhr62+G6QOgaJVioJp5Eqe4fKYfTj7h8TFyw6DF
pEsHceKuvURYmBOTCg1wtekJHkB61/iA5dYqbazhstSBbtcz3VD2Mnqd4hCbAi/aRAjPcBaODP/g
nOFUmRAfqy4uXQ51LTDS9ZbmZ7wrT7CqMHaFDcUDPtp9sq+bHjtsW5KqAEQdWFPLcqNLciZqeYur
p2sNI8s68zXyX2OFNqLxlhVffil7x27EPiXRxCxXbMgpa9rOwn+vHmWbdfaOfqxt3udaLER3OU47
RLsii3uM5X6Kabn3MT0/V62r+WBBzUGhQHqssV+y4o7mk1oQN+4m8nKqaxfWvn/Js4Hz8WwnbkO0
CvrtcIRvxznnAkJoPb1nWa/1L9upyfuM2Zvm7yqtUDiTgQI8YW33pNpuctUu9UUwwkdjVjHXhRsW
xgP8qC7ALj8yWC/3ds0ff0lLXFAw11hgIN9ttWedcs30er+IKs0euxIF54oxQMd/VBmTQrVLCBBA
CT+qy2BP5fSVJ40kgc2aXYIbRFmvo9btz4TRuMuLADznnNqxhBZl2fMYYJFUSPAyClPyQ0moYPJQ
+zNFsNvBZdoblgp/6IoMjoEisJGeUVqir+KSrsECJXCE6K/AiZ4Ui1a9jrUjF7pmGNsbG+QnaARf
mHozNCiLN5EkduFZ5HPbqlXnk557VTMXFyKwAYLTlaWEr59z6fT1FcHB3L97hp6YiWeRJBvPmvAS
OshzgZn4zfAnhlqc3Po0Hi61rdUr4m9RHZxOGpxAWEQEY4SGPJvZoT4sa8mEqLFrwX4o64ZLPmnA
yKWJJxQo3XhHhDWQo77qHM0s5qAi/C14v8wW0qhfEs9CIboaUshiCFRFBBKdL8YN9k4XofXOYPP6
hzlaepZw1IrlGh0Xaaiwm/EoRVlE3iL3IEUbWxnTXqdG0rzXHXRpsnYnFIUFASzRsRhcHX7aDHM/
GvTAKGGQ5lzTMs+WmzWOovqGOaKyRyIQOAnY+5sFkbgqo+BF0711G+AL5qfpLQr5xqMyOaCSjz9R
DLdH8GVo8VHLCV56mqzLWHVoG4d7oUauI3OoV9YQXXCGsIvbQCDJtNemm+zpoFEbyG1X2YP/mPLw
YhMrQX7cLE3Iw2bi2vsNFSJ7qKOeTvFFMnJcKTv0841dt2V04onuHj2Qf/fABtN+sS8p1cbz6RBA
i/TzaeL7FmvjMW6+dKgN0HIAox3Oqm0TIig8vdjV38ULZ+vE3xBUL5ndTY9Ev07iYknhfVAZulVJ
fPOUw98E14DiZN3mfWh/TJU7zcWe76JIWE9jKvSYN5Jx+t2mjo4Jsgny94wFKzlrBS8fZr47Uf2F
NWaUshSP6uEtzpNE4bmXCmslbLzS3nlUaOWVpXQcf/PyLg50XNb8KBq6NBEb+s67kX+oDHnJuJ5U
UMEFkHn+MxQQPO9nJX1R7kl5h58UXiA3MiwZ9+ky7lFW6ixzuxfDP5bHwuMU5gxlHu2+NsswndIo
h8nQcbeQd5M3Cp4ZAYwQJlLv/qgVuf9Dc+b2HxV20xNPmEFbP4b4tUjfoD0kUt0F+5tAJf7FneW5
hyDMCalPQd23HyX7lJbIKb513P2zjfysgzm4k2jHPzzy4m8IHMgKBH7Vmx1RY3JAehG3EwOSoBoY
XIXuO8xIn8y2crScN5T7brM3yJHsY3FHAlFOkWf07Hu4fLQZxvJQQkNPt7lnt7hBkcydTdomEbFK
eC+2jo0fkNLFio+inXAe9Ute/PKSq2+D7x28rC+cT7ZKBNPNYBKjfepLUpvZrbWfdRDbZNiOffK+
dJV+hDvFPLvBA4HojWRpfB+NO9a/VGWR+VdYDvdL65GLuUm0yqYTlpPquY50+F8Kj8QQyi5NiEQ2
BJWVp0NdrBGMT8t7MLny2BOQ5qwth85vPTCnbVnscBXtWbPGCIRrDTYlqz33pQnVXODBAlGl7PJe
MbV25bDOuGeqo0TPJ4aI5Iwew2FEbFO1Y1XtsmHy1cZQmZEFCaKdSGHkxwT+Ti3L5DRKGoQzKmOi
Ca8SiSO1ma2ILNFyp8kpt7aF53lXWVgaJcji5A9cL+znx0hK4PIq8FjnN5PfBevM4nTaEasyhft4
Cu6w8Al//fARF3f8UKnCRKHmEdgz+8T0P4WdwWELIQphAyYeYcSV0DNNlU71WiPX4T2nkHNXBvsK
GFlM07J/NjpCJLBCgb/I64jB+L8lgx2+Vsa1inU1M+EBkUA4TgXmLXmxwbejyhPR/M6+jwoaKKAF
IRJQO8DSzG4Q9gbG+tfnXXZ2qyYqTs2StOnB8pP6WhckZ2MF7MZRrqZscQjvdpn1bEZsZl8Tvrnk
lPkg+t6pHPKzFqrO78baqLkaoiTEn9mTZFHh3o1h8FhSffLYAOpOsC50a6bKHrwjP0/eHRvLzb6r
IPdXR0jf1fQ14hhA1Dp5UbnXzNOeQQaGJIvmtCnNWNnul4kHPV3J/SHLE9UsBGfg/A2BYAPW/FWY
ypb9o13/wXsRXsnKRdbg4P14CYwkgBglhSseQotRWHe0F7Gw9YTIom+17Q0O2DNV2Y/eMmXO3uM2
ihCIW26h2p0ei9J0SNOJUdDQxJAVUsHXXijmM4nQLMRXpR244wo8Q2HRrLDYZ4nYifAvXqnQ5Ycg
APqASmcMyDtGsLuqsp7xAy5HAx9H9DMm6szuIdvXsw9WyqVbwodX4YGh8pwuUUs09841IjyBmoh/
xwDG5kaXttN+UkeOOaH2nBU/EmrGO1wTTU5IUv8L1Gj2tTs57xg1gn8pNzLZFzYdAc5xsrpIOr9F
KA6ALnTA8bCrTM1/9NfjfJhEDr+vJRHkHaU2hz42O27jLhbsR4JOMqVJje/FZ7jByzdaleUHs6bz
DeeYX0aGLHuY62G02wUIi+7ZOljxMtJdlsOiKRnWuEwwNEWUgp9kRNsLn3wUTQeiOfTdP0hz/sA0
Ofcf0VTVAvELFVd39TLpLxfwhda8wUMY4DInUwUYoH0HcamaLol3O4AUqFBbVb9d65v+2EJsgngQ
OHl5jgFcWRCayUl59gR/Kl/FaDUZEaPA5/hskdteIboWmA1HFTwv7UDsBuL9jAhrjduNt4FI5Iwr
9M1phfUXe7ztHAKAZeJpSoeY2xuNASkquNWajXKqKr/dNe9vvCUEzPR5Oa/h4uSSBe1cHKTdFTCs
i5i8rj84XJCEDrF0D5qcFNamuTtd/Cjv3WNOKieQNmp+8PYYkYhbySKW+c27VeYVjVhG10yYLTb5
rTNWpO+4epQDILbUtN+TkirYOJ09LHvWucV8CplrsZEHwVz/RV0c8UHkvN/NV+VDFtzjNnDM7p4W
NL97hTUO67y4w0BBXhAvwrKri6NnJ+c9p3J1fZxkmP6hLhGstlZFS1ztKkfBshKN1UUPSUI5dfKj
qu8g86JEj3f36xw6TEm0lnSHu+bVseVrzRItZTc69/XaIWldrhcSOseXkko+3QHWEs9NAotzJe7f
MuPOasj2mH6KiBFHw4laJoNBX2QqcREirA7kThJeQYu0dAdIPsgHckr7r3wOsDhEnLSHEe0rvy+i
tEcINX78C4wsw1GT+B0lT6zIBmTpNF/ZahBlEaeeBQxz9EB3hRy5b0bOSPG0a7NFnXxHgW4crHkr
pNM5j+k8Ltw2+PuRCKGqfh1SOeNPXLLuOgqu50i2Jtqlrs1kijVtvaD/LV0Cb1GCqGf6CYW1F3fR
v7DqnO5M6IAhvGDK9IX3vgpQ64r2FbkGyd+oPOhflFWYGELhrNOtbjzvIWd7uADUxEaaqW75bXjf
E7orDeiYYb1n4+Vk/WdHMM1XMSwF/LBkFwQHnDhsxmtnBMLX0f4hxHIime8dTp362NOFjVsFernW
O1YqmdzyvdpY4FMTsnEqtbNsO+Y7Ub9RDfsXf4/WY+B8FBmMSvtZFjldXqc8y9oPjTOrvSd7PgWZ
sWHgUUxQjeTWLN6065mSZstCn9AKZk4bkWVx8G9ayjYmFooYD+RnHSS9GjA2yisz9bxiTFbLZ+SM
83zLW0xXPMtwbRs9tlymRCdcWZFqBqKa020PNsH7YfXBUHqirx72XQ2D/oiQEt1VVsBZWHv4N17v
9rCU+9nqME/UY3/NLQrcV82o+aCsSQ7MhpOBqnEoJRLA1VIn+IdQOQwnY3FhbLDGcHQSwFYnJ58A
XOj1fZg8MGsHCmRw75htELrL9DbmAyEqlA0pvLqEhMrPsBDlNUqgGxDJjJ8GGzcC8cFx1wxLOc5j
qwt/XWQmIPI6lL2bnnk5I4Y61U9L0hN5wuQhPBHFQR5jW8TJ2S6sMHrvhNaHklCQYuWHI4IJosFm
NGYRuVH0g0Ytrqj3QDylubCTTYNnaEggfZnSh7fKFiRXNTjW/i0ZXfcGWaVx1+JuXjj4VToBOfIi
unALQatBbeW4hzadwbpqj/gBCqA6DHfUL9o8tMQkbUsa9GCbgOdwLn0YqW6rSDZxV6MGUrArcknF
NWZ2kB8nOGn/umRCd4dJEfImQYH/qSXBRJv6AZxvOC5ErBxYSWXLsRsNhMIsp2DnTXZJVoebpZL9
wD6HRW/QcUXfWlQmgcO30bfjoSj6/rvPp8FD50Tg8z3mG8gD97bSfdZecNR24XjwiefrT4WQpY26
h+v00+5aPAmVAVCEUKur+GqMnNh3djgZ18jfIToq2pgfUE7FiA5h7uYRuSbQl69YlM0evlgl3l0k
4sUzVI9Y3SbIWMSzwu0HOQiE0b+HpmYx5jvJQprZ4gJ/ARUbTuJVx6Atf/GrAE1CQLB2yDo/pSLO
qd1xLxVJ799wUhAMxAbgTm5ZSBua143s2TIUxdjf3SxVQchdVjBQ7BYJWaOPa+vYZbyszIJKZudE
2w1k36Dd5fhnX17OLGzjrVuGNW0UT6Ub5zuZEnsJtUXDH34uKmFHdyyL1U/PEcJ9xBed11bDqiDU
ck52NBil222WuYm+Pass0k1nW0v/1hLlVmxAPLe3Bmj8a2bFuVnhgmXQM9HFh+selPG1ZiD5XCkK
ZTaWvTk5oYN208PO/5xYSUY3Y0hp3xGjmR8DpNTzvgVd635ZdOs5oS1ogvL1aOUJvL8lKwFV9mO/
fC2uQZ675uUuIesKaRBtuI4ffS9ZpfWfpZic6TjbJPe8hCGoalAQBk4RwJqijNmkojadh1UVt0hd
RJBBaXNT5sQ3HaA8OYew5VgWVjHSyQ0XnufuSOq2QjIuCClvbpyCsYveM/FYTeKxFwg7wY5qd+8y
aQu9A8wqGKEbmrhGy5VkFwnPHYlbVv4JHQRqHJkczkj0SeACq1YQ6IhakWIgtS5WN8n5quvEa/8y
EZwY4cS28PG1NzKz9zVkJAR8JV53vPP3u3LwtgygAeAvVCD5j5NKo170mI1AtqZ0Ss4SIosm+9Ke
0nj5nLi//qaI5ibqql6UT1ZUYFvYtAhJJqrfvrRveRbdLVZ0w++qws73zHrScT9bZ7BgfUh3tLNL
IxblbacJ6ssWVXGh/7k0FW7M7jUFoaFGbmPvxnrXq5A8NjGk24yeL7whXPAFwqcsV3jyynlUN0yf
Y7HlYCzrBzhSLpJDIHjJJfNQeDwqm477N5568FBbu3enmB0z6s8USz1bG/+PR30h7wrhuPx0uOqw
gmjGWqdIQGX+nHHwoZSv+lZkLOIalkfGsOtrNxJvd7Sl6geRw/8RdNtPNOnFT15dXBBsGdm5ZMG+
YQM9/vZuaCsMvGlr7UyjfHsfdgNF9AI4MAVYFJDCsekRjkXEY4WxAdXmVNRca2mRssI6PA2aC2Lx
KCF+LVtcNjCIX8bk2NvKE+C9Ot/Mvw3JwsGer5OdKcxeDMxfRU4hjT5TpslmdJt2JlGun4uv3mUj
vDHAYM3aKXgTkNoqgHl7w3BqQCDBtRA/KD8e1QnxsxOSkduRvGsvVhbt8CcAWuWgGEdn3+Z+Fj6l
YPjpyzGQ+jsfCajzNAuvTQ7xMlCnxJ5M5KYQXoXNbBSpbb3atSnCnSSkcub4RWx+HdivgDoJAtH2
+7lNXaqGPgeLt7erzKOKUeAorYA08Yl2DdfFIjNgg6iGEO9HlDwQcwE37ADldXVxqKBBuA1ODc7H
aYNX1xb/4QPiMGlHvwofnc643QPmc8IZLQSdcsujlRXr2gTEY66b3KROj/GcTpe9MhOyqN0EOUYU
/iVbjN9az0W9xpvXm9WUxML9KsJU5em5scPAwURdoOLHUVBz0v7hkavovBciaa6JUDGIM59V+yrM
Ox/QnnLJdWBLNkGDAm6EEYFGuuUXUtznnxMjEefCGqMQ//waGT69SFHKrlkRaes7E35kZLSomrGo
CzT24B0D9+C0iXbQI85sGk6VzwD2YNwwu1sjhcNhT6QI2Vg4bRDsDawC1h66j++S8m78ixiCaSBR
RzLUpKZ0IFVccC49N6Ex1vNAWAbNlmt49F2783241Q46ZgbYg/AfQwfcDsHUsYrVWWAV8dsb420w
gPMac2gGpafGFVxmtwCwkMlv4LwbE+4aWGxdt8UeLCsgjLUIRLgGrI+deiYdwSByD/Nl3BV1HpRf
TMKj8Rwu+TLsTa1Ir6iSKDM7+teA6CTImOmuFTYZfVbvQjVijoEf1tjzTP7SnUN6ZP4/jKiFU+Se
qq8kFDEThmSsJ0DBtpX2p2NJs4VolI+n2lTI2kD2IV9ggpaX2TOC2o7BvzcWZB919BFwEwcqhbqm
CdhYJhqolf7H2ZksR85cWfpVZFoXrN0BOOAo6+pFzEEmZyYjmBsYyUxinmc8fX9Qm7VlsmhMK2mh
hX5JYGBwv37vOd+hocHxLczJr0Ngba4aayJulw6Omg4uo0CxYcYlUFjEoXcQxC6/suLTdcxix/5W
WC0xt6gvTlUqzG4rwCoOuMcbTF42nhKaTMpHVoApgUZpOYb9kRAp/1dTWAQul8rXzS9UJEq9cNaR
JR5ehHJrB7UL0bz2XA13iOwIxulGCwhDETeZu6PRByU5qRpjXRC+xvzP6o2e6R4rUrMpsf4N+FEI
WH5N9FBcIiGJ4e4lM8cqSRlPhZSqES9IYOJ500BL8ZVXSXTZNHXhXcJm6AtMzylyt4BYe3PLrIra
zQ0CQk3cOOKVco0iRuRZjGpmURw8ElkMHZ6NtojmQwbZseGtlrl/yRqAmqrtdfsWMoZ8FKkYmQFj
TENQLwsK5NxGD0KzisKBLjknuJVOdKFWI6462BOTw9tvAEUlgMmjApCwBNTtZOGg2lLuOChSOLGE
F+TPuP0NivI4OjaeasWlO6aT2pIdEX5veltrRMIcCq8gnFdPsUaD+eLkAW26XEHd2iCIsYJdmUjj
R6BV+qvFeJ7zNGTzvTPmCecVqYDZekAQ9gpTBhIASb3MFEp/SejsHVHd41zOzONMtttbGjhlAfEJ
Bjmyv3KOyBQMBpO5XzxcsrqLX22PVAxeqefNdyRrhTcFYKhp72eZqtaMfJd4m0K4xdYl75kYmtrN
D4iRQ3sjy8KraIqihbxrTYZPu7YmuOpmbmn1PzC+IqeD+xMWa3rFwCQRvZDmroooPqC1Bn2Poyt6
tKsuqC5ix4KJQfYOrHRHG+J6CnoswcSNZve9sPtilzmT1KQueTbxet2A+Nd2ouahyseE/jQLzy5G
9ZzvdVQEN9pmun3oLRpeRPGkHn7VnvjIrdFUDlQpO/TFynLpQd+EeTY44Mc7G9dD02p6MkFsrB0Z
4U0Q9FndI22W8egaEkVTN7g2J4U8wPVDLnR1DauXCB7DcbGiSvRDBNfimSGawnOMfV77JGUkiAUS
GtA2QifchoyiCRs1bgs9QisEeBNbK9RqAXJNLFDLyozbbVc5fLgvfoDDbeP6hrpHegTIvsuH4K7K
RPzTNmLxLadTTi/uX/Quw1Po+ZN5Zgn0cSSBW6b581RaZn6NRLmF0N7G5Q19VqxXnApcP79qG8FA
Ey+4R0ISxLNk4Rq2l+AIXBRpzcwe4yTZ8CYlBbFLzgEgDreIjj1BBUvTCYMgasHeJrnLmLN2I5yy
mi6RvwflN/RruCbGOHym4pscIr7K4LHDDqIuBhWSh4X5ITnlRlu+xkTL/4wBccqLJef50ahRZa4Z
OeYXFT8u2oS4zendSNI4HgvZeE8Ba+i9GpMyRQzGwiuQ6dfiMQO4Wx7J6ul3gkOvibzJ8J9tq1TD
2kWf3lDYTO5uBA3tv9LDstB2ADJL90LFlnkQlY7eZiHmn5pJE3mM3RzvPdi3GPeMVOgDZd7EzNLj
15NfLQLcrHw2HideMbibDCUIwV+Bar61sAZtRuW8MzRRCgXc005ooJHPNF8MXe+C6EKLf4Xuqg2O
PEsLpLNEHr3JhUqYepQex7vRSHwQ3kBu5WWLzTFaddaI9Yr9Nr+e6mjocTAMEnCRKfONNQPg+TbP
dfXU6aQ7Y4WEuOMZOkm2bkANue5auRwXo6D8UdEZAosS0XF7zo2++VnPAm++1w5EJaEciR19mZq5
079izqNXOxWG8xoME59nZ9oVoxfEmnt6BPBsHXh9O+aMPoAxUmp4nWcf9ebKyf3gTaLtoVCa58Y6
6IhM8FUBn4dVFfG8uTO7UudXXaVVvms471lry61U/WBnPhNypyF0PUnI7Nq6tBYWPS+8li2j1QU6
iLCCFCVKd2LWIMVwAs5JtdjPNVKY9dDaWCuCMDSfHUbE6ltDZNj4mOOzBn9jhRnZvgiZsEUbPQAg
yzfkUXdeSuZLUlMZO62v8kukZmO8oCmKt9iY6VBH1PYPurCTM56z4NWHmDds84ntG4WHx2m17V08
8JFd3/hlveibwh60etHWwTNVBkYlAE8O47rCr2gQBQz2Vi69Nh/1zdxtlGsRmEWaVZqtExseQGGj
UONEaxv2PYIghpBORFrzSIa3vs2kY/0ELdBDQ7dr6yUN0ZgcRjWMD5FVIABCNtK42ygEeXVjYTBJ
2MIjkVxLgaXveohqtfBSISVgt9L40Dep0vMRNPsIzDAbgSuKzCutTTRKnDHlkDT2xmyqDogmmsP2
UPXFCAIN7obcSw/VIH9VRsJRC7RkE2JAFit8ILq7G2pOPStdY2q9KBoVH/KukO3lVIUVFPGarsBq
5gyktqHRxe6OxXw6cqiwkQ33Vu8Y14ONYcM9CJ9zzxYrqtWfaJWG4iYrmS28Y8DB0b3t3BIs6a5H
dh0FV2mAckLto35Om3Ybu7hPKThUOy2UBHM++fxVKFFGz+9IT+iU9d0oenStURfXHkVahL+hJzq4
AR3uWK1cg9JmhbRM28peqjB1LrsWjwEeFJQFGSFRCJE3yWR31RW6vKnZdcNUoC9EIWPQu5cGQVwC
OnhY422nk3fPyBfbhAKoW62SiSoUkINr1icnQb6xx6pbFtcT9lEDb6UPFHoNpysPb0kGi0wa4TM9
HEQ4Ewpj5qj8qIg/ioQEHTjpOjHsebgcWBqjw8wSjeyLWMEAozKaoyNykpajpO32SxCB47Fs4ItL
17MS4/dw9mobS3CT1TtURjLbSgSK9yrAibZxMzjjF5Y20u8xCQLmlV86lK60JlCf0uiv7e806bpf
ngVpAymi6okMHB22aAxCjmA4SLDtmhdm2QDcosr2Tql691BKOs0MueDcHJj1mMFP4r/QRsI0tJ1d
UYaowV1cwOGBhJ2Jc4yya5FfqrBru59s9mZ0BTmC+xXj6ltIO4X9YC7V+j3CiMB/AEW1DBgnwOnE
oU280bsYW3m4G2Z4YOxygTYPtgrQYFLDdid3CqdoHwQImVdVM+I84zyOrp2TvKDFEkoOLQ4FI/ga
J9XZOtZUvOscwZK8VxzpGTVkRK3HN6HGxcoeAGcqmcE/UxKBhoTwoLXSa9spp1sqIJNVU4OOuoIA
qX41UDymb71p6eaxl4JQOFrkFXoi13CPWQJJ6W6IKHzPJbYK52AFtIlQVOUD/vRw7ldToIzuFIZK
FxfFgL52TaO1FDSPqtq7sYqxEVv6loLdgfjK4t2UTAh3qNkUINQwD+mIWsA+HxDB9+mxDwc6aHRj
PJRQAUpP+85Cj/rcYRqzrmpSjdud9CkxAC2YfDNTwuPa9SS7L0iJehyqNQ7AkITtukaD8sY8virW
y2Z+xaScAq11GBuiUjX8MnwsMz29UFlM/V3lEfDMCdzEceoAQcNXZJS2zlYI0vPyKuC4HF+S5uDG
12XBLGjjQTlkgo0hJKe1g97cwtWJVxBAv2mBYKUfroE1Ic8qK48oASxtzbcCIUxb30FpmKk8UAOg
aFSDgKIyobTK2GE837iNHOnW9SPnjIFo0kAGGQMpY24Jqqhsv3VOJS6WEdLFUl3xT7TlnVrtTc3P
2OP4fMAt1akDPTsZndjopHFLA33w7+0grpoDhQzJg8PoWhjLLclukqnGzm9HpNrhdhkByYNQGOO2
JO/Wj5ylmW4zehJklPg2nnQ/UxSqFDoNMbTgMIwaDZK9o1U9UG2bhB3pizLAlbN1VNRkb1ALgF+M
oRudK6g6x9ooDRokjjRNwj78/nu6KO34nU07HiFiw0+3g8F588ljb9Y1fWrSiRKD/dP1evPawYbo
E9bOu7pZNi9nacI6J8+EP0T/G5gU88ACdg2qIQidOa2ow9yLbkFaVbiuhIf6kwnOlJSQBzS80jrX
84Xv4nei4zUClqx6LSooggN5PQ3aj2CdtOhVsin06g3tOZJPmZMoxJuoskE7876cxpJtEc9kHXwX
IVAYGvWDcWXggsDK1PAxrdHmUdWjX7P7JZ43ekJ63b4TOoAwyUCNz3C5jBT/ExAa9NaNCKY55d9P
nNl4lBXCYp9xMmbAjfI7vJIowVEpU4foU+IkcbGpUN6fkfgz54uccSCDFiPiM/IakzAhclaOjiKO
YNvTI39q52Xc05jZdF3zgl4BPaSlmSaF7k5wR9OXeTabhbk2+MY6dDvrDpbQcD+YfvtMnmX+bjZ2
8upPrn9hmkMH5bFEo78a2cPxwaEyejGtEBFWPVV1uSWKyjO2XpbGZ6/LYeRJpNDPEUa2BwOZfIjS
GSXKZsDTeJ2FhGmtvLpAigXlrX5rEooURu5mcofX1nryhGW+J1H0rySnrnPXs85qhNqdUwnQmDIh
NhAhMoO8IJcbXjPWxBEVarJhoJxdakSaoJGIQK5WiBmBLg/wTHMWvAqD42RXJBvhn2SmEfusaSSm
MEPKtIOLyLRj1to5nnBUVCE6tpVuBOcBTn1GiuXPLt5ru2ycNUmb9S/KqyLamkPuRtQtOVjPODfd
yxb9ocBqZTMU10XJb60Ivok4VLheeuFYaYvzCBZjR5AUGlYtkKsgXYz9fs9CkP0a+sp+NQbW2oUY
nhkXXelUby7TPg85X5aTCuvRlt8GBmisbTfb1XVrSf3AfhM4B1L6yHeYkNBCy8i5T6uONZVGlhG5
9bFuF0/W0AfpQ101BFaa7NWk/RbMb7eS6cu73XTG44A4+DBXpXkDdBn8Tl2XbXUg0ZRqbfBiM9tH
foBBbQpTfVmns/c9h5DRrTsYD2gciwLzSGSCcUALgvXXYy54ayCdqY5Dps37vm/Du8qXbIHICCcw
ClMwXjP4yIF2IChn+5oLmB+ipxZfhxbx1ytn5BDOjFXitLX7cXwaxAQ/k9QWJp9MrWv02VZur5mr
ZkeF3Klfd7Vq7xisVY9xMBVXcU5i1grVDJ0y1bjNXQoNkr5M4I7vMolRjzALc/ZW0qbFrhVElu8M
g1D6NcpzMi11Nc4/sFVVD7ruA2QkYvEMt73Msx2lEiHnfO5FvxYGFdQ2V9E8rIdIg71CTidWNPWS
2zgR4St2KJem0FCoaIO3Mb7naI1dji8te+ksw33z4raPN7wAxGaVnMPuPShA/BkSJ8+WqUF16S1G
hfUcZAattblMvtfehFIlMwb1LShlbu48iqVq5TYxa2ZQ0zkiSYildOUBLTvX4+hiSnZ47BQKPm8E
exgSIZYEmO1dGclb4hFZngB1yZeAATbvUsGkqJna9Kw6Mz0DdMmf29ZCWinFZH9jwhA/+rkDI7rN
S5Ud+yzO9ukIBXAzMtl+RojDecgnt8VaDTMyKMqFmErXNQuInCZ68/AA/YHxeIPttT/aOWdm7SP5
Bvs0MeSq+QbBNpUlFQBZN8isJA37Q9/3FPzs0u4b8e71sO4DVZ8zjpgPlmOQw4wFRGMIqhgM4Bca
twZerB9pGPY3g8a8R0VtKuq0PrPnRYpF2wvUXPrdEGi9VlhKBarIIPCGDc2eJt4KZEBIORsav6um
8xYsO+MVmjmFK580ny0jdSdPQJIPnHBXQR107ZreUF8yGUcLsEU6AQeaqOPkpMgCE6s5GUg6T+pG
g5vrQxIjqsbnwBWAE7N3GSvktXbn4BJpTDlu4OLHwXPchNZ7hNjJWaHiauikpy02jCwsXjhppJci
GpZQgEFCLeagEWgCV6b8BA9YTjd0Z2uoIGi2rsJxNLOjjEcIJ8A8MvY9s4L4Gc9TWRzyOl6kl7Ap
4EFVtQi2Bkjm/hKEJZNEu0bjSYdCquu+yoxfHXLsvVr+dDiuwYB5jpDTN2fKJPp3DHu4MHq1iF6T
GlahF5fVQzJm7qtXNwObJ0sf/lUYIdtJmDa0JXqf3+zOBr/JcQyEj2aIkjJlZ5SxkQS8kpptmtlI
JAJguRV8hEGAkzZdMoiRxXKUmhFqrzvmaVCXBip2DmNhVqzAK7QNQ1FOv1vJ+YfwN7MxyShKRXCR
swjRJiZF5t3o2evWBtwXRhsOcCCsMPlkI3SKCZ0zExiiK8Gh0FiD1C2/t/AGQZExPf/GXFhy3BU9
Bzohh/yUkpgbw90v/CfE+hg+/WBggNUyq+Tx4DSXhBUuQZqjXpzXOQc2s8ye6zTLw0sqB/uGN6BC
GV7G4Svm5OI70Eo6zqVvB9lFAHuDXrwh6AhEjI2aXd3r4sEnO4eaOQnUlY3TCTDP6AzPQdCyPTPW
sOtNKM3A3fYO4fYrYWYl2h6a1JuB0ZbmtIpLErF+U99Yjtnj2ldG9cq3TlKG4/jF+4jzh5BZZBaI
Ve0uftEe3mqr4/i4y0UIIQp3XnvnEURErzEu8iMi9rKn7eSSRbZUmjQ33NE8peDnGYEwKl5czgTU
ALLU+TENwqXj3yRoBjvswyQZMHJttqBXUNxa1sh7ygPNr0dQ3G8BBCNicOYqqtZhmwRPDZLSkU83
b691kY0Gcws+15WZdDhYUqtuyT7w/F+84rRvYBDn9NNj8cDamD0Ec17nG9U20w+J/eKOGUOr1nTU
KyDgkLKumS4u8gWC7E6uOw1H4mttsZ4bTyykKh+shgz6JABZMs5nidz5KhtxgG5EB2KD2yfotrmq
L9Hqk0A9rCsvhP7IzeCIP40Sqpdglkq1khiq2KSeYV1J3kZSXKJMXxIJjl2Jx2kWG6u2GBOSl0UV
1pI6KdbGUJtkylKWYAeSszds68Rw6i1Cbe4+C5H7lNoRrdoQgQ99jqq0Do2x/LQyk9XJMTVntmzs
44Yw27S44ziFXYqqVm9ywPvx0tjBGltRy+IdSm3OYh3GgQNFAgKKLOr77yQd5g+ctvvXMYwTrEUN
AToG/YVyndOqzFYhOeNiHcyZ3EPxIv6rMQOrpETKkydk6/VTA5MvZntc3AyRQZeFAisMITXEnCSs
PnLfWVa0u8F/EuMeTtvhJYSXdZpLQZHnWDRvt2TIRc6h0pjL9gHF6k2jO85bKMRj9F9DGj1ZNg4G
IJ2k1V+EjZHfoy0M0euE4K9h7+fjc1hSZK3DvESxDcVRHlm7OMU3CFHSjYFCYDhgJwiuafAwyLJo
d8BrjNh41lOSqXiN39DxcOdHAbsAw23w6UExvGYpQ54d7qhmKwkVYDBYIbihs1nXxobBfR/e01YO
1oNXFsZmxA0prtuRY+7Gy1O0ZpNmJntsiR19xNPbHEAJCiaCM5JHqFfMU5lZm3G3jbvZB8rAK2Ft
YPRYz53RQpSsiaVsj6HG5r5bXhfF7eUr2jK+hsbBqROOJdrBmrQuw3WqnYH1mVMTGeETlEGiyMei
osBKtQ01QtvEHiBUIgyWYWojgCN6xbDXcqjIY8M0F26wKlf3Lilmwa6SzvijicaFBVObmIaZstqI
FlB4EOjVdsULvVUboIGJFWVlIDn+HoO6gR8jCdZbVTkCzI2dJFB6hIjQg9SwtgHYRYV8aUvw02t8
+ubNDIkIlYwaSJXq0W2RztraLN7aW4CzTZgM81GOcdTs8sxJT3qaQrUq4W+huaBiSA9tU3pES+Pm
8/ekeHH+oFsIxLTmTPMedzE+SLNF0XXMDLeBY0gxQ6/RHmz/ENAfwfQ+EooNiSi9mqfeNvC9BX3+
6LgEo2ywTvjedcz6/KMLh5BhUVFpualyf+DMSsjvK90AKCTd2JR0khjfWXdQY8p6g+cyvo2S2hrW
nOpLkrxJnuK7wE5CELemzNlYygjPs52h/A4iK7hN+9xqt+Q+2fveFaQtjSrprqj4xmhvcpaMVjYb
keDr7+DsNHQt3kA/xS+SHNMlgcjI60cI7vouEx3DxGHGl7JXHepQtMs1pzpGBxFkb6QMNHbMKn7B
epr/wmAui3UqfHwbBOvJeWvYTmjg6sLhwbIeGTRSOKDA4KO8C4nC7DdsmDW1DMyvc59oEH4INJwX
25l1jT/Gkogxg3CJrHa6/uB3ykYMSbhdvtPUvL8IHBPxxqI2gHCa6OoxcNvs1OSIjdagQI03JuhV
RZHHzAFh1hg6xzaPi+caILZGpOijCerCgi4csfKc3cj1eCx1sQzFROtVF2RKFQAwyQR1VoMZmd1m
VAHB4exTFt3AbFFJzGzIhzaRYp+mBc5f7YCyoqBrRuMlptUck03ruxbTfAfMM33B+hchSr3c0PIc
bhOUnr9gFbfzylJWLJG49e6jUZn6x1CZ/osT9/EwrwTL+nvbT7wsXj22z6Hv99FG01/bDrq1UD2r
0DpbRj7fJTJGRCetJiFdOJfBMZ9NwukHx+F9B+bS08fL+jDdjQgZr8241HAUmK0OJcB3Mp27n5RY
NEf58Mo4vUMJEzpoUXXRm/QZWII3Mpw6Fgphqt578PCc5bs27B13ZcppSJjt1ML16YL5ouk7DK6A
aO5s1AT1piit3nomBSDncSSMjulcN5GwjgGU/o5xTDFVCIroFzM+5++mlbWWRsaYN+IdXEI0Wiva
t4QFjvyiSfA1VDLwEpudDc3rcYF0WMS9V8BD2sSzxluTpFQ8E4pVqrr1TddkIANDwCF9LXbSLngy
HXyZet01xYjTs4oV2H8IWUAsH2LSoEHkD6XbXRJc59k7IqljtXeIM8zf8K6aLlwIs2wGCIxl4WwB
OIBIJHQOLitVfiA7kPNhKh3cunQzx/Yq1J3b5AftkbjkXOLLZ6jAhEVH3JDRKuHtbJtkaWduARGO
QFRCUutWgsa9WM4IHN/x7o2UY54x36ZQ+rM90m6mcgA8WQgzu2VTZxdi6BCTHmisR5kXZE6gYCJp
FUPVQgIbwLTHxI7P4HKIBF6HIdZ00AomSwwun/AUE7jYreIa/SnVQ5RLvLKOsjiFU89tbLJKrxUS
ekI6axQgjEcqTjPM23/UeZS+O7ZdP6HHrZt1DFKAoikjpmXdRr46Mbkmv6crTClZqkk730QFRpmN
CHRqrfveqd8XaTAJAIMdL9CTWuG3R7JOyDm6H1Jsotzm0DVO79rBUE0CdjYy5UG+T3WDdSHZ4rcS
B5SCpqLJUNZXJebKaTVPtffqpsO0g/NO251AjdZhltjSInNtC7Hb0LXR84gU/0dATF60HXMrp6nE
kYy8MWZd6sDfwYBdG7aYDxijqOTBA1N4lWPFlx3MqrP5d0Nf2RnmF9qCykXbM7c4C0eHinTNCcav
t/COSIYvFJkiUZ97Z1rmqFKwvGbOhcOcHtVkk6Br9NrMuBeOLcY1K0P1Hpo5gaTZrFR3qePafKCu
Q4oVeBS/q1mQG7odbKQsK6XAKtlCWPGR5BN8I2XOpGSNyRFRUWRqwtst23Cri3Z5RTYx9hhjL4Zx
jiAZVahl4K5AqtCKODDgmrP+7nBuZUCKWMIkOa83MXwh7yRJpEqIUR9Ylg5jlzH8sEzaOmWJ0Zvl
gfQzjroIuaEO5MSGdGGtnUNT5+0FMFztbxAR4fNlu8n5nbF5ESWY5lk3YoqmOC/8V1RCzclD8Uk1
iqPil5KV9RNGWM+74ky83qXZwosfQdeuohZ+6QYfm33yBL3dXe6k9R1iMFpJ/MDk0CGov4OyNL6q
3CqvTGfCTxIxofG3pNXY3hb1nMXWSKYVmsgaO/DGNnEZrxUyZklEg1Ona4I16JshM/P4Q20bQIHu
/YkpaBz/zNOccXbe5MY1XKcU/Jsr6os8yUEsu46u9llEhuPRc4b5UrR1cnbDhvQZr4MluAFugLoQ
KTPaJNk6trvyEQmfUHNITH3wuF7DKJlQ97kzR2l0Jc1KTUEUrWj9csgJfCYxK24HW3xD1/O7g772
2Zzb4tZXPC06iDk9h9wAXU+KmAUxdxrES5yp/BdHueg+kUsPNcqsqYezrnnpbGLn8NqNNGg41uEY
oEpF/e8GqHdFAbdVJlGPQcGA2oDJaY5O3iRdZxOiEPR2JZPncsXOD2oDrrLCkScZ1sA4H0KoEGRs
YfPFK0d4mzu8ccqbCEmuxvaS58jxO5Z+tByvaLytOtYjeJbggvQCUHCflWcvHuQ5Az3DIStH6lbY
3Q1nqbHYYB5Q3YEGZF2tO0eqW5g94wtmxZrtOE7evAykHie7eTynGInvmW62Z8jd9cMIprxc0WOB
pSMth18MB5Ib8R/Y3BDEU9JvKxCl5aESbghFo/YAB+66kjEPr66gPlg5mAbM7T//8b/+z/9+G/8z
+FXcFukUFPk/8i67LaK8bf7rn+qf/2BusPynx5//9U/XUkLYyvbQSrr0Nj3h8M/fXu6jPOC/LP8j
9EOslE1qb8kafa3Dqjh2DBGomYJx9z++EshAIYSyMTk4Uv95pUGxzShimbaGjuxuTfLFDLRFDMSq
dcxPVv/G1WzMbQqak2UK88+r8T5gL9Qu0jZB9bjFZQX8fTK97sJiqvD+9cXs/3YTpWKIoF3HQ3zn
CvfPiyUA8ZmUE/iFuqzGmUSgJ6uVYZ2/vszyf/Pbs1IcqCQSZ4EOVUhXi+VZ/vas0lT5nMXC/Oyk
bvCdly6UW0tYHqAm9mRKA2U1cssqDw706ysvb8FXV/7wljSYL3rQn/kZ5qy4kW4Kkst2hRSrCZ7k
a9NyCPr6ip/9Vp4adAfUjFBrvD9/K8STmOixJj/HHUIvX0ThVVuP2Z2Ahwnvq6DXzXki+ctVP3wN
/7rDpokuSliOw83+8NZElT2XQ5PnZ0j8HgpMMZevQKrKswvu++3rX/jZPf39Wtafv9BD6SisPs7P
mU5rrmU4Ub5VvS4fZGPaz1WOA+nfeIy/X3J5j397gRg2FCOeC16gyGqfPKNdQC8VGZojpra7Hg/k
/b/xGy3HtTD6SSqSDx9GSPSYWZKQdC6G1N7TWVXtlY7JQ1rPqVbgddzYqS6/vuanb46WNp4dU2L8
+/DmqDyuZKzTFMxc+EIDfUKOGlp3kU6UfiTRb4iOJDK68V/u7aevzv+/LAXQn/e2xaQd9m6Tnnsg
I5JyOPOZIFd0avdEDNvR7utf+WHJ+X9v6m+Xk39eDlEkLjCCj85MRJpqTfA57eeRCc5fnuBnP8sS
hFJ4hNTyOX5Yc8IWz/UcRRlyDuHvEhTzx35OArikWfT49U/67MHhpLWYj2hHOPrDpSxBiwYfVHaG
1jm+LcrUi9xiMrVKdbCnwjlQm3V/+XmffYSWCc9J8S9Tmeaft9HJ6O6oUKXngVYh4ec0RY+o3t1L
Il4CTp55VX/7+lfK5UX4uJYue5LrKmF6pvNhH5zgWbWOYafnkXTsF5exFDaho9ETGo8HJ1vOFYup
yZtGWsqGLtudGpY8tq//jE+fq8MoH6iah3Hzw+oze22tMkvHZyPAN73CX91dgl/Aq6ehhzR/+Tg+
fbRaUmpI+r3c7D9vs4ph+AdTGJ99xGpHDGMlIksMaPfkQot1mVb6NHrC/ssK+9k3YoGcU7zANj/z
w3Jnw9RZjvHxWYFkQGA69c2m4Qg6bv7n99JmXaXMRiFvex9+XYoNkDFkn5xtMiQuu9Evu92YzJVk
cFX5f1nePntwtqn4GrXJy6M+vLF9MUBJ96b4DO7OfoEealwg3HNg+Ylu+/Xv+uzjwDAoqA1tW3rW
h/vXWhPjd8PiqUmhiR6mK7gew2q6BROPthLDSPWXJ/bZe8IRyFZUiGTieB/eyiorROaS5Hzu2hrG
Z1iMw+vUOJTmnYW5jNyneqz31PCyP3z9Wz+7rXwOWC9xjJEX8eGr1I1fsQPL5EwQKb31KSrlds6V
xfSPiu8vF5OfXk2ZJLeSDepJudyH3zZidkQ/nxAGnBE81SDh7fDRlC4mcLey9gZS+w2LQIcD0JmG
BxvKJpiw0NG3DaaRS5rKCiQGyTz0PWkSPCVG5Ry/vh1y2T8+rlLUmaYlvMVy9q9//ttfSGBfkZKT
l54nfDLfBuy9h8yo518JhkXkDTJBxqWsu94j5gw8nGwh24fYLnchEPWv/5bPPmPH9TyXj8tBfvPh
ZrXDICTg2/icFqR/QZwSONeLQTThX/bUT5/Kbxf68A5EsTk2SVkk5zYTzY8ZzR32yF5KeewKtIh/
+bqW/7ePd5j0NO0y0WLn+fjGiUah3NFVwkGxJwIe+ZTBaLp2XPqFAIE40JEGh2wvuoZU0ay/vqef
fNpU164Qi/FX8m79+QLmo4FgJE31iRxVg7bNNA075lhyUdDXw7PLcCfcf33JT36vidfAVabkC3f0
h7rMzsfOq9tSn2C7lsEmGMgABOpshxPDs8CijZXSAX4aGokRHq+jn37/+g9YLvDhhptC821j21NK
yuWe/PZKM/oKkR9l3gmBxPCM5oeOtZPr+Dg19XgqsFEyxWeYvBJ5OFe7Nh5RgP5lI/zsb1gOwTx1
REP0FP78G2pXo+uEU34KUJuFgF/N4Fvu6vZdxVHR3ngOMTdviM5lsnaok+SNg9El+p+vsjx6S1P2
cLDCbP3nH2GOWFySyvZOEhWo3kQ+sTIFzaeo+oGU1Ct3pYdPZAtMgX7818/gs5XPdDV1D4ufNqX+
sKdYdJLxGZn+yQO8QU5zTFzwWoCwuMXRLXC5M/cgOZQniCVonLujgUYL3oyBtpSuhGsZ+6BiUyLh
1EvcPZuI3stUxH+p0j5ZCkyNdJw91uQb/W/PKekwgZFScGJ2kF7QOaQfbc+9/d7FTnnz9T1ZvrWP
7yVXUHwWrLSm++HDSACjBYKY1ZPV8wg2yp5pKZfVIC+NPg8qAHPNENrrspNe9JdLf/Y6audfD8Ji
4Gl/KCYgeY8m98A7oWXERdu1wMiHVHKut3PGoDdNrYp3PJ7pj6aU6f0IfjY+fP3rP1sWqNFs7cFi
5Gl92PLJK1bYAn3vhMCBFj7UgEUsFxrkq5opBvsw3fsMWUhRJBf++PW1P1sFKWukoEnkCt68Dx9C
kHc4O6R/Qhc9MHJkd80XmhAY1GAmWRpuZJT/O7/XZtFl0deK8+mf15ztBJ9/6funBMJmdFH2dGBj
yPsekVCYoTCz8KK3CKUDYDxh//z1L/7svabcx3ns4QNVH981MDm5xB9gnOLMMKcN7ooUZZWpKys+
9HZbT3/Z5D477XAp6Gks+HxK5vIH/bbo+ja25skavBOBvN6t1aYx+QBNXl2RLr1E5jQpxEGPcKRu
iUKYmUgbRic2fccu8pcNSC6v0ocPDbAEJ0zH4q/x9IcNYOh5m0kG9k8Y4mXD4Eu7x7AEYneuQLVf
9FUxPcTttFCkowqhx2jGB23kULkyki95THkh6F764urrh/JZsUWdZeLLl5aluF9/3iSw+iSklJZx
Uji/n4J67q8SnhNDAKhi8aZv+gxyVOvAycpTfE5MabzbNAQrso/S5dF9/fd88lksZR8dTbZLmlAf
PknmyY4DDN84pf7QtxxFSX//NacR8g16YfWG48Jo/uVT/KTIWy7HboRFydMf680I+1nSTb576jP0
DWvH8KG3Bv+XtPPYcRtp2/YRESCrGLcKVLfU0W2PZG8Ip2HOmUf/XfS7+FtsQcL43w0wDZdY8Ql3
QB9muvECX/q4+eihXkILRS4zfg00Rwlg1jkmIf6uNCo09cFuVS/G8SCfvqQB8hBv1+fzwqGjU+uI
OdCzBYZ458vreQ2qLl5A4KHg0KFMSjG6mRNU4j6IE0Qs/mI0ScSOvQO9CnNx4vAnDLHWtBkNZtO/
Po6o/YvvCBqCJW49f1FHkJLCtyFtUieSmfNvo7LgUcWdnGMAI+obgJ/QNYqiRFbZD/fXP+ziypEb
sniUZi1zcXw7uigjJGrviN6ms1cw5/oKV2vGFKlYvIzZ0Onu9REvLZyu6javg0GurS6KbEOFjbuh
cnklVtwfBXhyAJhhWt0lhG/G+vpg80wtbyedeNykGUMCt+yPTL4/SL/ldoJEVTubWMt8mnyA7fVd
hW/bS6jrZbPBQhnXRMzD6TFGhXrriy/d1zyIhqZrpqVrEMbO19MctDYEXApBqCstf6thSI6ip6BF
uMVOMQIfjOlPCQqDGt5dXPfJEcxoF2x7L2jsv5l+EiOeSd4qUKHnv8XOOgCsbLpjO47ItOAD3n2O
4TJlyCFgDXZj/i8uNq0inXKRRbFpsdjKbAvfG719pFilwJoeR3uT9CiMqzhN/c1ghkZ0SWkVDWJr
8Wmo2amUHHznaNONXWcSRbOVhZDep8kaMTS9vrMuHZz3g8nzeez0UDObzLOPdkajt7BGY+WFY7nT
RehQ1cnt8saAF6aS7g8FeIOv0wx9jvnePfqoJUEAp8JzHPUCZVpv9P4BlPUl7/zuRjXs0n4Fp0fl
jS4DJIRlxybNBoZCWPbo2FiipU2lPuJX4lsoUVbZzjSz/q7gxPbonYfVW4GoxFrURfL7+gxfCOF1
jst841oGlbLFB4+mJ0y/GpwjFVCUIZPEgvgdc296Gxu2WfI6BmFZfhlKoGg3MqoLi8vQxOgO1Wti
+cUF3IArwBhloIDaEEnJyNS+9BiirZGTS580LARfr3/qhbXlgGg6MTtxM0HL+drmATodrecoR+Sn
SVMm23+NvUBD+IHm6o19dCEoIDKfUyMuYVZ3cUqcuPRS0HXeUZlA3a3wyhkxnQzn6vH1j7owiXSl
TS48utMIMy0GQuAKp55IU466DbRuLfDLhQ6QGkp9hzNVVn8B9jaJG8nXvCkWFz5NB4dLluyHsG8R
FoCK9/yqmXyaY7i5vAWZb281MSDsj5jTJDdo/IvgsQj8EIvXoby1Zy9FnVysdFo0BD8ots4r/e6U
YlpnVuXg+SeQ4VrnCjaSA4i2m3W78SV61Qxf3FNECsHsZDhnxEOSfYUmiAYrpEn00P/7GgCHI+d2
mBXVWmwsM8OZM7MU/wQ+G3KNhtgiDeaMaz8GZBoZk/b5+oB/co/lAlDspddLQsTpnXfFuwkAPlKg
u2KxAPYsm4kmnHFK+evybuy1gELQYGaO/wIOSnqbFkprczKQjUL6JGrt/KEKc8PCDrBPtT3cjDZ3
7bZLkRXo+jHY4WeieNtZHh9qdz+ZbXNMW2AsTdBoyWNfdsoXpS7iJyRHKRNDvcgH/wGVnKb6cf0z
L20zetnoGnJBOtSezr/SRyGm7lG9PGLp61kxUKbSGZ5Tbcw+D11mvWKdlN4PiWk9dNiJbK8Pfum2
MKUOWIGU0zKXbaayBqsZOpF/Qiy5/scLkbPA+CirVzGl3htjXQigjDkQ5QBbNkWDxTMXthoEV2P0
jnCryZ4hIMOT9rC/K1Z+2j9ajQ8DlJKWViOh26v9CtFkPbqxiy99MPUtegJghSjyLXaxb6XAyK3G
O3ooEG3NGq4XzoSQJtTAmP4ioTXA1DAKNVzenvnHvNvAGf56GlYuZPOmHT60g66/iMIxd/aoYV3l
KdmbhYI3musmXH8M2P8xE5zs6kqZgHSht7LCsTp3btylF95CA6C+Qy2BS4WyyvmPah3KCG1ne8dC
pCiomoDk1Lsct191he52oa1UdLFQWbCsG1N/cWCucQqapJGauXwJB1OHaWc5R2S+Jncqc4gbjic3
vlCSFwQ/gy1wvfDX9Q1+6XTZpk6ThHAH9azFEtDMRUYejYNj1jnGBkaeSjsEAv8DmGOU3cG55y+T
R6CMpUQblXfXR7/0btmUcwiCidnZ/OdzXYma9mbUOMcJV1nknXAGMFcQyYy7xOyDfh2gylBsr495
6ZgRs3Kmaejyai1uzbqv61gvWu9oIUVZrLDOaNY83qZ6qHtDe3WQwvsGQcKACoH0FK5Eoh3frv+E
+bOWFzcFHMBrlmELEGXnn52D3KdkbzrHEH3wu44goQFqb/1qo6DLN9fHuvhMQuqjCkyEiejp4kSH
BQ5NkeD+LAc7eMhHIzj2cGnuCDBt62jgD+88Vug5Ql3XM6SNc2vnII8rxWClN47Wpeo5T+P/+y2L
OEWireThmUfxEE37e4kIzZfJrv0HaXbaIcvTMkSJEYCiCIBpbsY0Six2o+V9V2Xd0ngptE06AIaZ
mj5+RjrOcG6cwUsb0oGyJEwpKQYsD//oOwlM9MA7It8df0Z1yUBlsgTmt041LBw3KEniVHB9hS4c
QZM9YJtUOyygk/J8N+hANTtkZf2To9co/Oj4dulbM+65YJrRO43ShlIButRFnbJWb5zAC5eOqQIf
AdGhAnjTl1uRLZ/GoDmPVjZj0ntfk09qjwcC7pTg+0s5l1kpbQPvvP7VF2aageVcxbVVm08//2rT
t6hQp0lw6mb8eoH0m8tOyIEElLCzJxgZ1un/b8TFp+IPgLB5mPoncL5F5mo+UflGhdumbTU8rPpV
oTXOl+tjzl+xOOlUshCT0VhYFXzl+VdWmlXDf2R6ERprvuAS4M12Wig6/8VsajDtVGASqoms6/k4
oWzx9PRG/8RkO3vgcdWPttStcIs0TyY29uR4NzpMlzJXdFkoNVDxIZdalgA6TDRsmZJzOF7kbUaC
cST21cxAQgoJ2FBxqm8C6sBb5iA0RujSZ2tLD1Lrxu+YV+3DDL/7GYsvV+gUJjEWq0cVz9+IS2wg
ErYNlMcxPg/vry/npU1LR41qKLLCNqnW+TS3nTrgOBKGp660o9cZ/LkavTR57DLcXYWS30KwXHir
gEQTiOi8UwbV1/PxCruIoMmV4amVsYR/GoUDwsVVUyUPpj/+ETUbzR8q2rx7MNtBcBjUFq/R6x99
aYbp1Zr8DEmhd4lfsEkEYuwRQOwoM6iFUD3/3Delf9JrVd5YTe3SgXk/2OKLmw42RzuI8IS4mfMz
tNtB3aWR1u6q0YC7iPYehAKCNpQdCifX7huM3PDtHuDjgIuHSkE3SBrmd1vJJ7GGOTneaoFfnA6K
7yZlfrL65XsqY13ir80vHFV9QPamCmx9l8omRKgqVVC1uT77F7ecZVHTs2kGk0qdbwGsywwwtQ7D
VYAa3ETgDOQOyAK36wSIXfCgm+2P60NeXgS0Pue00qEotDhTXhD4PvgvbkrhgGlcQfAxP+FXMkL3
Rig4v+tUZFXuG2RfHrLUMXEtcayYWKlFVPNehWU7rfHOAwaIpVDxy271XrtRTL+0CiCdbLyzKfTK
JdIq4/txxbSiUwAfPkIeSUdoHy34O6VCMeXGGlwcbEZWkYfOGMDFfCC+a6W1qYQnDetE/7melKZx
J5wom91UBtm/16f/0hEAT0MrjXCNvsviCJSdMVpIvkcnrNuDBG0WIvdPKHchwH19oD/FxeXdOTcj
AHERfQNpON9bcV8Z6F2k8ckoFaQQYynwWDZ72D4CT9pyDdYQMr4Arr5rkIi892RUbEGS53jlGeUd
wt6de+MnXUCXEgeBC5zzfZgCi2i11mtfwucPTxiSa939GI1t6rZygB2rmsGhJG32XrAB8OE8NXip
kAfD2KXrlQc3rr1LB+/9L1nEqklTtIHs1ehkf4vCqtsbmVI+aV4QesBs9Lr8iz1mgvqWktSPfvNi
1ee3hHwFwSiRpeUfH/hoM2Wd/GUAalhfn+VLn8bbrXOlEy6Qfp2vO9GzM8Hti04ZAi/qqibSR40d
3zvaQ7RN9DX4RPXGZpt//3KvmdQJqeCQ40L/OB9zwB9JaHkanlIKKtmj4w1xswM+1j0ZDjmJG5Y9
VvNtgQAhNN8ho0lz/aMvHasZrqaqjmVSdFisp5zqwSjNIjgJo4FBKmzFvseUrqnvro9z6bKgeaTZ
dBXNGeN6/qGKYraeygk+yVzp/umLEY/cxOEtSrv0dH2oizEYTwPVIggKBEGLhVQbi6gnCfyTqFv/
qz0gCLouqsSVOK9vSr8cMJ4NNH2PGnL8T9GOxT1/4zg3lnZ+gpZLS3mMVhCh7gy1Pf9ies80MAG5
nybbbuV26IKIj9YGrV4L1F1mWTZsdW0ddv32+gRc2lTvR16sKQ6ZXotMt38C5GiKdTxkSMCjsCzF
i5f4yk6Z0nGPkZkXrNEkxw/5+vCXzpGt0k3ASYDy4BJlpQFepf7aBAC0tcZ10NJ7nOI2foUJiK0X
UiPlLbrbpam2aW0acFFAo4hFMRTtS6MdfIrMOTrgbx5+Fm81Blx7zwsHzLPsVIZbv02U+MbhubjT
KFVoznxtcH7nXf+uVOco1JkLAp+jYyGe+oxfK5g1PyvVhwFD8/tOIEey4Vr3A7RFMuOn3yG55Abx
iAflX0w6+uEzB499v4R+jkUfUCjVmYJR7xFoSk0d6FODJIbVae2GXpN6Y5ddnHQamnO1BvKkvkji
KDzCHVOT8DQbUnwaJjwi7bAY/hUpfe3VRDVnoyooVP3Fd+o4ttE6ppKxBHoMlERRkg2CUzSF04k+
Uqu+9E4pp08eoLNqo9daJW7M7aW7i26VprFhQdAsvxRFEGQ9jS48oQ9Qf62iehaEm2ymVqYITF3/
wIvTaugMxZxScp7//7stlYs0CytbC08YpEB4TbE0eCV+RIk9HySXGKAFuPt0KdCauT7ypZoYSSsR
PIKyAD9scT50Yfg5jiqIvAr6GsMqk/gCo7M1tdsuqRB2M7QCUWa/Vxp/nwPwW2uIdzwB7cH3SPd0
5fX677l0j8zwcOqR/CzasOc/h9grb7rJ4R4pvei1iwP7oVAwunUbyJQ/4nbKbzwcl9aZhiuPxgye
pkN5PqCnJAJStqT4YhS2WCNuFzR39IaVdJfFZO43AGIXrmmeXQS2qVBIUzeWt5aNr90sMHSSQVnb
+xZ8FtKelj+ij5RO9fjUtrGo77CYRxwlxEOxcK9P8KXri6TQdGbmKSUnbXGEnR5hE4FBHzG14m1i
aeFGAe8d+RUvdv51+krZykkzD4aOzfdk53gpgLTrbuz4C9POI62D0GCpQXEv1tnSkUfBR945iqwO
7a0lRt3fYKwmStcWgfUXuAlrxobC1CKPo1Zzvsp6IHAzGBNAGn6fP5jQNNwuKhqUq3WxaTRlvPF5
F6oVFtoUFNctUxLBL8ZrYVBmbdHZqCM76lPdzxpxY9f06S7WOsyinOBFbUdNItDh4Q6hTQ2y1NcX
+vJPmCslPBAzSPL8k2VrYL4TA6cAIdl+6ks7KXYlpnT+nbCavv0MqtVTkONwnNdAgQO4i8owr+6u
/4gLxxl8qk6JgKNF/ryYB6vrDGSegOXmyVDdVYA69qjQYCXvQeYUyITcuM4uXKRzEKjBTYd/SO/q
/KNx1w0kDjbeseZK/1FXfYyXk2GpOB4kSmHgPohKYH8YkLoJb9xcix2t0sKQlCXAwlDG5TpdzLeJ
4EKIyZvmDjSo122SJXuBNMPKGNP+xlcuZvV/Q9EgBUE3AyyXyHvbS1EXbKWGHnakov0rlTVmhcgt
FWX4oPiIdl1fxcWs/m88irfkK9RuxRKuJ71polGnam6Vx+JZNPg7J5mGHEY8OGtJuxsN0zi6sX8v
zic3JFgOKBbczudLmYoRO2cQVG5vU8xEehLhFpxktyqR5o2hLswnLN+5+6TT7fzQ+RtLRMe6CsaT
kSg4pxZJjP0G29r5OlmNvvENq7oBGLkwo4zIcLR7eeyWhQ1E6icEvgvh9mAFN34VTTueZmuXGkGF
6WPwbQRCc+MsXphQUPmEyhwMaDtyceUGVgl0gVV2FXQZ12anR25v8babUVrvrm+YxSs3b5gZhEH6
TnJJMrQ4hoj66ITCnupKcFJujOjRJqM/vZGYpK7BtE5ujSPm1kPU7MZW1dkV7xKw/42MGAShLXWj
D00cvUKlCi1iFTGtsd7QWSkffMee/mLDCGOuSdE7BXIyb6h38ZrTgvWT6OS4UeGr7qz/u44AjDzP
zTpUQJv+L5aOSxzkKmE3HzUv7bvxYpNaG5JSmuvPewbhVBBUupfeBfr46/rKXdokMCe5VkBpQpuZ
5/fdSDgfCrNXc9Ut0Kasvvdj2pqveN0G0wZfReVGNPTx4BHhGfS75+4XzNP5mLwbbZoqIWMn0N2C
CpirwAPahrT/UBMOk72aTM32v34dzJiZtIWEAQgWczFeM5jFhHc1ivWBatzpiam5gZjKbyYCrZ+u
D/XxhJM5gMaiwkIDFbrj+acV3QQIXYlN1/Y9Dz1TNdRj/wfABvwFjBF8ztYOrRCT5C6MtfvrYy9j
PE4B+SBFTJ59HjcepfPBW8CSlIpb3TUHqzCwj+sxcKsR/bOqctcNdeS7s7ho9mRWIo4Rx2lF2n0u
0NEd7ijneP6NH3RhnakDUaImwyFOX0LLqbgWuD91huvHaYN8fWaLfRYI28Weq0TzaAhuZIwfL6A/
d+scdRBkUtM9nwAIDj1RYOa46LXFbjuSx3l2l917TaBuo1KpHzG991Y9WIsbN/vHTyXo04Dr07qx
CAMWI1M653JvdeEqVIDeSpHEAteOLi5WGt5gWyIwJ9ndWO65tnV+6bHOZMbE0ty3HwqmgdXINKM9
5IqgUL0V1lDNGuHlgS5MW3yfOjkcUgpvKzAW5gMO7+pr2RVYAE9D/1m3ymGbOhD4r/+oS/NAsA1N
FHqkxY1yvgLYoOUyNHPNLfU8OBhU5bYxcvqHAAn4p8Kw/3P0RfmWCJOTzYqTyJ0Px2La+C/50sUW
F0xaWs95Sx2YudtpDpZD1z9u2S7ggM26MgZ0eiy6kFpaPHCThqih7vOW1nVI/cEuhpVZt+LTAN0L
P6kOo4YJEQq6+ukPJVBPjldba3SZMZTJ4Upe/zUf3zx+AYwjbm2Czw+ddWTi8IWnAuIWPm0YHBPG
eB35DYZ418f5uKSMwxbjVYDTQDhyPsdqLbouCUbhhtkYfE4xGj6YiZYe0rxTVkZi/7g+3IXPAnyC
qyBZG52AJasadefMD/RBuvHAHAf4FT9hyqm+XB/l44NHWkK+QKOBwhKthfOPwj3OL6ZMFW4On+1z
g2cHJqNx3x9QgmhvFZXmGTo/qAw2945V3SJZUBc5Av7PCGprnnD1Ogi+B3jpfbctBBbvw65V6i1X
9aDs8GvCn+Q/fyVJKNchhcs5AFwcD9pD1E9AgrlBOLXYGekVyut1W67rUVG/XB/rwjZhLB6eGYMN
rGxxNmwtx6ZZh8FjjEG6D7i5NpEsZntcJ9gGVhzcIA5cHG/WeWAZefaWwWZtmwNqmQjim/Hk3SUI
Bu0tTAzv6ajgIzb2+vYvvo/iDQEgzzt5z/mOIZitzKoZMdHGEHXriFFz89iz1vGcgo2e2dx4UT5e
NgQQHG7iFuDl0M4WW1TGYyDt0tbdspqsyi1wk31TME8rV6VX1VvoJ5a2iqxKp8lc1Hh0Wknt7BDv
A6qaadVaFjevnHnIs43MT5pLo6QRsO9o1p3PwYTNfGWQUCOeGEcHfvW4zYa0pFA5xjfu2g/Ly1Dz
V1P95Yii63E+VBBVU0jxUncnLSme/KIddgEKvdsmqotth2rcje304dphPKrzIPMcKERUyc7HM0LP
U/JU6lQcK6xk6lRmxWoaNWRAr++jDwOBj+c2YPpgDhACLRLcwVZqE056vpNa77+xlMbeiEVwAx3w
cRTiAUpe87GnMLIMsUNcXLK0waBOyxWZbtFZFQhse0MyYF99/YM+bArgq0jzzIfCRONjibyaZKI3
Q97YO9BX8U9gOuYd2ijFRkMa8D/qn3GFYmTD5cJrR0LkyMVblFgaDGBZ2rswBu5A163ZeKYiHzzZ
HBJV8W4AEz/OIjklUQXIRJui7Z+A+12i0tHKAhpY2DuM6YetlNN0gPil3EjznOVe1wniANjOzAke
I0hF53sPbWR6/Dlk6l7pNXQHcRfKqvu6z1tzgy2G8LtV1xpWjyipxZSio5x5O1OCPtibvoNDQOOp
aH4rdW0l8D+ypFknMaJKK58UrnLhIWrfSprbv7Fsqt56KD/P0E7li+HFOra4ZTJ+KRCZPXixKd76
oW3Uld9mNp6EbORw1Ue+8TMagAOsEShVHwfkP78HvaCbWIpsPDSRmeobarkxFL9KONOemhK3EiDj
BscUa/TkyrQq9RXBPGRuHZEoOZIoXdM9eIWF216exJheyVpP1yJAScerkv57KiaMtDqLYsWDX+v4
0HAllA0O7o3/lNdd37htaimdaxolnjK0dNLcpcCcYvIUYz+/NXvhay/YQta/oHak2a6lJrP1Jk/T
Vp0xTP0vCV0CF/eB07jtdRn2yFFXRpzq6yqB2LuhbDqkxR5bXJvQyhyMOr7TjKiVcoUPIt7pG+HE
bfqcoUEWbHF2MbzfUh9aTGHQyNDXIQ5E6X1T0DBb20Fa0g7Ga7MqmTy9JZknPAxLtwfd7nsYLJip
6e9mzzxM0bJmGH6nRQnav6es08HjhEN57OjsxvhS207l7GrMsPXN9cM8hyLvb3jabQZnbFb4QpvO
XrakmqyatCLo/G3oR/kuKvRmk2q5hqe3r0/AULCk8fMpvM/wJNlWDSq918dfHgUCbAIyDgSXCb9l
mT93U52P6MRGW88c8n1j1d+9DgFxE36PizNQ8/n6cB+OHvkwdxaPjIlFFoSHxdHDij1IEPuM9r6E
J+v2jsCXchpwQNjiXCph6gdp2N/rAnnZe4s2frOt0aemlIy/3M4a4DrvLD0KJ7fzStXblmWl4kZZ
Qj5d+bQ44m8ID4ELA+wzqI95q8beGyJktG1lRqj5NA6+uu8bKenaQ0ssCc/09DVFaaA7Nj6C4VtR
9qLZmFZMJm/IGEPzqjYb5LrTXvOe0y7P8R32BbC/3vKJTOLKz6qvNW08yw1jJcC7Me5wPhRolj/H
Xqs/aHjP5SseQeuH2oWdvq3KKMqenCpAsaFv1EC7E5GI/9X0KMbrSy1JeVbcF5Hz0lui+FRHnf+V
lcKIT+um6THCZ6N7tAxl2vY9LsFvfY30/YHfOoQ/MGE09H8wvfanh2Yaa7nzZGnlO79HJ8xeZzHS
+ndmXJv3oCXq/iUcsszejdhmJmsnHuQjGMcx/AVBPduRY3stEuc5AcrWEGGjrCJYXZQRTCM2walr
UVWNmzisUnEqG78cirse+6Pizi5xktpZUeRrn4eCO7NZhb05GXtBrqhsusop/Rc5RurwZtIG+9UQ
ZmkHcm7N3xUDajoreN9JuvVoP+PtAHe6O13fiX/i4/cnb0a6UeIjtSShdYgzzx8BgSlO2UuaUxnT
Jx99rwbniZUUlVQ2Yui9FLGu1CuS7zRde8lk/iz6vu0fyPiCJ/TemaQM5ZfAbQ0EsvfqgAb5Dvog
lKk8SMf+UMik+xaJKkq2+EwrrjfGMrvxYP6P5P7+M0wQk6Ru9NABYtM5WEStdRD2gis73/sR5jH1
uuSMW27ezNdWoOS5jyctl1fl2khUfU4Gb/jX8bncXorMIzSJ8wYwfF1h37GCDuu3d5OVhT9UOwue
/JxAZJt2utetaQMV+jbkWPs4fwqse8EGD8Az0xAh9GdOah+ts1QV2JqNk9aw69Q8f+kUvy9eJ/SH
UncW+My3qoquMdaquPXhP9PD/XroYFPiVU43PEd4Hfn1AZNZvY8flTQKw21WprN7Xz3kgX3Ux1qf
vprKZBsnUSX5Dxx1JSZTutbW93boY4XURqqkz8utJpInZ8Qt93c4ek7BdYoF9fjUmEmuYZ0bt9sU
U4PIdYLEqTAlcCQy8VYiE6TMsghxyaTAKadD8KTZR1MAGphbGbocCOyyDDfh1KHlrwWR77kRBb4n
XeRO/RRmWeZ9Nc20wzpSV8fyPmytfHQjnzvqEZBQ0W+ZG2pHXiijvQe5DHc6HzOR8bWnyNbCwxsm
yzXCTl3FiNiL16rvszt0jId4DT6lVe9HvLm8g0Li8KoY2DnGuDEPfc1TL6oRN0kgQtEXnLjEaapS
r0XQteIOQbFKKYNqkybItW1UCW10g6V9bGwQ68VFi05JkJvrWvBWg1DIdYT/bTmmU7HJuwK6ghnk
ofqM2Jdn/bTA+U+Y+8o83TZB1faYNGoODhUzLfkf4F91/DlASRoJeMRl90Zk+z8rnE8/FbgSafdM
vzpuSmuITg23gH+H9giLHEERLJWNZ0xiJ9Uosla9mUtjXQy+PHm1DI0VAKxwQwAgy12Izfb4PQs7
R3vGQMkavxdOLVkmTQzJ0xAHSbhKSm/47Le2Fa2F2vSbLEQfbNV0SXbn06APNqjl++xjLwzoW6q2
FwE57o0s+YKwkvdNV4pGPodQ/1jwCMdi16yL9M7olVF8xphsDB/q3naoRhVdHn72ZJ1GYtcnVmjd
OxW7H1Z02Miq3FBVitPtpPfZ+HnSBuM3FqytkiCSBS1shcUipx5TNnxQd5nPY33nl1rgmVsQMrW+
jqJiir4jNq/px94DEEJygRbrcAhgzOn7YApsPH+1WD5U2OH0d2Nh6+Zj4JSWPEyekmobtPOKbpun
mE6tgskegNzmGAn+oiHXOQf+LYNg25MtzogWZvAIKfrQj/wwGCTsTyWc1rkmdGcl47ouvnVaKZNt
XZviJ+a6Qv7sigIPmgB/Bf9VaWX1j65BLcXSepDjbuyFnq+dIggPbTvE42MFsm+grMUbuU0ABtxT
KVEIXjETjDEbKx1My/CJy1pXLQt/GCitp8FJ5URjI9mn7Re8xoTyLzGkzFay9PJiL5Ww14Dlq9ov
Xw0i5UZp5w80+eyipc81N4OpSZK5wlw6fy90cqF4oNW8t7Xab7atzNvkXiAxVm2yCr3vdZTX4fck
y+0vemaUKZYhVmG92PooicEH2hMPSuaH6pxUaNit5egWep9IbyIUe3xfyBUxM3RiReF6OtZxE+11
zEuNt0yP9aNtNDjaaaGTtPcmih72jRbRHxDb+ecJOGEUkVXwInMD7PzznAYIq+fLbt+jo1u4Saaq
j61JDls0VfYcjWrsbBtM5sKV4w9esFFU4Fpjlkt0ZAIcJOzxq07z5bcq8gRX7HTsvmCr88v2emHe
yN/mn7L8qRDtxKwEAqB4WfnS6T1W0HT7fW+OgPP+2IfhFoa4C37HQxzim2aHkfpkqXgwujMeLPmP
jRZQtg6QTnJ9upLk4nNU/S5P1duAtqBnqvuGxtsXukw4d+UdYOY24rJEVJrY8Xq4sozTZ44u7/xM
0iaA/lDSjPQWy9+yVvcKogLJTpu8ER8Zi1bzsIqMWsN3u60U5e36qH+0Kc6nGpgHQYegcwgbYYkf
8scsQv23MPYxOVf2alcTRqdrqn3VT4k7uInxTDd5K+Y8ULZKW6XDrghSHlN9UIzpBU8zbmwbr69/
jXGcjDUWJh02JB442hqJQq/+0fd1F/cYzPSqtcLbxn7Ae6EUm7Rr2y6+0b4Qy3TLMmf5ZphNM3gW
FPPiEANOMigGKcGDqIomuu+bKJv51TDPK+xQi+g+EL0X7lu6ipEC68cOBKZ4lTW4Pe2f8MBv9R6o
kjUCVkKTRzVPfOb9RuC77h7DobXGL6qS2NWPQQYtjA2j94p7kvgYV8lQy3ZJqqhwDQ2oa/EG7VQM
jgclIk5fa6EnglVQ6zjdetqIwuUqFk5EgeH6kv4Bnp0vKdwuEtZ5AsCyLnksnBkkRbEC3IOdiVQQ
LUWeb+yOLPFgFTKynwSRJLqSfmjvFUE1a1xVo7CmNfZJsSdWsq0c6zXu6inFLSpJus8RZPrI9TMj
wwa6b0OxJhVJnkz+q3iqEpp/N75hWd8HVQddhdLNn14ChZzz44fQuBUbcrD3fm339wUx4TMNDucB
cQ7rd1v1ypo/yG7Vwj6OSnWbYjtaaCy8vXwAHIl3oUA55lAkFrZTVVQ5/V3eW5394idjEnzG4aqx
H8CXium/Jiv0t+l/0d6GxsDoS4h/BiaA8l6RHrAich7s3q5xSI4lb23IVn1RyrIvVlEp9Xql1YUh
noO4rA0XbCGWCHHlqd0dixc+jVHUVdkKy3Aj2Q2pQFPdF0m7gWajRHh7Fdm/Nd8o3SL2Cufb9a23
PHzUEI1ZHNmC/gvveImj9us6aIWaKXvLxHrbCf3vvdGMv7nPjBfCAX87akH7nNeG8Xs0Ju9GhfaP
pNDZxgcsBhJyTpi402DTne8a0UFMn7ApP3QTtNhNgJ/EQ9KUJgU3oq90gzlWjL+6DPTyzaIOXRL8
GPWL6CZjWHtFnFpfgSrn/haBF0L8dTelXvrDxg7tEetoO3fjidoBUOLcqodVoGa9sk147CssFltb
NGCpA+NhFKGO46Wue8oWhxAwdqssKPRfuoHx1qofRnNw/Qb5qW1YysA/0Ap0xKHF5MtejYgtK1+L
hppHdK/LHl9lqo6Oiuut1iQFRlFefYtF8wHkwKqB2wXgSMxJE2n52mb9BCLFUKNDb/oYi0hnbPZa
PfVPtCbyHQWd6OAAOuAS9X8Vg63tZdI23//bziHaQo3+jwow3FTaz+dL5+RF6Htm2x0y+M3NPd6d
ervijGvRnmYp5WmJjJO60bWqx0/TyNXwoIdIW7j/+WfQ90c9C5ycjtzKYgcN09RrdhI0hxi5Lrnt
TWtYt4Wq4QgmglTDVDVstoYfK4/dkCYgUZP8xib+Ux97v4mZCQuQDvUzenAg5hczUeG+pelhUB56
b/LtXdBgVLWqO7uy76emxekw9IaufCDLrH6gfmeLLWyF/CluhtkjUOlKa18mvt+vi67Bp7itwq7a
VAgbxc2qUcXY3Nmd2kYuVob1Qz6p2fDdY40d7Cty+4CKHG6mipUU+9rxK+y17KosTNdoJ2XnKXGb
ba/P+LLXwefOrCY+lCiNBtiiutHTYkVy18oPim3+HFRb6TZ4fR+Dsin0GwH+h/7fPBYlFGAUrC+g
wcVYqILYSUiKe8A67yd60rW+8pI0NLZdOYa7oqW8DS9VWrmLZVr6Bf2+YIMnWPuV0mp3D87w5tlb
Bn1c9EhB0gJE5hilzyU1EfuHoa/GqDoogth63TS4b2UQjpq1alCLRpctnG6J0cg5BDrfYTR8mITZ
z4fLYxnycZ2Y6lA27SGcMRkH00iwJ+5yUXd3fQx+eoVVKoy6Q60qvvI2mmlSPJd48G3iMUH9fgqo
NJ4caj3PYeAo/jZzkupAcissatyV1v7SMwFRxzKnxNtFNGCIh9BmCDdZHEfm187AmpecLgt746mi
LNq/oiDHo0tq35wUPQ+VyC3TVORrTHrJo+oK26onuAClf2Pz/WFALqYCABuwJsBYkH6X/ipF7yl6
5nf5AQmN5un/KDuT5TiRLQw/ERHMwxZqkkpTSbZb9oawZTeQzMmQwNPfD99NV8mhCi86OsI9QEGS
ec75pzl1CGDPSUcuDgbQr79S+YlMlE7X4qk59M3bggWuvzOEUHPkdyzSW/QQ+ibD5zSLGuGmX4qG
UM3DtBia2DREPN6MTox98cdfzaXaBF8NVPNrv4rF3Vrymuf7ZV/BrEhVLY+exwp+7GpO9nuS1MTW
MOa6OLY5mfH6Ih2idc3CSR+10c67CJlEPu2QtGXeP1fuaL3ixaMEwl6jAviM0XevtcF/OiYSa2ef
gJqJrdNqjpM7QksdJuvJMOrHofXTJ6WC+Ilm0byRKH3xkGwmq1nZwdM/iYSHeuUR/eHTohFASrdm
Z8CKvPjYp7SMmeYW1rEDEWDktRBn7BnVsrdbiBSLDr5/5YrvDlIGzisV2YWpuBK8f394/3kExOsW
Rkz5f7TUmMhINRigRFZfZvqGl1k2VShtZXbPhuBf2vp43DE8Y2wGmSkvLOfKG3n/APj53ASuJhhP
vbsb5dlxojeuPDqd52Y3xQKOiQWLPbo/iBTMmk1Xl7Z2pW9en+p/VgFlAj8cbgxl9GqHdInvNoEz
eTF8+21W1ou6H43OxRtoAFU/4OkWx1fa18uhxgo1UTdjFbhONNbO73zVzfqYDrEj3FPFKjBEVC9B
l9PgDLFPq8J3q/aKOJ/kpjQoI2RUmXjPbYIhLn5oKxNmC+CU5mFMHuU4bkt76ZZ2I6tkAcW1m8Td
uEK0jQj9USNDdX/lm7nYibl7GAUI0sHnbJiOl0mD88gQ2rMX99QFbvkEKBEIpoE28ZLMjO6X2i2/
aQP2D0sssJYlVbR4LptGvTa2KborhcdF87PeC7fAG0PswXDo0hdkmHWnqgkceK4SrzPCxE5conQn
45uSqfeSTqv3oBcUV0giF4uUqyLywPqdqn2FNy5lapXA5XtQ43jyVRX/jIe0/ES+5bL80Kq2qzfF
aKv5mh/I+6fONVFKrX7zNCmX/P2qhHTDjF0/zbyb4KaZ0rk6NnZd+WVYxYXpM77HwGgfd0lZd9tg
covmq8Y5tWzmQCWSrL1eH+Mru8dF77Q+CWhl4FQgVZSel0+iWey4mMZuOun5su29YnYjFseNMoXt
RFNjV7dEpvWrTW1aWYcUfpS8Vh+t1e1/Pl5yL7GY5FTBOBb2iXOpaMuZf/T5HBunipBngsabMXP3
pJMv2qulYv1p6StVbTEukCP57nOXEkigq/K2QqOg57fokWojhHJOil3iG7SIV6Ds31j5+Q2yUTAg
A8imy8R26Pxrl7XErVHvXXgPrbGIW2QYQYeZYJuSR67ISdPubDmP0w3DckIhQ2NYUMAJybjhpPsq
GHcSNgLIERwrmw26sorqhZTfpDvGaqpulpoz418JLcUmUVxjfg+vT5XdrhSJikM5DMJg9FnFZjxh
BCP7l3IiEAFGwUyk36ZoGs3vN2aiGQejnB21mwyyYh/joGrynRYkIg+Hxh/nk99Kl35ew/lyK0dO
8q0gdE27rePMkdEwLOqTM/aZtS3QfQ9mBNwo+gfIAqZ9anJyw2aM7YRyn6pump1NRYr3ErkpKVsH
c8p0ROq5rj1zV8UrYxMoBooXSrBuoTKKPD2fy9uhnR7g8NvlU4wrF5jm3+1tLCZUI1T1lCrBOtS8
OH8brYYzZ/fGSbVqvKuCuKRlnmcCjkVjlFFli8Lc5EWeKazIhnhjTgqPiiRdcTE9mK/QEi4mytwN
EQdAJ9Qlq1XEZX/Z18pOhtpun/slflTdlB4CpvCRIjoArW6c/+sz5TsYY1xf2W3+eGGmWIx1+MSR
YZ0vWU3ZjZlXjXyeAjs9AHiVoVdBuOOPyyfhz9prR71bhtLNy8OVV7C2iuefC77w/GTEqVBQ+Nv5
tdOmYC1Mc/rcKMyXN107ioBZOuxZgmRc4nSwAbE+ZaPhRYveZM8Kifw/RSDKKxvL+2cA8ZA3YEJ0
ZD50GXmpAXdKgcnd8+Cx0u3YMEOjKOe7cpzlXrfb7LvAiCUqyAD8cuUR/Ka3nD+D9XWjWeVRODjs
XTx/PYOfJ4OueFbr1Jmpp9UWawU860ZBf79yEmu/4MRdgmn1qQzsankhB2lNHJkDS6SbTJsEcV/a
CMxBQa3ik8mmM/07QWmaxS9cCwJ1P0NWARUUpUr3fWIGdTQFKi7uJhxf0LunuTmHbjNNDIAXaZgn
mVfyWKukLjdFx7ew7UeAo9IXJonjuj4hRAQsh5lGbDyJW1jGyvt4Se18x9ivHnf05hruVCS0Dd0n
yqP6ybXm5VvMPhSfiPRo3f0E/aPawodeArQDuuj2nZfZbbT0LvnlqTvo3tvSI7OIEhhK8S1Pr+AT
7aXiv7VS4T7FflLeVQIQcz8jHe+i2tTMgUfFA+tvZd923qZh6oZDwggHLyo70wVlB0hrX6CZi+4J
h/W+PKrJERYO0oYPMlk7Y2xUUVqVGcjqVE75zpOT/4ycwqtDL40liTdiopHpxDJ9ddzS+bb2hD70
s6F7goRTufshG7GXcSlNyihVo5KrrF0d/LLS1Bdlz/KQZ5OAWeVaUrtTikIr9Bs8iLeuAELlsKhG
KBFRYHS2+CkVCOVmXBNnqn0yt3b7DYcyz31aRT3LE3RkzbiBHOh0aTQHRAB01CVWRC1lLYSiqEq/
F+yDot0tapH2RpYDhwy29XxYU91Y/VfpGsilUWcWNMqQAn+hB/OfKlWqL2Y9T35oQgaoNklVN8HG
LCEQ6GNhFpulSIIDDCVmCJFeAqlEQZqC/yPp8m/TNovnvaP8+lsd1GCryl/EP7QmRbCZtZXY4xZW
1UYmanA572Hv4TxUW50I9s3SNDPJUmvglqz9LkBa46SkGsxKiWHr2DIobmZrKvQb36jGH21RJjkh
J07dzGxdo/+5o3mx7oYEj1GkX6nWwonpR688tIUwRcR8bTziouzZLz3ybHD3meFPtrGx9pofWQhF
+b0zKTYe4sms1Y3mBIuDQb0mmr03aH0J/VDl5ZFOtXc+IRFJxrul1bHOHKfUfFuWOefjUk2gHxWe
uk4O8JS1aRinY1lsp9pu9qWnbOOTBjNlSXZulnY3UKAqAsTX0oK6pvT0z5OGKcNGM7CBRuUSO/VO
+LAjyoeyLlWjbZ2UMWC0iLw7jXYt8MxdhtkJh7zU4ivs9PebpOPAKqYKBraBuHHRyZS+3hFuZDkn
Xu0CoXLwp8EqYWDlFhrFzLXJzJ3L8QFWHUIgQjvzLP37AwPYDM9HCEeUohihnR8YLl6hkDKz7Lma
dI5rWST5Y8e4/8YmtPPFGnX74FhzdiBn0ztNAUoLrc+0K13RRUvAUc0SxU5hpXNzXlzOZLDdm4oA
WycC7EsDU668z2bCbhfgoG0CzVO/cQzpXnNK/tNVsUPklKZxddFwnP/0omQkZhdL8+zpenqqDS/9
1cc46cI6Lx51/NKsvy+QcO+khl1Vm2vDtTZk/5kWjA0Sp9aq6mdcK6rqoFVTPm0hEtmhJCLZ2xhD
6vsPc6u+VIkm9sB1HaRROpZ7ie7k6eOD8v3qw+HTRZQEKdtc19/5zZBTuQSNYTTPStYkm/VNe4cX
nhMp4O5jzlx8ikq8BoAvtOFKaXbReP5+3zRaNvZDrDyqxfNLo3RoOKTb+tnCd+lhHCx9Myln+D4x
rgvnwqHfEr14/vj3/uGiBsJVSKIIgQnwuygLYNfDX3KzHuObxNxAQPW3AkOeu5mctc813iG3DVDT
lV/67iFzxK2TmMBcVVjIes5/KZgCvCOEhc95AT5WlkX2yccM+y3wOrCFmtPTOAJAxI9VH8hrPOA/
XJy0JWaFzGbI7tEv3jAaiRoUdxQvpScKRMgdbnvEgaNnaEb94AVZDRWS6QK8MZwQr1SA6zs8q8KQ
SjHhYO6O6T3wysXGkoteWeXUFC+2k6pdp+m8WY53NJRFG1VyzA+VlluPFpQ0UoyE8fK3b5vzhvHK
2mOvkzD7/MEXjQlLrqy1k2/Ek9gVzpjOdxn+nvaGAMB5Axg38gKaOrjWU7/fVhxrVVNh98CWiiD8
4spGi4vT3IjncYAP22SC2oMAdgIdp6zZgfTAkfz4t/4e3589a+xZsKXBnAwbRsQdF6tMuUQTIdu0
T3m2QDOutNpikuP66XhIqGeMfTc7xW6xGpC0vrUxHg1jkrj6fzh1tOau8du1CuqTur0d7MISD8xn
KIXi2FxeuHPkCxxi5ZIS8zBbwc/ZKweo0vk8kdhqxHjtdeGQSSrozcc/7BK+YVda7bnoItiqUPxc
osseYm2Y01J/ZmdSVqSJIoCJC7Hh1xSM2Ym5lR22i+51OLC41aehSYsixITd+wxGXgJ+lc6V9uLd
LgJxxmMfYBrxW1x1uXWBGLdageRX5FnxbCGeOOCjvMRQzG3nIPIxvhsXec2a4d2aIowZZ00jAJ2B
5HHZ1i2Q2mPmuPZzG2uxf5xHq7yLyYmG7tcG+QHjoeHt40e/7oZnS4rxNFjRikauKO2ly0aqsT/i
ETc/D5NWfuparX72MkPs04K6/uNLvX+kfJ8sYCg8gAi85vMPJklSqMAqSF6atJH/1Mr8qjLfPVa0
9yVesEO+dbXmWrTp+71xlcbB5NJ/W6ZfWs5IICoYf238nHVWcqRb9CPdaGsKzNh5cFvPO7ZkUxch
q/taWtP7R8uVSZUGm2Qgxj5x/nsXc6qnvBjSl5rZzAHBF4xWY5TJYyyve7EBR7x7k8AhSEFW82ds
Ii73o5rFTPeWec+Ueq08gf2rlpNnyUuFArO0u1+6h5j/04LqNkUFYZSMHSn+RejWwwRfeS1o0rDr
ewMNidloP/22JeCuy7LySfnk9+wsqAwyXDSRQdNlypTetn7eEWZM0E3vh93Qpx1gcxq3m97DGE5G
NhKRG6WMeniiDzCGNyPzg+Ihd/xWp7/LbWN6xLfOL8JeQwB7GFRXZfAUvPZLU2bl51YUaQEjMMMd
mNSHZMGvUG/fDDaEfFO7mDlizNVZY+iyUz10ckBkQ0mvw4dJK/nL7+y5DOeha/p7p++0rwKm8vAA
GbT7kspaeyUjrHsrFsMSW/Rfy5PrlLEdEfHm9Hc6/lDP9lQub9B+aXtLWRmYQc2BGyE4qguCpM14
CIs5Se+VZeL0qvRiFrd9KernITaG/obsl8XZ1CATEabMkLKSuR6rcOjLRY/swFflVnenJTl486xH
mo9i9Us7GVqwH5Ku+VcJn5BUt0DCui98XaUvFTMD7Zc0Se98goYtNpTw9bRzAjLyjjFjlrtEWIUW
Mtjt/+UvCOgU9OotcEdlbe1+yKqQoc34WVNza/5Ty6a6lR2H+y1SMcvfZioexGZOjeGrxblWb9GR
4RXAAK8bIS3D0A4xGc9oUvhzd2MO0oHsa+Z17T7MRbKA/emzGTz59GnTztfrWd7ZTE2yz04nynYT
02dOUWeQgH2YMG5lWpFWoxc5NikeBBCWBix5xAfhUA8CZz1SK4f7dmZqE7lLb4xfPKfN41s8pEZz
3C5mnC15RKcXNN9KEzpJ6LRJ9QUqX5xv8EIf9uPsp9bLVK+MAMssJOwIyv4UeiBta5iaeIJGGszg
aZPVtf/qMuRy31oJW3iD+Uf/uU3IYo96U3jiSOxrVW/m3pjtOwwOy/oGNn32fUgszd3VSaYxRBit
gVCOsVHiLeGY+ieBefatLKpShppOjgA8osB5EFni3/cSuca2jVXsvTL+rpsNo7vZCxezQS3nsf7T
MEPglaFkG5yfbP59dxocNT0MGqTNDWRNQIOBzW0gNqoHFcvICnktBIqnp7xf3NX7PHPdZz9m6A9d
qmTWJcdAJ9CRehLhd5mrdgixjWznbZdnbfaIo+M07YKetCgC7CY76EMMAVIVcquzLjZuCYQUOalW
WTtCEIo6jDu4PaTOsdj4bvJy2npexx1Bb7Cce5HK/lVWanhbeVs/C4PFHREzaE933Rh03yqcsbK7
Kh5FfTPNVYMnxOy6oY1/NMb8XemUN/oUY62n1VX26gxVV/6Mpd/bDCMGggPMQZhvLZra+EBWYlCF
RUmXs8FHF1ICaUGtvIHMWjiMVVRpn+DUNy7O1VL1b3E3j/ntiDX98iIGpzAOVTtjZQWepeX7Np9K
JzT7Bj0E6xEVg89pccD1agJerGWOgUY65rgbZVkT6fDcxw3sH2tib/CSdKOTCWTfaOkgklvPiyuc
Pz2TCDlflGbM7LDIjE0fS/vBWyZvFhtRO1m2o2RzGVHaRfOKXjkjtMmJUbYSIoSTJ05btjVvNWGm
u4oCwvncW/Ew3I8xgzwSR/xKQgt0B7K7E9P9ouIWQVpsS3k/8FQHZ9PO8PePVpMay84cV89Km4Tr
cjc5TrMVnQmMkNsooSOowsJ9DlzA/QJZQ2q70dTmGFEZdY6sqkJ2uOV/YLZ7FyXur3zO1K9FNNVn
yzC64TAGvKCHuJ+9CSGEvhA+nNUaw3jP6b43IxzNBwQs3kgtRSB1NFuNld7Ova7h9ZP2xeRtEKPV
5l5DzOaf0maS/9YqWDm9Ra390hDxj0gRAqfdtlbsXfPFucT6+cJX7gWuOGvHzMTiovTzate0EdbE
L05dyZZxpruafgZgieFAeHm9U3XmflaL732yGbWmRAio+lGDIXFNZ/++Ll5vBRNZajNmaPoltuE5
CFhaMcYvdjUozBTs6sH32waxLMnITNqrbGcalbZRiR5/xaWzwIRdWt/SeTCeG38xrxGM3pdwiJjX
p7LCmVTtFyWcbSk7K5LZegb7Tu661BHNRrf96mly5u55hEWGoLge1JWByvuymMtCdXBpsjETuyzi
FtmVZpco61kRxaeHRFfs2ED9h7xYygfXrV/+tlBl90OshLqcIdW7Ngs+4lxZZmc9Q1zrvk2zcLCj
TIZogugxR4NTdYe21Yu/ndOAWLs4ujKi+7/h13m5WDdQTMSYFi/OQPEdJkGLfUZdjo9d5vdBqBFR
HfZgSWjdOv+ab837Lh7GkYlMYWX4rLl55xfPShaUU47+86AalD/QDuHUmkEWSctJu82Q29mhWxhb
Rg3yhX+Uis1rU7M/3AK0td/JYrAVsA45vwUAcjmNQ1699FOuhbPKsRlUBmGxYdIGDYDwUoWJrrzX
KtCCEdG+M14RZL5fZhhzk6aGtwD2zRSZ53fADEcf89brXijqrT0QmuqxLMIQ3U5E9dwRKv3544V2
SVLjC+KKCFLoNVcjjcuxkdc0PcyysX3xkzSdbjpV+Tdpi8vJxnESTX5P8iB7ZJavaWiuOfKNSpd+
pCC2ZRtchki5LjKOq63T2uUvw5MSmAvVQh85QQ+jkSQCdefNWXkt+Or9PoDGa+1RMcglUPOy10hc
DyKdkcqXEnvDhqJ4CLZTYfih5pL1sbXddNywUchrAoj3a4SuGPkOIx9ATwhg528okDphTH3fvFjI
qOkfAlmX+37wUS0tpJtQ1vW9MqNsnNWryodWhWrJk+mvtyP6c3PlmiJqXpU953fRgjMVqjbqlwXt
zo+W60IQTBVK1rTWIhSY+s3H6+TdwgxWMqnH5kCEzGoPd3FBvRMaPG3zxRjs7L5VqC9VZju3IG3t
LbKP8a/nMeD6zPVYlVwP+uTFtzhbQE8+e/0nA5+GOx345etQYEIYZQ6KMZyzumzTwmFiOGQu822S
GLQiecDO4JiN/qMfm2sGbu/ePGZJDrb8jDfxaOJ8Pn8EJLQGrTTSAtRHl1PYeZr/ve8K9c1OF+eO
jfN1djrrgGmAfpMTVfq3PvIG555JZeL///LWxd4QzGbsFEMhT1qbNektegxZPHlN5ZOZG+CUG2Ii
iKTq4/d++ZlxUd48wkW0Y0yXL4/bKqkyQu18/ynH4ONn39Mv7zv+1NybOufh1p1KOewsVbbyyhF4
OTbhLAAogS0GFxUc5JLioQ8SspoGXAKBJfgR96V739SLYW8F6Z7B1lmE9rXAaMKOOhfnyyvr/ZID
yxJHI4QFGKI1qH+Q487fNlw9KVFIJ6e6aqfvk6khpa2Wsomsrsi/IiHq9wH22Kegxvd2svPhczOM
S+hTel+bWr0rB7kXIAywI2PdoK1LTpnWxiRXwQg4GWU2364Welv6J3GIsZo6WkYi3XAIgiTGDqUr
97G/5F9GucTW4eO18If7oO6k+1xdR6mGLsEzkRnWoJj1n+ZRr27kPJcPtpw8OkDISW8Sh7vvnj11
L1bla78YTSbohZ0rB9b7ZeGudk98iLbDWO4SRQxyVPqiGJ3TMAKrRm41iBpSv61/lnpvz5vUHqoh
IkmuckNUfMPfBlqs2c3UR4wsYfugQ7qoPwfsTsXU6tOpt6zylBtTuVu8IYhIc673haW0Gx7RtcNu
3Vr+OyLlori8cujijs4WfDkijTXHGpsyGU5dv5AZ7cZV0ISqcLQbZjpi//Frvtzq18vwbCkEwTTW
T+B85WcwFWRbGsbJ14shCTGEYEpRdvG/2aTHu4Rs7ejjC15urL8vCI0ErhiG+xxp5xfsyqlTAoHy
yV6W4DCNS3XvplM2P0D1GG9Yx/kX0HNny/TW4wtbitTffnwHf/rJ7OoUfbCs4VNdHKd2PRu11Fv9
tGC7Fe+Ydo3zQzIkxi6uMsO4KQBKi7+E5NdfDfGcp4f/Bjqui2tmcFrKLp/1k5MMGf4w/dIdGKoM
dqT7o2fdMT8qX5kFxmVk13H68+Nf/Idnvp4lbOk0GpZ/6ddW06qXXtxYJ2IcAidEKyb/aVZ737zH
6ujA6SX2Vcp8Cqq7F2EQpl155O+WtLWS5sCQAvpKYNKLVQbM0OizZpqnBfiu39hZo9k3uYGXmwzi
JLuyxC5lKYy+2TJQ7BKESCgY3q8XayytsL5CXXiqBF6Am7YdHfjxfW2rOwDZvt4PXY5bRxmnvYWU
z4WQWTv5pP2AwGJZzKrH0ToMFQyzJAsyzGqDsSiscLRTCFNRazddeey7WW88vENJhwLqFE5UC4eO
sfEGP2zMLt2ia8dTJ1xcuKxFRP0ID3fsUobhWdOMeGdMfuZsJmdtgHpynR+zcRL9FVb076n/2W7C
s6C/wHV3LWhs62IL68asr8GR3BN5fAybxvoksMGy0aPgC1YPMa1NmhXecchI1O6mXu3txq2+D346
v2L+Mu5hjerXbmp93xc3tTKUqTDAMWEcXdxUapujk+I6czIqxtz7TEtkcDdoZjkYUeFX2p4H3jBf
xDki2Da9WWr7hF0sexZGU11za3hX9SA2wegSJvAaqY1O+Hy1wLdL5TLVy8kkJqjA3ySNN9k8zWPk
GY2zRaOrQpETdf3xR/mnyyLTDajsqXneseQR93j4tdTGycMoxbnRXOnCUq9T5tVt24zaXQcVa4cw
qL/CI/3Dx8h5BiWHEw0H6Eun9EkiQIRLqJ8gwOX/utJfNqnUCLsQfLjtlV95KUJcv0ViCLggvT4M
0ss0aQ67KliWUT/F/SK/JjAlhmig96gY8RXpBj7GIo4Q99UmHRrP3LaJAqowKiFvDNjFd7705vEJ
fxv3dTTJAAxbbXG9cEqkvpFuL+atasAhXgao2WmEu0zmbfAiag8ZUtwxrPOmCja2ygpkI3JcWe/G
3Gch/p1BeU22865c4beuuxsAIMDjO7m8ISwE7+NknRoRJNsix4TLtVo8x+CBNweGy0VFIFPp/atV
qX2tXvvDa4UP+/+HvJaQ63r7DwnIhquXd11snjBXzjrmpUEeYybrL6O8maFIWy/dKNQe93ELtw7N
IeWOtrLACdDRj0m6+PM2cXrlbFMNn6B7gYvfY55jC35lRVwW27C4GT2gyPexqYBB/S7UXRSEn8Ju
RztZ5N2nPmiNR1G4LbAPkJUI85hMqVum0uOjrLqhOln02ENIRKRIv6Cprq7IVS5ORwoBCn/kRgwX
6H5g+F48uEQLCGic8rsciy9Jnmi85Euk50ZnbVwPYFEP+VbrL2bmVmqjZgRyoSC7zbpSI/xuq/+z
K643QqcJM5rZ4+8t6fxGOkcGy+S44k7E9kSCalWrTr3WDmTSCNAqx41x9iRYRNYBeYdVN7oeKYxG
f0dSz0Byji97h5wzJiWxwTFVU9OF2hAY0ohqq9T9X3aWTJh2Qb+68xo5F9iBEKQduTH06Z8fb2+X
/QNx0qaPAgi6OG0Mx/HFY80d1epWXVh3Wu2B8ufdoB6JxwzSY1A2FqldTewZDwEnQYHZfeZrGHMt
ZXnTFc5k7T++Gffiy/x9MytlmwOQeTJ3dP5o9THANHPo7COue/aEcgCmbIx/WIZYHMfGUpWfROOl
qbER+Ig5odXlxZhFRaxk14VtbvYTOL6IsZ3t3eQVETTyzm5MfGeXQXCmZnD6/FgOOvRjE4tCKLZQ
0HUGirh4HKH/tV9Nf6ifoaNiJ5CXQS/vtDjTV0DLnEtCO2UObJj1ZRemwzS1kRFU1mM/+bhPFwM5
y3cYFclbP8XlbrtGBvWRNcKGBf1iXb6W3TBXOzKvp3t8PGlO+nxsk11iGM30GRVJ9qUfIQtvepwK
3zQPastd3dkpipau9t/8rMTjoyzl+LOMgUdCSquOjoqlWu5rssGmvetpzbGoHexJ+9JkLECWcXvA
eA3phRcLKNgh1oMZ0WDM6pD6dozzd27hzMERCENr96r1jJucVOSMH2iP8/bjN/z+BdMpM6+iyGRA
yPI/f8GDMc1t0gfB0YMJ/avxPQeeZ4anmWHHT7pGrxWOoAl072kVXNlAfg/gzj5cynpUSHAgQCqQ
Dl5cPPDmZME22D8qKnj0L71QUNw7V1Q/vLQWyWfOxcLDaiowvjNLcLLPHeJo94fjq4wIAEyKxsjV
iLfF1KLvZVgZ3vxowRsfjVtD5LP4zIgKBkNY+MU4TBH2ctoXHusi6tCJy+QhblM92+CT6HdqsyAD
2kHPz4MviZEGj368rOncLctS0k3i2sJhH9QPeKLW+aGbZPtjMiYQ9Stl+O9nfvFYQFBQ5CEBY9x/
+VgWR9B4NrpznAhOrRFtY3kXPBhOO2xhObTdzqLl2zulqPJ96mjlq62xuoETfaddGtyZ4Jf/amXq
Zrc6M88srHqNOVAgWxjqgulItfPQgZsbo6FHF1EphT48T9Jve21b44/JKVIhS0K9VRZsmI4v7HYP
IT0pN4i0AvebQ8if8WK0k1/f+3mWdBuvEx1v0PFnvCQnkdk3koz69oXRdGU95TgSj3c9OkyQ/3Ra
mkgZ2exsbcB5qsSyMQ04Cv5S7WWlx+oFN0Qeq+2N3kmWKOIfCKIWzxWsSBDryZ1lg/S7acniEiA+
bDG0nvMWjz6bPPPYQsLfYfKjfYZcx+ynryaB23ALkT+2IWzgphWsqdeV1sh/syz3caxrqKW/fPxp
vT+XYNQyiwKiolZ9v5PDJfCoYUV619aZPfwMRmV+I+HAH/ckxyYN8daLQenVxpXphQB1XoSjEw6t
6LKFA5TvVvjkpbh4LzBWDD25zfPMmPdLUjvTxib6zsWmLsi+zFqjsgcn8WvvMEDPs658pxcVEocA
Exw0qSB6TLYYP5zvEUxa60kjpf7OT0lxh5hE/f1ZHxLcdkHeJ2e8BjH9hrEuvwAPaBcdLBENZJCd
XzErdAczjcE4Fs2KH7i59L/jFJoUb0tnVsWb4YsqDXsjXrbYPc/Zdk5XzejosXVsBs9IExnKeO7M
e2rX3HiUvynlQvbW5wTT+9Udq8TJ61udOaP3kqQ5x4qjq9biBFvS8bXpCi99a9NRbisER3GwDdrO
DqKgF5x0frJMLwHTnwzJA7h8k1J4Xan2/rAvc0/k+rjgmj6K9vMngBzIL/wymI8uBMMOZVAwPFma
bQ337FamfrTlCEs5GIesuxe9vmTXgtnWMuPiFXgIEwGOmLE4dHjnNwBsPgHtjMZxcJlh3+e9ntxL
e+jHyChinS5dlFglYZa8yN3H3837K1NsQM6mDgJlhZh/fmVLKbqRToq7viyh1BRSRpKU+s8wHzoz
KgJv2miYoz19fNVLHfu6ym3Gh9ReDPZY5hc/uHd0afWI1o9GUo4SO1o/sZJDXOQ4HXMEVvXr0BI/
EClLNXmEw5DmcJZomrEr9d70u00xzJ06trOY9j6xWnaoL4kYT1VTFeYN61aVBTa+VZ/8/fMiHYkm
HPCdWIXfnkz/aWB0I/dFmo3aEa2hb+zxTNRROC5EID3X6DQ4T53xizFw5Fy58LoGz5cILU7ADsd0
anVrXP/5fy5cKlBqc1jSOxwKG7UBRB0Otg4LZU8IynLo88n45+OX9P6rAO7HqoYtFTEjR+P5FSHv
DG0qMpaGCGp7x8WUvSF6cYqfqCH97NHXY6OBG9mlPwbCi7rTx9f/wy9e/a1gHax2MczIzq9Pp+EJ
LA2CYztU4naK146ao0k/DaAT92YRL9fCRX8T488fMoYOq0EBZjnrVPviJwM0Fk2pJx5dn4ErPpq6
YjyhvZPdUdNr2b4WSZ91UT5JyJ4ppmWAypWT+k+qabxkR806y5w2CPPsF9Se+J+a+ly61xgnfzjs
HIzSAciBQHGfuIQcdE15TeDK5K4NYoDKcNbGfHkbVT88aDP+GKEsM7Q8+UoUyIu0eSTAF95C1fax
8ZhWTV8lO/RQWn/n9sxeQtcsU+0hqAoXcsOMQO6gTZbzQ4sNTWabgZdQ7RKvHJO/w/LYBhwbMByR
BqgWFgUXu081tM3SQRK6qyfDuBWJABwf9SzVDllaGH0XahalxRb9ZdVcU2zb60l68bIdjjy6v5XZ
gDrmfH2VlvM/ys5rN26rjaJPRIC93JKcJo3KyJZs6YaQbIe9HPKwPv2/qP8mGhkaJAiMIAHCGc6p
37f32lmeT5lDmOvY3BNVOfy0XLR0lY+cHkmv04wxi8giVZfcHRlFNrOO/i9/anUWWg4XiQFVzPxt
Bv3ccgzqq/J1MVHbPWb0L5cnEhN6RIRK6tXPQszG3rLzAVK/HJP1Xitj6EsbzwWjHUxLWSHedRzR
bbrRU6aj0DAa/GqF0qTtXTImXddS9RiyKvbnJq/p6IyDXTnHyaDL+n0g2eAATKwxt10JYM3XC2OV
JZOd1fkQUKtX5mrP2QbjoR3E1JFfRkONp2JrNsXKJ/p67n7eVlaR0NohooeBYmhdW/61WuWwkNc7
aHx0OcSUoeJ13G3cZFERC3fmuFs62w3z1oJQ/J8fjI9ulevQSeBuf7ZMQjDkMhWTKUHrvM+5hJCP
0A5JzUdQWsRyZZkdKVBd0mD85Xa1wkRoGDElia09jx1wkpJz+BAt16tc2XGCNhvsdjvDoiz8unCH
P+rUZJE/wDT3riLTXW5aWVVyE3WjqSDUNuH9jmnmXmfZ7G4GTlvOWljSou3iwQzHsO6VEKlVmIk/
ojyHz9R15dzdcPTW3H3E9Xe+Trw5s6+H2RrkazHD9b9VnH4yHhZh5q/DJLilK2KEc2JFwJ7HDeVz
GPZhZ+ZRNYQAgy5xbd+3iI9TbEXvcrBkB8EefA5ZWWvijlGpHirhOsNTTJO6DQ2ZV/ODgL7yxFRh
h4Y24X3nZlM/w+Ee3CnEU7t0aH6pv1e7qsqU32hDQdJ+PVT+8umY+wYVLVi0qz/grKHeDbTTk8jF
WFv0C2Y/SA1jcjC1lFuSt+Sus4u1ursZk96OHvVmKjnoksiRClA7uBW/e1hqjRDuUGq+DnPTpuZ/
HsxUIDlpYCLDxcY8+jiLpEN9ccIAexysMbtS3QwPQdty1YkPpmSg7GK7JIPVRDtctRfuIZ933/VC
DJfl/yyHc7HDOMslH0CsE/bQuf8Q84JsyGnTPT31HpWl3aTm9sLvsW7oH0cLtWHq8HRdV6b/eddV
d0iqySK9PFoTtvXrnixze+9Fo7tr0+qEXWL5Jwdp5QN1nb/b7YhWV4xefVIBujWHrz/Mp3oru//a
DlzdTjhHzl+9kzkN2l9B1dJe1DHIXZ2koFZXyh9xDGw2QOAE8oy0WJSfV2ntVK9ZrZlKf+FjfILb
rr88JSyOynhG1w7QxyGATstt9KKTx2wZlDkNUBirQ8hJ0Z0gs1iTZt5bUK/uetCpSgDJ3SpO/SIG
0nPo5eF48EdjchPCDVQkk99EPQ6mDdEgkspjVyhmdGIxVJJDt2AG3q+s6eR+QeFrXzo4f3qhgKsI
1aL3wAoJ+uBsq6cwZOOiifSjCs7yJQJlv1l6IBm4Mpzu52BhiWk78HK44fZZKqOHr39P+9N4ZitC
Cg7ldm3lcb3++CIL0gZKQ6TdMa7cPHuhC5JUD0jyXGDwNGCvTCSBNVBndg2AnzD08CsU6fjUxmO+
TW2FdBB2Tg2WiEJpugIzTBEvYGdxniOM/9U3xPTVg0pPDsRFsUR8xcGJfYE1vwjrpnQfU6evCaTW
ZjY92puRs9OqAmMCRkyRmkUI9t4cr6w6TzH7JdG0MhAyV1NkKEmYKvdRH5UuyAXdil/sVDGG0FRy
1drQua2h3EQJF+1F74gFsqyqL29jqzA8Gsqe+RKNmaZcyUm3uwelmOz1aGjjYsDu46Lg1fR0L602
pcmZo8E49MxO4WujKaXfqLSXNwTNj/rBBrcZ7ZNJA2dnFTonS6ibjkF8FN2zVzunq/4eMNzEjR+1
LVaEws5dBHEkChTKDxt6NvSBxGgh+X798346bwByWu+RnNxRTVjn7RHs5rZFbE18VOxK698Sa8DS
FsnRuCKTSQGAlnDooftsXNpDPg/rVQG1tg0dLmb6uUlTJg19CRfd97ysYsfO8Kaj5KVI2KmWUF6I
TEi7q1RojbNv4UfXwcyy+maNlf28FCJvpa9OuTc/q6mqEv9JSV5fbH9M66qHs03wwFVsauTS+hIk
81vCdnopB/FcUM/ugsaaRte7jJTwmDPhgz7l9Pv0Kjt6CgWZnZbNTmjMFjYMo42OtE903SfiN6Ig
SS9uV1LUSQIz0wyfyqZDdAXg+AsVmc/9Nz4TK7CJlHYl0r+LhP91gISzocq2KMsjI1/ORLOYZobM
um6dYxfjKgqIUOHMQsyHse1i0b5VTuQ94/4ihlMx6rF/+nqAvYNzPmxO7+C9FbaMCImL+NlCPIFE
5XigeEd9AIz/Z14bQyfGxii2NIqwQJlO26xI4zyxR8fXqzIujGCuoNyB4bOQxorVK1YbGcUyI9Uf
y2xQvENC4G0ug0a3Uy0Pvv7Mn5c8F9M/cn2adRyJz99hbTiJITPeGOE3yiNmeOuKXWPkVExPeme6
hryQufCpYuBizKA9iCkS2yV758c1FiAmDsl+tI7OBL+tz2vnm1vIufV13JTfMGljbSuxi9xVQ+Jc
aEx+vs65K89iZSJy0gRpcvYDkW0OZRqz8JFR41b5Qem05kmaak3wzejGpIlIx0ho6VcN4m99Y6Vd
ZkX+NLckzzh45/BqcifGu0jLS/UTIjveEunO9U1TjHl7WpFC8w7bYgGshOgtPWjB955GMUx0DWBb
G0ngKl6/5KB88nT+pqqK6f7KtTb/Y+ZVSqyUng55oJXGnAQ6GUvfUxxZkz9DkHM2kelgMiQRSHrX
lTrVOlliQ+fhE0JonyLcMXVhZSGLjaKFs6pW8bPe1+1xzBLUCH6BBtHog5hsi9NkaDh6vx5L5wss
FWn+Wi83KLNQ/Z5t37Y15W7llC2WyNzaK5hif9e0Afapjg6r0dWaILHkQgHqL89E+2FR8XIZjNys
Pg4n6gL1GHXKeFUIkA3p1AxBpOpVgDN+3Gts935qOMOFcbR+kX/Pc6hZqNCwJ3Poohp8Lrxrsgbf
siv6fUWj97vlQOCDQlIZ0u9Ueh0XXuv5FH1/GkvKOj8Bhp3vW470FGIY1H7fEKxIdatKVb+HM9WE
szYl/OoepKn/eKtYn7mWPejeO4YKGfLja431YRSC2Io96nXrBySldgkbN86rWxNpF3FPSlt8LyVn
mAsP/turZY/hGoieAuXJ2fIAtcAj0l7r97Xs2tAZrXrZYpVOOx+9gHOpBEH56PynXL3foH3oduJJ
YCR9/KJ9RVqR3VbLVYtR7taeCMcMlbHSbR+0lKv7qayMK4vZB79JAI+7J90t/qcDO5hxF8wr57Hl
dva90kX3x6698dGYyOPa4zW0FZY0TNlHzymT9Bl4EpC1iLZxdCyNmJLPoEf50QDXFT8lwkz+AKYj
bgaU1/hkSDkMZKfp7X5eHLf3+emVf5ImmrQb0RkRjjqinxpxx2mjP6JbxlTsdwspYmHX9eDP5pTg
pS35co1FmE2xqPqOC7gJ+iJWrfK1rIVG+CGZIC9iEXN3izKDwOZWzoMecEwy7vupGurHWloxBbZZ
6wn/KY3OUvcmeJ4/iepod1qy9C/VhLfXpwMyPNKjx3irLOn0jxy1RnkorTYXHFAMoW+8psZkbJrE
iSAMt8xNXzjjto6s2NkuLoFyupG40ZVHJhnlKpjBxHwOiOe+17QksrtWk7DMjN5qb0fU1fVGOH1i
7UdrkcnOrZMpAmk5OQokTpGXN22RRwfTGuoJF6Yt+tNs4w4PNIRoeF2KCfRkvHRdHJLF1WQgujVD
C1O1HB9H5ITVnQlirg7qaokpp7iDfT2blogCq++tg+WRPoEAoKulP9fTcC05a6DPmhf3peJm4IS6
LqY8zDSv7sOYQ9MzZ2hT9bMRqaVvOcn01iucPnwAVuMfd0Q9fTtgrcWlVuj6g9fPbXwLlLeYb5oW
L7VfD6QqBfkyqa1fztK4tjNs8GAHXBKaU+IZXmxCPnEcLPDs2SNmUmbiFH9nX5PeinDG8LYOSarm
TotMhshY0LDdT24HgLMdBtOPGWk6Qbds2lv8sm25xxmBLmQqRqTUGiXh38Mci1+q2ljZhng7rbg3
0eHmRy6JprZTBktoN14kDBGI3nafFoyzzcEb7PSImHPsCewoDO2Yk5/9y5mSHiviQh8WFPrQdIw1
ymU4uVi8/wBHiJvrBsK/SriPUb6ky+TG/1R2lOQnizjHifuXjbm/4pQRhcS02dHeiEXDjQYP3A8B
ET3ajdRq8BVMxnzfGzTYN6aBqOIwk0hVbrJ4gZsB+0Y0YW6Krgvh+9fkAcJNMQ+otYhKi7Ve1R6Y
uIrxDdgD5nJnoHEfIJU3fyV2PhZhPKziD/pHpu4vfSHl45RV+g9i5KvpHmk4GZ51oWrf06Tv4yBC
I2yHs8PK8jOD1dJpPlon27vS48X8zdmb8eCWptoGTr6Up2XBKVsS+JqHCBytR3XE3PeoD4VKRJvp
TJ1fxMiADpjnjXlLUlnRKoFr1iOUtMgcsiEEzetVryyy3asn7eWFQDr1t4qjLeVC2nviRXZ5W/tq
27k7bw2TC3MjQsUQaZAMsBZzRkHS23q5byO8Q8vgybglAyMGAxuVnfpQ5JO0fTlJ6ziqpcYRe+ot
Ad+gjKpr0U7GEpggv0N36QzkOQ4xtQErcX83daJa7oTaLuWz0rX4m3NTZaJl1gDkn/nQNseFzMZ+
owoH3pY62fah03GLXXkKNm3fmMrxlepQQzCA4nFHRf/hXWPxmtrNQjaNhf69sajVgcsj9zdbIoCi
NCgDoZP86mvSq38O5tyIAKxK+3P2GiZthCDyh5HG3nPWD6Z54+ixF9I7s/orBdDPjvaWsgYEdX25
x9tW4zQtKMpdNYue5jus1aAny0Zp9CnIcMIHg4ZD8QGYxmxe1ZwYkoMOfvAgLCoapyZVZaP7lOkQ
ajmxm954eHFm4EKafgWolqZ2RfKvvbEqe3jyiqJJwr4ruTpEnTZCqZhr45nwDUFwqJfhnqFDljmh
O1uJGmBC6EyygTolog3QaoWa+95Q1d+8ku3tB0Zkvbpv+s7prlq31eaAklpT3gnWHWVfk978J+os
bSHQSOjktspSM6fQGCVdh9lag0wRvQoXTbXu/cBgSUYe/avS4TZPTSecGW1UN2JiYg4Em7ojbRrc
/eFapMCXmvWkvt/NVHnq2w4H53iNCIpMyaCkRallfp1WnXwe1aRJD+TkdsfC9fIcLGo7XZVqUqgP
gzeZtN9NmCKp0JU+nG1JnNWiDuJgAFdJQqFRIDw0wyCzlWc8eqFFkMo3lLbeo0mT1ASYMTvJjwgT
1Hgfd636zAJSv0kjUW6WNDWKq2TW9PYnhWFv3JDdy2KkvOcJug118u+2EWmQoNwo2eHSj9MNqvlY
e4WBrVAF0aHkxFWkHpQewjrBk3ZN3AgJirpFFzillOUnTro0O9RES8NMxoclj4s+x87tipNu//R2
4vxJirquty6Ya7lXFyl/z11c5BSCGjpxTPJMaX0tV4BmSHPhn8kHRopCjax962UKc8B2C/OPh8w0
IhZ0SjRs8MgKw8mOLe1Xk9hadfQWD4yGr83YAn5EgnF6MBddS/6hjqSbfj5F1Y+psCp3H6cLyBi3
KIe9xm/oHkgetJ4KwgNgY5aQY+frSuuSa8eaJ2vTVq1i7GfFEWaA4VIvrqm8jK+pk1K+yCxFVa4T
YRfxtdk7RRyg8zWdI9cWdQflhgQbeCap+qhOqkdIL3dCv1BrtdxyVK2rt5h1IkZTinXXdxxSiIKp
koa9I8fE1Lbrzwl1oUOHsyJ5lB08Fcvxq1wX5S0rFAZgNY7rTTLIajiUyrzk4G6TTtphoylqgz7f
LZ8UI6uj31xUzWhbVgYbvqDhsNXiRB9DPa30ZAd/Ys62nBFJdYjJysz8AcbMfFPNdeoFClD0fqMR
zQpyVErrB+zbOQ4oF9q1j+rSyTZj7RVvYhapti28Qeo7iX1h65oJRuDUrSNOaJ7w4M4qHsrH2ene
nAzoK3Gosdr/49ROoh1qmSlyTzs0llcDkpsMScii6divwVbeAFkurMPsuGlYRGuoi7JMBjwVo7Jn
SndOZ3HRbYxowxF4LilX5jbCwl5x0pfVrsZZNxmnuxwuFegSACB9mFbu4N6ixOiSO6KVs/7bPCjV
rqRjyJHOI2JlB2zFqaqQEN4Z1odAt21NfuMBAJE+8CTnPpJt3txQrnfGhwLZ/FOTIzTbT15LJDwn
DF2Eo9HMP5V6oMLuN3ZR6sFAi7vZK506OGGb4iHb0LYRQS0sowmHCoU8F3iUbD5sVkmqRCESZfxF
wC/3XhpshrlhcBfOztXL+bD0etVxRTRK+yXPzbzdRCIbc1YqGpXhpDudvReIpK9j4oLiQIxGd5Ma
dmffOk2fRh7lOGE11zXXTRP2Vu2RPsu5jKu1koEIWQrTWHwV9FN101ht0w4BhAdBEgOH4/I4OmBT
GbOFYh+c3gJlrtuzUp1EwvDk8GgKBZCHmwpWZno3wPGUtvs+tZWVwxFxK2LTAaBZG2Oq+jsbQ+n8
a1wU4C15mY0HoeatgU5QnTzinUm46PB+KpF+33hjd1rUuM+PClHU6MO7zqMe6qeERqnHpdSSF5tm
V3uIem9m3cIaqENykGQqo9jm7OmxdCEWRhyVDH5MtRatRS10+wC/KDG27Kh9GbqZV5QhDuMqDqt4
LPZ2hK3nJlEH602nwUn+sfScZKegS96nlEKJcGvznChkiqfqcVxGxQhQTaZtuLqwym2Zcl4LpiSK
vvNonAhSzEtNuRRc/I5BJKxt0mSTGkSdZ+R3c9ERy0Q4ZElOVJOA+h2mwYOhmXJcMoEmaU/lUqiM
EAzZ+RVs5Tl5nEBG01NXrWZvQxtTN4CuuODh0ZFmUOfWXIZWXcOR8mtHR+4MLQl9JysZXMBgIIS3
5Cgi8/HNVTiQ+IV0rWkTe15ByokWW41PXnE3HziP6HK/uEK7XwTaDN+2FSfy9bKUMLCoH2DI5Mqo
b7pUWIGVIyS6qbzYXDa85QLCgdpy05DNYn8vbZ3TZ12PIibNpezAh0gbP3cvJ8Mvi3JKWayIbRsL
d0m+m0MXbT1O+TFqvNFrn5xIH7IrlPU41dPZwZk7A2ciDSsDWenrDfbUzZRWxRQMbd8W+24Q/HtO
GY5Ln1Yjo9ov2wi8Syd6KwmiKZd2UKa29RwtcwQVTl+gU4selI2P852+qD/IRVpcIpVUg1/GGlFT
mrGK/IhvzeluFFtHugpnWN/HneuCoHfthXMuIldJWzGZVH63cs4JQGqjn7bbT4VvI4GFB82t0Kcm
C6GzIbHAuYoTqlSbfBqGl7kHcQRbSp86/E9KxNun/GY/JV3ctP5oj5CM2NLdjWJMSxVqdEL+tKwg
OckGqi3bXzKvs2dRqub0VBZ1fwuqlJCJakyNX0buifnG6ahM7eBtxC8AY4f5Si1dl0x1pc7lqYta
eVWarVaHyVga4z6Xuk5D0PUoic/Aqq/K2olrlYow4du7YSEsLyRtu2YjM9K+sGmhNED5/QJRwB/P
qKboABI22k5sXCUxHBYRVFVvKINNxzMV0J4Ry0y1z3mcIrLeNX1OyvZEZ5QKvrqlUVgsV5UzTHLr
LHUzhVxirDEwC1E/zqXoTYITKbrPm1LkrJyqtZg/CLQvMGyAKG82Wkp2VSioTQe9iqztR53zobdl
gtP8m65js34UCvGC5ISX2PLiBSwvCofUdUBTobkP9GnWYLJ39jTdsunioWSlLq3DgMaMm66lrtKa
XCH8eCIIBnU0xtn8ypR8fI2CQAv8GA2f3e9w9NBuyzKTaPLF8fQE0GWZl9XtWMXayKEQ7NmGi41K
umHcmuNNn7fdKVaGLtvZaHesncNudDUSZEKIN+h9JinyX7FbNAps26Ss1OYmZ7K8tikLA0nWCM63
GXkBc+ZLAWp6ExkoOm49W0jniY1Vcx7jVON478eFaF+1CHLbvZi8STu6XcuSj+hVLDdTX2jedsSG
rm7QjXtvrKTsW1U9JY0vqB1wKROzAvK4I9BjU/SAE7ZTFqs/OlrxatD2SapwBcMH4ZvzGP+x40yq
3NtsRcY+yoRIqS50Wj5VIJEiEhsLBNxZVdPnQZwtO1/KOTo9lOaUhFNuZxuvhBoedc5b29Bt/7qO
/K78+VBf5XkQO3gghjuISGdl+r70RpBki71vSRVj0+7FHPfY41eqwz0UEXMMnH6xlzs7nZurNlca
+1gQ7Nrci7JF9iIWLX6hA6OnYVsqCpEB0sBBlHn0FULdzqxnl1vRq1EMMwa6YrGqgz3W2fcqg1Cy
YSnxvH3qVvoJOj5ZKnkFkfJYtZ497r20KJNHj2IPdtlKRjO1LYpzZvQrjTlevyath5cE3V8tlzEQ
ai+LX9yFnbmkSEZBKizZNBJiUWpkbFWVRpKKSdn/0slKSK9VggmKLTnLTvwjR3XSHzp8f6GouCAf
JD+5CAxztuglUOHXjyON2E21HrCCVhg4cfXRGWqB38Xg4mFVCXjCaqZQgDWIZfO7k3l5/efrH+u8
n+OC9KFS7LkeEkwwpWcFVMsoRTqZpnOo8CuEZCLOvxrAjju7E+VNQ61v9huE4nsoaPmFR6//64/D
hAeTaswHoHiL5PZj7XahBt+lVmEfFL7YlYSAtUmTMv3m1GL49fW3/NujGJHgIxAB2njgPz5KN1rV
zL3YpvpXeE8sKnSvESCg1usr+/HrZ53NtnejKRgZiE68Tqbc2bM4LywRBw/t1M6O+qRXUZYFOcWV
gKFcVCF39vTb1088+w15IhI8RKJcZ/V3TvLHb4dWSMVY0uon3eY6e9dXc/fIil7M4eRQxwDaomrP
pPck8cFwOvPp66eftcffn64hHdbop6ACVI2PT5/lYDTobPRTTx9i002a9YuyzxAolWruFVG6Ifws
b9sVKPs7xV72Xz/+8+tGdIYAjg73SgF3zztIBXW41luMU9wQZDrUTY5rrNQfPXJ4tKBxTblsvn7i
2WB6/8L8ATaYtjonpvW//6tvTRhE70UKNOqIgNcpyB0TrGidIQ0wqWhckNGfNcj+/zA2T4YuL9k7
5+8QQK5yDKisk5zRsd1OjlT+0WVDuBDDfLoh4j6hkSOHw3//jkiR+NshXQgd8sfvyCvNlJKxdkJT
mb8pCtaJAKmFc2WSTXFJWfm374jndIUjayxE5zNGB/44Sm6pJ/RYtMiySVFO9hCpd6RpYOtJVOiU
dddPF5TJ2jo0/rUAvb/blWeF5B7lFeLkj19ST1K71evIPDXx4i3BbBKb1/a90wRWSsmrqsrudwfW
FQqekmJcseIN0BX9+etX/fePQb7zCtxWDfMcv6bU1DkmxTFPg6Fo8OONfGsTsgTeO66Ua00m9pWd
zc2vOUndW0xhEbSn9BIF4FyNsb4MfBog2TSmKS6Vs3lkW0LWwrU1foSuFwdthq+7A1oZ49WJU2D+
Awa4+yWf7ArYRA4a1RvHZV1QkmIPA1LMp6/fy18mNvcRzWVy4yRBa/zx1zFbsyryNjdPnAsx3rVp
siXzSt9kjpcfZdS0F05Jn6c1LRQVGgdWmXdOwMfnJZnakNDeR9ztMPz7FMKbH2qx9glRD7QX1pDP
iyYahlW6QfIb+pVzJYNHf4xac5OftKmhDCDbbDF2UzcOoWErSbmhfkClpEqEeOYkXPz0uH8P6YWD
2ud5h3iVsxqLNwocOJsfv7FEAKTU3FZONcXpNz5PH2TjiJYlr0t32UVRrF/nEbGw//GHZZ1mtHtr
hACsyXMnlMamNMRjZzzgsZiqLbpxH6AZESiy6bYNivgLX/PTQFoHD0Xt1XC9gmfOpjmVR6qEqR6d
6pwyxKGhq/YTgN2UACWOO7nJzWn5b8pa6rA8kgDeVUjBCqqfLZ8VqXuQkF3v1Fmy6Q+1Z6U7UThe
FTZWNY07dbHNS1Kgc43X+0NXdBknfUYWedsff87ERtJY1GX8UGh6TDQsQdjtT3jI7vJ96iYzC9tO
87orXXjFDSoEeF6zF5NeRzhXOR2EFK3YDKOdKBcm1qexTr+ECEZqb3TpcaGcvX8vma0GqIt3Kh3Z
P+YtUcuglemKI1el0zGIXH0VKLCLUzWUFVcTJ73AefnLCIAjh+lPheJFZt3ZzzFopaiNeY4fhgyp
iR6n+nNUk+3gyjbOg1wr4kuy7k9HMr4zqUewZSinMdLPdRARWXwar+NEiNqiXNdGUR6KxnWZzZPX
+1RMGzNM0jLJAy5RyEC/nmKf1jITfgNHMeLpDIQB5yHchTZgFoNr/ZBgB8q2Y+4Uu67JOddTfL+k
+fj8XW2WTb7n6vBhG1/f/r/OQ4Mh0yoaRf6QKYo8NGwt3xdLGC+Qcn56ENopj9c1svrSA1f59ff8
vHeuvylxgJzD2L9ZVz4+26g7J3YIWnnIgPI+kW5Ek3yu1YMclfbZTqwacjx9XxkpmHfGKv1nghF9
YbL/ZeKtsUdIbrhhrIeJswMhPT70AIAxTkY3xThyGkPKb+kUK9adi0ljoVZP0sBtavQjtgLyhqK9
qVT55GtizKpg1hP92I76slwY9u+cxA8HHIICV/QFvulVN3d+ilPIV2uSKfNOMlPn+D6LnRFp4hgv
WxLQ62pLBN0c7ZqEhsS1a1O1DMiu7TYJtrN475KSClg7G6MsoLmagXqvp/KHbOgzXceWDdTGjGcy
WTK0etve8aZ/yCsY7iVJcssD0fLNGKAaFc2mQDj3cOGHX6fs+VeDWetp6/LKqensh8+yfNEcOTDB
bOQzSEAMJ7BJh+Ga7UgwdWlM5J9mQk5UTWzPs05zzWnzo6MOl7IgP22jvGU+CJ5C7pa86rOP0rPr
OHY0RSdMXhYa7sKIn2Jbax0q0mM8+BQUMXTFdptduPf95cHsaas9UHsPITqbeDYN6TpiBTp5VquR
kKoX8c+UYIBhh2KKmO58Gb4ncaIsF2bd59WFAxkSIQtBtuER7/Zx0rEOGBlaqviBxphWkoOnCfqr
lMV9S5uyC2K9zwfTNeiIzHT4adzxPqn6XUQ01aDl8UNfFPEf7ENdvpNDZsg7xF70UWZQxWsEK/Wz
Y4lRtf5G515pQkPLhRF2qlAuTKu/LTosc+tu9n+fwdl2osSxNMVgJw/piICsYTO/7WsVTolmEDBC
uJughJ9PB0qokaSUPEx48hK5+3oK2OvF+mwKvFMpV7IV2sJzvSatctjRMvZOo9JXzcFMlcX1iWLU
ieSF7LNsyrQe4NinVE4DfPnWz9jqiBpozCLr91OtVNFjZMz0LhSzmP9MozEixvKEc6cTWn0PSyEp
qVzTmA+ieaq+zXT/LVQqsyVvIYRTe+vNMr5Z4qT44/ScO6gEVsax9UhV2ca5kaXfXDXtkwBjhUtI
ggXKGxViTioX8zmyrzStLTZWj0WSFpCSzgFtPAzXVk3bty9csuGsiOsSvCw18kLAs3X6K9MSQV0R
sYifZ7ORBd3AuCdUtOvcLSO2S/zVbYm1yBszlYr0XN1jIR/mIwUmYwzxoyTiStUW1XilfWHOV500
9XlDndcmMDNxqebTu1vuzJotrPEqDTBKnqWPX/94nwjYXGfXw/86fVcZwrkqdOjrgk6pHZ2kWc2/
Rzu1n1KCY5IwQWhkhzjnU1pXqA7hc8xAdPyyc8v+TWc7i/0+88pim3eyHfx2EPIWNUUc+4Nb978M
3KMpNTur2OVR3TUXThbvsJSzUUclwtW4/HNxIILs4+RPqwkAROwpp2SpyiEEZwTUpUaCpvIBrCS5
HpA5ibtYdqq7U/CBtcTjjlxpujJCq0ZxceB21Y7GIHxl6lU6sLrdI1TtsthfRkN7WyKVEWEUavOq
jVn+zSnVzNyQtKFOoSbhoW/gdpV3VjPapELgSOHBXZl1CO0mXTDeB2Rhvgck9VAIXprfJMMsNhKX
wYWV4PO5EgMDedDUR1kKrfObhS1pBduzUT3kSMnbO8Sgy3NmtkN6i/fX2oPa6N6+Hjefn4i2Fl0t
52hE05gaP779ZDJkU+de+QAjRlcJy0UrPZfO0PpxN1Pvri+Zbf/2QMi39orNtHGQn10qkD7CO4u6
5qG0R5dmcE/w6dwX6e8G94+2U7uo6S5U9D5vaw5uPFIywRitALmzba2IldJbtL55QN7V0bUsneeu
MBYt6MsqC4y+JGyhpdJ+4bGfrymcJ7gi8gcKWfM9qf1fx9gSJotrpU71MCKqcW7TFhdIkHmT+E38
L0wsZPOLR1DQgFp7sWjZYZDS+7a/sLn+5YUzr7gsoRaHee6cffvBGVK95cTwAPqaCFh6VxvWn+TZ
NoF+1Zy9Lpxe//I80gMR3wOYhwJ5DqySUzwq0IvbhxrF9K6soxevwutEnEq3S5MquXRw+1R0w+tI
eYnCIoUdSqjnh2VAuzTPDPEQEaGobbM5cTXfJXsr8osWMWTL/p5sOFNo+vVA+ZZNYKiL9EGbRpmH
/3k24YgiPGz1sdMhO/ssKuhPsgGH9iGOonEX60tzNHIN8YcdYXbAB3wp0OP9LvRx9VzpOyz6zGIa
7effvqPhCVuvx5aYml0dRohD36hHTd5+aRxK1xntegxGXcyjVRJ78d2hjrxTSUCp6DIj4wv0TLik
QqmVYpBgpjmA0Uis8Mm8yrnRCsNswi6u1CpQ+wVLQ88yQoff7Q2SrWj3bpNWhfUzuiQs4UesO+ve
mxzzwjbxlzm8uh3o/uGUh6Z+Noo95G3GZMviQbR98R3hn70FQAclIDPGq6ZZ8gO7y+HrX/Mv9zAH
XwiA7NWMTljC2blMpU5O5rsXnfD+GOorFxCin31YKkmM/WBuzJ8Vxofad8e5Um//R9l5LcmpNGv0
iYiAwt/Svscb2RtCI43wvqCAp/8X+5wLdbdiOrRjX0qqBspkZX65PgiGPvVjYO/HaW5w9VqFg6yP
Fcn4a6nFv/wyak9cxJag0fFojj3dtguROwhCZ/fZwnDkmYlGb4QYze+NasXO0br0i4hTuY39njkQ
RU59bFBpiFWI2qEIotiY/nnVUy4S/lLCoAJ4YTqCyjNxO9qSnyl5Z2XQTg7aDsy3RwSQnritM7Dy
V6bE5Uaz5JWhcVDJoAn8/KoO4lBl6ZC5z4ghSg2jM5xleAnTpySFcQkKqh2vBFnL8j1dbIxIQp0l
DjqLlX761hX2nfSmMWIWzvO3OEEMlC/K7KBtymHz8eS7mPB8W6p+Sw2M2jdHyOlYJuF1nelqetYj
YT+FAOMXrWcIwXegR/VozVT2d2EeZtfqXxcPSV6Tzin8pTkuINqcDaxbfoTunS/p5KX2K6uiV0mI
myBcQuZ95WwioXL+SrFuwYdiCT84NfjHTx+TzrCGlxD7HJLu3P+ILQn8E3MvmpzfSDp1Y0dnRkzb
ZlPJRGzHUiEGYQL3kfWJjTX3v0KwRwYYsKE10w3iUg3LxrBL871dObn+znbXOWB208FbVxlNfT+k
CFPMf8KZDrl0rhxaH+IyOo46Zre0PUqCSrzbxoOOrNx6jaQZWfeLHUsW1DYsH742ilfzB+k4CBXH
UdQT15qBZGW+pidNm45YgYo7ERWd3a+AROtY/SEbRwhuTr74pJHd4Bwmj/LKlX6Ysdq1jGJlF2a4
xYa2VQGgK2Q6Whq6X9zBHO6X+0u2b9EpbG01xnLd0NtSrhXbIYRRqHleEGn6GE8r5Vul/qlvTJST
6J2yEAVUOz95WuO7m9z2h7fY0lJEeXalPxRS6S/GaBsTsqLSGsJDmjLDbp04otHJSwz7qfDCrsSA
IDe+2GVGt0pTGeFjWo1QnQrgi+26MqV4J+i2zc8le011U0U2HQGghZq3GXvSH21PsnBH90R3w6al
QZiFrIeCMKum5LWtKC+bqs+/4j3cPIkhymh5LNQIiUBK2nKXRZCtioG05Lpq8u4Guy6UM0kzMj/x
C/wcRmp4zdws/DlkvpEHVBvK4jCIKPpa+4X/TirWCDeuxJ3uBUzjbK6KjDtPkFdpZ65weZb5fWkO
obpPdVW9QcXl2jgZKenuxvRjxLE5VqeQPZFj7ybyo/U68Ttd7pqs7N5mCB7eTWzEaRPYmofvL9bw
frzlVhxZd94cSv8J9cjSBqUXzo0nJvWJ9G6VbjvLL2+Ikz1/1Tpe03Asx3BZp2Rqnpy5lHIDNyaS
CJqcuuY2uuxzrq9BONEB3363Xbf60ddCZfc8VLyep8HrNzMN/Uf6rQsRWErv1cvkAQ9az3M3jZs2
zJp3NhCrI97W1byqQrfPPyF91QTujBWOe8gCDfc19NrwTVnc519QdNHQ5OmZ1qyQuqJvpzstyclA
TUjYEYhP86qGfoVS0J9tyUSnuvijlZR/Vh0FfpprNEJaFhhKaISl0hjXPfKCapsiQOfe6dfYkCWk
HPVVqjf0YjliML4OJRaL3wyEeOIhQlXdv5i8/q9Uz6vhzYpdH649poeiOsRRrm71wWir7/TtVf0T
OK6ZRKKir3qjRUPn/uy7KFW/uzixnPsO4415W0DORIXiePJY6Yk/BgvHgr4oHYsUO+v8h9oKW/sm
i1p9hCiCoBlLkhjto5poNovWIRal93gs2MWRP5hvJK6eo7NCmUY6NidYXVy3CNb2Xsjt+nNhZ/Fq
phooD/nc0LOBeH+akbBjVxfYUTG762m2GvcZeH+E2EvLOm+tFXo3rGTbqId2nmfjkOiatqOfHEU1
MC5YUjJyMIxN+ikZtqUvs+JGNPmEuR2s1OjgzGiSXger9tt7njesPqVpOnJpzluA/Ab60UdLysjY
WIUs3uXSnPuvEYFNAyW1IwqBy93yPy+DP64/uoUbMjQJDyroUG2rei7eYq5ddLRPtv0sZDtdCb4v
02gkPlCUL6cWkD3EMqdnyUyWCdq2wNwV16WNweu9T8aq/AXIwbg32m48whMxd8ZsD9Oq8/qwCcbB
+vrxuX1+66PerXOVWC58/A8i4fRHJBQ8CwAfxYuYzEoEZk1BzOir5A1Fdrpt9ZRr3pzb7YhtqcJR
oS36a9Wp89Bh+QlUgxFB+YBB6Ug+/QlO6tHp40XVC0JYEa39RUfs0huUPfhuKm/jvm0fqVYV7x8/
+fJkf0ZHDGtxAaH2C9SCSPDsKI9VDWy7FfWLB/cjfAjLkhIJn6r7MpsxjUnRUEXrouS2cGd6ffHl
49EvokEwMfR7k7x3aOjntD196KJCGoiRef4CsqwJt3oqxnct7/kJWctRfIwpily54F9mkm0MDojD
mXRkGIDSnY6JFTzkbXaN585M0OTauM2m9BvSktsQLfi1UaM+pZthPXV591ZXINNI4k0xwQrZ7n8N
hwkYF18zLp/E4LyJ0x8DWp2UqSjHZ0/h2TGlhlwBhZVQLm3pPvlSuwbi+0ugSA2UdD1aKVQV5xgT
VLEuWmtzerYREQeqof+2MDP1eZIVLREff93zsZa5tRhlsrCJSNlNTh+O0CccauwQXkhQYc5ZlJX7
BKF7ODgdcv4rG8n5VIIXRPoN9/il/ufSf3Y6mEu/nUlLqfsilNTHFXmzOIC4NXobSmrizYrqOL4y
5EVljdfnLhkMk7AbaNc5dwPjV1WhFW1eC83EhCko9MlGuA+sD/xz1hTRvm8BTH6u9JFAlmB3Rume
jeZbFQmqoK0X0bg3dpkLcBe5O/0YY+ql25CXdGubocPZY0Zat4oLSOrc/gd/C3AcB9QKnOvwS9ei
8cuEBPdbDqTdefn4611uSIBQ4CXSsMGbRcd4+kJ9m39SeKV87Yu6/r3IFm9bgufXTI7TShs75yaZ
Vfr540HP6SswyLhT/AfYIxOFL8jZTlz0kVfPUFZeC92HR01/QhGtejeJKDb2rn2I7Zw2RIT00OSm
1naPnlFjwNxprbkzlTbUgeH0U73jQjvu/YkAYA+4Qo7PH/9Oi4c/3TbxKvFYswR+NKTZZ/etxEYb
kzWdeJnassa5iDyO3Jm5FFf2h8slxDg+r5VbOGnQ8+oOrQwRmBpTvAxNl07bcnZ/2YjPkpUx6BQ8
/v2h2BeW50GpSTH/9ItjaFhbHTD7F63U8I/OojI+uLPZTFe24L891J/jnJ05vWekudIxdCRMbjzQ
F0gSAliqU7imAoSm7OPH+ttweE3pJupCztXz+nc9tm49erP5klSC7oS6Tm5sO8l/6nFWXsvbXs4L
kvKCPAMb7DLk2YGWpKV040QQhIeZ+qa0OnSCgYzrp399JCoOC9SD5ULB6ty0pGl00abUk1+jsTEq
QhU5c4JQd1slaSvePh5s+ewnc508JSEJ6g6QbJd0Fgc3D8NrsuTVrLK+XdNU4b9xJ8IhzOut6RbB
WPJqJ2n9ewYpo64sgItdaBkctZDFdQJy6znNDeGASW/nFL9yoUjKgGbiwgTC4/lBGkZ5uJN1Vh6M
0JkP//7QLmoWdk+SOSjkTtcCjQNgg9w2fY1lG5I+xI94Axgiep3TuX6tsojGPtXrThIAlXD++TBD
zECOAfEYVCcwvsuU/iMMd/Gb18y6gc6Sksg1VQYLZyy1H1bX1Ic+7q5l5S6WyDIeoTWTFp3vBVUN
mWcYFygMX7E68rRjrIyi3o59mCOkgeHpXzk4L1YJJPJFhbXw73G6PE/RCgeEP1HI8Eo7sixIKxTW
L3+urznVXrg9UZhfhHdLjKUv1tJnGw0tjjnnbDG9egmZg++0U5pY1DRehON8O/R3NC/TJCp6yBs0
YlJtLegma5pmV9r+dMxd+hKC3FHdvA8Tm95iadcwW7MBlmvMhXBq52PjNHn76nlxvacBszUCpNl9
saKhKk8CMJJceANZctmVOzB60BMwinc+VX2b/oiTDpLjx9P24kOCDF9ctAhuF8HE+ZttidNdCSDw
daYpEWXG6H41Jo8Od6e/xg29HIp5QkIVN1o4fETSp3NUzSIC7BO3rzhdydc4znxBm3j33I/oZ7cf
P9ZlpPWfYZy+yHQQekEfOx0M6W2CFF+0r/3Ss7MLxy7fu8ryzRVQVtn+9nWZ0iObzbO9i82+fkH8
D/wgnEfyAEbYFQAZyxm2zlrvXO1p0otGrNymGxEQDJFVb1Irmn+mkUeVpHN68dsmWtuT4Z3qrSYh
GeOxFHcNfAUAM1e0LRf762I/Cbd36Z0gTD6PXFnibZY4Rf9quN2AEQDmpfSv1/3jKNrqyyTcemOZ
xbhLSclemS4XQfPy9Qwy1q5Fjpza9elrNfwC0Eoz9a91TJoLD4Ka0rk1Fla/ahO96XZFHM3XDBEv
tvRlNVLYtL1FOUPx4XTQviGodGshX43G6MedRrUVfUqd4n5IuKbuS8xet3mX/fNRwrhcsagAEA0A
mhen47Yt2IDEbIdXYXYpmMWs0490ex48WnW+DUzwhNhRXMuWXywTy2BI9tRFi0sEdzZzh3hsUwmH
+bXsSfcFpY+aA5KHlhfbULl5vfl4pVxcb6mnug51FTjH9Ivg83n6lOiOULiVtENPyNZvkoYyuRGr
9JYk2F3SVjsHLNLDYitzTw7L3vc88n3T0mB+5XecV3hRWPPA/AyfKGipdp3+jnIsCqZ7ln7qom7e
WHkC7wLHSvpDw7BFt1PPcXcLvqUOg7SmnyAAu832OTidf+WVXMw3fglO0ijVyC9ZlFxPf8mC0SCX
PqafTM7rbB1zrO1UsvAv67n96g+TuSF8v7Y9XlT7uBayXaELAYG2mH2cDdtBWxuS0c0/gQSsHxZL
tzSo9cI8tAqrpCDULA3zqXho6sCi2XbXerV75yGhAvlUN82Gb0jh9+OvcrbeCShQQJPdoyvIxP7w
Yquh44DIjWa7urTqreqTCkZBiXG96tXOmdAkfzze2av/v/FoKgSaanOLPJcxALJu7Wwy7ENJY7pJ
uiHtbrwKvJ/R6e26najprOgrbK8Me/mYC0cQcI+ziHL082oYOgawieFoHdwkjr+SaC7gH/XjdjQ7
fQX537gSz1w+JrIBDl3E3hy7KJVOZ5g/k6YGQWcehtwa6ZBKxNq3YvkchmWIwS2B6qPWC1LDH79d
4+I52VjI3ZE75VMC9jrbvvFJs+XY6OVxbIfKxudVzrRBz66+Q/DWPyPEne9Su4XW4NbdzWT3xVaF
brXXawBAJGTlbqKt/ah0e7xNe0OZAdWXa7fKix+JAxr7LgmS/3Q158VCzbDATKd5fJiqyJhfKXEb
+GAW+rsa27m/z6fsHy/NS9jM9ZXjxcXjA+3QWWSC9AuIrZ0nhwxu0r3LfbPd6uwQ37VEJtWV3eXs
9P7/wTCIYUlxRbpYUlUlQcRPyUFoGLZQFsGSwReCJAVpnDVzu96UnacDldaK+so8X/byP25my9jc
1emioTGQPNR/UdMf1wQ7UV5YIMeEsziGAaoe/RgZtXkH/uda7+xZyL4MxQDIsVhYS97w7FjJQ3sG
RN06e8rBVNlElY4BYig/vTKn/zIOMSUtwWRDPdu9jEgQx2DsBasoqjXrC7pTZR8LyHv9tYaFy0WL
knhJhWK7vZTrxemiTRIx9jTze3tCuvABuytF1R6IYVCU9cxBlONK5Kshf/p40V4uB8wquNYhAcGS
lXFPhwX0Hdt2jW7NLbhvb92J3PzWF83wmHdhVa8cKdvq3xIufDxkJwguhE9ujRd7FnFh61NUfhpq
e87YVNIuSvcH4uU2vp+K/vvHz3c5J5kk2Go7NFtx0Lhnxx4klyaviPoOpGG7n2oswk0/tzM+7u6k
P/7rWGzwvMilXW/xjD8bC/Cy5tHNEB+90MZ8cBhtfCi1VLZrWXuInj8e7fLLsa+QE+AoJ4A0zbMv
t9gQObhr0juW+9Y+96fuUU+nZj33vrcWouiuOCP/ZTxuc8jjSP+h9jxP1RsCUMPczxyejf058eDN
cL/sjqx1tWptNew+frzl559uJnSe8nTcr6jv8EJPJ2Ymox63ELyfM2SVaxD4VqAtkE6zB9oR6hoI
4ELOSH39fBf6ZrH9ePjzwJVJyqWAoanA0T3BFnM6fuHghKJJADkK/8hvsdfkN1E56t/IexffvAFC
ll35IluZkMxugSxOu5COiGMxW/qVn3I5hTnOyeJRDCSCsP9LK/yxrS7Yt2U+WXzoIdkZUWMfvI4r
YAT38cpucLkJYfzBNZpcMuuSS8LpQ5PTCrtBFtZhalr9d0cV/0uYkgsO6tSBYElifr4r6Vsbr0Qs
JJEvPvfpyMsv++MhKb2JSnUYMfBRFJRX+pcOdesAPqZPTvnBCDXSD2hdaO17FOi1/gZIs6NB0HTl
QS+HMcQCMoEKNg5CQetAJgNTR8xY5+CkSXon6Mq0gEFjy/YZYmb1w6tt61uULvp7U5/0V1bR2K1A
K00azfqRolwe2VX/qJtgBzfzEBbNF9E5arpVhdZ6j0OFTdPGjf3a3ltTU7bryQpD8ZUmlGRYWR6v
8TiLys235tDr1Xpo63n4jHRWmC/MawOOWZHAOdHRuRWw5PLwU4WgUuxEiZnzpgJ0+LmsDC1aiyIB
EmSWJbkDHvh+SByjfqRZwT1o6QizKEmc3N0kg9W85OyCP1xRuC/SCmd9xdLS9qqNzN8CN9s33R46
bUXjKaSkJeLnDpBj6BJIsyZcRIOD3g++T7PBVSTpj1HfxY9qLoRz7zkFx2ALseHBTfToWYe6/q1k
14Z7wusLXLhJxzS0ZbwyMRytVlHpecUnwyjpE1CZsr7iwtOSWDeMudlEUyjNndeXiCOKUfvZNlYu
NkprbGM9mzZ0Jv5ef1N7hYcPTtH6ATrRvL5J3MkHBRVn5nDnDj6aF0iV0rnzQuQMK0IrLXysnVg4
d3GqeK0z9p8vfdPCby2GLL5rFcZUge7V6mcW2bCt0Cz14E4i7WfqGtjvolDMv0U5UFl0QG3b6E9a
XmMUZudFnj+SuLC0t8xs5mNXRJ7/pnwAadsxBgS4HgbAiSvV1KN/1OpOvyV/jcikm6YGuaQcRwg3
Nm1JD6WLP3BQiDq3tgaA56NsdaPa2TEF8QeIEShph2ZoMF+KETPtFB5c4yrxokT/WRu4AdzpLk6V
m4bKo/O785MoXtnzkPYPVSHNeRPBZPyNoxCWCW4Bqd3tMHiiDig7w34IbUDFCwaryrYufPk14XDY
f9bzFojSypKmdSu5wnR9gKKsUViQTqP2XjT+/GR5rZx/UPWqpnJThH3xVpt6Kr+JKdR+1Eqyehp6
vpD91+FU5bgnyxkgTZPU1Dmiqu0rSaUw1qOXJjbdcp1pICJv3KmsItJejj6BhXWTDEYvYqMuoB6S
aS+sRqTQuaiGo6IRC2PSuGvdn5kUmkv9aXDbLSA5OfkBd7j4S5ZqFG8ypKRLuVXaP3XF/r3PpYJY
X1ErCKCqihfpDLMJrbjvHhE3G+7R6bQa8l8y5e9tkzQWNb260TZmiRKb39bl8gtuGUoeI/on9m4m
Y+4uk115N9HCS9uXswGsgZ5HBVwQ67bpJsektftFzjbpfg2aVdePcVZTLgTiShl670m7sldW0beH
EqtScrzToKYALx98HTVf6SD3pWbXt+SurPwhUyOczs40p1+YQvnjmgSG6eBvMsFtAj9FUo43K7pH
KviWtzYS2/jStqp8TGzN8bZR6wHwmkRlJ6teZCkLo5v7l9LRxye8VSq/DeK666O7bvHUhuwjceUw
aB0R6B9IxqFj0skGRHSQB84Ai/KQQsX4VMazgWcIsNmbzDdVF/SuEyEkrJgqW/zo8mNrNTWuvNyL
bgotN7HPKJHk0UGgtdkmD/sxXU+y0T/7BbjRtcIlG9Z+As4qIN1dHDyzNc21THMARNY8429Wd4vB
Niw/z7ptmsj5Xhaj90A8TgW/s/oe2VQOq3jjDryHt1alyACruo+G1Qi5Gx8jXE8wJHTG0AxaMq7R
trZbWMpV2iZqFaFJE0FDgupdQ7HwW+WR/zaiLX11WhN83hJoVgjU/PHX0KfsPvDapptURvHz7FSO
jaJMsXHkcex/1rTBzA8i1tNmB6BpPqRMU+rBYRV+GaF50UPg9cn3MXP1O7ehV2qtzXV/F4vMi1bx
PPXDxuu18eD7XfU11xDvB2oStUtfgibp5fTN360mOndVgUVqNmFRkybtRzf5hYluSba/civfDAYc
tLiMQYaMIWdYkCTR10EAbXNQPLIdNAODeZ2PNHcye4jj0UtWDlK5J4HdcozMz+7zBz/Oxs+IWPOn
NAmTeQuQsKkerLTRrCfT0ihsB+RNwu4Arjr6LaeFYt2aWZM95eNs30xSuTPIyan8Xody/KbHjZ1t
IQH4YovbUXsbLwXnQOXSuu+mzDEC1TvNQvcgSbqDWObcuiXS88BFivWaU6d4J29gNIdxdhVErKbj
q1idlhEBG16+6sGTFCsTD+V821Tw2YIQfifauxBjvL058HKDLEnUHYQsy+LAsYq7wVbOJxXWOt3Q
je0fEW9E9trprLQ4tGGjuoNJ0Cc3wEV7fdPC57SDMO1RluZp19yayZDDqHCSuFsnVQ650O6opAdO
Im11Z+Mg/KAIeJt1qpedTtq/WPSOJjDz3I/8cetVpWPeWvTO/krbEBFqjEkeBpmqkNBTE7N7huTt
ImH2kjzdjNrQv/deUX+TJiCvDdUFuSeYBUHpF6hfgjC2s6ciCeueBg09HwJDy3p6g3w+1o52of4Z
EWOOEbKuGw9ThYnoykiIbv1MuPNDmVseEuJ0wIPCIHVVBmNHCMOJU1YYCeHnrQVWZkiXbcg3frpW
UiqcJJW8k5rX/tAiXeFCoKvu3Si42AVzhb3li17kdNMNbQkT2+6abmWoYnhPNWPMDsDDjXIvjDqM
bvgTpr+qtS52g07E/YM30mx048Wd+rXw9ZpV7DS2/GxUMgOT27U65YG8MI09vdaLjfs8YZ6SWAb4
22T25LMd92nCA4L5WWN04HlBQtI3PGToru+nvqazIW4zYLvSobr9DvxEJjtvxkphDaB22PhVhyqr
Qgb7PnCeyG3ljdj2qWhEoGtnysG1JXKjr77VId6kBCfSNfN58KHq4pMTCNIG8WGsiindaboHvrLt
9Sa56Y2ptEjym2G5zzMVb2issMNd7nbm5yRu5mojMcXGPLwHo7n1/Xl6wUhsbHbJSBi5EQKC/aEm
ToMNp422uy98P3vWwCma2wghq7eqMXqgw95A11PSvHFX+2YVHTujQf9uToaV7fss8t5jv6SlE6PK
wdkCdkwhZ8dx2HC+eqJdZzXM/xUuB6U8kl+mv9KmMyoGi294Lb29PR13IJv1tTMR4NFDgvZon0M3
IWqvHaO4C3EYC3ek1jV0ulWYpIcMigsLUdE/FXD9xwysnBJEjQL3iOrZsWxDHWMmPQr0sglf3TkG
Ri3wCOixNPOrX1h6ZzRf2YSCtstpc1QCc7FeLQzWLAuB3uV0SwVZSNaDVnC9zzedH9Gb1CH6nlGq
z4R0eYN7IbhDNM3t1u2Z9GsnGQd9mdQp5OI8ijal5cU62ITKNR7p/8s6+nQKWql1X6ocH7w4u8lG
3ATW49xlD04lqvamKISExMnGgfa8kqzfrp5H+WrL3u/WlGb5BS5Q7U9lkSnzVa+NUAHHLyULQNBF
u1WtVoVFYHbAmEnw9kYWjFUtxwdYmFZ2EKBjfZwFAHWwgcf1NpID/ISAJgkkSovRCVG2KzBnhIYU
dl8qrx3hkjbeEK2NIU+rLb6zrr/pml57yigAmd+9mH85qGnyC1c0GjvauiZXqT3K2jIIDdi56rXX
1gzb9KKo7nBU6ghTilx7bqpZvXqtnyNjaXqZ4UUEXVFrJfu3R3AKi0yTZXVL/VNkB8saaGXAxYIv
Vxlq6u+BNbr+CqFKre6sriCcIb+Qao9E1oRedtSU7gvGydq3paASfp9V095L3BjlTusa3bvWPHuZ
8AMAjPUikDykLJzxp/dQhRq30WioOVDSctNbk/Zdc10QTUPzjye6F0Ts5SU1rLYRxxDXhiGo1SD2
ma21YotzOk5LDgHCJ0REUbyJ2E/dgJxK8ovsG6/EAfd9q7cxyhWQL86r5cNHvYWhavyk4FFuxRRP
8Z1rZ7xJSalcW/dDD9ys07j5PddumogbMapiBM6B8d1msvJhqxddlq7gmZcPnhrYoQINxO34Patp
Ggmq2bN+k7oNrYNRxN4nHN/C6bZqRvuLI8G8BCX7+W/aKrmR+U6oJdsF/p5zFfLQJrFgGkkQ33o4
QmVKYtxb5bQDSphb3q7pmZjHxLWb+QAKTJdbujnnm8lRotwakxEbmxhrjU+T7/Xxp1oLoR5zPyM9
bPU047NVy/BKFm7JUZwmjviCpKcQMC9FiHMVpGm69RAJlxzGPHS7WpV+s9ZGTT9C960TrtvpeK3P
6jLpvgxJbzBECBI1/9Xe/khedD7+cFml8HHpC7GGLhDtlA0WlH6B+CiMadx1Lb7J5mwVzx+nqf6S
sEHghVwXXRLFxHNKXWeMWOFBNzz4UnrbPIzSH7Bnh2CKfe3QN+RssGaciyvpmr89L4JlnNbIWC+v
+XSRmKIIo+WSjXsnZIAfee6b8XYQtCQp4apqzZ0rWlk07cAdnWb/Wi3zr8PD6OQ/pI7IFE6Hn7Rx
lm6v8dAZrV0laqkbb5zUY6OkW666uA1/RknV7UuO+mL38Qu/zFOBPkKhgLoD8dmFH1lJU1fOLcg5
ZD3XkSBthEE9K8fYKvA7VabAhdHbjFTCAckOzh0E2fxKTeIyHwhQC8E4tdNF5ntewar6wfQ7XB4P
YPcEstMmOqB7uc1cHFA+ftjLJOgCMIJ9aNkob6npLF/iz4ntKuiHs+4cehI/w9YsqSqxcj1u10UM
4Pl2KHJ6CltcyN2t32Rp84TuScZb5M/erRqM4VoJ17jYoCmeG5QsqONza0RZdPqTYASVxhylgMvr
xt6JlpMehrgW7Zzcn29GpDnpMSZT/ejmjcxvatq2piNgMTO7KSA0rCHXcq3JjKTd4AKBDvzjV/aX
BWkjoEGqTCmAn3pWA7Bxq+t6GVmHaOiO84DaXNAoswp7zWKbnn4vZJArU/IvGx7uxSTK6SNALXu+
HLTQGHU665zDmKAZmSSHIu5m06puCxqxwvzK/no5KfBvWxY+haMFc3ROlkLnVZObD+2DU/vJXiRz
+qjNypvXeetMn0WLG5DLoXEjkj6cgyF0uZz1Q20ddWAw7x+/7r9sBcwFQkrUdBQfz1Xh3NeEL0uE
2LKZh31b94KuMI/mS7FwvQrCse9dL96whQrdf98Eeds0DyNFXWSKZwU7o44qSmqsDcyyuHCRV9gS
w7dbn7oFd8iw7L+6vKYbFz+VKxWBv30CKkzivyS9IQz/LE9vWogGC3fC60GTUFfLxnQDwoRwQdlo
/YqEZdqjB21QsBiSunyQ0QQbofyzvHvM9/LxSth0MeuZ6ZxAHpIvn5rzeYkCN/cmrHCQPDjAGe4a
QW54hY2SfSuLybjV4NisWs9J9h9//IuJv4xKunzhYzjsg2dbAcnNoiv6wQNlaLmPkStHKxAgDn9Y
FgatQZFZ3pURL7ZeKNcsbItxoVNe1NzGyPNCbxT2IXUnsXJCvJb2yaSHQcype61MejG3oUPSD4/e
lxP+suCGWKNTbm3GR80vrWfVmfNtViy6JYWTFTWvyP1Jm0y7i8f+9eMXe/mYNFKjvOeTolDnhD3d
YyPqBXoXVekR36Wj5xbhO0bTS7OHSq6hey5nDkORF6UOgzDnQtjse92ike/TY14PJLmdFBYEF6y1
EbnifbaqzQCqsL2ySf/lzS5yHIQqi34cSe7p882d1VHUybKjXRhaHLROJO5bN2tu4ijK50OXJ0ZP
YmpK432k0z37rzvHIsFyFpwt7GR6OJef98epaut4hinPSo+6WtzOSnpGgo7CGzm73Gj2KX3GFMTp
VqL71BlePv62l88O8uG/AwpQj++ZZwcUJ6USM4zzQxi1GESLGliagIW4irpIHWkMrg649CpM9/Re
//3x2P/ViE9icxflFeHTgo80FpDO6ZOb3DWnukCdok/l9CmPsrbc6YYcuc6myMDQMfv17Vg2VM+7
GAOTz0rYVH/rfihMsjN9XawtWQ1ltJrLvsl/GFhZiRsM5iN9lxWtuXf6bPz68Y++3GWIrhe5JOse
fZM4Wwx1qTQSqlbNcUdfO5mfr1Mdy62w21/D6FvVlbL+5dpjOJv341jsMZQmT1+RMYyUZxunxgAH
GwCLbPVvnLmzrcQKK70y1uXiYyzKcwv6htbDc/CLXhnoZrAsPEQWSumsR6xJ67Dp5AFN1kmyUd6g
vybJNFw5Li7PL94oOgk2bvThhBDLD/tjBSz4FyLJwTi0fjGMR1LVYiPNcrhLODa/NTG5gBZLArAB
GP+gyKy07r2tBrL4hR9GV4QNF2+cRYD+BcASpRRam85WRI1P0syaMw8G3KwvdISrB8uMTP9Q+NZQ
XulovnjlaD4REpFWRYTKXfhsBeDwq+yyQtZAxhCJs8pka+wTJp530DCQMvD8bUEuTLRh51fQ4hcT
2WOXBdkOk4O375+zpBaUdlKSrDjMzpiLQLB27sySgl8lhgcHtefH6+bytTIckgUDEwVm17nrbqTJ
dCRRORxaQAjrWk7pI53L6W5UeDl9PNTlSwXHjVwDN3nUpOyqp9PJtiA/JHM5HESip7vCEuEmhTi4
KuCRxZhmi/vCwMzs3wd1iQH05X3Se3e2LyCxdCWdCMPB70vlrePSyfHkyumCDKgGW/k+mpvmPW2K
MT98PPLFFo56it0TvukiHb9QENekwFwv82c8x+bwizVH4okcuMC9Kxz07jglrttAiypg9QAegnjy
8fCXb/s/TQzRAahsJubZg/dF0WpEltZhiOhDCqTuYn9r5dVRqkxssq54xyxRXtmqLmcTKi53oa/R
brF0z5x+4mTMtBRtmn2okjo75oY9mKuZbEO70rhzhfuPH/Fiqfj0AxG7L3JNEknnbZ/Kj6myGG57
Uze1KuCY1JQFoyimKOuU6p10OW/4n4ek439ROyGZ5/ueJTWSEgf2/5F2Xr1tI+Ea/kUE2MstqWbZ
qbalJDdE2rL3zl9/nvG5sShBRM4BFotgA+xohlO+8hY7HdpH4E4YH6ZDSkMTKzt6QE44BscyqNqV
Weqs2cVrDCFHaD0KsCY47GUqjXFL7rORukcZ8z0FazOksB/Kli7s3/tze0vDFiMBRIa8C43sTWfs
8uvV4CnMOEYJI67AWz9EUmPmXkQ9PPoTNFCFbaMZJ8ebxyFC1gY+3XeZ/Zt9oEkVf6b1PUS/C6z9
TFc2C2uNiHH9sS1x91PNosBBRru4ktFDQaIx6OTHMiNhd1VEAFwVcMYXu5uGQ9ZMn++vxtXxhVxD
lsSNyPJTNVyMl6QhItmjQ0c8HUfr2Fiz/rGtjP9GRQn3mIoq3Ze40uRD3A/x/v7QV6cIATJSVkGt
0blAlvx+mBdGm7WW9hg7am92boajV/vBGLHtfirTIfTuD3e9wcRUgbNSnKC7tuSFzq2W2CWWf4+a
XdT6SbIKfDhxNMUS7/5A10tKQQIzLMEzQ7xheXhgR9LsNqXyMSWiiaYtepS90JrvknNmTPb4IJG4
1Wi9S1n/2/T14vv98cUD835/YyUDN5MrQ1RDIbyILfYunpF511oomf6xkdVq5/uTsqF6V2xhidXe
1FTWpse4cY+pGp7ifRtt7w+/RN5zZYA8QG3LsXgY8A1ZXB6x7yiDHJTla5nlYesC9+g2dBE7GqgN
hkZuWHUWRnx0ZoJNmU91BfYlVkFgpIX0Yo9V/KfSJft3Rqcmd7UQQQNPTcNu3wzpsBKFLO8CgS8k
ARFEFDTAMToR3/LdWuEBZzRzFU7PqGhXOS58gJPRR6V/7qJ+1wxuH5F6khClChqug21ISFIZ6X96
L2XfeI6b6XHCLuHUxYr6rwp04reR7opEFMw3vY/lb6PMpnXO+IzHYPNI6dz5qjZGJLtVXmYPBiu6
FoIvLp+31SDsBDHMQ0oAIx7bd6uR607T51I3PqeRT3st6UL/ycFQEnwYtsVo5o5aukZEvT2mDTwM
/DySJ4twqUtwMeutcXyOgF18tUx7wpGhHM7KlMQb4lb9v/vbc3E63+ZI0sL35oDS8F58cSHx2fId
x2d9NgBQ5U1Bop9Or4BZpAppGQnPPd9pPuO+Wa5UsG8NzW0Kp5eNZtKvuFxecwS0iNL09IyESnPo
bMkQUGLjd1HKzS7pDP1B7gP7Ncv19vX+pBdX7dukIWxjeQDYnRhC3I3vPqyZKXQfGkZWsjn5Ai6s
qlE0xMxaClRtJRS9MRZyJrQmEW2BZ7tkQwRl5UyZPs3PSac035TRbh8FeLkD3IfmyMqlfmP3MBgZ
vAjHBEl7MTFH6xNC8OkZmVK0h1p8CBVUxbuOIobcAbFMKvDo9xfz5pi0ehwiMm7XZcVkaHvJGfuW
CQbGbzzhhtKzG92RdkVS67Cb2qZsN/eHXES54vsZBohtyssoQpnG4kqloy3KAUAuuDUFIgrDNKem
6Fd3mfXqowF4oE1t/L4/6K0P+X7QZfKPP7CGZAJrC4v4uVSLT3mTaKd0mn7dH+hqQUnMeCrJzOih
iT9efkRIEbOdRtb4YtSRgQtvOICc8BPHqHZRQSRAbZNu+8pX1MWavXsmKZKL4F1c/YoIuZbxQFPB
ZEktq3yl6qCVbjujpLIdnRQWZlTG2eeiQmrmIVBj9VCFSiPt7LlS5IccWISzD0KtqY6zcrbMsj4H
4Wx91qu82QEamp+qQfWq1vBSqweXATI6xNpuNCd5P1VaIqF3b6AhAuMWhlCHTGH4jL3ieGj9oKo9
M2xy0w3KGCAtNTPtsxaEeMyjH16ferwZU0xhpuFb7ISa/2cgGJ9/5vFY/in6yX4aVdpxHpquYQPE
RbWTlUVbNrwAbVEnQQKFSwTC09VFYqHkptlMRRgKw9DBL8c4A0WxnGOFRom1oy809GjszihbxpL8
iGCNVHgdYKTwaHCgoqNjFwAP5T5qf2ZAlNdOyrKaIz4rtCXRDgX/DLdykRDqZW/hWWmWr7WBA/Mu
DGLaEWo7jf5eqWlLuGVpSN0m1ub+19iaOKGnxmAB4jbU9lBPOerd/7a70XGgcm2SRBGW0Rpa/CC5
LMPGsv32VckHR0cGskCG388ldOOyeU42WVMPK9fFW4//cm/TeUMGhcCBjBx5qcsTFeDFXg1F0b8O
udINboQXK85VoC9zr8SAWt9aStL/cfCosL3KbuQPAVZlI2jMXsf3QJkLAkULwfhsZS2WV4pYCxTk
wENQ3ILpt7hSRoDZAMyG8tVq++xDMHf+ASGFYBZPLq6z/7zwqL9QWqLIS9l+Wd2qUclDex3DXt0I
tV++39m/9UAbgk3TUhyAcwV6auV8LO9p5kcyQ/UHBWtF4Ym4XPdGa6mzWVX3ijXg7NVOXp1ISuRd
g33X75rrs3hMgSwPKyVMe3mVkWZQ3eEFJIjlACwixQyTULPodelFg83W7NXWtD5pnd18V6yYNhQU
QUDvfm4Vj/EcF2sfVb/6qrw+kL+EMSHFJ4ill7OufXB0GKpbLwD3AaUZo52O3+c4mIyNUZtW+9po
aIPa2WCw5Qr/lVhXMg7TFAKvV/U2+ZkFWuTsB513YA+MrXm2pxhAcKI2SrOd9R4J/3Ya9HxD3UCN
UQKr0aKem86uD7pfjdLg6i2Ah3GPH0dE6QnFfbDXSqIM3WYsEdICUSc7r/YkKnKzn9c0NwIl3kp6
Hyb7pGAnUOrsqm47BL6K308aSe2HcQyd4ZOC2NZfCPt2+XeIp0l/ntAkK78YYOoYt69Fi9uVEb2p
P5g+ulF//nETs3/JkUmjhBwERYvLtY3kzqrsOXBeADkCebRANr+glZs9lmpUmlt0wIo1Lt/VJsaF
hK4I2wmOKl3sRZhKP6gAF4lf9piDvsMxPdQ/tVOedtssMAMBGtdG+asSKIW/uz/ZmyNzVumEIbl4
hXcDbzrDmenzV97lgZNSyq7cqt0nK1dkpC8m1JxSn9bxv41q8Dy9cYWJJDXxwF0usY+vYaEhDvva
JWatu/Cxyp+Qz+pi60/6+HM0Jv+5AjO25vq2PDZv49LXFNVTgGBLX4Gw7tE9GfPgJBl++YpYL9i+
ure/RH24RsS+UhL937GQY+NJIC1fGk5Pg2KXlSJJr/UI271t2vIn9qHZVopULGCVKtK2GQ6mhtdg
ZxM/kBuYD61hNc5KvL68qcTvUNEX1FTaDryIiwcg0SdhZTz6r1M/2tphRq/4W9rgaVeUA3BlvaH5
4+VBN6tPWcRDtPKpb6zDm5wmlREKJDR7xO97lwiNc1FVPRZMp45rxhszkZYY4bzrYgCzMAW2ataN
9GBb4z+S4RzTcQRo72+36yUQP4GLkuojirjLkkOnVTj2OFly0hOj3AzZMHzMUoASbq3xECa95A+u
aibNBjRmf7g/9lVgwFNI6svCUwDjslyiFKIss0BNtsmpClJ5LzeD/FSknb8Lx7T+jDMAXBp8z3Yj
t5LXG9SGOqWytjI2ox67Kl/ZDdcnQDQreDFJFUGuLDOpJJx8u5365BT00/AoKYW110dD2YV+Vr/e
n/mtVWfvkzxh1MINs7hHG7hcka9E6Wmcy3zXh0b2vbFg60t0uPY0/+bvKORgltOmq5ILy1tNrDnk
CS5vAZ6gunK557pqkCD6OMnJnk0qjrUTP8thV20rqHHHuXGqsy8pzsouE//T9xEgg4IDwvHSQtmP
1u0iJBjHLO2kxkhPFt1TspuijhpUnqbWixQAO16vigSjb9MIAw2nSV8UfVTWSq43vq8oBIBHBR8k
WheXM5cUyAQ1urynNoRMmGZV8smagmTTzlKwspVuLDJIN+S2RI0XsdzFfOEvBtg5KvmpTvqS2qYM
6DMB/JSBvMGixQxn4iJ7xF78/r66tc68VTa3qsatsoz4ktmEfoSd9qnw/f5H5o8OOs0ApXFyKB8g
aquPJYWs7yh3Kh9Alax95lvTRn2CRpSAkLC/LleY1Q/AYpvpCXHqbHxEtcEmfeU/PcwjdYRNSFq7
qRAAM1du0lvzxjuCkI8CN5fJ8iLvKzPvtDA/KaEBVUipHXNr1UO5Lyqz+aASCH1XwrRALznEmUxW
8pf7676sGYj9TTIh6kvgTlFRupw4OVyccIDykzUpkuwNRT4Gm7wZ//rg/FP8ryBBr2yxG7uZiF6I
8tHZpQG4KMIMsVAhwrj25KjBryAvpdKDXzd/rug3T9v707s9FuUQcUlzXy3ujMYZrDEcrOIkjXXx
OhN81K7vtIVn6EHxcH+sq5SZ8hJCKRiOsFGF7c4iAApxRQutSIvPpaROHWXums54NLThtjUAb7pF
lA6fg0CRPo49UcueUNk4WmDoYo+dGacr2cz1Iy1+D81ccG2A5sE3X35b1QgR42/D6Dz50IexIx56
fw/NnCqNo+NyhuZvE41bJykj3qaxjctNjap+50VU5uyVL3G10cG/CH0mVHPUN42syx8zyZFv96oW
UOaI299TVlhPCIP7/r6LR7D0bSMjBZfXZW14nanG8UNuSf+n30BlGjF4Qgfgope/QZswhFHSLDrX
jTFvBs7EQSqj9GeS9D8HebZeIy2DRpv74ewFVRKuvCVXlwxLgM89H4LzTl672PjFUA6FAV3unMuB
teW6r2IXVFi96dvW+a50UvUEDydauVmvYxWGReSGYAWeMX5niyu9QHJ8buJaOkHkSjYFBjyyF5Uk
bKnqRK8IgFhw5avpGIRy+6TXRXxopwS18EAePg1szJW69q2NAEJItA34RVfgwJHUo0ZjODhrI1By
N8w1ZTNOxSyDRMdHUcsm6ynwk/pQTHax4T6aV3biVQjDeog+iWhZYSa8VI1TDAE7MGd45WYUvORt
Aq0XMOZTaunpqykhTryJoir9Pc7JcLp/RYgTdxFNMDRi9BSSaJ4CC1jUsGZ1wgrCYAcoY1McQO42
fImKslEVTUejL+39/fFu7DgabgLeCodFpAyLDT9HSq+YUnQmmhueOzltqSSqMv61hryZ8bz8HAbs
hvuD3pgkPArkokRxE/q+uJPf5QaJnSCLMKjx2YE5/gnWA9dKpZjoYzRYVkj/qLHEURbOAgICxdpS
oRJr8G64Ce10s6EAeEYlwIagKs2eSn2BPngIWdMM5GynqamzcrlePSyMivayOMVC+3VZa5fKARTO
aCfnXEPGFp8zkLTdLO8V1O/WCnC3vqIDKQRYH30EYKaXM9Q7GtCMIp16C4uVkcL5c6lM6EnMsXVo
eiMhwZbDL/e/4o1TQl3RVmiIgL66KkbNoSlpOBhLJ6mTnNINnDg5a7jQboLU6DfUCbXey/NCfbRi
01o5oTdeUgGawS7MkelKQdq7nDGANlmNDdM/BQW6xKDaer1227RWQ7QCFP+HSbqBkCf6HdCt/bz1
SrTSKbiCN3GTNh1WjtHVxxa1QHY0AfFbmrX4OSEx6VS2WnhCUUJ+MCc8qt2oQc5zk7aISa6EhFfn
R4zGviLZEftaX1wSvlqNLX674akLkujvbPk4zVpVP2SQtM1fEU5T6v9zxMXDVKtqkMAFD0+2FDlb
v8/kfeUnxy4Hj4uGxOQ8399bt2YIt4KkleIBhWzx9++OrJzFJThlPTxFVfkzkLpp17dW8oIvK6Tr
Mo++/ftwos9o4JtKIX+JzaFBjX9VEsQnuW2ir0jaZMfMCuqd5NPBx7CwseOVUPB6w5Cq4jzJAyfa
KJr4+3cTjMxgoOBWxicTa0S3cnpFdWOsgN0eT6S1r3d1PQjTahBYkDWA3fPCXw5mg+JXqK7GJzvm
rpNi2CNHPOLbcjPW2TRvbMsHBhu2Tbr713VlYNFTJTHnqlhirJRJTYzGNKJTOEKR9abSSaWNpEeJ
su1jq3kdUAUqV1b26loSk0XKGGMVDggwhsvJysBIZtvvklPbtsWrH3UlzO/JcT5a0mi/+HM6/fG1
OkP1Jg2xJ78/4euImoob3WONU0mxEfTD5eg4zUW6lGjJieDG/5HVNnoMWagFeynzjV/wRSPAhNWo
ftasEEHQZmrGLQDgauV33NheZGo0EUVgD0h2cX58xLezrrHiEy2oud/WsZEEWzkZJtpxkrWSIV7F
a2LOxKsigsQfYolDqHlMG6eUkhPvAQR2Jx+bXxorgbDPpFaerkWqjvVlW/7I88CnI5CUyen+uov5
XIRNotBJ7gA3R/BXlvWPLApnO5mpb8Vq16lfyrkM90lAF8hDXyfYyXOaKv8apYoheYOAA3Cw+NPl
l1boX4ySZiSnuerqZoOXHv1X0y6LZ0lqi4NdN87vYAJbuY87LWh5DvxwBVR1a9Y8+OBbmDoAy8Wr
k6JNJBkI7Jwqn7zVLRUr/VDkcvHSwqLXd2YyFLv76ywS1OU6o3uOxiyaztyXi3cgqQtit9pPT5ke
x802znt1OlR4r/8fvqfNTYx0MUKR1HsuFxdwiVE09pidar3pXtoMKcwmU+wnHM6Sw6xq08r7Jj7W
Yl70cUmChPEIZI/FpQGTrDdq1c5OOWYzo2u0dvYgTAg8fICtj4PeSWe28Rru7PaowgQJ0QF45OJg
vXsEOlnr7RFvzFNjYkPnIjrTfETHIh4Y1ojRa1PiT/RR15o/1/kegtAcVTJcZOf4mIugv1JGhO78
ODthtjAGPxNfL9M97PlO8wZJC56Jlmt9IxO5dL/kTh9mOnx1Xnu+0ncPKJG081aqsLRfOVE3Li0w
0ABwaO6S/i3TLmQ0lACiR3ZSNPz8tuWoWi7ABbt/RCajHr37W/nGaG8WZxBh6EvyES4Xv9BBlnQl
O7cIm676ApkbYjclZCv5Y/iqHq08S7eGo75BIQ93NVZ9MRwNvrqQawCMZtv2yU7SSCM9Xzaa/yQk
nb/fn9uNYwp0iTMKbApbr2UTamgSYzS6vqBWamYOwAclQQUiGjVj5dzcnJUmRKchtqnETpeLKMVI
8HL7FaepTMrviiNZLvot9PwLpV95ZcQCLY4otgQwhDDtgMyy5DvDsgeXbdb5ybTnDqVFpeof5yhT
DumMCmLOEXpBfSLepbPWrVCFbtyzvKV0DknOhUOJWIV35zRXs0oLtSk/yVWG6o9u1hyAxLf2zRxE
z10brzmh3LgYuNCBUIt+JbBZ8YPeDThOgHG1lKKkhYXvVycw001Dpgm3JE0+hH5ZBVv6f0Bn72+b
W/NE8pS7iBIGV+Eir1Daqo0mrSq5BafKQ0oo2pZaUmy0qcGeFLb3/h/HeyNiEpVqNowWZns5zXQK
GspKqXLSaXQ/oqLTANXRwRG46SibXoPp51p/9mrDMiS3C7GCMC4CB3c5pKTbsAaRajoFqAnswnRq
PiVhi2RPNjaYANyf33U0SAOWJhgoVHRjbGLSy9FSrS0sUHHqKVam5tnKq+Gzjc23tcsyAFXQwEqj
OvSKEu+Q3UlRjqysB7APa1SHq+0k+sDcBVT5CJHooVz+DI02L1K1inZCBVQ+OLM+ntEH1Fyu1hxR
WWOPqme8Jn9/hfgmHqSSBRqI9jMEEH3xyuTpUNCC0tUTgovpOQ57SGDwfj93U6PiLD6O1S+scJBu
ldv5nJd1vBkDC01PZG+xTKnM1sU6dfx7/5NcbXF+FIUnWqAQ1uFwiZvz3ckqkqSR5c7QTlKeRr/6
Jkp95J8GR90S0AXZoY5qoCz3x7zec4xJGwNWEVg5otPLMVsKEvgem9qpzG3rZ4yO7cdqSMZNr4fq
9v5QVxe/mJ7wu6AIBEtteVOpfTyLF1Q/9eOgt14bBHm6qQdpjVFya0dRnMXNjDYr52mxsQO7k/Vq
CgwURNPyCRiF/iPokdVqAqX5Y6CPlbqdpq09Abc+HvRRkF0ASAgRFvGSKU1jkfCLTm0nJ6bbGdhU
E1fXfe/qjfVt7Jw5XznCt74dDXzsjIDMa1eoIPSsaNUENRbVUak/SYGlV/sUzwCvKnpMgP/169EV
YmKECVxO3BuXG6VAd1rKcJA81ZGmSh8tREu1bVs3svn7/kBXbymZIWAYviDtKOCbi88HPQn4z2wg
6K3JkM71VtQcnMSXv4bcZbvcRuVnM2i4k0BLttKVTXq9eRhdSClgqsYbt1SyoTJa5mFnGqcyUtBI
ksr0UA9VdSjyud5ADCskXASmand/zteb52JUY/nYJFWUpqrEqPLUP4ezkz8Una7Dg1GN/+Jqmvf3
x7u1xuxRqgEAUq8lg+pWiQdkfk0ai3O6TW013FIujdzKDJoPCprHXuxDwkcrbc2n6tZMmSsFEFi4
wtvschvFPS7pYzebp0A2kKpOdTnywnxu6m3hdM3XcAqQjbs/2dtDckLobNKhXxIuYK+jR1yn5qlK
E/3gOLq/1Ts0nzcAJE3QvolZ/bo/4q1NRCMV+DFRPJj2xVmRJgCXCVqWp7Y07XNfj2q2A5fQqV4c
qK2xVbICXee2gT2+5l9ze2iGJXOCO7isMI3MqDIm3TjBfghRFfRrRH5rOqQ1yvgPSBmy8nAi1lRI
xO12EQBDKBElJbIHeOtXKu3JNNl5jALxua8C+WDIozkC2iv+2rQNWzdNM4OUdbA2ppIHbuaY/7qf
31gfFHq4fhEoWOIQur6VzXGUynMXBao76U17ViKl2/LffK9EqeFVqSft0crqcGXkq/VmZHpUVMyg
XAsIxuV+1orRwC5tqM5xEOee1ij6thr6Yq8NUfSgz2VwjLK0Xnm0b6w2uDGgVtgqAxzWxI5/FyhU
ZWkjutLU57CGI1UXQfVk+HG9j3oa38geKltsGMot+tnVV31opd397X0dOoIQEB1QIa+Dt8pyucs8
MJw80eqzOXdq57aW5Pw1wRjPn2QNz/e9RbCEvrhpSA2hS5TnB0lpUYNKkOVeua+v3kB+ipBAFV0H
TbkqxpdjovMBkuYMQw2F8GDWUGWeop+xgivK/Wlff2piVJXuN/k/9fFlO3JOUdVuEUU5q9BFN3Mh
1DxNp95EKIE+tF35kdinXFEseKtCXx4s2r1voF9RBqAPcPmpgzp2aKHo9TmNw9LxAkLp52mwOmWL
Im3zlOqVPmNrVDuJOyeYRwDzaURBL4xwENNHCc+/xEzpvnDVQuJBRDFAUT6WrM9aaEj+Lmn64Zi3
DRZISdcZilsWoZ94sh6jCQvbt2s9G8SW5YVFMj+nTR1/ub+qV7czHxA7FFp1sPhoEi4mCBAV+KsV
tGfEuS3P6YQJ1UjXbJ7rZivb5b9XwcWAgn0geBiU/8Vnfnd4AGg5tW/07dnoVP1cNrRZeQKkXWDJ
0pHKaFt5fVfFWyWe88wLba3L3RR3gfvTvrGZmDGYKdH2IPlaRDl9j5XNKJfdGXBY+Ilf+r1Lo2Df
Yy24lbtaPfituoaOu3r1kaKg2ytuaUQLoOZdznwMYoLlUe/OaYUGg1dwoYOWMWrN7SZZR8w+s/ea
ihCuS+np2/35vmF6FxuZog8ZF/8gMLoMcdA1bqim9umZOnz4OiRydrDHurO8KsfExC2rZtqhuo+k
fJuFw9OoOPWPsFXC/6S67PuHrlE62Iq9VPwZ0PD4FKMit+uMojhATg9crfwcFjtZUp1DDJtyH3XA
11fiiOtbV8DNhMSFMCykqXy5fMkk9zXagukZw7b4ewv17qlFiV519SJBFylV0o3S0ULB0S50q1lT
H+4v4Y2TApuH7hEKUYDjzUV66LR+UwRykZ1LWws/V4McfgwlFMfR9nVcqNbWSmXpLRZbfDIgeuTl
VAYx9lnGwl2a4EBrK/kZuED91KhWckDoqHcjc5579Fz14pPjBOFLpVpZ5/r9JEtejvnolwSy8MdU
tZrnaa7Hzh3wDt0g/Fyd6EnMG/gEziY1zHYDAlT6Qnc46dyiSbvEG3GaPNSoeT5r8PI8a5pNTOM1
Xrkoq/SnJAnJp+4v69sNs5wmjU5WFJQd+rqLozhKDq4CpZqdHaspUG5EkR1xGLMucrc1muEHqDAH
RZUEdXQ6klqwxXMiKR9GM8q1HYJcdutlfRn9auZS+ubMoV7voAOicjuWVD4EJGiK3JRjdgSYVIGW
U0PzQ6mm+Zq17WKD8KkAi5DN80qAiCQjvNygsZ820Acc56hqSb4vcoS7EiUjl8d8lyg0XLONXNwn
YjwBXxFNYsoHCHhdjgcpXq5J9cPHMZCy71qi6t4EgW5Ln6vJPB8s1s9B9ee9LvVpsBICLe7P/x1b
CL6CsyAC0tTLsVlIqfFVxi4QOnCjOqyOSFfTUrPK+Vs7AAkdw3o8398qNxaYHjWEujeJGxA7l4NC
+YrtKa2jx8hHWcSN8KIhvqoqrFLHLHFjfBHWkpdlrCUmCoyCajl1Baomy3IrYgmq4gRz/Ognfbht
ytB/GKqkpUcbtRtzNMlPcZrxusTPFa9u6YdYHcfr/sRvfGkh74qTGChIsmKxMO/ezLhDF6FBZfxR
CwPt7KCv/kkqxuwRZAvGQsSe49EhCt4YDs6V94d+63W8O55vCyDKAHS/KBpdKXYAjmqUWWvjxxAV
+PSQoNw/omKvoxWSY4H3Wqf48Lj6VI+o+pfz/IAXOlF/EkgYHrRD/5vkT5123YQrDpZn2mbMBvNQ
0pp4RHU6/glWZa22er05Qd3TShEaCvxhuU9qZU7Q1ZDrRwV37f5TjMJ27OICgag8hj7lvrYcv/ma
oW/RHO6v1vXIIJ5oTIIVgeADaezyQ8EJBw6SFOmjVsj5rq7yLMbkokPOworidt8UVdofsVOmwHp/
4CXoic8kzMnoVvFvrh5r8Tq1Cc4WgcrIKOihrloMVI3Bh5Yq+mFBIGMJYmW/gjHBQYCWBSX7WjW9
jqLrH6UPspWw+eavQTCJWAOWqUDuXq5DY43GoEP9fcxspOpcBA/mIyiPtHCNDk0SetJB+zglNQI/
jVL9iK0w7jdI/eHjomADcH9trk4Pqh38Q3hDpZXgUwQW706PNE5p6Kht8BT1UDHUdI4fyBMpcesI
+rt9Uo4HtbVQ9geHsJIeXd1YPGtUNGjEk54r1jJmqWaFBjiKfUcrKbJvalf7O4nuzZagu3/E/WfN
nPJqqmx84KkiEaencAXIV8IqmHNtSo5DWBVeOAzGJ6MqlA8zv5EtYPoHbWjPftaGa1/8auczsvAB
pHdMQ4OdeLnI4jVuat1Jj82Iivs2mWxSFc3ophELICTfZqWQyS+S3IGZHo55uOmnKQ93Vo5b3yTX
GFSYUzc5W6gjuQMcc5TnfTJ3hb5DMScVyHvcLdau91u/GiAQQCtYDCInufzV5exjRS3N6XFyqskE
xDyo5lcsbGxZXGNW8zvj3kICII1XdUhuDQ3pikNCTgBGY5F4lfOU+EUbpMh4ZfJHvk0WeRoYxFeJ
nm3s4UL2XyCHa5SG65PJdwLsSo1ckDuN5bCZj2tbbU+A2GR50lxtSIq9PeXx17AY8gFPCLPcm7UV
IY3QqvbHJOuhhGN0av42a96++yfz5q8RRucEL6LmuwSBGSrK24KQdWwbKUT7UJhx9l2qvegSz7KL
ULQa7ZTAmU8AlGJC/aFsYg+Pnjn+RB+0XQm5bx0fEGK6YKyjHXWFMiiHrpczOTu22fA3Mpt+K5yB
0d3xNVoKABBcS8WYWA7Vdli5wBeFFJq5hgWqkXCK9gywuEUUnCLGLNeWXhylkL6fGSrF5AI4+KWT
dLzeX/VbQ1FIodFJJgonbhG7pdXc9lGCseIwKdNLUwWneKq7D5pv+ivBw82RKC5QpxLRw1Is3pjM
ypbyoDwGkqzuZjOwHpBfxHA4K4Mh2d2f1hvL6yJSYQlhchIQQ4XCOVd83Xf3fOXzFyr7+ShhJfig
aSnSPnnaRF/guBfFSwOJ5/s0GJL93PVm+6pJWjG4MgqfewcbOGiIZasE36SWJuijTlFexY8uxrU6
curq72D21itcq0TZxUqjyc/3f/yNnccVxCehLC+g9trlb3fQJsB/TCmPWHvBsImtbBgfkPoLPg5S
rSie0mvZM1pBOl7sc2YPKxv/xoeCPUYXmHcKI+UlwR3+0EzXJSmPbZXFn7owMz83czN8V+RBO/zr
TBlIoQyCNpn4IIvQQCrqXm+mvD9S8FE2SYssvJRLxgNZZ/pBkszwAz3f104N1vqS4i6/2B7Ah7ho
iM9I0MhbFnd9lfey5QdRe8SqM3rKOgudZ1HfXVnKq3udZiDKLDRZeH6Z3mJ+rR2ZkSrX3XG2UmU7
tniU5UE97/Gnlby2rpvDGFTn+2u6KI3Az+AlAelH2AfZEEzB5e4xqcBapWmUx1qFKeXZbVpti8jU
X+QRawwXiy7rc1HWRuT6fkAsnNRp++f+T7gxbWIO5ksxUZBsF7lZU0hzqEKwfaBPbz0UwYCnpKLO
82NsDyg4FvQt3LTL17jU1x8V6Scwcryf8AFBMl/OXM6T2BgIcI8FnmGhq/RS8kVrm7V09/qhEqgX
Ykih5EJTe/lsSlEJVhi7pGPooFr5inEkFkUzYM7iVM+OMrpTFEd65A5OED0EjSZ1Oyri+YuNNVDR
HsoOJ4av91f8+qNDJxC4DVQikA1++8nvrrsaZH2P/VN/TDu6PfS1Kvya9GR84JLJNYiKY/LXj/1h
i5Jl+aC1VAbu/4DrtecHCLwnFxbUGV1siXc/QOqiXO2MdDgqcqD90SZJ61wp1ed/PlC0DQkNRJsB
8tMSlpGaQz01pdUfe2EUmGrpiSK8vVWrsXyCuD4cBp7N1cBEbJzL20JIJACeJQwwuJcXRyoqW3z1
THU8Tmzaz8h7l6XHx5A7V6kKvHfhHQwvkdVS8tcwPiJeVIQ9GmLE0wahrEB1R7KS6KMRSSGAeqpa
1KPSEcNIY4iJ9JKmsTaZMvqyl4eJjQEcvkedizudrhOFNfipWFYNSR3/0kJoJCiPrTDew7JktPvM
DWc//YRSRVg+JzYQdnrHE+Qlq2+7l8CBFuxGRNblcxTEtQ6bFOz5i24WUveJ82Qf8mhKlB9KTSr8
d+6VhtKfpCFJ1EX9YD4Jfrfi1qNZm26v0Lel5hgiVJEWXcsmk4r2jE5WecJM0CmPlVFoP6mhNFOB
NX01qS5kYSXfoJJjGl5ZIVUOBqhL9+VYtvmZEFT6mys5DvNCaz/Eb3g0ChcRAvnc9Nn4X1iMzhO+
x4Ptsvdae4M/3uzse+CmthcYSv/kjJFau5QP6lcaJclL0tPxxYsKcq5r9A0UI9+pk3FfYIX0gr8e
DgnhQAHTnZuxo4qD1mx4ntXRVwFg6/H4N4lx16NdSYHcw0kGu2sdndmfaWMMkmfXliZ9MO20f46H
XKu+gwnqP/tRmPsb6oyl6vbWHMyfSthx+H+qtTV8VqFISi59gOjZJ91KvMD002SrV2VlP2DZjL59
FWeoYDfREFJJMaKs/o9Fyoj6QEDkXhfbwlAws+wffpp2hXf/7F7p7lMcof8PO4twg3rF8vaY1X40
CTXro60N8glrySDEA7G0HTfOGu2bqqTy5EkxnpQfQBuOqu8hRCc2WNnJn1LDCSqv9lsh05EiKLzL
Wmb/EIczYnWuSUZTbQZHK+fNys8WseniWPJrkWAmbiWjX0rvJ3YUUOeOmqOF2OfGxK6ndzM1Lg5F
2HUwOqzxK6lngVJunX1skM2Ho6sqxzap7R/A4ec1cPhV4MQyYpmA8qGC0AMSTJd3YI9QXdaqZn3s
/oezM+ttG9m28C8iwHl4pSRLtuwkTpxIyQuR7tPNeR6Lv/5+5fNwLUoQkfMSNBKgt4pVtWsPa62N
IjSoDZPSilBGNCVDTaxETte1SJaOB6Tsijl4BYvQgpZIQhRatE9cbzaK54dhiaUJmQA01vAl14qA
oSqUnZ2szL9GUx09BBnA2ZWzc2PNiCEB3MPx031fYhw88sZ+CFpkxVthoxXSDC9508a7zCi1FVNy
RRfbLcudlBSo3JBDXGlX6NSMiDhG8ylv9Po1S4ucrmgo8AxZGdXaZqii6nz/iF0FMlAzqdlIcQFK
aoRxlzuaVYXTjbVeP5mIKrwypbV8hB6lvOhlPv+jKGFIEaNK1861/L9eLNQ2pcY3ITgxBtJ5i61N
hkIvPKbkHiOXEM1PGLD4C4rtUO9nG8Y783yYS2zFVttsgMmLv9BB6KOtmDslPiciUFfe3KvvbiMa
Si8G4WJuL4Tzy48wZ11LUOVYx5aO/uMMBu6hy0xlq+m9stGnYY2FdpX+SA1YqkcSWAx1ZMnpmwcb
QFsTmcdmsKwd78H4d5LpjfYwo+pe7lS3TV7DCEXIFyZkIq74h1surdNEAcnB4wc963K1pmijSXMD
8xhYXOIekVNGsDTjsbGsNuTRc/Mvplcq6sN9szc+MrhfchIKdpzyJQjWqifDHXpXP5aCYBIKS9z8
yAgU/86isFB/JDZaw/ctXoWMNtkPIG6NKPYdvnK5UBExUEPxAu3oxEL/4VYWExlnTd+3wjH+Rsbe
Y8wEE2T3KdDcvTm4XrXCSrqxz3CRdRwYfgPpkMXlCmEfSDqydmyg4p3zqTe+KRT3tqhzK4c0n9TH
zA7rFyYnAQO4v/Yrr0XoyP7SOqI0ytAL+dM+RKt63+VUXzztmIpOtD4jEuY3vfFK1Q+pUq5gVa7X
SZxqUviQ5tA7WoTG5gCjax5V7Vg3QXiyShtfxZBXI/RFMM0/qXGbmyoPwwZqdBGujYm6fihkmPzB
/GKtKKyNJSI02hFXIYvdSrlL0Z/R/YgIe1vgVQ/Qsot/6jlTvyHur4+Pkz4lK5t964vD60SiF1lZ
+jHy3z98cZEz/KGY+OJTH4AzSCeXKcI6KHOa3U68sr03vjiNBqrf9nsOvNQ0C3M7V+2aofIRk6aN
Y6+6JW9EHj7Si7Tj7aSb3d+Bks7xSxaU/doMl+urDPCOqh2jHUlVrsdfJpEomUNgH5U5aJRNqE+p
2Io+Fp+dyom3tLetFRnrmxYlxhG6HVzDZV/StcbeKymdHo0ir3YZA5BaX1UL7bXyGnvHSEH98Mf3
h/SeChMvssSqL3bT7LVARfvdOdYaegjGPBr5Lofpou6soqtXjN3YTeiatByhjsri8OL+2IpqMe3K
0Y8pLP/Pk5Ha3xKXHpI+zLWfqsWImJaVxox+DpyV1O/q1Eq5Hzgg6J0whQxM4+WpHQez05t8RqWz
DM32QU0nlToRuJTOd4y5UHf3P+vVPlL45sRyJeVUtSu+nWqmPaGNWrPStNoyJiV+RLQvPcbQih4z
lAn/9MuCgccNAgVCQYVJS4vl2U2C0mubNkeLkcoPVc3NZGZjt4lAEuy0MtVOqRLF37VsMF7vr/T6
w0qyN6uVTUogA4uYwhsUa7B00Ry7pNNfVXs2PqdA2jdJ7ViVf9/WVRDHKkGiWtDB2EH4Z5ebGOV4
di82myPdN/fRCrv0qeE131j1ALSNKfO1ryf1WgX6xl5KDUlQZTZcGjb20irDm/O8CCfGj+WdFW7a
MVbemtryvg1Rbu0QXexXnN61owd5CSKC1olEROnLSzlHsWsrgDuPSmBmX2sjDpq/bTVxNJI5u6DK
59uxmfwILKm0l4NRfeSxCiLPd924XNX6vd5hg6IulSiyFAhUywqrqWdcrcgVx0YvHWabSphCKP4m
bFvzt9f1OAQ+kFCklIzfJRtaHOOyy/uocbT5GFJDyB/12SY5H9Sg3utjQWG3mCiSbycDqaQadbjm
TZ0JZ2LfKk0hgKkmVfL9/pGTFi8ieH4RhGRUG6BL4Sjlx/nw2lVM3TajMJ6P1dSFLuMMtDbbBDEp
0nG2csRzmaHhxpswKuJuX5B5u2/3f8D1maf9gdcCBg228orfI3JXhPTOpqPZpOGPSQInN3RgMvsw
17DsH2KmzIy/oC8bq8WERVbOo4dOLTAsMrX3Zt7i4OOwOot8IfzcIxc/HzOHLXCOad+CL/CVwtSR
gcvHMkx/T32R9rswnMsE8dos9b5pKLr13rayrA6QBktztBWPvjwsbInUa5LCzKD3UIReeJ5JmkDh
ffwcdsIzW8YJKiSOgHS71jm4pYK+sGowvZjK/BTa2m4OqO9m/lw7dfmodFEHxhqfMa9d38WR4Wtx
ZAiQ8BgEDVeo/WAuPOQ2PY0hns0g/JEKdnuIAP0128ZGe3cQlnixtNxqHqpBMKn4/oG5/i44KaTd
ZBYv0/glM6OluarxXfTn2jWqfc422DwGcFL+Hgon3OvM38wePJGlae5n2lhUDOdLVMFwhWDaIAS3
OipZJlof7pD8IIiSg9WQiDJaJ4tzVGSpEkRKYjxnRR4fGN1dCz+ypmHteZAbfmkHGiuNEujPeBFe
+cu7mnWesNsMxKaTKZP5ZPbOlPpIITnOJisAmO2GvCjtTRHPXe6DgQStW08tmPr7G7DwlyyXnyFb
F1Qc3mFtlz+jp69dG6XiPqeWJaCZKvxov6kRB0IoAxr+irnr44Y5+szg2WGt4aEvzXmZhTzDZLvP
valPD24qtPLRVILq0SujdFNn8bR1FM3eqi1ihCsv1S3byE/R3qSYQ8tZ/vsH7xj3dV5NQ+Y+K2T6
yPNRuqINFYz6I/SYUDkk5H2eH8Wi+CahXWu4mIVvlF8amAGQawmUpJEgHdgH8/CGk0GQkD4rLXKv
JnzELR7LepgVJgo1QiiHNorXwoEba4ZwyXgS2pw8DUu1Ww2Hb6Vq5z2Tjif1NjOSrvTpI4mtbcbJ
MWzH9jWEK/RqNKOmr1zuWysm2wV9Bf4N77z44GFMtxOOFJpmVVDtnMHLDiIJjBdmJZ7aIhp2VNDd
h/vnedmBh8v2jpUkHJFNf5gpl58ZpFs4zbMQL2oaGslWJGbr/gXgXHsrLZOhGaE1eLmPrNxgvxVq
KsLz1FQ0KOnDxF9yN7O+2UGfZV/BN5vTJrNCYTm+mJwiPHV2HzSVP6uz1m88tRJ78EDzGsv9yjFQ
+COeQNzxnZN9xYaI5qwyFfDBvZNoTG2stNZ5o7Gp9erGSZBRQ2/EUDtaNsFEK4j5aN2kbtoePusK
oGp5eGQSSeWNTjkeESLc4s0qvWlG59EzXkTneP0WBZmZqbelNg72g6KIcV/VztgeRNGr+S9U6L1p
1TtJL/jRS0oKL209YhriaCK6xW4ih1UEY1urz15h01Ht1bgKEQsHu+Ynfe0o2yCc02MiVDV8pKqp
fW9GiNO0Qo0W9u9YjhBaNwyQGZNPTcAFYfp6UTrzBrFOLwiYMBNP/aEIar34nNf0MDcYtNu3Kowi
e5dpwEo3lFci4zUPxtnaT9Mwna1K66dHJ+hVdZO0TT/sQysvh11oRka06XQ1/NwSAEcPsE86/iLz
UFJyjRnmDMqcg67WtK9ydzs0fSETOsb4PhiojSNNFLXTW0U+1lU+7bY03Sowm6rCHyBttDtzHDPt
FSLK9NiEXjh91oxWb3Y64g/mduzj3vmZjPP8pkbAunwtYtT44f7tWt5oVBFhG/M4Ei5Qq1yW3csK
lCTaIdEzQxNU7cHSh/pzWBvKpzYQ+tbK87o8EGqt1QwXSQ2QY1l4l9E2hFzc2eIUGHM45q1Vec+u
Uc+bUknbx7aQ5KtCTPZraljZH/YXsEg4JCdzyVo4Af7i6BceOlToIHrPfWG524C5A699Z41b4rFq
TS7vKgbCGDBdEC8sDinlZU8lnWgetU0VvQAKm7VDasVAvSC+qIY/0/gTVKzU0t3Wiegan2giS3yn
E2q6ja0oOspbnK3c/OsPzi8CBkSTVX6D5c1vA5fmMDTcl8JtrL9EqGXfSWBpRLcS06l1zlrxfRmG
vH8C3B6qF7TUmAhz6bWJhaYYRFL4UlpGd9Qx+0DDL36yx8laeZWuTNHCgZYLs1vKwNPPvzTVR0NA
FmLrzw2Av0+9Hk+fGBwbb7oa8uD963JtinKubG2ytagQvAsdfXjym8FVSrfTkMVmNuBOeImWbAyv
8V7wY0JZMXblrRHOoHMA9IYd5zmXe/rBmKrns17Q3TiGCvOrGMsNDF4rxyeG18/7eqisvaaM06Yf
rLWy9vLFItGkHqfRpwLFKgnPl5YH0YQ9oCb7mHlxrey6tvZ2QxdYti9svJivVJ33iPY9kw3MaPrp
FcL5cv9Dv/dcL94Jai00koGAwNdHq2qxqXUIgzsdtYZUBX7Spp0N53kamYy1rfLA+CJKdNb8WmhV
RIKFjtOGefO58sCHpEzuI7NhK29aD2fnhSGEGnF/1o/qBnqTbkGVtOif+0Vnez86cmlmUQI2+RGE
njE4KzHqMvugigrQhHGE1I2AtSxLqtPY9FXdZP2LGjl2uc1aw8uew1rk4vf9L3Z1wzGE+iAyp1T+
JNr0cs9AXfTUZ6H6UyLpnvrW0T4j/qc9BWCP/u0bZQ2oc8Meb7hEouNQJVBsYW9otUZjpNlLP8zl
JjOD/DcPsi781Mi/5FVpr7xUV1cPFCFoKYlLgjIDDf7SXqsk1kBM2r24M8rQbWwHPKl2Ov8m/evf
7n/Lq1dR2uJVBNWHC8OBX9oCDOMlaHB2L2rd6C9aMikPnpsERy2s9Ye2t6Z/9WgSKyflyig9aRhr
4H10RHycd3DFh+s+OqE7eqWUXnbmGdIsIro2yNO91ldg7MD5MLcjLdNf95d6dT6lVYJTypk0/6mz
XS41EKWeW16nvlTaDKpQsWLxE6Rh9HjfzNXu4SsJ/SRvAWgDtZNLMxWNMpPRUNqL07hT6euFmR/x
fParPjra7r6tq5OJLVr7wHZRCaN9sziZpkoYHSux9jLFZvHEHdAfGIc2P1kx6oUM7SuqH/cN3lqc
LBwyKQsdbRhji8WpMcWwZNBfInQpVer6yKqqM2irR/S6xrVz8h6qXLhG8noePCIZPhDTXOXP+XBQ
UGWAuy2s9NMchKa7TRpqxNvJS3p6vhoCEXNdG57vJVbzo6zs9AwKCKl/xsTbll96zMlCSt9jPlc4
dV8N4ErVJrdh36rolYw+xTZH+cWkIKeFNcmMxr/bKecoisbJhl/Ep0FePGR95cCozvr8x5iO7tdm
MgiF1VzAAfAzEVcngLEKkwLvf+clcZ5jAzmRY4FiIpn3VRQTIM8EqCHUXuzUVluPVKlxZ4ZIkrOJ
XWhEbny0mMT3mYJbCOkjDM0viVHp9TYxSXFoVLZ5/4RyR6U/pvHkUm9KLGfy8zxt0S1BL9NjwKGu
pz/KERHVYtfQSh+f8wxxo3Yj0N9vkN+I9bL/WrZ8vp8E/Fq8DdpuUla83RJKxWwVuVK5SgINoIeL
e1l7Xd+U2ZiieRE3zc7UEwOYFJDyjV6PzoHmfimg5nnWJ+CGSeT3iHE+5kYYvIVWKV7b0Rx/k1RC
ubADL0u3ST7bD7qqZJs6yv+9vy8Lz/X+WyU2Hn0d1ONokVweyIEBV2iMN9XJzjTlLMp8+ITwebsx
gE7toqBND5UV5CuHYdmm+K9VKiDUYGEzU3K8tDrpqYbqqlWeaDJljxNJy2Ew4v4oVXCeVaOYf6SU
bhmfqlpPU5jlm1iUyc8/Xrl8AeHbgJMim11cRRiiaqlC7T81YAB9hKVROB7d7KfRV9MnwxDdlrcz
WOnSLuJCuXAJx+aFoN5GhrEouWlmRqGhNtrTUNrNbqT5zx6X4jGK9O+R6OdHi3HbfpGLNdqm9GMf
HA+GMQjNnxnksH2YUHr5xb3SUnutLccTH3d87FojfMTVKrupUn/nlduuvBnX65Q0YNn34V2CH79Y
J2B9XGgxDSdvBJDr2FB1aoasb0snMrahkSWvLbTD19Hr1wqLywROrpTGF27GogEBiGqxUpgLWjbF
nThVgTc89XOeU8U0PdqKmfZdDdT0ocrSHOpQTUycKK7YtrC8DpOir+WSi7flv7+EiA6hI5IO+FWX
3zya5jovx246BZPQ/+mIjg6W0SSntq6tzf3DvIy5323BQiP6UCG8UFm9tJUOsWJnVitO3jB51Eni
eYbDPyBrvElnx438rAKXSZuviD0/tqr5r37QNLrmAy2Zx6j0ou+EhF6+6YOk/mxUSNNt42oylKc0
H/NfloUosp/oWmH6bGkXbsY+sL7fX8St74UmHZgCWYqnBXG5BtcVNUUaazrxTelFigqcCkPeRbVH
87FZCZ6ki7m8EORH+Ghim3cMw+KEWiHUY9votVPOnOCNbijDllQ6FL4qVPcYNZG2L2oEqLtUn0Pq
Rum0kiZd30hJsKH+LVcrm/2Xq82QarYhB+unkfQHjr5dPue5UP2xUu1/47gcvt7/uteeHnskGOiL
8XGhhF7a04OmniPwBielc4Od7aT5psXoDjlh70EJq3DrRgxPuW/05iLfsQUSNkjYc2mUHIMhAAAo
ThUv4R5KfPaY93n3yZq7alewtSv34PoI0WWXDU9OEaN5lsMtus5TshlRiFNIl+oMZalrfSPstVcx
DYjp3F/crSNEdxWUJvV02pCLI4TqhtEUaWucnKLRIjgdHqXCETmbxscHU2UvOxLd0ByTesegIOdL
HivO2jS3q231KFgRVhFSSVzDUmWbTmeFPp1hn0CNaLFvMhNlLwBzQskvVeGj/IAQkrUqhHTl4DHL
UFlmq6FcwzA7ufEfAtlcsdzRgmFyKmZYCjaZO/1TSknbJFGsk4PM4tFpdbF3mVd8uP/Zr84UcFia
ggxqJJVEyVZuywfT3GhFiYzZOjHbIfnFUNjkyROB82pWerEbYwYJ/g/2wP6gBEtRh8fl0p4rJlfI
EtbJTMwCF+rQPAItksSf3KGM9g2D0ldWeL2nNMZsGrDwxhwNotGlRYTbII9wV0+Toozfi6qE3Mrk
nQdFa2gbRcXwvQHEtiZXcsMqSjqSASpZeFQ9Lq2m+TxmgIiVk4id714UBptS0/ptLisDTE43/snV
rl0DOl9dWFwwCR89bwRLaHvLH/VhM2ljZIz71ZUTbIr8d9XZvElGXX0fBsf5fn8fr4+sNEUNmZiP
QsQSEeimqkm6NSqnwI7VYzVG1d6YIvPcGMx+HE2TrKgbyP4QlV1jBdw4smCdaCxLwVWML45QOVS9
NsVReDZQuRVfISgov3tPyet/9HEu9C2jboNmf3+5N2zSN6eoCn5dAmwX2ynqRFJWm+hsJlX5r1uI
/mmanPoVjq9qEf24a6PBbhoEZwLt8L0vsNhKc/KU0av06DxFYR75g46sFASfn2glF76iZtbKLblx
dBAKpiIuAZY2vfvLo5N1jZHPoeGdRBWHLYELYkIbpWd+q5+b+J0Vb3/LHBO+kCd+xyEuSxODzYxj
YTgB3VIj3Vk1LU9f1QP1oDdjVq+8mzeMgQEkTSCSsxiLuzgwVWpXhHNxeK6sHgq8EQ3KtyYrpwkE
Uf2fPz4o0EWpG1CBZDKpJctMH64gGrJ9oyVZdM70Mu02TZjHw1ObFI6+beYiSRntlTJK7X8wahEa
w7vFjy8vY+IVGdNQHeXUYL147aLWhKHG0Ptmk2Uiyh6qnKlyK9GBPBEXMZ+ncQcltIaXSKaflysF
19hGuZdHZ2aj0wykzaEgyuL1yn5Oprp6QXzuJWUM1Qp54nozdcgE77LW6MuhV3hpVsubmIQrj89u
ozNgBiCntSmbiQdFE39+cLCFiwGsSlmLXb20pZdayqC5Oj6HRaQ/gsQ1HsBc9y8INpQrZ/T6vktT
4MpUjMG0lf/+4dw0nWsKo2rgmzRj/oXjKn4i2lA/aXrbvugCo/ePzM3P+MHeYvfUsXKVWnWjc5WM
Y+2XziA6P9TtRDm4SbFWs74+K6yOPqCcicMzvIwyGkXDQRusrvIGU2z60EX+LDezwoedWX6a0cw4
Fkgzvf3xIiVckLxVNhwAH1x+VK0OI9l8jc8UJeODlvXeGeQejJdIKdOVO3jjg5ImkxM4FASkyMSl
rcqGqDZGenzuWdZ3rzKAWASOVBsoM3Pl6t20xYEE2yaVaZdDU2rOQ96Mc3QWuWE+M0BQecm6Ud+M
ol3LOW6ZAuVCp5QGAGnHIj5EuCWjoKZE5zmacq4bkl0tMkNjG25woE608hVvXANJmeSlJToE6bJw
nwnnsmcyeHJukBn4Yo/l9zGyFTgNvfYWj33/9f4BuY5ipNzh/5uTq/9w64RdRhaU/ehcjDNIGZBz
+UOuj6P3y23t+rMXwpV5a8cKzlLKD9rdt7622MWdV+Kegk8bJmd7iAcyV33wA578L8rYzIx8MfOV
Y3PLHp5T3j+6cIzyuFxtEQSQ/fo5OXuNOx5TL1G+ha4zMGVWWL8bqttrNZubBqGnQDyjfksQfmmw
7PSy4AWJz4Pwgm/qpBcvpR1Wm86ds0dAxf0KJ+bWdtJUgJ3DnUDwcHHfPbM36gHo2dmkDGn4LXxr
9aUXUT3uil4v5oPX16pzHONpTja0oNZk5G+tF4kZKVoPMh784eV6B8XpwoCO+9mtzJH+XEWcIZz6
lDMa6j98jbXi+K3LCctAYm9lh3hJ7MsyJTaiNojPWdUMX7NRStwaoN8ebYSq1sS3bxpjLqAHxUEi
KBZXk1bgAMlIjc6lErT956Yb6ke9rET1aQJ8t1LavS48At2VYyKIL4i7aWBdfkrmvmgjEM7knNN6
CWirok66mabYAlbkzZ2PzEf2ywWWs9GjseVv8zH2e11Lnyfqeo/3L+qN50vSj6BZgSfGKS2WXhRF
hrxaxcXRStv6bITeRB+Jqd8PY8DJRhijj+IDRSAATfctX0+M4jtINjDlHh1o6dL/Bl0eG1nfpeek
0INkWwed+G7aQbOx29QzfRO/z5+aoCjZxmV1Ksa6KLdTZ3mfxNwPL51erQHS5WovAz+0G2R55D04
Quj+cmuMKndgBgXJucitXGyGhIKNb3Kx9/fXfuM2MUGWCV2IrgHXW9aeGXY/QniYs7NuVhOppMow
jXluUZWjuzb/09et83rf4g3/QfOGPjnq39T0lgUvPeV5Z4ZGfs7CPDgKQTeQQdwzAgeBPv8nrj3l
axtorR8jKbEytPbGYiUc8D2xpQ99lTfYUZFOM8rExlCc61btxEaz45qRrkqBxJK96ptv7CIdNQqm
KO4Sryx3cVAHeoAAV896kvfjrqyhLPqITTD95f5HvXWVURWmNEFUBMZuma/3iWE1yGLl5yYO9IfG
oQEp2ln/h0QmfOrMIj7YhtFtaF2a1kb2VoA1zglCUIr4vvJT5Av38eiC+GROguSPENGQJy1ewFED
V6omQmM0MLEx9zbQ9rCjY0rEruVbWYT07zCi5v6AwEV4SLPZfBPDanK/PGfyZzBsHEIJsCYSYOlq
P4QdyDmEQKML7QSdMd0bYKZ+Vmoe7cqB4GoKIBgxT7Z0/1YLjzb2n38DyeOkouvB1+D5uDRe2ZAd
JsRtTrnqjrmv95WLAhaqXg9eOTTDxsjm7qAyOzl4rLOk/Nb1iBf7cW4k7vb+T7nqs0gaoOzlUFdB
VQws9+VPmUyh9mmSqqcyBvNxNHNIyhtqoWP3FXZAwQjhQOltYF+2nr81BgTJpx7ifHPg6xj91xZI
KGKcntI32y5smgBJjbj/SzEHm6JiZhvTuAGcGowbbZqN3B9zO6q3dGUL0o/7S1leX7kS0jaZDTNt
lRfrciVDKfSxFol2KhNL7JsGFbF9p8Vu9jSaCdjcYu5id+1FXj5L70a5GwDvbVsKfl0ajYOhD6Mk
107cOi/6aqESO+0GnuccUXevZCRGEtPl8uupIHS/v+BlNIBtgDIArOQsDgnOu7RdZk5MaUPXT4xr
18KDOyrTvzXw2pyB8Xm8u2/sqsUtrVGnpotD/cbiVbi0ZsyI9Rv9aJySdi6/RKqZb1XkcQp6+PXI
f0YgiE04T4Mwo10zjbCk9MZeiUlu3Fqw67AdeBmg4S1PK8O7ppriknFKAzF7T6qm1FtGJR6Z+dmg
RWZ5beK3hlM+156zxi65cb7YaLI9vjeA2mUlAtn60cnmyTz1eaK9WO2UNBsG2yhvwottY4OUY7Vy
OW9aJOED50nWd1WoLzK9JmA1TFAFVuMx6COJ9oy7DszzKObkJ8X72jvc3+abH5jVUdalVqdqi0vU
pAqNujgwT8M4hmLfhhXYsg6YqekHhqE8d7OXadthMoNzNs5rve5b1k3Z8AUxRV17KQhvR01dmvSW
T14+DtGDm4Hff9QmZ0DdvRyCf+y6dPJt1HROuWkA19crN2rZAJNnnMgaYJjkf8MUWZzxADUU9Bu1
Uw9JY3pzGiP7YuqluTGrLgsfgqmPfyndkPefOicav7XQm9YoJjccCpYtXmqJNEW39fInAB4uq6jx
eBqaptvHWm1+dtra+aROgRaBfFLohCE7lK05k5t2yUrR/6d1C5Lj0m6fj6Owjcw4lWIOvrqAd/wQ
qZJPjj4E8RZ4dv07HBvUWe6ft1tHHGwDT6HEUaHXemm2ysaBEoZpnISoEqXwzb5PD5qmgGBRaNzr
X1JdCf5QtBhvyWQbyZeEK0aZYymfreZx3DWg2k5zbXqvepIVOyYltXstZsGj3q5N37p1rKVBuJBE
HFePRILUjNsg+npqAtX53neFF30q9Ebv/NTMu4GepjWOj/1EvWqsh3LFZ976xOCuAOpLCOnVu8ie
K2o1dOYpMVJGjXiZGIYtWijTsHN0RY83Ioi1/8VZglphUIDkXqIWfrmvTtP2g54UxkmhB9egsSYm
1bfauE82ndaan90yWZ1jfOs95KhI6p8E4VvGpU3VayXTh7Oko+7SbJqR+ScPGqqo2UYLRdc+/PnR
lbqA5Md0+/BYl+bqEaLCZDXmqbbC+ZueKT13Vkl+tWPY9rvMsaK1WsMt90QaTsmddIGztHBPYcBA
d81u7RNI/OCoV32Zb8upfKmb5qxUSbbXtCF1qVfPup8HQbWy4BsuwqF4/O4bKV0tR8rQnWYQk1Pa
p1ZMk71XhsAO0egyx1NTTHNzgIUObcTMY5GtWL5xhCFVUidkoBsYiCWxE6I/L1Xm2KdRKY0dsmDG
Ns9L2zt4em7/y++wlT/MBXERWKSpApeTzHcplGxBrp/UWrNPyA+gehlpUbNj3s58mKDgn+fuT8d8
vdsjfpSyHNArltCLBNXn0sxV51RC7toPucYwR2Wi3Bl51oxS4oRSB82V/yFmpnhNWQUou2yTL06U
5lL7R9jOOdWjoca72jLSAf1H718lCXvdr2xUy+/fmhtnGLyghM6Q30PrkP/+Ie8SxqxyimLn1Ctj
2PebbEqiv6o+yaOtOvSB8mAUolX2njmXTKRuHJ2koxBr/OgbrgK/B52DWhKVymVJB7gtqhqxaZ86
oRvDQW07pq3nBLafuhzNlpWw4tbxhUICSIkKEqWvxZqjkaklZZY6pzlLvszdaPtKzfQQ30qCr30P
TnrF3q3VAU6WYsuSGLusoTR6O01ZUTsnF48LnUtrumNeD2O8McNurYt1yyvg6FFIQGmRK7p4wakP
ij6k1H1qU2X+HuVD3PnA3mKIi8k8HcCHtrsqhGe5sshl8UTeGIZvS8TbfwkSlwfJ0CdkYc3AOjEP
wgx8hUqR6RfuMK3YubV5IIlhlpN2SKWnSzuM5PRGMzetU5rlofkYdGMqEL8IveBVibPkUSRVt3JH
rso172tDqks2B8k5liwyuzLLMVVc6zSEdcDUExHmHfkr9P2dHSlutRHlDM7eqLPsycsT8TP1cg2V
zibq6ucqVTyxEkPciGCIx0kyubbUK5aBcZhOGvOcQ+sEG1T7lmvNgCBLofaHqvJmZ9erc4JYUpgx
mAot0mQNDXrrQBtgudHWAfkBwPFyD9pY0dK2Kc2TZvQSYSz6zPGtoKisbWKgWr8SlN4yB85W4k4B
K/HnpTmaUS3XsjdOKOOZ3cEw6qneVxDLvBczr1eFp259XMARIN5gFIFvW5hLytpyMqO3TqNThtBx
y+kwNLP6V5HnznfLQ460DpTk1am9+d/7zvjW2Qba4tJJQJPQXFJfO7cs8kBpnJPSJ9Te5pZalOMl
v4BUx4CH8nZFNe7aV1CjwQ8iukjxGpDf4sOWdQFrIOLDGkH6VoTJkB41MQ/pZu7D9q8gcNqeeHym
1PynC+XQcIBwF1SPr2SE6tIQ7HZmnXLPrLZJaifzdgyB233VR5LKA8Cb0l4JIa5PEYk7rwz+SUok
LKdloSMr7KoAFdHO8bgv4zq2/TR1rb2jJ90aP/PaGwLaRPcP0Q8daaglarLOQ6tt08I+ZXrVQJ2m
78af2rCmunBrUdRXeLlRVsHS4iYaUy6nOmb2CTUZ29rqBQ/M98br5l3VM4vocH/bbhSduO+ydIan
p6W/jE/c0e2glIIzQ9i5K+AU8dxsgrK0vA1SxgiGloqmP3l1ZpWPrkMt0k9E3v0Ikq4/3f8p11eF
tBhAOlI/cpTFkrRc6y1KuGEYnwtLTT+HbRczA6Zizu7W7REvNsXcBSu35dovyExcbidccdChi9sS
C5BiZT6GZz2wtDcRWV2wIcCw35rOBAYwFckXIvASBezc2N5f7Y1txvHx7NHzkSSnhUsy6tbOMtNW
ThMIwKOpwHLMU0f51gFR2N83devDko/TmsYnoKghv8KHgDCD7jQXUxqekX5ofEQVwi9eEohtP2ff
KJJbb/fN3XBBcOBxQnD+Ya4tS+8kGSoTX1LllBURA3UR25jELmfD453JqPop9BsBPCZ0pjV/cOOK
0hgnSEIRVYp7yQ/xYaFtHyKQZgfRuQ8qYT+kwxg6+86Jrf/hg5IiIT+KVglw/MUHHYyKFyWy4rPG
YOK9GaPdP2twDjJ3psYRWwr12fvf9NYWEiHRr6HFRBKxSLwbYj4vmYz43MG+GR9iUFbF3hONFR2A
4DrNI7la/Xrf5q19lIQjkBRI3lCWvvyaeRogBm2K6Kx3sLHHWZ02uYLWvFV23qvdW82uNfO1MdC3
rgUITXiOvCWUgRc3UpnBZuu1G54j6FyTn+CJHvXYyF9bsDIrT9ZNW2QM9O0AFDJ14nKBCXJaCoUO
0KfZWH9RU7XaBAhVeNsS8nixcmZunU3uBG8kxxP06WIHCwepMge9knOqd/lvVUvLcN9lcV1s7+/a
rUUhAwamhkYrKN5FMN1Gc9Maae6dstgZHhha4wQbo+tC49ESM0o0f26NzATlAHqsDJJerMpNu16E
neaePHuyvo1zXP9bVMKaN1pB5LGytFufEKQw+giszKEzf7lflY7+XjfG3slN1PxBpIxzfcgChJF2
9xd161WQDR8JAeF4LINTSX1w0z4LThTlrfzghU78gld1X2ZtcumwxW4xgM1A5Ot3OHlqs2Je7tBl
+5bcHUDm/5F2HktuI8safiJEwJst6NqzW5bSBiF34FHw7unvV70SQQYRmhszo81MTBFlsrIyf8Mm
oVhxcQRUla9Eo1T5ms6em/uKgYcUrFbxKJoeguXoVXuzVeMDRgNps8uLpvh8+/uvHXwqMnSQwacR
l+UW+yuMaiGuckFCAI+6MngO4IQ8p2aYPBXWnG2tELOjps6NlcN4LRGh7ib7EtC4ELWTv+qvUc1C
wxk3YHWpJNbpsxB14DcYrRoHLBRMjLyKIA9dHzUMXX+knZO/BFbQmKcC7vWf2xPwHk6XS0DVUQIc
eZCS0J7/lpBqVV96IviaZxgX+DXTfQf5swxgQWvtg9p74SHU0hYL3Mk6KKAU881oTNouoKkzbTKn
SreVVazB1y9wMvK6QS+A1isSPvSPFp19ukSZHs+D/VU4caF+VEYAX3SQ0DDaWVnofLO7Lsk2KlI3
AQXhJhrxNAZD5iepMX0y9LjAmqLBVGhl7a4cGClBq9PhBoNKHnU+XbEjvMCwwuCrUMuk8r0p77zN
ZKYUxAESQ8+onDH5pjYIiTzoVZ1m97fX68rtiNANso6QcgFLLzOOER88t8EW/TSNjfUcx4hd2bVb
bMyELFazrWkNsHTliFJ0py6CLSN18CXkz2m0VtWpU37tQPbkP82i7E+6GIK7aqpU7xmhnwTzhDC3
7FcNZWxvU83hWqC/ckqJDVRLJIIUv8TFpBd0t/pgnpWvcTIH0bYqPJWUtQJf+XtIQeVteKtUgU9l
A7O02/N9deh3zUEiBFXqRdTvG2Tn+gZew2SIZrjLDBrEvhcbc/1mx/H4Z5gxRNnkSW2utQ+vRQlC
M7eNLFMztLwj/ooS3A2J3uNUekrGvt+5XZhsSjWw9ljeK94dYnnO/yp4Cy+NWdQHtWijZDfbtbIy
AXJuF/GBDjUuTpRXqV8sy41ZkIN/Tg3lqz5JXnA5mcZbU2pJ6FOZTw+3Z/va6WIcHrmuAd9iaSOE
Y4Na1eEQnXoIkeoHVS90xcdcfQq2vZmGj2bTuukf6LHDoSiLRl8Z/trhIhWjI4LaBSi9RULhzFaZ
iboKT0HdJnuvxNxtLoqKglhRf0wAbtkr1/y1yQV5ydxKwAw8k/MlniuYT2IuwxPancHdYHjB1pga
a1vZRbO5PbXXhwKdxKxyUpcZhWJlHpJdVnjSxiH9Uusycde90fa1tnfWGF2LdXyXs6AiT1YpeabE
jfPvQu6lGdIS9agpjaqPZmJXqp8qqnZXYQ6NykalhvVd4EidX9gf9rz/p2+Vw9O0I6WhtUUveEnu
wlrJDXkXBc+mPdqwPBVLjJteGlMguIhfyO3RLj8WQSeJqpBD8raWIeSvc1ppjrSSEfpzKeICnFcW
7Rwzyvce4KU7y03FvcfVuq2ztF550y9DBB9KqY1OEYoFDA2383xou5uasItm/dluw+QRT+n4Xs8i
e9MmLLYPlCbflmWrP7eVatzZk9v62Bc0a3fi4tjwKwAdyb8oc8JXukDTRmpidklvPgX4QxybDv2C
IObNFKRi2uh4Xq1RixdBmcYAvQ8JIQU8JLVElkHZg90ippZUNU/nP1WdfBukB206UtPIs9bcJHPi
3t1e5cX5YUxK6NTDTAlfRVFwcVTj1lVCoNnJ8yCU+DHsRvun19nfY89bs4O+mE5GomdHvc/jH3fp
LjkZganWg5o+z6kAFTRpQVltjQJEBRItYfcdgmK7dstf+zpqQhI2Sk5DUn6+kbqyb2o6wulzlrTF
/Rx2Cg42g5jxGVPCT/8+k5LxBTWaTg4YqPOx+shtmiix0+cxQDDJDTXth6EMxU+jiPt09+9j8byQ
5imWLH0tvkvQBKDPoqWczRLdnNoytoGrdvdgUZOVCu21ZeO96wImoyRkLJfNjHoSxyDPnjO7lNu+
U5/jIUkOVoJlyS4JtXbNnfjyGFAvI+IwJo18AHXnE2kYCc+1hkUj2U2+WHHifnEDtwmwektaTr+Y
4ddPpbOm03QZdtihHEHQH3SxwM3J3fRXxJvULMtgurKCXh/9KKzU3PVZA9oYM7h2X06T891WPC0m
LzLn7/QOxy9kD8HK2i4y0/cTKdWwSI+g29MzPP8VXWZZ/TTHTHinjq8qM29F1e80HHv1vnZF7VN+
mI0tNjLhBiXTNb3ii/VGtBdkuTQy03gkLck3swOj182G6Wi2megfkUA1212FP15loemqZiERv7eC
NYztUj9JFqjewQQoKiCVZS1xG20bV2aNYMTRSeOKB09RKelHukqo5WyquuxFjx9WhN1I60zaBzpt
QnsUgQXbwlZyWwOg4ya/8UkUrd/3AkS+T8nDGR6c3MqmJydA/N6n5tj9vH0Slw9NiUGTVQYyUkBS
XM2L3To4JSrHfdW9xBhgbsU0dTQ+ox68b1QY2K032P45jRI8Rp6mfIxT4R0STy9bUExqpW5UU0Sf
2qANV3bRe7j5K8Gl2AcbQ3ZjQSzgOr/k3MxW6wVC6fuXPsZR3R8L+o6brFXsY1jGbbvrzbb+jARX
1Ey+O+Ja2Za22WzHpnaTjRaX5fiWWlAvN2qse8lRGxNFW4mYFzudyr2kqkC55C0GY+d8p8eiM4Xa
JumLOo2lu4kMHT3Izkpe8gYb5K1Ihsbce0HnYkbuBnVzsFGPWsMBXEQbXrtcgTx8caKUM3X+I1xL
DJDm6/bFztGZ72BG/rSSSm12rlfQUBBpvy1MZ/56e9tcfjrYCbDk9MuBKaENdT5qa3V13St2+yIA
ge3HKujv7SkhbW3RoHdifSOsPNkqU+m+lbbTr8T0K6PzFgFXAkiZ5GZZixYBoq6d6nUvoaeiK9sO
arenvzHoB8rSavgDhYv2FRB5ieJPn41SRgnh25Xi9EWgkU17vpxTTzrNM+F8CkQoW0ma177oih3s
XUjEPtt4+u02WrCpdKX+dnvKr4wnzZlA+SEbgNvOIq7WDs0S2zCTY0M9LPTHqTbjjVek5auWZ+KP
jS7N2rvvMjhwQ1N94wySQUqw8Pk3Tm4iEEPvimNImuv6kwimUPFJKhUDwa8uwAzaNqKaY1fmprrL
R8Xu9qS+dSn8Dk+kL5ZONeAJTKIR4wlqVpE6rgQK+RPO4wSIMVIJGlgECSZ88RPFEHko1MVHvZny
/GVsJlCtRd0FX1IUrNZQnpc7D+0cZpmLhf1Hyf58NIZPrHGoyqPnFBMFB2WI+BN8CuSsj1XrfkOB
2PBRPrAfpipWVwUILh41JPK8FOm/SM89uJfn49dJXieQSqOjwKL0mPajYWzgkov4dbSDKniO4Hp0
X2jb4lzrwPkoX6I+NTO/Irh/a+p0CtA1s9wvBLQ63HRz4IU4fNmK2GdqzgukmSYL6LdbJrZfjkmp
+5Yj9PHgprqgZWcVZKEzVSm/Qf3DfCnY589oQyZvuQf53O/iGFkEd9a9Q2UN0EWcMZ7HbVMhULAL
hAG6xi+NBtNH2M7WV7sJlI+JiPXkLQqd9meAfcP8yTYSkOhh6LFzZs2aiSNVqn/KFCf4YoMnNx7s
eZySnZM5QfYHfFlTPqY0v4zPRazC5/KMrDa2VmSGwRb+U1895K2ZDfs0lQ8fMERVuYfYbY0PyeDU
5mMFwOobgpJlvLFGZ27uFYxsjfs+Sab6yBYS2n7s33ktwgP74ihh40ACVctI2d8+4ld2F89VOrLg
NMAtLy8ULpOijookPlptOzxMtRg/6RjQPQU0Azh9ZlP9UdLKmpDg1OKcbZatdVMufwGKe6ja8oTj
FxDZzvcXHSjqt1R5jihsdh9qJYs+RVHebmtHhR3aZNQ/YkU1X8y4DPbA09Ttv84ApxhpR1W2/OhS
LZ6QWe3MqJPrAZX1KK73ifCAuXqoNmUb3U3nevS9erbNU+J21XNHySjbggie05Wb/b3Bch5VeHAR
Y/kdkoSyFOTNLHuahafHx7iYZ8fHVjNWP7q10TwNQ9/AaNPz/Il72TnBOFIekN/ITrB2Q/fDzOUP
QiMpy+STFtAU/WZlgIgfk6xRrDVEyOWdgFE9f3kU4qHtvCelf2X8TVXNvC+Q0Idhx4bREwirUc7V
5CtRT6SGmy5+3V6hJW6NxAwGGWmjpGgC2ViOGUPrAsvRF8e+mbVhp6hD8QkNlKKGVieJuVlk4Yvt
p5pEjcyRZ+QbvVCG50FLKqwjFSNMrW+3f9O78MrZcsk0kTkADUmRCaDT+ba15gJthiHXXmtRZ95L
GURd+zoB/tKfQjVphm3fRJ7tZ4XpRW+TNVrKs5OWE45IqugjX6+TKPuE4psYNmrbo7GuV0qb7vp6
KtIvuFIM5aHNp8H7NAL4CXcCNe2XGkmi8QPyl/m4LwMjVFeSnHeYzeKj6L0hVca9xh/LC9+outTt
CtN4xd17vlencP7ldqIwPjp6EB6MtvKSr3FVcS69iJ4kIEGrye7Ntmu/GuCdsm2ED9+TbWam+bXO
ourJGShXHPBT65QnrUj7/LNnxTHKTk6vK5u6cPKvWQCoc6VEs+wZSTFZyfShZ8TNBXZgEVQieygS
J8+6o9ogrwbr1BDg+1Qhwg/90Dixn8+KF93lsTXgMJ7B+GmzKfg4h2Zo7FL6gPzXo92uMa8uYt37
+5zDTbMPIZhlESKOkr4r8n48FrlwtDvk2cIX2sfiIcAIh95Fln+rAiPG8MPpx0/z4K7R7S5OLz+A
sQE/AYC6LBT0QSJQo/bGo9nhKOi3tGR/53YdW5tBA/KjttGwEl4vSwSuZE5KzU2sgjkxi/hqRCA2
TPx8jvBjjJ/q0D9Mc5jspWGIn/As9/zRTYNqozmBeG146D5TOllD+l++leWvoE8mS4Wyw7vIosZR
r4yWR8kRmUpEVruqMtutUoz6gwL1LNz0SqGN92qPkLKwpr54NEY3iWe/r3JjlAohMItHZTaSZ8tu
e3OrDA0Ubs3LksEfrMYZ6Dlpa16ll4GPX036hZ82L2ZZ7DwPMloTYBWPb/uxaUpcLjO9/8n9kc87
0enzS9DOvxx+ZArEvXZ2SqOge5UMxZsibESQbwe8y50DYlWHTi5bncAeFmmgGZthV6ZyAkvT2UeJ
+9tE9uKTig3vS5o1pfevtXTa4u862HCpECVYFjfm2FFHvXWnI+G8Rou+mV/LxjUPbqyHH6Nutvx5
9DgfTldbp9ufevG+BRtDEKQ/QqeRm05mxH9dcZTsa8rYvX2cm7790gdpA5kpDDVnB6NJeTWa7H+x
8Lovt0e9MsFwQJEZAu5EKrSsGuI9OXplYzlHF+2L3lfiKN33jj1/y9smee6q+H+3x7t4xdABIqOX
YA/ZclrGosbp62ZQIus4zwCqwB+Pn7q27jbSUn0lBlyGvfOhFhM622mtwMyyjja44HjjSj7mRgVS
tY2qaNgjSBcfgJpnO6hqyRFRgbWW12VyBUGN80PdXjYwL7SOQmgSeRJ46nFE0C+9N/OybO7qoJ5T
v/Oq+g65X7pgduLmv4p2EBY5Awr391lbmS+9IrSfxtwnbxVmUd0G39B4X6TRtNY9udx31IoRUiBE
2Ui+LSGLSq+VI0mofiyVAVVtdey2ql0Pn1AiQSRMV+bsEISNLlb0wi43HnIMqNpJLSgitbc42bZn
jHVChn7EsFfdBK5TbprIdN4EuIM7Cg3h/e2N996kP8syoI4giQoy06KdTUXr/Hx5TTyaZdk7R/gr
tnZISSsMP0gzW/NLFcDYQ9SqbccE2OO91g32tG/DxlO4kWGKbXqjKpRNEltBf8DlWDvyihqHJ2Pu
FNymJlP9U+qxOx2ctmjvOk2dAlCXokr9yh0dkW8CuulboRuZtwN3N1iHrtUwyNLjtNeoI5lu6ut5
MUmqmzOH20ZXrPTN6izzEGC4iZ6UqgwfKQjWxfdJa/QvpjErRAb6OK7fx+VwH7X9FDzUgDZPOZIt
b3HXdMHTwDNZ+DU+12gnF0Nr/bk9q5fHGT6HZJGDt5Ptx8U1C0xbdKLWnGNLvyzaBrkVKLsClL7m
Z10X6CvXwTvcc7mI9Boog1CFhoq5KAKCrVOUvlGto9ZhSroxhEn2l2qu7tcwYw9O5TTzQZviLvd5
/vdiZ/SE63tApMpdFDt6+30QOSlIImY0DWTvd9vhaKb5sTdGM1oiqUZZr8nJ225P1LVfTnKrg3FC
N44+zWKm8hJaYTik7TFAcIIfmuvRVp8hjzpUTK1PodkpGz1D5/x/edqlu5T2lfuqVW1R+TYkA20X
A9U61CXFgo2idqJPfTWjTP5D8YRAK9otso/MeDivtZcvw6gk7AORh+oFfnN5BYdp3NkVjhRHjgQq
YrGIfLVwjIdGiNKvPcXbFmP13euRbucO+edWK69SNpcDxAapAsr356cWdyK3SIeuPU7cnG+aF0Tf
BVBylIRj8zBPXf2lbvp+jfArr4bFNpOUUASjqM2DzVtsM6XNlBmJW3FsRhwYtqi4BVundI27cmyC
7ejWTXtPeMzv8lBgQHZ7q1yJjGQhoD9QDrhCTxKmsBCPyepjjmbCnVqNIt6obkDeShnyVIRq+uP2
gFduAMjUXFIoQUDTXz5bEIwSdj4l/VFUACC3YyBGTQqBh2jMR8Mm6suQp0Kefr497JVJ9jgRCCqi
9Qn4ZHE/t2k1z27UDUeXh1J24gfgOek4mPPBZmnK5ndN3cV6LmarEB+dYGpXYtfV8WEL6XygbHAs
wAs4NxVURER3dDEXSAGC4BjcGRMQ9smrg4wdZyP4rkyNGx+EYqlrnZ9r0y4hKi7gG3rRS8EkY8Cg
MtPS/phguFH5Zou4yt50++DNKFDug2WgUP0elfjX7Xm/sr9kkkkVgWDE1C/mnUaX15eTx3fP1XCv
D9D//Ai3jZ96EBNNB1xNVnb0leBncpRgAtMC5xpe+skWdmpU7N7hOLpOPD4Uo1H8jxifGdvUsdPm
EdH59HcqW4gHLfOCX0Pt9Mq2rsY+2OhKb5uPxqCnykEpagV3uNBOS+pjjp37CKd2oLtNN0F1u4/t
3e25ekfen0cCfrksBFEJ5wG7VMId9EQXYirmY6LFw5sOadnYlkiG0cs3gvJpDNPkNQopT29mVI2j
nWKT4G7nvm/rxyaKYkEzFI03X2DnAVAV/9HKnzx6wpvYrUoPymEuGp/ybGk8FprQ01PZ2emwEdno
/E+dW+3rbI2cv5g6tHcwxIDO6DCH2B3f/tDLTYFuBRKD0siRTbnsc42Zo5WGo7RHtmpyV3MpfQ55
fT7niR5vORX9Sjp22fbkEuTwSZ168AqA3c4De6vhHu2pdX/U3ApZLL8rRlh7ql01vW+4Xd7dEwbN
FGcudza/R108PHKGIm9noZ2bwNWysCC14gqBBKF18Ztmz/bPf50T1lsmG9LWkuKJPMB/vcgUhMCT
sTHno+5FmuF3uJbi3OTFDz3v4z2qy/je3R7xMiQwIoVp+sGcT7Ly8xHrEQLqoAzzsTXrxB/MTH8I
R+VT4JYEKIHU2K+CSHS4Paj8n55vcQolkOCoLFLv5K19Pih+IdjLBYN67CeEwV3ba7+jgXyCiat/
vj3S5SY7H2lRWBBun7t126pHoeOxVBSp6acjGuhupt4No1N/uj3cZeYiMeXUXXjY8qpfJqepa0L0
rUv1WOZTs3f6IXD21J6s7GfTSC+RVG9GulqGidyjmFM33cRjOnprnOsr84sJBVudigKenUu8URfn
njNFgXV0tKmefXr1OjjAUN01+IStHKsrMywzcUI70DyUHhax3YzcShSD4HnSZ/MBSMWEmKOVYZ5b
N/Y9b55c29+e5GsjcoECkZeNnAsydRTUJqbGo3bUKqX4kDhpdPBGcwT9nnfhdh6atWzlynTK0pRU
vJMsrSUCvQ4brQGupR+LHmrtzsyt3n1VM9PDHEbXA3PlnSr35OJ0YA8kIci4Q2H3IL//ryCAMZnu
9bWnHUVMgMkV7AgO1FhrfaUKfpmNSDQh3Q3yTv52F2dDicoZ0FCqH4dWdButMWkEZdawz/Fx3vCq
Uu9BmiZbXEKpI//zEnJCeFBJzx0AXYtN04eGMVaUZo9pVqUPEYpZ90YA8gQX+G5b5PoqbFTG9uWc
grJG1p4kRsMe8XxO44riIl57OobIhbkZo2Q8CK/pnoosjJ60IPE2HpbCyM6X+rMSVN4mrrtphwLb
qm3AlYCLtATSYBLcguHQ4hbikV0VBr5mR67k7ONca+lvzO6zO5OwO/iFlpvzVlN0V1k5p9c2MdVp
8PWy7oYe6fkMdEM5xWpVaUe6vsbBG9w+9hUZgWwjcFausatjWfCbpFMqLc/FN1KAMlM4xurRElX/
vUqU+iPufACie80KVy6wq2NJHAVvXbBprvz3f50WgdJKpI98V2nk4+8+CHGY5U3bmz9Ex2t+5cxc
Wz3pkAoVHlV2UPPno2mJ6c012PZj0iKfg949sn1J0ey9Rp2/0eyHpFHP8efbp+XaJ4IQAQ8ktzAw
m/NBRYmqV1fP2jFGCP5NC1P1IdcrXPCAGtBB/Q+DyS4Gqp4UTJd3R9u45RRQPjuKdE7KRxUi+85w
FcSCYyWzVqbzSiiX+glUKEh26FksEgExuN0wpAmh3LYSb5ti5avy0Pb071U1KNsOUfF/9HygAkiq
yQuQHBu9NJbwfDLnCOa9UDLj6ChutYXdZBS+cNxkC8FD8bXacPZsaW0Ft35lCYGRUblS36EtS3DJ
5NTd0M0m8Scu9W9c25n2g1pKc8clZ5pvt5fwyqxKYUtaQABluSEXR93ldeDNk019Na6z+6Ho/5TN
YG3bjAo5+xO62MqeuXIqJPVcJpDY6NDBOZ9Txy3KMaamdbSNUu1+9U3vYfIncqs7sKcDyt86Jpvb
FqH6eUUv/drQ5B6O9CsxoIUvzkacWQkyNolxVBylfAW9lacHx5jQLgW0ln7nhTTAUs+H/5L32JDD
ETSgaCID6/k322HaFhEx/DgrdrqtGyfvdlo8B89z6FZHtYNWs729rNf2EEkdTxdo9zbFxPMRQ7yE
VKMx9CNlY+U1xnrG2VaiT9J9as95ujKxV3pyjME5kWgNkBpLfbZRK+FewvZ/nWteg27k5fbWyVvK
BoUyP5CgxfteSwt/aPP2QTGcMH6JSiV8oJ6ifbj95ZdgORdhOuBHsiIoy5CLVMU1sjBFXSB7jUOb
tRZ9a5h+XIzxB1HP4yO3SnvfJFOJUr49oPJgjUj0lWP9G9wkNWuITGKDldeaxPtlBkWNmcKGVLsE
zLf0VtdqwHCO1davAVyQ1I+DkrQCsNYTCCDqwfqgfEzBVsEbwyR85d670m9m8/GapW9ncuqWOgWg
2NIobsyWTV/+QfwYBH5kWU9IxDiHSEvzD0Vd9LtWj03f7sL6YbCSfiXQXB4+Vyf/ZnNQ5KfKsgg0
lMYx4C3c8ZWEJuk2YwwGbqQ88tZqduL5SBnhYFDB4V6JN5cBzqVwQG0YOSXi2xLKVKAm2ideObxO
gdH/mV2vvYcT1Cifge9zBVtm6IT/fFOBMKV6RVIufRmWxXRzyvFBaiP3mIfaIapTXfebNhE7y8jd
D/lcBT9ub/nLwy6fkThnYUTLHaAu4lqE5k0bdKqDSUEr/vR9b1EftYOvA47YH28PdXm6qEQC8CF/
gn/PTbsYy8xDLtsirV/wlprvO3Ms7juUYtOdN+TBg4n69LGPOnUXtalRbypcPj5bRhsJP7e0+BQZ
k/gVp5poV3b4xTsIxgXYUyIP6wx8Xj+Pd3odVC3ykfVL3unVH7j4I1wnehni7vb3X+wmmJ6Slm7q
7GYukkUS0npxYWpBN73A6oBmaRYRJ8ZseaJbTVj8CWfb3v//RlyEsyCxW3NCGfilg6nRbBTXzO6C
sG2eYvAwhzheY3kuNxPnkyCBGwVXM7t4eVdVdqNAaorz57Iw03uuZeMZg7mjFiHKvHI0lyHxfSgX
PVpVitKiHnG+aFmVT0VY5vlz7AT0uEwMb4H4ZeIEiBbDbbe1f2hCFNMm1UJj5cwsw5EcGx4ZrV0K
3LQzFtPaNdaoD52bPY8jPak4q2xogLnrhzY09R0m4cafAn3Cb/+2mO+jyvDHJkWeZun3kxaI4JZK
lD1P7aw+6sL9qplNBNBmfhryMl05rIullMIV7FWplQ6Sk3t5kQQAKUJAIillINAHc0eZO5r2g9KE
886xknnNmXtxNt6Hw4QRwhPtOCkbcb6cTarXoQiH4GtYVJ6zRVxfHzdCmcfE7z2l/45YXre2ha6O
KVVbaFCwlEtYit60YyikxJBV5SgaOXq6TcvSfZ2iIfTDYBKH2wsoM/6/agPyG6EcEml4YzHiUgfe
rPVJVfAS+0oXNtow9PygAdy47+byrpl671NhxM7eSJUh9V2Bb+z29vhXlpT9CkZF5hJ4Ki/muKSa
DBihCU+tNiV3TTe1j11EWxNMP0fm9liL4/n+rYR4ABDgEiQC53w9LZ43pGud8rXTRV28OKHi/Lb1
NjTfAt6yMdgBCU8p6Gr326op/9m/Sc415DVUnGTBmUf0+fhBOOYjztGsbakNBzDJvL7yCKnScmy7
B40vHla++NrsSs0x+eyTr77FgQn13NSyOMAkxEqM75k7zK9zNJs/Cijuv29P7tWhwAxDKiVFRbLu
/ONsJ+waw6uTUxdHSrBR0XApfBRDh9If1axayUiuLaVD5Y5XCLW0C6dUUx+TsQVde8rmzqg/iNLK
1Vc7scvhMyUIx9vMXt/nvwJNaw61xethJfm7ckwRIgRqKOMDm3fxACrB7AVh5ianMjQn+nno7P6P
NMn85BiN1e9ze4zWsHlXJxgmCkwEqgVUDs8n+F1VQEuV5GQW9jRuUCVysk3JNM/HIBm17/++nJLm
jfI4SCp20PloQTvWxhhXKV42I34Um7EKZ+eY526u/4yHwfy3EsH70SQCgAAAekCFYfFxgQ4pTwvj
5GS0cLzfpmqug0fwd9Zvt43WiLTXZvLvwRanIuty+uyqk5yEiVuPPxABi23biPmuckS01o29NhqM
B+SdaLFKGN75TFpgN81ewfCyKNOg/TAmWeIiWYld4psOF9FaOfLXTgYQIUotPInJBbTz4XijCmWq
p/ikK0af+1aJRIxe0Hj3c4P34yEcXE8YoJ/65reaNUP7H04GtAFAX0CzUXvSz8cv6W+JsHTwG29q
50fjTM5BS4Z0J5TGeEPaR1mL6lfnl6okgBTKyqgTnA/YmnYX6+D9ToNWq/PWS6G9+noU9cMmV6vV
6v3V4VxE+FBmIswti6B9GfVtiUTyyY4MSFpNrc3pplGdfNO6Q70inSu3/eJ2pmiG+A/IFMLqMqGc
grYp2izJTl43uNWjOsWz8TiASt7cPu1XwhlbVAW7DZIeUxj57/+qI4MDCvu6MvJTkI92ttdi00pG
Px7qaW9Vyjw/CCcz18j6VwfldQdyH7926G/ngw5G5FS9tEbrxqBA/mqk3ewr3Tg021akhr3X5rpY
Mz+7snyEbLgChG4pcrQYNHShneqVmp4Uq44QPNB4u5s16kJBGcPtKoCN357aK+cRmWmJMjbgtsB2
PP9KDVRjMqF0cJpzUXwwZ9AA1Apmu9tYFWHomdYL8MgooBS8G9t5cv/L+AA7ye08Cr7La2OG4OAi
55+dqJTk1d4q0SVw0iY3nrN5TqtNNOpG3PlhGajuplby3v1yewKuzTjNYHJobmrgnIuA5GHF0cZB
jStaWFlPsVYUn0ncg8BP1PbH7aGuHRfJWqYayzMBCMn5XCtmS0Dq5uJUBKE2bvOpdcIdsP1/V4AH
xIS+9rseA0+tRRld1DbPj9YpTmHkWj9pT7i+3XQFzOwCF8Pb33R1+gACyo4EoIFleEPfxMZS1ctP
PXVARnDGE56cjgMp2FgjUFwdi74QMDz691Rfzucv7PKhgxmUnarUSrX7NB2aQ1twlA4a/MFPtz9s
8WCVVz5ulPDMpLYZtfPFwYDuGXnCKvNT2ic2/g/4sLsAg4/pAK/c78bxT20a4/3tQa9+IZ1HYDXk
xfTsz78QwOksuszGyy5tzKeszbrfk1X309ZqgZxtbw92LcDxhkOLhBjO/b+4+XPZl9dUdj4mMZlz
qPFkm/xYq2nSqbMeYtyKCnq3vz3otS8E5idfdXTMeEeef6GHNK0Sm7j1uWotYn/0QDBJBevHMnTW
OlhXx5KUPanbivvEYjYRBLP1YA7yk2cNdBps4P87YQ35XtGMaK3me202gS5JOBsPjMsyOIC2sgyH
4pQ3sMGf4szov+tRVlcbt1K7D0NFke72VK6NuJjK2HRi187s4mRQXcn3qFngaJdENW4eeR25DzwX
/7G4+34oaOQCJQG5x4cuZjSp2r4ZslacbDUKQeh740ugxBoFB5x47yctKT7+h2/kQUF+IXUxliHT
mpu51LxcnCInyg/4eeCiLEoFpUMzf+LKWBNTv7pl/hpvEWIGK8wzMyzEqXPCItgMc10DxS/s4kem
le5KG+fafYCUHg1bGp9SefP8LEwNCxei/X9y1LzOt7U96tAehFv9h/SJe5sGHEwuKQx2Pk45dl4X
UlQ41bRLvlZD9FobcfAgECJ9aifv3yAy73vkHWBFtc8EmLMMnK0EMhe9OBk0AvRdRivuR5VFq6nS
te0vJaKkmhJKkMvy1wByCphOwle5Vprv+7zwfFFoikCiTw/Lre00ay+ztSEXC1aERZLEhKxT4tTh
Wy6q4GMyN90d3I0PRVUbK1WEa5uRlOQ9u4bstgRFkl96c6ebBW7llDa3TuIYezvI6+qjVevpmpTP
td3I2x1hHICtUv3ifJdESlGlYTSw9QPLeU2ULkazqCqtlSvuWsLJhpctKWATF7ACrLnSoJms4tSh
FB484jKodoestHGhIMN/aq2+CTZ1EAkVrHe5JnZ7bQX/Hn2xOVWnkemKS2o0G+pbKNKw2ee5Jjw/
hZGqbj0M6lYypGvzKicUWj86NRcWy0VtozGRaMVpxFxxOOiKNlT7olfXwCHXx+GFBD0DQTpzEbqq
NqfcTBJ/Qv9PKX95sTaUrx5lkn9k378fcEm+lxYJ79p35xuFFE9atHQcvCrOlUOU1w/miJJGVjgv
kRBB8R/uOZA1gIhghEOqXoSvupwDhcxTnMwx6Cs/GwKxncJsvqurtrM3keWtdfOv5X4ovJJjokqB
ELvcRX+9N+u2GHCDTcvT3CTuThmH6S5TMBBJmyI6zE4tvnploGxvX3VXD8Zfgy7SsaIy0rL6P9LO
Y0luHFjXT8QIerNlufY9apkuacOQNCN6EiRB+/T3o27EOSo2oxito9FKs0ABBBLIzN80SnlWlL6+
c8up2RW0V39NAABOJODNB4HG8O2gc91eH3l1uqB8ZmQjgO9lnEE3QYRR1pRnZG6QmlDqwPVFDwct
4WGxVwnj7c7tza1raXXDOhh7YLtKc3MJbxZpL9DODQk4LiX9k9KmjnuYYQ0b19/q9P4YZ/E1vUkl
c09sHi19dYC8FP/ERE6bhUWQ6T3ETVY9pqGUD9cXdS14A0bCOgpHaN7Xi10bI0gDSGPOH6ZcGU4J
ckLqsTIGYTwgiGeNG2F1dTgoCWTypCxvqNFkDU071F56huauKz+6BtrYI6pcwu78WT82+Xp9emsf
DwlksktwHzOr/fKISHPgIoxkAVq7pqCFAQ0Pwqr27Ol0faC1iM1lRDpGlWLWUbgcyNYwDR8Skj4n
LeMfstTD6aaEJVIcBTh4mBeW0d78xZAwzYCi0XOmy3055KQjmDd6Mj+XjcijZ88CvvirKzXZ3IWy
c/tdhlBOvXHZLzv9v8MqXw8WLDwoOmzLt7U7Vo4aO8prUk+h9b2ZAGYdJwmJ7j/N7Mppn5tZpp/a
DkW756zPNAfBt1oaFjJHZh+1vlMCmj/VVRPFD/iWtZ+vr8raDkN7aVb9msUWl0W4RtphW6HveDZF
OH0soK10/phk4y0mVd7H62OtffSZf8IfGP8sxuUXQFCrc9txRFym61HhLDOjcD+4rggeTFBPOr2+
yaHY/xdxkK4NjU2OEFWaxRcg55ZFbCjZuYXkU+/VKBL9R12aSeCr1Ml3Xpp8c90ptzdmu3aWHIrR
8K1BF2IVezlbuLqStw+hosNJ1fsCO04q8U5Th3oLTrK2rsBzZo3KmcO0hKkVQy2VRIz5uUFSJdjr
cTD+0uJMRS8yKL5ZjTZunN61qUHtYd+4VG959F1OzckwNZZjzFFScjl8iORUZ6e6dIt+d33HrO3O
uRMEXh3kFfXvy4G4sa0pLUi/ZZoZERr8ddzeuOrYNscmGvutrbK6kOiRESB4l0NluxwuFx1e0jbQ
iUIOwylGA+benWxcEmIZO84uiYYh+JulxFhs7kRTQLPmn/TnoyStEB7VleKsJS5xbyoDehUmWMb/
rq/k6tSwFJifkdSGjEVkT3OB6KQk5bYVGdOcaSOsOWNU9/qdLofI3icANbYcD+fkYtlJoPAN8p6y
pQub43JyeWqU6YhOz3lwMHew1KRo/cCemr0zuSO0L6gmD8j+Bzd5kop/qA2KH9dnvfZIQFfRRCAG
7Vb01C5/gIUnUtpQzz+rcVrEfiBVTUDqkiEQeYHsu9rYFYpssWN/uT7w2nLPAu/oK3MsQeleDpyM
CZczJYezWyrqgRQBwVO7kx4WiI3VfG7MZJg2niarcwWWiC/eLLngLjavKoTROVLJz7Jw+uSYetCg
7hRFtPV3JZkitLRqif2Pj3ZR+jdPa3yiYXoAyqGfs4ixVSasfgYZnSejrb6GVpI79x7IAtAjblZ8
HdyoMfzOAPC90ataCxAgkCB1wDCk9zcvyh/HR7XHxh6Vhjp/gpbZoYzSZrh3bQLfC4DsBHzF9e+6
xOj+vs9paWAehXYlghqLAUWDjqebJlT76177Yg3Rrdnr1PrVdggfIqdOv9VJF90lqlN/0dMifMD+
Jv+otaP14fovefu5UaAi0/7/fXmYYJcz1+KhdCbMC85KgP13ZijOvSvzJAJujnCaL2CEAAX1huaf
6+O+3dmM+7tyx3Uzw2Avx+3ARsSd40Znw+nESc/MIDlwcC25y+J2mj+1SDdewW/DyDwkicysUAqJ
afFYdBzohFbrxOdMFOluSBLtX9HHU3yXV/iUHILBHuRJ6e3oXDvJNO3CVEmD4/Vpr3x4fgTgUKC3
cz3YWHz4mCJAYeW0uJ2EtyqKqKX8WRit5Yu0sQ9OjEb0WEcZ5rWOOp5ju+cfsxDdWPKRZlOwYfXn
EFYBSrDrZwDM5WdQJx5TGqJplDxk6vidM2U3OrXi/nNS5lXlo2rUIhLXJe6IgXmJMPIOLqZSPRnB
1FQ7q62CbEu54+2zYFZ2AyDNJ4J0sXSawFBKIlk3ROdpcG0o0KbQ8iOtM4Ssrn+M1YHgr8ymBLxD
lmbItV7bVpVU0bkyvOompnSBgCZUYnH6P42zdPEuRxUYE/5N5yqCMIbVXxr3x8zJ8Ge/PtDaoaKS
hBzEDKYkslx+TbdWVYw2h/jcpKgI+RTaVPVkov7SHysbaic6WGrlbmzp+dhc3s5sZZ6mnGayIkQ6
LwetUFRRilCPzyGM8+gektrww9Oy8GkoiyE7QWGOqMv3U3cqxspON77h6g5mxvDuZ9qMvewZ6bHV
akZV4cHXteUXx4j6hy7Csfc4hAAv/KyJ0GQNy8SeDgnFYtPXhq63C7CtrvZfIVRZ7a9/hLd3CesB
Qg55pBkztzTok6aaBIEnknPSW8WXTJ1qGi9Yhx3snMN9fay1HYxkHCUEalwcmsXaR7jbNNqUpGcJ
6Hx4hP+vI0Zb14O3VQZaHwlaIIRVYBbLBJRgHaQyaphVaNrjXgDxlL+QHhdbTZ215SOB5NUM5oAE
bzGlJNObylFSMDh69qQOUflV6eTPcRqdLbjq2pSg68PHmQ/CG2uzLEDqKG+t9MzP6LMDOoAtSra0
Jd7v/gtCH595GiywgoHsX54Q1ehUHfxCcpayUW86N0P8Keftupd9bd5ZmaXfA3Nou41osHbf/Tns
4orNbfyACsSGz3EUOeOLV/ZZ/B2hFJzRhROJ+Cl1oy6A7KJW7alTZPgsezvYUotYe2Ag3wC/DFwD
LKD5K/zxtEroIVutiJKzE/VFug9DvMQRZFA/AYeqG39qISw/QI+atoSD1zYSGQo911mRAcby5cBx
20elVenJOdZkdw/mkYeM7vSjPSsa285GFFwdbe6hzRWQ+cF+OZoXjRAh+yE5o0yTHapx8D56sRip
IA7xx+uHfu270jOAucakuCcX37XsAK5bIk1A5kdIh5X6IKSv8ypOsJELLX3XOAZYWZGmWezjQufs
VC0y3Zfrv2JtwrCyqb3DogKes1jeWmvbqYNycXYDZDZ26hBr4kOZx73jG12JNen14dauNlTnoEH8
Jisuc0AdEoLsM+5qQZ3pv85Sv/QtOtsJslyfwT4nG8Otzu6P4Ra7NqzMUZvyHBNS20jrA25FjvdB
TBPoDrLceOsWWzsks2wAUAQcO98UTPNGunqtleHZxj4he8h1NWgQF0P8Oj7Viad8c4Kqtw6RUtvi
LzYuusWAnAhPGGEtviPX4DhgFweI3bL7F2w2Zs1+RWR7t0BV7C8+4pzJohPPOXlThxl7UKs1Y0WV
1u+w07HusRVT/bxPon3kDM67e+ggO2hb/oY8Yl29CLyKGY/oCSnheTLNYthHuR16ewXL9XcjgIHk
sDEBVfOEYJNeHn6nlxTDsZI/N7KKn5O6zufqi5Lm1U7qeqtvTGvtLBBOOfwAZenKLD6Zl3d50Fbk
EAPtL2xAJtP6roylcXDdPvkyDcZmEF87DsAcWUKXKxlh6csJGinlAhvEyLnIw+6YdZEndkpaSgTo
kH/YX98lq4MhpTI39bgwl7UshKrDEmmv6BzpRp0fUNYqR1+HxC6RRkKe5Ppoa4uJWSRQzrm4Swn7
cmq1bSttibbmucQ1ZF/MBBkHjvABbeT410TW/d//bbxFZNFgrIxJS3aD5GOBpoP8ZdVB+qGo2v6g
9V20sZjr00PihVIkB3xZUmkHeJUYU7CYyGf9Cyru0Rpt7I6KFre5QFjdXwROcoAZ7UftCFbM5XJW
dhBXGl2Gc2cX2rgTOKh/alIZeCfe3cZGRr+WerAhMWEEDkfBavHtdJRA+p5CwjnTKvWgU4q7EWDT
7+1I9RTfNZoSIVXV8ycsGb6//zOik0FpkTA2e/hdzhMzokzF7SU9j9L4mimDmvh22KT3pjbgYReq
2ev18dZuCEqQENVosPCIXDyL0zRvrEIZ4DQ4dvUfP0sW+7xMi0Nnl8YNrzzvxgtqfTpcH3btLJJd
4GszSyu+4chBjqcD7rSgKttBvx166kO72lbi5yIRSr6xV1cHmzsPBG3Q8MswKp0ybkI1ykDJdc05
xDCl31tO1x5qx2yH41/MTIc1igIrVN2l4lOmxoVMrIwuUgi/AKG7/IOrZPRxGiv6m+udvh34Dggi
M+HwcrPkQ5hPHYIx50Fpq+nGwbXhuy2i4h80JSxfjqhW+3oX6lu+rKubBtFAkBgQnymgX447ubHl
9q5NLoVbNDS8YlbLqcIP9PDNnTEbj/uoOUan6yu7FnLYLP8z6uJ9OgyOk5B2kZQmVf3VLF33iQ02
naYYZb6bnCzW2dilq/NEE5u7CXYll8blPPH6qSNbqtm5KEiu/Enz6n+LSMZfuyn1/DHS+mPR4+2+
cXWshB+6O9TxsIygL7vUJe6KgoJlFadnuxpe8kAR+85Nq8FH0k/LDzjhRq+wq63WH5ss83bXV3m+
JxZlFwaHqwZBDoeyZfFq1Mc+RsAmPWd6Fd1WZAHyrlScbKvfvbK2c+cDxRXaPlD3F3vIrklAGIZJ
KnZ+UJQoOGA0lVc+hXL5pfeALxSp1X+9PruVUABMYRbOId7xXRe3pNsOBcQKaE7kBDgvRpkMxkcl
nn2sUXUX0fvrKAwHvgbJZ1qgy2AwlKmFRZ5gy9Y4QntoHr1GAKa26FQrJwNZDoixFFt5PywFwjpt
aoYur7IzsqmUeDU8M5GZG0bfScwx8sMq0rcKzqufb25tzNRGRJbmZPKP9FsJFcOqYzgjcW/q8QvA
nb72FUYaD2EvzPKbW4UqYu4VRhkbr+K1oYFWcyZnHrK+RFi7XTq5WmxllPjDajfIKvwIKL86tGJK
b/Io1vZpGcY/rm+ctWPx56CL7QpiFpR8B2s0EKM7E3MiHEnTONwy8FgdxwSdO9NS3j4bwftO/Wig
Ret4peye07TSuw92lDT7v5jPzGrSKXGSZCxaYi7SpRBv3QyA4Gio+x65qhDtFG/yNu7D1QlBSQVj
gmc8lJvLjQLn05YV3h/nWM2sU1pYQ3iwPFRS3h+3SHQ5aJQsITQvLYgDTLm5I3PlNTMgE/qx4WbN
Pu5BAVxfuJUIQgsRpCNoxDmALTZCYCBj5ES699q0KUBjoy78LifF8buqbL2Nm2BtMB5HZIFwJnie
LQYrI20i0Cveq2xwgQRnmd+TmTZHStLv1BSjNoAHE49O0NO8fPEUvfxODhX8Gh9N73W00vDkKgjA
Wk2pfG5to9s4wKuzojtCL4Fbjq7Z5VB5qdIZ6sLgNQgq4xSbrbuvRac+jEmQbOy+taGsuYrNTUOi
stx9euuZk4cExCuY1BeoNAjgOrEo0A8PQvHt+s5YiUsod/LMpNZC8XyZXxaNZ4ZulyivWusGYtd1
pjB8RY8CdackY3s7Va4+3NEmVre4VyuVO0bmzQk0BDadsQjGblBkqgiT8Gx5cU+TpBPPmaP+ALM0
fp4m+bFA9Kf0s6B5kZG3pcqycvnAyYCqyI3K1JcAJgVZfyHDjmKI1tS3yeSJel/YyMfsMmAGH/Ok
TLY6eWtDUhHlxptfSaT0lxsI2yg16qI0Okt9Ev/mbZXu1HHyAt/tW/UFoIi1cY+vfFpyePJcrhz0
UpaVdoEPYWuFDCh6s34Imq58Lgwj35emYt4EoAci+ETm7fX99DZyoodJYgaxfS4DLcWUqsxy67JT
3dfRLZKXQDOh1BXD8E6RFBhts4rRDAXhxUcpZnETGImaF4oViXNj19lHjEyxSO8GR9CzGA15j/eg
G/tNbm0F7Ddruhh3EdvwLIGhH4KwzkJLAfziWB/cvi9PuVL0h8SJ1RYWerCxpm92zjwoKQQvQEDx
5NeXOycbkO+ITEOcu8CpEMBTUMFLg2hfNHJ89kRbvjfUMd5clCR2w8SmpnY5ntarDX6foTjbVmR1
N5UrDNWX0hbKcxzQlD9e3zJra8oNOHMVEYWhM3Q5XBrHJa2ItDpbEHr2KcSKPTy34iatrfqEbKS9
M8HdfHjvoJx/NAr02RB7hpJeDkqZF0NSayjPLi0goOLefRrETeTbfZ7saE8p8MM2WeBvAvssPoNI
ygxiItouiQfA8eso153yrHnIFuwjS5MvxBt1ROB8LD9en+GbkzgPRjWITznr5C9n2MVu3etjIc4Z
3ZjhINMQm087HRCPvj7Q6qz+d6ClsGcqcODCGlScK2Qrv4AIFR8cAbQP30N12Bjr7VFgUoCcZztD
gHdL2yUiZ1IT18TZQUvnQ5+2xREKdroLnFC/Swa33cAav92b1EKJY6R7c9VnCd4edKurQyMALAn5
9VayOW4NjF17X2SJde+UjfKhiuXh+oK+SaXnAuwfgy4qedTwCq+a+Vp5XU7wzkql3SH/D7zXHevi
S1tl4Y8ILzPecNY7FdsIrIyN6gT1+7nivJywQdFgAOoG1cAomslHGgVji05x7H0Kiff1+kTXtihN
HrQ2ofbxfFtE08DNeLUmkCRhqFUf0kEZZy3Iogj318dZXVD4b7AMZh/IpRkKAhqOAvsMKN2YlDsv
96QfetN/tRr8APGljru2tCJksEWRbYTuOYxcFCbm5fzfkd3FPVVNnR4GLczhmv36RcwQHlQu1aPe
huImA6H+aTLEIPwCGxosG7RW+XR96msHht2LSvWsu4ueyGWcM9veEyI2oAT11r2uC/NJr93moKOd
woWpF+99TmKZaeioCxJTqXovG2jCI2gTZwqSelP6Qh1yHArcGpdgXUs/OWrtPvQJcvLvniRlCjIA
xqa/vQSzpa6QhdfCVet76dzHahmctEgt7oKh1iOk8u1pi5GzEvP4rLNw0YxuoeJ1uaxwo4uhgMR7
xkkn6Haq0danru10x0+luWXItnJM/hxsmfZWoq8bmXvgIwWeo0NU69VNLZtMbtz7K5sVbhHVOz4G
VbQlrKXNYx4EcQnm3RCVtusgw+LoVTc/qdCESAkkiEr4DTwXXKPSunFfEkr93ukvviXY7RkdMiP8
54j8R42mbistxj+Qb1kE494N0+kUysC94UFC1VSCfL0+3uqX5HWFZBFjUjG9HK/VlKrpO/DUItWr
gyKJcn6TefrNNHlFsZHvr5xGlKZpCc24R0pr84/5Y3K6VcnACiByTVht7UZ0S17UrlJv6ybSntIx
CzeO4+rkSLDQLpgJekuFes0Jh7SfmFyZdvXD0JooYAuwIAX47MEzNo7hvFSLYMfNAQuIggk0u6Wq
ny10p86auCThgByXJNBOpsBRP2hu2/7DpT4dAqNxfr3/+1F6goMCEYVHweIkhrZapHY0chIB3jx6
QlPB1yXWN8xq+9vrQ61cI1SECC9o5JLDLd/hWmkkVT9GoMFlUgwPuZHEyl05tNr4yBt5CL7FjV5X
99hRjuLeNStvyw92dYEpAAOpA7lrLkv7Vln3XlEh05AIVf0k4xy+o1SH9IdW6e6nKkgfSzVylI1N
uzptSgTUnucyyzLWORIRitpo8jM4jPizl4zY77a6cPduH2vZLigsL/Kj0dXLm0jJ02jjybc6abCU
tIrQUSAmXJ4Zo87KQFPU/JxlZeYDXYKzAg7e9RVZawcUc2F5Zp0hNrLntaMD6oqFpogFrGc+yn8c
VRh22ChEEXGhr/PbVkbZYWzV8HMId/kvZggKmogAH5Gq2+IZ5GXCKCIBsYHORvZVwdRqXyPT+M9E
zeDWom4w7FJ4+hvAibXPyk6Ga0SUpUq3GNVV1MBokcU4D/hX7YKxUPY8hsJXTW2GI6UD5dAapvwJ
0HFL/XPti/KYBoiCZw/6x4soWOA9QFlnVqfppPPYFJrchQkYSl8IMe5xqxB7mIT1RjN+5XYjxkCT
m0dlNy9GrTu1mpQ4ZL48+W6AdvYvPQC8fTEiv7CPG2H3flq0XG4RYm4vUd1tGUqs3OM8qIH6UPEi
i19WYae009Sg4hcU+uQmd3EHZdKJPPfd3dy5oaJzifOqJvlbFn70JDJrBPBoj4eOW+/abGzb23qq
0/IQ12WR3lwPiysnheGQk6YjD059qR9OJUYfsJ1E8s9y2UllKSP9wQ7MYEIVs8ymdMssY2XnXgy4
+JJTP9lkzXRy21Yx943nKIPfKl7zKmpSwbpryhtE1YsfaYVM5vW5rlzgHBl99l4ll8AefhEVapzG
Ugc1RSOU7ixJ3rrpsZj09kvl9d6/aZJbP66PuHJYGBGpAgoxro3c6eWIdKwHaTZmioZAHT2raK2Z
iACX2feY+sSvQumAdZf2psHE2mn5c9jFtdp22LZqoLbOXlh/L0Xp3BemTFPfLrvquwjqe9dtny3Z
tHeFGpfV4fqk15fZBcXCWxQE6SIDbjB0DXTJF57wUDwPTn5f5eH4XarmeEKvq994+K7uYEpQND1n
Fvqymkj3GDnOPkUKsJU/kJkZeaiE2hk2CJTh6zNb3bsw54hBUE2w2br8nABFg8KbYR1AZu6CSuR3
Rh0Mrd8oYXuCEikhk0WBe4dA0jvdO+bUHrre/wy9zEU9pBVjWo7ZWYNOBaCy8pyDp5jWKxzaYWNF
13btTNHmP4v34DLYYi2Fd3ZqosyZt12zSyZddne4vXTNsVYcPFIUvQroPmnW9BfRaCZEz7wD+hlL
bGzRhh4VUprlnKXxfrBQ0nfr0fpptk37/ifCXIMGL0deRO99EQwCGtStFiHkChipvnWrqblF3cn5
kNHYfrm+bdZ2KMVKKgkU8mB/LraNUtLggnpH59rOkxMGlAiCpa35FOP5svHp1oeaEWtQhGdU5eUO
dSY2LvIiBJyp6jq/S0fzaEdm2x2jDOL8+x+XrN3/jrZ4ZgH3GVQ3AQ2kw3Fr/FYAgXzUgt7cxRlw
lcoZ8sDXGt05CaspNp5AS/eJ30eCPhsdBEIND6/FXOm+KGqI/8cZ6oOm+6Dy6b82+kw+dHH8c+i4
DfoDxTjrYx43trqDTN/c4cCYbfEv1lYdohLvWwSFkHtdrINetWiCVUl+zvumP9Incu653+uDbUG8
24hBq2NBJZtdCWbG+aImZKdSOJUGe7+uwsSP8zbRdiJuDLSBZbVl5r4S8DB0+e3wMVukLWt8dow+
v2zd+OwWjbvDW957hJSVPWB5c0jbzvy39Wrzi1T6cgtBtxKDSAppoALWBa+ztKG09JI0TcDSwam1
egLaVaf7QA19K/g5WFlT+coUbeVKa2POkuSAISFII6h3eXjwmBunWKrROUAB/THBeHM4Caco3d0A
dF55jL1Ar3ZFHzn9/nqEWLky6fLhJT7r/szPo8uRJ92Yci0DBx2I1L1RofUrmNpEw00ia/GUaBKr
3PePOKeicz5Mtr9saGa5LtpGDdNz1JXOIcRU7LnRMdlRu3D6khXFuyUfqdzSNgEpBLiVtsailjqm
djJkHVLdQ4RNOkYaYi+MSUsPo9t2xsZyrpwRUDq0MClNo/VsLmK7i9nN4MzbtiXnV2/T1m2auyIt
XPE6Nokx/ri+lm/2DQeEdhRwP+SByewXgSiOZ1VGLQRT3mOI40PpsKNdGRoi22UuYmM7Sx+zemd5
hfPve0dmw3CJkZABoKMKf7lvwlk0G/nq9hxq9MR3jpakrQ+8LZr8OLbx59WKSR7HTtsKDG9WeAbX
cEagJcH24K15OXBSuG5cDnkP9lvWj2XZ3YWtnEx/LPP+vWWwWawARAoThRf4psaHo08dNF7knFOz
GV9zvGFe4jCIdl43bmmLvZ0VQ9EGnileWAYumUBV3ePapCXOuaXd2SOWjQYNbDpruM9xLdnYpG/O
/DwtDgJvZLA2oL4vl1AkwFQmFH++um4UHeA7Tb/M3h5fI0yPP7PPNl+vb7cpk8N+xaVMjG+pszgV
qMxlTS3T4msfWfnBrJs68qfcy+8zT0zfkAIbbosk9f5immTt2NqAJ4BYuxg1CKRdDF6df6282sb+
VlVUH+mCzBeend8Q4aX2VyNCdZxRMfPmWSwsJzGhAZ59zcXU4yXeuo+504aP0ZigplS6W8H7zSXJ
ELySMbXhSUIFdV73P4pNo4HfgTK4+dfBbgPqTLFygJ4/fMafrD3WUQgNKU+HhDTBC96JnZ2RFHPr
hL7NrPXwRg8rL5JId5nYR6HV/lRMO7mFml3SknnQ4EdCP4hbEclESEiX06usUWntxtC+a0M1Hsta
yK/U9L7p46TeD6S0X8XQKEdsPOVn8GvNQ9I2HxAPkp+uh7rfvMM/CtT8DvrgcGlhC+HERCv+8ncU
pQQdok7VN0vPbEX4KBgN3X1oRC1mJa1XgugoJ9uMDxbto/GIilFoNL4TNEn/PGVIft+ErVu2P6UE
w7PPped+cQK7/uGkYLnSGYAydLdKjO/5DevsdU91b8PPUyzrtVWk2viamXdPhkDo/ufG1OYzcDk1
QO2gYQyUvwh1Sx6ktGUv4kCLvw29OyRPoBvkN+TKLQDYXgAnZHTU8JDKxLVuYqMyjUNl4+ZhHIq4
yKb7URWa9o8TYwDkT7xNov1YJCFebHk8iRN0qjR40iZTK2+TkBLHrTE4SXArcj3XPqQp/9OxO8Pa
0CFZRDdueb4QBx45JK593pCXX2tqGjVwnGr8HsZN+QIqDnVzT0sdaGReeLSLLbYOZZzlIgIqJWZz
C7Jh2aaLYyjivsBTs1S+WVksrJPSjKRd+MtC1b/TlF43HxxAMNpjzWtg79mFNx4s7C4Kf67K5Mc6
Cd1vaGEp2j7wRiSFvWLs3F0VQ284JkpUFy95k6oY0ZdT+Gy1pmM/4CVlOIBrvL44RW6lFa+NiSPJ
vWmGRlk9V2UzqvJR5mN+Mg06Ki9T4vXlTVq2Oa7vIlFE7tdmPXQnei/1HXJAKA7V2aDF/0xa2D8W
OC67vgMf74eN3Nm4K816+mQWKGrsG6XjNKK9UB2TcRy6G5kj8nEqk05vdkMWlg9lllVJcmyFN7R3
gzvVVNp6YwzspxJq78+U8lfnO3pQVwfHUIr4+2iOses3aYbkWpanVuhjJa6YydFGjDL+CKsm++qN
LNl9QVvc2VVWniWPohKl3lIUMGnE+9KqLOXeqALnGxIgeNMalZc940jbSn8MsB07WTm4wUPjjZl5
O7ixJvZSb/LxAK+kFweXLS19mQ3eS5HxIvXV3mq8E44+aeCPFjq+uyFsjBo/JmOURycN2/i2VqjH
JFEyKS8N11hwUw56nPtTPA3RJ6/qhXsoNDty900LlvWhUFWBLU5g5153CLVUhSvjmINz35ml5uxC
vQmKHV4EielP4+B+MSiH2vfOqHvVJ9Iks32ySgsPZx3TiTu9NY3io4g4rQ+YMQ5PqlW3rZ9ZUez5
OQ4q4W3V6YPH1VdX1sE0Si0/Ka3nJI9qqqf2k4D4m+1MpZ6mmyZ2MS2UblTtrXwqypvOHJT7uKX9
tuvUpC++hSIKsTnkgv/h2o0z7iq7FP8QOOdVQ2BpOJilHo33hqyz7Mkp++lfBFGi9jb4rXniJyWd
zdSH8hU4uo++V+/uuK3s8RRGwZA/Tb2qaJlvpIRVsVfyKAofTZ4kwSf0uLT2tqpCT3s01VopboMc
cZNyh8JRkX8K81wJj0NXDdF3rbNhBDaqg4b2vpFZoB/6gIRD+E6OKuQXJL3aSPd7rXFKfZcDmbY+
qgAN7fu8BFB161RlCHoU8dhux9Fr5SfVVfQiPOqTYYhw18eK0/l9bpvBXd/bg+DUxGFahzu7ww5I
+lnlxt5rHehptNftMaCC3lS0NscoVD9HYa2+TLQCQ7/uwATexgRl7ShzVf8vAKYO8y2MjH1vpGN3
0LtaNT6Ra479d80QBuCTTm2Tz73orCdTMaLqwWq5lXxATzotbzdU6zuEnrxhB4Fd1nt0DIHi9HqZ
qy9JlSf/tdT8rSdVDZLzSAXP9gclyaddmSTWadLcSPPV2rF/2FNhvFZJnWhs70ir9/Y4JdYuEEi2
Qmt2msYvM3x2dzqeQAm1lqZEgwAC8TEz0TYDXjTF2q4Zp/anq6GYu2tSJf+nAabo+pFdusMN4rzV
6HdNGAy+RZqb31XpUDVHNZLRLc7ghravpRxnFXI5ysqnzIq4O88pkv2w791n/OWUym9M+JF7M7DK
6GSY6Hqlh8jKFPtYT2qV3naNEzYgD+ANWV+xq8EOqjM51xlSntHerr3OfHZjgfVWVmNk/yAaO+ny
Y6JOpn0Xo5D8amXJ2OyzybCio1UjFL1zqtD6hLhp0sOBHp3O9a3e6soQ77CJDaknafkcmvj8nDMP
nBJCXx0GoGGlzrMrRafs6eTr4sj9D88QHr6XfSg7vbtR+0InXasDSN35EOXTPTrwQfs8NZFAnjFI
1TOuE8YvLjaTbmIxjsdBawr1p4RpqwNfnwB2WVGYNSdLTMU/qpd61q6068Q6GIPZiuPI1dXthF2Z
w1Ghfxn7Tgr5yh9TpAluMrohQEMD03ktQHSM9710OwjsmWW2tDG9mfpWAqzuJymLhzoF4XUQdjzY
t4XWs5+1vNRRKXXUsn4x4wL9H5BLnX0I1AIEeiMcjGG7jiqztseOOdR+jHmbxU+qUk1O4Vu4IukP
4VwwpfeP6Z7vcWe0u4A8Rry2SS/K+IQIiak4+0xE05a3wPySvHgGIZA7I1YR54bix9/LNwP98aD1
RhiFSWg13U0ZyuxTVWlh+xwYAWfc5RrRfG4beziWUhrCz4vWbTfSh0USSJuRXpiNzAkFC9inS2qT
ITuMvyJb+x4YWRz7BP2zJr3ZZdjO/rv+8HvzSGIoSqJUulFQA4u0yKJhKiRRKIX+nahYnJtRhvdO
FNffJGT47iQ0J42O10dc5CpMjk4f1H5oOHMGv0R4p0nUpTxpox9eZkaWrziif9K6XHuQisupFhWc
8VIY3PxSExvV4t+lyYvv687mN+QsdE5mcYFFYtbUoWvRG0q+h5FUXpLMTOQj8bws95io5O7eCimi
ngqrszw8zrKpOlSIGnWHOkRg2E+NJPtmW11Q3QZVJz6Z4HE7SqzS634FfeSW5r7Wsjb+0iuRqh7j
iIB+G3t1829V2HZGLHPz8n4CZtjd8P4qtmTs33xMNDJnhX76w7NN1PL92SWD3YhktL5PuAXU8w2r
/T/SzrMnbuz9+6/Iknt56ulAaAlJ4IkFBNx796v/fw6rW2I8aCzun1bajZSVzvjUq3yLfxurQXXZ
S13FRirbvNqcX86TvcqY6EiKohOVBAxkZyemzexRTQvrWbwkLTr2Th9etBKFDDd3/LZdWMGT4Ryq
/SDLRYSNZPAclZwZPT28SopemqYYylU8muFjKgfD2sRRcSHf+4CGfN4tLAQCl2DYVbBPxF+zb/P7
KUunIJSfh8gZh21RKFl7O0h1P10apDD9xsD0S75S2SnGOlMT+wkURqeuaMJgyTfCgB4SN0phRv8M
So0sXah2TdW1WmStsk9G33Tup3JoitCNJCK+zC00LSjewrHwDMLzDi7C4OatJ4cPBS+Zv/HiqU6v
HTtJ05UKUDHeoIihPMoBWo+uqZclSMmCbhnpTRHVF3kaTMEvvSqM6tbP1LzN3Ekb2nwN1Fr2V5JZ
SRJmT1rvRYdUB0Lq5qGnwrE1PFXa4DmKW/aqMTvF2qr046doNei1RembyyKpo03aGd2Qr9scfcvx
0ouKrsbZiifsj+P5afZiBZVRf7NqxV1Fw4V7g/8CJjqR2QvbIsKQrB8fC2n0N+GUSa4XhPCiJ+0F
WSZpoZ81fxJMCG+kxgLPKKSx562zpgoGpcds/lHKyRW25hj721GK1VuofYm/k+2pW6t2okVuHGil
79ZmHusLh2x+sPkNkN25omnuiLbabCP2viz5iZOpj77payso7/GvDH04V81lnZCjS5cgRScll48R
xSVCcVXUXGYll7hQWuT8avXR0okqwsYmnwiqcNvnGHah6zjtaj9XVlnY/JZCKbpUWt3HfydRFl6L
L76cmRdCtRx2KEGzBzk1gpTLJNEevSYMD3Kdkl101XgHtkq+bHEV3Z+/zj4QGEdnHlIx1R0eKAFk
xdB+dp+NVtsbvak/jpFT/7OaxLx2yHvMS8gzluyGbWQ766aJp2SXk6iQ4lZStWnVrpjWXg8EbQum
wlsoZczqpvRH+FHQLmEtUKklLjj+Ub5Edx/vL/0RuE+wUrPM2Nh5idjP1GX9U5oPk7WdKs2T/yzM
xryiIQamUwm5hjuX93q2Dep4BMLGlfwYBLb3GyyJcM/R62JfBo3mbII8GKd17EXBY+zk1R+6pNEG
xwZZWeBRfLEN4E+Q2QpRJ5BJs1qO7oR5ZPSD8djWnX0bVaq18hxkCggCS7TsFDuP2935b/9izh0e
U5C9BEFIxc/mvC4kGYdn2XwswvA96vX8UtZzLB5TGFZrCnXN74Ti7+35Qb/4TtQeVJp/8KDFhx4v
dKdQkpCxuH/shl7e63KAAns/TcM9pW3dxX7HX2LEfHG9gU4Uk6oxvTTijkfEFcJPOoReHrOqnqpN
NlbTpWn2iGjEluJdg8Nq4pUWGbhoQsrJV3KljQtt9HlEyCbjpHHKmWabeHf20a1WIjdR89EyHpe7
BpDHBTF6vhpIstaIcCpuGmrZehyMbOG0f8zn7LQDiwJSh9MsccW8cN5qFNiwf7cfw8FDzifK2BH3
QaIboD5iQ203SCfE1XWteNpqNFtb23Rk8P0q6pXgOkchMjhgNSPtO9Nrp3f0DtQ2dGX6DeG2ri1l
eB30vmkjN2sC5X6CTGGvlGDy7+S+R7Lwu3sH0g9NKmEYRg9gflWWVd5KVp4wjQVPeGS0TeQGg56A
inDi+FoBObQQjJ3uHUZEQocOEk7PdMeO947p656CXZ7x2PVQjCZdahBlacZtE6TphZOoyr7G32FX
8LTtEh7ShUthHguCOaXraVOMpycAI262b+QctD25sfnodEG7U+28WfsYpW39YJi25+f2i/eQwTiS
ppBO51Gc9ZCCQp9GbyjMR7OvUAJsjXY4NI6CyGVemnqDWEmbUMVqlR9oGGTOvuG4bVQ6WsDrwiL3
v3058XN4pnB1QgAZseHjmUcDSu+SUTEfyxGphMD0yk1QjMkWKUrFneCR7vBpXfJX+mK+PyacE4pd
BJDq40EH+PEhZRLzkRDR2pm53L9EyNNQ4oGt872WKxeRWFzE9yndG6fsbkrEWl1Fsfmo5Gr0ux+j
0c3UMTrUKJovrO3p9SPGUpBl4sUnL5yFGKUD/Epi5R8T1ODBBSBLiHxQtRrj/BAavrTypxbNZMMP
F/bv1wMjlAKaGBabNrt6A42akN4Z5qPU1856CLtsbzmp5WaZM7jQcjddXz17hpIu3Lcf5/L41oOw
yqA86MSUUBKOF9Lo2hBkSZk86YNhFb/AETuKqyEhSNO3lRM3N+jzbMdU6/VtmeqltWZvxcpa2Kqn
l3qgNGz4HiXpXd1p0UaTmk5buFq+OHB0E4nwobsAeKaZcvwbwxzr3zwdtKegaJ48L4m3RhcFKw1n
lnXsG6ML5lJf6bgWuqU/JKt68J1dROlu4VY93fR4sIC2RI5U2BXMze+aUK5bPKTtRxVqwoXSdMNt
XXbS84gt3lL16TTkgEusAT5kx9PXn18yAMmL1CQDe4zpQFx6ilYdvMCIANfL0u9JaWK3HqqlUy0W
+3gz0CfipAmYLHLu83pMNPlWMpld+FSpGs0L2u+PrYcxMEmV3q6Lqh3+nb9LvxpQiCzzboiy01x9
jRJIH/gIOz91tTH+Aahbb5xKlXcQF8a/bSO/nB/uA4Q3+0BuLJBqPDMCejA73zBtraK1LP+pDO3C
/JmnMeaP1NNq+TIJ5NCVCkqjUqL+q4fAu6y0NKBPZDXKriDmRRKujkFM9mGbbI2+ibq/BcTWhSn5
YuFt9F8BQoF/h8kxe8lGZxjxiaztR6/Si3VuEHhFQ5NQDYv7Vz1tbbcKIh6Y8zPzxdbGKwY2mSik
CILX8RGT8OOatNFkVG0KDwjgqVeTMxh/ZSmqlySvT+869hapBGQRGPoEnLOxgOslgTZFT7IVRquy
zrtdWtWJmxG+C4nB9n5U2gKbAMgj3/1KaAwQJmAeocsKQ+Z45KIJvLpvg+RpmnJLc8EnZaseeznZ
jVN9SSHyi83GaADoIJNBSOY4H48mZZHVjn0dP+XwfNRV1pRDsSr0LC1vpcjKGsRz0qJfN4Mueysp
71r/HWL2cFPQg/VcQ/Xkd7mtbOtyLLpy3ASJY0e/4qZmn35zWsilwFDjgC70tCk3H//QEMFQq/Ga
4CUceXRWeVsla6Lk0dvYXrOEnDhZfRGpCLdeWlCAC+bCWVOcVkYfOQHqLF581ZlxsrPTlA4504Oj
raQ9VGZ4pdXdktfXyV0jykQUEIhPFSg5c4GkANH8NKVn/xzxPjxTopsuu64Y7oqkHJ6hgFgLR+rr
8YQyN7kMRVFx0D8BcSiDabk+xOqzV6fZXk0c6U+Hyc8ma9u4dH1FThaqU18NSAYj3E8+CB5i5j8N
aHlJH4beoD8DwbCfp24wb7OE7phch9laQ1N64Tk8rY/ABDdhtIF2FlnbPAicFDmoWkOVXu20as11
3pcNGY8a0AL3nDC71DDc6F4SZbQM6RDAOM7vQT436PFoY+lvQ23qygrhwmGsF8Ip4nE+9uimF4xf
hPV4RC3lNK4BTBpVzZB2r6ACAslcq06NXUJRQyq1Vv2Q2YZ3ZVO72fmSnUw3ekU3iLZgTXInRUbg
XBe+mq71ys6s9aAYaX/dFGA43czS5Xpf4eGTHQbJx7g0gb4tX5AhK8Z+qkM93FejInfbXu5S6W/j
tQAfKVRqycaG+veqESsELrEz0XnfKWF2HydpDURT0qUMowyz0CoMQjI6xw/0b6XxL45/1qNmkBj/
UPRQfyRejpLXSe/8dhM5WRKsACwkL0EDZNgtMsv+IxVOUO8cv/QpGXTDGNyWakWpoilQM09Whkwy
4q1tuqD9ASNKI7y3oqi99xr4I3sp89KfQEZQMZAEgmk9Yj4arKV4KC5HtVF/TU7dKE9jOjmVmyOg
Gt10tBsuTcsfQ3eio5hszLg3U2yUBlk+2APuyr071ZbUr2tTi64cCK72BWJRGv55vlQ1G4Qm4wQt
4sJpDnRlgvKtTqkcrepSqajnT2p+H8E+1mnSh3FyZY+UB1k+x3swrBZXwlrJR9M1zFhHLKgPpHWY
QwHYYa0pXXlpOjgr9NPz6pdZjoHcb1q9LJB4NfHctYI9frSBvR2Arv+dpEjWX+Ogi/otNqv5sHVK
SXvXQ2/KUwhLtkPB3OwBQy1ZqZ1ci6KcJZDetMRo833QCz4dXsXx5TAt5PFV+IDtgqRvt6He+FuR
VbsVXay1VIblWg77eCEFOBkZm0wBuaaPSsmFZ+D42shNBAfSEfS82ctptVVb+ENrsHPKHb2s/KEC
nYM/DtXP3Nk1gY9OysLzc1I6IPCAbY24lLCJIsg//gFjOoRGmmb+ezMOpn+n2Y39V+qViUAsrW5g
mEfR5VR61SYK2vSB12lcuMhOQi7Qp9QOaEWC0MSxfpZf0NpTMhKX+IXwXtmFdqr76yIbMzyxJOta
whHZppnuFEtwyfmFLexRRZwnpAI+LqrjD0/sshmKSjZfRgmAQjmN5aFQ7WKXIKp+7xiluRR5iYjj
86VIG5u+LiQVOq+wNeYdszbxJ9uzBufFL0JrAkPUJa4kCAgL/Nh5NEkRiEYZ/VWUEAju51oBMrZm
E6+s80KlKHT1oe5+GbmfvgG6MZRvPrNiLMIWioUUW/mz+C2fDo466t4Yqr33Iuf5tI/qqbmow1Je
ET4BR+qqfGG8j5N4PIkMCCyJqgeHBQHX4wETO0yS0MkdmtZGcGd1Tnfj2ZCNO7lvDlgSUYP2CmoG
aVXoB60sntWmkPbnI7aTlPjjq2EfE0excwlsjn9E1SkFbdHEeUnLVq3WuPYh+UiE9xA03XjRj7a+
Ccwofu0H33tTg6m/SYxMTl0jle3t+d8yvz/++ynkbpTCTCh6s/sjyVp5mJrOeSkcuzUPTtdlldu1
kw1go0ezZq0p5UT7MY/ulHb0786PfrqlWQ1I9f9v9NnlgeyWbrST4r2UfRauzdoe/ZUWIBy3sOyn
Z5VxgKlzQ4oaxNxiYdTUoXeamglP1Pin7lTK1pwaY8fT2F+aoTMttHm+Gg/sCjxnYWcG+uN4gfPO
NkfHGe2XoTe0X2o62GtnHPtVJzn6U1NW4cL3fXVkhba8gbYnYd2cyNUJDO+Q+s5L4lfGrTpU/mMW
2MNh0qNkiTT21bfRSafUIPhFEDuPvy2uiAgrNWSsoLOGXd6ayWWuhfbkSonkZLssMbSHb28TQnBE
nRFFwNZpDk3Qlay3pSj3XiRPaf1VTffK38oxT/nCY/bFaWAgsWh0KuEcz26HAu1FjNUm76WWi3yV
Z54DAqOQNmbYenu1GpNVmXvVryiq6t35T/xiBVVE0KHp4w1NEXP2iqlNP4V6WTkvitYHzm6S8a9y
YSRMGxlx5Gkhapi/mZx6FChJ4CE8ou817waaodpIeK9JLwkSkLUoyKLqXKtm8OoVUkIU0aSurzne
3/Mf+cXW4ZJ3OO1CVuiEDDwEukmF2WB6vcpHUCLv9qSKw0Ea4DkYcftNYhpSgrDlPygxpHB4+M5e
FyR1q0SRR+lF4CMuJPg46y6HP7WR7DC60pmFpXb7V8soVK+Eto+oUIkL79N7RtspcjxUSl78cgr8
NexZigOqGWWrLMAT+fx0fnF7MhaZEkdf9Hdnz0hi9FidYVb1kulFq9JI1oGXKcP0TTf4j2kk7iDf
p3uP8O3sVDhdVWrxZHkvVuojBKv24yZO4vCCvrV3ZZVTcqjGyduf/7ivtqgwW+WJhnZHtel4Jofc
y524bv1XiUxhpSdVv0m8zNwHgVLu26LVfxRqGC2cwtNBUUejmEkJn3iWzXM8aO91mBLKpv+K0Qo0
2NQoOzpE0NG29uCXV5laOYUL21tfn//Y05VkXBEBUdf6IAAdj0vFuhr8wOJMxI1WuSULQUhCyej9
/Din25MLFEUmIDAOO2duImm2kZnWeRu8Dr3lXGljOrpRb5n3uio5m+8PBbhH0G3JDWA0Hn9S6odx
JLdByFB9ejVKavQrSDuwzUhWfPtaAc8jilEab65AuRwP5Zd1UNuyzldhI/ojlWrpMIwKR6ELrjDH
zbfnv+yLTYIGByxN7lDusrk6mu4VVtqGMHdquTbWoTU0fx1JSw6pE4Xg89CNqdP8m7Z1nEEhcY00
uGhd0FARL9eni8UwnCrTszx8lek47zQ18taanmpuOMbaNRXmBobhoP4G5DFsnFg2F66arzYOoYUo
hX3w0meriX3NaJWaFL5SnesOPJPRSrey5N6auvBwfnpPHwk+lko2auicBYB7sy/N7c6YzDJ9rYdE
KzdyGubxrd1kkvpAhaq58wskOpe0pb4alFoYB41kktBmdpWm2MIBYc/zV6WvgIL5uXNHXUi7Gocs
2COmMSzcbl+MR52AxNlQAS04c15h5phTBfwpf9Uqy3CBMocoifZ1s+7HXn+PKBMvvPinCwgxlGaN
KPQJV47ZzQYwKMr8dkhe5VGdtnbuWw9dqBmrWukm9dubBXodQQXdCDCeBN3HK0gYkQd9X8Svkken
4NcYV6T/nuOl0iGHLvDr/H45+TKRxxETCgErHsH5l6Ep6Re9FjavQs7pqUHjyFUIUHl8Ja37/xiL
zMwijRBXmzq7aUCPFaY8he2rJucGKAHkqza8iRA8ailcakGc3DMk4dRmRW7El52gaTp82qrSU4dX
fKbrK80LzVVZ9MbN0EWHzok2oZotmUGfvEMApAAeg08DHynUqY5XLi+EGLsfqa9yLBO+NFYmHKSo
Fd59d80EnQ8fYzr1+LTMIVlO3NUdeZr62tCjgFermv5FMHgdPteysxQFih99lPKzXpCwgR+QrFDy
np1tpTbgvLRO8i8xWg3wY2Y8UO+PVtOQWABAw2wFkc3Z+LGa/Tv/mSfVBhpkRNdC0xq1WfkEx63h
k5i2VVe9UzI1n0MEzS7JrMb7MoJtlFR+/6+QUXqNdGW40PXI/q2mY78w1x/dv8/fz71t4UdJ21Qn
ruGoHC9qiEGWl09G86Zp4Mg3kykszI2wxX7EqMcWGZNQRuPI0Sb9QdLTAFDcqCn7tDeqmJpxqj43
MUj7QyIrubzwlp4gGARFgzgcWVr6bKK3c/zjtBBFzgav1zdEibT7Tve0Zwmk1V8q3lW6ShTobAPV
o01pqtgiRllnrRxDUgSnMRfBhN79rqZ4+AMLox02C8snLsXjmUMbSDhLUBkRyzebOaWykwZ7GvVN
rhrnB6al/l/FkJLSVWtbu+nhCPau05SO5faU61OX7kQQrLuq6PeNHkCeDfQyMBbWc/50iBkjESYS
oO0HskL8/adIwOqIE7vYVN6mMRnejFLJ342EqqrOqt0jSmYuzYJ4cI9nAVUGatQiXgSmNef6DxCL
0kAZrLcor2T8ePqsMVa+lTZuGdT+TV4XmXxlBaPs6kmEG0bOU33vZXqHq4CS/stG2pbbQG2waz+/
PqczQelXJOskQDRr5wVRO8lRlGgV71/cYvUYmx7t/qzrrzwrK/ZpVL2dH25+H1PpxWIAVj5bTcBo
Z1vVc9oa2oXqv/k8Au4kxzREpFK6rIq6OfRa1l3ovR0szP788voYFLteKvzgdslMjlcbulwAx4xB
8wnIaqMF+o6WlwMhMFduW1ROd4NRK4fah9F7/nO/mF3uaKQrKHTDCZkXXfopKA2jlfw39Ij6x6Kx
83UQhdql3g7xerCD/fnhTmYXQTJkRbmlee1o884+lEhJDsMoit44OHXq4pabvQ5aO9aIc6Q9jr0Q
NVxD75byTLFqR7ubcYVorGAicE/OhaoVPGpaPCLityrh6EDvyde+U3nGSjZ59767YxmM1qYMOI3l
pPN6vJpFZamdnbXxG9CKcHRLOK0SQAKqH+DvpQ2SHdWSu8oX30cdn/wLfgWi5/PwCJJkRKO8S98M
38/2eNzZl7CBvcMUAmE9v4RfDwUAl4cG+Zo5AGmC1F3EcpG+BYkablJHkbZDoKoZtEQKBAtB5sn2
BAhiIFcqMky4I/OWG1XISJGkKnsDvRiswnjQ9i3NqN04dtJtmk9LxZYvx0OiBuQLNRBCl+OlkxtQ
TZES5m9hZPhoQRR52RxkdTAu/SrLJSRLdW0BOnly9sUnchrEdUOLbc5giAN68lJspW9mFA13XlQW
myqPTLdqYwA3cq02V3hex9uQsHApaPpiLdkryB6xdwgg5kHDaJAw+FA934J2yKEz4Q+1r8s+Cul0
p+bt+Y3zxdwyGFgL7nFi+RPvoUwL0wRf0rcpi7VNrpvthodv2HWoL656aH4Ld82X45FM03rRUdKb
c2JSVW2DIh3yt7aKzD0FiXg9TVV6y8OV7Wue+YV2wOlkoqsEak0A10SrVCz0pye7HFLL71Mlfpus
Xr4v/bZcU2AebzFPLjbnp/I05ET4C1k+5D+E4Bl4qeOxlAJ8J8FS8ubbZYHlzqQmaC7Y5h+nVqM7
e5zgjEVyCXKq025M+I3bupvKhRbi6QTzIwjreT1QICEKPv4RVCVHORpzDqc1RTsjziPkJjLtnzUU
8b528u+idRiJuiRYY4oGUCad2XjoF3dFI03ZWz3qz3VbNntf4+EqJmsdkiptz8/x6XISbdCJpSxJ
Ik0b5PjroAi1GDxL7ZsW6951KE9I1kROeNC17u37IwmLWWq8ZEsnve3QGZWxkaruzevV4mpSnWDT
d364TYOy2p0fStRTP72DwLqQXwQdC4RBATw911bC9hSpDilV3/0s1+EL1+qmVux+hSkdAi9+bR5S
2/DXAf6aD7IN6u/88HM40n/jC3AZN55GA0RM+qcz0gPZRKWuUd6hPuj6prFL9XejN+0u83tjXY+F
fCX73qPsqfYeBDcgHHOatrpVTzdyg/Hm+Z8zu3rFr6FaQg+IbJ+4ZN6hpXULZFpp1HdV6qw1sgZQ
MMzM0+5jT7N3tacjfJDWnuJGcdUtBAlis85WAtUwjjCdca6LOazWHDCWUf1Mew8GGk5+m0+/1ciS
FgpC87Twv08UH0g8AhNx3hxJG4qYWaZo7w2YnwPiLJqLCRyiMWpVBVt5NFQ3iyT7gCDM9COqpWsN
odFDaDWHJO+Ln+CnqyV7lnljnN/EmeJwcVMimkbUe7wJ7KHFcDTVtXdTzZ/rPPX2AQj3LW/kY2tF
duUqSPxPa8frwnus3qGJhC1ArImg5vz6z474fz+EFwJ+BJVISp7HP6QoM9QH1UR/B+YYbmonMg9h
gPKp1OnS5vxQ8xtbjEVPhVSFAsVHSfl4rLZ3QqHpFviupNmoaFAtvOz6xn9Ceac+TPUUrvEy9NYp
avfrQfIoaIP6eTn/K2bht/gRaLmRiGs6kJET2SjFt/PeALHju3pUOxet7dwVVY+oT6m05c8Iv1v6
rmm7RAH+YhcidcYME2QQbhjzTvnoRbkU6wiHuIMWXiMq4SU/WqgwSJFI43udDPYGfzX/ecCQCD4D
MkQHY5D6VYv+arkKO7m46GuabQvn/4vriN8j1BBRQuOinyP4ndgITCepkHclWZF/+EMbHFAvs902
toZVkHnDxYDACfIhibnt1AG/F6vWL8cpUzca7erf55fndD/aAFGJxzivKMPOaUKN6nRmI+eR78aG
DlDG0b0bFgW6uZ4vsVlO7h+iW9ASdDaoFZPnzvd+lveSVFudT28IrRfQ5SgOdUXqFwsX3cmeYyA0
9dhz8PLBzom//3TlW305jFUnDz7quukUbxy8ANR10iA1dpdxO5su6L/Gv2hV1EIWrr8vxkb3lkI/
zBQh9T0f21ZLLRk0xXdN7rxDVnvpD00v01UQFNkTidnwt7btagmp/3GDHV3uvCmiHkg3B6lLQIPH
3+yVZtAXk8Z+92B4jduJQqt6GSSFfxumGiptiW01MvB58JjrUSpl50Lx0G2DqDXlqzLyzcwts3xs
XDXuUxLlQSGci1x0KkL9Nk8RnVuhfNHoLmBiM98IIZTw2YjaXLozK9zVL4xI6mS0CEIAmZopj6QO
yoCeVOF6EJbDYaVrvv2CmFP2N0gDpCrNyaq0duNNla3la+rUE5SqCkGTv+f3+MmbS6QDk0SAIJga
x5l1fDsDURy9TlXfDaA71Ye+zMdqhTqV5lwZZWWHB3hd/SW6c0W6KWnYLD36Yu6P1ga6DhhGW3QR
4dHOpZdNKGlQkXrsMBvQcaMLSLeh5g7vQF7lTta+mLpvLNz+Jx/NmJDh0TIhygO4M4slQbUj+tOh
/eTqRv4vx2TuJkMznSZz71yow6DvDJgIW3OYzIUT8MXXkiHo4hxhtnjSUSSViw0nRvHRHatwbzV+
Ge99VcVIuQm1Wr/KidjThbzg5NTRz0f/UciU0sOEIHO8+xVfb6OWomYEWljX3Qa9xGalVIaSumnv
FyupkJwfFWAbb+Gq+cD1Ha0t2Rd4TcFCBPUCPfl4ZISdcifVNOgwjdw12cVA6ltXq6LVlORPgy4B
aGi9VZq9jS9i2KwsG6jR1WCGWfvDynpCgS3ZP3ocFeqUN207SYGrVCqQ+VRK22JtO42+Cwis4RwW
9SSw3SHidC60Y9/6F8SJ2a51Qnn5YGkk1ghD0V/0Lp2GY6W6UmYpIY5hUj1t9DSVw2szpiC0Toy6
KtYJgMxvyowTXkLZUth1/AvA8hw3HBPry+Ro6p/eadeG+uAkgZuOP8+f6PlyzweZTXrc9g26zIH6
R/uJtIfk4uke3jgLe2q+j+eDzK6NJjBRA5N89Q9ppqspK1+6qMKDvaRSvPAtc/KZaUEfL6SPb/H3
1r38czwsfck8BZt9yRybmvuGUagJa4IoQnClNK40rs1X/1fzoN6fX5j5rTMfST0+DSV0d0uuGEm5
iS9QDDM2xo/gAouY88MszdksnFfhJeRwBNU/3o9sHa3ln/1BWSgdLQ0hgplPMUTY640neaH6h4t6
pa89N9hI2/Nf8aEP//numM+WCM4+j4EtklaUfEb5XF6Xu20IQ8JtHzo4Bf9CyQ3/Ogd/LR2QtTOW
qrdzXYP5OZ3HC2kolXHT832Rv6v0fe2txvRWrhu3kowLRXXRrrk27I2vHRRNciWjBDx0kOTLqd7y
m9c9+iLmL4TkasjQ56dlHpLOZ0WszKdZkSEaRMnAHgqsl7S/q7PHtlq4P748EDwX1MoJfinvHA+h
BkR+6IWwf2L3V3qhPDlP/trf5vvzX/LlHvo0zOw05GMUOkHMMPl7vM9fx7/SYdz9b0PMToJkFo2W
0lr90278jdimo/vdaPpjPT59xewkNBrU9ykRQ1wUV/6FeigP8dJJEBN+chI+jTE7CVWgF1alM4Zy
kzludwV+DBO46qWo3FZbxf/kl/9t2mbxQu07stSk7P78fbqUfmsX2W5p8ecd6P9O2Kdvmu1jK1aC
QkL6+o/3VFypu/zJvO15ty+6atv8Dh70yW3+BguGMUs7bvYwNnE+VEHImOO4kv6Y5VoqVs4v8+F/
m73Zy5gVfoIaJbPXb4b9f5tOO5wf4svHl8o98TLlSY7p8QnF9WcCUBirf6zqIpd+2vpPo59crX/8
34aZ7W05970kmhimCDaOsYvii6JYhfrCIT0pP5HwQ40iLYRfSuVnjuxrLDjyVSJPj05tB5mrhEN7
5wHF7KC0Q6Lf5lmOiiKqXeFeGuokW8foSr6HcaUTdmDY8Py9rwY8Qq8ABIlQWUTgYbb7x36otKjx
lEc7TrCkk4fspiJCJlwrNZd8cFiIpMQsfj7dAqyCqRBYEfBNlLVnQBlU4fg5sRM8+Ubq6K4XhQl+
0561FBbOXw6if1SCoLmC7f0QhTjeNO3gIR6uq95jV6t2GawAIrXyBRnqZCsrGmv1N13EAP+AMSLG
BdVPjolSxvGACdDa0K+S4kkrU2PFucvklS3hsGUZE+bEUVMsiSnODzg1BZ4sUclGoENz5kDbhqoW
ODEtfK5VKbycgji8MfFZ/IH4sn0z5VN+lUAuWChanqyfKGQosBYonqI8Ne/ZpVoiDxIi0aiNqiBm
SP932Beoq/O78mT10O4XqABA51Ts6GgdT6ZU2MjCp0r2XEmlU6yQC89/OsLseQccJl14cU4/CdYO
VSiQCOw9MvPjweyC6qGNuvxzYWbtVYWV5F1WGksTNw+HxWQJyJuC+BH0izkJSvYm8Ht0Rx5AAyBz
K5nGj84Klb01CkGg0BxBu/qoDSSUHn6dn82T6q8Ym/YVDGxqCgIvefyFhpzEpRT49kMZ8CRAyR3s
6tkaZADuWR60KPDaVRiCCZ9gG/+q2ixTHdf0/Vh6ixP+t4UJn1/odJlFOmjawLLocM3BcmXiYFrQ
x/rD2JnSNWxXhIM7OrB/KjtVui1CNzlAp/NzcHJYGEyYULF1af9Q/zmegoqFD2wztR8KpY1WFAs9
F7kL6wIdee3ggQX+oedWufByfZyGo9uO5i81R5Bn8Bpo9cwmnjffQylf97GcQowabZa4trKd0Tad
f5eipWJdVk2mK2sgAVW98lGmdlxZ54j9rJC/KN6wUG5Hb1UjZxg3rglD3ixdJ6nN+iJVa6NYk9M3
XboafUpp+1GvI33JM038xNknmNA0SeDptQoSyPHEeWrfJVNRew9BHdCbw2+4TnD2rDW47G1jW7uk
15TxEKadnMFgUDNvrfZwrRduhNPjQ9sQDjKgFU4jXmLHP6MTKZgOFfwBgaFsuu+lxtFcrMpN7RCA
jivXU0Utb5PL6Gtv8rIwvLvzG+jkShLqJ1SrATCi1MEDdvwD5KjQjVBW899TPIY9rYNoGLZG6Y2B
m7Wmv3QpnQzHGwkuENYvSCUFkcnj4Wy/svADseLfyZQk1HvqDKa+FEF/d2PmfeGGOJldQbyhOYS0
FO8yYMTj0fqYPpsRtNIDVljjXdJq7apItGxXxH7v2hN1pTGJhjXFOnvhXJ7eTR/FQYdqGf8AOJzl
X1SoDHRskuq3FlTSdZU6zpXeRc51PrbGio/WL7U4Ve8UTw+udSV4V5UmXYjJTu4GXjPBaxTERuH+
McvNDHr4TdxXaDSW6fgkFUm38Vqh0dr3Rnahl/4j8svm/vx+mk85UmyKoMfANdQBF34UBD6ltmio
l3Fn98NvM7fsKy+hCPhSF6qTrEItqiieg/tJdzwO/S4fkc9dmPfT4UHC2EK6H2a/UBQ7XnFD70Uw
0xq/qyLPbms6wHd92uvdHQrr03uvWo25Bm9cN9eTLbx6zn/8yapT+oYIAX4DtgCY1zkXgrKBquEf
N/7WtFyTV0Gk/h9z57FdN5Kl61eplXNkw5u7unoA4JxDdyiKlCgqJ1gSRQW8909/PzCzM0nQ4KpG
d1ZZFBlAILCxzW9sDM/sLjnTemxy3AKM/WXeqOVNXDXmWd5P0feuR51iI0KvP0XLdUAhgASyIC7p
xz/fBslQBmfqKvm2atpgckfZaNrDOKRTeyqwnUrcvA6zjXbSyzWRUgNrxbLLsG0dSboxw40CS4Fb
BwsXv9V758NcOUikJJIPGmlLBHt9usGv4UWE/goFh4w43vLzJwctMdpZbZqyvo1nhE3Cvh2OiJDM
e8lxhOpWpUraD87gx/tPeIkYTz8bGmwJIMTIwHLOABis4rVIDA0rwsq41Tpsrhc5zviLoU/a1nf9
tXVotaNuuDAzeJGf313WDXZUo09EnOyl6GwOpNTyMuAF+saRXQdkbgjkKLGYHI04uaYkNzi5ICfX
KbciGRs3UYJiNyBm7oZykOze37sX7+ayFBk9xAVAhy+AIU4HxRMbKOUW0ffiQptr67wb9ICxLEcU
1kTst2Exf097pJjeX/nl0YQZuDjlAdThdVhHQqVxLLRVVfkWezdrr7RkNKdJgl+XVyWm+UnrMHr6
5RWRKGAMzBGFVrfuPQ5JLidNL4tbK0yafWBa7d5RcmdnI8PiWhA/NySQXrwNAGPh71B4L4pWBL/n
50XkaO5MeTffxoWaHuqJllIODNmTeUdORSabu7Lo7t6/xxdnFGwzeAcKJj7njERWa8pOP4OLyOfb
PAmjy7HXtB0dri2xpVdXIbNmpgj8j+jy/M4CgftCh6nhraOMrT9VqY41UrjliwlddP1mwzbhgIJp
JB3EH2/1Zht9PndIekSfA6mWEB6sJ6n0Tfyjku+jWUWN7IYJLA7DBTBXObGrxVGY3811b2SLcj1I
7x8gMprpxBxSGzuYNg1x3Y1zXHG8FHCY850xiDUlroNoRHCnOXHQV54UmkPtuADDOyl2s9E0Z0+b
hyD70GhFB+05H5vWPDB97mhyxTBlFG+YakK4H2A0O40IBFtldi7KgI+5y3icru+haTgkoRe3s2bS
abexNjrFgQbOgQuHPLWBiNRZz1BcS/WyN046TIkxE5kKtVJMNwTJnVh0JcEPuf0AmeTCiXHSuYRr
otWDj/DRWCU7o2rs5Bz9tLC4i2K1KG7QsQuj+BQLOh3W9mDKAe5PUz5OInRLRcVuyA2R3KkkV1XL
FBMdRSt60n+pNZkFDkZVndLVUOIvc6zWIGfDAGUN1Z2HMjQ7Cgh6FSeZbEzzh7ZBsulAVWcnP4Gb
OZhk6AJFyg+BMXW0PGt0U/c1Bl7RPdyvPN9FuNooYD+ANfKXAMf3ZwNfkGBP4W3GP4uxTeR9hfrQ
4BnV3Ju3GiJPlasZiZrtx6iY5Stb6GF7oYrUiHDb0couEW6qhcjZYaChIPdi6UmXXrZKkAJ9GTu8
pk+gelvSiRBa21/rIGIyNJaJ9ztndFLjKqnxkvkqyzRZRk+JM+RCPNhVOgNVZ8wLcaqoUvGAune5
KOyqY7QLUm0A0yVwojk4Ti7J/qQ2Y3OD82GTHyZS3fBQ0pOfTkOTfM8vRy2I/T4PReNbtiR0bwiG
dDjvhFbrB+xknMGrKw17KD3oy/oMM0zTvklsqbPvpmBy6tmLe6Auu1FKC+FFdRcaB0RmshAWhWn3
e/IwuBWG3aijl8523bsTfzvyewVsSuI5Ec4qCOEAx7YmVzUHO6k57Fh97RDeqLAPxIuxna6kUJLm
M6ZRov0w9J0afe3VRjcOQwCk4/PcIxh4Xol0HNwsRQ7rm4hxAdzh2dJlOSlls1jM0Xhr5E/QhoB5
W6YWmvZOt0r0QlFR1bW9aY5WdgQQqi8EXLNHYMYVjdHIOdybCVq7a3fIXblaGjT1Jy7BHk5HKu/0
JK56R951ujZm1wVQ2fKhovpNMAJCguVqspXKkL0I9S7gdOqAFJnK8cMcqJr1qfDKxDKm3JNTpW7Q
0yctzXwenRbhWDdj8nJZ6qHVTigkB33wR8UlYSAkYQEXGH7a6IiFDBWQqW96P44BFCJNIC6d5QSC
Y5wEmTiFhhrZpleUbdyOXj/lzvwgS5ZSKG6Ui3g23LRtKhMDO4wzB3yHAN3/yIFMRO1JosbshK9W
1EI/YHPY0S6HI+V8f/9LsU4yAPyikY0QAQqkpMX2KoYDiC9LXof0S4np2Rcn1MIfOJY3H1W9wgzv
l9d61MVZGHFAYtdIFK3BBnBqrfhLh+bpSVGiT+7TKW17UKeVXW1kFuuchjuj9UL7CRoerb211qGq
TxK+Z13yRRkKvMaAYTnXJNjt1RBl2QE7P/UryVei+qWVFl/ev9MXWQ1SK39aulLd0nleZcAcjhhr
v1T6pKRNbruaDPrTS+t6PJppRACX8zLaSDNePMilnMSWCk4bvR/60M8/xkCXwDzVUvY1dpQq8gpa
4cm+kyJtvEdGx7B+vn+HL3Z3ybMh31DEgHmBB/B8uTzGEMOpk/prHA6O43VBWYcP0FVy+zype2K4
msRWn/MizW1zCFVjVL6+fwUv5ho8YFoIpAvUlIDI1zZUkW7QkiE//ILiffCpNGMaF3uIi6EO5ldC
onufijRxPPw91fuinsQIAQuGRGd56qyPysfeCqRxo1v9iOh+WoZQ7gC+48hB4Vk2ZvXomyyCwylq
+RZVvF6LDiEaVyjb5zY5yRXRahzTfTvRXNj3QdzRXMl7nFNuRW5lIOGaPm0KBMtlvHk8p8ptcQLK
KTeFj0kc0UUrh02Nzhcnh1ats1wvJ4dGzPpROlIxCS3I1bsRyULzkFlVop4MpUMORG4UbtUaLyrx
xTuCnJF8mFYsDZBVchpVvO3RZMh3WTzr2iVNd3X0A1tryn00VhmoqUFwkA+qKrWx4lq8LOJKlMag
7WvDwh/z/XP04iQDDiZNlikF+IRySc9P8ljJqmh1K7prmsDaKWkyApSDCWDESuOrc9jvg9movFFK
8o3J1DpKUBovshPUBfTB+N+rjttsVVJU2ll4h6kKmWYbo79zWJpiAd6Ekva1h2aebZB2XlmTLHqh
eZgLDWqtW561QzNnZL531mwlp3Dmo1OzcaTrKGzjU7NT043Ww7J7z14H3gdIHtCfiPd0PVa7m0tK
3Qbp2NwpbRHgyGT22W0bZUHtt1Wh1m4zG5ADtSzQN4CAL081FRAIdDqZbC7v4/PHOjDBXSLTeGcA
p47PqtiR8mMY5XPsWzmq4hv7+sqp5h6Jgwg2wvEH+vh8vZzZWDb0Q303xHGUfUZbcMCCtrJzjFkm
ocdnNAhQ/ytwCcl8AMDt6IeIWUaeXUTJVo/i5VPmg7d0D+i/0ERezx6yJLPDpB/CuwWZ6k+GGZw2
2mVtaZ4okFN9/wV6udMUF7AVaRwDuGTm8/zOx0BFiLyZnDsbZYfPRTkoV3FpIgcuI9J5/f5aL1BL
PEnmq7iesRJEt3X1Hph565hdLd1lbS4oq5DxtZrIQyXXYQhalGk2fSxI7bMLlLdkCZNaNBJuy4pJ
3kWpSUK0jEQWLw4GwWghK/uSKkS+SKYyTM8ykGpovONfZnwOR3u4ef/iX2wUjUeyLUSnUC1hKL08
tSd9sVZgdmvlsvKF+ZMVnnEeqq82dWCIfEJiSv6vrobKBpKoqGgzvqD98Hw1LatlJHwz84suJcYX
vHZBkZmSsaswvNw4/MvZfvaSL4IeSK5BW1/EPNe91Ql5OdxyTWOBnCpLASb8qJqbkwwFd38Wje7G
jEJP+d7GOzHrxa+mPovW86IRT1MZ2K+5iqOdAUgoiSr7S0AJEjEkcvKEbz82L+dCyI60kVi+eLlQ
mlkUnBHsXnqca9BthywrU08ZiWmjaz29nzUv7oQ4YwsaENx5vAGrWa/HqQHPzGiamTtjwrUFUhLh
tu0Msvq9V80r2+7FWZ2Y3aehyL5QBG3ZhL9YDfICzRaIzlCoqAdWm1k2Q5vAShzvAewzap9rGYte
q3Cig2qVUbmbEE7eagKuG0nAJswlkVzYMkTRNUsv7dt66JJZvnecIL+CVZGfd7FVbbwQr9wZTSq4
uAQqSFjWKkLjBBvlul3I91IX9LdGb4w7XBZSv5jQk3RVqXr4tReQ5r4MLpueO9pkyOqs2lYdVuZj
WQbJPf7qsls5Ybrr+ylz+7iafzGTYCn8YaD8L58fRlqr5J/eE3tbp+19Ppr1QS7n4UDFdyzJHI+I
PfW/WMg9gt2B7yy0BoZ463E62WtcTeY8fQ/xNXORszNPhC5SzyzMLQusdcxk7srzZieXpj5Bf3Uc
xzjREzZ3vG+srsBCPptPI4QjLkIcnG/ff14vzgcPCmcEVNf4cLJlq1QFgVxz0maju59aJ72zkZCx
hRWVWFK24UktzI1P2Toz4pjzYaahCUiCj+d6vmzIM5N6mCn3wiqtOyOWDdpmozzgud1ZY75DAgSE
KzMWR/xivKRQlJlrm/wuOaC6zjv1oZSn2c6ze6fgK+eSuQXuTKHmjT2G1Rtn5eWuEk/QhyDH5WTi
+vr8M1SbVY8jqjERT0znRBRJ/9OCaPDFTgPjcyeKrfj1AlsM24UZ4yJ8AQgF9MBqQbpaYQq5SPqO
9o49fjdBtM2nkhVHgeLZaR3k0NvmKSnV3YzDx3BajhEeGHkVFeHpFBiIJbp9xGHE4shuM7/tozhv
8Ssb8rg9J0UHnqzIkSx1GCFpQaa4HRpHFigaFJglTFHrjpkJCjnllkzXeidh50JgXpi7TK1tQvvz
nZQbJcsmE03yKVCm64Km5UnqTNUOnankq6FMw8aTW796EIaI/yTRjA5Ra1i39+WulAK1qrU/0FmK
PeAsoyuhSnRIGHhtVc0v7o2imU/3AitbIsqamVxEvAM6NfB3VCh786GUnRjFMzGJTkr9DgugYi/m
is6xGht8Db0+AvM4uoLWRonGXNqr8TenHwGLm6Ed18glRrEW+w1oLh3XGL3uXCIxrgobe/SiCWHi
ewnZhGJ/Yfm+MFThIxr2aVCm953utMODWmGH6+dTnwy4idPJlXZa2MjJQy8krcUzGv38j0JuK9qO
CRmsOOR8+bOtFGUVW2h6MZ9cQDTgPRGPW4sbdRRGsyTJ7bVVkJOoWu/s0f2zd9mYm36CoNOhKYts
9378XJdAf666HFGSIuava4e/TNRxYKZGe53HIY4O+ViBB3Sqs0KlAVIbQ39OLtHvqxwPL1pLxhlm
rVuQ9NVBWq4BuBU5KKBBctHHWdKTHFs1ErbDtKprw2xk00OJTbG9rJvsg1U39mXeG+kWUOiVzaZ7
umg1wPoEYrHqZ0gl4hhNp1TXw4R7TF1r+T62Z+tGMqRkX9aV7BcL7fH9zX51UfCQzN3A95EWPg8G
UgQ8qM2G+jrDMOg0ZFJxkOn7HRF+Czwonr0rFfGw8YRXEeFxc5lK0ylGnAwc6PLzJ5tbGXZJB6Zt
roskrz2D+beHvfDswzDdVJNfsqMnNcXjWktvkTi3jL/XVOU0lmpmHGp9HRaSmZ8GUpu3+1ifROHN
eYOSc6P2dbCb7KqTGEepdezqtqS28NcUUf3aFxO8ChGQ5gXCBTSuXqBDZ8htI9OQ4nroYg2um52e
tI7MECUYk43qYpUL/7nUkhGw4mLCsBzwJ3uM7E+rDnKOLU0aiaPkKP2uK8KtjHtVsT2ugnM4EZck
YFFkfL5Kq0SEnarMr8diCo9d0dzPmTTetLIIEYoy6p2G3AgOY3F1AqLwj/fP7voYLbtJZx5RW4I0
SMVVThdLwop7oUfX0uzEH/lUS55TzP0Z6n3F4f2lXtlNvsjkHvTGefHXop0MnsZUMrLiWupRSRTN
2H7AoSD59v4qr+zmggahKYFKC/nH6pmlWRJgaCSV14kCQw/XttqLg8D0NSe0dn2nVyf9pBuMVpsm
9UKr36LbroOetgxYSViXzir1/hpikCV6luLz2l5nyhxcyUHJdFrWIjn18Qgo/wi0Ut6oSddKAhwg
XkyqDgqLRaJGXT1D0BxlElZqd423KmJxDW5IvprP2AiB98mFD6hYucyDtrt3qjY7A73S3ndOmN0r
CA5+T7mPvxzD/ut+/D/owF39GRua//lv/vu+KGHvirBd/ef/fCgf8pu2fnhoj9/K/15+9e9/+vwX
/+cY3ddFU/xs1//q2S/x9/9a3//Wfnv2H7scWd7pY/dQT9cPTZe2jwtwpcu//H/94b8eHv/Kp6l8
+Pdv9/jbt8tfE1GR//bXj05//Pu3ZZbzX0///F8/u/yW8Ws3dfSvi2/5cmb//Gv/+ysP35r237/Z
yu84VEJkgZ0PHJlP82//Gh6Wn1jO77wXdGVRggT3szSI8qJuw3//5vwOOoT4roJUQ2IShbXf/oWA
9vIj4/dFdH4pHSjJljTb+u1/r+zZI/rnkf0r77KrIsrbht9+HuQhh2tcFVUXrSPylbVaS5kHphr0
SFwqgDU+OuZYnbemUhVuE2fD/smu/LX207VWL8mfay3Od6BpX+GdRGOa5JGFkLSVpKEfMQA8zmWZ
nTBdF1fw5LZMYF67N8jgNoMwMgN8CZ6HWGs0nSS3ynHXFI3w+0GHDU5jlo+l9YtGTY+3tnRyKeW4
P5g+z5fSQTJgc6AOO52Z/ZUiNfV3ipDukzVQk6HHFwTHOrYLzLPiurF27+/ran7yuDh9xkVQBOYE
X+vni49S5DQTw+JdYuT5iWY1eGbks5x/iNWoOELXbq5kNbZP4zSI799fehXdH5fGNIjkgL4HHYJV
EqQK2KF8ZMZdIMXZUTWz5ATwR7SRaq1z/GUZvsWIhFKXMEpYF15WOqXGVLTjLlXG5Kzo2+7CHor4
UGaVelPWur1LmBjlrplOyZXZdEiIZiAn5pg56Ea98codw73hPC0uFzBIVj2lgPohBs057ioYtL5U
mJI3hEWxFd1XydfjHQMXXqTAYE28aOgKtRij2OaZqjb27ntE3pSLuSIhQZlFmv5AbQsfYOglebhv
Z7M2Xbrd4pOCsKyysfmrPPfxShanBKIOuQpZw/PTpYuaGUnLlaBTap7YfSZuASjr51I3ivto6EMI
Capz/cvnCoUYAhIwQU71+ntq29WAOEE67eQgHnfCEQ/K5Gx5ZL/2KHmAjP3oUrxcxGlLi4LU6HdD
CbYFBajEIx79BwcGoWhAz2h/0YtcF9Z1p5fhAMluV5GMnHeIN3gtRdpGfvzKvQAfhYlGV3ERpFie
4pOkFfRQYPZKNe7GJAl8aIalV6uZsxHBXzkLFDoEOdqAlLbr8qO20p7kKxh2LULFO0UR/QATIio+
T/SdfGNspQPlertxAl+J45S0iEVSZQEAW9OotCSgBVQ37CC6QXs9zQtPII2EhH/yq67Sy2nnJNB/
56XjWa2p4Wm1WLE2Myl/BPfEdaAKfbNxQIl9m0Y87rCzXuWHUemT6CClfY6nOywfaFRqJxvf7UJJ
wsP7r8Ird481G7jqRSx3sdZ8/mTnGOdfoWrtrjZa5SwbnHyvFJ1zNuhquPF41/0D7p7HB6kRpt+C
D1hz8Npe7ptixIcFlQ9P0soDX5VPkdSfKbK4MDDJdY3Y2mVleJ5IwZZMzosjvFj3LG7jxNVH77bn
N9p3NNUUW2p2g2UIb1aDbFfYmO69v50vkhA4YUt7a2H1oL69Bqn3o1NbLUabu1nSUI8sEUarZUV2
mZTif2FvqbD9ORx6UkbrpFbo8LCb0H9BG6wNZwT8L40zUuyySaeKTMe0qzxKT6N3m7DFWTS0Q/VH
KRXA16dkTCNfSa0oOpGhxCMOOMjhUjZxBveoB04Q8OUuV92xMruLNFPU8sRp++K+aWdciFAAzaN9
muYxTWW16x13KGOl27VG0E1eMPZS6kZRg34MbSkl2kdD2ZsXltH0P4IyiUcPMqD5cUYzcbqYZyeD
EQhEEYF5xnt+x0hb7NsUMx/sHbRO2cULtvFzXUuj4yqhYS+D/SLSfJNmYHiVJ2Uxnc95YdpXkEYD
bTc5E3c96HF4r9aEyp2Fj9H3Mu6l22YOMf6Rs/guH53uphmVGKhlMAIWBtrcuoOECfFN3sdR48V5
p2p/NGkE3LmUrDT2K7snKJR2BQ5TFwi/u21jitzrjCH9AM8RIt1cJOUVLTiJeX9nVt/SIEUORSZt
lr3SYrUirJDPwfwz/ha0Tdq7dRBND43IYpSv5LR5CKiw5l1HmJVPQIuG4WngVNEFEKIZ6OXQFZiE
a+oMDLs3EsdFz0cvvKSbK/1S7WZRnFcGWrQXhlXO3QTweHIinixOouklcCVd9rveqDUXSAIydbMd
lxyWjk+FbxlAA92Btz457dHpk0+BC+d/mFo75y5+OGBJyxyLL1E0SniqlGoCHW7Oon2tBXJ7pqMA
eqlqo/Wlbcs+cmkgMQWWGZPa10j/9fGZ1arSRxulc8XHHonsScMKt8cKlrTDTWqyDC9RWjlxR7tB
rLCtq6hzC1s430rT6YDUjy1iL1Jq14Pbm20knfVJpdOR7ybmszmo36MOnSc4n3qSPA9nJ+msYpNL
rxhiPd47MP2Kc62XZAHcUho7f5wC/SoBG1yfSWqF/InGbn6a0nkszuy8a6edNid1e15Yevch041Q
90WmRMIfLan8wkmeVEYNIpR3uRjVD1EfRBdjWjWNL4Vd/pOv/vSFQBfmh8gIm69iyvUUXkxgVW6r
dpq5D5OgQhkls+MFsoY/DrTHGNZMPrXf9LTEsHJe0mk3mLP6Z7q0rPwmLdObCCRt5Y5lFau7MA7n
+MSCq7gHSluZN3THJc2rbDuefLXg0e5qvbXGq3mc50x3dbVQQr/VOn3vGGUpeWUJNYkTITdN54EJ
lQxf7tFxgolYqJ3b6nJqnxa2OXCQCQiDN6ppJV22U1p295YA5vW5GR1mIgA2ys8lw8HxLhR583Hs
sSVwWyKg7WahhklMVgYAviWGYKmXj2HoeAEyTpxf05BPta4zZqC7YdBe0GQPvmiNhl4cqUxq7ytZ
H28eY/QvNRLebA88aym82274/7GRwNf97UaCB/rpeROBf/5nEwGZ9d+hxtMqhMAHY3Ppcf/VRNB+
Z8qNyDywAVpCj+2Fv7oIBj9aPF2X7w8OazTI/+4iKPbv0OAWoBQ91V9pIDzvvKH9QvNisdNe0pYn
CadWGmpcabV0RGzt0MnKXkq6zFXQTHKdakJPUp0PfA33lrYBK3te7f6z4JI+PFkQXT41N/VROvJ5
Kz01s696tUREJeh2PTKqQ16cdd2WZu7zbOGfxVbNtTkfjIYQJh0Lo0EosfaEnV2ZyXTlbM343rqd
VeVs1x0PW5jSMVL7m1mJR76L0gX0zwjh9aC5yUv745Oz9Er75a2VlOcbZzeovVtpIB27xuhO68yI
XdHCwpiNxvoWwcr04UQ0rijh/b6/4vNy4Z/dW9XI1hzAD5pmcWkQyrpM/14r1o++Vop9FSNMM9+9
v8wbD2k9Zy4ROWzTSAkv2yyZ/aZtLZgG0gM4jJLcfLBO3l/mjf1bJ+AasKo5BCN2CX+IsefkOUK/
jSztg15m19bgxltA8je2bY2DpVFD5htI0aUddXt7EJfgJimztTPGmJ62VVW9tWvL///kPRJAPFrR
WsExEeWVlHfnkhHtdJOcEEqe959t2So4IAIHu3zKpaNDP+LCrrJqP9qkQcxv941KG6xKqs6zY8fc
yO5XFczfR85cRYe4rhQ57mOigwxfyighe2BKxjVcObN0jvL3Pmnkr5muX2++wW9t5CpG6DPKL2rK
TepW7OzAD7Zul0cKcot95lNfBhsl/lvHYhUpQtJx4YQh76+SfMHOkdZXCXcj3+mtfS2V9Ubr6a1j
vgoTWWT3A7RP5yjPBmqU8RGZzdPass+AaUUuo+49wgef3z8fb23dKkCoHS4b5N/OMTQnXGKHyp+E
1ZNgyLbPgGfjFL6xcWsA8uPYzVYk+ygZFHklpxuMyakm6UwrwytzTLco7m8ttGzpk1dKU7pa6aze
PupCFqZfGmK8mISZ/ix7IC+VXpT7Otg0TF5eon8Ky7+P+rodgmNhKGVm7BzTWhsaF8sJpvm0CSqq
IXRuf0014J9lVnEiARabLNoxuEBW57nTnkXq7OJv+1mP+2t7btwhTbfe3uUov3ZLq3hRAMvNZIW1
7BHpYlvsgxRmnJaA8EztD7RpXNpep8Ju/TCTz7WmPqTtBoJ21WP+5z5XkWPsZtVEayi8LDvFDaBX
Z6huxHJ5OSqOi67STuQZ8sm6mXihJAoq7/1/9BKsQWDgiNJBSLq4ZBriFv11qXeeah43//4bGdp6
fg9QSRknyuDLUrnVO9VvQgi24HU+JW10kNPgqtOG/bKn79/OWyF4bUKEt2VW6WkqHccmoxPWo1Rj
Z65aqJEblQciyS7mJ74jQuci6u1N4Z233odVMOkGGre63YlLrZvuLPkBrvVRn/PQtdHRGLlrr7Ns
L9H61kdkl655ByFLUs9HWeyyoDnOm5ik5ci8cozXAyc80lKhdrm4zOKFEh1Lpte16pan6Gry+/dJ
XRs4FD2uR6VsS0ejmy6qodybRXdmwaCXTo2OZVLD2Gfz8KGypctY1TzVOH3/0b5xktZkOvplelVO
HV+66DQwRm9K0ntNDz5p3cfOPJ/0/bz1TrzxLPVV0MnSwhkSRaWqqCGl9InYl1NxPoZbSNMVRvGf
PVxFGlu0iS2njnQMw85Px1PFnr2hkq+ENFz2JqAduf2DlstUxe6kXEA38dIBMeYxts+LQUtcNIFj
1w7Us+ZGNs6yRNlF+ZZt0Vtv0FKuPf2OJJooY9jUEkzc8S7WNB/fCjfPkrO4ikY/k2VU88209GNp
+GqoqbERiN74fK0B50bdaYHB4boMnd5H+t2eDuijyW5j95/magvCtBLG/GfrV3mMnlUabfuBZYg5
vV1+VgWYwtbYj9aZ0SH5ST1XeG3X7XS1vVJHSNGxWCCI0rkxTtTNfxfWrxRDK4OIf65ilea0mtDC
ENL9pZqWsRtPoedM+XmIkoESVXsYIle9NX8zgTi7yVB7baKctUtjM9sIk2+kWev+s6NhdwP+N7oU
1ffW+IHGTZjvlylap59GW9jtRxDaK5ForTdjlyKmE8sqmvag5w0y/jTykhtGGCepbOzzWnhyo+3V
yPTHH9DPPihFe1lJ6bks1NzXk/pDOwCzZeR3IinSEf58z/xRSzZq+TcCygvAnoIPOiAxLk+MJ31x
bBN48uFXR/5UGRljzYyL3Tjc6hsbvtbCKXsrw/VS4oG3Q+5GFjpLU/LNFomfBWnrqXb6Tck/0UrD
IaWoPpdJK7ylw9DM4+A1zeDFGhLqw/RBSkb68VX8qS0z+nCOckJDt3Btpy/PDSv1hxqFUuTt3EKR
a1eIsXBVa2g3auq3bmMVGSWFQ1Ppdng5zMVHp5W+aogC5Ib42ZZ5gpvKeNgM92+9qdoqSMoV8yVs
6cRloE1IQ6uncD5pRuY7RvuFG1vDLS7wnnTkIWWIo+dD+KOVhpNk3Hhmb3xHtVUcdLrBGgemi5d2
YPKO5vNXLdyyEnsryD46aTxJ1uMBmF2i1+JSmMrPZMg/yMYu5G2vhtwfI9QIciO8ysLBrbd0VN74
qK3JNYqklnU2kqDgBXcb6O3nASkHRijTxtFYjsBrL/sqpNlKXg+Z3IvLHB64GoldOuZ7q5PO4Nlv
vLAr9t/fYfMFV0LklSlaIS77wj72PWMEZQr3g11+RNXqQ0XqqjHgURrrZ9OMn6qod/U+vV8+m1mT
36njNdZmfidv3PEbL8N6pmZLhWO2KIlcAkH3Y1lHzbGPoYlEN1aVn2SIkzTduHHrb+zuY1x5cl6K
vGqdGBDeMSitCyVu9uoQHMZCuRbzxifhrSO5Nk1wnCGuQ3CFxyL3e6k8iin+lnWNHyXdJTIWB5Ao
50Oq3Bjx9/e/gm/E3zVcSan1BtURan0dC3W3GZIdfNi9ETudV88wSGc72clSFu7sYAsp+daHd43h
medALbSyoGxV4uuuiG/oPH7GVvcELr6zb2q8lkxJP+/jB9A+hyHBN6f7Phji8/u3/NaRWcWUYe4R
2ZhL56gGna/W98wyL1ILHR2pO1iibtBmmf/DpVaNIWa9WSD6msdpIZ6ZH5xvUYX8kDFdC6k8DD0q
/+/f01vZ7BqDjmSPZEIndo58hI7lvJCbv48qNjp/ALWD6xB5Tlj4WX47N5e6k8D3txhaqh8bMT0U
qXmEo3xfNYqvIkSKUlMhtf9Zz+rxgp+8NGo4qlEN3egY2uKDVOV+WuUYDOnB1fKCRo328f0deCO0
rhl+Fg8z1UPMXUQ3XteSfCfS+TBuOVe9cWbWQnPo+pSawLLsKOvSudN0B2Ssz0tim5ThFB5YV4xK
37+PN754a4llRql2JpU0ZYMpk3eQeJtDnzMrfP+vvxHCHoP6k6cxIDIlOeEcHEMqqySKboIoZFaj
Fmd4OW3cwRtPYo3AZhqaI2s+BUerq/ZI6/j2aAFD5LBv3MRbUXLt5IgCq2XPDJiO+FIZ7tA6kRvc
DoZybgfDx8quYfWAr5CnavLABu7e37q3wtZjjvRk7zI1mWoYTtKxyupD0Aalhz+bj6X058xqEMAP
w4fGkiWyw0xH6KSuz3W9/omzferGzX/YyXy8uCcXMRnRPPVpFxx7GhiOGytKeVnNVMZmWGTmbk6T
8gtKvkO+kYC9cfDXOKCxDcGdD5p9RMIu8WCdnDiVc2nm6uQ2SrePQvkAun3jwT7mEK/kL4/9jid3
p6VDnvRxHBxF38U+k4NLJ+pSv1HnBmBDd0Vb+Lwz9YcUNS0h2d/UIsQ9LBftLkaowzHnMzGXu0bU
e8X8lpp24IUJGJtJo9Hldj05eglJH1hRKe0yrTxtVbFLysDNrDbx45RwjNHPV7TkNl1W3vi+PvYa
n9xRABqwM0stONqyNByENdyVdpKfOTDGK5Rx8tNZbvVdZqc6eAOiom/E/QXkoRO9oDcHoMhAH786
HaOh9UKM3L5QUWg95bAclYBd7PJ8yILIF/H/5ezLltzWkW2/iBGcwOGV1CxRqtlVfkGUh80ZBMEZ
X3+WHPeesGFRjOOnHb27WyiAQCKRuYZ62PVd0R+gmJ6GNvWzVWdk06GMZbsZgMpIAz1J862Rw3pi
4UBcs8obX0tXLlKalVIvAIyIoLl2qa1y3bd8XSBLcVMTVF3AgLMMgrZFH9I02yxGyJklVWllDSAS
xG9yL4or8zWDKnIwQvEsk8iYBhpaY7wfUjdafILMnQDzz1JMktZN1ReeFwHgfAJKRQS06/ZQN/yA
gsUm9bvHxYrA3MyU9N0GhXWs0JaLcqsMs9F9h1faM9Q0QKGcHi2N7nwfUDG8kO9/wJmZ/Qqvv+1N
3DQaOvrITop84wzeF4NyiAXi2XqdmBjJyp2WLOFmCksq8xhq/rqQ15nYBYGs/7XSEmj6wYcbtmVk
C/OZG+Q6z9/m04OEKHBs/Ggsvd31ch6rdMe1cZVK9tL75v6flk3lpjuZ2ViNgWEaczq4sb22NGeL
8xtSWH1bBVlDvHVBU0CRkv/fx5Z+vcd/mxIAa0aXiNqLmgzOFWTksHoQD+3gbkA5ZtsauiqhYJcm
X0F1/XNw67MYIF8ooT3w0tujExL+OJYQATQnL7SZt3AXzm1UpdBe2nmROtdbIY3t750+bWCSuwMa
eIPrCRKDwOMjkd4unnhyOykCr/TPZeikG8MpBClLjMpsaNU4Bn3ZnKYSYrxST5vAE60eOLrmBNDF
WDlO8p6TZt1qAEih89DQ7NSQ9L116+HoGg+04Sup9zIkGgACri0uBYTBVtdqpCTHshrSQKv7J1pV
+m6gvhdSL/0hSLGeEnwJyXgACscacpfPps2qIKZDHoq2+vCJgSc35GvCvsyAquLNukjTEyMOeNOy
3cJZuA9aC8KYbXO1gfce2w7gWWiXwRDSgtVWbrKTYZQZ9C29t/u79fahAGz/z6WTaK+X1MucyIWA
8UozrG3OmxcApnd9PO2bvny6P87tYAK685/j5F0DIccOvhY5EEtRU3haWDiAUWYGEHlJ4sRAUIth
LyAqv3Q4rhH47/sHeKc/h8wg+cpRtTejDqa42ziW4gsbdbaPfStdSxu6VmaMXU+6YHRAPE5f7Mr3
Ao93C0t7M9G1AL36c/y6iKEhp8v2zGRxIBJC17Ez1GGTFh/31/Q6kb8miAGUY5Y5bjzAUqE9046w
74zbISTj+ieQJVa+Xb3cH+TmhwP/QTlboJK4fOJZd66nr8ih3zL/oc+vcMZHeGaEbNHd5fZk7L82
YgNAS5FjnLHedW2zJlIG5bV3sr8/j9tf4y+vX1gJdLYY0u7c66j6MFsPW7OBPsRSV3NunZTdJpux
pinwK2dtNOxQaAAbe1r/H94ExVtvJ93POPOHQwaUtvFPCdZVcvnPDZY2fTtS12/OwDEfWCIAICjO
1/wOMrdH0yk2peM8gqQB9WB5Yd3q/kL+eqj9ve3+EhG7WhaZXqvxs5s6HClznH4UuQcJ3F5LjrKK
+13jU0CV02SEpWfrdiEaR0XY6ckEL5vkwokcA8jjkICOpRmaJiv/b6Jq/+8+xGZVUs7OdKuJjyY/
Jy7fdml8IKWxa+v2ZRHLM7eNrD/XPMnavmZmWp/xYU+iqx8yae3HprYWPurNqwwzuAaz3250iYsg
0ay4Pue1NT6ifyhDyN0uEZrmDpkSkiaL4CkaD/wsnfii914cENJ8mG0Fp2trASdxDQy3tocSlWjZ
W2YjJN5mfm2GtQUHzqAXzieHcsDa51Rsm4FuwL5et4VVbO9vypvXGIRclSjFLRQiU3sQ565Ju6/W
ULy1Y138RAcvl5vOLIddWjVker8/2swyqvi7BFIIowBi7RwztnFK/x2qibsxHoPJ5P8CssLZVsIJ
0eqYj2xsz9yDNbPTwCObABIxEQhWmJvCtB94oi2E+LnFU+LIBIvDoTBRKRgnbQ+F5k9eoosDQkJQ
lRLP7M39VbvdGsBHUnIAbcgm4ZkAzOjgjR1AWdCg18mhADvQMSSTZ4VQU4c/clmPW+ltRfKliD10
JJuHHlo2ZvIBvYiA2PDFw9Ny4bz9KgDe2K6q0l8y2r3waKlFYiDbVnjVGnVPgOgLdoK3zU9NuE4g
WI6/aOzYqkoSaBKhCRxqvV9taApUcQAV2T4w+hrO5RBmX6UmjTrRemHtNDxwvebb/fWb+UyqFVmd
9VYPX6D2PJTtLhu0L1BwfpsgneNP3rGj3dP9YWYuMhUgOaFqUOVoPp1JYv2kbbVPqg7+8P6jXw7P
VqIdF3FHM7FUFZcAwxGyk7WFkQoP6vlpZFnypz/p/92fyMzPq8IZTuvFqUdtdm7gARJoQ9MjoSjG
XQPRi4WkYmatVElugERiID8IOxNRryA+BPno/hXydCiuADgy2jts1vuTmbkXPOXeMWRHLZQvK6xV
X71pnDpBDz+EBXGnma3lmX/eOpmXtIIYaXXukNr56S4bN7z79GUH/96FQv/MteApV0/nlyVpWwzh
G8Unbwhki9OQtBPk+eEToeUV4HQjX8WutRRurr9862QrF5FN4IIO5kmFzHUHhlYwQCCFvWN2fg6c
To3KQuSh5CemfwvZqmih4SEvLt0cMyzGQ8N88IH0/IdIHWRBMIcP3AwBVVuSTbkNR7RsV4nariaa
HpLF7MwSz770Me5wrwUYB9YU7sqp6mINJ596B8M48sWsu+ypqI0f4DEv5Vozx8tVorn0Gn2yaoud
2yY59l1zzodqR2m1sOFntqSqJugTyNqDQM/OgtXlzxES/j/gbZGcynwwM3hClXLnNTZpF4pDs8up
HoG0g0BZ5TXnUis30io+IeYHGKB76MxsB7IvGAOAbTSAAbSesXaktoQJVuTI/zdpdZWTAfCQ4CXE
v855xZtNl8oCzLsRPtqZ+XW62usU4IcFsFJ4aWH2sEoH+9NmnB4hYwnhMmh/AynpfJtaQnb3Y81M
VHOVgyMHoxn6lDRQIR5X0hBQ/i/qMNWMyAegL8S3hqbBUrv3mtDcOKUqNwMmMp3MY7c5t5b92lVi
rxdJyGv+Wrf/FqQd5cvWYIXDv9Zsz1plrp0yA+dQPsVVcSHoAqHgHQpBlnbRTJRTWeFlyQshey+9
tDA5LH0SpM5uKoeQxmHfjyuSZCvJx5VTb7O0DUn+AwEQ2dCqKMp1iTq+8S7Yya6Shb9nLrtRNQX8
Mi01aISlFztBwU2EYDKGbeXDcmVa2fJLC6L6VH1qiRkg5ONvlQU4nRMPTOM7WrBI/QrrR4UUB34Z
C+f6F1bhxgdXwfZlYyUZYGzZhVDzsdfxsdm465xyk7lPjJjrui5XSb5xE21VgansMwNU6A0z7SA1
2xBs0NCxNmP7CQbyKi+swBWAppFzm7Cw7t8yl61cxHfQbe4fhl/wr1t/rxJns6JHE9zn2cWV6LGU
SBKrqGyACEZjSDPeKJzSgDzyV1i9ArhP/ANL6RAfsNB3d/pGeneN1j4d5RafluJPY/1zbhSbwf4u
BfgSnX+9gpJ0f72WJrgMpCj34b+8/gMWGNfJ4D8tZuEzYVslBYzWhMKYYO1FOt5J96YT4XiwS3th
x80cZ3L997+9X1vYEPToswyXzO4eWh+a0iABwM3kKwgPC+Fp5mZQVWwMwKRaE83bi17Wa9hGABJf
nFC63SYyf2/yhdv8dhcZCgBKLaHiRjHBiGu8FLmN5pj+6TD72IBOYLfiADZ01Fv5KXc/qb+6v9Pm
riAV5y+bwXAy3tFLU47FgzM41tnQoYGYTkUHKPcAFjvzmPdkWw1dWTz1tmCu8A8YZMvHhT9h7vMp
sRJ1WRwpJJoXX+se0Mc4lZ73wLQiLJP+mbvWWzwcxx8uuG0jfR64/d7WAuzN9FDpkwjMuOkWjt1c
5FJJAnoCv1oLfloXCxzytV86P1jfnxMOxSkpjXwLMOMPxNpDPBRo0CZNe6AZupr9OB0Sw2Jofecy
auz4p/DcV8upIKbSehDyl52/cVELXtomc+dJuSwHbqCR4rrehTfarvBYtoND3VFy9yU39xbcrdzC
CLtMbGztVYd3+uBaaz5W66ats53fEPZz4dNdP9GNOKVyCroYShasGb0LjDrfB4P2kAnQYNremWuv
3ZR4mgawiXnq0AQaXD8HeBvyuvGQNwsn/zbGCKLFSqDUE4hd11T3LtTWf4qqZmu3MfZUP6VdhMex
HQzWdwOCCSte8b1gmz55Gbx3a0q/W3Swd53bPMTNs7Tsp4mlK/hS7yvmLPEF5qqWKjXBYA3Jk0L4
l8FHnxtUK7lyUcCE4OheK58z65MMX1unSgLq0mrD66IIBq/8b8jAL2pg4eaRp36K6cL2nosuKn+h
H6wiieFffqngJiU8NKZqdsB38sqL8NCEQT/f6IoThF4WRpxJ6lT9Nvga2kk2Vv4F9e+dX8FVLTOf
tLce/Th9Whv0x/1tOJMAqcyEgrGSTRLDdLpZBlBTBxTmA/4+U5vvmi452WP/yLuFwzdz9lQ+Aryr
elLrGRZRwBN8rCGXksJMry8Wfn8mGqqiZXnqOIJA+uACfbidn4nPjHtHGzhw3V3EtMwtmJr9J9Cu
ZtLyLn1euB/5hCLC1PINmbQy4LnprWKIZ29aRqrH1CJ4FQzV09hKyFwncOpjsv1RNpD10E171TrY
S+NQIlpbHOhyi39NDC63+oRHhFk0eyjpfcbwVMq89mDZhbG2qfakJ8N/thHHgVHbcq0PX/GqfE9o
fCRsCPR6EFDqAHpmJN5XRrTdyDP2/f5eud2+RsRQYqc1idKGnR9ip0svZeyep147IB38qbEEyY+F
N1YqLo1vbI1JrIam+uoPcleyV2vcO0ZhrGjjbcek+jCMvlvf/6N+ga1vxFGVEeFoHqcWBIgvJjiG
UE3hLBzbfgzruH12eCIBTnRD4RQ21B797Jqu6dYzJGEOvaz/k/Dl3tYjka+The5S54vPAXfi0I35
qo05FDaynjkHH3J4IRIMcL+SMX+Mm+abTvQ+oLwC4jXde+no49pHIi7aNltlmUPJgdTTt/tz/IVL
vDVHZeHrnmpOXfviUo3ZXuDNbuY+5IE2xnSEV9/KkTQcWXlJ9Digprbnef/COtavKHEOms9CWltr
WzygbwsVwWpz/6+6edqgT3E95b+lji6MQVqTmmaE/f9zAGgSlkcnzcpfFmGat5/aGELJ6WJJgNDD
IyMye7FxEc63A5RSYnifVQALbiE+vXIEgIiMWxyCrHqgT96T3tOLDf0SyfEUvj/Vmyks/g7rz6nC
MjNhPEnNqOAGDRvNPBdUvGfNRw+iWMBgbLiwm2dQiabaTzJHRkgNPf0IGjo9PIWaPOgpFGM0nr5Q
yjYjejQ54rPsqy8Q3dlMY3FwymKpbDnDEAH59s+ZwtSPELQ/TahLduuJ0XcAkAN/oMGUmGHm2xui
xSeHpHj6CP8gm/Kr44Dm1NqhvmgHPbexlN1e0GRwM5ubEcN+BkbxAQu+KS3kQJMB7ff7n3RmELUD
JdLK8wGOMiJiasnaTkvzGare2brtXHKEmUm/wDK4btW/ji5UxZUsS5ieI+IcC5rqOrCNOXiHSbJ0
G928UPHjSk0vhqibYXMURnVpPxiQTYKjxxePLv383Bpd//1vJ5zVfupPtjCivCjCum1f4in9D83h
IxkWqsxzE1BiCHSLitwyaoxgk58gED/B3WHlLynLzBxbtdxv9kNG43owwLuwH2D7Cg2x7lFa3Azh
kAGoUezwpXM795mVCNF5ejMO0iIRvExBMbOa0C7TrQBqDSXcjZ1MO01AZ2uAubnUja0NfUFO9RVS
lnVRLBTO5j6X+efngvqHMfWyJVHPxKEcSejk/DLK/gyszP1DM7egSnTIc9l2ejaRyMz5qwP8mejl
ftDAqbK98pH4w8JMZhjRkEb6cyoVzXXgd0sSDb0nIOBl21CoL6o+9Jz6GyC33bOn+UVY5a0Mss79
zrsq39i0nKBXx+RSjJiZrtohQI/VJ6Ne4KNCgaZyRKQD4gtoVxc5sBqXdrLQzrn92IFlohIkJtYL
CEwyDGTBVFfU/4mWnDQXqEova54tWfwQmf+oxcU25VMous4JmjpbM7OKDLc/9iJ5MjRnd/8jz5xJ
tVEA1Q6XQx/CjJx+SkMj1X4a0tkuFuhuJtCYqxJUqnZIdRozKxKS7Rksro1yPA78Kam/Q1b/R9JP
0SL6Y+ZU/qVlJaRX6kNtR1BCawN/Mg8Okw/3l2luc1zH/C049r0pgWivbPAuikekfeuRjG+6zdcU
PkfpYhP+enhv3B9qX4V4LR+I1tvRBNvkgGVWCMvzs0NLYKFQ7vcGKNTo+bQmA+r+lvEwVRDVayl5
uz/Lua+lxBTH96HmB1XayK/dzYheVXjtrSQg49ROBZ4Gd84jbz9kVhcLF/PNhy/2hxJjfOBdLH3i
QE3XzpNwyIdJ/U+QHp8A2mgDmzqHKwnx/uzmtroSZjyXCTMBZCBiWckD4nQXuO29Ze0ShPl22cD+
yzFp1HywOXLuRg10BIWFF5Bmr10EDwCFVgKe3Y0BQqDcwG1ze39KM5eACjKDp57ellBOj9CTemau
WBcIDDDbe/DL5t8ubRVOAzFkX445hvAmVK1qYX65EgPAC1sqJs7NQQkRKEGbnFIM4FzxxxRmg8zq
QugykQDqhPfXaYacYqrwjMFClpsAkxmxBAx9GDGsTWfdNeOjVbhl2Bs/yuTRrN0qqIrBeLEQEcPB
rqOO+CePD1CF9Fb91ICMZ3hBb52gVZ6sndb+KGv4VkF3Ac978TnBA3dNjF4EmRheRHF9FVsBfiyA
yMT9idwuQ2OPKYHIhmLyWMZA6eZNbYQOg6UWhHy3lDlVAEFLSGy6+ZE1IPUO4N0UwnC2emb4C3fX
L1uKGwFKRYWUKGXAtb4DfyMZmi16kW+shUTLqAPf3gV5gtt4Mrg4NIWrQ+3V8XZU1iHu9g0M4/Qr
TOer146bbLBR2SpXVZUceqxTbKIto/s9CzPIUEvtH3UioN3/Z9x2INsJTTTTi2Q3GEdNZOtcgiYb
d9uk7E9D3hVfUgRdwP/ZkefbAW87r5jCyWYLF8dsUFAiHMzMPPDpOjeyYs/ZdQwGvjogInXQ6dVa
UsMIk3oUQeLlD4zyf4OfYp8owc7ySBcnTg8ujYQkrQDMwR3FGgkygio5ibjdCeahtGA+kDQLStA6
7m/QmYCuNhCzKhHCcTkg62gD5MgVDc6OTkOeqnr8SeJ8/Y9SCvAT+vPTkjTp88QtQX/N9Ge3hTlj
7sXfJkiBoIq/ZRBNChaT7blZXdOC367/rq/MeJIuiYyJWvtGh+ZQfjUtJbgfI7eOrVdDmkAYDvmS
0PVMMqO26go9jWujNUmkN1O3JuaEYcnAV/e/0lzlQW3TJTqVWFGdRGI04nCqnUD6Am47/aWFjlLh
NxctntZoefFQ5s9AAdjnOGZTkMZsKeu/HoAboURt4cWCcQERZhJZAiVSg+qB2dkH6TnfOZD/uBU8
eAHSb15XwhbH2kAaemHkmQtH7eT1muXUoHni5TQMeaAXULaCnfEFBsh6YJWu/MdhlNCTwvzQ1DIf
pApNe6GViXepuU0T+1AsSa7PfkUltpAarlOQKiYRQxUAmvJA+CQbr4mh52G+jNaYhMbgfOSpvumG
rUO2qXfQiLUU2eYOhRJiRN3Cm7GSJEq1Ogu73tnSnG5YkW/tbtVWLLS95knXilMPREWLKG+Q7qth
nCryaqXpOh3NHzXeNU251KOdSV//arL5skDxBTSWbEAVN7UeIdG90a4RtrNfRFJ+td3pfbFeOSNJ
Y6otNYLmndnmlRuNcfFsxKa/LjpjCDST1dFg+9W6cP0qKEl/rFgauv1XYsdvI7Bi4ejq7SrVGMAD
zMmO/th8VEY9rUvmrvhkfiE+7K/gp/MdPgX/5YkFUU+rftdwzR7aoR2Dzon5GhX4pdtibuGU8JbG
BiTbM9uJaA8dWZdZoVuOG78tL5JzWDHDb92m7b4o3IVbYm5AJecrzEToNnWdCO1jE7vBglkrFQe3
NcBwnXgq9kkpPyFVL8AFEigB3w97M684VRHHgTOBIVzbPOZWFdEqX2vDsEtI++ok9vLFNPPOUHVv
UE0snInx8agP/XhFhuckyC2d/wfTzyXHotvdGbiWXQf/7UYCbOpqrF5j89WgkJwd9+L9ZL4Hzlq1
svT6pTK/Okhknchq6a7ry3d3tCLZg7VQAOnYpvJkN/HCss7FIbWvCF4YxNfgCREluf6KWHqImbGG
SgX0HrWtJbVthrZKoiVRPY1r6abPdTed8Vr6x92klONsPdexyhoe/gZ6cDGpgNMzEYGSn1OVfqmq
DgDwtg8W4+5M4FM7j5oJNqxGEhI1vd6sJAUHAAYG9RolB/ht+AyF2fo4Qabx/q6dG06J8jRBP0oU
GA7oHYb8vgmvyoEtKZ/lmG0tLk+WsfRGnjuYSkyHnhc1SIaxtHrcuWBnQHtxHII6fio0E6nA8F/H
2Nf785pLjdVmnqyvii3+YEd96b9OxgeWsBnAPQAbnKIRYZsQJrTS18XH08zFr+qVdYSAdOhUJKK6
9lNkGZhRKbi3cvOvJShVpayzae2lUy6PiW7F0OZobBqmtrBf7q/YXGRRwia3WCGAZhuPXsvci9RH
DQxi2IOhaUMmu1g4TrPfRTlPmkNTCNkX1tFNTh0bgKXytyZLdtAGWSVdveWthWGTM1nyi5odUcmV
wOeInZR6CMxG/unz/hI74tjX/Uvaabs6diHg16NEpF/gb/X9/lrexjDZpqUcq1oSB04mvXn0gVPu
5H7qSYjWTTAyGObAD9aMxQq44HXeDEVg82iY3tj4lTj8B9d/jFMdwjHIhfQg59si0eBtgvT838o6
qkxXNcJw20upcxSsOycJkoqii9FPB0Vrerw//ZmDrmpvZRxOn6wazaPLPuS1tGiwD1uUuOdFKFJ+
hFjWwyL4fubgqeJbmU8NkIhzFyLl/Ytb2h96FkemG59QXFpS65irjKjyW3rZQlGjJOQoQKcH7Sc/
J6R8bNAYJwQ4Xjt9S/PpbPlGG6aWXI31kmXy7MjKsXTRj+MJiZ1jcyACaivDFLEUqFHdWzc2UsPW
/uYj2RiG6YiyyMIemYkFqhCXIFpWNK5hHQfifsTwC+quABRt6W0x9/NKnaktUzBxnW46Qp26xjVQ
2fBfdMCo5wulpNlVU6KMIVEPQVfJPMa+gNHEOGyyJDn6XnZJmiwPUzzorQFGSZysGqPdFS1diG8z
T2tVbgsea5rn03Y6uh32P7WhtY1+d7dQoZvZ67oSylp3AmK+byAd3pV4DLT+xefTJa7Kh2lpAjND
qLJcejXadJpKeeyluTemESIqxVBsAUZm4NHQbn8/RMzkHb8C528pZm81hSGR0xwR6I41c16nVEc0
ZKem09/wXvlSWgsjzeTlqkJXpnc8YSS3jr7c0KSGWdHZHvVL5Q5Ib5eUa2d2tCrOhRSUMqtyzGPK
6bSizvDmQBAGuqDdwo6eG+A6u9/Wa4Qq7liilXaMWbzJx6s1Q3EoAE28/zlmvvqvduJvP+9Bt7ia
aDse42GErY/3nXTke262sPRuFlsY18N3oyjzC5vz2yA+/JVhAG2ZR+6au6KqDmgxBB7D8ywzUCuS
G+CcD1bvXLy4O8SJ2DDNuPZpmwVQ39xOUMKOP9Wuh1aQcyw6/2Vo6QYYN7ixZjG0m12ohS2k1HOf
Sok9ZWeBKA8q6TEGDVDvkVo749em+3H/S839uhIC+hKOlDEb3KORWA/Ckc8DaZdlVef2gZK3sFQ6
IKK7JuDuYmXV3huQ6aFvktc+W93/+2cC5K8s7bdNkLiVxgHBxUlxuAiMocqDpLD/7d5S1YTiAmxw
renMYzf2R6Mddh0HGU5biCQzS69fY9lvf3rmeGUxTtV4JKaTbpLGbo5awukqHcdud3915oZQjnlp
y7E2Mh/XR7MrfaiNxfWF5mKpRjGz+KpqkI83Vg/1L3nU0h7oUX81mIs50szpUgXhqFnG04A89VQ1
9ZpV9j6n7M3XYfYES4QqdDt3XDhgM5tUlRfTYakHoyCMBLfTVes1SCG486N2EyjMLnFI5z6Ecohl
Cpgn3j24aTP/Gez4bYJu3WKImEOlqAoxsuhyIS1c5BYzaViUL02zNmwQmZKBAHXets4uLdKvVfHh
lX5gQs/ZYfXr/T02V95R1WNokgMKpzfDKUYZYxUbEXCtQVysufeNIGfXj/UUUSBgbTRvOBl3RteH
vT28O9Q/2BOBclIPnlNtLQHUb+8cQxWa0VDGNfmkDyfWZMCfaXTvGrw8oZHaPDo0M4BbtPlmYfLX
SPb3JWSoajOaRTvfY8mIn2/XZeo/crSvAO9CNnUGpR++HnT6lmp8k0r9GGfy7f64t/eToaog2aKp
iopgWEsD2AFKyWE1Gd8sdyk/uJ1PGarkUQ/nYMrLrj/pnRPp+d63uzMdhRP4efzSsTFKrC//NpPr
DH+LgqXuGx7PvR4MBbYSQGkz6Z9g2LFwuOc2wzV0/fbzqeX1Fs216dhX5c7qR2/bQJZ07RTGa9XK
11zLkoVPMvNIMFQsLrAoPhw9G/NYFpDtM0MDcpnIdiGeMwJWn25cx/sPSkG7rCqiLF6SC5odVrnB
40FUGewtcceiLh5wGgcd0g9q0WNllSyc4KMtbe/xym7Mpv7QaEukhtvPctgF/7m0HjMSafR0hNdV
UrzDSlB/AG+8glTiBM0iFABBFHL7RHtqc5I+dHorvYWPOlODMVRkQe3asMnUq+bUJ+7GJexEphTz
b/A9p72PjgpzrpDKJuDZAlp2bh8pxcaMJDkgrSM7pRn59DIgY2CL2O/bJiNbe7ShnFQtVDtmjp6K
/7Wg5AYlAxsUTzRWGrNxg96z6ApZDlx1fVbATmH8wcRie/U6gxsRTMUBu+CdMjml1cmfYAoEnx5W
r+0yEh3cr4v3tvpGx2FXVgtPzpnApQKDi8lGHxoqxyddryJUGcy9JXm25TGsD+4HlLnNoQqx2DAR
hatLzE8ZS18z1u7hVvmaCGsFXsAGONdHrW+iIXYfnGxaKA/fTiEMVSGEDzKH6frAT8ge0rDxoJtW
wq+ghPLrv0n6G39BhkkpM8txQVAV2veauWUA1bYTbxbVjm8nc4YqDOLEuqzTtioB7+ysHZwbVwWV
/zc79/+vLwmv8z9jhVMVHq+6DD/elT/r3P8ipRAw/U1BidH+g+GcWPr6cxtMiUqst83MIQk76TWr
OnB/8uITwL3PYtTlj5bGa3tq4UVsF84xbjJ/62qTF8S+zlYWzR6rzgltc3JBXB/4EhNo7kQrsQOx
yTdp25YnoNQhrSq3hiZWNW1W2eB+nRz64en5vyHj4bb650LTSaIQovnlqTbEJm7id5PUe0NWYeob
7/cP2MxmVzHBielmkwEg9KmpaVBxvYJFu1jppf5lMUr86nLeCEoq1NfNfcChjBbhFlXu4iovRjcT
9Bza6b33rcDOYZF64imBVnHkES3AyFCQDo0EqLh0e/0v9LwMkuZtGL7AM6Ro4M897kUyhPhPFvg4
TheH+F9qhATxSK7/p6Iojmn1ORZv9VJt/LZQlW2okGK9Q4OqTrEZJXSRYVllF9sMbPwcsk94DUNR
dePZcDm2sm1vG9sUrJJsyqASBR4A6sJCnOwleaq5qKgijvuRJ6XjoiKmjWcdbSqXo30w/FqEkrzZ
PrIEkzyB+Le5v0t+9SZufUIl8xq58PxszHGPtW23i7lHzrZRDicL+pzActln10jSlSsMf2VyeNDH
FK9gUhvyQQxuF7VZA5CBURn7guY/dc2b4NrktvtWpEW5anJKD74FjBzM9PztYBe0CROAN44063pj
TUQDc4HMBOywtDospw1HycQupxWUYOw1UKLTQsCZiTcqyhDdbqeHSXgDm2ojX8WsWntOpYXAdy0k
OzOZhwoLnMCfi0WfNScjgZLsQD8c9ua08hxPIEWLGEW1+x9shtMGh6I/Q0dHaMJ9gGVPVyM9uOHs
oc2y1wVH2RZPGfOCR94ZPh3YxPnRGisKcZlsi0ct3h+54wZo/S4pAs1EGBUQKCWv86wg/KQBbQ09
viPUox8NfXxBgr2QZc3cdir2b8xwJRGYY5wmf3wxmRElPH+5v5Azf70K9qMD6CCwgK9PAwep02Lo
6Zxc5KeLlnUziberFBMc1jWtzXVxKlrIAAxo/8Fb+fpVJhcm6jbfd1wPF2Px3GjK1S1rm00jGown
CDKu/JHvOmKv9LrZWh2en3oR4boJQc6/v3gzx0kF2Y95JToHNKETz0k0aZC6ZfJx8rPn+z8/821U
RSJWZwKM+FKcMk0DxORcTM3ei8lOT77dH2BmtVQVoq7u0FTxMIAushOFuFEqgtYMZDo9uFq9hj/m
ZfHLzHAiDRVS39d2O5qThtnk1SYztJXdf3E9b5X1dJuauziLV3FjRY3VQw7a0P+HszNbrpRHtvAT
KYJJSNzCngfb5bGqbogaGYUAgQQ8/Vn7v/KhjYmom+5od0RpA1IqlVr5LfgWkbuJsiFimV7J5xdK
T/Zccw8fiKIBV0pdTH512vtRvZTixW0OOauvXi+ippiOGRfn2h//2Gul08VRb9/33bE+FbgdoTRR
SHOA4a7UN9ihwejKPdGBfa+JuOReuWsC9+qLO8dODpTTlQm6MIPm6nwSaMuDbEddgqQMAw4tU5Le
pw3fJbReicQLEZ/e/v7u4ST6t9w+iMdrnTcDOM9tzwp0j9k8iLycl3rjuRRmaFSuxdulAWdv02gh
HVUWw3VwFRApjdpV2NHAG0dTWU/EdtVvfCETnkt5LdKK2BrK4dqgQYx1yO2mSkL9dM3aL17LybrV
7VK+M5fsAs/ueyYXeKYqAfd0yF+Nw6B1yWUU280ZjJxrU+ZDyAtkXdlQfPt8/S+VY+aK3dKB8Y2a
uLl2Fr/ANuTky2FjLNSwS4OEi1/LALSwjLMHVbdsC11qtZKJLA49i9S4ZPdkZQMo1Hr2zwDm46YO
Dpz0G09Zu1al30GPIZGoYFIQy1Ndrk2fhZg3J+xI6LPBxh/KK/H8vAzjdoQTbDLC+zE+t6KBSKOT
9C1ry1c55itw4MXvOztUBUMPA0Wwqa/M81F3GqLKbQBi8aNc4X6DoNEsnFqc4yzoWpWzMurCQpmr
dp3cSbOUu+U1CWATmHAdZV36tQLyMvTjGDSu7OHzabSwDc71ujLuPBBSb68U/pmWbDYtS3B8cff/
9s/PIoxwGpXyjIprEJDdoADX0t2LGPRKAFuIkXMmDRwAJC7j4/oKa8td4bET1PPgY3Lxa/hHdwx7
Liq1TJ/bgGjVcAp9lWzq4WqT4QhfgqTV7Cmm4ertykKqOFeMMkmdJqg8eW2YtWnt7iEW6du/fYdZ
JueUUuSAblVXXAZ+h9tFgjYQdSpW5ZgLK3Ou/kw5buErJ6iuddwdtNs+tJ71E6CE5xHOs7mGcby0
T1ypfzuqeLMTxDjgZguquPpqGf5E2nabedlZZuPFMtnfbK2EuLCJzGEvBZXxf6Hu6g03yCB7rSFf
bKnuwkk7W40rz0Nspdt/+kJz3WeRD2VfEltedQnpbKDqrS1By+SAUn0+wEJImQs925rxMS8N3pkE
GjRIHqGma0IRswOchnAK3nw+zMJMmKs9a1eRgPpDfUUCs+EeMIO66K6GxVHul0AAxGZjym+ZsvqV
3WjpuWY5BcAkXdUCvHYddQv6DbMPhLQyDFJ28ptWXxy5Zn64NNIthr5LlwpfxNpWo7x63HmmqOvd
Zl3vjF1kSLaul10IanOpPDgQWQMden+FA0l/dPIUQjBV9hfDtbfhlK2soaVhZiFh9GUCwxfRXotU
A15jXcvEDWVlHQb6b0Fnbg5bQgcwTJ3bXru088JSw8Sxxdku7LRYM2lZeohZICAgGHWB0ynYGJ4T
mCNVOk8iNMH9WuVzLJ0A5rpT1zOwfcma7nqrEEKHgO6VEhlOnP6hPah9WFcAY/YZ/hp/mXADB7jF
yeXpSiKw8IBzSSpgfSMeB1IimloHUb5CQnUC4+KuX1P9LAS5uQxVuXh9k/TUFZWu31b2l6sJO1t/
Gp30kk/0ka4pE5ae5Laq3q0eTwxMx5Spa5vAQFFumQm+NR7ZdWYNn750TJ17v5bazpI0xWxItDiR
brofDf8CStLY7MqgB0FH+Efa8L+d04cc9u/RyPuf2kNnHf7XSkK10A1szzWoI4IRdXpbXYO6bXd5
fZwYMN69hqmDeUzAfxyFy3cwK9h2Sb4t2+F7HDdbksGolAzVYXJzXOd0N0fCg00unpXqOy46uSvs
cZfkzb7K/NfPQ/WCoMJ2bonIu08Sc9fU2gPsELUc4HSrLUD5CsiNZPhRubuGJBFPwdwwEWPXJv8O
qO0k+1dpvVKUl5v2uDoJlxbZfy/z3S9xq8JWkqG5fEJnWhUc8NGCXTt1R0qG75MjB/TAT49j14aV
Na3bVy9sVnPVK5rFUAyGN8pV4/IaRJMtYWUET9HvNbq7ejv7QmT+w3jOyla1VKafi1THYPJQtAnq
K/5bhoBIp7vMYndec+yaBGxeuutQxMYNQjCGjfa/Z1qD3lYH4Pai3TYUvsbNhB87G6f/PRQBX9mz
l844c1UrSP2yAEQOebTL9txWp7bOn0V215IthedkBQZ8pt8Gwp8+n3kLfQawqPz/M2+oEy9r8qa5
wnnFP8QDOzRG722BM7MrH/Aitm3AvjWju0tkWh9HdzSXwqa/HNg4e8ANeO0VxN6s2OVw4imKejsO
Ij7844+7hcp3k5GhDuIrlPihRzkZ95r/dPkPoOvRr+ZcPRdtnUMDo1KvgXlCXPytib8Bk2YXxNPF
KSIdP1bl0e93cexeHWvtsnkprPw3pd79qDEdGOVmaK4clN86TIVzCCzyXEj5VlnV3h3anWq48ytg
Em5s8fTauVxG6Oy5FlQ/pAolMyqM2SbxeCcsGm9t7FWWVn5ECv5go2GuQ1k9a9J8pfC9sLHMpbmS
QrJEiG6vAaBFE692eZ4eXVtsvYY/5r3VhKt79MIyngt0XVWQIekMUhljLsY4Z9/3r4PVHQhHrz2w
u1k/PpluRaGxNNosaqLrJtB2hR2T2R0q4RSZzbBPygaHW6vf43bjlDt+vbnF1pXUfang8l+P4buP
X+Vp3w41hqydepvG3h6Q5ReDdNew8Q1lpzKExXLUp8AzsgkN8SWpg/3nq+GW3P7P7ZrL5iI3oVHf
6ofYnPNJ0FOJ6s5GuVlwgskgXQk/S0PM1lvQWtIZfWLOVFvBKUhHfXBolZ9tFXe7z5/i4wiHx5hl
H+jc8Bs15i403PJ7kcbVNuCj2E5oQY0oz35K44fluOVgday6xXyY8WDM29/ffTW3odBoe3h1FoL3
RjE4rthZ354DGQwbaXV6ZVu5PcNHn2h2LmHapG6ZUHOux6TblX7uvRaZ+MPI5Gwsbxx27ti3K8Hx
w8mPZ5pNfjvwag8lKffsl3uh28iPrS3jedRYj5nnbpja49575ZvdTiIfPdft7+/enzIMBywlxnPK
jkiots40PVmqgCOo9bupKK63nXZLoJruGvaWugrS07IN22ztQvS/JPujHzCrc1ZJZQ3NxLuzFu3v
yc8ffftCW3sPc8FznqHNkKcR9AIqJn/i9i/c6g8WPCBMMqJbQ3TPZTl8s4T9aHXkmA/jNWnzjSVH
wGlGSAvKCVAOgV0fC6qHufAQSjbcjdJf6bxYnPKzs1EQpOBrl5M5Tw6uhgoULgmkKJYVDk7wpCX7
atXyHo2SkJD23p+Vb3Z7NR+9slm1tCSaqKby7HNO0r82ypgQGEz3Gu1S4/TNso9ooAmtAQAgjrMT
+jPh1gFm+8rgCwturmjTDjwj3AyDx+4Xa/hVCRqCzS0SG5eVEvTUXct2wL5HCUfAtF4ZvMmUvPZF
/GW1a+fjUO3iEuz/T1pYJnqgErv6LByotKCZ7Z6zwH2zM3VI0Bidx/EGPZ0/8p4UIVHe2sdeWJdz
udugyrrjdWnOPg+acyCK/FDEFJs8snegPadwmOpv2AbtqGC+ipyxeIDrY1jmLWAmPD5bfru1p4Hu
Y1YlJ1Kq75pk4grzsJVz0dK3mQVDBZ10UVU+UH2ZQq6h8Pgqk8cgwU7ZrhyWP0w58O5ngbCykxwU
E4yhZHPwa2FFlp3sA+O+Ool5dEx2ijt/Jb35+MiCwWaRMIUwwWVt0p9l4nobE4j7kfTniRBoFnAV
YsGY/Q3IrPGBe7w5MV1EPIZVXA2K3Mp0v430wVqbC+ksabvCNljg0pQPlSXSyKH2qyfYb78Eqlbp
H7Bc+kFGF8zm3U0I7EGGU8vuZCMoff4blqbdLEJyrwBWzHLMOcM/Lwl5lZPcSmYdmrh9pZZ9xhs4
0Zj+/Xy4pUk0C2n9CPq2hEHtWdqtG7ashFUNf6Rp/wpayOdDLCQjc+5mCpUqsQaqzo1L/7imOLE0
ebFBAPn8n//4COiyuW4ODpNT2Rhmn53qTtjFwaDH5D8Sla03ZdtFiXC2tb8pYrNvb9yP+KfiLpAo
behDNht3b6uH7oUnncvrGh89G3WVDefK8KiX6udoWb+7dGW9L62PubIODLnY7SxhzkFa7nsPpQN2
xn+1fheSajo5w27EX2hy7eVxWKs+LyyJuQ6uQ+9R3MVxdyY4YN85daUPRUfZSvKzkGjNpW31zaiM
ZEafM6ffVjx/BPz7qPvmUPv+HU9XpsjCmmK3Z3uX9vSqD2QJ9tt5mmIF3672OmhPhKNoyCnxJD80
Xo5Db8aqaCJ85dGW9q251scutANzB3wublXwKymn3VjIP1p4V49Mj7wRu7p1+9BpK38rihgoeboS
x5bm4SyGjJ0rx6L1kP5T/Uhy8gMFso0FT7GVFXcLDh+EybnSx+rakuBuzT4XPZw7Pbu4S3jWblIz
yE1To/++0C9Wx+8Hiya4D9H5aULn48ph8WMMDNb7LCFqB5zZyxyGlMo49n3seORgLOqFRVf8tWQu
N44NgTiQsBHa8cCei7E792hq/TI6eX5nwwB6RTr+cbXPRZvE/59XbOwtplACOOOsOD7VNq4Ywrzh
ICS2Ee5pEbqTr2XhEBSXHBi6STcLAw9dHoEyf+ohK7eFdP9WggOu2hvnZSyd+DRZyVqb7cLi+p8a
VKky9AG19amL+ZbCA4a4/U7H9iMgr7+meC1HvM2qD2bDXMqEaVsHbWeGM+EthNKDVYfAOlxynrw4
tE5xeRmoUKDNewOHHrYp3HvW7XQzxtvPp+PCFjaXMdmeB7+knutz19oq5H7608Bsq83UF3jMfD7E
woL6HydehsYNsDj0eTD+Q9p6bAutiN6ib3UNLrSQaM21SaZ3baZ0YZBoA4ffw3NvKI5pAfZWGXhQ
KFjf7Hqt437paWbhkHpeiuQi6865yy3U+zp/mw7ka1ai4fDz97UQcOfKWokl30E6jJTdKu/yLvsO
zzPQ9rPXjrh3Qztw3P3G53/NUuc6W2xQfVXkSNuMn8Bf0xToHYkfgrL5PXTeRnvFITXtatfW0nyf
pUwWt0RXMoC3BrvSkSuV9WBTdq+gYel2DhPfRsYkjH8ptABVmpMbxdaLEji4fP5yF5b1XGIbwLMb
K63W57at3m7Cssy7Q4cJmudZ8JUEvz8fZWn7mstsJ+0izDMLIAA/K4oDcGk3T3m40w1leNvRRoUW
OU6DXWE1+dEfxnI8UspXVtx/FwYfRJV5Pbsl8NYTzgRLLxfeKI/Q27N4B+5eVLp3TvyAo2cT5xHA
LqCoJlGagJ0uRhSudzXLI9xURd3UAHx6aRB00w5lG1OsZBML738uEi7c+mYq7Fon7eW7dmjvkzg5
qDTby1heuW5W0r2FNTSXEgqZBkobxzo5CJwp6Koqf4E14Kkvgx+WZT+V8M/VMVt5qKXk8n9JoEab
wlIlTno6D73KfW7S6aTitw52Nz5Jz1WLttwh2Y0W+2pk89vY1dpReyGCz7WFnTcVLLuxcT0Q1n7E
3hfMvQfWd1sLbVi4CXjMIT/wgB3hpdq3rttXQMkmceSbYasIjoCYpmENOOtK+FoIkHMBIudTlksQ
fM9B62I3h/N4qGDOWZu1jrClB57V4ZgjRRAPJAejXp1ctPg0JdvTqY7qbP/58l2aPbfg9S7lHYiD
YoUd5HDlza9BG7+WqolQrGnhNdOb7FVVar+qal9aEbOIODVSOzkT0wmeUzimu0/wNThA2vMUpE+k
fPy3J5qlfQ2o+y1q2tUZUoBwzNSDEN1JdNC5jmN3jdPyWpX+q14jEy0801wvCABJ6jtU2ycNEmbM
iu+IJTfABmrZnWpWvtJSLjsXC1IOBQxv+uk0eeJVwYhpEF0QNa7bRklzaIM2HOAkQysZwaG+gXND
egTB5hE98k+fv9WldT/3xKNOXA+ksVHhybtN2uZeJHM0qioWOS4aoXPxVVdjZFnahPkkj2QYX2O7
XsvlbynHB1F+LjeEDtT4zG0Mok55pTR+HWV88bvyHKAHk3XtNu+BL/VZ+5IYdXDw5Z06uCiOP+q1
xbiw2udyRNKREZ5WOKdNGQ/7FAVkDw1osYY07fN3vDSVbg//bi1q5KZwrG76M/Ns+FTG6oi05EVI
q4wsPxX7Qk0ra2RppFlcEb0shaV7c64spndC1iJU9S3bUnZ5tCUY6mWw1he69NpmEaafptToJFFn
g5yucp2/dTEehB28ff7SlvKPuSJR0L4gpgr6M+1h6teRXU4DGXWszgBTnugmJWPEfP9bTX55ThVl
Bs4Hnw+9kIvPVYq3Co4fd7k+U/R7TAVwda1v70WcH/zY/t17wbd/ra7MNYpelQmTW253zrKhjxKr
hYFxtZInLl1XzPWJA0usrvCVffLdr6nw/gbg0XVaXlDtuHK/x87W+eDWQN43rB05F8e8zcx3c933
BdGFnFpcGHc0qqo+36JR867wcsDvJ3kq68re1eVkbafGsTbgA/jfPv9qHzfBucy9bbbvhiaSVP3E
YU5L+HToAwjIA1cUSA3NZnQqcjVOn8N921VbNLi8FlWeo8NwAA68+sVEUu7runG+xZjRK9NoYTHO
McAeVdwIYamz7gyHi6L/Flv9pk/NpuAK3dNrFbqlcWbhpYVrTANHJvvksDvq/ky0/d2HGUQ8UfgK
rTb2LY0yCy2Fn8FHMmDm3FVgxOhAeaHQFM6hhP5gzBsPVMuVfHBh/c1Vju4YaGlXozwrBo1FV9fD
VlN5Z2IkhBNsTjz00bipvdYGdXuCD/agOaETnhYWLbxUnbl9tES1q3FDGQpxl2AnYAXdtajxJ0rs
UU4JQKb3zrVOoW+znZUfsBBI53JI1ssKDS9QPjg57BJcfWxaeT+ytXbJhVxzrndspgBqDr8azjFs
LEOX5mQD1gffoj1UbirF15i+CxNkLnu0UWxStmhG9OfUT4C1dBM9VFliQiWaX332/PkqX3hZc/xm
l1e5I1OU2AWwemekaO3BRS3wOijzb/blbK557DzWlSaV7tmy0rve6FM9OBsZN9dg7ZMsTPC5oDEP
BtGa1u5Pjssd+EuarT9YOzQjk7Dz+V4W6dEaVspzS59/Fh0KnncNRW/YSfmwU7JwYT3WPmojPArW
6kkLZ4251JAkihc6aZuTCM6pMb8rLpCnjX4ZMp68DUbD15nYEUl+fT4HlsabZR5Z7KLfvejrE2xN
/HAcnk1DIBizvnT99Eqgz0p79q0q4jUy9sfaOpfNRYaV8nQOnUl9srsmlOOP1L64+htgZpcJfuy3
ukT9c6T0KtVOjtPm5iWVqsfCMyFguqH0X1RSH5ohOfv12+ev4Pb1PohZc8okD1RaxK4vYGTB7tMx
gVWQ/PH5P72UeM11cR6gCrH2C+zViYo48VFHTxLICL0CDhbQMrPEOXXuiIyIdmATWbvp3xAYLpsr
3GAxRa2JgQcpXe/By8f7YtB3Qz9lYU7EWqmVfsw3wDC34PIuU+COZbljTuUpqRvxDPuMvfT617Rz
C5TuLSuybSIvfeKxY82m0yDbCKZM04XyQEw7DaufV9KZ4pgDnhGxWAWRyFoZOYAiRF2gfsPfD2lF
pXpoF1kLMYD9JW5NCgee8iUecWB12jHZ+L1VRXR06Aml8E1t9C820PsxmQTS9YE/IPct7kurTDY5
nYY7L1fZiWVgE6QpOZa995TByDz39BeEqLcBasbtMBV71lGYrMCjK6pZRcwzr6pi1/lwkukmpP5F
GzRh2dZfinGot2XS2+gBT/XR7sWO+m5Yi2w8D8gccblIezQEQ4HjlkAdh6SU5LdxMhbi/9EnWE6d
0D3hhNI27r5OAT2yJwpWicnv4c6T3QdNHN8not5aidLfcpiS1F7nb0bcYW6p6s42b79OQyCPXl/e
k0qrnUkb8sxaOfwYAm8rfessKri0W3HNoNvO+mRn5/RYovkt36MpRceRRNvb4BEF+wO3cktc9dDq
ALZoKNL4kiX9Jejl2a7B9LLsCntSHO8pUfbOp42+u/l3g5kLiamuvrSe86DhWaI5NbspKYTYA1e9
TbsugMonJt3WzU0f+XlQvuXQUG2yjuxtag0PhW6+OD65q4Os2giZv0yl4BGjpBrhFkwOZeo+12Q0
MFP2LrTM6Aaxtxg3wFM+wHPCidqROhFvh/HQ0dzZ8yLlF+CxzTa3R1gfu3tpEuBRkjiOOL5+Q1zK
NtBkDPsYqe3Bd+09Gyq2s0rcOFWBnYXIT26kwKq3jzAuCnzIpvKsiBwvt6OM9fVOkKm4KfQzZkLs
oGfuKiAZVew1J15nAm6Uih7rZuwucdDdSUxGZ5jolge4ONhzCILGUCgDSJIeD33nX0xSvZhu3NsF
76ut1CLyIWkrH1XS9ZeRWmCmxWarfArQBwtQnrW9LtSTF8NfPO6irrFebAd4CivvKSZaHggoCAWE
AhPne0aTyOfNLvOSfUMnVK0UsrAY9iZV3f8NCj5uBGNQ1LesP/aQH24az7fDBIxO7EKTb0W99Wfy
pi9dx8v2IUiYwllStckdt4eLM9BxH+D8KDJcOIN8NoVAHV/HCnbniTU20zkvcJiuQt1p95QMJf3q
9X1SbFpuPSWT8i/UyL4M4cgn3ozddHgJnolg0RKMTy7k9xR7oPMSy/4b8+SxcH3rkhV18lU16Ozt
neChIXl9mEx+aVm6yQP76COhiYJB71RugO5ALrxtaBv2XpHjE4zjnsO06dhYqIGgKRnTwhq9HfGT
4UsRp2QnIMrpADlOcvOTJZrfQTN2axFqsbLHqZ6+TjdR3ybLMrrPbchapLHiUDfpSViu/9cVasRd
eOJV9xW0q37kU5ZNu0Zn7oWCH5TgMhPJii7TKwUcCYZ1PWxVrEmzbUbKmGyqEfvkmH9PU1ZtSrcv
Iwpixx87rlCp1UXzmmVWcbBV1W5T38ouekJxMvPTAkJbLe49wujOwcGbCoq1EWjkKZMfBdIbwo7Y
6PpuXISZ2DsULfsBba79GhBan4IONdsbzqTZkJFhFfgZOkmrQlv3tGiz7WBGElqyjvtbUCZky6Ho
fUnLGtQX1bINL1qNn5C0+BbpkGxBoQaCeizvYxnEV87MPUEIryunAVqUlKF2EkjsMyMuNcKBPSnn
G2ysDlXRHjDByH0CXsUuZulzyuI64kPtRrIVbRfShsWh0xAs57iZftdoT90Vyi2eYLPrhLw3yVeb
BOYptzz/K8j8BO2FSOEj03dB8L0MZP+LeIq3IXwamue47f9w0ZMz0vnuDE0Ypi0sg04JIdN2xBfd
wGd2eiyqZtp1Iq2nDakADC94q39pr4XBLfyqN5yIc4lrrW0Mf4fv9tiNW+nA9yyyamcbTJDZpkFb
HeqhfeiMk94XnfAhBOzQnm+1A76MJ/0g4kXw3ag+OVho6H0rUdaQJ008PUZAqqmLYFw+g7VJf+A/
3lpFqotbeNNJCxDdToXi6NCAluUHTsgVOla66UHEHn0O3KEL2w694DFt4OWnqQgrNSR3ogfm1bb5
GKm6bg+Brvl+KmRy0aU5amq3J135bOONgIMVDDaArCjVkVTWRaUQfbtU9SwaRfLgGxZAoeH1xmyc
3E1hIjj81RIcqzOxyqz5znCWjmDMmuxpzaJGBO2zTkv7zcJnxY2++AsJr4ikB2PEl5F5Uw8L1Swe
9hw4NlwfBBYLG8vid42YDjWxxwPIQ3I/+JnZN/k0uRviFT9unlIC5QHYP7ql+zd1Ov4oW4gJuzL7
7cKfzY5Easuv/VhZOIIGyVfddmLbpK6/KRGU7cMoU5aHyGvKKM1gG9dUmWdt89LW9wQo57CPhYdY
2XH3OMC5C6d3+5gEgf47Dix9YQ0A8iQX3r6rqKhCcJfsLYDPLHJFl5Y7+Jff552eHjwLOlvUZ08I
arfr1hLEu10NK8b8VDUKkHDwqcC+wNVvi21LuvYlCWxUskVdqXOSDiCcTCLvvxhm/GeZa3XhTFcv
LJjQwEXd5LVAbo8koa9Nt8Nt43hwMjHIU2GDEG3ZLmBhgJbQKO/TCnEIFs6hqclwIpMHgriXko2I
g20WN2Tn+qML6xUPzMAMUAGCakhhyhdPxWYHDtoXtMPgYJKWbbl3sJsitxsH2NBhhIKiN9HKmpcY
yVgky6Z6GJMcX04wslLm+C+r/SiJnx3N6lG2ZVVz8UAkjxJKUEF1fvoqeO7j4WvpwKNaeEgI6PAQ
Z/195sJuQpCDOzq7uuvDxMD6K2BrP2bhUDVviMjLlrEW6uY7nD5hLJpvJzlu2uFYd9DrIabWP3PY
TAFluMuyX4NrDpXKdl36VsviIECAzLH1wfQsmTafH0M+PLd69n/3Fe9ydCQebi50HlymwN+hHnuP
QukdykKnVbXeh0+MEWa3VjbRVZCxjFxowrCBE58cG5UkG4/X36eeoaW76MNYEoU+eHdFT7s05uwS
CyxpkCxxlXNp4gpGptjV0aVGzRMf3P1AFPjL5i0fVyECH9/uePYcgx5rJ/Bgs8gvqZ1uy9TeIEdH
lqrP+aDuE/g+Bm7/YwTVWVbfUtfdDj3/+fn3W3jSOSKdpgL4ECT4F+P2W41SaNjT8h7OrKchRjAo
K/d1LJyXWlYrA35YGcKj3upS7yaMG9SAgePQBE73+M0mKRToYIcG0eePs9QJOwemmwktSgWcZi+j
RfaijTqFu+cgquuv9YBjY+E9F64d8j+lAxm+sNDYWXjorMtxdv38Fyw93/zQKpm0bNIHl7iQfIcD
eLIXqkdvp5r6/edDfCylxTucRaTMBejbpmN5bd3kF+nS3ZC61XUMIjfmbJOjiD/6CZK4dhvU/Wmq
gw1Qs16W7q2sKMM84AGsg+ISPko4Cn7+mz4sK+In3aq27z4rYS6Em/5UoksPuoRWoKg4SiesnBaH
icyLckT9lZBze8r/iccYalZXahN0TI51VV7L0sJBWj/VOn75/Ck+vhfBvz0LNp3DXAUDy/LajQ3h
J8+haR7VumKHfnRMaKVls7dTkX1pqmJCNm/xXcn1ipRkIZbOMe/pTeBtQNW81l3+mAR5sE3S+DhK
HW9z+HeuTNCP5ZAenPj+/6fimQsiK5HimlhANgrj77MK6SPvYiDu7F3HBJRD9MDVHpfo/uBccC8K
t8eiCasSXKMRmzZReoN6f7xBqrx2/frxJTt+160M+24KSQP/vFoC/WPSrn8BstzskJF0my6XTx50
UyQj+ui2kwmzkmF+s4qNx8wzX4a0fjZsrfnpw6ovfsYsQIm+LG4Fy/LqJ/SEk/+R6/zYF6OCOYw6
AWiLUuIwblcm3Mfhwpq3ymEVw/V2dIAhGvyHHtEihH/hxvW9vwZKmUgE9NVv5AmKnxZtUmILKkHH
fsj4Cp2DUz+t/Irbvva/S8qaq8dVXqu20UxcYzRwALcfJTAQV/Bg/+mQ/uhSG2au/x0nVmb60lPf
/v7uU3eBGTMiVHnVfvInJfULGkp2tbMm+L2t1g8eZ96rp8Eiq6exLq82aR4cwkXYq/F3NtG9hYKE
mcqtUCmKP8G2deJLQPWKX83HC9ia8+kt4fd2YifV1R1wPBgmfmCiOcG2/W827D7/VB/v11YwC351
oifDcb1yFZN+wkl+W7sigu07HNNx5wXbuWJTrhHZF1fkPBpmlm7QRIRuqBKPAhSm20VWX20KKz24
Pd0znBSk5/ys6/FQSXUYbOvQl6sebksrcZaFGRkklqaxuBrc/eZw0cFpt4m3Xk/biBhTos5tKgbG
tYiCoj1yjvN+loPpnjXNHTQ7KpL0jI7DyNjuPsFN8iad/o+z6+qRFee2vwjJZHgFKld1PB1Ov1gn
GhNMBptffxctXak/piik8zKamYd24bC9vfcKayTvhaWeM+4gUKhnMF3NLxJ8Lt63byjwaQHTsr/+
uNYxXhpjFhBTy1MmpQVksSztW40EV4DCB9fW0PS1labmwhTP2XOJl4yo0fHiYoxdFY5NC+tmL97m
rt2CsitQbRx8tJGh43l7+15PE8hcOX6AcDvcdgckK6p9YhL0z5i/ZvboB1OAab01XN1nO/NKCJgz
4iyu2X7eNuICVmB1ItqAUmsHYAEvfBHhO6vnaSILt9mgWrHR2uonHxu2x/NOO8VTCQl8FwcKTkzH
y7wrAnMcwFyWO0WMCNRJpQ9Hv9aBdsTrq+FvtJoUfEFVStuNG685oV3HSlhkTrWzm4IMY9WLC25n
P0C7YGcK+6AD3puFjuZAu6Q5K++d5GqfjqBQteLQdTXkXUxrq2f8z+1FW4oDc75d0dCmw2M3v9iy
gI2v1u85moUQqVUobiayfXfbN6QLOHKBYNNVBpuwgdZrj96lczCLeXrLHMZkmV9cpn+D6tXO14rH
jqIQbR9uf+HStpwFutx3zXxAW/ySGQPqhsYOnno/G+lHAC9eSvV+e5SFxwkQ6P977XWV1ozwXMov
pujIA9djGXEzr+48tOlChVIWsjG0J/x2CGOd8hOfKN3U0aGjXok7XuGRYuvFyk2y8M1zPl7vCYg2
jW12kUnzByI8e+znDy+pQhdi6aviR0vZ5pxsJ0XGe55imMxFFbrLEb0yPTRT8QP38ZPM+i3t041r
taFL+HNh6fuqTE9GLe/SPDU3iEhbwxAbJfRDkah/ekKQOUWv436VQVEFWEaZ3E1k1gDUmB8rq7yU
TM2SGzE0vmxJKS4pNdRmcHdxYTygO7TTxkeASKFWDU1ABJTWAY8fqPHbwy4ckjl5rs97WkMaVUBx
rtqlNWR96CifuqyIdz614n965pE5WY6LkbgFLdNLNeRoVRYo8blbSYajmXun1Xx0IT10Zwe+U13i
uURPLqKKGzh1QwUpSQyYtP7j1p8ddw3Vli51h+RSTNlTPxZ3Vmqiyau9ML05iDVs8sI7ncwpcJBI
5WXjDvySpOTkD3733lnIWiDHMe4NJk9uD9lh6rA7M+V7yvivAdTmB38EpL2M9TEYPJAB06Y/KFa2
D6pJ9rf3ysLR/w8hbhwkMBg6v+SpETARQRbsWLs26Hcwg3fUSja8kFvMCWc2TRTjsuUI2y/EQclb
9M6pA3Q+BjIk0PDSqBOS7/7tk6ZP/fKi8CFCIqjq+IXBu2AE5aS0NANPdfoBBM8BApB07fm8cNDm
JLO4YZljpyO/iJpBmaqUcTjWPN+JRgvt5gdU6R2S8IjK6tCDdXg0FY0Dt+yPrQUXjao9EuX8qO0i
WflBC4dlTklrKboKkNPgF1h2JHp17AsZQ8/MaVZm9jrQxCJzK6gutmBDBUvZi0OfueLbukeTOBn+
pmO/YzwBWTLp0F4YDp307uJ+pQS7lHTMyWkET28YwnsFap/sZy7H0B/t7+XvtkapUoItXh+5kW6s
Vj/3bpYFdmpEKW6T29tp4Zk1p6ppmZ8pI8fgvZyAIEwchMsDXf/mG0+5r0VVJy8aLVfAX0uJwdwY
wm5jR0JrrLy4Q3twNFOeesjBjaX4KDwKwZTuyFvzfqyPsHCLg7JEs0Z52a7hA6CjqxyDqVZ3JWee
M9aStJUllU15AfLhHo2VTVOOm0Fi+2ZDc4HA/ntqWaHTWZukKjZ+ap8cNMZX5aUWotKcyYaID9tx
gMcvtv5XebEMTKfmQdaguQEP9m7luCzl1P/hhdV92UARo7zoAl0b0GtoQKv83XaHB0KTk4RikMiE
FVaG9ptZWoxwrZ2B1zgWWjSiNnN7gy2c2jltLHV7R/SuYpfpVkjjfFsp6w5grtt/fSnrmtPEIHHW
An9rsoud5fu0ax4TP41aFW8bjW5cykOlxntbDGGf6pHhpdsmBkABwmjAPJ2Z53+nppcEKFuvtnEW
wuacPKaaQZZN7uAX0f6+tLt9J+oXvS9CiMbd/uilKZ3qxV+uALfLOtcoU3bJUvuFNvUdT+UzWmO3
//rS7pwVuJloWAHPEe2s2TrERLzG31ajBj06tGNUrpot6+jj7aGWwoE9y38gHtcV3PC1sxggskZ2
DjJk3XjAvyXoLmY95Oq0F1U9Q/YuALBQt3r0Jf/t1p5LzZemrEp007SzmzXRBFAv9O9T98u0y9Aq
s2Px+/ZHLu2H2VuIWkhpPJ5htQZvXyvr4Jr9MXZwGNYOwbTuV8LZnBoGq2XaN6xiF941JLAsIPam
tsjtn7/QsiNzSliFCmPvJBwqHpWRRvmQ72J5N0LlbNMYXhjnSRUo1t/5QGNWvHnpIWAXUFGt9YEX
HhlzPpihDUSCYKydqW68OBlswjTy5PsbRzHIXb1XE2IwZ08aW0kZl8LmnAKWNqr39G7Qzolpqh8l
S7Qnjp8QxBVHANX114I57d9S5c8VT/Oorv/EzP0DnOiEvM3cTVHLv6NlxytZycJhn7PBdNnrTDad
BnHM8kcTsweWWZvVE7iwOeeC9AbQPXlbxpNEi9nfd9XA4dIxaWcJ30CYhBLIyi5a2qOzqBJzHILc
xECVcTTNsvyVDyaqOlYbR3AglAfhe0+DPaLSJFjbBFAOfRN6M247kmeRKZQ7kWdWcp6l3zKLOg58
dkULfSrQhyeBhgR4zRRApNtfujSjsydXbPk914AcPesAtCYJfcjSegdbh+1q+rB4ImcRRWnuoKsC
ujoSOA1tcO8NVGb957oLVCpfy1LfS46qpl7tyZifVmtHC8+cOTcspoWdlyWG5W0WsLH7ltqom/pa
9l7HJQDDRgF8PbK2f5rHOVmss2pzsNlAz2maH1Lm7Ox43A5msZdrzj8LKzXXsTcM2XDEfQ1m0xQU
FIADFc0Dq2pPrSdWbriF0zvngFltC9wVtFjPfLS0E0Tjfug8bvetAGPn3+ZpGvlLMuDkfdPlFfDF
YwexG8FeHEshrzVeqZQrMXjpI6Zz9GWIElwkHRRges6kOGiDdhiT5uLJ9N8inDkLDYAnOyOnaPNB
nvnMqf0iWnJOh3Flgj4VGq5cj3P6FnDnMXSB8PPhivFWG6R7E54bEANSJuUQ5Dadrnw7aAAHqVkK
wdXhwWmAnba1CsxOIHdZAYQv7Fg3JgAdgY9Wf4TnQ/5v+dac7hX3A9eEL9hF1bD4HrI+0OGDWQ7q
jRrDbrWftnR6Z0GDDErCDA1Jo0XUEdpBf3svPlUAXHtd8yHJH9Wu7JalC3RO8Gpi12x7ZmrnUSQP
g8PRgwSqvj7mJcSXyucYYPbABjNmLHd9IraG9EM1aj8hoLCNtWblwlmI8XP2l7IbxxW1T892p4Ao
Rpe3M3C6b5+5TzmwK1tqzvrKKttyWDoF+SJDITKr2n3hdvu+9bq7BtpDXtgDLAisGuDZHMWhXdVi
qwlR9EGZul6YwXy3IeV9b5fOvd6meHXX9YuoiNrm0teDym6AHKyNH7RwvpVodiS9OqUAGYNrzITT
hZXeQsKFe13gM9oDewsLjt+Fzc0tgJ5a5BZm+kuAoZEGDimrxy4RgA2I3GkZDGrN7i+HHcR7g6dR
3BdulPcZ7A0Irc1tBuXMsPVI9yP2SiiEGTkPddBG7+MYYJ+gTvXWQ1PGqdEw04cgy4EvFix5HaUn
QE8g+aVwrBFW4YYR5sorTqoGlsDOyAAkZIzEYkC3ZGjER5wx9FK4Pp5V1/EwoayPtNjLDxxF0WNj
Jag2tTiOhsrq+1Go/J0N/prk8VLNZa7mEoNV4LZ6q19sQo66bh/yibqQDg8Z0ui4AXs01h99SX+z
pt5YgKd/etMOK6/WhYA6Z/Q1MDS1QQqgZ70iO+plz9LGvblaVf5U97+2PWd3gmU2TosyC7sUyRsq
ZkZUDw2DWxe5S7sO3qUNbiIxBL0AQozz5K1K8dJiXaYgLJGNYW9IbJaa/8ibMchMvwvMEkYyMFrV
o07zHxmhOzgjH0WRwfu1YCuZ02LgmN0zVoa0yaA1ktHEg+SuiPqm2dGOgDUxRLqXBqocA7//8Mzu
6Fssosh8vEcIbEEa4ufKyb7+lJpTB2PbbUpDZOTSm+Me+P8XkrQ7TZqvsUpfNSBybg+zkHp8igx9
uVFZw2BjoZcE4AYUpTPjbKHWFDf1LvfXnjFLAXCWhw61UVUgzo2XsojPkkFwLqB5325kXzyXtvW7
9yny6toLoAsIoSgtcPruufJjgI5ys70DHmxNnm/h5pnLvlFKLAISuH5pIZ1cUYBUPBssIm6Atc22
ZgOypDe0K6/6herFnIjYt37ujIlBLjVQtBDiGUIdMCIAKcyAWDXZmV6pryziJyH6yjGbExPz1qKe
NRBykfUGWpjlEVSE7zajkARG5fZeCAunyw9r3TZhKZdnb72565Jdi3uIVO7zxEEDID/sIcIdxKVy
7ouyL0NKAf7uX8f8VeschEQg1yjMYSDGU/VHuGagOYQ0eE1bYsF1gMwpjlnh95kYGbkUvQcTOkOv
ysDSzH3atD4E+pILksvfepb9AR9DBOkIMH/ll0/+lKxANtB11fvggjMTmO0ve3D/ZLEgfuDrWRp4
1GojqbXQVtCY+gXtvX+z0oII0ywjlSb8p4k/XoQScmfGIgl8Z6j3ObPW3nFLwIrPmtWXMyp631eu
1MdL0zlDUA/pjhi9ETaiC1041tqHtD2PcatC3VJO4JKi26dDDZ10zd6ScTTgvy08bIADh9m4QXYj
IloAqKzcdZ2BRuxQIw8iZg+WjJl5D8R9FChESVjIt93T7TDzmY9c26Gz1BqVm4p7CR9hOeYdcjx0
oSfag2Zouz/7Mq8uYHhCL7ujB8evsw+ZwqXZKyNB0tBxBzCgEvexJDIyIG4AQhckIz3bDhL9e2GR
vQ0eaWjX7jdN9+0gTSwe9r1X7PIMVlD9mKy5Ci1clnPgva/GNuZ+gW+w1AcE6U9cWn8bz364PUdL
f34WJ4XleAPTxXgpSPoDT+jOjH9U0v235P4TfvtlE2UQOS1tIx4v3KT+UdmtHXhDWYaw+abHDEyz
TvgrScVSWWCOrRcw5iubBhFf1vFGtO8DUkSeJAGP+V02qB3N/S3WigXgvZwZWEv+2nW2OPQU+r98
JsG5Y9xwx0tcIV8cATnY6No3qIqcxNjdDW31V8N9tEXwDcQQB6ZuPhHQ5tY6aAs1wjnUvi38ofbG
ZrxAnakOUnrqTKqikpndk0m3Pkm3TPpIgEmmXWzPWwMYf1Y+rhyv/2DwNd0tXWQKlyFlWQSK03e0
D+sAdG6IsKfimQPZFwC0i4ZzLaCpGweisMaAg8QVOVb3wpW/pbraJQq6lwX0rqAoduyJex5J8o1a
o44gAbdFDYDzR8a1Z7OB1rISOdL9EiIynfMKczRgWL2GPHq1hvq8ylw9gJvYCOMXcUiNRmySkph5
FOsigJMm/tGMa9NuXEuWTH+OY7ZMBaucqjLgLMqzoKIgKIGLkHYs4tXPOPumxuwAHljkd30J7nEf
pfGaqenVnAJDT9f/lw2nSF30jGBoF2gwe+JQJuIOnOCo8eSGDPVvbXVvX02kMNSUw30Zio00T9qy
MC69PUam6QAKxw6pOOnjHVTE4Z7kP7C6PjdFuffMdm9RLUS5CurNzVpefPUXWITMbjumy7ZAu4dc
HNgDuhzh1aL0yKH6yrM+JLheYmKhkJk7YER6b/kozyyB6clwnLyTbofJhbxqzsRgRh03PcQI4Gv1
m9TVxu2qtxRNm9QpH1UvN7dHWQjG/yFXxJqP+jtCmKan55Ym+xb6lRCtMFa+YjFQTVv5y2IqcMdr
38uMC3cL74iXZh/wEZQRp/sxxtbWynXod2p2d25Q4NxCJD5y5RNYX2+3v2/piTOnXdhW2Tu2p4xL
JbMKTOJkAyJpNOEdkTR5fAOAYxOYFS5VcNpNnvxMNDvq2/qDx1WKDpX2tPJDpuvtWuialYNKs3Y0
6EAZAAKWOzWQO1u5F65bUV05p4JoR61gWF2LYIKw0Tx0Um+P7F8bGMdp+v9fVmCEsqSCQI5xIYod
JUSZUQACj9XNn9v875CiF8t++OBrrByeq2cHw83Ojpb7cNRLmXmJhXgx0SkKIAX8T6uJPz4N+uVb
OtqLEp5q48XjHaCqRRmmifOkkCFS4W09xn676PlZ/vg3o/nOg/IH0L/+hoAPnXTWpSrXmlZL4XCW
55E8Lf3KykeY60Gi0KT6Jh3uZYeI63IIJxhmJApA8W6v4PVDhM+eHaK0heV6VeGzYYG+j/3xJZV2
2MJVcLBOdjE82b5+HFXzbPjk++RKttr4vl62wcizZA1caariDMAtq87vwfYv70eTv40oKm2V1Xxw
HhPAnJtHNy+2IyQGK+expARE8GZl935K7Pzn3OAXzM5NYXtWDqKFuuBivjCPHXlONsLqg7EF6NG0
74f8yJsNiQsoO0BsqHdf+qT5oWVsU0PvaJolaAJrcLYjv5r+jwFTqtursnCu5jh9liaQ3KmkvMBa
EDxdiFLQqjiVwBNve43tRq696rbxZNrDy+0BP9vLV6Zi7oODp5ZpiLiVF4CXQsuGhIzPxGMypL8S
EY+RVXs/a4Pt3bL6OZTSOrSjcd+5fVgzzw151uSBU9nPo+WgVWW8pazcMdvaGFYm97oS5oYYsOFm
Mm8C16TfikL7WXqA7ldbi6lwgFhYiuIZWtKV0RzM7JCLvZ93+a72x0gBmf2dWw1w7QQwVE8VMHNO
wmY6ET4c1gkYR57jRXZrRoUzRi4kH9w1dtt1HJnpz9GQovArRzd8G2IeyLZzLqOeQT1o3GVQpy5d
LA1LUeI3W3lw4J8b2Ka3Unu/Wlcy/TneEaXjIk4hE3vmuR8aA5jshra1K/M54SuvjKt5gOnPeRS0
qXqi+RRcOeneKWBtclhGgFq673l5NNZg6gvxbM6eII7DQb8xjXOis4nxI92d0XTItczdkPhAcq4c
moX5mpMnWggkNHapjDPQE5uhUWA+OEEBe8XVpun1Gx8TNrsjGouj2ezH5tkpJrm7GOoeOwDgdk1s
PySutx0b9Vg78mkiPesaLM9cmDVqbfJeiBzMPG3lmbsUHmY3RGVwgXe5ZpzRKIbh7IYkfQjs+wSx
KeVBZhJ6EtvbgeFqEocvnl0PRQIFUdTGjDP0PaCIRx59YwysYQ0QsbQDZ3eAriAhJHulQwxFvUIW
4SQsawMSy6nE2mmZtULgWVy4WaRvoG2cpZw5/78HwZWPKnUp+A5WZ7G81+KLAwvd/D7VXgBYoiWE
rNYA1QtTOKcsyJg7hWPHztkcGAxxdTgFVclvWJZubi/RdfovQtTswY6OHCVuwp1zAYe/2O4BjYvv
GpGEibxHgZE2UHnqH2v2b1FjTkMo9ViX45g4Z615w1kem/ScdiAVWTEE4+qVw7z4UbOXmqQ6Whw6
Zs1u/Q9s+G4zbW/bUOcsyy6EGDDZNYetDX0xWQPvuDKXV1NpzOW0iF+ywNwfDYi+lFgsKE6gs4wd
QrRXTGHtXbT+ozL7qAUbRKXvKwNOB+nKxTtnQKDnFqsax+DsVsCqgcHrIWhMaiwytPgHd+WzUWVn
WQ8Z0MoHFJdt75+gZvjWWRjhCuojWsvcs+RiJxKzDxMvXlvAhWg8Z0OkcVI0OmP2ueqt58wTz6QB
Ms/nmx5w/dtzt/AcmDsF+T5zcpSlcEH2zp/ew/VsmfXu9t9eCLFzGoDWjbCK1Sz7LEkcjTV6VEW8
9/3xFFcWCTM9+aETkHKL6PZwC3FwbjMzlMJHk1I5Z70cfklYEcM/9k1kEqy9PFJ0JZhfB9gipZgd
qjFL9Ur1vX3OW77NDCRoUKb1Y8hsbcfsPSdAKDzWQ/XU25cB6ElOj2XzVsc9dNHsLEByZEZ47618
80JcnFMA4NFnOoOfYYoBy6iDsQ684t92xhz877CusJMMfxrJx4BiVkECscovXtoas2MDDY66gO6S
fYb2D4yhSrMJGui9AGyiU4QNKOmXXV1ENgebMW7Kg+G45ZOhuSdCDXg30dYHQLzukyRqhWw3Q1Wo
sPQTI2S6m6OVBtXP25vqOpMHyz3FnC/BzOhp2bnp6AGA425olu9KGFyz4efQ5xsF0TuIluUwGLWt
NKwoO43AQCRD+x0ueJve6v4SX16a2ny6/WuWtvjsqmcFVA1jqHqc9VignKvuUt3dMsP8yNr0wVwz
0FmICXM2gGcORuXgAX3uhWdFKZfZHekte+WqvV4kNv052r/LM2itMds7E1SEc5qjVCocvkOVgITp
CGEK6PPthJFv8QIao0JaKPwYwyFtGhADoYlpQtxEc6GB1FnGcSD6d1FUETTon8xCijvlAmhR2cBt
shodcmtI6W+t7M94YUDF12ztY5p42UPFhuqQjOR3WbcPeWvkj5qlDa8UsChIfLXyyacZ/EuE+wTa
ZhI5kLVa21FTvnTltprTEKgBblBtmO45aVP4llC61zR700JJDYYuh4Z9qvAlT1n+a7X5vbCic86B
BwiJAyEr84wiOAQcBXQK2sRZiUELt9ScccC5UbS16ibxzCSCi8lLXhbnVOnQUjzc3vYL0WLOICA2
LwHihNomzj20SNr41bKhh1mMMnLwekgp+9vh7VtpqBneHnGppDN3mKlh3cSZV43nPlfsJendQ147
9MCT8U82VOhqSw4Zvd5WcI2j6bazIGvYES0oE8hkrvyGhUefNQs9TelCaQ9aFeex+IZQ0xd3EH0M
eifbTLD8oUw3uNUGGwboMZQT++LbSMkW9A/EU3YHG+4AWDndXwk9S494ax57ILCsFNX8s5bLE3fL
qKePGUCJlvWW6g2U3C46tMXs3A1cbU2hf2lrza4JAyJfyoWRxVlxi+4YZEPKHC7ceguloR5ip2ur
vXQkZzNtZ3KMu9IYz00OlXl4b5cSkqEDUT+g4vkNla2dY8H/sevv2jWJh4VQbs+mUzNLQ7OcmJwV
LR5FmZ47hz1TFLnbQh1E0a1E26WjM3u0VVmRSHgnyHONBshohPJxTKs7pWsPbTOGmj2iwdv+4zTO
eReJ0VV1BaL32YBJDM2Mo0TdDdV7FNza54TpF4hFQQswR9MXLqnlCsJlwbPcnxMy7Fw6AK9ByazF
ew1WLbIXG2O4ICJM52Vw040fX3Tz2RMPpvlTA0JBkzHM2I4l1EzBc6lHP5z4LkZFjjgyOZ7NqAQk
5p7lVTRADBQmUxH01xqIlt4+2teRMqY/J3HApFh01oCf7LOftnjR2yLQC21f6t8zmMSiFCFTAdWH
JwArdLrl8n4YDpqpngR5lf6bWwPe4d4L9i1mKZprVgD3NR++K2P51uddKP14gw9RnoTqHwlv/+br
wBj85lni28WyThXQmOc0yUJMbp7ceXhRxR6sUvfF8IZf7sZ60I7ZtupoQNBp9xAJ9DoNLc+ZbMd5
Je+4gCwx9PPwn77SNlkhV37fde4Uft/s2VkyOejaqEPQLnuu4RQLNdIApOMwLegOtRw72yXpVggo
Gk1vXlQqoPWq/MeV2ZnO7ZVbfU4c8VJ9FNAK9c9F1UKzGa0APdTTH3j1TkWROt/X3W8EcWapUNlP
rXfJ4jQqFaB9sMaRWyxuaHM4pUnAFFZ22YJ+pW/Nwqc9toWekpaePUbeYUESHyQ8uRPX3k2FY1Qg
/iLd5mHFGmubwh8WzulHtFsf1KdQeGWJS2YBp9wyfw369onzvzZNs3ik6RUzqbAgktd/dCOLdCEA
ouGRgPFzE7+5Ro8iyBuE28MJRJQ6v4oO8tHoaWN31fb7RKrCQipoN/Uf2EJ6+j5teNxyKNKABo07
CS8wrPPYe7sJMj9tSjEGppIA6d6v30wLcXXO/cjAZ5RuSei5N3poYz9AInLAXiNcPEDAfNMhVKxK
G37CYK9M2pz60duQExZ2Q88SeOe8eqrVO+1BNMc+1noNTBMtnKLc2GcbCZ5bnrkhJgl7PgdkqVYX
En/geu4ZtLKN/th4l66Lo9aZlFtQ103yX7fPwCdB4drvnO66L28loAytOgaw54zAOomRMuvOTghE
g39PeNqyKQPdvUuG4b7y5UYlQHrCj7EBtbFEL6jeTDB/BLgpz4EYJlZ7Iu3hADHXPThocWCJlXoi
iCcZJByxASzIolSde8b5uf0FC3nynJ0ikpLbHW2QA8hgGAX/XWeUrMzOwlN97jbkxn6MrerX8CIu
3nKDP9YU/hOrsIylnz79/y9zb0JfJjfQ1zl1HB3zhtmHKjXWSr9TwLi2sLNAErdTDbuyixOjehum
Wh0Y6cWYBM4hXVSjL38fO+7Gkoe4iA/gsbkbW/tlZ2vM7YVEeE5YYQqCv1ZZ5ycoA76MgHBYZgdt
Se2gGY6+4Z5ygS5a2QJLee6cfpIxaREt18kRiSZsfTc6q05ufldA7sChW1s39/CMhYOD2K8yjJcK
tZ9pwpfFy3yWKkbghWBa2hZ3ua4dequqNgaME0h/rJr2Z1sN/qZLIIBwe6sv5J//IaWkjZNAX0k/
+qUOeevqnBT6TqTFqRAi1IExvz3M0kNqzjsRauzBqDD6U5pxd2cVbljq+V4iIajGZNcVDtCfyfc4
+UjNNoXrMNdOVequmessreacmOLUpgPNhF4/lgAEjU4cyNze8aELKvgqmVl7rqbq6p6V2rr6y8J2
nbMZFOcOc/EgPNmpnYZDFhM4ofPkVDVAnpcQ4HyQVgf+7DAmK8izhXfS3K8Iuul5N2CiT+g9quFH
wpp9krWvDq1+3F7GpU+aRZdcxDQrWN2ffML/VmV9smDOIV1+j3b0yak6CMmsxJqlkWahZmRuYuoF
T08qe7WqKEdhazSsN9h+XDzVvSq+5jLzeaCvBLU554AXziBEq5Gj73lPmn/yeXtIE6icgHPjDikK
TdYGKnwX16Mbkf0s82SnYrigNO3DUJR/myE2QptlXWS1pI58+siRy5YjJOstyEyyJzjG4zWehRov
YkQsRwPWWMLBIDO2Zts8FCJ+ub04CzfL3P2I6qbMhJqOcu7C0qkcJhPGt9U0cuFmmdMVTJQ1Sur6
5Bh36tm3tBe3S1cWe2HfzllHZktEMbqUHJE3BD1pj8CBTII5iS9Wwtx1xLfpz/kPqd8Ax0YxOWNO
Q9vBvY4XqfXEE/Ns/mwJEPIRjAY2I9lZBgvS9wT0nbY0Ax+C2FwXkYMmmQOEqWH/EpveBcDixWVW
CJlcmueRvVZeWQjHc+qE1pW1kcHX5qS5zs/ErndUL76ZScxCm9RJNJC18uPC+fp8K3y9arJBdK0H
/Hqs7iyXQTkf3iJw0GVUbnht7Fe3zdLazp5joqdFg+hfnXqn2zaVv2/kI1HpqfOMf4t6c0JCggvE
A2G+P3mDvnGIf+xRHayA47aqf8JfYvfMotFgowwo/ApOo7b2qHz3B2RqgIdY6QIv3fufl+aXxUgN
KVuhmv6UN3UEw7CQG88gSWShGOv3crQ2uKEfYnzdqu300j6blZ0S2APbzuCRI7GBcBih44zoBlOI
PVC2d6oGI+N2TFp6jX9+8pdP4wNcm+zaIsfWhj3Eu6hhOziALLLt+ZsH2SjIWwZGg7ncF/qbg5g1
/hON3fTnsH8U7v3cS20kcC3b0jj/ZqX6hRjNe1qu1KMXJnEunV/UVo90At9GwKLSmu+Q9Ho3uPbm
Zv5hFfKzcH7mGH7J0sa3GyRkSVJ+GIl8MRP7Ifa9+7Jbc7deiAVzuD74S0af6SY54tVl020Xq2Do
zob5q874tl+rdC7tcjKLBDWUbJOKYkHASrhPhQaFCRZ2zkY0WwWl72E7VG86XoO3d94SInGOzEZ0
64QwsMVBkXH1KK1O1FRRXB2gDATDP5OFABQpCM42EDWWZXGHtnfgp6+l/b2Wbmixn6ZNNlRmoeu5
UDleuYkWKgZzKHfCDYdqLNehLP7kuvdt3+2ImUVdMdzZqfwAY+xspMmaJeLSFjX+9znI2x7MPwYw
kJmLw2QrL7bO8C6EvPfk0+2JXlzXWSxJXc3IqGfEp0yPwyYFta0qItqIe0lcKyKmd0iV+bfyAZk2
a/l4e9SlYzErIImi1tNBjd5RH+rXcrTfGn2ECA8BvJOsiLJdH8KbI7I92M3Uo0mdo+YW1ta1zBhl
Yc2JhhGuwBCOXJOaWxpnOpZfQmTLBsiRQNn2mIvXoa0PPsyQTabecCj+Za68OSmEgu6eVA02gZP/
9hUch/scHlNsA/Ou2wNc32XenAriohXdibIpTgai4SOj+XdaAF4LdsgDXMY+hjX44/UU1JuD1imR
YIuOLj/lfvuTavXLqFsrCNHryTMc8v53Ecoeck4avNZO2M0PrkZQmRb0rXJWHk5Lf36WQOQJLywg
COC7M7mfJaM6lNMrFCpKK0uwNDWzg87aXIMlZasdTcXfDPZ/nJ3ZcqQ4t4WfiAgQIIlbyDnt9GyX
60bhmoSEEPP49GdlXdVPO50R5667o6tIQGjYe61vFcfAdLuv3+7nywNfissL0F+Q4DQ4h3Li3zNk
DqL22PzsDFBgKUII7ejuXFSvv77YpaG0+K7hCQ0yWWhywFljLzUDVHKCa5LvoBSJ7kjbXrnOhY9u
KQtvHLAaUt6nx8FpTtId0NqvHqCuvdNNea1teeGdLIXgAGaHAQtKebQEoOeutJDOyPnK7HRBgMSX
imMetV1BWiQstwgIbJvBvIWglrdZfSf5j2nYe7IekxwwibRHMQmpvz4Ny1XjT8U9HAJ+UkoHJ0Rh
4sAiGK5srybwnMf0fw/UfClShsKVIHwBVQjd06ehmt4DJp6QprQJzrSnMXgY0ryKkZ+57sjwlLvD
NlVtcvXAceFTW2qXiyz0JhE62bEa6yfF+WkOkRWFCJX/1wBd6pZRcEcb0KvNUTjh96Arpm0Lo2wy
GkSL8nTtim9fX+fSbSxmDLfhvCjgBzrkaoA9tGi9fhXWmsFMqHv///kVLGYN44jc5KOdDyC3UITb
dMgNsk2M/mySX1NtXLqRxfaAQ28ScHA1jvMwfTc6v1VTu3fTH18/ps+3U3xJVM8cAiN27vdHOcpV
b6ojSctNwKrkTLXpBF1H8D9cr9BemJ6WAuQ0rz0bgH1yTEn9q9MGSLgaH+FqGoLXqHRfJ0c7HymA
SutA8nLXgn6XgMA9xMOk86SVZb6xrL0p2egmyPjGGXVS7TX9woVnsXQ55GRktjSlOZ5NcWtP8R0C
b9FnmLaYhWgS5NCIZNyB9RZpCKuvn/+lB7LYvPhCOxXS3d0D4jni0nS3LjSpOKbE8DrfV8NwZf28
MF0vhdJkQq+wRkriIc3tuj3nhb1bkBSUb64schcqxJydr/zPLmwOGB26DAtPRuSzSdlTDgZfPE0I
3QxyP9bjtBHE/iR6+s0QW8hSfuUJXrq183fzz4UjNMrmyRn0ERzwVTMjUDFMHxwLHbZ7TR56YQVf
CqMnBAGHwYANIO/AFNe3OAhMYJ+jJ1fbH8M1pttfQNwnE/9SBI1Iaz2Og7FHo7p8RfvcJEgtevOL
YNpIg4SDQEwVQE3qh6wKBKCaAK0VIJl2kiDEEWm6NzWxd6otzQoRnWcSBEDZgzPAss+mjw4UkMTx
abUhA3HFSvdInvIVr5OsT+nHWLfozHh1atHxtG2CGF00GksuX4ZzLLDjk/KlcYdmRdwQZdqCHBHQ
WCMJJLx24rzQ44BP6n/fZN37DlPQNB8QyFp0N2n2kftvCK0GE0OkNzN340kj5zS4veqHuPTFn7/K
f8ZOx6th9Huc3NFBRXOqb5+c1klS8YZTZKp+Bhnbfv2ZXzhN86XcGcubW3uS2aMCaeWM8Crr50jM
W4a0n6hiH56ZDno4ZKIHWYvEigLjUPov4GgmUwWAdDGpDwmJJ1Cax1BEGx+qjKy+Rhy4sMYs9c9W
j0Lx3tE4gMSe+OY18di8X7nz887zk1G9FEAPjdtkFajURy3qZwGVfAJCF921WfPNNc0W3IbDPJIu
brE2oLkNNVXRoh0tOHIbyR+NuaMInDutMZsgKmjlAnIVC+ms9ESvKJ8u3P3SH+CnndNCDjUf0LOG
xe88ETusjtP8ygk/vLCjW7oDEN03tbDQFUflZG6TkNDcyjOTXTc/HVl0bKc98KGS1mE8TEC1Rh+2
rl77yCHrUM1ZLFN2m48TBFh5xb7VAs02DymunmfvXB6+1pnNkkjL6rZGyBpMu+axtOGjw/F9ml6+
hK12VsRwT8fgqoTPQ+rcIkPEPcLTl68yxOamsndXmfbpVnqwf0SqeOIRhEkypfeuc6a31qA51X49
rcCVwOzg9aZeWz/wXn3ZwVsGxCIMMWF9W5NIr3MF5jgzKLqlaX8A/eXnlbF04USwRNoDGE+llWh0
1NGBVr8m0awdegeRBr7fAlymbngu7E3PoV2HuU8e0WiKS++QwUOVhxC5C/zr+Eoa4PLG6VB55hUG
0gPp0v3XP/DS71vsB9OUDL5bK3KIOvGu++idZ+Pb13/1palqsQ0E5sQV3thZnAo0toCuQZIfX7eZ
GbbEQ3MFpvs3zYrHIroGNfirpP7vl8uWZXUADGbssSBbn+BzQs64hCQWjPld37TdPkRUddzK8bdf
Rk2eBMYJoOBnTdzptNnlVacQ9E4QaSsrshW15okXuum9TzukHnVu9xC1iJBDrIS3K2VFN0Xr6o3A
kQzdwKa27YpM87CWQgA9GJVmbaNeuLGq2mDHumGqTm2h5nUwTy8pkr43tR5RZPLGojyne0UCmrVx
KMhampI8ZwpRBMnYOnm/SnPh3BIxt7vZ5DADu01pVwpHgm3eaoyTIZ0Zj3kamr2iJegm01RR8S3o
vPwJiddoRIK0Sl45aaZ7hi90D+8ICDAuK+9H9NuulCMu1P3Z323WPytTOtNiyrPWnFqGLKEfjjh0
UPpxiZ+jEjLLrVtHMVapHiyXG9p6q+t79M8HMVu2HAaw6qiDE9ppEDg4eaR8r+xZGDKmm6JSv2kB
XjUxXrVuW7Cy5ZCTuAyLNwTCoOjDyysHk8+3dWzZfvAifd7tT8UpLfwHxKyulQ10XPVih7v++pO6
YMXE0P3f5T91han6sM5PeQgnO5zfnfSiVeSALRME6o7P2ZB01gOnsIcdJRqgt0B0fYoZNqaD2bTj
9B46QPFc+TnnT/mT723ZqugLPiOwoctPjXBRcOdQ48kIc9qPLHf/FFocuOh2+WwODvA7M70WKPz5
7pYt2xfcd0bSQN586rso7if6ZvvpBAppFjs9eRQFX1mnvtKpvnStxWY9pJPX5EGZn3yi4j54KZv7
vrUnV0EBK6f8NITXkCifH6zYsn1hmzCoA8TKnIZufDd9k3gWMgjxt5wBqxR7vvLSPt88wHb2v2PI
lVPRV2OAMcTNSkbhrU3v3VGuAbNeFY45ZiVCsAfznYXle1iyFzrDfu2nD1PJCVIQroWRXfpcFivP
+XxnpjzMTyQojkNF7vSYvqHSPMbdtfPJ5/hPny0hM1Fobeq0RX6yPDpEiHPABOQjxQHTABpehq4Y
9FerUVQ7OdZ7eZYdpmV3P4bhJpVBumtbkF49kSPmp4CIqcWhxZkxU4scJw1itXqGUUhBZeusspb0
q3l++folXRp1i6KoixgDUg4uHg5y4+Lau4lcHTv1+L2p8/ciG5OO1auvL3VBLEyXXY+ybymeUYN5
y2W/4Gl9ShuoMvnWIs5+yuYpwe4ep5lK/i6h/8sUPdSIDK5v5xF8xDz7fuVnfH7LdMnQcvuydmhh
i5OQZ+JtFWlwWl/1vK+b+Uc3+09pS8rEHZG1GVXuu4pMUrT9nRyg56jch7Iz+w74PXw8Fb7TYboy
x30+TOmylRL4QFmFOi1OTeTep9LcUaz9caNBO7xmu/ur1vrvNEqX3ZSgH6C7G4g9OarhO8fl5BTC
cRh3afrDSGQOKevpMTFRkdRB3jxGFkFXpWF8jlGmDzdwBaOzQHOzHQRMHRnR6DW235zCC+MA7Y1v
dlL+gVXZtGsyWBsIrpAUjNEVhePySmXxQleQLns1FP7h1uSmODH3T+j7d77xD9aXh6DtnoomO1Jt
XusSOqX82sj9fN2nyxYODzuk9bi2POnGueP2dGaSIeG3lD+Lx0FmaxdqoikYj4inSKYIiXJjmcaq
1Vc6SJdG7GIihe9C1sATlKdezDsHyR/ltK90tBVT9tj41U9dXzNUX6hV0SVoqI8KXbgyK0+IxdzB
QnhSUQ/yqP9CuuIpjfztzKYHJOw4lbs677m+/iY/38HTZR+oUTNyqVJZnCYfWW6QL9+nAagg9Ebm
4Rod4DxuIvt2dR936VNbTHqdpWHf0a48RbVe0yD9xit2BxXaHlr1r2/o86WPLntAaI7rwKuHEucD
8Q1N+VtsW35C5HzleX2+gtNl+8fvMVcUNQbETF41Nb9s022nrv5RGXAPr5k7Lrie6LIN5EMLDTts
Xp54XqDqFCZCK+C06uw+iKr0Bv2PRtSIC4JbkGV3VDzaoX+kDdhlLQSWG3BiC5Swydaa4NEW5aGq
tuiy3fC/iWqIvBVWxiaLbm35UFuWNGn+q8vpByuya2aQCy962S9qMsJYOBncgeleu4k/5iFaQtRZ
XyWvBJ/XcOiyJxT2M470jBcnEOmnb4iigsYYBym97iJ0kwuXvwtkOSe894CMd2BdigsCc2we3Pbo
rCFvLeg3tnSfcsZyuPJgB/Mje0S/uIt1DSUFtW2XlIqRNZ4pGJfYJGwzo6dnOGLvujK66zlqYFKx
R1/XWKkQq5I0UQSWX4vaZJaViEJsSr5VZa239TDwTc7JRziUeod26Is7je61r/jCLMkX53Dwa2eg
y7PmhFjCAsXYZk0dXVyb9c/btU/Wrv+0Y0ZaiKKLqpPXDEB+vZLC3aRu68f4eLu19CrMFCPyNZsm
WLW+giOKxU7hXPniLk2My/aMjSDyBqi8OrlG3gS2vYPl8VXX+vco+13otc88b9dFqUGlHD6w6/t6
HrnwoS+hMbJAI7mhXnWKxvtsuEmbIOZRsRHKTXw4D7++yIXqMl22QEwNB/7gFLiKLuOxVN+5gDMq
tL9LeORZNP6Cxx2l2GrL+w6dmJNJr1n1L3ygy9YInb0iL8RcnRqlbrnzGnjlzrX129VJ7IJjiC5R
McSYwCWzW53AJcw/Mtv8afNpPRHw63TPYS/JyuwQBo7Ejg8VjFQ6Pyurpk2rfICliVqPozvF2M0g
ayICl19W89ph4veU2enBoh8MoS7wsRmV25HhX/y5Odkx83fhRGGmhOrYV8WLHWyURAZV1HhCaXEj
xsYDvbZ4+voNXlg/l51jb3I8DBRZnkbgwYR6y+hKdM2LyZFuW3rTmmTlB7xNX1/swmGHLiO703Bs
a0fK+uR2nbeHZMnsJiGfR/FIiySofJF083c+odI3wWtXm51GZb51ylelJxd8nG5cV2DMIZ2voElR
9DrBKeCxylD4cleyN7fWT+HmHMyVM86leek8o/xTMPL9Pp9TZFqcAuzZOpodTWF/ff0sLn2f50v+
81d3okU2ci+qE0PgSdIaUyZFjiR4hvx0pli69fNRrL6+1qXz07IJNhRSTG4mq5McU5DDyd627zkL
bzOYTXLFwX+WIBSYc0kmruV9yQ/dTzRH1DnIAZX1K1ubC/0auuwJMCcUImwwW9RZuM0kyE5evWOW
nmbQJFiddWjy082UV4hXoEBBi7sym1cdOGsF/XC9p9Jt8WXN6tXUBELJAGnSNvuZXf1959f6yUKx
bCmgmt2bcZzKk2OyPavmlciKt5miP4JcaVL3O9dDI2tQq4E0KzOKjahp4rNuJdp5W0bpbz/1EkG6
RI7oCgQ/OIfrOMau5Pnr93jhY12yCnOURvXA2urUV85OTOB2D2KduqtUTnvH8JUvUKBXV44OFy62
bNzPvTPNpEVNGKvXR9c2xzR3bkEBgfEsIDhdus8B7jybmmtEqfPI/+TpLzuVLg27tLJjdaI6bJBu
G+4Z3IhfP7kLu+r/8Jc4D1TbYTVE0wwRrgISzSj7uM5U/7zKSJedSFNVOjMV0ScdVgmQKbE7r9PI
3pE5fY1MNcZuBAxFDXETtrZ7xFleua+/hIvPHtr5hv+ZRvRMkZqNzRKSjD48XgOQ2aGRVMGXTOmp
VC3bhE6JeFwyHiX8ybkIkAjkylM/zjuvRjo6/+E1Ys9Vvh5N561MWY0JHB+rhokDAYwUFiFMRrhG
fxpQaRIubE8PAHkkYfUSjVmSexl2Th5qItT9EaDAhAT7fYY6AE77rN4VJcBS08jXSKTuk148fv0+
L208lg1QNkXBoNFcOEmJql/5NpHwjg3y1DnyhHn0WbvNQz2q13rufvdzdWd99v+ia/t02S8bSElq
p5v0CSEsz+Gkvml0j5DIwp9H6z1eTXv86+P47NUuFh/rT7zF1fXJpo9EKCR0+cc+kxuLxPUpdFYB
D2+JzDZeQZ6tcPeBx09OWV/p316Q8tH/pD93qrdRhyGd5miXU9NCDKFfJPZxg9UH6USbwLrJ5IJ0
4lTR3ZjtxnGdht8c9ccbDnD87YOQJoT9/PqN/yXLfPY4Fkdv5s9zZOoqO3mR3TRz393bgO+6LIfp
ZU7hhuYYkgg8iSpAH/25XskwCldVMaRvU08Pvnz15mafuvyxpelz17ZgZFEpbnEnxbqkwy4MWYvc
+xBjKINvJzp7QHDIz1Aa4sO3yJ92yqd3dB6yHc/8G9BXjm6JJKqsydeB8Lbnx5FS/4E39Jh2Hd2k
QfsdYL9rmrVLT2AJp3LbPPRLS7KTpoMba+mmyBBoN4SkGuzcNL2ZaN2uciVWY1CO8TwJ97XoYFxH
wBh2q93J8PKmK+W+I3/8MARNV9AqHrNQYY1qU4BzwheJZfkpdTy68930bgzCu5wBGVAVW9mFdj+E
mbs3Js3XPBqqpGEGDPL8KUM1eqwCgYZ5ke2y1qLxoOfb1ga7tse0E4TjTVCLK/uIC5P5MojYIwbd
gbzITj0Cjn3d36DB+aEB/vh6pF06sC3xN6TGg9A1jITn6KMMlJhJ0b3XBwnULA1Eqqh9wUbQJtbS
lfavLLef3xRixf93Ive5G0YijRRqkOxEXTehLft11cL3+drKl9g0x3WIdTC2D8EgvlVO8eRBGP/1
4/r8IMaXo3KSrPEYnfhhEN6dP/b3OmDfoyar4yrzrnS4Ll3jXN78Z5Wb25KjlD9D7W3zEhQXm63C
on6fQjS685roK2/+0mXOe/V/LmN9RA86UEMcQXozsYPgdZRcBI+zbr7vr0V2X7rI+b//c5E8nQJs
FmASqYOxTwodQsen6J2e2ZzU5v8Vqegj6ed/rzJhyjJd6vEDqgAp4EPtsHfz6Bqo//OyMl8SyJp6
SgmSjvnBNQh/8+b6Tjj+d8QK9YlRdpMOOK15qXv/9Qj7fCeKj+5/7wWNsZGxagQdz+93JQLvMQrA
b8grJKeEBKloekK2HK12Hpasa1qB81/+3+WGLycZ3yIlBwIc74xaiMo+Buws6YaqSQIUe1tIMupy
iM/M00xEiPXQyfmfr9JVLz3gRUGMt56puDuxAwnqfefxrSj8AfXsfFwViLqoNsW1VeXSw13MO1Xp
OdmYuvSg556jWTbNK68i0zOr9B+0gaDx1mGCGBMEwWXqSiPtAmmHL2FcWMorLC+GHYowlOHrjEDu
TeAx9jSYyI1hb7uzDoJbDPqiScrkHhG8e6RbAl6UFe22nwe+CmwNoG3jTU/cDMEpl96u1rW3Q4vW
oP6JEIGSZM0DrfSwcuc6iJEPIiasREi8Ecb4mxCJaI+MCBecLc42gLi5L14eZVsE8kRJ5xRqH6Uu
CqGj6l/DyL9yFr8wzy+BYJ4Dz9Z5sj90nq33GMjrmWPLLelVW/mlKyxmsZaEalRjFx68eRg3vIGN
lVnmrJlJmysij0uXWMxhgDJ7QV9l4SH0UeRH3KZ/m5Xn+CIkoz58/dH/fSCffIBLZJbrzVmrB0sP
syxmb+NXE/FWRcB1nZS1hQLa1DlKJkMZT35YPKHf46J8O4bI1zZe0c0JaeqaxjlhqKrUgX6AJLF9
VuEon7MMbK3CsU0RVxFvEYCHZpzbPbmFpTdmToFLBQIWZRi/29Rd464QbE/ulWY6oXXa7XSLeok2
zfBskMSyR44VJHHnrNcjG/OXWQdyXaRFts17OdUm5n7vbREFNW0r37Evxi8cRNaEzk6lksacVcEu
ZD7WGqOaN0m0d2U5O7/wz57geTPwz0rTZIhQKED2PQwRj1adSv1dj+itZBQ58Hdt+d1Chv/z69d1
QfbDlzyvrps8qTovOIi5P9ZK56/MbUfEjvb0hGBFGRM1PXg+fQwgqFs3yGneDCVKfU3qszgg4nFi
lYgr615boy40e/kSUVm4oItZAL8Pys+jx3LUr1WKPSvypI8aa69M6rLowWscUQRzgVqFGi9A+/7/
+TwWM7hf97VqaEYPlCiekK5PV7XTY1AR853MAHFi0lPrcMYMmxZREloidiZq6h1EYRFGdgSf1m2j
Jr278oM+L27xv22of0YDbWQ1zBnzDtBnrV3U9lRg9LpAghMOSWpO1NDAVAzsnDdItD8iZ134dfUh
1JUP+gLtgi+xZOnU6ArNEFhXHWRT7WWVPY4FgElpHfVJO9MgLhzxZHP3TTWS3ua9GlbC9ve1S24D
Yt0nnNRiNHz3SJegPzFs3mSHP5SR9HcAlQ6SGPvbyvAdfFY0EUN9qLvgOLgawta0v3YqPr++T76p
Je7MIv7ZqErMBwqAN3F6CM3z7qEZChiZy1fx6vqItyxz223PQcRheE2KdOFb/mtv+OfteWk1pXOb
Q1dbvspqtMmQcUSKARkY5xHp1kPfyM3XI8UP/57xP7vLxfw+A4dmFFGwqbsUKqMkhTlU1clQttBq
xZFGfubjPPS0+aUgQkdQnZ71iAYl0YPj5shfJyH6u0ga4WgLASpsNb2X0AL0JqkbD98CUqsp1J7x
jPHnZQm8XSZ4BV10ygNgBsGb+iO7KpKomzWwh+DAm4XyJ5DLaJas0DarkIVczjli5AhEbut6ishW
TkHorBu3cE84hXRqlw+U8XUKcsa3VlT1FmYduNgnsLKknaDthZzbhf8oDVdQZ5oDjOL4+qM2H/Su
cnh4Y7TfPXjKFfCLzwp2qU5k6UZF3h+pnPmX6AG0MV0L/aQbtW+CjeJUSEPf82js7iokq25SRufN
cM6k+zM1U13EZqRG3NVR3X7LYRtztmkRGqD/uqZGf7zBkpofiK9MFAeysCdk78yrJoeuKp+dKJFT
1vNV3YX5mrV+daMgmv2lCmTAZtQ8oVQe3ES4B+zUAIlOTOOJFXUyjZyrLn9g4AcAI1pXbFPidd67
ykVJLzJiLECjtOGdQRjunSOY2pku95y4Ux6K7LMRzW7ORuRdoyWKZPY0j745uoZXkklKVn5OXhAn
6f5EUfgPnbLiUGpVY7/EoWTDDOOqxJnhMIhGE67yEnvkGmKbDaLEmmzNlSPUjqFADl56U76WjSGY
K02KInadYljvIBwm7l0ENpHYpv1QDTtdi9F/qYqyYmunsPjz3RSOYwLkLgT7PaP5rlLU2+MFFPiV
VgPrui8HycE/HjzmtDFO945+FZIP5MiaDObztYf4Jd0mjkWQwY3H8UfPvbc+mWvp3qtcujDMUUs2
QhbnULJuCDpnhSZ8ga0p2GHpnR27eqMw3m/MVA+bzi8b4ONZyVa2UVDxN4TZlTV5XT6wjBt3EzYV
czcWnle60eEY1WJV5vNZrwZfQVHeYcPW8duwElX62mUoef2osffpfwosXW5iU3uWkvZdZZwtCgZk
BqjTDllwoIHtzIZATVBviAOg5Uff9mq+dxBypraK5k75jfRTNng3fgF0OZLCYdLogWXue3tDiGv8
G3RASvVTzdJTN55CdPxNjkcSPoDXC4r0hHcB7aEKLUUeNAL6doMVNU8Q9wW6RVy6pgiTvpkifiss
i+Q7C6Rfb8Qc+vaOF/gDqzkvHAn67Ri04kH0lPkbYNXosEmrMlC/M9g9AWhNg76Xd6WPcbjlXY8a
XoEuOXJ5ylzBPVxKwNluWySV9PcZ7+Ra144YsIWQVc+g+hkG+mZ834fSegqz8oHDaqjWyuX4OiE8
L/3dbAM2/tEkdfqHzB1UdQPTsSP3ft5gxHqp1uketcKy/e1D7uPfcldn7XtWRyOc336onBcJ2W07
IKaTocI9ltoHfIkNpXjFn7LdfVmFs8uQL+1A+aWYC62NbifaraGQA7vZsGDsgAHBsD6yLnfYuiJ0
Kt8oLAkhjiEmxTDucjfalhnkC7ezL1uEVGidV9/cmZP8dgrKRnpJX1duJ+OKtj7dM9229lctNNR6
SeENZKs9ExY7M4IWfiwBtfJ2NI2wuY4rPpp5P0Z5D0cUaniFWrXuGJwn1w6JB28Wgvl2A6ZL6d+Q
SGVTuC5UIfQBQFYj3vqA0uwlpxbJBLG1gwiwyzNzJU4GU0W+H3FP+qGGeKlYi0g0wHlaEZp3K6aG
HVLkVGxUDU/A1gz4/1d2nguxpmAMVQ+CFI2Lc5yXEZxevH4awLOyvWt2bqTVaDdzxBt7Mxm8mJND
0dxpkdMFDdAW6xAIfV6kQEwbim6wvxlCtuiOFCWB1aHPMxk3Na3rVdlkxvs1173TbXMvatGzq2vW
TzFNUV2XICo7OYw/RdV9FATe2HtrbHYOrw6AX3dwyHAreWg8inJXY7AmzjE0CVifohAl2B+SqsF5
ZJXndQdb0XTcBmCf8hsP1iD+UxfE817ajDh2o0H+F998iL7Ibc6CqsUWGYP0T4/tBduncCdXLgRA
xAt+QJDQ1jt/hqTw2Nh+tHEIC2/1m/V9D4aG3xO/fquIP7ibvh6sd5u1Lh1vhgrh8WkM2xLP0Mrr
RHTinmnSd7D+vB4AODY04oVPSjgbLQYYTAibRnmj/AK64sqfvDBd5STwj6Z1BqTG1l0VHiXJiH8f
edB50dgbek83UBCQaLBI5IKf6Ce45djN40J5BpwwPo5mSkQAJ/wAYTKpXbYGIjPMbhQBnxhJxFLS
/tcMjkP2oW2o248WQXgsDpFBOb3wAub8Z7/oh+x3ZxSIAcBDObQLN1T5KFjAOFF6SMJIMck+EO24
TbpD+EXKhwREgrbaobk4+nJXRgCZ/86BGsPqoEI/EOtpLqJcxdzQMhxjaMlVCNl1qtwQmxFSOv0N
4RX8GTYSAcNiK0QDuxxq7XUIwmc0gfO/Sn0bFgEi4vu2e2+UO4zhdpgrpfp4CuBe+q67EDKvhHZ9
1a1zlOaDLuaTlT0Fws1zQHxsPTVuheEQogIDTamEzgMaZMceoNDo/AfS53QYEn+MaPWhscUsy9jP
vFQBedH6CBkJlGfyOTYcwN1DOPageaw4nAAsTaA/sWAPWwealdjJgWvaz9yZsh1zrNf/CV0067YD
OFHlNsVxHmF7cE0AicVyjf3SqBCAptBoYkKim5f31K6p7udpa+iQkXdHpLZZjx0P/qCMab3fLO/9
DPm2XoYHGJDEtGAPE2cMXVRwPB1skd0i+TGSxB13jRPycUJEuecfeJlaYEiGIc/QXHd698X6mZzX
NHJEqLeSIPb8Zmqc3vvJc+LugsAL9Jaj8aPX0qom7JOonzN5i3BJj9wW4zQ2JhFzQ2D9rQZxL3Np
+ZOX93310Yw++uYd0p7l0NHElN2Z06Zku0VYZV5/Bz4GSKQBh0gebMMpqFGvTS3Cqdfc5zpqY7hn
I/REsLHErKE0hHfRCJIcD7FeVzE2VUNgtxNk9+TRm+konQ0MANV4yGH30Q+O14TeMQgJwW4Nn643
FQnzbZT+kI5f1Tuu2MHjQbFPSevCD2Sj4n0oI6cDrHPO1EqzifB96DWogNqoseCZOygsqR/ZJADM
m/vUSQ/YWFP/W1tj5bpDbyaH96Sc3WzftxwDkEILgvo2SnxtvkXMVoVfwjM4snZ4f2P2MNOwOQRN
rn6NVmEx1FARyyIc/jDWpF0TD73tS9jPhO1uWJlO+s4HbCC8m8axjp4mfyqnXdmNuQJBEdIv/8iM
P00bpFI0xe/IQ4TeBr5VKB2DDv6zp7ADHe1JyLwWPzV+awstGWNz+l20zKHu/3F0ZstxIlkYfiIi
2JKEWyhqkVTaLdm+IdSSnMlOssPTz6e580T3tFUlyDznX5MVNU7wgFikaCG1qmq0+WR20OAeqvLb
3Bt8orSDfpjXH1u3TWFBa5MjeAnJTDriZTPIgbOZvDq3nOXAWbGWxUMWTMpioKQWzgRWl+RRjWs7
nUOcnq+CBJbZITq77q2XCadWt6QoBzLRnauqABmWIVf1KLMw0kmP6N1jONuF/MqaJfRMEsxYJCCK
F5FfXCqv29hd5vW0137xIouaaFc+YbOvFIq3fh5S6zDZ9dUP+wYZuCxm0T7IIScoPZ4CelK4n62e
9TcOrB9+rR4cPbVJ0W0bzguuCy+phGYd5YLg+MOHneFmVkPeHLyNxqkvkW3WU7D72bH/sRXeNkzp
486J5vY7YBpatleeWsfnr4YRvZDs3fa0d9Sbfe+MJhRNnNGZo+6CICRxAo97G04p/+HqTKtsuL5q
2UXLejVcCoYg0myTh4pMHvuJQSG3030rN3LvkPGO2fPujTMTcB9M4VMfdXo5DZPM7vwQqUkd4R1j
5EJOHvt2GVEUmjOWPOyMgXXauTxXbdrbohzMhe9IdIaB+gdl085sXfOpMDMZqMUo/1ucwn1bAjf8
ZjflMDtGW90G8exm63ToCH/52gLghxy0/zgOtosqj9RBuhkSDh9v3tJiIfDVnPwJeMBcFP0xJmUb
j0og6Mmrl1fdabWMB1N7o1GkFe8hElJ/6t3pUUQDuCFNGtaf3CxhBszLYhAm3tbkZfjGYhyOtxON
KE2bENax4VEurD5AZlGDfvrioJGLNvE6RuNVr579MZA0oLtkLazCzQ7u3FFqH9cFWYa/jUNH0AEx
fDOVcbkvGWDIuhRUFo0ZkyyaYN+u3HRYMWv8DfMuXJAyt0Y8h3wI6s+MXAQi4I6mpsJ02xST6w4G
WlvBvCcdvTaOy7bbVfNH6wnHOW2hmxF8JFert944ZOugv5G+VW7prh1sfXHUu9DHMYG8ajoFpRb6
uq29552XKQoRZYSNajRm1xosftjhJsXLIIqyv6sbn0LWi8t8/wfTnhejDGu5HoEIIGOqEoOJ3Tlp
uEzigHnDcw99aa9/SKSxTtJ1/Ydm2izrYK38b0BA79vU0u2OY2GKK89KcOuHZeQcnHGzknHuvEvt
bfNrgUr4ZZLE3SE8BNI4QLT7Y+zAM2yx7TmyjV4D319vDG1F314xeOjQK9StpqcVFk9h8BSiCj0x
klDz57AVIpzeiYSod4Lxh6V8HLyeE37Ndu8mb+v+lrdrcBKKgiDnTbRfytCuYX33kel7QRlsjwwo
a08n0hbWCVaA/lR0M7UEYh/Ogyeyk1QZtfE5B1TozG3S1a24Og54jaO7goGNpIrQz/pb+h/sVA5E
AZiqKJOQAZF04KE9zbPf/RnmgUOrrdxDkcH1BxnHrlU3MvbC5b0fo5K1zGdwGtm492qwU11wZkwu
fGU5Ur8Wtn4EBg/eQW/Tm6fnkUeOLHAOiiyFRPVdvgMrO46l3bMxteOFxt/PkfQXpkbsz/x6+Hny
H8uYsw4Z379ynSHBqGtQYSiXLYCyMmMC51dXcXz4uTX/qVoSO43fB49B3xW/Cq/ILrXqs5siNA3n
iaGZ3TJBUlNKm2It2hlEA+LlSGVgbNIRAroFRdhhMwUjXYBW/i+SnjDusqgg1dKRr8WQwx4EHudV
5tbnsmMIjIt6JTxHWHV2y1bNbIfF5GSwp926Mmq7WHA0nBSYN8VHnjfqdEVwVd82k1j/803PAMxy
6z+ass05++TafZfC2OfBt7ZnnxzrE4Z7ajCCZudLU7k4KEpS0soz3WczL+HtFATDi1o7lyffzWE6
gkXEmofhaIRab1mP4RIKVad75PGg9+QMVXm/7XiLxuVYW6YkwYXoi29V1flDEXnqd7uUQYzSq65T
5IvtW9VkxMqU5CgEN7ndlse8HoPp4PhV8yKU6p46vxIfmdPl/2a1Wo/9EjCYkVP9a28ty7t6Qagf
5r7JLourIyteyec/VL5mBtjKqT3lMDQfI+egOQe755gDQcLZqRDZuiR+V9kY6/JsO2eRo3RKuT0t
BNIuC+fQtS35ueEwbz3IUTE1uHkVm+Webc6foV65l+O82uxbx5f7+OaKcZG3kZitnCaX2hpStnUK
/YY90vfeLtXVcxD3gJzKCgyp3j5te6v/BKvR18CS1c7vjhWRtXIGT+CetNJRhv0LzditF/eTN1T/
srwoMfwxQ92rwl2Dg4Ip5eIu9+FROYyY415MN9vkVj/FsKFR91BVXXm/M/6qtBx99eC7URMddkU7
ET8980USctV/BMFK1JzQ7dENrP5fNtr9DuS50NgYelrGFNJFIuHpIK60Ao4tEtfN/QePcPA1of/P
7g7SEVUTV4gOxdFdBeEbvYyiMJkG2dUH4xWeuVSS2y+ta89Q/uvS0mOFtXjSrhmCq9WP4Zct80Yn
Qdkz0GLwq//YnS95igket1N3r37GFH6rbVqF2/iXGW94z/Yo+25N74nYCS3lJsHiMxrrqZndm2ll
y0y2OUJHxuhq/87bZbrnUHA+euiZ7x5y7HEJpy3C/l/yTFrLPl6XJQpuFq30Jzo08R8jm3xv7Jr6
Iy6R2brdFt3+0xnzW+x2/lYcFHPS/bwPmg6w1YtuHTW4HObj4D6XI9NbbPP865hWEnXrMoHoxBSN
O/yo6/fmSOfM3F4CHAbEWfxAIJK/DO7BRUfB3FkDalRGV4mHEkm+56HycSmLiawfl1Tc/+sEKAoZ
BZLrOqaJpdwfh1VysoU+59/jvk+Z9XutWudG9DRElhNy58NurwCuJOiVEczLMr64XbGKxPbXUJAM
m6noaYcOPYN4sJtxKNoZwFBYtXdmtG2TyGazzjIznBe6NYH7rhUen91d29fWydnAdzlmfeJLDfYx
mmzYKRqo1sG8VIG/f45jMZ1XOxz81Nrq5tmjgPqv1dby1PbhmN9OxmP8E8Yvh/O25PlbsOeU5drs
s090iarvYi+r8uwXzj4l/Qq0dwxqso7jza3qPxUJMA/RMDf3nSQVJ81Eq/sUzCKYk4YdRN0oQHmM
+DUuaBeJTHPypBMUBz/oSajf7dwQZxfafZcGAakrCUZgzc6BhmA8jL3vPUXLxi+U/7Y2dM41+4Nd
k/9Cv681Z8fVW7myWr8Nm9tFFctHLgZ0y2arkDIHxg9Ptt+ThcNywhDuDwsZLHNOqybYrNIH7W7W
nubeqtqbfEeESA3kbNwL35sKUkFf4SWn4PNmaUbHvrh8dR/WtIC8Vwwm18ijbuqY2d2wXWRZtv6l
oXTrdz+1c/kog9xt4qncG14IbrbAXAAPdJn2EoDsTCr/TEjaVIe3mV5R1bhGcg01wTw7D8xeG1ba
Yh41LrHVzlnhihnSDCMF96+btVF0VqMq3/3c1h3hII62nuTmuDiDO9OuJ2vo1HgsN+k8TnNTfJTj
ziIt8h/BLurKEmrF8Z1PkseYQFAZDYrU747kCrvvvenq274Y2Wlnez3kJpcPXWHN//XjlGNiKVv0
6Y4FsGIvM55afmHVh5gL7yD3qSCRJNzgRJuAyaBnMWuPKAr1qcdzL3Fw09Gyk9lzBZEIg9MG+3+B
AqmLT6/r7ee5VzW7UJ/Vd5091eZRas++AEE+6mrxHhxl7zcOa3dDxFMLR9e7mQRsbGrtnZphJUi1
ySf1p4uqrYipz5wvdTAWfuLmK5kV7qJZmXcMpLYZegb8drnr/MJnS1/wiR3EKpR9sqTTvZtucKMD
U2/fktzTTt2J/t2SK3liMYu70g3TFqAyiuvWKeTz7OvuSgF1MSKZ9knu9716fNbYWQAl3YWEHafa
v7Q3RbRD6QhdS+fO/ZhGEYHlN8Jw9IPyIu+LRd4MivnJYlizXUO4YDzSSKsPa7C3c+r6UVScy8AO
gwR01KOw1Nf1cmjsII+SRdniEAxLAOWxBVtLDA2IDXUuP4VyuMOiexFayMD9MP9cvbKc2TFyez4W
dt9Sn9OvzDz2po6B20R4/iPPA2nuOmUTqtTW42Vvus0cmnbTYVxVMxXHtUHSlFagTxc5oaIFtxaH
ovLUfZj5PCduLt+C0QWvokgjiGnyyOo3ZY2DQH8TVYx6ReT0CXE0BdI/2Mafj2JXOl6iSZEv41Dn
7TXNbsf14NE0JQRxv3SlEss2sfTroYZmmaP+mebe7a+wJyEOsoZASJaekTud8pyTwA1F+OOgX4PX
at9LqoqyrnxGDbz59yas1o1lfVHoZqEmtlRk1go6WoumIxkJFDfhxcM5OXRZbsUwadtzq8w2HcD0
uQfcCfwvHju7I2lSVfJDRbps/u1eR70Y6yVogd21fElIJtRt1ns0BjeN38xxkWlrfzSIlctT31qz
YUIe6bpkwX3MJpXpNGjIFCVwBw/pYZVRiZIwM+p5JSRrTjZaLF4h1vrvzpFbmDJLFWdBxfWJe56b
SZn6pgYXW48eW+MPszDrh3zhmcILtFXiVptFDzfb/61JTQHOcJ5UVK8pXtLqwwB2p6rN8t+LH8x/
vNrZvjYWmxsAeJ46ys1e18pxPUbVENVDmRn/YWK1ufBqQfBvnm+oFOjJ42S7qaR3U2nPGl6d1h+D
U1C3VUdOXZRvCeTAck9cTVDfQmA10d9t3R3IuJ7pmwOjr7+Jf9s++1276rjYs/NaKNgxlRvaXrlL
bicK5b5YeMRwWnd8kIAc4/Y9Bj1PgQpXp01r2qHghQPD3pu1250IhvAyE1X9GlIM5mbCP9SUKVPJ
M/gEJrubZqYw41fUrsN8VRkUYdoEVJmVfuBeQuP1d+NCp4+2w71LgOW0APOVLEQGJd8FA5sCIG0d
VlA5cMExzeUEGa9+D+wAXIqYkozYk6xX90tTl2nFMzE68Uiy0r+5BC/mqKeXulV59rbhMpE8XoNs
D8rqZw6exYxXYa35v9qPGIKpO5MihsuEZZEqX67d2BgqDsawfFktDcdJJuqvlauNy3igvkw0qw8P
bMLmJqsj53mzvPaLtBI7nTu3TR0brqzgjOGg85gMPcpJU8+11c3eTc1x8fjrHXvUxyFvwfyikkum
huShOzLUR2DhjoQTOeeU04KsPZdlxCam9hzmvbeza5e3jLxzuY4fc1GaQ9YLwa1iETpBysuOk5Uu
NDgrlSXtHFEOIpv5Ta7TVCVjzxmCwVJel1p2Z0zFDTWUBCE8sIFBd0OaYSEUPSBAprw/Q0UO8Fjj
JEE4EB5G7MiHtRPL+2QN28GFcX420qoealHmCTBne9Yys95429ES2iEJyqBhzmnKejtdBgAE7kJ1
qjzCm+I+z1hLQiXdpK5R2fT13jDCbWi8g0V/OI7Bsi3CltUtn+77Gl9pmDH3Jg7U1tkdwADsXuXX
yWvcGEj0pypwHK5iJYeHMr01P/h0Kx7wzD3P9iYOhLGMiVilOOOOXc++AxnbNNt2x7KxkRtWWY+z
sPIz3n+BkL8NjwR44elSTXU3VrgcKYr8xEU5JfxfcRJ1fZbHU1s6S7y1+XZoozV6LAthvy15yxZK
v89DBDaG16h2PnnYvcPu6zbxvDnDh9DasByK8prW0wg7mz1Ls3IuPjwFZujVtjqDbuqDVPvAKW5Z
H0iEMgDN/MPZgvoUkJZ1nMO1/nku/C9JWtuk053ibnUoAlk9aZmPRxBpaNFsXQ9eL6eTHDdp0W0/
/zfNFtBMMe0X0/pfDNzfVGsHz8QKbwdKp+37tYCzWsDpX21lyxO0r3vIrTW6hFFv3Q+L+Qi6tktL
o2FXFAmR/gC1xwpScFsW0n8FWaAjsOxLOksyfUT6hxnK3Ypv1x/bMzhk8FT14ys+CUyLduBXycQM
cDJ6yMj5KUtyssfw2aF+7LD34BFHK4jquEQS5VI/stXxhuIGFZTzKRHl8H3O4rAjD0O+ojdq7ehi
KfsEIQudg4uYl0QjntBc9sjYD6bs84NZqWlZrfyPW5AF+aGXxlvLG0faTeCnSrZWMuld195pGScu
wjKw4GMezVbY6q6esDtYxy0olhJUahzVLngBajG/z3u0NmfGtm19AUotWsiqrfejX3qY/U9Rbq1+
sPUqTdo64db/yzdvJ99gXUryvvWgjXvdoz0cP8Lc2O0NX3dRfQoXJQE0d9/pB9eUgXe393V58NVc
u++b5+zmxi2dmqRSb1y0eY5I1O5/cuYcbkm7Ms7yK5p6bb5DawnMFjdd7vR/wol/wLRBJeASj4hz
dDL5BDue/M2J/hI+xwzty1DdQ3+WTtrPTfb/LMYideU4vuplIlB+GcLeSrPZkKoDqCsZLf1xXNgk
m5Ew7Fh0ras/NlP6cF4Z7cnVPdF+5o2FsmNGqjhu6iSv9u3NXkktfYrycNFHyrEcG3e36a6AKi5y
hjIru3+zlY3Na1eIrXl2yC3ukyjn4l8PvVyo1815WYu7dugMMkGHokn2TmgsP+ZabpqHZhyJt1zV
DloblxuAdVItTg/VQINf29xEkedvd2heM/V7tNotfGDasvO3bRF7F++T3y1veWN4mHAWuYxt3ra4
fyBeQ+cRJUqp/ulwbP5NEv196rWIf/PDLOyQbbYFYbi0/eR4CUjTbj0y+owqHUJtvUYLTwmZl36p
6f1lJZVlhidekLmqrAnXQDiOObjxKObVr5NQh9P6MmrImUM+IHqyMCkht3VS0Y4U5R0DO7MnrGZd
6dspfF7ri7u10mqKh4BQ5IR7f+zTKHOs6XcprGb5joCUQjfeCKnqG+YxWi/XxHCtgylzPeWQf8Pa
qXevsGDECcb2QutSd3oI60NBxVpzU7kojn6STKMxoyJY1M4ZuU+/XYbeGur2IAcCy+6HtV+jk9RF
2JnLIh3FWKTCYP/rzxNeusX26hYN2gTTdKjrSC6/NNCW97RO9taZwzrIKcjikRA9xt/A2cW9lTPn
Qlq7KDRsn29ojrG+kBITW5Za7wbHk159y07Kths3LoVrX2ITQmCPmoN8R/6jWyALymakans8wjMY
2GSroLoa+LDqEwKr2d8HDizxr3BGG2IyyKslp0UhtIRfMytIpHJwWyWfnUY9XONOujtB07A76dEa
EY3ujgXacKr5ZarqwnnCAndumtbdf9tqppXdG8YwJ3ioqrelvQ9tV9b2Idxzs/8XOCpYPypa5ekZ
WbEb/reCCEzmmHue0scuzFfTJYMrdnNVOwQ2KdEB+aor8EB92tUcec/d7jGaoncaTQIfirba3vkI
8RgWSO7jBUXZP/D+Uqa8fVU4H8Jx669Ixqvm6ghWs/bIXSqJT88mwX6yeZwTfNN11f3Hy1z4V3t0
c2q8Fm8hFpPwXN7+0ng6mZ0hJN13jP4pbecfM/PPOh4ttIUk85Ye8gJ16ny1V88ZKTdckXbdP3KY
BMUFcqsWL2WYT9nDYlfzeLU6e95uaFYajw61QPUB5bhICx43ZpPZhF86Kkry0j3CERJXMVYwMprR
eqs5s9uUz19NaV43TnVAluSlTmDv033mA+h8CLUH3V8UX+6X8dY9BFqAQAXWXkL/TkBSs3NAbXin
LOgRXDltVD2HXR5ZdbwGdhCQZm+7/RWosfqtEdlMDxHrxZZAjEpz1W0e5sfN4/1NuwgSOPamde/c
xGhXirelHRcvjRx7HVDNrvvD1rbL3sYz9p49KQrw10fSESGFoZgp5S28TWwMJKu5Na6Z1iTLqkyf
aeXDZ2PrzSJaRFIB4rfu+mxojvDf7SWw1w+7CfEKbBMLOeDovL2trjP3DMeib/7MTtSexgXFmqcC
eYnoOzyCCO4EHZSVGOPQtXmVADLoOyI9BwQ7cgORRNxj+6FtsT3GYtdyPDc8AO5rVgpQoq6yqsRk
RfU4+KEJHgamXYYWPZJYgZCsvinLXO6XgITfy9DuwSc2dOybCDbs324g5xfFb3YgW8Bsd6DcAWJQ
affPPRoB+RWAzf+XZbwtZ6rXl+bgCh9kUNqMghcJ++7fIEqYn/zcp56nrpswiydhY9guraK8LUrd
Mm149fThd5G33ttr1P2Fy1u/6kzS6xN1mUZ8Pfk+rJ4qDywDWFmXKJvDBGuzJtHcF/IMzMgfJyZh
qCZ+WSomfKu6dlVIXZaq55MI5VocTL4AQ9g/L3LrRrAhW9f/1cu449aBTueumDtShdHrlz+hwe03
YQ7rV7vg8njZfWH+bhZS8aeiKk122/el1d/amzVHxwyGvE/RTe7dIWqGmsFk8XRzjwV74bHNAVGO
2IcK6zlA39FQ0FL2/0HJ/ciMf+B68rfXdgLRX3UHZVcqu89gYlThJUv+kwkuNg/beuiE2GV5Comf
AMDFCISdyJTDP2fUykk1UhaGLTuaCExpxFY7J6vrCbCzCRkyb7xVcomdegPgWoxdVg8RMHaPy7ap
5fcQdeV/udMah2don/RR7ksX3KIh46rOB7w0QVQameyW454RKBUk/2IpTsah7Z7mwDWAmz1ShfxR
ua2vngGqgmcg2FJ9BQM7hT0V8++W4tAnLJOIxJ2A8wGj3DRw9ltTZT0rzq4nP1uVTKScRZgGqy5R
nUpj+fntQjx69V76XcNxqbQlzgsLmDxTOKnsowyAR44ovPLpoOwFiUq9hcK/CGXQ+MiqsLcXwz9d
e5olWp9zSfpNuA1pPvfE23tKGfeVyG2/WU+VW+/eocQI9qjG1o5SH1USz9VeL1i+tmgDnl3cCOFK
LOZWtg96K3X2txJVIe4AhOYsTIIuC/0YEGk3qWcCKa6hYjR+qMulv9Rt7vmQ0L3hXJqKaLgZw215
JQvdYFgX7qDJJaphHVoozlO9Teoia07687xNpGsBmwY5BAfn0G23Dbt7i3zULl9abiU07Q2OA3Tk
HUDlb7FPrZ+Sp+zzY8zL3FPGlfMpgryOLsGUNS/RushXOwqid9fwJCejs9jWv42oP/4smuzbHb3+
b2jPsj2uMFj072YdcafVDnScWIxlwafL2Uf9whQRrP4cLoHY07nWg3nzd5j/IwFWY/bVMGbI970T
81Ov3OrWYtR5JsPLoEEpe35fVSY2OIZpkrFt+QVh0aHcBp76qWqMfvRNU9kPs4MO9a7KRuuuq1G0
cHM2231nMVYhzi7K8t6MGk4F5Se2p1pXVSqkRZ27rMZdwJY7yntt0M1dWmcM1GNT9zpZ2BLijmUa
K6UIonPfoO+cG8v89kisj+KKvoWHziHS/1FwKurDXoztHzYThQAAazkwByBOcy3rqie4ul22Ct1S
SQ6nTRAMh1jjRlnMOupyRoV6/0MqbotcSwzTj1refayGwVZP9Vz05LDLVheXXpO8xuzPq4JZ3gNe
2mZPPK/BmCO9dhH4nTTTP7ZDmW072hewyhc2EvICTO/O95hSxFV1mblEzAsILUiu9p5RtKz+gWVr
GN72ykVeKRdyL1/zLrObNFcrih3Us2vxHjR6G9FudbPI75DrFUDBsxmzf5AHxfiHtSdwSc0DavWP
TPu7lXDO1L9J5g6HOo7acV6odAwLbqSKe5nD2fWiANkjXFZ3mtE+zS04849TfrcmntquVOPYJVNu
Ocs5YuH4aJoi4ifIXcSGfdihJ0ryXURuunG8VdeF7dF7WOgWsunnWObgca2DsjqbPvO832uZq+UN
kmo0YJ98g0Q4ayGjnehuYFxIXV+Ay25z42TnNtp36PCwHPN3bhBKHPMFBeup+cFBKKcoVAi8qqjt
u2UPCOjNQwnsfJLyW4mz9Ivm34LWmpvEWZ314jRagywIhEN3ejKBd+sFy8A8nJVsnZ+8/P5GiBC6
ypRKb3ZYv6rd+Ui6XhO8+VHTE6fFIEDyUhNgi+NtWkCMiqyrT14YsOlFC2jUfYSQNOK7d/Odl1r1
3n+4CcAIQpdYA4KrdUTD9KA0GAsaLT8Vnb+6v7Chjo5/WnCkuL/7vsgX8uWR2t5mxq3r150Qn/W6
yC1YbiHY0I+XtujLr2qcQtynA1fub3foAPnpqzL+e1ChRwAi9fw53cqKMSBG+MqUSrqL2I8g5dl4
Y8px+xrymiqamDOA91uiLkYgUGRKXxClVNYr7D5iyA2gbXmSYWe15PiJwju6SvITOv4CxIUWbSmS
DdHWhS9sWP7D7MQ71gC+QkV3XO2/2lJLP+GpHLwH6qw2PoCLBqUj9qgKyg8n5DMlqp3s9Y0FfUmH
sbEXBYchd0JLlrwz60FPPWOzNWXqV02FCm57p5eeOoBjR3niVW1HMp9PYcX4Aogz1WCcbVdhvlFi
eyidvn4nuKx6ttELXOgMEydvaevbfsbEELd0Ltw2ve0e83yPgoRyg/mZp2y9NtK2HjNw2PmSFVlR
MHNSjRI3OopM4iAMTQuESIzzrVTrgT+T0l/M3fuAXw23Rek0Ep2FTZBtVgbbmdNn3k8RoplfOZHn
d2VuvE+WOC9/2nmZ6UOo5s0eD/3EJnPlXMAiwmx29xNpn/9jofQLbkCjqa0zJUn/0h8j8V3XfmB+
SXeb3btKVzs0v6nc7BtbKsjyLJr9C1xi9c494aF8hEGwzRz8oG0/OQNs+yGDJkNn2LgSpUvkT3gv
ReAt1WczttL/gSq8Pkih2cItSHjY62/XXnDWM7nWjqIssxr9S8FXZ96GdY5KdISN0yB0Apso3dR3
LaxYHglxfezaYSb2uLejzP7jefBQiklnCskYGjntFCElFbKXhD4vu0kGZWfAv/xS0c8lm1eE9V00
mV4gWwQ+tH7x787+ZfUZj/gWw7u6b9vs6vRelaVLs6o3b2r0B34cAEZfi0Ue+n4TAGaR74fTG/yX
39yayNJfqtTBr52ljgfLUaLgfrSRBjc7ONvUMRFW+7xLxMhhdA6XXHyXiJPZ1Yfhl4tnojvWg6RU
Bq/o/K10Fx11sA/decsjH4VUo8vrZKbp3rTjVB/3eQv752afSgu1Qa50RBh11+t0jogns2BPCfbT
KhxS34+2UyAtop+XttJWXPzIuxlUanXcsjw/IguymiRYg/ALgY//bLIuv9OthHoKtctKwQ8Ly7/v
44Yz2UXrgT3B7l4hzBj3LCVt4E+qc4tYVbOXnae2q7N7z9rtH5fd2Hgoee3Wsq4+xWfNn3YZ8oem
aeQWT1sgXkW3WB7LkR0WdxSqrMF1GUCFv1UpMdjsDQ1URF1HGmYE8u7GB0qsj24hdngAa92vFhoG
Rphy2c/DILLHakfT9lKzKT36/rxA3uJnOpABt+53bpGX8hjCL/7l7hudxG1WveUxAtP93SaM9NJm
2PA+XSsYp2cxIRk+2pDo6iEsw7q633/OjYvEWfVrKSPxYg+UmLH3s7yc5jovHl0VSeicopxzvERR
ntGrUCq5PVhW1+CzkmhRk2X9H2fnsRs5ti3RLyJAf8hpeifKl8yEUElV9N7z699KvYmaV1QCBfSo
0BCT5ri9I1ZUifKkF3oOGt3u6viPzQwV/sYOJaydYaLnNKn0BfyvadJF93S2jP7ZC3vWC5kCQbVC
61hpHyo3dqMmEIPovlDR2IxI8DCJaE2uPOCHHNMbNsZdf0crgqTTkHytvxaFE4r4Be6kfTFauRER
UaO+tiiLV8Jn1XVSpFcP6IP5yCo1AkhH7SrO76smq7OH3mKpOLH7YTpDIxR2MAwMVOtRyMKlpUJb
x3ZKz6QMcgIBLdeSpPXo2tjDBsWSr6y8Vt/dOsyKg+BwiGI6T/0/g9/JVwFa32qrG7JX3EjoUIuF
BEO+WNVJ1bOT67xqH45j9dwlLXuutihb95amWZWhlJACB5uY97fXVBahpFaMA1tWuqBI6kdzj7S5
dZ9ZAnFYkRXZ0mvIrB5LqYGzwPZCN7pCHU/4B+333nZarWildV+hAV7lETngq6gbovBOapQQs6Ze
DFdZnULgUMtYnBNDjErZGG1RxDeh2lXlo4f1U1+EmIbCZWa5mPxi2zA5scvNqC7K2iWesul8evtA
WbjR1jTqq6hB67BWEz/PiYfA2QEKQMr3jXvmSRedAd5IyEqOklJqk+uOx9UudR0+/bKWhuEhlQky
31gF+vCahhKL8Gebzs3VElXL0CjvHoi7P2yiaJUPbVJtwgJV3AYBkQT7Er/Sys017SMVIg03CrVd
PgwOnGu/j1WMJ02TP0l4+4aVRYxmjoZRMG/QoMg4mcIcyF3+qTUWVFEgvdb4AnHtqZyAtC6NOKC3
xlAthKZ4Hs6fxt3ovdvC/4zh6MDDSMOlXoUcNGlcmHQtPSt7tFr8LGu16YZrr27CdF3lqXJvyr72
FuE9+d03Om2/3qZI7MjopMO3wFWoASkDCi67yKS/MiqAtV428fgH7LOyqWq9sa5hG9Pzq6W4OZUe
mshDI0vyr6oiSQaUmFzQnq9zEe59j/5PxoHNq6GUViH9sSD043KLK8pK7vs0tZV1NfjZFSoe6VHN
OSBu7FQvSFcRVJeXEVoEb4PQ1/jIfdfMtkOBinXhWz2TdVCqifwrUmCgbcs24ZQzxNKIBxQFzshS
Gad8YU7fkBdTDW3PXiEndAE+8WAo7gCHFC7MiQ74wMO2S6TOC8hBrYEelw+fCiUGpg2GUS0cFzgl
EPuXdW3sJTEU6mtCsRz6p6u0d7iqRP0AZ5kN25ipnX4rin7sFxFkTnmdypZ2FMOn9AuQyTVtWSs+
kbvDIKew4oaVY1RF2NeLkkbJBhMtcq0e2by1knIGUbbB/12sEIipIUUEIec5/6uXERu0Gnwhdy8I
586lvMALJfZ7eWbhOMa/fYqrotV+pdR6bGYyAqjQZMTR8JT7nI6Cq9ysNPoNadEpazkBJjNsq3Fg
0FEyjUCMaoraLcuxK9At2Gd0111fR6yUkUljKnFlnXCh0NCr8ooSl2WhBE2M0qPHK+iMLwwvLcdj
3jCh3Y3Mceq1bMoIs5ZYAcbyRrOIOkOBZBj2g5zKZb3oW73pT4WUD28GsU3naNIsajaZTw3SXpSE
IcGBjoVhtgvmEMEe2FS6lVpJHB6SsVLugcyVV2ZvoZ08bxrBfWHkfaxt03oamMG2FPKIrY2zAb6g
hlSyD8GrDNF1U553xQLsZ0Fh+tVDXXpoCl1fD7pgV5rT8aQMjlTVLF1pjR+vWwTYIm6UhENXZqAE
MKySVlFXm8naSIg4wU7vNrT47Phq8HProfV0e8shyEAXEKlLRWWSDpDxPXtMid6yMCQmMCCmylJg
lD3oat//pe2gLMPy3MKq3FSlNG3GN2lr+TcjeWzwBDPC12O0Z1UVxsYiJHtXX9EyVG+GURquOG1F
yGfOXoBF0IXVS+lyriCBxPDftIowgTwN+s3Y18PKS8z8V1/IaPP0tn+ie1U+mio+lEVspMqrXWic
ObWOXllqBs0DPDICSrSAPGBKHT3fRtZ1jmoN2XOmofpnrRYk8kXWcAyKJv6lx3n3GkESKJc+o0Kj
/s2lRnyGp1GUyAOUJPlVM+JWhm/GOc3PRtziIFHepaDn9Bb2+sOoBslVJIvQWyR53zwlA5oshLTZ
1mAjdrLY2uyqAiHTYkB/+5xranhXdEOJMo+t1UZnOqAYiHkLxLXvP8hS5r2mfqfES6y9OqFvvb+K
be0Mqq3Oy5bVxpvSkxDHplpxHQURk82A8/BF70N0sZxyvXtW2uLQm+O4atPe/FAlmT00mjVrCSeG
9aGotENH0euqUlT1WdPj/iYVqIdkJL2nUjWoEKCehZpOI8C69SBTLvAqAJE3SShArOPd2PxEpxJj
9RdfBG4IDY9qOQzsjULMNhul9ryjmVsUMDRf6p/ZjZZODeh45ytps8KLGv6qETOCflTMFUSZYUPC
Q4L5CxUMYZ0cwst1LKnn1LusrZwAb7oJOq8KA6JolFHK79SuVl/DTjYyOgG09FbY2kp5M0jZuFSi
XnlIImp1Hd9Jv5GFlrcvVDdNZafSLMw3GD/r58wanhHFo8fQsAQUC5OljBBlQeJplGZmu5aB2IeO
TI3fu/KlXLRkDhTFqhrCdIQ7mnNYSP0k36Qa6q9tM5bdlmTyhvBHsKfnBoZtv5qk5PgbiW0gI5ID
2Lkmq2eAUuWWgsuAM5n8DKjUeupbm0xGRnBwpRpbEi3QOyzyyGsHLZf5lkXQjuRfptrGrhpK0YFU
UrriNLSMipq0HK2p1wrnJIkdUhLtyu6scThbYzdlEpuckWx4jaCFjWbVYlHY5VXX/g4GtKBUW+hh
Ui0jT6sLbR35KrZXEk6p9RSQ2NGCaGH3m24TRAmVIwOabjqBQNL0kENuAck4IhZ3wGTi+iV25DJU
FlS3UCYkbreQ2tKNbjDxj7sib1H6hL104Heh0WiHswBSxl6U9kq+doUb702kPgeoBt1R8/Gs9D5K
iIoAHAroQ0mVP8wzX17To0N/5IK0eadZ31X4Q+risYXP9XGG5v72tcBeJ6qWXJecOp/KCFpVP3TD
slHKdJvKAqcFu1opXQ2xJ92Hhp3/GRI1WXu1TXWwlcoM0GipLcVoIX9BxlLquFTcglKglH4keJYf
R1dQqTZqs2BbMiJKcg1kXpGvlGvfamnEuqpEL9J8rlo3o1BqKU6hRBFSsdDYVlSGNqxH7k0lhuHR
zvR07argUKntWw9Nguqbtk6QJJu24vnRvPFHyjNVdpeDPWGko6j+02nMIVKl013HRfM+GtFI99jK
8qVAzLCAYNavULm0CYKd0guXbdhKB5mi8Krs5I4KaakqRw9nPOQiDw23paKH2QKcydR95yYIU9Ve
k4JlzT+ca+hYI1etoM28J0Ei2QEei2+1QBdLsBvhEpMbmlE7RxbQS14eUjRVxjc2xXQ2bdo6AQcI
QFcqvvGRKtU1i/PwFAxGeScV2CvxAmQRVa8cybethf0WspWtbLqCGL19hH3b58sulSvO7ufODUWw
k8G69wtfaV1u8qby652dmcmz3Fnjea856ufZvFSzW5pR1omiRh3+8vJaw8MOT7+MieSlBJaLFzba
Y8K8g8h9GQRZvhtNHGXwSnAbdobG5DxmTX/HUYJH5ycw/FfaKJfVzkiRLNAxVyyT1pxc6yt2VtVD
PDRhggxKpWZXFyMYGwAzwtuactqOC/yzcfIoFRqw+Yo0nXMTmljQ97hzISax7SmRSQkoFe59O1Cr
BIk75IG2UbQ0KTAI2X2iQ03gVP7eBmGR/K0TQRvLMwGH7IfzXz8U1iBLuwGRQrJCwgiZmZz1Etly
jWG7PEHhU9RX7HlCMPREauSkK8m+7nPmiIb2EOtdJ7Yke9skRqLMp+rNMmsu/VoRaDqDDgwz/tr0
DgKFfVfmSvtQd3mvrksx0F1mk9snV1KdNN0Rp1N4m9pd+TS25hAvqTJ2wUYzk87dxNRjd1mu58cg
jdAhKyl+fdpuSD17hubSjwrrV1CXSKx1tB3vgeoO7kHL2LK/hBAwTKTAoOkQpgzD28CJulgaZVe9
oW4EGdQ2qq4eqee6YisHkeGuC7RZV16kBG896vt7TRr0p5oDBR0h+rucRg0/0A8NLuIBFmMDZwOU
UGndx7LXFfehmy3pfsabJmEyyi37yNmtWFshR+eNhQ65h+xrIF+ln1rfZb2sbNR6lJ0BF+5VVWcG
rU/aevUWtwAFtNh160c6diHLQOS57Ev87m9ukDVskmAVLJPGaPbEbhrQkTsYNrgpg4/G9Ax5MbZW
99boRniPhbK7tqkMRavC6DhrwBPg9KZmxs5VtChdcCLMfzWAd7at8M1j4uKVji3N+Nvk+ESIke06
pmlJzjYJf8+xa0uo23isK0dBydave5O2cGifscW+yxFtqashpi0bjWNqJ9rGQudlHGi/8v8yG2Xy
KheWyOkB0ZhZWJzK6UhT/9tqdWqsmgLRIgAGNq8MbQ27e54wRdlFjxC1VjLrtz8iDl9gHey3ZSHk
k0Fy6L6P6IdRTvLcg1vSSQO42L4VIu+wkUa13e0bexBEi/rxxijD9JpTKpAJWrjxIQv79FSUcefE
SVQcTNf1nZSMRprFtfYoEkmJDiGFx23b5LLkWHVhb7XQBtYhGQ+KnA173dWNK7dwI/sQsTMBkzB0
OxH2lXmTFq5dXVEOYCODhzcUarYqhh5uCgVDQcoBbYu2yN0bVPDj1VAxMCnIZ5uKDgoYHJpyYAaS
A54snfNdinrSh6BwFdCByZesK8orUFf2xm7gJ39cdHi0zfry1dPJBrHPtIZlWsTihXMAPOVIArNJ
U/K68MuB7rDiyt5SkUDUrz0tlGFta3506pDJbDMVUpJcGNVzj3tT3ocspuwlQbQ3uWLs9K4pc6ST
cW2tMhFJkAZic400+Sk2cFqRAPOUqLniKFBN8OWP3Ta1R+OhCeTqPemt8qY0YRgwNjKSWM8Rdj7Y
G5ZN2RwWxKOLYFH0RLkJNQr5nTHanbXfWKWBOCx5x687HLWq79aGwlFnwWBSmFUHTW2X+JPA4Qw4
0B2UKi0pTUlmHRJyHamegP1i62f15YOt9smG7RClhjzqqt8Z3A1A1mfIQt0N94aSxeayylnRWlG3
2yoa833V6/b9KKXmNY5u454DvXQq81o/Kkhy0dvzotODXCOYK7Q8jbbYgYUMfCuK6QsIDtw9pZXg
pBO68VaUQEN1mrocOb2+3YawNraYSlj5hxJXlqbhkxqDutv51JKOVup2K4tJ790AgPtgmWlPSSTF
mqu5NY0hDIBLP2lZkbsBa1EY2js1pIkr526MmtkPs5fKAM/fUE1HSIIobmuUFqPPlUU+UJWXW29n
ZVHxIEo1epRxGS5wZEjAnHL8KBVGyhWeHClftBXlz6zC8jamcnUH7ss4WUoB5Mvr1IKiFiXBRZw0
KufaWk6dkOQv1BMGjnB3RA/phy3AiCTGM1Hrbn3sQ0BVaa7ZhxiuwGOZBucCv6f5115uKqe+Ed1z
Vcgfw6gFz4qp+Hei9gnvMv1i5amc/eSoiXdA3cwrrSurjWVlJkBOy813eaiDqYI6uYCxQVZQjR5w
gYrHe3V9Wa3XNedqyGshCmEkIijOz4NSi9oXWRmMp65qpI3U6+EV5QUcf0oTr4WGhsjLSK6h9+TL
Hyy84t2UUMQOfKnXFDUUtMpG0zm+VA5vjURudTPW4RrHs4KIO6OoUexgVlJOXCZBj4ZmH6uwVIaN
DfI5xC0cQID9HYaZmp9CFisfWX1nFJVjdmhF40UXFUlHBVEShuvIfpRRP4hrWzR3qIUCPVzi60/i
J7qzMtMhw9mmdij7YG8YXbS2kxtOUSOdCajfNQ4QTs/k/6hUOmNmApVTwTXrKza9RWbGiIWuRqpE
obQZ8cp77H5HyP/WiGzjTkIrkf35mf03wwnXzsDXL5jBITM1VOQaqYgjRbVFmYHC9TpLffz5zytz
f3+CJC0RY5ltVOgHv2f2DVRzbxP6lUILaN4YMfWKj86nCqHcSqH8V7Gbo+Flx1jzP/zavsBwnPsN
Z+Lzl3vkSKeIOE6Vg02CxA4NiNhUACnWF25xhrOpTWIbNMmLENfjBgxT+5HTzxVymlUSDgf8qXdu
MR4Ts3nnaHgbD/3K6610SftsvIAdPQMavwM3TqijUZSYATA7FcZmpC0lvz4oyG0XVn/Hfz/f4PlT
+O4SE2A0xvJEdEOuHvjIX3KzvjPldk1vc/Hzn5+5g89IwS9vxyu0Oko4nx6Yy66JfIBfIulHu+VA
cuEKMyhNdQKTb2A9YYzyqLTH1ZaQG2OhK2e4tnCfU0V9igbp98+3Mneh879/uRW/QvdTWU13MLv2
WCnettEjh0K5vyhDYxN6wQW068wHrU5onSKHREYBsz9kiaVd0xYs9tj9m9XPdzEDCFcnU0LQKnjH
aMweIkos17p+W4/iRIlh0yWY7/vhDxWueGU1abf9+YIzH9hneNiXx2Zp0IFqpWoPbhUVa3rCxpod
2auMlmTz8xXmvrHJDIBJQ4m8wFcOSDE/KpQHYEYH7PVt9Iay9OdrzL0U9b8vXyo+YaaletAb8zUw
q22Wxf9G3/6M1/rygAY3bFS0YyqsKjrZYYDWnVezyPJ/ytdA7/rfn24S6hyqKnr+LHF/0/S6B2e5
EyxnFx7NzLhQzl/al98vKUmdRVFpHGpWN70aDkGkfwxN8msM5GfYZe2F68y8gs9kmy/X8SSXPkwZ
qQevaq4pJT5xjLgw5M5zxTeToDIZ2qWSIbUIRX5IB9lqVlnfqPDxaUWnjWg3pmapFObs8W/Vp+31
zx/UzLD4zHb7cjc61FJDz8r8YCrR39bwUQvLxlZWgwtLx9xbmYzzvmjgm2nBcCiAVbgtErd0VeKa
1+JoDW93/fNdzKQaWZ87gy+3cVaHhJWS5gcj7I8kX67MkBj5QDl5FFusc76bGm5zl414GuybONqg
nsdTWylvP/+Aucc4GfuahslURYBLV/oE1lehskSZSOpK/cLkMjNffiZWfblB/ABWaMhntoMcAe+K
9kHuXQFBWXdZRm3UJ6UCNr1uXAjHmPsSJyt+UuTQJwIj509n7I0BFisrqlf7Lq12UaPcF4l+YdqZ
A6p//vvXO2MPXtrE3R3qsL2xwntENkstU/ZadwWWbitpZLGTbn4pRXhm+MqTaYKNwFiwNWoPKUcE
1e9fKlFfyJOZ+Qjk88P8cidqh48oVOXymHTaRtLrQ29YN1qYvvzTNyZPZgd8tjauUK85Jl4mrjs8
OXEl0lulujCxzaxf8vnfv/x8O7IjTGRBewy1/pDn/r5LPE5VNqrFS/En52XqmwlOnswG6NuTODKG
5mhir1q6mRKtwVL3a5t+sgsl0EisjWkNS62y3GXFofgutqUn088vzRNz93j+Kr7cI+BM+Juq3x4h
U5onmkYUkjhAK+6+t2p303Ee3eDPzVYDKLQFCkOs1yHu2ajuTkjPbz0Tmg1upVvMVk8/v9a5ASBP
5g5ML7lKqEF7rDFrrnute281lS/e7J0xvFUUqoEkRSwCJcd0LMJ/fRTnd/TlUWQh0ilsB+3Ry95D
KCIPRdE3bIzETtOVbV8MD3K37wv1FyToeIVwnf1AvM8iNEuu4Ubnuu9HRQlgdeExnG/3u29jMuX0
oEtbyVaaI1IyZROlhndLyMialnW1dNMCty113X03tgj82+C58e7zap9X5gMctkupynMjeLJHgdZb
9ZKSgbwaqHkix6wOZqIqG0vgAbtwn+f7+d/7xNzw3+eualWJxDkktTgb1pmd31gC+F4SmCsq6xjN
4Hr7sRPF8smKpGvcVJcCzmYWSdOYTCBNl5kySLPYAQaPiLPPocX50a0+oL0oYh9aHxUSy0a97uta
tY8UjZxGzIe/hbCqXZop5oWz8kysh2lMpprA79DEiSByev0X3rSh2NEyLmJaZyprpxpUt9CeXjFx
rhspfsLbintIfY9y8StR48efX8T3OxNAgP99D52eWJhZrdBpbeu18rGde568CyA9r0Y/qzYybdwL
m6DvF2/TmMw6HoVYKJ126IC8XiCf2khg63ExodKzbqEU7+jaORcjpmfKIaYxmVDkNsIPbWCoGLwB
5a2U/VV13M2gpIe4BUvrxgfLtrcQGp7x5f7J4z9jvMawvyB9K7swvXw/kkxjMpIGIEx5JZuR01XZ
h0VOKB35G+IAL6xVc9/yNOtJlKQvwcmNHMZncDh3a84kl7Aq1+q5hEUTMgoLonQTcr0s+O2Q1pZG
dix7+cI7Vb9fy8xp5FJr0eiHaIleoMw25pn2QbCW69+q8dqkJ2T0d1iKJOW277tFj4GRYvNGzeiY
RhzbdfWQaFTuBgu3ym0YOiW0q0Uk5Rfi8+aymfXJWKctG4o6BAonVPp7cZds4BBCDAQ5bFYQlNqn
Os+JGCvwLbVK9lRi5stxtRIzCVPpHUzporLiS1uLzxPMN5OePhnwotXa3mvswMntEVvUsHVlayGI
5+5uNTt8LnQHlevRk1O6vDECMf+Np3pFwx1BSJBsYtl9Us1Lw/GzhPHdr5kMfTQFw+BKeejg23do
RTXADgrXvHezxH4qoGjSqy37U9YML1jHtCtYDsjgRVS5JMAkrrUSQXcbMIEhZBzleqfkI8+1phHt
tQibzhj7lepq6sEait+KqyD3UbRFw07zD8b2e+pp/f7nSezz9PzNrWiT99zisZVsMNrOqBcOqO5F
CmKlzWHSW5gklX2Sah+9EZLrTA8Psu5+bEBI+EB11n55HIqNKb0ySUiGX7z0Zmte+1l+KZTs+82W
+ZnT9mWHAUwwkoH5EDXrVT07ePuOJt8zcPEj6q6f739mEp9Wls+UWbMyotCxfBeLq3+DYf6Uq/FW
gjZuD7c/X2XmRvTJ/N10+tiTUBDg20j2sK02Ik5PWS/tDBFdmE5mbkSfzNmKqwE6B6HikP1AspC6
rpVxJacl22HvGhLfP97JZNOnNm2QNHnAK8GmFXog4VP/umjb1eXVZ25enOzjjJgau2klgYNLIFuM
lbENeuI1RgscIok675F+Mo3TACZraWvv0BCHJQDM6MLCMLPuTPOoRJ6Z5ZD6fBBmV2JgQ78U4AO0
omb787egzOzfpoFTthZ3KgpvMqKBbuIyX4vE/atjxs5cdk5w/ndqrZ+A6KF9GZE/XTyfzc3p05Qo
f8iJK4Ab7YRZtyfRwGSmSZZCMkhHk+HfpdcCNAvITAi6wRY5PviSUX0rJcIpMKRuDE/aNsT+/Pwg
Zp60NhkUSeFaLQXi0EEUvBWYknBogralWnzhAjMHI1ObjAmvbMNcy5mmXW1YCYNbS1KQCrSw9Gbl
dsWLH2lrWekd+B4/39P3ZQ9z2mUBkm3oadjFDiKKNeqClQJsq63t325j7fG6riPx8POVZsa7Nhkl
ts6CD18hdrLoYGolrjwUNihUT22VYrnRmuefrzP3lib7MGPowiYkIcuxQRFdk4pj3VTY8DZMMcGF
hzYzO057Kx0tXXDeWeLUuf2nVct1oNtsMNsP2biwys08rGlvRatVg3WkjtHOBTvLNl/OJ6MgNW+0
sf/dGZeqEzMjWz1f/st6lemkkSFnjFFywyhX+rJZphLQGAy946KKfpOhFxq4BoC65ymO41DF0PeP
D/H8cL9cu2gtVVLqNnEQx23aWvpNAZOOjty/x/U/lXrNactFslWALiHvic6udO/5egAyySifKPP9
/vljmzvXTZss+JdNzHR56sTEpbOhlZtmo6bWBhyGU8vFcbT1nRbL+XLEtoa4eVtX6TYGLkpZa536
xb8tpupk4khNI2vRgiUOLrZn4s+eSR9AODMGiGGItWD6eLxww+dh9M326/Nw8OW12aoXoD2RuJLb
v2DHpVZqP5ARtbJxl8Z40ZFyOGD7sK+rNxeuOTNJTRs1tTyaYEONxPHD8iMU1t9Stm6yigDSFjRB
FC1hq9VqvgIVudC7Q3nQjPhIWNZjaovbDqV366ZvooovHTXOE/53z2AyxWCBxlGEw8VJMBdX2oMb
l0fbiFahAOoPCoLgnugcHoEwj6CMSF7WORyf4MJX/bmb/Oby075PGhgBNV09cbDD1RyvlexQcI4Q
mQiJaAg+QOAq6ywmRj4a/GivjAOyiK56LI3Gh5cRQd5Ruhy6H14u4TW7zI8JMWPsV8K6Dc/xdp5i
1Tpi/RYkEmkGBQkoay3SNQIVGq24GW1P+oU9uF5VRb0DuNx/9H4dnyItJAIO37g2FOMBbE+6kuPo
UgzrzFcwbUN1oz+gpej48mwKwbp05hft06wp8FmlS1JPlxfXqs8mw3ePeDIxpi6OI1PIzPAZbuc3
lN4Lv/zdmP3Sr7pjNVSbgtjqMk63feSdZC2//flTnztjT7tTpged0TAph5HjEi3BmNO8EVuC+VaZ
jIugabDIJQQIbdVeXPsdQHXQ05h6B4SI8S3OZ6wBER5qqqvLsQC4fc0cznOBXg7t3TMv/M65PaGs
/nf29lRUR1XDzgxNP/xfQ1yVcp2uOJmUa2LlqjsD0NvCDpJ4aQHxUproAdPupQE4Mwl9zsZfJiHS
oWLck1rklMLbBUGTvvSKOawJYKjpoOM78TQzXlQttlC1hIACS0G9sGzN3fm08VZQKHSxUVHJK6Nr
ylg8fStcARc5kYi1zAsgIH2XbpWheRNafYqscv3ztzFTU/ssDH25abPui07nhOkUSRptqpySSxb+
MYd6GUJqLaDXI3S2XmABtdufrzh7r5O3DP5ArYucmlMrM8o8sc9NFX4RtpT4nGplaVeeFW8VVRwU
6ePiBDc30Cc7RYWx3VeNiJwz7re23mu6mhhPFpU/rF0iwIhtv3B/Mxu5z334l0eKfKEQWM1Qk6j4
KkoYz/YAOxAQA8iHsXlX0ZhAmlJvROiv8057qvRmk5riHureWhEXXuzMjnXaoLN0SNpniLlDGQUQ
jC62o1BeUURe+mRnhsu0TZcUNqQ4o4+cuLFXwIOwRxRHdHkH0HprkgE5LHpbaob7Nrg0Qmd2lv/T
uouhRTZdGTkJmaIdULytlnz45fjSRj5Z8KZ9Z5nZDp02ODELKEKG/2d14a2eNz3fTN7Ttl7beWUQ
lFXkRKaFheRJoe4sOhvC6xNJIdskQybItugofJY6TR/9xZmDWF3qt87s3actv66F1BYk3LrsG2tP
rY5hRfwCBjIygFYivbARmxkk8uQwWppYjeKEYj6KcRjk/pUhGvLZy5tUua58ZXXxhDgz7UybdWJg
21xgVXCAA26I+j7VjBOoJ3eGDW2K4MWFTGwL5vYL7fG50TAZ/S7ECF/F0+S4SFmWY66s2iSELSwu
7SbnPs3J7g2iKlY8sOROHuVQUSrab3wBxfiSq+YVOMYr/J70QooH3Y7WYXH381f5/VTDs/nvgslT
jAc1R7g2au92dkZIei+95P66+J6+/yAM+/zvX+YyykqpOQCYdQzVPuSiTLEaUWUmNm5NMfnKMuLk
WLNI/tvtTDZILaxAtbK4Wtz4mG3kQ5mGa4l+g2r4Fz6EmU2YYU9OiIaBqNDG9uJIIdv4WntPrfIE
9mDXUSFpPW8nlzZGHvc50XJW4+L+4rP8foNv2Odv88uz7DF7Dex3Y0cXsNdxayzSUn/7+cnNvafJ
wLUHtciykb9N+tAmgT2ucCoEQegtNJEthga4RBtd+NbnrjU5FkqEtocd5iOnZIecWcLxbE5oJlOt
Dg2gxn+SyBcWmc+j5v/OurCt/vvMYAJhXYF+QN0FA/aitVqA6y3Al5jZVsQNvBrPBrZY/cYf1O3T
oegXBD5cwxGiJhsi+QdVGQ+xuZLY35uuv0y8RkDJwBwrt41x29f4yNGYktaaA3S48LtnxqU1eR0W
QF901FHgVMgXlaa8JVcY+mgLug7h9s+vfO4ak9cAes3Ay+AFTqyvq2y4Q3swAI6gBGxrF5Q4M4UI
w55Mm5JKzFbUcybNayoNQ9e+2hgoVXpJiwhDaFpIG9J4xy5vF1KOipIoxhVGeGtpVPpfrxavcuZd
OKB+P4Mb9mSCTVxb7UaNry7y2j86Si2/lO8D07+wK50ZnNZ0Js1LG6YkYGgMZM+2Z5/sFGvQz2/q
+7XbsCaTaBBoro3rO3E6q/1rcqS5wrh3A6RmRcZBdkh9imA/X2lmbw3T87/jJUphLLJyMsfE27xT
t7VOOEEGckErjrUGfupJpDdylZ0S/5ICZuZ0aViTGbVtfdCs2KccqSigOFRdfTIVaSmBQdtk0hmZ
2mwr015xhFhg3fuj1Y/IFLoKgG3HTliYpLVoexuPL+SLVFn4ASkeEQRd3HzQHsDk3F14Oudv5ZvZ
xJrMwKxh5Rj2ceCcNXLY2c89ZRaEDdk7sFTFq1GPwwLiJuC+/c+XnHv16n/fRwqhvifq5v8ngqGU
zjTRmwSoqQ377OLGeG4qmAxTk7ZXqwc01hKI0+kSToPq5IS1yKuiPk+bgC0rceETm7vWZBz6oBkM
D4PWuVWI9Qp8Uwd1cxFmxvpi82tmrIvpYKTn0uGfDp0YE4BS9w1GbxPkM/TAzc/v5fyXvvkSxGRI
amVnSHGnhU4UDY9FhaYChFRPmJVt4aSr8Z9EqrK9ePicu9xkWAK7lXyzwxWqwtzEoIh5q47tNVSm
VZmLPXxAjN5d16+lwn38+Q5nVmkxGZVpMsS25Y4h2iDzPckHTrre1q+jNZX4MEa31HnSv7UuDDEZ
V3JRYwsho8nx5BjVIYxssEHtm+dKw45kwgtbt5kpWkwW1ZgevVqcT3/EtYFvq+BHJ2HsrX9+XjPa
CkNM1lNyk6qatgsPLIGmvZaI2cKm3alYxshuKTWQF63e4YMPB3kZdRKZIeQaF7UgQMNSA/PGMjWQ
8DKYVlJ9SBOSjKTYEnniXpJ7zUxf0+a25+lRmRklADEstEvDptPVFL8AdVSA6KPfAPp3Rj2YW7c3
n0m/u9DPmZnCxGQK0wT5H61AoJPk4P449RboGEHRHo0+viMy7MIOdu4ykzks75VhSHT2/iGWVbBU
5+QY24r36qBlINQ3tEP+bQYTkxmMXnaXx8X/cXYdS5LiWvSLiEDCb0nSVlVSJsv1huhqI6wQIOzX
v0OvevSSJKJXEzMTUUpkrq7uPWbESPH0CAQhVAfL6S2Cye2mG2myX9lPC6tlK0EMonI9BZYejxk5
cHMTx12ODr3zzSZG+ob3orzv7e6SzLZYAmp3wdDCG+v22PO5uxLdbCW6Qf6mAuwVdVQPAnRwsC8/
cuFBIe3p9p//04e69veVcJZ7EGyqckRPM4bFHjcCmJIlKTr1yTfOgCGDKu8ljeChWtA9NaBXC6kv
3K0BCKavZHho55a6IaV+NKAblg+72AvzzjTgJrab2ktUuq+3f+gCvM2ylSAIDSlwPxlDEcxz9wxt
hdaAh9MUQ+qtzjYSfkKQhQhG81s3vEB7BKqcOwJl/5XR51GuTdO8PH89+CoCuEucYBn0FAIlHkjn
EWM7lvMgMZ/0PtTEV1m8wTTkvpl9fGizyeV4l3sUUgryhyHZynotbQc1cPIIHmklQISFhBFZLYuT
tCJgVeXx9ocu3G62Ejl7QmOwAll6bvRqqzmvk2PfjcAWMJZCOiJ7TTU9SJOVcLT0MUo4QlLT1UWN
EhXqUd96KKfpdgdGfiJWbpmlAoGtBCJoL9kygm/c2YQwTTcR6FYXHrTgvXDI7Nh34cXXQw8gNRzI
JjtPUrDjSMjj7alcSqZtJTg16VTA2IXxc99D1BhqM3lkPLLMbH8ZszACHIt3kLNKNqnWzy2qGnat
EK6ACCbb1ZC6yrtqq7sWXK5c4xHSg/DGsXPtvqhmBQO57yI9gPPY1+0fuxCyLSXCtbFTCF1wfjZ0
Cu1ECCMIyzmNVbtjHUwk1tAkC8dIRXoT6JeMAKcXZ2+E1KvnBdAD26c1ympkOtz+kqUhlIAGRZR2
NHNSnG1Qw2hqvLNIBqSG0h3aXbeH+NNRvBINVLB2OdZ6AQmX8mzBUzcdvA0HTBxklABlIfil3Ik6
heIbP6LpdKir4sWA7EwR7Zh7KWS3ydKda95Jt/68/XMWjpEK207h/YXOT1SetT6Z7lMg2sEUouXJ
5Hn78/YQS5OqhJ1aMk8yMcJ9rIj4UZocNrgQVXkoXag7ONP77VGWNqESfLJ2srMejHxgjSA7R7rP
0ZsevQEnlXpjSGRwe5gFFJVlKXEnTzmDT2nGzyNcjuBW9TnD6lEeDVpoq0Qw6wTxAkesD9i0MuRC
Bm8pgchJSd+WDACFSpa4RmHZa3mHwozu5pYgBOZfDT1bSy2XxlLCDlSPO2i5A9QCOVDQPjtmQMMx
DSwtPllAjMHdA4LasFCW6FL7EL35RMoUCqhEbEwLXPZGyj2U6u5Hnb1MVvsNptPJyiws3eEqRL3T
IyicybFA6f5VFuQexjEPndC+wXowa+K969KnZBq2JexMazF9SKe7H9Y6Tgs3mwpOr+OJj1TPynNv
10dTowFEVKGrPaMF5afhiVMBKD7Sh9t7bAFQbaloc1fSjDI+Q10idEHgG77LcUo3Yw2RAir7k4OH
Fe/to2z2VESvUdmeILEF9x+YGQa8+DQ1foHqnuW35gBjCGf4VUuwBrQcNkkQbofR0j5KDsiyMu+x
ENVKPr2wd1RQOlw2/ni8iTO1jA5q3xJknx7Nt6w+ZHw4kAqQ6bXbfyGmmEpK1cS1CWWeXuCVMAI0
+i2z3uYlWD1zC6QPS8UoG6UOAfAEb6xSWh/wNQbLDUKtAfTrwRvFPJr2BgTvncPo8+gVMLzGXdQX
6fptN0fHK9eEqcSZynGJUw9CnE2inZpZvKmeVlKbhVBpKgElhuwhkJlFeQaE/k0vi30j2mOht40f
59qdG6+d2KVFUoJJ1csqgsBKCcGU2QRVP1vA1DLP2g5VCTVN9k2DjKmWVjUkdir0XUjAkJ5XMLoH
X/4EGPVsmbWSLi6lcyrOmEKBqqKIR2cYiR701nqGoqJJLsPP3pU/s5hdCsjFwtAzClMHOp51vaYx
sBA7VJgxyE8WJDzz8lwQe2+asIY1CY5HlH/AmSWA0sxD3xQPfbky6wuLqzIYoCsNPQsdw9mztRqr
gwwe4BOtd5P+qxvqlY7AwllXuQjwaHcb144REAuAofvqBE/EfY37icPLpkVD/l+zPpWSABO2vIVf
a3k2IpQDNKhs8hTQUS3g0dqULeRAKvQaLuBmEkc4DxCZ+GkyNPCnEtJf8ME63A7oCwdBRV6bVhmj
Np6UaNo3vW8zvBhQpd3A9zZwipV1X/oIJV6wFHxWK8NzJdHkF/BTdzP8YopWQsbSJlZCRgKrTrA5
KW6kFmbDTv6cjdCDfoOonJ/o5D7pJcwi+Rq+Yw4QV2KfoQSOpu5hj2FADgsv9J8CBqy18IJeNtty
or8gi4z3MfK6vvZOq2/XpYCvwq6NuODC07Gjh6nNIV/e821X1g7MdfeOqX9CIpUFAAFvXbcFVLmF
HGHj/jJL+QxdaVB9hNzf3isL66iCsxuGjkfT4XdkUb1D3/vLo9Glr9emdt4OV6ZWBWXDbl0v0wxb
sRyNI9zI4NMsvR1gfBLOulX9AkdPCOrCajnvRQhfqGDK7JVTsPRl8+n4qwxS9+1ADTjInRNjljcb
IaqkFfUxBuni9tQtMDqs/4NklzxDb3Wau8RR9jsugA2Ez8u0ZQV8N3KIPZMm/Uq9CK3gwQMNWsJw
EuYtoZ1+A2DcCGDJDCXyiFG4eYxrn71w+P8Uz/76bLeqi8x1dYAuIUjqmtMB1jy+XbUH2rvblQ+f
j+G1VVUeP7AwqryoHfKzy1LszomfG+iAtnbzLvM6mLMHCbkpgYpPEZMXUq7JkSyEhT/Vi7++Dd7o
jkcTjAu5wjCdgH3fRI61R+4CCpz7aFv8o11DJi/NoxKCIPlKIx0VpnOlQ5iOszSYhP6RZxCbX+vS
LQ2hxB1hTHCU8oCe4LPolBkd+za+11LYYa7VMBbuTRVd7Q2Objm1g4UqXXhApe2X5qZhxJtfkF4/
s2jamsbX7U2x8DEqohkux+hrsZ6fQeF6qEl8HjLtPi/J8yDslSxgaYg5B/lr+YXF28YdugREEnEZ
Iu2M2HXKyuyfb38VsTxGgtN6pKgw67WBzlW54Q3Egweq7/o1cMlCxqTifQH+ZPCgTkCHmeXhS7yN
BByJ9KwJgAOG4fnas27pivnz3/+aLvggJtAEAXnIMQ08H+5R8YYRY+zHFeyqS2+TO/m+stxD3jeh
E5N7p6yQkZZQZOwMY/dvu0KJFDYkjiER5gB0CwMslnjHVAMAyTar1Ledtbf6wtvlTw7+14dCR5lE
XeOwc1bS8kh1iGqRzltjPy/tOiUQtDMBT8uS+Ax3tvfGSvc5b14G0R1XOSFLIyhxQC9LIprMqM7u
ZAZoc55AIhv8ApWFzK68lYRtIRSowNwKLoGwkqPVOWsTKyCwv9zA5RA5TtS8koxDcZE2zj5uWbN2
Sywsi4rUpTbh0IKVFVLpDGoYoDokP6XBoUgDFU3Ing7tITUTDUj+r0Z7j3V8fxm/NHAs2VNITfu3
d+DSLf1/6F24gUQ19MTPkdRLgFbHiYUss3+7efpsGon7XUSt2OuxSDfcHfontLAafedBjzWy4EjC
Od3Cv/XcGPpPVtVkJTO6vuam2ienA9zSYM1RnDsBafINNhmgu62E/ajPLah4AO1E9H8s8Kgg4jrt
XN2MmhooUcDgv0+k0rsHKObwDzjKuO1rYYPBlvl9yhwOGwSWtPAKq3Xx1usOrU+mUxow1yEw54CC
spNClNqo29GXIkt9A+T4aSO9FHeYm3XaJYJ9bn6GhfRlaGpIO/cR0j4gtKXR7ju4W/oMfpcUvgQz
RPD2Gl+fTEtFKbuFVbToYDRnGBjdJ7As8rp6X6fVCXt9ZYiFqK1ClK0cb4G8yWDalmoQhs76S2bW
cJjSa3igdIGuv97+lKVxlIBZtvHoOilUXzXA27mWQKBe39AB6s51fFovKy8kxyrlBcZfHYw9RHXm
FSrZs0uTDrZFwQrPJ2V3Z47po21D7T9I7bF5NWF7QXea42pH0TdPcJEX2C0moGowz2naHsZ1jbES
Nq7HKSjY/feSN4qq8WLCUBLmBtAQExBbYHUBGWVoug9P8GO6xqi8PtWmCuxoPbzEuwmPTGqPEaTj
4Rv0YlutdQ/HdCm2Wg61MX+EMcS/CbGaamnGiKoujoDvCIHJ2VqArIimeIaZ7cVZy/f+JHb/n5mb
ajmGxwN1oIdlh5aIt2j7nmDrutHJh9vdVbG1r+MmiAZ4AjTw8sary/X2pWgOXX+gDJaSjXFXJeiR
O2D3U573K0t6/Xgi2fjvkqYMGqe1hR9lRDDdLABckRM5xEl7XC0Y/KFPXvtwZduA4U1dySwnrBLz
S0ZPOiprWu4+pOV073D54cbOA4WVug/z57sIFCPtw4PxANPJBHso+cOpo86XfVl9d2FktIFXuHuI
Eb0crh9vn+yFfMxU6z4uOh1VXREnhOJFUPNdPR5nQKIkftrsoZvimrgLizwwsw88kO3o7PKP20PP
k3BtcpSgUlBY+kG5yoFLYnWqaPmNuO5hWkNiLsB1TZV3b0jQZRnknUKqoRKfxNZd7wLnXJhHyLTA
1jD/aZDOPRbJLy2luDykph9AgsWzGObAgApuzSH/dftLF3+Lkq1FZsIroMGccIKlgS9t6CK5xg7i
h/IOQmiHKPG+z355Zg2rcC8+Jtn4kDkVpNf7L8eIom0KnM5aDXie3ivTrtZ4YDFLB25oZTi0/FgL
saGTtgdyzBwNv0iarXBzOKvCGa6134Da+c3JeNfB+HRlKq6XtUy1tFM2nWfFmtuFkG79Qu4d30+k
BAjEZnvAEB+bwi23sDBAjCsj+C5UTf94e+SFEK4WfagNBF7kTV0omQuXyPHJYwWMsvpPF75JtkNA
JU5fbw+1tN6qzrEF/yA7GjUe6s4QSgvQD9xZ9IBikp4+sHwMUdzb1tkYCHO6A/7kue16w0/KFMiX
bO0ELJwvtRBkmHDumEBiQoCrHpPK2sGc5wyg59PKRy4EULWmUyawkSVphb/PYANfGo/w3ISuQXGI
9R7qUHTbiigUovfjFhPBzbty0nfMSx4nBxamEEPcS0d7v/1jFm7N/2PnE7uXs4BKaPNOHvQov6tM
y6+97kV6Y3yYYNt8e6CFxN1Uqz3wYEl12MQ3UNFjL1rNNnoxwaPnHT5zG5ODyvJZ2/2jLutNnz54
eFJ4NiqpTr/3NAcCPGvnaGlxlYgia+TIVVo0IVQOfqAk9Djp6Wu81lm8XtIyVV1l2HayqkNmGU4u
fSwmYzty2m1RD9603AFaVwcOiLqPMGiLD7fndWEzqTUhZmh5ARM7vPkNevBE9Val7LGP273driF0
FuBEploM6jrL9EpW2aEWmymM8cZhW7s9+2rdTuyjrj+1NYHaToQUGgInjuF3ZWncUagGmnkEy5VU
a+GR2Wf7cnJ+TGWuP1d2/llCWMUvirntmWgW7AE6b0sr6AKsRMyFmVGfyEYHzA+NEhp68OyLXVTf
ZW4/JykpN1oJ/b3b879AloCxwH/TIW6YkDN3GhiV9Ak2svOtN41NAlVlUcHZk3eoVhvQkaQd/91A
g4hZdOXNuXB01eqW0cdRLSrTDl0BaeqxmSUMga4InMz8RA/A21sIJ7c/cmEq/4Trv0oyRj90k+sh
46hTkKunOHL9vuXWyTWyZlPCmfD2MAs3jVrisnRDK5jQrZBmxmVMo63o7qgJVykNPvOQol9lPC4u
mpJCxWK0+okQEtpF9qZZebNNSy/ZxwNJd4OT1T7NIMOI2z7FTVM+QUtF2wK5LLe3P3Rp6eh/94wz
wQB6LBgNrU4LvSSHT6H3knD9zRxtfwDQd2VCl9ZNCXaeZo1m1ehTqOv1TsJ2CNEHLpWSn5o10M/S
p6jVLsuERFOa03AQw12ZWNtRDJcGXbYSGkHgru5uz9hCYFWrTzCJzIxE6gScvOnSAoPLJIoYUcGe
R+aczNG7wEozQyYAS8zbIy5cFGqhqS+TTsDqjoYon/zo+v4+6Ybz6vcsrIxaw0H/jEJxfaAhHLge
7Ci/h8vcN+a1m3xt7RewZqZaRplIH4+93pFQpg1ibBFHQVwhNdQIuCIusJVopEEd29znFbp2vGHJ
SoKzsCXU4kqhxRXrSTOFiVM+0U4+tgndeNn0Ls3sULUre3tpFOUIkzoF7mLSh1AAvgOyGgy04VRf
gfndZPVz5KwMs/TOU2srIobXe6SxISzIeCnH7gMuTm+JE8MH6QfcVx6m6Elq5DSm3UaI5wh+c2z4
PrV4Ft/eh0s7RTnDgzN0YjDhQWUMw6mK9N+4ec8RiX/3gzfub4+x+JHKKS6momgkaqmhZzxPg7sR
sH2K5CVrGzxpINLE0+cYlV9tgClj5RMX5rNEvLX55fb419fSUBnoTmuTkSQJeqmxybZlp32MeFRa
kN72vYFCmdkdrJXpXPhUQyWjYzE9E3KR0XkYYKxQ8DM8WqHy/F03UVV4gjNYhDgCT9SNNsGOudvz
AXpB4ECv5GvXw4rhzVPw11WqN8R0ugZF6yrW76U3oY83QMrDLr2323N5/RI1VGp6Y4i6iA09Diev
vbcLVMYt840y87V3swMStc24hor6wwf9/xexoXLRaUZwVTpdEo4N9/PqmMKLMnrE23f+l6pHNvfT
SB6hU+SW710LR1/ZgCkJ/+s23qRxvanpe6dNPqzXN1PxQ0IeskzfC2cMOsgeZDm4vy9cxjtaOYDm
/8ozYOYhaFeVe5l+cido6LsHMa+h+Ez4i+tkAUbCwCP5mIr5M3dJDc1APLHItAVDe9OXYEy6eGLl
G1KYe6dpIZ5uvhkZwJGiO3C4pDuH1APQEALNiPRygGH3BMCkfMSXwW8HDC24Af8eOrzOkm1F4wBc
rnt47B6BhmzHYxZHe9l/wtb6wWXFHnqhFYiHG9gAbSaD7iC0SgZ95Xq6HhYMVwkLppkUGRlL52yb
GT40fqCNFaDJfZ6clY20NIISEwQMXKuIMuecFT0INmwEu1C0hwiQz9UttIBnN7y52/TXcXCaJNPA
38EWyn43ETn1zjnmuq9FUAuBG+I2p83RpZ8mLKF9k7L9OFqfzrQVpLrUuXYxi/rHpK8k1AtZoeEp
V4qAhzKBV04Soje9kcMv3r1gFzkpzK+HHYLUEWnbHUwLjqtzvBQN6H8/vyhLeEqXMgll612qzNhN
HVo5+rRSpLyeNRkq8z4CcRs+vRULIZS8NTVp+STVP1MHisiFBaNM/aOJ+lM62P+mnGuo/PrWlo6N
dheDF0/97A1wRIEFlivkRcu9fWYgAf2nIKcS7TXWTHmJlP0cJ3vUordWCRWfLL2Pi2LrdTqGX+mz
LhA6DZV2D+vVuIFgBM4VaLZJNMAbuQzqtjtKIWc4QaBVTxX/Zfjkzht+efH0oA99mFD2VUHP20/4
ql3GfLKvRFuVld/BrrcTTeKes3G8tL0HC8QY6nogv+vwQ/eoz9Od5koAD2r9S4vomhzAwuWsMvPh
yVqOWtFgrsthn7X8QN32lGf9g82APFjDli1cWyqrXphc4KkCW/mWWjvoeBlvwmyTvcmj5M41zLb2
DeysoBigaXp7Dy1lAqq+Ril0Ivo4Nc8wmYVXW/VZAE5bu69ygvTEV1YczTHbGk514q5VbwpITJO8
OLaZ9/v2D1iaWCXcRHED/pUcjHOa9a9Joh0dqW06dzxU8NiNo5WEY4H6AF+q/8YYOqHCZfc2BV2I
b1hj/JDp5IMfeMplHFhNQJifxkwH+3d4QCKISrptbGF5vXJUl6KqysOvvJSDCkL6szXqXugSNOV8
OJMCMDfGbSBFgaqRzCEyY4mcvgNWYNz1WU+2Jvqz+9szvRBmVaI+FJUivXRZDzaee6eZ2jO1YKW3
5je1sI7O/N//usPaRk9x3LIe9greDxtMXO7Fv+uO+A0YrEkF6urtr1jasCrKoBCZxiBhIMLIhBb/
SHEiYASlPWp2Su4N7gg4K6Q+ePkPkHJ4LZL+jpDK3uoopQSVZ7m7gcMPa21d5/1zJR6prd1cBx5z
KuIqJDFgYhQ1qAQW6e+Wl4PUnkknGHMDvnL9haOu24nxkgs3+wXd0ep1ZT7mg3LtFyjJQ9TlE4ic
owhjXn9xHtvHPgOBOGkSL3CRaTWi/xKG89EVhW9VXO6cCpDjOso2jMoV0tNClqQS/jPQJI3RmERo
NdAIJjGJN6S1xLZh/Lvp6msA7YXyuaES6EUJfTjTrERo6+IRbKJLJ7uLVnj6yRuAZkziBh7t8EZq
4WrSj7pf2WKfY2V2Rc5ZIGIjzTZ6Epd+0w7j5h8XQElCEyetejdCJ0Mk7CGzjWqfpualoixMiLlj
WbfpKwTz9JthtZu4uNQs+jnGbruCIFzKHlUSvgXDDJt0SRyiPex5OR4UzS4h35rPGLbmxREdDH+i
R6nvJki9aglqa9pHIg1YGPUBhWs0mCu3Z2JhF6g0fVAUeczIVIdA/7wlqZXvRmd6dmbVX1YwvrLX
FgKNyshvatl4YijqMAY32qP5L3dKnooBSB2ZPMPFZyXO/GkpXjlXthLQYtY1cNOumjDV2VckSOtX
SQ3PuWg61zIPoUCTb1Kz3vYUMr2cm69DxX4OQps2RQwelc5E49fM3A99empHELis5uJ0Ot/L0dsm
trHn1XiXpekzZHjxPNP0p7Eyd3Vl+hH0+v5tReaV+isoWwl6eF3iCIjMmo+M509e4cL7os7hu9Ov
jLGQs9jzdfP3GIKUhJg24o/HvoizT6E7FGn8njXyIExr47TlSqhbGkmJdBUze68sUtRuQeKbIMlU
8u6DtMZrq6OlBBT61ovX3IIWHg0qEd9IbXuK9aHCowHm3kn5O+ui02znkWENAxcJLfool274uL1Q
fzhU13abkp/YfWJFEpYIIRHjOSYWMAdDtqUZIM5omIW6RsB3atA4ScPCi76anDylyEJd7v0ouQ2w
Un8eSXMc3OGOG8N+IIC/2H3YdoAAQlliruCjEF1WeNoTH55D53aEipuU9gs6deYOVALEbi/1TQin
gtEMEIGVbfIxqwIDyg9+yewmYHBR9zUSdyuR8w9I6NpHK5HTy+3WNZ1KhhOwSWjr7hirpW/pzhGi
AS9WnBw7o9+URXUYPMefiBEYZXIw9fSDOwx6fM94mPLuJ7zQNm79PXbqSyXbrVsnBwozT6j83vGk
2AiSBTTTjqMxPFQuv/f0LkBp8s1uxDbGOWxdOA7x3vSgxz4IH3Kvj71YLZ0u6O4ZqgwBNTnpdNHJ
kDn0k3nla1pmB70nAAqRe8K11jcaEy3DfrZ4j47CrAGarg+9wwS009uDBtRTqWXUN2DoHoGxZbjZ
e2yxxI9tLQuStnkXUbwiDbd0mahCBPVQUkjROk0YG85PWNOfoySa/MztP/MYXFf+1XF0OcEtmmVG
As8Dh1k3syOr4juorL8MVrFj8UjBe4ZpWS9W0veFk6/qFgxVC02MQfPOFR13PfhxaV/sK1zmhAK6
B4OmYIwvt0/i0ktB9aSTACYkrSi8MzIrqJtpgWsJeH6SnZbJQMv4oxZNQWvBvj0zvFcvqi9AT750
UPG//QPmuHnlUKjiBgKVfIQCxkKP8UeInhmIopH+PJF0WrlB/4B1rg2hhGwntTRjmkA2SLz3gT95
GT2MkCF1oGJe2FBRf6/gp8p3Mnuy5VyMCWAf9k0WJQomybY1X6wswgJ/n/3sJeG+aR4ynWyawfu0
kWw4IvoGkvkmI/O5WksuFq591bFOi73a6iWur5Kne0Dw7+bf0rTkPiNxHyCjvT37S8Moz9HEHTtH
qzXtrMn2DM+4B7SNNp107ybL+uBa/eP2MEsbWgn3LQx5La0YRMihComTXKIEXuf1Z9dnwFG5yNN9
eIIK+K/RtX31h5t8bdWVaFsZCHFWUcwwop3JEWVEE4gSXbHGaY+9mDZ1+9CZ4zew3732NFJ+AFIB
jdhfWsQ2gxf70DX3o+hYyQe9aLEOu5Hc2ekrOmnEPBkCRWj70pPab70M28OAstWu4K+O3LlpdId/
1MWvoYqfNV776XCxneeermSeC5ApQzX386rEhpBuVIacp4/1RPcJOfT8RCLvwq3Rhna4dTKBPtaY
zLcVBPBS7V6UDyUZTubkyJULbU5Ersywqq8A4XGPos5QhjSt4DyhWe34Dgntan970yxEBlVCQXc6
VldaxENJpxGvSyoDzzXEve2tTOPS71dS3siLYk1znTxMNMd+cCF3WDKzWYk6S79eyUV1NnqAL+RF
WFk2TJ/o12DFP+FtGvzb5CgxzW4bYnPATUHbKzasvRD5Bg73ysIu/fZ5wv7KcTuUvsYpMrQzjLSe
uhrGqHT4Ea3RWBaa1IaqRtd1XsLKEb8dJzOOjF0D8HTZHmF9vKn6N5GWviVR1YxXYtxC8FF1EfJh
BI6vmbSz4zjPUzud8sg9Vpw9yqbfC4sARuh83l6VxU9Tgg7QoWjJeL12BhhY6+G3xn8WED/Bk4la
55K8ZB50zdbIhwvB21SaNR1pPQulQ+1sjHwDkeigcCIfgQdzKVCXWPmk+adfOeWqDALR26ztGowy
sOqBIS7W8gEjdOkDely+ab/Z8NE0dB2qRCvn0lsYcV7Iv7Yf/FRB7oHn7LlBEzCeXqS1hyVXjRbj
hLkspsrXxqfbX7fwhlfB9pSlUDiLsTcqIGl10zraqJUR9O0KaDHeHmJh+6nQ+Rxev3adWfiaZHqg
aXlAbRaiZuXG7NknYfzQZP/4MUpMSKBoPZTAU8GSdfDxSkXGNvpRf0/sFU7/QlxQ4e+oy+eWMDAA
3Co3ZdPgqdX4aI/cnqilv278d9k1lzp9W2MtiibZ6nay08sOQMKi3f7b31eSEBTEQZKPde0ca0Bo
x7Gj+Rn0WsDsXonJS/U6Qzn93PAGrdepdmYwn6q0F5rbm8LZ6d7z0O+m+IKwBv9Kq5hXpgHe4AHh
AdGgXjMjXQgIqgoCg9TTWHpSO7dWHmZdvenYFGYWMFnzjrAasgKLX1gpFRWfFUZVtQmi3FAOBxs6
3pX9ffVILtzKKuYdbQDWgsmhwesTttjzLjNd2J/c3gML513FtUM1ZgQvBDOkxfnPPDZ3Uz888nkM
vML/bQjl4rdazzYBM9DOREBeLymrPTdjGGCKd2G83x5i6ZpR0eoAOxmJZurRGQ+WRLzobrcj0SP+
ZY7P2FeoxO5Xw/HiaEo6UHQNPqdxvLNZja/RQAItAhqAHNLZzNganoA92cNqejda7do6Le0wJRbY
UV1nEODxzgOEVX3Zzvj0cWg3LR7au9uTuLTPlHBglybpWWW65ykFV6rph/1k9mtKsYtzpoQCdPfc
lBXEnROBln4kE2pVcpMNF53skQc4aPtbw7+lmioA3fMMINDHxj1T8BYsVsMDNfG1hK2FtTmfuJIB
qHDzhMNLcoo5/r5e3Ds5fbLwXSCmPKWJvE8zduocNCBy6t3jCXR7cRYuTRV9rgOC0xrRmIW07aFI
DtDBXQsF7KAsEx7AWnhA3TWGjpBRrOnVLGwHFdKtETcDiLvNwpEB7GLJeMQ72BoO//Y9SlDIKgAD
9EHCOdXNA+HkD7FWbDFbeBIiYRM1XbmhlxqvKmpbTHlWMcgGhCSV5jH1qH6x8qr8AkCcbR181Cj6
cxTb+8ZD8IuGkCTa/t++UQkTLqONGGsbsB6Rwm1R89GYg+4CTLoqv52cYNWHd2mplOCAdG0wSdGk
c1858i0O4frVp/W8INf2uhIV6ghN3QhKcSHObQ47SbfNkLCZp3/UoTP+LNxfya03VhCLAEQH6B8t
QZkaJd2s/4AgVrLR5OXfVkJ5GCTTxAeI9qSh3jfjSZRi2k4a9JyzFPeEU4Mim/ShBBx+JcVdWBCV
daHZwnKAO8pDN0nuscw2WbOEXVgOFQKeT1bDhkhH/8mAR+lkfodDOqzVe33aQpdoJTFcCDYq6puk
pLGZgZ+fNM0508M2y8GJr7agbM37d3XfLrxrVPw3qTKXeKadhzWQXyB/OaeYc0iTuGPgNfkemtNb
vYoMX3hGcHsjLCSEKhw8Mysb4AGSh1D5PRHc3FYHcYT3OGO7hmQrMWdpjeZd8deOhrP3MBgFMs4O
RWsIx1XaFiBe92nS7UsxlWukp6VNpp566EFnUx9loRZBp6Cg3U5nZI3Zu/THlWPvuaWW51aRhRza
r0AiyoueNiuxfwlOpiu5gGXkti7B2XrUsuGugsUc0UqUB2LHOYCw/prLCQzX31XEg0zsIuhG30/p
R9rp2a5zP6AqsZEQ9rgXPSqnt7fFnzzxSpTTlQChtRGHqFDOHrmrPUWkeXSzyfQ5lHa3bWfpcuPG
Nm/9jLrfYhQbN4NgxtaC6MSBcu2uZuDl8qrb0jL6tD2IB8A8hPm2Pv5y3SwKCE2CKTaOhbAoXBKF
dpRu2kESVtA1RPf1o0RV8LhlQOvR6er4sYhHz7dFBASMjjbRdO/208eY6iH4FYXfrCn+XA8RVAWQ
M8qmMpXChen1dPKyGg4zSBjzCnUQGy0avTmiu3Z7ca4fJ6qCxYljRfUgNfYYeWO5yXlrBE6NfoM3
8m4rxYqgyPUNT1XEuJy6wgW2jj3qvO93Bs+cQ9nDeuL2N1xP36kKEofj61BEHXHDrIj9pOMt2uLp
AMstc61F9qd88v9bmKogYj3TNGFbvRHaA/xjmDW7AWTtrxGtEYc9pxXk3UkeaOIYlw8WhTXpSW98
ah9hc+Q31oc19x/tI5dPosIjPT3lbuI7+W8jGQK3PonxAf+3Tue28hFLXub5cUh/SSfdNCLdre6r
pX2sBrWibQRsyqwQWrhgIzQH3KBbov+Psy9bjhxHsv2VtnpnD8CdY11tdknGriW0Ly80pVIC9wVc
wa+fw+y69ypRYnAsrKvKOlOZCAQAdzjcj59ju47zDCK2O7OpHuzFtpbvA3lV1kSDElZZB4OqA6pa
b2ul94f3Gt8rQUMs71+rGNVvo12ByHYpeTh3DiTPxxNmgsTX0q9JIlwtF50bxMZ27NT30+dspnqp
ytjjvjCd2OoUHTFnkTwpalPsa6fbTuK/rw4ZrHUBymlgVga6Gm32meW1uk0bUECXITSaCzNeeILN
GK2MTUatOwFGz9Gvy4A6kLCJLochSb0Q69ye6YNkVDLkhcyo0rF7Sis8gj4F0kEee50F/SEuDRdH
9vSizpxJGXM8cq1PjFjD5xByH9NwJ+zwinTlXaWzFw39pVEpVvFSy9rMEZGRxg0YVC0ryNXrHDlF
kTDwRxr9JRTI1PXprzPjumWQMTHblOkgz7h2enVbDC9FOO5Mbd3lia+DLzT4ed7HTI72SxRkKaqw
B4qeSNTf3kOarrNa2WltvrdQrm8GZ1c2/cJDa27JJKdRgN5JREGoXkOlVnWtINRBpYreKdWOl/qo
Z96RqgwgzkEQUBWlXV6XlnmkTa6j19w20ESdqxCVFgy9hZZXoUXYo5bljZZzbaTp5+mlnDMmyWu0
nSARCOKr61YVb+AxX0eJutaZAbjyiF7G0x/yfWis2lIIZFEE/IPSVNcBjTcFkhigHGFrRbRuV3Xm
xkmWUJwzuyVDoeGSILMBXhJkT/SfrbA3QwjJyKIy/qKL/q/34b/ZR3H8z6VX//tf+PV7gZd0xMJG
+uW/Nx/F1Vv2Uf9r+lv/70/9/nf+fV9k+Ef+I7/9DYz71+f6b83bb79Y5U3UiJv2g4vbj7pNm1+j
Y4bTn/zf/vAfH79GuRflx59/vBctzhNGY1GR//HXj3Y///yDTm2k//V1/L9+OH3HP//YFjn7x2H6
z93/uf3b3/t4qxsMQfV/6rqJ/4H8CTeNisi+//jPT7R/2jqhuu2oBvhFp+A4L3gT/vmHqv7TgE6k
7pjE1CAzNJUMIQr214+oQVHZdhzVtKa/98f/nd9vO/T/d+wfeZsdkZZq6j//+PZMEHz8786CsDDr
od1IDsyovQQRZZ56quJ/WYy/Pux/M/hkVl88USfqLK/Unhx6s3BRKH4EUHfXOUuI9Mmh/S3wwtyn
7/R1eKsRVpLU5OAgTKgUNyBLz5JvPTVGllyoTcpYBaEXOVRsRBPYAJr+GtS0xUYMlyqI/KLu4/QK
zX0FyYHmGq3UYMQHcfuS8gtLXxI0mNtXnJuva1O06qhGqj4lK9E4p+rYVAdCt+NC3WVu3pJjjDS7
g3jPtECDb5YPVvl2ej0mY/h2TyVnqMRRIEhZ0gPVx7Wusb3DClTelHVvFVsj6ZASQf0I0unawLaK
Wh0tXnl247iOUV4MjnHNaAC2NftgAy0Th0DzkL1pFkifLGLivvXXRJXBJkVp2J1VEHIYjPhZBJA+
i0NQTX86erYHfnThap1ZYRlzQtOONhDHIAeav2p45aGb7fQSz5wMWaCDAUtVpzUs3iKPIklcE4Gb
vRCwzdiNLhk8ir7odCWYdNZqq1JbWWCjjOm7FV4Trm6DJYzwr7aDbyxfltBgTaFaRYrWS0P7AMPm
oUqRs0StFuBqpGGDbJMq9l4rkOkt0n1BjDWjIKZM8pWA6CCz6xV6FICq7X1kWTdtXoKOcLyuzNDn
UeID4rnOmLKK9PwyDnofmQSG4jXfDsTxANpdQbllrYK0YNSVDYd0s9alfsgfB/FUts06HIxDUF7m
iEwUNfGMLrwSJL9ulcK1q3FdqKmHPNVVP6APxDZczdgXhbpOq2RFWbNCSzN4U4kf4bVXkwL97z3Y
G187B1hA/rNQidtFYqVz0w2sn8MY+1YQI+hB2ka/jUfNbTR+c945kXxg3sdGaI8xOYj8DuwQenxB
IYt9euzvsbmwIcnvxXHHszaFDZlVAhxFBvGvFICKHgFcHW8HsRNgk2X6MdJDFK3CdZkbK03Yfh+F
h3JqjAaewEYHrsbZ1m7aPQCye4G7DDiz2BNtt2Ar3z5AME3Ji4KVompLjvPcdSXebs+QQEX175VG
wiv48ziCVFdfehMbk+/87lBLPhVmOYxUachBs4MnEdN1DRbymnsB0dzRAYw6/aCxBdMyQG7fZC74
SHxmWgcwk/hgZ3S7hnlpS57Y1M0GfIHLcOA5NQ5T2cPWOHray60VZB5SGNDtHb1Ctb043jta5Vr6
i4GzFbYKsuaqZ5SfFIPwrveoabtxUrlJ0np5BhGnAVlA0/YYuevpY1Gg2Qv8AcE9mqsK5Kez5qxU
PtZeugkCxW77NsPaq63lxmTwosBbOH0zvlUGEhU0HYdModhWEFWGIeqiObjzh1XI8T3palAUj6Lr
Ws3BdvmKjkhrTCBRp/sqnrscFXRzfBqsCL9l4HqhF3F0k5vMayl0JFV0oJye5dwkJx/7Jboxi1ir
LNMRB8TAW7wbL2Pl/fTIMxeYDDVyoriduMlxtYQXhgNiVN2LtJ8A+9PsLFwGWvGkiwC05HHk9Lhk
GgU39mPXv2nKx+nZz63LdK99WZekzLqkFjgXjuNW3VYYCxfu3KpI/q5MIc6CZiO4JLiRoG1dWg9u
xUGrGW51fnd68jOXr6ymYoLuu6M1PqQPjoV5FVfvZrzQQTC3LpKvKtBkOxZMkEPI/VzbNoZ/esrf
w5exl5JfqpzKtkg3kEOJ7sIs5pscTFQmNEdz4rjQMdxZ0QuvS1flD1G8q2ngxYV+3zeNb5XMixT0
+OooMkQB+DOSbddFa6c29pGe+QakfRhgl91YbZSs96oEyunc3EXtsY6Gm86CHFfo1tlbjXKAInaN
4ZVNuYvYyiHrkj3pLN4ufMnvfa8mORuls4ZMBBaCIq6stWrNHeW8kWWEklmKmkdRNj1SbmNxoRVL
lIYz51VGJ5Uhygo6NccDuHPcvk/WpAvRVnMzgB7NSsnS7n+/MDJMqWpGAEmDBK4y3CjqjusLhjA3
e8lBtFkUw+IQACQRwJQMdaanUXwKhlIPQGlnbeqvmtMXT6FD4caI4mA8pOy9pQd0ii5cIDOmpk6/
/2XgMubICma4qTk0vJlblQsTnvEOv6KlL+P2Q4gUVqCOB3RIrU3a+yIPrxV23pvt15Pry+iaYXDo
T2A5gAP2m26tQbbh9ELPzVvyECyBGjxJnPFQBHd1rbh6gCgcrC2nR587KpJtEqIznUN59IDebtdK
7gdyDHWox+LOVvufpz9j5hv8DVgktKy1hukz+LbRH6ykdqNmSTVg5rjIEKKoSEFw38JSQZhbwUaX
3vhz404L9mVDQ1TOGjvDuO1bGnv6Ung0N6xkmmVjKxH69cdDT7ahWKHp6vQaz407rf2X6Q4OZwNP
Md1GhwAWvQNp5emB5zZv+sAvAysq1MPaaWD0bnXkhuINpi30eM/NWft96LQVIOTvsRZ5uVM6Pyxu
T095blz193FVB+Qb8bR1UBTUxq1hLFji3LiyJWajw5pymm+4sW6LJcDy3LCSCaJoW/OqwrBJdBlp
XjduzloGGa6TVAgSeY1xM3YzaK9V/3HeuFLs3CRlFJgOHFJqvQ3JZRjz89ZXBuiAXKfS0wI+1B58
nflhcuZCSDaXshD1hA6s0rp5p6LPYOkBO+M7ZdhNGPUit8DzhrrcjZk0N20NpdWe+YTbuyG3zlyV
6dh8MUDWhEEEOqTxEIIPSCj7YliiH5w5eESyv7Krq26sS3IYw1UjduAgPO+ASPaXhVGCfzQc6HRb
gHLNWZ03rmR/rVLGbaVjXLBXQ0u5WeLtm1sHyQA1AF4ULYG/6LN9jq7x8x4NVEavoK+TtmPlDGDi
9I18K5SFE/F94oTKKJWJVsyuCqzD6Lz1/FNv040Am6MW1L7D73UGdrzmeM6SUxmlklAOwSZujXgn
I5WE/rP8x+mBv79WqAxMyaq+tJqJ6Z2A2UQlZKMKXAPG+vTo3+8o/RswBRAIMGch1htUE9Ktuhee
g6chgPH9boyxRrQSYivjoeMr09oG7ZkTlkyxyc0qDwYbwalluxMx7bkTlmwRXLQmRSAD31ceNTBc
tQv8GHMrLNki19ostkLsXx4e0hZSZSJeON1zJ0OyRq6Dx8qZvIejc9fCw7ZVjzlb8qbfUwEQKkM4
IJPUM3sKwGj8WovwGIJbJmzXostdSq2VYzwUtHIrkF8zJXeFBeURepvSjdDXmlJ6VJBtFLGF7/p9
/wBmI92lURuBKp1jNnVngfIYHcZlC5H6fdvorgPLaOLIa63bobPdsyxDRn10RYRPyFIBXoPwWJXF
NV9w+jPbJgM8ho4bYZnim1jtJqZQ9w6uw3iJaGxu8On3v9yBTY3SVTudtkajXpUma5vcRYq6sAvf
S9JgFySrTi1T4zVXh4PKkUsBHLyt2Do3wWtUvAaQqFac3GWqsldFezCp6mYGmEe0yO91CJeUlmsA
xVLQCM3jip/GpptYZN+IJUKRGVOzJd8AYG8NvXSYMITXkBLaDWLp8Tc3suQchhGkWQhW4HUE5AR3
ubXgzea2S3IO+gipujbBuBHdg50F3aPCJWhKOH2Ef6VH/p7LpzKmo4q5yM3Jp/U1JGnjdA3NYYDr
vAQNCZY6boZY+3TiJwLRgbj7kVv3uroxemxTbvp59TPt9UOnr0X5pI/Zqq4TEEGAL0o1/Xg0PCfV
0Fb7aCi3p2c7BZnfTFbGhXAAjJ26z8ShJAyNiDd1X7oZmGN1qp1n0jIDHso9LfSgiDgUegF87Kdo
zvPxMvldCvGwMCK5OBDU9vAwOe9pTWWuu5EChyNKZO161EkUiEQIk58V6gNE+7ujiNJyoEOM1RbF
AVQ/ebewizOWIiuQadQYOW8pHJBlorLYe3Z6XiKNyixzVZrZVK8KcTBR9ATNxNPpczc3Y8m2nU5X
ajM1xGGsffXIlpg154aVTFtBzVfAgYpDn/vG1dnDSpe+A/XJLqmC4dDdj1H3o0zr99PLMOOKZPa2
0igZMG4otHZ8Gysvgx2tAi09K/2MYt3vp62Ny8gI+0EcQJqGmiE/L8iUOdrAemg1RY5hoS+CBG51
5mwnD/XlEh1Av4Ptw7DahXELmPbpBZ45EDJRWk+UqOQ6DkQeHg3Lek2VfKlI94vn5BvfaU6f+WXG
3NT+srqght5t9+LgajYaryqCtTnulBEMfDW7ITF3FW64RqG7onFWof1RByB5LspVEtwBP74uioNj
3+Dgoi1uF6n3CX8yweIjms6tQSopityNxgrI72GVx+89V3YGFVs72BrtbdPvTXtbOrsgtiHA1Zqr
lILCiutgIddcYq4yMJ+j19/NIDAJPUQ0fDxw8nze4kpXf2NYGbe7Xhx0y6tNL+D+6XG/B1QTakre
wXKiCOhOMhwYcDWmdcdCBmYjss7650C5IdHPNP1QsruqfzI6aFcs9cvOHRbJe4QDgZRphZe2razy
fKuLhd6kuXEl95GgUyzXHQUZh7eu2IozbxOZNsxyhoRBWhbDfhrFvu0WwqOZkEDm/cKNR0U67WoQ
P5kI5tLx1jTfg/684j6VYYdaNjLT1jDtInjUTDfSF1LB3+e7qMzhZeplbqp8HFDazt0O5IQdwBN6
fGvkL122FIzPbKWMO3RStFB1A5KAtNtAQy0oF478zEUgow4ri9Qd16e9zDYmIW6cO54OMrrTBjU3
a8lQE2G3mZlg1gUAHAV4p3anx/1Vu/7GBRqSoQZpCUxZ0yK4Cy4o025UsWe97gfinoQPIcBY6Gb3
SWeswZl+jEAGotAr6ijrKAwhVlltjZBvDV3scxQuwbeyqsrWJ4V1QxXDVxS8Ukq3yD/acssj9KyH
fk5rr0cBaGSg0kqGhZCd/sqJfvc9JMvXO+hKqhpe9Vlt+iPrIYSn+zZqzn31Mw6oNyn8MKahPJx5
IbFXmVG5I8S9kgHM/BDxaK3dgGgfyshd2QOSlvu23q4VM90muNi5uVLJCDAPA0pN9zVAt0o1vzDz
i8EAar6YOAfTlUMfBv0nFNWAuXm2SuVOp93aULPrIvlBmkerVVf1ULghuoxMxUS3FF/lXeQK/b2M
LsJQAaLFXDfFMQyf0nht69UlBR/gMAAfZuxyApsYbyAj4NYN1C7AOskN6tr2g1ZmPh/e0rT1OvKS
AllfkwaleII3JfcUobuDVXu2rYBP9mE0jlahekFibSA+6uZ24PfpaiQP4LL0MqavEmJcmfajrV0k
heMK4fgOmFehpacEthfG5GjHpjeYyoqr1C2yT2IaqxAsvU1yrLXW06r6PJ8rs8SMesCAbp+qLJqH
CllXLJ2V6Uh8c1RkGAeKynZqgeL1UJb3hX1h/ywuOHPtyIvGdUm3LNkFxYJ5zTgFWQ81MlgIRCFe
kkG679oAXYwbs1qsTM74Sxnb0VGlLRwbX2TiOTX5m4UwQ3ym2kWZ3qfFzml3gXbTpMxzrPea3RVl
v0/rOyVZZ0bvVqHldSb3QITsOvolHk1bO63uSNtuQ4rUgxV6dlm6gX3LWfEY8nUK7ROzNteZSiFD
XbuKA1mzBKzN+x7wunal5hXAab2vq/swhsrRTc4gNrlRyiXc4YwPlGEejW4N0PckOBAkAVcuquA3
p53gzMAyyiNIecR7BeuYOV4kjry7Pz3uzO7L9HojCKYjkFwjGqkvYr4f4q2yxNUxk6KXYcyAh1eG
yHBVdokOqODPikFRoqFuHsZrCMv4wqz2vR35p7/ITEAhw5kDLSkExNuHQxIcwcfMk0vdrN2mWwAe
zw0/ne8vYbhNo3LsCtxBQQSKdSValeK1diLP7Jc0P2YsRYY21y26oNspYiH5Qc8z17F3Qb3H0TWX
tOxmzpAMalZBBoQeF1zQeKpp7XpRMXtu3On3v6wNTaNUS0qMmxjrIVxnZ5EuontFCih6TW0NzUTG
00x2AwFD8sIjcG4vpXgiL0tOc87EAQlVNBzngE9DY1yHjlu8hJ2aO/vSVc+VttPtqdzaV49p9QoC
QJ70oI5DXy5SYERMgOOlwGJu+aXAvzCTVsljpKiGJvfU1t4AaHae15FxrK2oCjA61eJgC49Fh3ip
2jhz1mVteZqkmginqmDU1Je0FzuQ3XhVS7E66Z4oS+o2v+6w765RyWrNImq6VIV3s7SLXEGfinbh
WJU3kuNYNJ5Ii03p/GjEUQGW3o62mj64pIZqZe/21ejGNii6xTrg1CVj5fcKxHgiBwwB431ZPeR6
sxmj2LXzjyS7VOwEPER8XXEPzebr0z5tLssro1wHE4rcNodlQRM+BSEzuhDBJ403dtat8vBHnCUI
c1TIijXAiN1AVjk1byz7By+5V+GqizOgjseJI7s6jMirKY7jd/G6YQlu+RuaPGYCRIpLHnjmKtGm
3//iBoZBsbkDAtODnvh943cbLT4vCSsjEe2QQmJ3uqQY/9EOrR/zJZXFGduR0YdBg764sJoOiP2e
F0elfzm9c/QXVO+boydLfY8NCdvRwQOXo1ii8sJl/DbpXzN6zXPkyQR7ZagIpOXrDfi+WsO39H1a
PlL2qlUCHQmxVyHZYY1ko0PGj4nPXuBsxs9pX0GWiQGm9kL7wk/TVQ1VCgaqZgXCc1bnqVCo7yzd
NRl1B4bGkkF8BMpFyg9hfEGyW1peGtmhzC/JeJkah0Z8NBw81GuqvJjJXTQelbqO1mlzXxOgz4ki
Lm3Kbi1u46Rz+pToCd53e26+iP6aJbFv2K8NvwBxKuue8hQEGkHorMayXmXjp9Xc6g13m/ByNCH3
reOBogPxbniVZvkaaNlDrb4MG7DcNPeWuI+g/NHfVz2YS1u/nfga7sb8ogp2IDJM8i3LLsrqWlR3
sX4wtf0Y2X44Mt8KD3EFAdD+OoEo5cgfEv1Qaj9rsOKbdB+JYBOBkcOuf6ZND95L69qu6ieBpqcQ
7DB959XKDaautz9P7/zciZKsoGNaXxUEgRoaS+LmKlLOtIHp875Yl56Z4NgdMG6vohnlclxyxd+r
YRAqY0IrNIOELBwwMAnWKIu6CtiUw+CGZYobGg8p9bXkOX56CdagHFGsF8V4h0itO9o7x34yow/w
X9yWPL0xFChaJtvQuqMxXxt4nRYMDXbnAaOoDC4NSNOXEQUKIyihdmMdCFsw1SlR/Z2hSld1NUZa
HKMz5jCmBmrtEJHddMODNuyhBjHAv593LKRLGjJJScvrBvF7hfq5r9KFl+LMcZNxpbYJfRJQ0uHB
kVzElp92/un5zuWdZUxpkoJz+RfApkN3Ko/zlWO9hd1axZWSQ5ygpbcDe9es9wqsWxGqNnXr98U+
y8Wa8601oF8W+pOWhuJkB1H48QcXV0hppPbgNhVBV9PESKDUV5qJDqJVo0JWJUhXkfqpOvE2zz4U
u9y1eX5V8sBN6T4ZFC+wxzWLOncsH2oOSZxV015a7NrQrgxj7RhLfDtzKyrFDI6pCJoFeNNX1W1C
LywkME4v6dzAUzj6xYLjbqBgpsMJpurKfG+jhSBhbljJ4WiGCVnxKQdBFA7hiOcAmavzJjx94pcJ
CzstlVYJUCx5Vxi9Giy+AHqdiRR+ZeS/DJy3A5vo2oD4sAs3x0s5nARXlgT9viehIpRK8X2YT/qw
ho6noFK5PLQOeo9mKgh6ISsF3lDtw0YBM8iH2jM4OPmTFOEKydyoiq+aElLzTHm18ujDUZaUN+e2
SHIxI6DrGZocxCEzm5/aU6jpP8/bIcmrMHCE6QbtRyDXQY7hg4zqrHFl2Cyz1ajUOMZtEc6Gfvhx
3rCTC/6y75GCclWcAB+jmk+c7M8EJVMZNFtomVkpBaabQQLLXreLtY9pHb+5G2Qau47EbRm2mHAT
AFZhja5jPtgZaOvyi8TqXNZ95gIPi8aPK8XTwxskMqEchc7R4Ta338PYQFuvQL8v+EtidKGkz6Xo
7nq0UTZp4OOWCTJ09NHNYFOXNMW2Buitex7Vq7E4smqTptuWbsYOr/Xmuq+fNXYWBxz5T4b6y0bE
akq0qsSC6a9aua/681yRrIxeiyEeoxHLpYD9s9uQeiH2mXkuyiDdsNNi2lANdXz9ujdE4iYF8iNh
jLIOqPOb8DxrkqXQWa+JFs14cEtq7ncgK62t+/MOvuQAino0SGlN9jRs29q3zqxy/Y3crghA1gYa
uAMlF+1zv9Tv8P16Exm0O2hay0arA7qd35vo7c0L1EgfWkiX13fnLAiR4btaoZYmYS1yg0122dZI
wbYL4dz3dwuR0bpGJQCFVTF3U3up8tFVtQtuO2dd4URG7GpGrtv1NPgIIjaxzI02N+np97/Yo1rq
rKkixKBGDJbBzxTlFG6Fq/PWWv998CgojKFXcUgqdGMHoP8+czGk9JxFEDdbBVAPzVoftnm5OW+6
0u09OCIFkRWmawVvjF7o7KxaDXEkGxwVzp1KbeHzQHlKVu2Sdsu0jH+/I4jMy2aPAzJBJIHTo74K
Afh0AUw6M64M0hUWGjs1K0bGeRMcu4ezFvfvWFuDk9HEoN0FXy0RfszNVIqYe0d3xlT/z0yR9jk9
01/A02/WVQbTBnWONwAdhkNvlF6c2ECYQMKqp61X6PU+zWovDw6NSddxqnkJSGiiDNXPnKGKeCxB
huTWZrEp8MKIbxSA1fL8ssofs/I51RkEhJgfGaMfsf4dYLlVBZIIKwX1QtB6RlOPXqqp+xqUB0b0
YEfHGB0nfGd0V5qKFMp1oXabtoT+IX9Ku2qXaUhPxxCAyz3oz2q7JDQAfzVT6hG0xngDsVyFlbsA
istdUe/DEOwSgygv6+aqV/O93Wya4HYYkFA5hGxbp5BNqdvapYMKqKvBfCQu/TKIjmNfHCJlJUww
NeJGcWvRu3o27pyi3zlOvtEZ3djoW857596JTNDkQR5wW2hLUjkz22xK75eCjZEV9AVKRYkfFG55
Fi0eQS32d/9UEZzywcJrABTrtfpsWgmYJ84DJRAZPuWwNipzDdZZGj9b9U5k96eP5zS5b06nrCJZ
lwmBqvOI7goB6lqoObfPHIfq9OBzKy25wDrjvTDAw4qmJLeH+K2+UPiYm7TkAnkmeNlRrHTYbRCJ
u1m2nqKo05P+XhIE+yg9RniU8gYESrhnBsUdNeo3uQNP+8ihyjvmHUTIBremzM8y1W/tT8V8LoF7
Tepgo3fdjb7IczKzejJiKbYZbWITjp6AUrh4zM6MWWTIUkQi6jCgHQ5q+Vjb11p73m7LrI20rYcs
7uE+tTV7ED9O78bMIshw/gL3lBY6EYpCa3YpFs7PZOnfHHoZha/XpVO1XSgO1uj4OnLaYwOEjGIC
+7fg9acr47tPkE6+0QRa1VdozdACc52DBokYg58i2o/q+1Q8n7c2khlEgJXqQ4wFT3fV5Xk1CiID
8hMamHoyYUBB9PBQ4V92Xqgsg+eVmhimjjz8IdabVabdlmiuOL0OM+5ABs1XLfQ2CTqQDw3ftYOO
EhJg+fFSi8LMCZSR88D3gYq2xbzzGqCcO4IutPOmLd1DqjWKkA3wjrH1WinjjZ22LkivsoVVmZu3
dB1lQVX3eYTTUY3XtbgqlzA935eEiQyfV0QxJEqAWmpgB1CuRa2TFx7YZ/0Mgu3gn/W5Gq34Uv/3
DLqVyJB61haj2dWoCmvhZiwdvyleB2TaDDJsepDK61nngUpyVfIKSVlUZdoj6MxPb9DcCkpGrJlF
39cRfE9yi5LNgmf4ngWbEEuyWh4DZOaUcD65zQ5hu2qSwm1t4zpHRj1II7+CEneuG6sSsZPIIHFG
FGSqoboL1Emeb4Rto+fkBSN4fb5J7MeMXI/FPmHoV+4eY7vdMXSlBEAQBrT70XdvSX2X1Fsy7tqq
Ww+W7XHnp2ItUUvSuUWSbss4g5KdZvDxoFHkevY6EONFma16UKCRNj8AhQPxXajCoHshqyHBSm8i
9fb0/sw4WbkfIA4NtDzHeG1m4WULYbtg3NXqU+ocevu8uiqRuwKEYZsNzgEgIY/jbXJWeonIPQGc
x3WaatDBThPspbXqxJLNq+pM/xuRAcN6D8xNWuSIbqHQ3bSeWvww+wtGnu36vQe6MNO2rLtOSsfL
rbcuZCi674EhASco99rEcrtuG7ILuxzAVfbUW0+2ue/pM06sSzJlY9PCrxX0MoJuzSFHWl9Y2k7D
X2mPORSmWsNrNb4Zi3ajAOBXmFvwu25rkKE14d7Bv6l5O+jBvnTKA+XvFgS+ozLxTA2C7AO4VvSP
wqh3qnWvcMjoNkBR6ldIsa9sAxy8pNyoEVggisjvCnE7DirEF/ZNcOxpjtSj6Qd54BMl8LiyDSw8
rUxIM8S222r5ZeFUPuvrFUrOHlrlfQ5ReyQmsrH0BrCXday/DUuyNpTHvPwoLYqCNn7lbHrH8lI7
XanBXc72eRMcwsBeDdpxHC8AbPbyygddq2spl0Wx73Tqhb3mNd2nUC7UMALH81aP2ZrrGVYTiplF
saqCD9K/9YPt6hYwnzT+LLFEZtdCErRfKeTKyaC9Ha94VWwTytBQxQe3JOD2FGQ3jPVGEFAaKh99
NhwFvG6Vf1ZknzQ1hCle+wl5O+kUhmsDtbRYfcrKg9N/RGRXR49qEXskK5FoDP1JHNLuNnVsPNbB
bQIMP+fZrZGh+RcG7KCUzfo1+BD8PjF9o/3si9LPmxI9i+qGGEcnbt1Iu6rS0VXgltxerClz1ikj
PlQqPA3eSAm41zgN5v2exJd6STeqrXkluh/oUPp2NPq6dYesGTJGbj3Ym0A0XhulnoM6naoeoCbm
dsmHVUVX+gj6LHRz9trVOOlu1IYHLKarOW8pFMBY7/fc3Iwhda02W+EiBRqkJn7lrHRwnt8Z6rF2
7tlw38UXXXrsxHrAL5vp/xvKRCfpVRWYJR/K5Ar/zfHf7t7ZtKuxWqNyyp2Vl4R+jLx51jfInW9q
lbsq3tldd9UBhxKifmdeZfxQqc+NqICqgSPOP231pU7etfrVtjdd8CKCF9p+pviZRTcJqO8iK/PS
VLlM41WcXgbja6BuYwM4YUjDdschvS7TKzXdIZz2FCwodQL0LgON6Qf9ZZZd8mjVk1snAr82Olkq
5SoAliIOyxUR18jjrJlSbSub+XX23MU57hd0SiG64K9ZvMtbfhmkAkSFw5qoENGuAK5A00uoOFs7
H7aZfg1AsAfFPaO77M3Ga5pVD2Flmr3Zxn0uCt+qIWfO2/sB1GUqchJgybtEnLRq6HXGMOF6D01I
yP8+jcXOaIZ1xw5tofomq9zI2PO8c3UcUiVx3AFeZxydQ4nSvPJioc0vttxaT4DGxmr3ceK2tYOs
CLAl4+DZau1X9kYLEjeCOYVpe+lERwNE5+SY2YBk+8CioxxG2xC0CW8W/x/OvmQ5Up2N8oWaCGbQ
ljHndHose0O47LKYBAgJJHj6PnlXt7N/34rwqsJhF0mC9OkbznCxbH2grn2vWwBQHDcymucaLdUV
IKerwwVK9LB7aGS1ISMsEQ0nhTZqZ2A0DABuO92z4XPUzZ0feru67aPCqXPHuS9CFrUNrIcN6INg
NqKFA5C5imzmoRSdEqIeYTsfDcJNA/4KJ1GQWgE9H2giqX5q0UeZ+jGpYSkHGUXPVdFIniYB+BO2
XUjhWV/qOAhPDZ4AYe+VB8wND+J6YBuM92MDIh8TeMyOd/AB8u/HJ7jiRY6oNrrdeqCcB3MCqgEw
Vk0yOs/Efyjs56kaTzZUJymojgSIDtsZMqDq00G80Rktl078Gk392wKYLyDGUQvE/25tr7KZce+z
qBinTQ2zYurI7YhiaW5APzCH1x7o91bzyAQ+Ymq9ZAivsk1N5orHBQ7hZCoyvUzJuFZJ0HlZvWxF
K/dDm5U0kwa6w37e6Yd1BiO1Trtp34pfyj1P/Nm3wd2/GN0LuqfGsPOQ6+AvNIFvrfHWlReFxcML
gsrtqhbLohpo+saBhVoT2dMD7TGOt2nmz3k5pmF/rhV6VM919eBin5SdxJR+V9hkj7lY3JE68Zs3
3Q87xGkCupnhwCvVNQG9ttLBvJ8tO69x6M3OkwM7YgGcZZu0CqQz/tIX/7iJ45O2ih77rk9d7qKj
VqaBrR8r560bd5aBTm05JMxAIw7MMgC0ID5rqDcxfHr21hHI94Zt710G+mGtIiIAOGm1qflGtr8t
uatxSz3MoFS/9WeJZHA/w6WnqB/VkhvzlCzFM8BDVm8lxLWjYchMeJ7w6kODX0fUxRMJFQ+E/xrD
jOmzMe8mu9pKeY8+D07PdlEfq2tF81intmHk7YpV9Op37wJlVGmN6M8FuxnRtR6gpVBv7RqE6mPX
WRBU6JF3jRs4Q0esz9rl1E91xDsErjIR1p3V9HkHIVgu1qwI6siiNK08GJeM25aeVjSvW7FRxh8f
8oXA65g9dr+FnucYo0OIosiDOB8Ft6/rlnhgJLqGmrUXcSHk44TzXVxYky307DqJbg4lGJZBlZtO
jnMYsLG4qYaoahPTejfNjbb3nvu0TmfLfbbaO6edMBm7cAPYLXCXJzcq7PMchpmF8RMkMGqchKp8
kTQZuw2mSNBzuK/mJwPH3hhCRF0OkD5eR/Rt8RlgfZCOnikFjLqG15J8p7OBjelGah639lQkNTBl
vZnOBLnYvAn66Ri2Aq7MDEapSAlWfrbHosWCPrUMIwgkLKxpEigLx1RuEZlPwbCfEJ36YYgrSuOS
iNxQXmwHClkWFFXhM2SDFT8ND8SgWTMfayVy0hkQx5siUmWgkN2V6FuVAp1ZTHyr8stcjo29Z/0f
qEQa1l1b7uT0ULAp8virXIuUiruKIwbr41A9rxXUcNcxCZ1UomPtVq+CvdR21igozU3ZBGpN2CCC
UZzsU50FkGnplYkA/jXWG3CU4qqrsIiCRKB8WREB9Ashj22wWeWJe33CKy9vp31PGDxY1amhgGhB
E0gb1YFDTkwCag93zCX2dYCi6A9Iy7nuxf3AeTwURVKtbV7Ow4fUfKOnNMCXLsgY9wU/MKUgintB
XohQEGYA2vjtu836qKqqZJFGInqRWfYjgD9RR5t4DQ+z99u2tqy4PlfnThR2NGMPCdnsJR6Bj+IC
Box+PUNKOu/MAW6AHyuONobEZUU674RoP2ARO0iuuVNmsGZJ7OW3gSTbhxDwNJ4W+t4jjzYhThGU
mxVPueNwZvbW8+SZaee61w1AymlDBTlKcJwc7zMYRdYEYUoNEMKKbisXM3JGEnOsm3roN631prsh
8VuJHCC2jpZ0osKz01FWmVX56Sw248gT3YJHCBdDg+ya6dj400Ptf/nuXeHfN+wOuacUIh97la7N
nlAgSywe9/UG+jAxXFmwBibEdxBR2LG1vMSty4j53tHtm0RwpIW9vWHDEomV5X2Lg423ueBggnkW
tkYf2wjP0r0a3dpgVLn57H0qApm/BTMHOJK+OMHJ0U/D8gvpwmY21Rt8IPDxzp5aTQxKCoKbAnTr
Yxlyk3ppjS7s6sNwNogsG5n8hMWIjHzg813F2ljYl06JJPQGbAwZG8ilJl8Dn61QC+jcCl5K5mTr
1B3mzouWUkPZiV9GCFWWo3Xnejhy1BQJ3uxtp0MZEKS03lc8KdCGIC2JxRzGnEEfzHfRDO4jsiKx
GcNYVEEcmFs+IlFscAGGhzKKxGuyNdAQlB7ulunMhy4bGnGsgi5mYbkBgjw2IHwR4qIBoBn1AI1o
H56JPNw4Q3OYofXt4DGvxnogHaBjrvfaIqCOUNaxkBSt9pcEx88vgoj0bCvU1tMt7F5EpAmSe2jQ
2F6bOkzfw5Iv77A5w36G/grMU5DE66a8Cy1YAUrobjieGcvu0w/6s13tx/5dOEXqhzYOL5X4i9gE
AgD98iR60JtC5G5GBP3pFCJ6KGtBcetzqBpHxddcVEkhnyefbEwYp0K5fO+QHb5Ha8H3rczLJSM6
dRydFlAcmp18YeGfeoZKDunSJtBJSWG8CrL0YVIy65dMBrC0wY2D0NcpYNSn6cSHIPXVvW0vuUT7
pzfDCCJ8ma7syziwA5fAQo5Ar4aoGYfE9kvMxZ4kqkPqP9Oyjzlw8cgca1qkIe1TmNiAqaq2c8i/
AsiCR0oitAWTOA7DA4RbIt++TH31m7nlHcyNUxAgO55XaxUDucAYJJH1obNmJHdQArcQtSuhuy2D
pox0+hMJ9x4oYtDWiZTfga7VA5gcborhXoxHRX1Ex18V+Q1NvgGOki0kRkocaSh+Kgn0PqI45ICd
yTqpEC2edaSxxXVmmX0Cc+mjgrwALHIS7K18WJ86ECUpDl5PPUBBMR1CqJQX/aPy4GcM6e6pbWLM
e8BpzIWVty4+cIW5ul4OxFDprIIMNhHACMSTKlJeTpFfP1q0TQKbxAscd3rUkKpeY4UtqAt4EK7P
gUBKwNyY+f6G1BYOdGLkHfCPDKGykZDdH/UdcXC6WrAF5l7xvI5NzLzytLoksc2t2TR3hH+F3I1c
cDeFo5MVzOQVMHOt3Vha6DCE4uQuj6tz7lSxX6Wd2gP2o7cnxWVFPV6WMi8ICmDKE1u6MSxm8q4M
4DwxH4be/XIhSA+Bft7fSScLuhO1dpCDjoj1alfPc3mZYcZN5AFxC0D2sTryGh0NPgEEnflQ1Ydf
4qNR1jEsZ+Omb+8w4UL+MESY8Ob+Qi5OXW6KhWxlQ48uU3B2tj8bZKiwsT+o4HmZOQZVyBgIQ/dl
jarRyQir4g6s2K5B8PCN3CHlzgQKS8wLanH0FiDZBl1oO3IciO8wCtOw6jrfzfzC2Bf+yUGlIQLM
kdXjFKywpkHFH6xOTp3j7IN7e5Wx73XU+mNqkz7ywiFuEO1s1zpXRnlUmBYrM3HBAjOQ6TAKepKd
GDY8Bhb/TYdfpC33XDSRVf2WXfWEgcwZDRHoNli7rsQJ107BKXTHRyGLHEg7VAt3Yd+fB1hN6/tr
TRozJMOVdOJaHdsOs+XAPvpqiUNXIj1bURftqT+ehgLHwPoORcQ46JzI7gzYv73BMjpS2EVoGQGK
25aYjs9r1GI43L31LRjr1yZOeS/H9xqdGt91kZm1CadfML5AS4vC+g8cXmjUL867BibSxsDXJx9F
UD6EM1bwkntTuPEnlCrcOZSNkww+vGyuLJoxLZmXM5KOuLNAffWBH8FSfeMNJzQbYwuvHiriOQ03
ZRdEfjvHxKgyH103d3ZR22NPwBFAhqBn62vg2TpUbCBU5MmXwh8RZL9WBE4Jtmdd0BMz5g1F0trC
fmCyGoCP69iu2i89iBiodPgOXK4dEQvnmHLlQ21vQn7CvA0EGKiadX8q/k5Esa9MmVsc54613PGS
pbBHNNbcY15mF9s2dOBkBRvbdcxNrNraQf6pvY2H7AG1seWsabmsiHmms+VBiLq2T2pGN6yd7zry
1lnTqUcjyvOcaJqRq1PztOLWJJitAi4MVfCLrTszeJmBzqHGn365Q0djCR+8pElV9Tna4YGgIdQE
p0WQrEFO1akGBO8323tnxU6hyT5ulOxy4WYCNGSjOTbI5Gbxq+62PfoX7pR65rGoJOz6OPLz3x00
lOvSjwZsprGCO/b6pZGwrKguNXS4HXFoLJVy9IZr6Cl5YDqhtQbEtjozZbyM0LScmu5UI07zFr4J
rN2WHGQWskZWDSTacOlmnTSVE/WoS1edMFTagH0f6BwegtLZMKRwzIezmn5jctqbxXmoKpDwzz0N
E4NPiSTvrnAhmFUda0wtTNwvNX08/XkrXfjiehyZ8RcL51gWczpzZH+9SJp5TmZawdKnQKfyqViL
DQnzEOMtH4Y+VdDu2fg8dEVMVuRWvbefQrBpTDRx5bWO9I68XHZExKAExGMAWLrPYqMFqkSweAFE
nTTuYdAI4gTG86VI+16jy2SB96BihqxAcxfNOmBQ4bXCZyxAboHyApIyMqexh8NY9xzQqyp9faZL
kJoeooZPEo8XCRsU/nRKyprDSlEdVIiFwpoDXU7abmHyqe9GeKmFHoJYbWSuVeVzX6APAFp/pzYN
QtUYvAV+E3FAX1wsF9tEGmJUuBrihv8iQcmyDOvCXfLsQdAF3YknEHRjyLwf+Uqemk5tXWEdpTsf
l0LnAihaE01t29iyFor76D1e/7x2DWTjXRroOmpnY4vj0F7GEjUm0jE6H+XyW9+H0tlLKV9tBRSK
jSp0KlRG7QLd3N4DFdh4KCd010ZA0Sw0R7zSvjPHENnvuOKAhxxDMFcbtYwfJhlgf7wm3ARbj7k7
Zhmp7D0jV+xtLdy9B6TB4sG1pEntqqEgP4H3b9Jk6V+1AB6aLye7sJJuPvTQ59CvTqCjpnj06C86
kt00NHvI2r2WKyI3Ufm4LrFXY4P4L+EMpxvri88vHNYcbhnAVRz+ObJIy2ZIma3OYrzar/rlPYoS
AAOSuUOhTn6VMtypsnvXCqhdvz8u3NtazQgxCdNoojqQmEZhBIVCSCEQNTUg8Arra0mVa8QBPxiW
OjgjnvHyQJdDaJx1jVe2ESUrY5M+1UHa+0jziYRDQQiZCrv3E9cb4eOymjEfLx7k2yajpkiivHgt
Tve8Wr8GNx/GAS4qBrpvcK6HdI/MFOr+kjyZ431Q9xeD85Q09q4TC1rXPBNQ9KEOgFD6gSBdFZzs
xsFGbYYVFs4EWkFD5FdvSjwwNC4KYu9MGaCpyftIjh5yprVPDPdUN1sautAlcrEAxn5j2xd3PZWA
4YdKJT38GVKn5S2Q1PceBYNl7t7DK6mxmbKS2Jh/Tdn1Z/jEZA7GVBz/SswHrj9faaJFD7t3JIPK
CqMBDDVZdde6B0JJuDCbLKSILeQk3SsUe2tCqcXhB4mEQazlJbCnyIARp2F5X7roISwEFRrBwtiX
oLP4d2AyJg0mOs1eMTRhRqTS2hkfRB/kWo2RwsC50GZGJ/SfyJlWTmIC7zKZPJbL9AAXl/eBgHow
dvHE3gpMW/WXNz4Gxcc64Zg0gkx6Q85ddIIh8zEPn8HwyIMdIzPOXJGO6qjLLhNTlTrT2Q+NLMCf
D+sfVMfp7A27SUy5IG7SsAL0CRIhAdjLCRZSRz7WOV3eumVbentms4h1B+I/c1Okg7IiupqJga5B
baahCZqmZceVH4CV/y6w9ge0eC2M12yCPLxHw3gBjcIC4Msq88oYf1Wz/Twor8V2VDlaX/cs3BnD
pgloquR28dZ3E2knXJ2hMQXuI90WalNwvpkMaHp2ZlZW6FJNU1ZYXmZiIyx42FP5qZvuvRIMOwxG
xr7CUfsZLjrudfhcOVCYJEHzENZWbDXA0RuAnq21fYQWTEYbC7n1blZ7HBtbLPBcjuZ2tBAHmvnL
R5TqxbBZrUcK1xIf98/x9JdqQouxCJIldN+lnAGSqy6E+pEz44z2Oghp9WggrWu36eaQJYHpJnq9
wCMI3tRo92m9pJ1THSDYcoFdzEGJ5hD666as7G0Bd1KzC1HVuYey6i4WMFxSirxATTAzN+PNvHFn
mI5gYmG1R+o8NctLX3+Q+qNW7xRHgAVZk+YgnfdeodUuz9Q7Kf8yo2brIBNM0YlEw8Qw2rRZP2rx
QpaXZvrSYFp1y8mdN+jhAyFohhk6qE7ppX4DhsLxOrkeLQr25R1midbY4Qp31L6E6MoQc2vInVaX
ZjzS4eS2R6s8VtbRXD60fZXyfsAyTOahySbDuEAPtENoWs06bgtwkhu1/CrB6RTBafbO7fUEfORl
c7/4KEg5S1s+x3gYn33/MXrZ4ADZKHDi6lQXJNVVjEgUQrylfPCR73powncl5D1pwp0hXoFKgTbg
LnBRgIEm6+yc9nQtLxdy1xjncUL3qDsahXO/OuPBw5FGXUwBN1Akx9QtFx4Yw8j+1ztPbQv2BX1S
IC0Ok/lhGXTjONhQ6ljXqTCedfU06ti2dmgVdBCMatRVokbsbS8fHJKwftmh/G/D6/veT4FzMqqT
kGfPhWoJBr2Yo1F0L/eq2XVT6LzWq52DWLRv+zdbk4Mz3btCQ4a5MyFEQ96nfjp7MBlMyPzumc+y
tDJUWhklFcwO4XQlYT76GzH/slKycQ3neFXGaadLWL6wCZj26cmonhlGRfIhHJJ6CHduuQuRmm/c
4NNQD95rV2+NUaRicXNhnix2BosfY41Y5OEMpClNaQGtHuE8LsyKW8RjVXCs25PTzpeqOQWiTKGN
nrc2bO/LS4mIYHrQ9kGOiIEBCr+wirogH7coZ5jvxlP4MBnt1nBQ/5j4oAGmTI8ASabmhK6k8TDQ
T0bZB+F9us7kYDp079vrwR4wdRbCiXkAWC+0V1vk4aQKUw/hu+KZj7kjTFAqdAEeGpSkbldnSsI9
R4ZTOpaALJVOYs9PsASERLDAuHlvyg97VBkgU5GN1keLRobHzERaxoMePsG84gK9jAG/6eqnSfUP
4fRgmUb639CKb1Adt/JgbknFOClgBFuRGB1G93+RHfvuujegpFqzHucfrhuKjJPjEPwMFH+rCGZW
ldl7C65bY4Y5bcyfYiVvuAEd3MvsIQT4axmhI41X9Bfs1zfcPtO7wRZRxh0tmYFDyfG3dfU2G3Nq
+RbOWAxjbTfXDY9pa2eM/AkL/dCWIhrQf6VkTCjY7t1vv2n+ci/fvZMbQBII/l5bX78j9zCaSpof
vuobYNDcKD9serwSk50WjLIw+/7R2rzV4wlXn8wVYyALWclUp9XfsD7foEJvlXcqZwybwga1GYdN
57HcCU8o26OiXf+C+/kOm+NegUwf7/dVR2E0bP2fyqTSmCtDQcAU7ToeT6vM6YAcG3Px2doGtRlp
A/aDjrNFxbivPC917ZdiaZGGnjuC2cqMOIzOiFX0J3Ocz5L9haTx7a3dgBHbuVnNkgJszND1hlMs
aOobyA7QYTg00ydm0Fs+bTr5BKCP6x8HqKf7ELAweAAFhyZqUUOgEoIh4KFgj7b3M+aueav0g9fR
o5lAoFDLEvScYZL6syV03Qr/ehE8ZJMQJkCuEqPZxf4z/UyS3XRv4oXqxz4YV1zYzQ0Zwb7nZ/d7
Ey0C1ViuQXyoNdqx6aAMTX523ZutH4xuw1U14nYXO6EAHnpog/zs0jfbH2Z4drdOICF2cm+2WaV/
FulvpXxKOAl0dF6WvfWxvvSf/32zzjdQwv9PyKeyjcBbAoRjF8AswDxmeL0byDNGvVYYXLfnijlI
AYsLMa4za2iCjJgvqvYwuK8YQRjGwa13FbKJoYYjlu3CkzYErw4+VutnN0NRVunTdTpfmSSfrV9m
8T7ze2KbuW88lnQGFmpnrT6Uh7GZmHX/31/rykf+Hyj0f77tv5Z5YNcljOw9AA3VwwKZEjXOsGEQ
6tUZ+Hs14CuWhf7ZEv0H7vqvz1oaj/ktx1IK6vM6ZkH4/N/f4ZvT6VaNx+ncqbPcCtGeHvr6Wiv8
93W/ifa3koe+Ow2Q2cSzmY0egRgGjEaBxlII8++/acP+AxH/X8//JhrMtemY3MMeqO0yXrtL1x9M
97Gf32RL0GUsMEDezs5B9IegfevEGcd6371wwwDGrYnQxUTruo17/sHmN2I8FMFLZb/CWd1f0LCF
mQZM0MV1amlAYYeitdO3Wc//OJiTwgTbtwcc509V8+xVCWDMUYiRTU1yC7pLAS9jGRztKQ/UnYk+
ovm7qi+e9UHWV3Sf47k8W/pu9a82bHdsJCdj3Ov6VPWAHfQcQ8a3Af0dn493tHP2hQKCh95DyTAc
V9jr9g/aNZOBPc/FjgOaTXZ02v73W/sODv6PQta/lpkPPpisJ8gRXWU5UAwC+IRRDWQ1F41Gvw/c
I4k9asFso08GVMIumu+Eln9Rz/tuMd7ES6FJbyhwvPaaH2mxUX9DUX933ZtgaffULQ3gB/bTV/g4
/OVM/y6o3WotLpXRhzMHUr+bXzw4iwIFivZYDMEtl4L0K9COm8ZMUyuxFj8yzRXm0phI0CAZxLZs
tqj2lcy9dkHTEA8bU43As4+0X3+ZlTgTtwPawL+EXZlAVDC30FzWlb+l64ZRJy5ZdVjQT26cA4Mt
S+X8jdT9zbO6FdGSbqu6tbGQE+wgPqB+JkBj3ipozQLT7LHEZasTpnHV38RSvuGm3MpnXX0GGsaw
YgoPY7lPcCY2/vjDs/DWt7MSaho5ZOf21Qr5hZTVf0lUv7vp66P/1yazDAay9YDrlpTFZEanA2AS
9TPbRPjk/r9XN+HUwcwJeuXWB6ajP6s2bmWVhGF3otWgiQS/ikf/939Hm++W2s12b3wqjBkwnass
iagT8cOKy77Z7r4SfaGuT2D9tZ7+JvLxzYF2q6DEppAQt2DI5QjPRwIoOjBIgQmYRCiTHz2PWy0l
t0ZAUa2j9/3blHR/fnbRm6KohhCzWYVYbOMvHqTo4vzsstfH9K81zMYqIGaPPBEoRoy5yF9kGb57
yjcNDNujo6FsGyWcM20CAIAZHeJAOLnT/k1797uPuNl9jQ1ZzRBIXEjKYyjxZ/YvNTzqSfMX0aJv
Ut1b0aLJrEvHsCTi56IOms4RadU+RDtzse/A4/lZmn6rXVS3rvJ1A9FcmwFhviGSZj97rzd70ubu
PC3CAp3+mT4aP1zYtxvS7TGwNTEi8Kxii6Y+6Oz/fbffRNJbASK/oFDdvFYrVbNpAHJCftWXXfrf
F/8mPJnXtP9fS9wmcBNmIDpeu7Vq3i7Oz57GrQzRsNQeOuN4xEJkyxUv/pcS4ZuVd6tCBPUCbkM6
bIEbHEDBEpr1DTBzF77UaeGuf/mQb3bPrZGn7TchlTU+BG3RK64D8wUXqC9H/OygudUGcjxYhVAB
OQefiyryXSvpATf82Qu9ORmpF1rNFOKFegWE4CD68Jes+buFYv+/CyWElDhbFtyz7SXqw6jz/77d
f0ye/kd9Y97sRVcqjzRE6b0JOtgCOcAamDRNDzWEWQ39udIZiEdQigS4GgtPDG2CvbX1gbk07cjH
OKvtgeY6+3YIADBoHrzM68HB0JPlan1yu+U66d+XoR0DLHkVBnWG8okwNw0XP+9XdGWd3PLnBA2z
2IV6RtH9vrIjjMYEVOFtRZEFI4eDD60+vbZ715SAaj4IQLsrH/NzCMmy4B0j+tRClUXR6vMxcinb
Ll9bvbXlmEpI+4VdYqz+oaXLltT49fTHwzBVPq0WzUqQkmZ2JyDlX7j3oQ1kArNBRX2Cdh3QBX/J
Qrzg+jz/13O+CU9gCVsWclMF0W4Jmu1zoZ884I0MACj78KFf8HyKN1UbuU2c7UJkJptxtwgfM4xd
IBfM5dWGBceugGg58KkuRMs1wah8iObw89qVaPrdGIBHZPf5VX1EO2kDGAA1d4AK5tQFVwe/XdYz
bz5r+x3UBzAcHjsMDjt3s2L2rKdMu8CxrBTKhoniLKmA867URw/KF9SLYleIqAVYONAaFKCNa9VZ
g+nGClBSi0G99wnDaF/tnel1bknOQpV7JZokQGgvv3v7dw2TEq22NXAZ1lm2mUGAu8HMllvxOGy1
/YU2faz86akR3Xkw5H5pMFSaMakEP1k4fTwCUlYAY9I4kH9Vz4sAUnq+WwCZpwxPoj4FmMmBmwaM
FATQKijuG9O9KDkwYO6mLd1YL8Z9L4H5fLesJZpQbA5lnzVr86xh/d1Wz/2q037cO37Wm5jVQ8px
ssYkwC8Ve17hgqw8dTFAHucu/rNdzUDIGmbiADA+LXaEbTD4J0hgRXrY+IOMRnGBd0bcVVPquB8t
P3iLl9R+FzvKeukEB0MRmHTc1Vw5v30ouMNlalMRCK6recrMFabW4KSwUtxrPlzRX44n7pdZJiGY
FJNtJMBt5Lq6A246YF3aQps8MKxYVfN2BgqfBm0MR8l1gONEuW4NEKzcE7z1khZwdOI18MgIYwu3
4OGjOZAsMwUU6zpgTG23SNxi3FqFyGblQ+SU7CywPEmhwaliaRnIzYRZm6zKtAVYoRl1zv0vORdZ
VZFNxzHxKp2PjgI6DYIWxYA2ZGbqV3bStQ/L6FzVYWLfgKrv2J5a+7MK7hZQGdAkjdEOATSVwDqP
xWEwbWXpxcuVcrgWABP9aslwCVfIMWGC4kUG+AiGcSS1PA4Y/HKdMvfXAufdtToEUL6bNiiE7tAv
O4erOljk3ir/aAqipgVIwgBku9fH2n00ldqRJkdHCXPRIveAt8BHR5pmmNIFxI8JMOiABREB94aj
skzAxTqAMHmq2vVxCkEI4oCNmm7U4Y253cuoX0ysRECjNIYExVzErOgBlWKRoEY8LpAfgePLSoLI
US+QPBZVGTcaFBMGZOrKMuXsTMAcfFkCzoap5QC0bwsSwHvfOGAUbnntRGXgwCIRCn8MpMbxUC06
gwAUVAfTunloWAjgwJ/ZCSOY01hiZ3TgpaNPpGe88NmPHUgFOea9B8I1iDtQDrehnCW8N9GzrMQ0
I6wf2XIvTADMKYnxMoCx2tsgC5MOeHuCdYxmpGxeDDZClMgBF8PetCq8UI88zMEe8C0G2PNQ7RTE
zAed+aN/nBCgA/HLaMEJbEATrURiDtBprpFaQWwLYxOgZ9uySVv5S3vYnxNgOjAbmZ0/EGuMbRME
rMVNBu+dA90q9bPUXW5WAWavlyaEYma4ATjIkk1M+2k7Lgt4vM2uX88WjjCrehETUPH1O/HdzTD4
gBuOGxKY6M7NUQ8WZwvgp2Fi04Hwc/bZpW+wjLUXhcD1m2SzkGMRwKlNBBCL7uNZPoUW0JvA2Cd9
U/4x63ZHyweG+Tr20vVAVB4AUMGLqzqEyC5dJX0pMO2SgAUzwo4+fQspoPBYcBL4OQU5omgBaGjA
FjXD5xpIjw7uOX2z3vncfGLAxC8MzGLdIS7X5I0ZiIilbsa81X7iSx2PHnrP3ti/jrO/nc0DQKkl
hGIg7wDWMMRH/S5zqr2cf1vjsWqPtvkaKp3VPU5ljaGkuKrlqr3t4tj/XCTfisHJm/oeWMN0Kboj
KoDYxXuDEczYPHgD5JhBA5QE+FqJ4VHBNlZAjqN9nMffHBN5qmIJ3XpfQsKQDukSbr1RRzx4kuEb
ektJXc0J95899uX4D3P9CsuwxAWVhCLpmLrfAXgMK0x3bBFcxvr/cnZey3EzaZq+lYk+Rw+ABDKB
jZk+YDlWFYtWpEidZIgSBe89rn4fkL3TElu/uDEnCklkGSATX37mNddlg1NKcBfXD1m05YnaDZp3
c9PoFCTT9YAdWGQckkGBpSMCg8FFVnXFxAUiHqimJG6gA3uHJjdXQwZ4IGviTRff6qI99jk8DbA4
Eph3BXZTkplQTEnff9LTrZnk4HABsAThp2C+42usTUBHptc/i15f1OaN4dwP0a6lJwyVaoyGfWoc
lKYn7J8SRkglIPZFKSWb1Leu4MTpXwq4edGUbrNuvGgVVDef57d61L61H0OmrA3IToPNmpomfBl9
5jKkW9xsjWgkFR5I1G7d7iPxvNf+/vvchIt6L+8W4puoIcQMR3+6bBtrHRGbmxpSePXDGeJdTmrV
AnSJ6hz/J5js8Acw/t0E0lgNIdy36MdsZ7eJ5nDTd3WWrTM3IM+z1wWPZ1zQd/T2bdcDuoLrHrWr
OjTO664AFe7D1bzzU5ChebGVLaAqgMF/zmyhA/wm5eKy3ktHFm3YJWXY0+ntwSumEN7RraluQrs7
b4xqHRGMYRqfD2JXlfOFZz3V3ncwsGd2Kteq6M/CGe4lRKwSlMcYu5CxrzAXOZuhRQwzBFJjUznd
EVhhNN7EZbopUZuXyXWXQ1qN7WOzYAlLElRGfa0DIV6VqzT/lFg3LZoHczusvUJsTD2tqVW/Z5BQ
/WTeRgGCVAwNphu80rcFRM5oP8ATi9prFxSTmLAfMu97VBkVZJJYn9LwG1Bat+wPg7yNOafiId8E
1JJep05xAiKNbr4ms4LAxpyhSHBIHKBONwdEgqyzrIpgk29r2PYD0+kaUBDhYK6/zNURuR8yIejK
qvhsGqhe00pcFGg748KtgtuWwDXBBBibrV+dfPeyrtdtdGMX87kZ7yfWvYHNpQNQxUZxLuxgBTiN
vOCgy51O9/bQrKQM1zPhzFXgOSFbeA7gbKvcON5VTlA2q+7MbguiOJBPiETiq9PdDtltCP+MLmyx
tKqjmxKgHGIZfu1vo4QE1NsZEp6aMC+i9HI2vnBkgMgc1oLMqexvp5g5abA19Wnm8KyrO2/21oG9
M8az4VY1p2qcz/QyazGPwXxj55+Ude0m9Qaf4zOHIXnUnTr12MDLTPcjYU2SLrsWO3nBxSMlkLDu
c/TFs486gfHf3OnhwTRvwuC5r49R/FnDrY7YCxn7T7iXZfDs13CpeOP4U1FHZ10VkGsQcD1Y+4y0
sFbQgXcdwsIZFbhlPNA2HUTEOjM/jelNwVxdYToA0HbjZfbet62tJ/UtftybxD/igeEl9bYsgd/b
9kVbhPuc6kcDES9SCXKK5fEnxgXVQ9F8yfRdE91bmX+AJIQWoPikx+7RMMtjyiNdqG+zHG96bD8x
XcDhbZ3jedbQf+qKT05LhDAhMoTFQYP+FBE3ALZ0ZAR3ALxWDTTR3uQQmG6KTONSNp71+nLCuLME
6VZ91dZtbxdnNUQMXyFd4Ny7aNNmEWxZM7lwyvs+3XXjY5xM66I7oFS2eISStoLCcgiMljjlPIqi
vMFw+IyHDA48PGZcG3jYv1rxbUd6YbL6/j38LixH2uFrrY+CqbB9TbuEdH9jAyRu55PrXET9uPM8
f434R2seJ86PzPkSw3QY/QfHe7Fw85NRsQn64lY5wX0OWTtCYQT5kxYF+HWngcaHnEAJ9WeArPeO
/7RS9BymcJdZ33Q7bbyRNABU+Kp2zp1wNw0VTPajxRAzldS+zeckLiBEJ+DmOkjtKDD0zb1nNEez
wC+mCltqZqnPZ9LromseQ7Sxpd/BwQp3jo+QAVMiCQexb8F5Zu0mgHXQONUn2fl75PQvB1j9agLV
mq4ziXKaBfHO8lcD7jrxUooPpEKw/zt57UL+D/XlwqIZOHi9bTv6zOYI4wFsZYQFsjncQmiqqAGG
JZnDUc83xm0I3DcPxrUHaUI1h8i8sIuHkQaaSCeIIvMq0WTkcDks6d2WMxYhy3r60y7vz5t+vxxC
dlr9iJz0PNZiBeV85dUQIpy7iRZCRrfJgJI1p8EawgdqFfuoAwYtz8fx0MTelXIyiLXRSQj0cVNA
hVW7CYNdjN6K12S32nJ2LUyYoO4utSMOSKbtHL3Qprzb2fH2qjOPTcpeJBp56C8P7pMB5UfnBKfm
NgDcX9df+lpvVQa2+RNWPeWkL6Zc3aXJcG55oA7Rv/ngKPuLg+xdkxDWEjcCvvRxglQIJzqsP+jb
vw4WfnPyv1coHqxeDo5djUeva+8JZJcadZ5RkoMKRCGwhprI/b0MwKf3glQD+YdcQSw7zoZ1lYze
3mzmh9D7EfvBpa9//Plqf9dvXY7tpSv4U0u0nv0K7LxELSx1zhISoAWePJTFB51R66/ef/n/n97f
Sby+r1LGeaUp1u1s3g+oAtk4FA0/IuMu6CyG8ntrAGXcHgbOw26KL1N1WX3ouvs6a/ndXV96fD99
A3TJC8n+4wrpocyw6+0pgwtSbUCRHfTgw7jAXLK4GrFPiGA5N5xTmc0Jk1+05RGY64iigmeb/4s+
/3LD37UsQ0hgUcJQ/BgaO2u4n6MPeoucrH+xcd81LZXM4W5wVh0h3p9VWOvSiYOTeA4s4o7CGWJI
fiT5wcEjXeVM/PPoW5WiT2+tzbm5KzhN5tBZVxDUOAc2DjTpEc5CmlP63vTlkwicrSu7rTM7h7Ds
N6Hx5IAOL4R35RePQ9mvpiDaZNlDNavVkMCEK/dNc6Gnh7yt1oga+bBhrfaqjuNVhqBITZO50tfC
O3hEUuLZqpQXsP6q6nNidrTW0LXBQ2iETEZkbwrIQMm8UuUTMiGphsl2aHsAQ+YaBEiXKRJHKPJG
+zkkSI6wjcYiW7oIK200Z4vCQNWVZBRfk5BEMQGki3hG2sIKDb1TK8e94YDmX1Q6Nl564ZsbCKzO
DFWxugyLfTPplUt70KYHMYrsPEZ/K6EkKFqI9NbeKZMzdNzgpxbTfdwW67oL98r3ENh6UoKUPdon
1aGkvYbDUhR8nccfeREcS0g+VQh2GgYj6iwJfHWQw6hUF9gZMB67mOfoso4iTmJydk7UwYp5VrJ1
MML+HqAyBju9DVwLkSnFUkN7HZ9ixz7lxQ9RVOepN63TbmH2H8rwU1TPT8lA4iPhDEprQ7m5KiNO
Gyh6Tf6pT052cgIkiqaTjrf+9CwyazOZ8a1qX/zwm2OH63JAMy5TND1i6qzkrLbN1ZifG+Vtq8r1
LMofQ5Oft8ZMvfaknCMgcqiu7UUmxAYtE4p4Z4WY0lkvs+sZIvkA16jux+1QaJpH6QVkt1dj8SBM
nzxABWFaYJX7mNAc7hZqJfqJao5pIaljZl2G86klc6yn4N41Pk9xffTzFxXCqHWz9SiqzQSnoBv8
SycUhzYQz5Gg+wBowzdfjF7AO8ZNq3FRqy3xV/8cw9lCVKwrtz7aGnnmXMfK/GAG8rtBzlLzvTtT
qiTu2TJ6IOPo6RjejUG4NjzgIyHMuPkjdMNfxFpv+fSfIh0irbmNgNBwbJP7DHdht7nwobT++aD4
3UhkuYR3B4U/5xQoZFHHwjyPA3zyxumj2vH3cct7d0SowIocurrDcWxOXX/HCfDBG/9usrV85XeR
X/qiGHJFl7xDGqLXM4JgaMfhcZybHx1vvxs0LB/xLpq7Kk+bZHZZWFgcZdJiHShplR1i5Eqi+D40
d1PuEWeile94qz+vxF8t87s4n8/4oEzLZdXhV6GWrBA+H/T/P7/7X920dyMqLwnDbO5Y58A1MSA/
jnYL+RTtueH7nz/gFcnzmwP5vWBurFtQtK7gBJTTEqn3UR1dJqXzbAU06HHkjYisrfVN9SOlbXqZ
6UevphxZDPAg26GwtO5KRMOC6TwpqWbN4tmX2b6Fa8ngblv31iaO02NOJv3BN/6LVfbf3RNTToGp
y5ExI+xCGTJSkMXFkN4l4dNQPgZji8Ja8DQjx+Ug+OEn6PkoAzmz9swYQHSV0DobiEheYTJO+pob
32K03//83Za9/Jub+d6EoNGxhaicRx8RzCGHyERv8M/v/Fcdnff6wxU1sNU57IQ2j68zd9pVWbDx
22Fvy2lXQEkzrPKsKdI1evUo/KDEkRcPPuQgi4Z2kJ978bCK5RcrBkVZiAOTpjMdgkeNV4V6DmIi
d3JXLSIltDQtizQDK1ATdvCADlTQIKVlIuemk/PGazcifEr018QtN3DjzsspeSim8TwBapxG14JB
fo67aud/0dpZNf4uj5B9mMdnZ3RuMYumQyA+uCt/8Xi8l06eEj8MKpT4j1Za0ABJVyM6wXi8McX9
J3b9P7+N/yd4Ka7fVq/5x3/x729FOdVRELbv/vmPU/StLpriR/tfy8v+59d+fdE/Lr/2kN6L97/z
y0t4539+8vpr+/WXf8Api9rppnupp1u46Gn7+vZ8x+U3/39/+B8vr+/yaSpf/vtv34oub5d3Qzsz
/9s/f7T/DmfD4tn5z5/f/58/vPya8bp9/r3IX5ro67+95uVr0/Jyx/q7aflC2J6HEKq9lFbDy/IT
3/27bTq26QnlgJBzFkB6XtRt+N9/c/8uPVMQnH1H4SXsugTSpuiWHxmW+XffdB18aCzbt5WN+fL/
+3K/LNC/Fuw/8i67LqK8hYEi3g2cpbRt1xK8kaeE53m2++4IzoRl5m4Vy5MTi6lBidHw6w6hxKkG
KFrIgPO+YBbFc1M6ONp1USdaRGkGG6ho5shmM9mFIQ+27nuG7i1wLJrAXoATjzP1+Fo2Emq24aF8
ushCmfjihY5+DuemCdeJ3QTPscZ2/WxoGheCZjFmi6RaVldq74kBpP28aRHRML50fmGWz4qBVb3B
6M62z4YoXGQGJo+8bqQ9Hd6lc6dh33u2YGQlPQawq+X65/PI6rr003Id5pkhUVK1kfg3cu8u8HT8
oBfTpudyUHkxn/o2sbJjMBYppSvy08Zd7CfoOWRI0N50flzqeOMAkuV3XOEH2GaZdo1iUT70ZoaK
VGzKAg1KK5dIgpWAE07IiHTGnSs66oNoHCH3mpW5vCSJ5JQd69TPTcxY4hhqpjZCx34aVDwUN3xN
/kdWKSaiiVMxG3aSmoy3tnn549B6pYdykwqcO92G/lPXGKhzJ7LsoxpOtHIRvFNdnISUjsnQvQiI
oQX5Z26hdCVKbL32SgqBQyXnkLkxjdgMNrR8k/FGwJOsnsOqReVFTE5SnvSQWsmuj2Ztfe5qN/hc
OWmC3pzZOO15iyJuAyt0dJutNl2Tx9bOMzq3/APGmS3jo1TBNOyjASGqhyyb0uHKmOc4fsEQxHRO
s9XkAJFrUYy7pOHWPVVGNBh3g3Zk9Zy7joW4dJzmiPUWrORxUHPQnA1dGWdbLE0GzXRIVw9hUITZ
Pu0FYjBFUhrJNkwSO6FILiI3fxRWh3qWMN3SvXTNaupe0qhkrXPkOpLvwqwb5GE6x4m/cp/D+aYJ
Zfu6sI1JUyUtPeU8dKD2B6S/qixtnmon6CR6E/nERkvI+UkwE2kyU8/icravGBT44Xluax8gwOQr
fxdEbUhdFjLCTc8snvLsmHqItOKHHDZiXdhhGl4HTcrN6/MC1DUYEERo2lH5VxON1PyYBL7uqeCU
vIhMJBU/m/2i0Gb7eeqfd6kUEI6NpOWB8mKj3cvKBZgfTgZX23sxn9ez2u1t6bnQDfOG1GNt4Pn3
GWV3FJ1zp/e3Vim88GQWQ2HvcMcMy/PQHXrrYkhASuysdmaZ4dDxZxSV2fwAlKx1vk8mfOyxdtzk
9Pal82Zm+3ZSIPWqwpG/oyI6mw9eZ6PWNKQM5RwJy+xGWyarYFJVGOhM4WO66hlWcuN6c+5erNcd
GdjdkB9nrXT1VNRJPN5MeRrpDTKXiXGeq2GSB7yCBuNLk4TR9yJFBAcNocCJb/Mg1SI869yIJvCZ
zBmhHgOj5y34KNvdT1VfomZvGkwWw1Igi1iKZDwTVpSM9Gvtia6unkSKMHYSmMzOh4JBLFAcFewL
GcXzw9uVJiNd2JvOSUT1XKKOzP6XVmseiqk1N1kQN+aXHklk+8Iy3GHYoaPJraKM4No1bazsGKOG
DRomd7TY+YHDDfMmpzUfx5bObh34aNu5pmyOuXbs5KiiFOEkVeREIq8Mwm4fBZ2gHhZtQYczdVr/
UxHU+aJS2gOLqgLR3wC3QaqmySR059Z12XiWNSvuTjMFyF5Q03vkCCMYlt3cEZC3hp4tnsCoZBd1
RlJqHvw+2WkmkcVZ3BkzxfrQfZ9Luwhvo6qI50PXm3Bo696umnOfMv8MAbpK7Ab0img7pzyQJ8uf
jep2coIo/NrNIrR2+PEFms+0ra9BVKb0uMKkzsebNOaq9vlYsJeNMSOOOoM/8fBADlXiQHYdFwdo
MGHOew+L2E1OoyhJIVJPFoHYmiojfGA6N8otdUI+XvZKx4g/9YZCnP9sdroguI7rvusvXA9PwAEZ
M5uBXYpmXQ/AMGvypU8srQwlxMRwLxgmC7mLupT16Q05kl6PtguuxFCjADIwARo8GxJBFIhUy59B
akTE90lMdrVrmgBdGLak9OnXNA196sgxIGWAfnv79WoaHNQqX5+vqcbf9WgNOk3vsFxr5fHtuWsJ
gNO50laE0hysGP8mLytFb0C47XwfVzY9gjIt2+5yGuvEvOnSHLnWROhKXBRNxPsRQcBGJGdat+CD
16Uf8ZQGHpQ+Yw1qvfdu/M4PuidyJpVdzeAMkpM5eDQdLaZCHr0r4UT6PHR6T0FFUhXr8/bw90nZ
c/QVr+9YzSUb8+3vTVv2xt3Eqc6Rmgggp3NUoNUVFTIpLywwbeHpLVylrwdf6nvJjJbm8pgEveYI
HiU1ybRFdXh5oMcE+xw6z42qWnSOkPRDl/mnVO6f2dLP2dErSv9fNYrybaHw9rbIkFxhKuW9K1yJ
KrPlThEk2deYnBjm8oSZQ1afHBv1HrCOcxUdptGnL1TWHSRTqVPL25ctwxCESgbWb7aNLLlkW3tk
CVbtHstKo3kpmVgg+YHAI8L7fdEZxQ92OYNEOwEHlH6Q/Tu/9lg9WgeKhNEh2bSVJTz5riKs7UF0
KtHWYTBY2P3MkLnYVcpACKtKi+Tz6CUDuglmOeqWiXJW92fCtudTXaKBguDVXHsDRGCGwic1991F
xjGLbK3I0b0BoxaAaEi9eVO6Hj0vx3ejL74WBEE680ST3ur4e002Vj03jmeyjK43DWha9o31aHUe
Jyj6Jby5TyRKTrPZRg4Ymz7+hIydKDatnkrkDrFLQhCzDMemRTe3674YaTjp70nTqvlxGmjPXTEO
KIwPGhdLzv9Tsfp691zP9G2ydJ+7aL3rmpjGNFfC6NUhqT1db6gQSZAyMRDMQln48uCK0XAfxzAm
4Qt7GRT3gRFH1rNK/Sz+kWcjr/pgc75yf/61O1HjdFxHSFe5ru+5lvkeeZ7PgU7jBKmwsNGR2IXm
UCb3aYBh0K0DK2Q+FI67iCQjrIxcd5oQt8IQO1X3DIUo5yEy61qs0TxKog0edTBYDQSmga0xCE/r
VZVIFgVflkxhZK0KwLJl7KNUXg9orsyT7uQ6qJ22ey5tB+CdEbcZTbYOkAxWEml0ILTNd07BERv3
6jvSjPBU3PQyEn62mfyiQrAtuR2j+dHtF60s0oAVsbllzueu8ta9tIriczovrAVpoHNrbe0k3BbA
9Qjzq1EleCQvLVevai/TyrjpShLXhNFhAyuybSd3lQX+jTnG3kl0aO5mvt2dldLp0ZqakgOBq25u
Y9Nqxg0czlutFbR41F+YTqOH5uajXuX2kIN9S/ob+sD7Oev3eS6/yHJ4AAU3IgyDuA4WXrcWQmSG
66kzgIF0UKSk0S1BV5oOmqyhJZsX11L44w6BG8n1YM/Bdarzvv1mqsKNL0M6+s3qLYu2As9r77Ky
uqzzZCsn6Z7nY3oalbpWIHEDYZzo218FJiDWSBjVriyn565OjnIEtBr5qKuO/tcml/VNBVtq59ZO
tBbx4Jy5HTpJgWAwHk5INvJxPE6A1MxqwLfKNte9SK7Dvr4z5gip6OK7mJhBBJVqztpUfKpDkH4W
NaEcQqbzwQGo/7WhQTzKtDvYFpr8Yx9/CwWQ0wpbiDQGTObXTCCa6pJcCYFWbNOmRF0H4/RFGvIO
2nVzLFWP9WEweyvqI/GQdM2LB9dhlo63mYJF8zp1Hzy/+WE2KQitsPseBPW9LTr63sIoUQ0dfth6
vpEKzCQR6EbMGbLH/oZOvL4rI2oUY3pULbCBsgRjxETmMLizvY6rqm83ho8C467pSaZWQ2UZZ5wx
l5b2dmYMRtE1vwtp9xekxShBxzGaj+1wQkJhmznxKUSW+yxu9LxWLTqmmYuDSaPU19ixXua0vKkS
cecmmrDEXUL8UyMPHllqg5MiLj2ZuzINrL0YPHUczoNTRc/M+OyIrV0X+AU1Ym52FVMkkk1HUmfg
HNTqi6IyRhR2kUJRV2mtkb3CVSO6ABvXoMpukYqsI21ZSAaRPWw4eeLvzJmAmdWB20YDVceiq8v8
tv2i4iw+ZcGMJLanW6k/OHLeCU1wetrSo/9hWb6yASeKd0HTZbziO05vHzwk0QklFlSWg49UPNgk
Wkgge2Yf6fvMI+FRTYUUejhLTh+RxZ7a52lV3NcTJig7JHxs45gZRuvuPcRvOVO9KVXr0RUto6F0
7pOb2K7K5C5NvUXzSUfBB+yedzNKT3rSBmjgIsNqSdfnsn4dVdS+Qn7I8eW+C8RyfqLvOHx2ZI1+
S1GXSFgagZufolAzJotn1FYOYQVa8tSbfqdWXsWiMMVLZ9AGhfupJCSB/PArnSCXFsxVceVUjKEe
Ur8vm63n5iTfplGm952qzPxLMmVIPoVzj+Rf0c64a0Y5dbZpQxrAF95PlPhWppMoXyA5GUCMX+vG
jw6cXw5B5XmmbQNmtlyaRZay3uMACVhW2bWYfSRRj6FNbDFzOSCQgAAc7gZTeF6ZgYBQPkksExD9
MzjsZ1Y0QMg+su3zARCm3oJXdWl5yjFUt4aTd4+MKlsGnb0hIM46MQqeBpTz5NTPI8qYFpk2szu/
lMMlvGRAoh9c1TLJ+tcpulyVMslkXLx4aAxxnv66sCYo31Z5WOFAYqAsmmMXLFhW69hcW5yv1dMQ
GkutO0VjeNvHaaxgn5eW/hqncxyAUkpSw8JuQ1q+PM9IFvEYlCP1XKsGMpnwNXNU8AdfJj/FLwvF
SCjbF1NUk3h7OFzxOyV6fLc96Pbq3JrnGfMWo7OCzyWM5eaKgqqHLOGw/T+4duvXpJBrtyzbxJOH
SZMlHLbvr9fezl5hWT1gnNnJ6TYkCSbViIdNkGQctwWohgwuSCCtPNcBvJtQQA9Nb4MdnwqFjMaf
l+LfVkJ6niNMNpaDqZX/fjKABLdfgYi0qXs7s3gQQgBgNlIHhxHTpcuzDdM2DvdJFhs9c2mJEuKf
v8C7NI/7oRyatL5lkqCSLb/fCzbFme2aebpLujavkMJf9ivcJvMqj6OGTqg3eM0BjVQi9luh5vfS
ZtTg9/rWKqA9f2Aj/8pJ/2V3Ko+OmaLat7k3BNFfV0jpLpxwq6h2U42VzcZnooxouNMsnDoTnW2N
s0SzjOuCC4bnDoyy11pdEADSnYOWL/Bu7WbpFm06bJ8I+7gkxHVDNp4li5FVE2PUO3qtpfZj3qIt
O8WmuctLC6hW4I3CPC+dEWN1K2mZECUm0W6HEHS4rYO0/ojm+O8LIAmttKFNycZ0SWp/vVyG8k1C
/4PLmFQgHydYQDGClpzMNYDLEOH4UVfl02wXTC1R68za01u0ieLQNA4znMZi+GBb/vuXUvTZCRMw
epRHiH8XIeKMNq+y6mj3VgWCe+JJfDu2wrjg+X0L11aZtcE3nXNknVVzO1c/mAo0KMfR2qUB8MFW
XRb+143BWIFKjpLJp4v/3rOyNaYotqwk2tUMeNpvSNrl9fcqHJZGDWoMwS6oaRmshKtt81qLXsXn
MDBFfpHlqYnSHtZAeDE7HaGtTjC1+QA38O+hRdkuhyZwa04K235fMVm9hQ7zGCQ7M/OxCmpVPjf0
Zosc0WcVuEC7PV/azSd3Ei5SDEHSepi1SADVR+WOqks+umG/xjq+iU9EcpmXUL/5HF/vBh16yGXX
Z/O0DWUFwYMIbyMc3+g6uu04HZAWjGjendDJRQUjjWurOfYyjfalijxGh39eviWw/mv1Xr+MsB3l
SWFJBi/S/nWfS+12SJf44zYacqPeuCLpMb4SjWdv7UZYl0aWku5O+SCm84ijJUe71+mw1Pjz17B/
HcJ60kVJVtHZoDcgeObeNzi6Eqm1LKjcLe5fxg9TqxHUultmV/YQFPClJqObdrJzw/xKwAWFUGGH
Rd7Q6PLHdD626LAwtDAbsjaKTaKiMgZCixpL+jUxBTDNzWYWl50sp+6k4cM0l/XkdvldpmxRiTWV
tDtd+lNZlc90O/Pyg33465lC4e6awrOl4gE1HUZp71ZdyMyMYsXoPqXt6py/rf1YDqCn5dwhWkyp
zm5I53x0NwUN5O4D1NwrjeDnpfYZ3wlPuI7j8kSQE/261BUTv5YeZwUZv86+c7/i8S6ymeqsOeqr
R1pzFG6eV8lqJ19r9HxoYaPSe0GjenxtJA6mgd8Rkb+K9yaeftSQdNtB6qPUKnecO0vSHDKzeMi9
gqRL2ImRHMeyNB2YE1Ot923k1/aePnuV3hu8dldPpj1dMrRbBVlsPkICHAyM0g0GaOjgLvDdCFQ2
fmytYFXrCk2EOxs127I5sy0e1mj1NgRryi730RYYOwtI/RSIrTVGkL5xT4KDUPTCzQ9OjfV7pIPK
w/xuSiUuPOMQDmtX4wy5wd5TMEybYgYdodbsnrZ13Oo50lPur3RM8nXy5km84HMQ+RshOrgguAqg
zxn79MDBeXi8jakTWo1vnfSBC11s0ySbsyglfxdlQNVQM87In2IfHU+whEtPW5gxd9CmN0DH26Ug
QRmbRleH1R9NcubzfTifAzQMP6veqUFezkHUwbIwMQzkZOqnZxnVdUnPHHAgoL48fezBM+GUlcZL
ZPWM0FgFqjSrowxajJugpsZmsnFahNNu376nbkpYF7OQabwbDUPBFOmnBqbnGFfMnxom+G6+troR
JVZZT3bzQSPpN6FacMK5IDsdSZB8f5REiWPYOqGtDzJS2pfEi3DYt0OXFlfVMNnZxjFFBQbwtQtc
8Svcsbc9R277vznZeFzE61xcqOUA+fWBqQtGpHZhxbvIwxWHLkAd4mQ35OJEH6yGq8M4qinpF6Ra
qVX12lOUMyH0VGmL7ftWoL21jGfPoSH356D5TtCTLNFzTGepFXxJnmr6S1D9CbXmYM9FDQYut5X0
bm+dAOPFi3o2QenmKB0k6JFIXwM7b0T7RTd+hGy6mHB7nMQg009jbU/x16ruMpiYDPUUkFFHLdrY
GII+GIEeGZtlXVp9UMK+y2MI9orD7/X4I79l6P8uFmaI40vDN+edhx4tc0/E3JJNVFlpuPeUW0Vf
eKQpxcFWewWJg3DUbesUuLyadDuDtQraBBjE/2Alrt+i4M8Ndvlv549aqi6X49XxlEm5+uutrCuz
LMMmVvAbYh7Tt9PQBKQaXGujlMl9kWYxHL9+KB3M1UpUounFI9qnIwiZHUpR4rwaux6DtMIzUo09
gkfO3pcWpanbV14PdaBdjns/nVGSroIuGu/fqokxx5l7ACidcAIHoyEgus8D6wA5Gqdbvx4Hck/q
T/5LcRQj2DC6FLbOtNRsbx8UhEul2nYRH1Gz1AyeX1u9aqyITBLmuTy0madw2KWcImbYUwtbNglN
JP+9wu1vQZNOroTrVmAc6b6+QNHTZQDcdLDFXN1occH4Ci5iYccenkQxURJl/qYqT3MaYVpozh73
ztAWXwLAY2tfjbpfyiUjC8f7qQuWuhaNOh0codXF+qKkjaW3UtCZ2qZ+qOVHO818FRD5+dSjWBGu
T05hC9/yzPcQyaYdJ9rzRrAPnNxLJ0y0rKK3cJw3U8wPMDBW/S2EPj46E/7AI6CtYNTbIVbLfX6t
NwPsMDEZFGljXw224FL62NbDfZ2TCF0ZQVxjrDvX3OHMzepn3KSi8tLzS+/OEVZV7YOxEk8JjTHk
EPKEZUpm0Sd7WxiQbB2/Ix1ItGnpuzHu6/aySCzuXOE43EW/d8ovkbQsPCbDMunWb98llP6yVQqy
iOe3TGJ2DTohFTAR95F0zrlszDlQ7Lnla0VkuP1tYrdZCX+KdvjGCxkBr2fXh/wz4MHS3hj0i9C+
fm0VOGbi9Lf6dZOZc8i3UcoFfaS0FMaPGDoaYrH/l7Az3Y0b57r1FRHQTOlvja7yHMdJnD9CptZI
zaSGqz+Pqvrge+MGEqARNJzApZIocu+118Cf2YvGuktur5dTFMEcvwZDsj7MQrH64yhY7+iSDVzt
dTHPOuUGxMIlF6bw5HSzJF6LDCieLb/+FDT9VHyQYmLkaVVweOTeDyDf/MOQa8VwLuCAhN8+7kl9
lcjRrUHgcKlDHCGKdB3zXB/Z0nlrteArZVNIM+6hrp+G6BzlCG3Pxoh4/KjaKX5tm5Zrg6LHP684
iJ3HtLV5e/p5mfCjqbIpkJ8KaYXLfWmsrPyKVb/Vfu+8hcQEWPu/mqSS1ZM9JAEcf0t8YXQdRafr
i916DIherSjlI1YYa7j1yRYglsHt12bt8r7PlzfdTxl3Ia73LHEfa8ZyGOBnOVejL/MqTEB530dy
X9LbdEnsn0NhGXWM3BEydoAWv4FouvqSbVxJ2BsMeBOemGz07ffBocn4ADclmm+Um0pmmDS3fLXw
spOoKp3VzVIMlvmkRADCYXgx4Jcjie2ZrMuEeLWcDco/yEyH2UuCjziti8Ww9L712loQXtswbfri
5CNbQH/Badw8QjQmiKIlgC0eVmoHOi0OWSLTaZhPdpWjR1wc56UMvZYTdPGY3ZKVkcSeROed7rBX
98jijUmmZRzTqcj9lTgiJWPJTfdjI8QOYYLcLg2qqaoQ6a3K5ubOWeg0Byfh0RQeZCGIp8wM/IHp
0lBMT1ns4Jrq+X1yCrDL35dRFz/4mfy1gEkTL9cNe2MTWmdG73udi/mubPvwZUkmfdON0XRu/YBQ
7oS8CJGFyRYUzSOrrGP6uqjlgSTX9ND2Uj83/TxuLeuSXSZq9KXh7Mp728+g38YoTMdG7yd+2bms
UJYPkbYY0S8IetB5pF/7nGgjSTW3c+3S2Vez1xEusKQYTAaN98UxmfXdyyc0h5aMthYOC4dKEK/V
jGvoSUuOzOxO3jG3Qf02xhqrT9qb55Pfth8LJlZUfl1aEWTW5rc6oMuthe8eDNv7QwcvDtZ1rCjy
cL6ZROIcuilPVitZ/XXkdMHffw6f41bkX7wlBd6lJVwl1K3exjNUWu1q0rDteibrRWDW3EdjfOzF
dC7sfNqnS5nirVGNaFbcyDp0bkDwQ2fHhyWaifNzHRfNeoUHCZsw2oyOicJZOLk+ULX0z2Jw0hN6
TDKNygnxinE+t6pOHsO0cQ6RS2/MdntXi+wJGjZKUFOR9pfPzAFl5i0vWLZXB2sGStulNYYVGzgQ
OOLrmGFI5r5aRWht5xS1skvSwfdlhKEqRhvgu55+WXE5Mb3ybrI8rL7Zmcawf5QcvS+wU1NnO8f+
50Ka5Ma3sVxAAMVuw33u8YCYFHlR/fi05DZjL/hRG0ZuDhxsmMz7dHKXo57rIdhrZszdbp4wmkEl
TOxZ53XxR0x+mJg5xRIdCDx1T5q/gvWCg1Hqo7XUq7vrmLG/LX1AN+bS55ol7W4AU+VXX6CW9lHJ
3uAl+gumX4Li0A+2sWzn+0ogXHaEJ77WhZe/0rpBODLtQEJHnn/OhZbNZi6d6ha1IereSX9TQ+WS
ylyHxypHNcMIMGwZcGoolpKdtyI2S20aJ8PAc6ljayfDTj7XQYQFUDpp/SHXBK61hHBu+tKJ9okM
CdeokF78svWY/Bwz7zkv7PinyuX05DfY59Tanr5ok1QC3vgY7WvbH5vP2ipwKl+icB+NkQ42rK8c
8TMZCTWD8FtvEB/inLCMmE50h7JAk5YiHzFwrXDp0PgWwnwW1lZ0DXKqTgA6JJDtjjNq7FNYiuLB
bZhngjIuX+DG+lvosda+M3J59TXs+AA3Xd5utECYOHskhAicmYMYeqNoohsZLCMhvD6u35gp+KTg
kO/NX5Ji1P6jEjJhh8gLdrbddmeVBJ+8rHWfXCqSEsXFxiMdew+eOWIqhWSrlKjuW3d+Af6O3zzO
Sx42maFzYSM7YxD5FEP3hFY3J0/pbD15bbFmY+vulI/NcFL9YMMkrNZblIBUM+Yy29Ip+qMJ62zX
zOZlLsr02R2CX6GZJ/YjE5382J9vXKgkN7FeUyE5xeS2yMvpayFJ14GPdTdmmbdG/dnfgtZenM2g
R7OtigR1XGCSj667sNv7q0h8GJXzqfUX+yFpLfNK/nX3GnFSf1BusmbquWP9AE0BERimmj86QvuO
sHszaFP4LY2FLI6NHTHWCZgUh37tbv3MzJ+nwscaYNIBHh+zH3500iA5xDEpugvbCVVWkn+NkmH5
vDSYHKyAUbmPWttnRUVR9qXyoNsLj/iDcIACWC+iPnmA64ewasYXHYT3YeaukrK+fYqmYnj0kY8d
kWCS/iu0++hPEZ47Jm2OxmEcgwuBNHd55kefiowJK209Keh5lx6s3Hd/6DKsTqau65+61+GtbLua
2G9n6g6dJKOwsXT2QDaZh83QHKKeFsO2FMzX3Cw1w2YZSxgmnvqmOksh88pnHJvjSNwJJOmbwtBq
kMCUH510VEcrmpjoTo150NAl4Ein0X2VpMlnb8B0YLK4Ixrn/zcyj1cJc7ogJVbzVzRWhQGgKeS+
aK0RcZ6rgdhVKX+MpfOQacR41Wy5JxLXkJAEXR0NW8pL8je1TnfA3wSIysLkBztX9jc/SajrYhHs
y9ERRK8kuJuTZa17a0NWpztioyBWEkKqHwsXC512buvnspTRvLeHNkuOqBSGQzEl4YuUKblADXkA
ce0dY6qZzxgC731IhPtyRrs4htNyxzww2lY2CXdOxcbOMdk8czr2N5AP512ghvquoBbdaDfBm8ku
1IFDBwNrtzxECjGllzJMm/yFxmuwScMJ+vzIfXoQmI59tIsGMkicO/2DaDKoUwsWLkJYWJ3kLUNh
pYc3v9f6qKXXnxysZfZVhG4uUBBTirR5m9hijjCNll3mB3j+BIPfn201fQVeDu6pKR7mkX1hTkZx
AEU4NauuULWS0pnyk4Q8whwHWGXf6GRAq5H5xhRnuNCNNZxKi2Tb3ioO4xRijdF6cufiJfvW1nH5
AFkF9yonKO9r04sH1uUa6zdg2jIEuMFix0xU8ehk1Savx/4f6NzVMZTzAv89if1N4Zvpy+zaP/wk
tz4HSnwKnOIrQTzujZ6Y2eO61jWvusxHQpeMSfcQUqtvRaGrG2rX8Nkr6uAjoBGu9hhTHKq2TDaJ
nOgI0np8VB4hIO0UZj/iJvGPUWzrHbJuKJf5HJYHbEnjEwdj9VBgQwVMnsD4cRXnU6ofoKJYpHmq
4Ba4pX8ofS+9DcsEC6DB2IdA6hKjuamLXkzUd/NNbkx2b3mJ98TvKs5uTnxOkAVvAjLvtoJ7SDER
+GcBsFxtGXOTF+RHE+XlhES184x9nDMV73PtZViPB+1D4/X4BLXtW+ZJdugWTsqAKT3phZH1hMjH
eu5rVPii7dRjV9iGVKmCZE+qoKNLp/7KZrPcI+diZzbJm21g5E093ulEtH8NQtTzCJGTLbwXYrAr
LNt62si+jdXBMQgtE9/gFII6B3U1BPUDQcpIX6E540aQN9Seebi8oKNTP+ygE2+VsvgClYpugaWy
j27UYjmwStW2uU2HUBnyxjTs5i8xea9H7Zvqa0Qc4/3ot+ZugfGwo4mvYEaQhN6WlSI8FaL1tCV1
1toT/B4QvxsmHQGDkFew6LlvVEPtR6f82jpxea8msBMeh2DiEqr+wS98sPw49zmHx7PxYLeItmad
yuxx9OeGcHHkDGUSqC+Vk/oU29QNRTvCCsqImscT83GW+D/gxIWQNjLObTCnONUsqAfLobz36aU+
QTvvz5Zwqx1VuvzeipBM1zL2H0yaoxQQWY+9Vli+CS91Yl4HhGZVakUwe7AsWXwuuJ1c8ONGZbB1
SksSzuWEDz1V17GKMQoKxjC863S2sFs68aFQ3XLrhH2HlRh2DJZ0u1unhJXrlB70l9wObkkej3Zz
X/2wYtf9EFSeBcHCwXXHTwiaisY6gZq+hOmrrcLynFvC3sXd4h/CRRqy2JsCXj5WAONSfMFxOD1E
xLTdJmxiFf491bAbnIFn6JroVTkGOnC2WpLy+g1nIuDsvZQWxOdlsponBg75x8KR4oU5Lo1MK1AD
ljr18A/S86Pxa3Nnpd1qXlM0+m0pvAXzn5ZDVOYlvjxUe41rDWcvrdv0Q6HJfGVI0O4S1X+aMys8
Bpl0duOQ/mzaZHgtCY/9xtAr2mFfmW6ZWDpbGJzZSY5K7AVtd7bBMgJ0TWq982QDrW4pA7zgAzGe
Uy+ciz2UleqjXzQRQNKF1tG7FmefkwXAJ8qwaj9EvYQjrg2o7WMn4DuyXwu896zJdWH0J1W7IpwX
fM/PiowM4aiIqofxgnlaSWerp7FYWuvQGBLsmLdDD90x8k5Q7MeyrvfjkrvRTQFDIaLnwTRvN3iZ
2281TVL5UQPlQBC4YGDLOBGZnK1jV7R6eR4eUO2sK75PZ9v6KBK7frWdPkcdJDpRvbYTiVII9j0y
DKrJCptPapzFXW88euo2wgriQxfVQCod4Nn0CnoCHuASldMeLb1EJ3KK8AzJ3CENHkWbRviEFIAu
J4mc86fDTdp3PVgkowg/s24Td+KmRVXL9SYsFefoQNOpHq4AYRYWAbmwTQvpfJ22Ax3BRACMGnJQ
7XPtVkF9HNMsqV6Gqc/CR9HrlWZzgYuuBFOZTAEdRppP4lH3Qwm6ObkJQW4kvrps6G1VEUNoz+Ai
HN/DW7SEeNxks1qf5QWFKcOecPoptNuGm1yV05cOdlP+z3TBj5YLC2MqkXD8i5BMfkolJzoASuLr
QfNvsKFlHcAhn91zFLYmeHRNvfJ6iwQcr2wdJtVbJS/svCEPxG0wQjF/aRYLj8LQbtawPdhCRC7C
gale/bbJlhOsBxdzdpkB3uLGAJw6XB7R9akPgeQObRoLI4VVsQDUdJ32qSgHnctya/5mpqnOH3Ct
xXQ7o7BZenZ+zb90DIHuZNTNfftLpQBHDSX01N9NFIPixk0ivE8h6jE3jvKU31Zn1koKQQnlf7Fn
vULEZSX40Z+R8XeWK/DNANvpw2UAH9dmYv1+CmI3tdCghif2Xd57K+EUu0/KsjNHKGIjsdediZtt
Gy4qvDMegMM9Z3r/I5Ntu9wUeYbraM9HNOe48gumNNTMFrTyCNyR+UIJ4PyIwDO2bjp2ofQ4Irbq
//Il3k+5I+bmJDqxO1qB50FU+B3dH1OfVrCZ63OCtGt5KJxpyU9j1K2s2Nb+GSWggswf4aHcaBAl
6K0N8P2HP9/J/zLfsbSyGChZIXbZ0J3ezRjyxq4gL4vkTtDedw9kxVfJHfANWbEwpkmfj5Ufmq++
B3DxbPJ04i6RNpeLn23VCnADFgIS/KAr/GcBSQu11mWyyHoATizLpslWbl5O7rwzcTjeVJaFcxB+
fPQ0de2/xQPbkeX4ghJZsW62rfEcuc9KzxNHZZqUUNDFpreppZAFiz2M8kPv1fMXi0lUcgBgFGzr
nX4yNkjxafAFqUNiqnitmihFFOPPpKhjirLOAf589y4u7v8L5EcR1JeIgVHo+4hO36/DJiSuNxiW
CDPsCAjZy/B3vUNK2hUnewoy1Ek6+tBDnbR3Tt7GH9sBHey2mpSs7wgRrejWbZsBx18ua+XcvLss
KFoQDN0gYAQXvnuoxezDoHAlDl0CH8h/eiYU9baqa8Spc6kyxNllrofvDo128lwxSkIMlTfuR1dP
3CMvkZqRkYwLOdzzZAg71eMCmT9s/YHT6s8XG/zO1YGEwKVatu/azFgt+z/ESZNNZi2A27sRu7T8
E728kUhwTJXW22TkSL5jYshlXYVzhQuoDDQ3NW9MkZmNBxcR3xWSDl3F2LqoSgi1V6pXMoMGHm2O
tmJ/JRAIfINIrfcq2R3dOS3KB5Sh2GMZTsf4RlPNYXYXJS2ezSVZmlvl8UoeMWZ1xLbu7bO+kAvS
ttbm5HN1zV3vujVttRpT6oSxNvOv0WoL9CAoaH5ViA30bnHC5RNvUxffufRx7S4VJdcVRwP6e7z3
aa915WfDaS4W1PjLFK32PQtZz9vE8sYRtHtcXZOFTAume6ovD/j/FhjRRlVKupKHC6TJeQk3XpIK
6x7PUoiIG8dqe33njzS7ZKGHjBPQNXFvMiCA4Pjn5/iO0MwANfQ8/vMkgCw783tHkTjx0DtknaBR
BuX8WDfT4r54hYWoFUSXt0PMdKbPCu0VI35sEXkirZtFGFS3EvPooR35R0uJDvW5N6JLbxsTkZwz
9hRBt6pzYrJ6isTDus3QVlK+FkX3MWUOAnchtv/OLvz9LVr5jhwzFpReh6x3SEDvuCn01uM0ovw8
VoVR2BNF8MBPyskxpUhJjK9PeSWAOyP68f4QWGE5YXrbsjoNqrEOW3xdo8Nu+jTbcdY6em9bTK+3
tTMuN/3UBgQ0yZnjJlJ1hJ+0CoCFhKgCxiAFKPQxaQeJf0LqWDBEmgJs6GcN99f8ZR65Drb/d7MI
kXA5/AEJHck9ZMrfzyGVoFUBIfNP9SSmt8xainEb0YTTzVFXkGuUCH+taaeh//bnJeO/5x/xqZHv
OgzLUfrDiH/30aGz4EgI1fTE+A+Gvd0HrYPVVfxj0riFbAZ0yt/bosQVqBAyfGXimXyIXRABIBsO
BSYzkDX3DdAor3JPFFJtasfgYcUPcNeuvSfyN6XGRxCEjeMFb9IwI9Udf0Gyz+7cKXUZjc/Kzc69
J0tiG3U2wNVRoxnr+yQ16fghF4wdg1ri6SaN1XS71AqGl4RqnMoR7HXeSlh692hK9bOJ2+jbUPRW
dnLM7B+mjsEBlkoOQw+he+wCi7Tu1Da3xnjY57JTH4MqpU+HVY4bfzdrhTN96rf3Ywyv7hyiKd3C
DmBT8xa4NLhbT7HeMRjyaqq4wnwPy0ifZNd0X//8aOxLkNjvy8KJIjtgRWCyIN33jEDI6IlIhjI9
YzTMSW6laBPWeF+LIburVq+lKUGo11QOxpReIIfVWcsbFF6lSGswHW/dx6ZMfG5wapNpn2cTJoIB
OhE0RraK/Rsnanx7hxBurBllLY9eifvBOU+6JD8ys0bEXrWTVX/GwiAikrqOxWa0ZptenTMz3gDa
WwaRld19Bh0IqEICnm1xLL2yfJ17K1Bnp4p0c+c65pVxd/LmQzRvN04OOe8z9HvWy8Wo6G4IUlKD
jGIJRgyQ7K2x0n4ARC+luamiZRo3yPzzl4GA6wiMpu1Cwt6t1RPRgih19FMuMB+6QO0iL8SELKTB
jTcIhZ0KQQvTV0zvrRb7HRrzMhHpeEhILXeRK3h94H/C/mGJH8wQl7Dqc2iFp9SuDIIVqAOkzmtl
OYdkNZuMi2wZ9mOCWPu2g9mhMWa02nrnKN6PU51hojovdZ3vSgHDapsOKa+KFu2Qv7CLsIrG0aTo
e2cBck2eN0YrJLOnP0JH5Q/VHM/lUwcVxIHTVCJ9XBAvnYIsLp/tKG14+m7noRqmpgbxK235swi6
dUQ9M1G7Efx02VnWgHac4Hn2tSBI2AydZgkz9A45an8EP7I7KXcqk3vI6mhaqjZY2rvA9Ts0eKua
PwlK6LZzUEJyg7Sq8Q6AaL6x4qj5B+ZeIvaltk2PPVAubhDeBsNjL1W/raQOxkPdx4TMe6Kq51Ng
yvFJwIMw28xATQM7Ds14iIdKE2U/syXe17DxmNlOgaKLaefXoRIJe4ujMT//8/t0iVP8n9dJRqzJ
SEoXQhQcMort33dZLOorIuuFc3stY/JaB/k5sZFdPXohEVBwQ+n/t9yzle8H7Fafce0oCfEoVLF3
ImWHuOmAYv5b2OBRgJdSkPV+89xMdvdyfRYImDlEZWExWyeOoB/nDadY893VEPHIi1spkeoiJXX7
LMHeAmrnhDuFb31TEM/U7dWoIhiTanlc1FST0Z3FmfMylEEc3CrXMvNfSKiXr/77rYFhF3H8+Gxz
MNreNXPADMMgChzWEZEKdbSDyT0ucx8SZZCMtWvf2Jkp7EdnIkRhr8bYlg+9TE1C2sps2Yf+QtBm
DtrIHW1Wg9jYhe3UA6TOYXAnRRSeQVuAGrcUuan3JhyPScZsppZ7X4WLvetKm59UpuZMVrFNpCOr
0yR3M7SOs2VbAwO8RI2Cm+lr9N1/XhvvKHN0sz5NxMrAXRtBCoV3FHqNCl/hdmJAlvHCv7EwP/0w
BVPT34JJOBOVry5qXBMtdbJTNf0Sk4fOAdv4dthigl8iKKeC3hVa+rgvq2bIYVXoUR+WBShhNwtX
1H8L57pQ1P/vqa36NThMPDTLhbtLmfSOL5d0LSW0cvT5yv7hxO6D5yhJaO6ubBVz4YpcEYHIVkVz
alkAH7BwcN9otzNrVwyQTrYZFiZ/ZSH+5/jCtIfLg9ZCTbpaBb1736h1pgjEcjxrrDPvxsgNvadm
aSUCLDHOjHEdU4YwcNKZmAukE4MGsOgSl6E9bhfOC1+tcW6uTiuY/zTA2iqP3iIfC7BPmCd6wStg
o4ezcBBbjyAGVQYyPy79DZSvwsbZpcUoAVoMPFFrWur+zdim03fAQNiMj2O1uuOA460U0RnWQHD0
xhan3raLy+hWI03+MnDCWnsYNFBfYOHl1hYecGt+1GUVtOcgFKZCc7Nqo5SMsOTkgSF2C8LkAHcu
qV6JMCQbfKa+wVw6tar559BYkwNlJ54FRmtNsdBedKVwT1XYsWHjOkMVLVsfw5qrPqufXGrb9tLR
94Rw/COiPMq/hZkkgOjaCSGMp8cO/KZd9p7td9kZ51UyUq3KntQuYAnOxxRPB75nqWvsjecKdvKN
8Pys2hdJazsHw3VZMNJy5nK0WcU5nJpZHOidkZKgTDDRbSbR1ePsfjHnEKAQ8lgLFadEHl3wGxdw
hIEGJs3BJ8ddxuQBtTqW774dCHzkMFjBRsCCNXIb45OwjpaAwPfQ8zAYCxOIVltR46e+R3Df4mDt
d8rGHiObO+xDRHljco98hyFqFrJIZIU1KVZUlTz5kBlWz2bmdoUE4zzxogvq+gsqBWWrWnYLXiTP
yNzVcMyWwGVbT4a2hjaTzc9z21X5DRzMSt3Uc59iLZ7T1uCtNkTu0QqhF+NBHiqYewxJIOJD13+d
R3sh8vWiGh19knuf426cGEyTclTd185UlV+zxdfZS974mFhXqq7Dx0lO5m8b9/vyHfAD3MlFQ7Du
2rxtv59pVMolLUVkzjFtSXgu67599sHiPgpUW/oXhHjiSxhVl+KNKAvqlJiszolnAii0D8YZhVXe
4ACyyyhosG6VzBnu5yFhcVZKEVFUeV2hnkBL66dgFQae0KDRNjYOp9A2bMhMiPMqePZG4R9Qh9Tq
WPNxr5DV4O52IbYRL3/ZqteO5P92vVUS4qyWCkiFoeZyXL07q3QDgG2mHMwbLWf2oWmxysEUDKvD
18ZYfnu4sjCv7NUr0bQo+2z4mPdN1z52QzBPfynVL9Gev12TzUVxhgQWZ4cHlvL7YzAiNHoegpyD
PYew19AoxljA9GLcR6roniUbhtxayzT9CrA5cBxM7mBTHmqMZpwv8O/d5J+oLwZ1f8XIkr6g4J9l
X8iDziC5b2u3KHA3g8kZba7yU5TAK/kPswrQK8OuAJr+l1v9e/vNreZmA/DyC6BAs9LeHTBD1/Wu
ACs8RhdRcyBF89ZfJDVt2HBiDKZp+nMti8z51yMjB2vtD9MFL4AhHj7mEF7n85xC/j7OEyLoDTOm
vwtF13X+2wPgNEH8yxQdXj5V3rtF0UGYsmIEl0dVL0rth1Rgq1WHWLC8CRqQFLwl6Bnn2kstjwwn
TIn03Fj9cxyVMc6GxrNve5i+eH+GuAkc+xLulCxKpz4MOVZXj1hfYTYGVYll7RQ+rNM/3+v/YnA0
2RcsE8DQ8qP3QiAN9U2pSbln5u4wo+ZoxEGB6Q215IXpvU004s4b7UqdbhEaDMgNYqf5dkXmgAZ4
065Fvzs4jb36wXntJ49ZSniwrEpsEn/V0k11zG9UzFOjc9IkWK1pAKMWf74sgXdjGroJCBfWdAtw
a8+fYfXCOiqwa8PSpinywLw4ocg+xhBn3U2ZpgAyuKbxm3NpqgKiJAORI+ZtiborLPio5BzE9HvP
VwwJN/y15ZAdCBN86BVnQhrO1FNl3c+0x+EI/lVllY+CR/VCFxC9tYG2h13PNPo8Y1P4YEcVbsy2
Bztg08Ps/GFCsSR71S4glOnFwS3A3WkGrwHeP+LC1d35xRqfEM6txS4/+tH8NcRX4MufHyHl4rtV
GNkoTRBhAr75zrol/74NDG7b9CCGODggRerfpFKsdGaVXNhVvF1chK2Y6CzVDymjJjnYumV15XWP
ddEVKYUtUqmTj6PJP6IwiY8dSBQvexjz9fyU5TFDP1xwiJSdGqfsP5e5mnwcqAI3P3j4oEdYbQeV
3OcNSVcbofzebHrtYR5yVZzUIvfHfT7yPTaQXbz4MWoYwr0wbLI4/FCbMfgFVHW2lg76+sZMNQEn
6UXqAqkMpO9fFYYYuuY7rjNqPgMxkJnixiAtMV49BlfwZTD7zl9y78EqKbrR7uaradCVUX1VRGWm
tTNcS6A6fxyqMVs+6Sp1EX1i8/TIXHVGaF0MEePtMHW6zbWXHaEHpoSRZeonywvei39xKEO8OUEE
8QX1VJx69PWCF9bDDLvTwf6KGzLsXr6xmnBP9VAlY1cYBp2iaIOB+R34Ewu6jDkQIuaLMVDSj/z/
1YntCir2Xdz+k7tj6T8EZgpOMhZFsiMEL32Wnaer47W5s33YACkXliw15v8pDuH+0lJeSuzH4ttR
Wv1IlPkEx8RSHb4xaDl3tlNaX4xM2hgKRuSAZiIPO4mlc/JjyJwKgMdO5hTz9xXB/fPCXZ08f9s9
gR/RMTGooDpEyP1eMJSWNjZRjUeT5mgg1OoCoS4O8oLjVcIXh1j37MdBVcADfgx+7RVT5H2th6pW
38HNv3dhuUIHF7nJHHNntzpeTVXSeL7L6cdJREFu6e6m2RR3WdYXL7lm1kQAU2ETTBjUoK0wEuHZ
s1ngGK90RLhf1HTQcRXJioxueBq97PkUBaUlOLa2b53oLJr5oYml/9X2ywiRuUns9Ay6YsPoFu0S
/WXe9N9bBYIQ+TQ0aJut8D3ErvhSMSag4gwKiKbiKo8AxJgn1F1j/tAFA0f/3OSawSs01L8eFO8U
9wxrbKZd8Eh9+gjEy+/V3k7XzHg49uVti2RwOs00Hl/6JGRU484ChnWelFR1dugyvEPAgi8HyGJh
btzccHZpma53+jJBKWVG2kqv5AQB9t/5jGfHt3XbOPZusDugHxJzefJJudj63pkRlm2GThfJDQva
czaq9MdPgvlmeSwvQ4Vr2f2X5bke3r8d7hFHumWvhzv3HXPZ37fVhvaDvDna8tZOkOWMNirBrVWH
ibvPXCrrTZBYChOOBFebYWMlonKO6aWCypvQNR/CGoO8c05/nFAUZJ3E2vSitvV7e6U6wHuH/ue3
bouJMvXARvr4U9/plDJ5Fw9J32x4L3isXYB48uANFMibEBccJBujW8b7K7uhq0ohTrLok+Lh/w/D
LGLbtBMMzkuCLtb/y2JksPbu1gTYatH+45HrrLM7zHZ/k/otvRQeHDKCrIYGea3TlG58xAVFfCYP
F7SxvbyW7eil3o3TZHnygC8Vr5A1ax5rcLFL0yMkNtybYCc8VS3DsR2uUsM9nN8mI0exbonN8qYU
K6tsnVNsxRQu5b9jfx/o2L/R8YR7SO8k/XezaM/d134cPl/9EOsFUty/yGJGTcJ86TIGm7zZnz/E
y9DPKNagOu39xqrfVi0rUPtFMlvomALhCjrVIlLLp2s/eh1AYgbBA+Ok54ylGFDTd6dHTuJtVhLF
SgrMCk12kGF2g6xrlbtdiyTsKti/sEYZijdbjX17D9zF72jGHqkGMYAGIU9rhRKl4cUf73o2xSH1
162y4j58AHhdq9yLiveKHGCqQKN4/Ric4SiHruBqDi8XdtV1F01rCSZ2hSIGt8FTZ04Uo6zr+Oo6
Ob2eclWj0xTr3mR12YzA/Yv9tYBA1znR1l0cSXXtt/1b7AwrqtyASj3nF9fHa1HGVCFCLoRyQVW3
109emiaHtZd65DCXm/bih3u15rwuVy0ivhY+eVDkFGzDttjOwiMUC0OZwbGPZpDsHaOkirptnIVC
Dp8RLs12TYq/bpHNw6GcVpfRqKSqgftRjekzvlSwdXFTIMmClEhVFEjbvYFeuKQNb56NUzGNrQYE
AftmnOXAe8Y0l8XsNEhpdqjXbbQa1JuL84+ycRF6LWHSyF0qEx2cgotIW171tX7I47QKKJf9bqLp
kp8bP2ZoUeOEPm1SIQwT34bh9Cr80cGdK9wAiiSQcdjvXboCx2xkoqgHrid+cTl18BPmMYSI2vq3
650yXsVP4rRYSJRTZnW2xa35LROuO3xPEat+8XSfa2iHHCIbQB2q5NaZOcEqyHmcY5dBZmBnq1Hk
UmFUxQjSrljgY5/igBZOICgf2kB2RKSUmRr3HI0AjhhZRdWNRdgjBh9i6LHarWfTt3ukDrzVfTCv
dTU8y7dkGpsbF25f+nRdLYjlZfiAV0/zw4KA0D0OLSLLY+7MsXmpylH1b54IV26Jugz1HciIw+0y
0WTy+l9mxUZYtvhZ5aPPRKArsk+I7i28RBrERJtI0H/djHGQJ9t4pMg52QgZq7M0EDR2CZaU/r4J
JUGTFX5Y+fbfHRLIrNhzyPVliV19yvCqcRLpfJxiTGQOzcVdc6q6grehb/8fZ2e2HLdypOFXmTj3
8GBfJsa+6A1cJZLazw1C0pGw7ygAhaefDw2NTUIm6UCEw2GZJBpdVVmVlfkvEeOknncPJ2jmAFnW
MMrRc+4xzNCXKAlC7hyiTmLzY04qhtJroN0hNjLLeiFnJN8PBWvpPsxC5N/2lmtI+wCqNvtgT7IP
77Vh6DEUM1IW7DdHhRC2Z5VY5s9FBBI9UvpKbiERlrIzLO5a+HsA4OeO+pIDIU+eWYzrjDI51/SW
wTNjtE/2cRRqI3tDjZos6Sm6TB4E61ktNHeweM4mrCWDvo4lDQSLG10jKyN4wy1ndO6HEe1eLB5M
6MVjwGkJZNLwyvFP9KqcEqdiVFKaT/l5z3IaC5wxHdq8H3awuil+2kBypzcGzzVuk4qe0MflsE7P
ItOxEJp7i6ps+V0CNi9vVdVE49BwXNDXgTb2F1De59U66I3Qd5UJAULsgTDjG2wTDtbVEMFQtnaV
lrbk3VrbSiw6so6dlQKnldOia4R646QNfNexF/Xos1PYLT2qWBbXYGXy8sKTHYbs9Dij2qJdWUZI
6wBtPo2OaTSHZc/J6OKyBVrGOQudBccDhwLwrUVTEK8zgNelb3EU/Inwm0QvKBPehD8zlE9MixEv
Hi/oH3T41rLH4njbTHl90QAXAmrdAV32015LdB8m3QSAwFVLE+dm+HEHGJ/SoAAJoO06hpai9Lu0
KvL+xqRcFfukW2yL0go44RyJ+aWv6UkiLnWz5sIh4zrJaNwltK+PtjJK1VfRDopMXI4UNpHAaIzi
U99yNuIQVDZfcsDo0UGzoH1cJAOL54Tkbt8jwE53by9kaLHik77C5hPl1mJHtZrWkZ5IAOh9Tb3Q
JVuZdwN4dRyTrOPzMcl/Ub/SyiPiFbn+zfXkHEbzHj/eI5JplJ8oBFrCnxRjLosPjrB0rjhcsZ37
jGtkULxBhQl5dDWPpvIOpePaeQBgMM9FMM1nWaqhm4oNLdZ58gTBEVTuTs+d1P3pqMMwZXujy2r5
bsnnIw3FlX3kiJw+Nn3lCdPkmpVgUKeYC/K/stJzmrI0JxdNjkV0e1DpCUBHgK74Jphk19+HkFOS
U15bqfnQc2yafu02zWv6Cuuky2WXpSCmObPwFSTrVVmM3qdTKUOBs5QtDYhIRppdqVaVvG9Vbcg+
OCaS3KCQhug4eUUcX6DvHWpvoHAhGqRXSVw8LGXJSqNU+YAQwvB2oXu/nDevryouhRPXAM1FZYzq
2BoZxwUi1xFHQd9EK2aVKutMKdeSxouPsW7E+d6IskK+7ZoaLO9/0gP6/a4CtAvGpq7NkKTfgS3G
EJntmAcm1Ir58hGMvcsWElOgar94SRIAnIIoG98v2jxLXmecjQYWU4PqnDyqY61PN5VZdneJOnbh
AztNG16XnYyM9yEKQSX47TIXRxHYUpzQcGqrL+ao1c6HMk+mnnt1apSgRgZAlghqo2AyOANtZhAu
Y+m/POrrxeGZeBdwO6QG5M0qcavFgWweNWsy9StPwnZ+cDqQJ7eTnnvDh4Wt/vLH/VZ6dh3sORzV
chFHQpNujR1qEk0F1F4WlzDLAOigBFx0dJMnCSD+zCGHBsZ7gMXsWQMLrz1GLhatoanScK6n7vex
PWOWMzTV3M+5HQ5mhZ2ghpL8NRQ3Gti1F0+qn1LDa4HZSMfYL+j4BftbQ76W5v7lL/bUDoaOLCKO
HvuUppu0Dn/rbBSpntoG1LTLGiWHlN29Q93YzofGvmobamofgt5DgeDlD/29D+xqqsd9mGYwEiS/
VfBCA+FkC5IohFpFt77S1QgqutX9rNZhaBG5l10ql7mgTX2U0aS6p7aDd8Y1YrAu+ygvO7jNMvEj
FMTh3QmgUGTCyDuVBnaQt0pQaK/JmK5L3/i2WGxIHmBsFAd/gzU4dq6D10hDZOYlAuZLqR53+1oc
XSdSOTjUIj/UWQeeP5/S6C4GMdm+MlvA1FY3UbB6iLyBp3SpCwFEXNU+U4e+nzFq6qWVoNlwrSE9
4x0i2XUtkn3c4B8apMTtz21RACDaaTXaE7QpZ1mZRQBl0dFIYOoDfF1u71XcEzWLkMnSxFbiYKLb
QSqL8jz13Fn0pCyKOr61CjfykEae1VWSM4MAMibFF1RI7fo046u8o6qQKVwtiWfTVOC5G3qpwwcY
qrZ6iZwQfrGciMZ85+2qO8NTbP0dmpCO4ieRnpbfOdWGOwZB6HcIUzTBcXnPsBr51NDtoGBoAA9R
bDDyMXyHuwD5p2FU6qfRtMVsMV9X5XVOgV98kCOdy+PyFWAeQBwAm1gkP9HYoFLG4W3m1hWNf3dA
SFhNAy7rYWvdNeaoZF+zAa75PhFRG90qLQjFRV8hBI+KoIwdhQMplm0Gd8BzNL+KYZzLPQ09pzyp
aT+lty0AMWVvZYAv8CRDXbv0O5uq5S9tVB00g/62EhpMjASft8b3KKZrXHOCUb1jWekNZiuzEEVj
x3zrMIwnHA6GpiQdW/rW2qh41uelIKh4NXguGJaWe+P1CIxhdqX0+GlCsJd82diK+bvlfJLtAEtD
KULFOg52ntqfifla2xlzFeXtIjzRmS7PXogqi4oIhCQYMcp5S3BFSGOsU61YntoWcMZ+0W4pBsAo
V7AJeM7yt0uPcOF/GEKH/4HoI9OXdRYLZZlKw9bYK5cDmw4uy4UMMGg+e6Wnq6ccYqqtHjEr68rL
NAu06gJy+iwdchbN0NwY8PcwilDxU3eK9CMAS/TWu7BSE9Ym3/6w8IPqmtoa7sBYe2QVrFCzflCj
LIuPjkmCdxuFWRGg5a0nnj95uen4MQLd6TWtrEJcUaYU7Tstd1T5HihVMX4Zqim1sGuftdvyGrfH
QsWE+F2QtaNyOYP8LiExe/eIOFj2uFsmOhxxcjhBxVOcCwM/4XwWLCDZuWkaQHu3BmBJ46ORNqnj
HpkwEd1GXmsA9u4ACeMmUsk6+WkjJGx9BnigD5fp1NvFLWBNAfl2EQ2aioS4B4bVO2/DKA64EBdk
mgfNqbzuqBdWpl+wAsbmIgDoWPu4wyBTv4sLfJWh6tFgasYxbi6g0Yf9u4X7Q1+aAbeVdnAabvop
4jdWhkD3hXqOxYX9kkbt3CeNEPXsHybeKe9IiGroCb8ElqJowEK1NVlCn7i3EQqG6Sbda86JZ9TL
42Im2wUIK0SaZ6UrG+Tt04odfJ0KAKxpXKLB7H1zhYktu5s43QXUAAeo+4zCNWwgLdx3rVq9LEhS
PidG0WRH1Sh6ceJ+O2g+xknxHcIfUJDLkOX1odBdczyM9YhZ1Ww3k19Jg7h5KJQuSB+UVktrZFEA
wPo1VeL+rTEreB0wMYHv6fSa992si87xjaZroy+wHSGNQAoEC70rh64HNFnnWE8DUzblQRWeFuyV
NEODntSM3tOut/JWfRNFMQiOKqjd9CEDN1XvQ5ZzcVlRnkM2ZdRH+wqf6bHazykr5tVhXO+5BAL4
xNnFfpM1SfUaKl7TVyeTR62OJBR1qTlL0s6uiY/k0ESlc3LaAdbEZwmnWcI5x4gYEApAZ3t0T6VS
B90JtnyHj8RIYW43FGMXnZinovNLF1r7YVEOeiXbWBe2ASJyYuOSMIsbg3BfoTfomOD0hf0SgvDG
GOR7b2x77y4DSXNfuoBRcfEJB4c+bfk10kEi7+Fb6GA9umqwvg19ReWd1iyGWj42W+1rSAv999fD
IWxGhbOTGQze/PNHAzd0WjakkH2ujDw2jrnbqcW1O+g4tjtK2zYnee4ld7oDWY2NYHjTYBXl7DLb
7siOmsDybkIz9PSbPK6r8RL9qiC6bAuUMMMd4gGGfUTKBMCMV1RcENE/maGRVIim6WbSjcE8heBx
nfcyDRBjeXnouQitVoXruQY5JssCnPCsv/n0y7VYKfRjEcMlP1fkJk1Lipu6zJLkRowp1TAvc3MQ
nAvYYrGJarjkTR/H2poNgIyhmd1zDEg9t6PUVfGxBgiFLlqox0Ax7MTl9l04NJrrHdDxUb7BU3m2
BlIyo6UquFQzprOFjuW0lX2ZDaFmvlnuPwukcslVlNzGk8Y7F4NN9PEoEMYoAcfmzuizsP8BolKL
H7BhM8SXsjdFf5X3eZ0c1Qlt6F1/7s4vSKayHeYmRxAOwCPsc3vago+Ca44xKZIva0GM/9Wxzqp8
flsxTdK807AHqL83ZqSKW5WLLCXVwMjAy59xIDbFOuDoONF07Z8p+RJq8XYZUyUG3I5iWNOY7p/p
WM4Q44ksEqDdLIm51L2XGnhVDPZsTFcIyn5itq+9XiQqfxXwrVlwPnJcClmhN7ekXKzqKAO5pVK9
p1XWKYcFPatDR1Uu8TeLjP2UBXSVwYJwPAHWQlZtUUKWAZoAh5QSVTKXrXiy0kMR9Jd6/9I5MRft
yKV1vEg2Lm/NXs28l6nOVyQFnSs9yM+a+hu9cpTuuJS8lskyLNLGeL/Q8WAMtPh3gxDN9lQa9fGC
9Bf1/F+IutROuBRjJJXlcie1HNg0FL2R75vGmD34yYDUFCnW2Y1hTKCU3sWwSN2TBjotOlAEmhfl
AhghOGmWIL3gAeDFLkOJfxhVAB6smCQdwb1r6IjRZA5W5ONOtYYJgmDRJNgZ8XMtZUGJocVeYi57
LxLMueMwkqkTzNNmJKFJo0RFvORtZzqR99aIBg/J3LNVnN3AG79SMSIsjxUAI9vH/S+lch5bYq4u
z7VmyGWFXREEFLLmf8lzr3mp8MgmocK2QFmqc/dmPmL4pQVVVCDNZ+6bbGjdyzDMyUc5msAKojxi
RV1x6kp0xtMd571Hxb9V0jaiRDar4utnby9UVOu5Jk8LAYRVZ5f5FxdpI/1+6XRGyzgqIJX4rays
mQAxHyE0PquREdLpwqtXY29o1u2iU2lmzlzVUIV00lvq5WwRcMTnv5AIWro9hALdnPYNcsLJlVkL
FGwipUKUJrd1pT7lNGVweBXI8F2MYecqu05x6gzi5qzQugjw2x74Ujz+4koJ/9JzYU4PBEyX+YCa
pLMzYdp5xzZWZHs/oGSM6kpCbnlZal2GlKzCfaD8VoZ5k/hK2fRoZOi6mGvmRjzxtjKtJsaXXMBs
3nmw6B5SI4zz2wgU/24Jz6VdlbZC+5iqSux8C6IapMCQU0J4IHNyyPBCE+kdv+LsVHaSmqRxXafE
514aymRw1juyP5ITdeGewY2nCzr8THTXydI9wGER8eUCURoC5FWv6yiV4l7gkLdDcVVF1oFL+HTM
5wvDyaHspJ+WWGhRn531J1L2B8OG3SUc6I47qp7oKbEb0KY6cxXtsyr+UoxHZ5y3B9Er6r3XADZ8
86tIz7WH8i1AEcIWjrIWvmtd0QNPTnAXrXbAOfV8X3AznO4w+sSgDGrKiJ0bN8jqM/y8RHu/0G6X
55VnoBNea4H7pTFkT72r4WZznwStGV8VHsoax6X2VfQm85FnPWWJeal04+UvsxGX4/8ySZIu36dB
pld8pK7KL9QvcB/0OjEFH9BODjuq/WF4W3NMH2zYwXhoal4qKSGbc7vONuiMthlCVSiNmLaCucns
mTZ/0ekjTXevvCgoM2hXKlyDAYZNo3c3GKSyBMusAeaC8WBSskZk/4ktwvUuf8XsuTO0/O+l7B2l
LYBit9PH/ANzUwcnUpwxPobV4ClXy0abden0c+SiWB2UkivuEfS9Iq4pLyH08Is8mqJyd12iCeHu
ek2wxWUqFNUdiuMNV+ml8uSClCDOuMXOrYnkjIPOeh2+owtSgJ2uHCig4yM6+7tMpT67TIb4fUHk
74P+2qpafKd3+HyBvuqdkgF1Eoe/TsyJQxH2OH9skaDRw1CnBHSgVsAYv0rOPmu2O/BnksHPrw0V
FN07t8Cp83bBao+RxyOWIO7KQXHxRXU6+0JWE+eml7EzXvVVbWAz7ulgfWpkSGhVfUIDgiN6MbdC
mWziSwg1p8WHOGZAnaO0XHHXnb0RaZ6b2a1Nwc7ojtaZ/Zi7sc1IWJmkeVRVEBb8pFLGutot25tr
DR6hXrttx7G1tE4XGDMs92SfOCovt0AEBpkCmu0DLLd2yZkr+3IKpv2egXnmDJabS9MWai4r0GxX
IpakJWXGRYXkgxtzwAZh5mkewaHVGvZ3EGW6eIv/5Sh+koaAvajHIiK5sqqcBQHboi/3o3Tb9sY+
wzdefkNnXdOagTY0b6DeqQi1U9h9miOqTUkN0jaaq8VycqRNCKSCxqHw2esrMCWg7e/L0IBfij+X
4FJHbRQFU6TsL1yR0EFa0gFaJ3T7U7zhmgNFpTw8Oak3JQcFuHB0VM72mtxro8HvFDWTp3DSO/2i
BH9L4UPtjMKn4x+cjMRWUx+rTokhUxmq7lWJMYtHLM8d5B4RLVTFbbUMhl3YCohDalukFH6EzamR
jQnaICls2A9JXgUs5jozE++ADFnvt5UriockJGe+ypHhDnYx3ZjxmPWpx3qSGJFz9QZzg1244nBj
ETYUvo+LAvbMoAPisbjGLgmtpJiDmeJ5/6i6YN5OF+jfmAsygsU1sdBcxTwIDQFqml7h1B6wrqxr
X1dbDlpkGUk2Rme2bvwlnL1gl+KSlVqfMwuXnA9B7XM3PoMCB6/aBM64p8Et5CtgG/O3eySDSIkd
LADlJdBNq/UK/GDAEkePrwYz5PSoNAsR+3zmnJ9qEKjuvUVb8J5eF/hATOvEeKQ0ZI+f1Ry5P0Am
jocT5WzR0R04xxvaYrWOYe1kRBATp1SU0/3yZNRN7Pw2HGrMTsWZgRFa1szeAOpPv3nfjBDrPk6w
WdjU0pLGijRj3TsospKHsLf0L8vdwiDTEqfU0xAXywqrcS5NtTduVZGF2q3ugY5raT8btfKujpUR
cAtAOzSDQoW0b0EoGFmpavBmR+uVLslK052rLmV9g6Ir7SnVBc22Cq2zZEKpNmgxnWVwlTqeRRgW
jeNFyCcRoTYTlPBC2CPvPqtjLw1rNQZe+AoD+zejCc9GLH1GXs+ldJzQVu+ToC4qzdLKrsNoZHKz
SAeAv7iZ2mHhpbMftxaDUahAzKP0VJn1NwBSmvixzFk5ecyoidDZ96HObc3/la2ej/W000iziE+u
+/ulPKrqs+KzSf0JucqqUYNrcV7XeRSRFOlnJeCXd7N1OxDlfLqAtDc8lEZcvFmebmaR2nNhAeNy
3RVapBxKFAvuox7bID9WkSn+HHK0aRdOLgyKg2eV6Zc//7f9How4NSiIBLRzcLxYDzHzSydQmiP4
QpNCoxMFlGwt6h60AM6EiTbJBSARgTIDu3qNmUcbWd7balKi9N6d9Q6u8LUiQRNn+fRXXm+e4ceF
OV6P/plua2AqkWFZVzuCoAH+hcbrVX+eiD5IOdcXGQAVOGD5rkOR6hIlnWQ4ALSBVZ1bavJmsUUE
KkhvPpjM/CqHNzzeGNRVtaOU8cRJoBYJsnogQtQreY7XZa5f/gK/OcB5zmxKpLkatj0ge9bA0FGO
7qBQlr02QivLDq2uhLgz6LPTeZ7RmT41VeYYb6pzSmRpJg3znWkOSH27Zdb+tWBYwiztuRdYWXCV
p2Vj3f0CgJ45wQqFfERjztkYdL1seh/kHf6LseJ2jU/fgg04pdiVXyulYV23XC/MfZdPcfI2b2pl
5rLMe/eEmbd91bWj8wqJYl7CT6YQaDsKMMwkGT7YptUOrecx9VS3sZDjQEXwm1pUWXHUdIAAqCmd
JedFr+TmPQ0brX1lR/tt+Xh0KnFcYORnXtt6+QjLdeqpcRRssktz+IkMR9a9BZGs0t8wWNjtvk1H
itJxGJvFIcr47xaf0ym2XjF0MeZv+WQUOKZs0HKwYDxAfmtOmBGqgKqUoL1afL89THTJX1Ozxowi
idpZyXCoggOI2VZeKZWk2YumfIVmYk/oHWH6jhmzBk8CpUeT1MYYc824Xrghi9hHKWJtVhLou/i0
0Ds05HjBbcZd7YtaSDD0DWTgIp+08jSV3Ax9S+jINy5htWAI5SwhE2LA9/8kiXNA/Pf38X/CH+Xd
8pXbf/wv//4OyhsxqKhb/fMf78uc//zv/Df//J2nf/GP2/h7g5vjz+7F3/J/lG++5j/a9S89eTKf
/uvtDl+7r0/+cSy6uJP34kcjH360IuvOb8H3mH/zP/3hf/04P+W9rH78/Y/vpcDdmqeFcVn88etH
l3/9/Q9t3nn/6XIxP//XD+cv8Pc/Lou/4q+//f6Pr2339z8852804WCCUwFCvYiW9h//NfyYf2K7
f+PfCBrBTUKoSp1/Apysi/7+h+H8TZ23m/kA5Uy3ZvpAW9LT4a/+xl5KVMy9YaCqbK9//P/3fjJ/
/5rPx24cT9Nx5YwiceDwr+rQWKCCIcxG59hZUQZecpLyU6Tb45tHw/Dr4/6Tx89536Myd+IgSD+M
UGaipm6ah8Ge1PB9SB/658vPf4po+Nfrz/H66PngllNUmwP7CKgIX7wK4e3ZmDqhSMH9I9d3Jtf9
1/TZnhurlUFdyxwlKAfYx7GlJr5zVQOcSylt9xXK49Ot9p9fZn2IQzZQcVmW6JJrlXmrISafvxvU
RLVvpNsVo684E8DDXNbVw8uj98wXcue05tHoYUpe9RDS7GOfec54hcprIPZmi0rUKy2Bpxv4v77R
Ki9yKdZDJMIvYEgRL7sC0hXo+ypt9QjaWJTot5pIRbrHNKGg1AabSeNeVUR9c7HpC1qrzDNr6DDD
jHR8OtODH3YagOTQcMO/Xn78KuP+1/dbUQQqJ4cK0WLNIcKwr/fUU3wuvD+r1EA6FcOZoUcRWjrK
TUn7AYKIDqMC4liIIskrJ9NzU7hqeWahzLkIDoywC8zPaMqfjgUt+eXv99zD5///0foo2QgGV3YW
uVbrfFZLUAUBlf5XgEHPPX219WRuEtutAXQ5NeL4h8o5clMoEAv2215+tfWUygBpP7KsY9Y5/UcN
mWbylMnZtrG5q42HGnlSVXptHSm1TNNRHRU0seyqLF+Tz3hudFabjY5QND7HCZtNacIVkrY9mru6
JlIPL4/PM1unvYpNgGuDxT3Q8fMMmeMHQLy1+GjA6lKvOiXynHvycsO+fPnDnvk2zioQwc4qMzpf
8ZGucey7Nm6j7mOOMMor58Bzz1/tZK2rCnUYMeGeSg2HecrlwBbjtG1eWUxzOP0r//tnoK9t0jz8
GjIBnN8vFQrrp6HRKsTQB4kebR1HprfxY1b7iWFSzB4qxfGxeNC7C1RfEXCdCi0bj1XcDeO2uHZW
m0Zd9mhxjLnrV7hcvKfuHL0tEO54//JcPzdW8xw92jVgCrjaQKrj6wql6axtHINetSzrT6lF3/aV
oXpuxo2nnxJRuqcbWrl+g9jzpZJP6ltk3Zps9/KXeO7x690jiCVlhAk6n1PrNPKS0fxiT2V13Pb4
1fYBRKekf25TWMyYgS4LMdoTqFlufPvV5iFio5CZTFzfbPuUOZAufSN8ZBDo2vT+6xJT6ilWzQ3D
9ZG+qcGgzM7yxyZxpuFu2wesAtrRpdFqCr4zHgKDHx3K0HdjHNZy4/uvAs2RsxkOBSu/wqkivsCk
c/R2UYq6+rYQ+61gEMP06PTG8aEsVuZlizy4u0PMvnntbJ4H4t/sSGd3vUdRJsMEYubAFNeBRLYv
Cbk83+UKsLAroB2IaqFfJ4vPWD8bf4oiHIpXdvLncp6z2MKjD87GEGFuDFd8msFZdRUpbQAFbQIH
gMdZN+Dhvis6kOHwcewqx1IC14qDbQ5G+a5XO1tsHOBVgErsDB03xdA6dxRxMOLBwUYBe5OXl9/K
N/GfG769ClCr78a41mvPN9SpKY+TFvT0gYJpyi4qz3Dk2xBVgZ/U1ob8wpzcwnqD4rle3OoIbyaf
3RSOwyuv8sxOZK9i2S0Sqyox6vErJ5g9FCbvRzWOQ71tHz2LWD6aTqE1NizC0PQp3LhfLI4ffOyU
fNs+t0YC0UksEmxNPR9YjzoT01ysmVDFkO0ry+CZMLBWgdzGtUQLq3H9DkNDHQJO06jfxkqblSx1
LNOwkxMVUrGTXYXfq3yiSPzyCnlmWqzVGWrA42WWG3QA3SAXu6rW8YiXwkTkadsHzB/8aGImc0pr
YTfOUdSWdkQ/LTzAxlAO256+Oj7twKNwWo+T38J39KcC0yQbsfdXNonnBmcVnDCrI2Ukl4SqBxVG
p0R/CGSpb1xUq9jkWlK6WlxOvs69cadG2qcCdd6N87oKN5S0ChMBx8kPHdndClmonJ91pCXbnr9W
bosSAbe6kZOvBLl3qfdjegjAMb5SMX1m4M05TB4tGqPqrapLeXoX6OZ+MCggt7kWb3z31ZXBLVDr
6inF+rMt3D41cOmwISdsW/Brvn2iKg3Cse2E+kScnVqvCPe9ZU6nlxf8HJf/5rxccyiKABPUSVMG
H97JD+6FaY/YACRDvxuc1xTKnxv9+f9/PPo9Mj1JGgy+QeDii1MmR80s0233ZXMVsvijG+Yw2QPk
Vsu+BKUvDglqcxtHfxWyWodDsDslwqeLal7HWe7cVmO28dVXEctJGqSpZnR+jQUtGBw4pHsnGkF0
vjy5zw38KmitAFEvZbZIrXAPvUq7sLsRQZBtCypjdXmlPqqAkkm6UyPCoX1nDMBB3lqNa0fbxv6s
IfNo3aQogOJ4omN/EYppn1bWF+nJ4pWF/8zYrIXGrERJTdcN+iMexCAeWoEGtYfhwKaRN1bnr4EN
Eqg8t2fklS+NTgJWeGOwbVqN1RkLdK5RlNb+9eomPf2d1WMhv+3V5wF7NOqG5QbCjbR+tjScUXs8
vd0+MKtoxSy2ghHC00ekgffCTQUqS/qrlId/v5ud9UEfvXtkWm5Jo5Wnm/qPGuWvUxiHG0tP5ybY
o4enAELdmE7XERRc7uMR13A1ssdtucG51fro6WOHc0Mm0/5odWBpRq3Xd1oVdNuOqDWsCBcXgF2G
Ko4FGJcdljk/gApp21aMvjpd0R8DnhwN4ohgDja0pvVF6Vt948NXh6saWKAYI1DODm5oh3aMv7az
U82mtb7madQAdhMyYXGEvIgTSQLaQoCZ2/j0VZw6RqKEsQLJCPqedtvSHrlDyyl7BUfyzAZ2hpc8
XjACQQB6sRDnNZqNSHogrnhQOsV9jWj53AesQlWv0dIVVdj70pxFuBSjsoDa6t33bWOvP91nECLR
QdnmnKxBm2GH3WqHNk3ktmR4jZwSTQByR1rC7zzjT9DQ961p3G978dWpOgLhz6VUUHaNlDdsj1+k
jnXJpmefLZAeTaoXx7mjAW0Gex+5B+Sg3pdpUG7bBNbWFsCVlcZzhfCVuIv34NNvHL1WN775Kk5p
3wLzG13lCMz5r1hqn7CQud42KKvDFE4UzMxEkT6PbfEh1dvI3snWCLdtvdoqThE8FFFq4veCWqb6
2URUFfdwUDTbMg1tdaAioKrjD1cKhEKbCel95xuI/9co2c8E6RkB9WjBBG5cO33cCN+SjdznecWr
p691Xp97+CpEPZh3wAbRMKYr7926LRi+TAmqT9umdZX9Ajftmq6JWY4RrsRGPnyGYLRxSlcxOpml
h9RDKvzG6o2d5o5fUIa92/Tea7CLOZjjgN4+7520700hb2HZvKL38cyAq6uTtBwwDu6MsDvi9Kbs
lSS4QQRhY31AXUWohgCzg/avcrRV720unS9uI7NtW4u6ClHoHj27OWOC+Afo5PIU5NG2nVxdRadZ
Idw+UvQ+llOPYwii/Na2E/SsL/AodvBrhouDbKJv5+GNW+Km2QTb+qDq6uyMs26MkDdSjlX+YcIn
NXE+blt8q5DMcK2GZ80kmlH6rRm9e7RItu1TayibqEFhycHufNnCKUHcRvcTYbSHbS++ikijwCk4
wavEbxV6/XqRXniB93nLs01vdRPFK6i1oHgqcMTJbhXV/goSeNvBhhrk0zyFhV3XmK52PkRjZFVb
Uzl4ntNvChwAdE+fjrek05lILgHchluOgfW2TML0VhEZhVFt1ohh+MIFbTEYbYUChv1+24CvYnKg
QS5lEbRHLaouhozmO0SzbtNKQYrl6ZA0QqipAjP36GbWnSGq77GJkvK2F1/FJewQqdau1x6b3Liz
ePYowJ5ue/YqNLUhRh1p1Cgb64Z6I9wwuarN0d44KqvTMkImICOfZaFYk72b1ORDZkebEiz4vE9H
HNkSc0ghtPqjIbtkr5oBlihQirV409YCl+HpB1RDjggaLFYc+KqveGl8ovnwYdOor8FaPS6XjY1J
/FGI0DrUIo0xgtGdTXmE6a7Cs4l6h3r0yIuP450oZxZmvTFC3VWEJmhnwGQ1WiSnjdsMwCHiOY6+
ccRXESpwyLI90Xe+WmX3Juj2pIk2JSk4rTydzMZSConyW+vPggr7IdeavWYmP7dN5ypAJR2F1s27
FgSA/SVsx6vYsd5te/QqPscGVQpXVxpfIjIAz9apT0WebIMumGvkU2lh7oIBb4O9ozodiql8g2Dr
tr48/gpPhxwyMKLe2tD4JfgU/NVFo1wrvSofNo3MGoY0KAa7oimY0V7+1ZLBja37bdujV6dnx8ET
VWhB+qkdPoxVdanm+bZ1uAYf9QHu0ElmNv6EIuSxH0L9oGTF923vvQpOWARB24xpixRuBcFAvsnd
19LOOQR/b7kgXf90MgeFenBfYUQa5b0ldo1jJ7e1XY1Ib+jiNQuyORj/3YesgtTC1LlIUT/AjMD4
M4vMT5i2v982NKsQxZwPqwrUUIn/vr3o2wZtrd7c1qoznVWUhnpkIYmP2BOo1095Dx3cVKqP2958
fYZCSk0bXP58aza8OE6GkOauwCE1PWz7gFWcopsUotmcsSRH5T7O9fdxve0ubq6hRVls1VyYeXQg
vftOjd8iZrKpDWXaqxhFvCDIsQXEGTfIdTSP9O5eC4d4ExQXT8iny113cMjp8VbyA3VCZqKp0S3d
iOgy7VWY5njb4/yO50bRV+pO7Z1TPWAhuWk212ClDoMFlLIYcrbH617q15k1bouhNUzJG0J48XXY
+A4uSjtnktdeE2/rm5lrKJLHKsHxK218rezvDK2+adRu43uvorOJ6U6gDFP7re1+irXmPkvrbZe4
NbQoQMU7Dauk8bHLqHceKHG0knJ3v20uV5HZGUmtJKVX07eJ6j2SC/dIj29LQddwelXlnlXgDOqH
sZFjwUCh4ihUxd42MGsoUoL3GurVkrjxJEIqwrYfslidts3oGorUJ5YdAIar0Xhr9L3Wmm84Sbd1
z+m/P419gUJ5aY0ly6X0MJ9ir5WzOIrr9emmGg5Uz6efAH5W9cKxYOzDaED+muIZpEiz3tZHQDfr
6fNlKgTKbEHlu0qLnFk/VPlP4TnDxkvjmsOn5cheIlJR+U0k20Me2smOEbJOm1a9tQpXxxnxzEZ/
3ReYS+1VG+C3we132/5orY5TzEE1qvBF5WOjPIuB4Bb/NZVjEW58/ipmEd2zm2FkbMoIHZC4yz+M
mbbtzFvjjXDZGhAdFIx74Vbo/6ntacjK6GLTuK/xRr3RGxJxpMpPAmv6hDpCeGE66E9tGxhzdaQa
7JOWLplWrwhq7BMEzis7KyhR9Nj2/qu4pRmHvWrVM/JGO1w2jfsB7Z1ttXlzDTly0lwHBNxUvmN2
7+IQ/aC023bFM1fRGga4C2ZZWPtO4f1ZlIO2i9DD2zgoq7y3pmTuKiKvECxM3D9xjkfWPc37jUtG
f7rRdCoK7ZNhlT6R6u1soC87RSrOcduErkK1wZOtqzKebvVS7DCZuULy5pVQcuZ4/Dd3DXMVp1ie
Aq/DiNHvEYzF1iYvEjYbJx7TfZh7YXqRV3J4J/I2u0SGTpnVuRDbfw/FzanvYO63SEA5uX2BnmpX
XiRpYdo7J4spxmPg7arDbjKTuvkw1Loi9qqsi/RrGUVKvbdJLHXkhqi1H51KjOKApW8m9zZdavSU
a8VNfN1B8v4yKBMcDTWVasJnBWSvPGmo3TsHwxl55pDF3XT6P87OrslO1Ovin8gqBUW9Vc85ffo9
6aTzcmNNMgkoqIgI6qd/Vs/VxGfyT5W3mSmPjbDZbNZePz7m8K4LFdnmc0fIslWT62j/FSQA2Npa
OBi136YogVtItpHcXQz8bmWl7Zac2tAlGRhzJALMeQUk5AZsI57fs6xH41Y4bgQIu9wXMJg3V91M
ZruEQ56tZziRubhyJubJyaU+RglbCReXHFZ4A/LZPAfy0jQ0LTpQhAAMHPk0nVVk0/Buw2j7MqHS
Xbct6B5N78K4gt8GrDPb2tTbi4LXTXosC9mrX8a+sdC35wAzotgGW5D2Xmz8WNcK4KK/Tn44GcEz
KtPDBWytuquG0LeXZQR341j2t5eqdUs8MxheDheWAFqFyF8QTvNjcWEvU6MxCOpyhIUuaEY/wGJ4
qdPm4KDvAr3DNdKiCN47mWv4o6jbOomOVTb3CrXEQVYDEoK+wJxkKeogh7EYoGwHx2SXlpmQUyZx
43iBfXBbLHL8CdP9YxnrP9D1f13btejNdX0KROgMotQj2r+aNyPb7lgcprsoL1gTzj0BJIQbGd/D
rahFX8FsvxyKw3uBmum4cyBoDLBm5vOryYBPNl2f2WPDvpd5RX0TAaOBj8p4lywnMvUzEDRBIsfq
0PvvpV62G30dCDtccFH10+v4NgmmYy0X8T9kh399Vz1748Y1HS4CBj1xYacUphA0b8nPY+++S2pc
Mm7UzURf1JhvWZEOIM8DNgeruIOjv5v0HpSnCAbQSBDCKC7m1LenpmkOJgh7vZdOPWweObZw3NGY
EooyVgIJEl6ODc5u2vsQvcxgcw/oRFXqFtZ9iS0YbOWO6ftjQn6N8DCM5xAyDYhk/ZzegtkYfsWZ
dj1WCt6rvdLlDcU6IV9FKWu51nE9X9LQpgcn/W53AtFkzpu3AN82HS8nP/Jitl13bNbsJV+RiZZ5
wTn5AowG/SGgNv+xdXN3TPkZ70VfCaF9CzSEviRvpuVXCX/1MgQtK/nD3eFvGt9gXffrl0U/aF0D
S9VfNhVR8wFMNjjk1WlPdOWnIfiAjrBHuPiotkIWJ/OS5ziMnmGBmwzHvn60W9hopGXh3CL/9Oso
sjLoWhhQdAJWPOdDi2MvEIOX94Yzy1tkqoG3vOsaDu+EdVxteCw/2UvEtnA2aEkl/YXSqJHF4sFf
KloJZ/iDk2y3vMFD6wwc+/rLOhPIlrf5E9T734+Nzm5pK9utNp+3/qJNP5ULpz83mxx98d3BhY8b
sF4y7S7Ibc+KyFtCpj+cW94Ohf9xbPlnQv9rv+ngBck9HEQuNnZTKYMYVw1+e39oUPYiMSuU4ZF3
/aWeTXaaBeEAEcN5/tjTs1/XnE/hz9Pji14aswTfOqCVv5sA282xp+9W9NTG/QB/w+6CdOUxddud
GvkfvFx+M+Z7nRhfcM/IzNBfpoWI20iZrIDXkD+2ie2lYl4yYNbfKDhA6Q28aLNsvAXpqxcHh/3t
r/rXjAGAbqCsD7tLmvTwg8yzG1iPrceW6F4yZnTPeZ03Peyvhb+fTBeXKUDw7/73N33LQf5jsoe7
RZp7uTofYX9XWzwiaw4nnp9g0TYMJ4aDUX8ox4IZ2K8jBHuOutbWqAt8yb7hoP4AxuCn//0X/PfU
oXtLptiFuBpEOxY6BIcaWKlpdj88hc3sscfvBqhBrtyLuleXXGc1qjvwgu1YMh9aUjTfhbGBtDPg
fnj5msPvLIngqQzPh2PhAC36v456zrZ0TSYUOyIAFNaqb3D5W7Z937pDh0WUiH/9gcx5IExboS6R
YGuV8TB8HtA89f7Q0O8lPCtrcCL3Y1Bx0DKG2zaMwkeQWJP50NvHe2FjtrI6Y5QPgGNRqwvMovYt
3sOAujryB8Thbvy7oJlGlzcImAl5mW34nkd/okf8btbvRh6WJDYLDd4dJd+kagzul7YZ9shHXhym
ab9+1x4RMpCQqp6i1NTv3Rrol14kx1rs4JH469NV00dzSCb1lhhk73RHk4ttkuzQoMMG8denw6IT
ZGRY+0OhgVLZMGbvgpg3Bwdmd5SbV9uv89ooyFbgK1aiI3b8sql8cH94/j+9ev8/HgML8uvbs5gC
TMNmRDM2J93TGEX9fNNIN4JxMsG38AzPOxCFwf1YhvtgxangXqft2H0hALucZ0a2axoHawJr9nqG
/cEaSPnU9clCym4cwUHdOMyRvw312sznXmPPLeekXb7TLo7vHBg+t2sj3JnWs8cjYFIBmkDXxNsH
EaG/5Z18M5L40DeZnioc2OIN/9X4UoRQfj62WgRbhf97ah4oqQd3KJGke0EcdI0jeWtIPvE6ah9d
LvN70gB+8Icx/81S+gds/q/dewhkMqA6Ki9kCX8wMr7LI/58aB3tJXE4a66gb3l5oRt0torEVzKA
9fO/H/42of9rqtBfp8o8Bx2Mqhd5AdGG0quZNuWrfIXqofI4IfArfIaV+PK/f+x3g0R+/bFozBMW
u0ReAh2wUyy9Om9a8Y/Hnr7bBsVazzgjUnlxQyyqoN4+AYPxp3H67xSH7kVyQPw0szSzvDA1Ny9Q
VcdPmeDLXwvoLH8oDv7mJ/ZCuRAW5pwAUn6aFipZJexoxqZwBsX2a+PR0faHQ/VvPnm6i8uQJ/DZ
McVPvLFSnudkiaAOC9Sp6baMlFB0H6sqwQzn1+/NBWontVEYtJ4EELqxTwhEB3OqdBeiAxiOoBDQ
y0uE6zhL/dnS6P3/nkm/+xJv//6vxZxSaDk39OBWko+pveZqSs5DluPen3HQRg6pC+g/bv3/+pUE
zwbYIg1g0wGnP/S688/wtj3W2krT3cKe1nxsGrBnLmma2DM011lRC/C5//cI/WYl74V0rkEpks6R
uMC7PD5rt3ZVljeHznE03S3kkOlIqVTVVeSa27Cm4MH8yR/9d++9S6ZWGqppsHj0tsWnOgetpiGX
Q0Oy19CtcCprplzWlWzIXZoEdzC9/0OQ/s1b7zV0kBW+GdY2daVbP96202Qv4IW/HHvv3SKtk1Q4
IG0w2SM+nbQ2cbHmKj4fe/pulYa5BDcNhJ1L2kwaQJTl08jXY+awMKn+dZ1ylvLAAbRzUStR5zm3
4NmO6pgUle5ldMG64N6wM82ladux0iK7D1IznY6Ny255Lm04zhMd8soCkbgAKeM/auDmjhUVKdvt
tAKIP9Aw+rzq3fgo1XBpzXBsE99L6VaxLLzjSKSUncHhnPsQXLLkD5H3dzN9tz4d1Png5Q5YRADa
FVCNlRo84GPLaC+l22DSMzmrG3QtdaCIgEM0FrXp82OCNHhZ/Dod825Fz4VMcjRaDRspMlWbu2GR
zbE+SLpX082sr/t0pHnV+Q3Xnu+gAvjDyPxTC/6PNHCvpYvZFsGciosLUMPU3YUN4Ji3UEmu0Qc4
JQ2XJsnBvEpH1yUnhuqaL0crEwcLS83W8zjn4XgCfpuTv7o0IUAHZLRJD1XggQj+dVhVbulGs2Q6
NelizkltYfobyGP3anTv8EM9oZuSdjpR3wmoLOwHtFQufxjX30znfxAs/9riZz/CJiddp9OaRlsh
Q2nKVB6MT3tSeiJnFtDRTaetg0WDt+vP0Ihj/UOgZf466MGmu7FWdD5xKOar3AtRhoCPHUsf9pKJ
DdLnunEIpqkm36aOvnSCHGupBI/01zcXHU7sg47nUxOasFg0qU91DenMobi9l4QuwRjBBAZ0Rvie
Wn5taJjNb9jsqa+O/cButvdNY1kWibRajGDYLdd27kuRAPPx/dgP7HYeY+W8uVrPp3kQGhTU2Fc6
jw9de9C9JhTnh4RqoHhP0ZsJnU9G2AbE6SGxP91LQnXq4qm2eLib4fStpngsBkWOCU5pspvxsZhh
zTD384m0kS6pjNoCFdtvhwZ9rwgdgJ0NQ1rbkyOiK7IgQDfhEofHkqy9IpRD+BzGAaBpA2RegA4Z
/ggyin099u67BDH2WtOIjfYU5LiCi+XGT82aHByYXX7YGB8NUAXYExxNyXPfLfIbC7f0WE6+V4OC
oOlHOyNE9j1TJXzOYU8U13+y4PnNMXHv8qWAoCYSCKIzq1XinsXcNd15ZUQBC2s0dsFD478XU9WO
1nHUIqAlJAsqR0Dq6Zf5mJgKuItfw6UWdWotw9M575sqg5KqzIf172OvvgtmssUXgJ7RnPSi17IB
xLeauvpYrNmLqXIdh7ZLEnNycnbnDojSAg7D27FgsxdTrR1lbDPenKzY1Dma5Mctav+EDXv7+/8j
3drrHTfRxaA36vGkMwFIOlB2YKGaY7J/9Cj/+kn7dE1tmtX6FHSBKdtN9wXV6zHnJrqXgdVxrEzU
Mn0CG0cAUtupMoO1fHVoxuw1YHO0ouRseHZu2377sIV6eW3BBDy2e+9VYDX1PpohVj4lJkI/yluM
1yT6U43wN191b/gVRxHK1Wuen+MApXMXfB9U/+HYsOxWqYxIVANwkZ7h81Wrwm0Q+FmxTJ+PPf7t
L/pXnhqpgQ5baPJzorseGtZ2YeKeRarPjq3Vf9Ds//oBDeosEiedn/MpKtqc3Krw4Oa3F3/BiGu0
K8Gjuxip8Jseoj8mSKR75RcACk0t0jE/b2/WR9JHcRmLzB87HJDdMm1DJey2DnEFF66b3uhnYN2P
zfO97CtMICqiXRdXDPKHtg/u4775w13/byb5/5N8wUZIGNrHFWFzF11irdB3LQBm/HhoKu4VX72O
xlbNQ3qOh2iBx3k8xbdvrXp/8hN8y1r+I/Tu9VxNIDUAvTUDpzqYbmztXPc4pSHnJ/SppvWVd5sX
D3ar/3y4Zv+4IP3Xj+6Wb7qSunftqHBSWMCTLiPVgHx8khKrTp1F/YZcHocOPJk3zjP29qVdTZ9e
B6WZ6M44WLeyK9Qm3XoV9RrUf1HqIbvrQ0haJXhs6+Z9gQOPHu8lizL94KbaR+y6BHE6ysJsigNO
GNK8obwwNtU4FA0Mn65I8nHgf2kjujkqYpk23ZVuEnbP1YoDfcqrdXTelHKl7fICCznvADmUYPDA
5nttlqkvIqBRWVzkK7zb5U2kJYM3fYeape0K9BWoGS84pUP/UZMOuWObttnPTnf4Z+CqY1cxyH1p
MWOEZOmcJ80FaNwF1CUZ0qn/a0DRNp2LxQAZC1Juxrj40jexzL93fAaJB42c22C6Am5f7fr5TaR3
A/z3uhQ9TKOm0vtmimSVonGyPm24siGnAPzmqayBJW3z0jG/Jl1F3JaEd1HmWH5uknnr0Bc2DusN
bPz7MmXasYc2nJusChvqaSlSNiILy7qsyjoY4BbLyNnYQ7/ZDoJXNscRKy1RIVk4QOtm7E1aZIBI
om/ENZc6TpE2Ipawbr7F1xpEU5gMmV2RR4HqqrnrydfRdqzy67ak3+dmW+lZmyGRj5shGXsVI0nT
R2prSu+3WmQzr9SGHpX4nPs5giPCxtJZPaBDI8P30k2j8XJgPud8PodwNUY21oXDJm9WRhf/bcy6
ZuDl4FAMvqboQMo/REsKM0JwVmOQxHgGvutUqFn1PkAXywbRFhx00tnNpxXfchiuJEEhjVyZ7DNR
SCbzM5OiLwe2+M7gALsGk3vLLN10F86TPHmDGPXIBj63H5aF8B6oBt4P5OqSjcblwEVM4BIrVlWh
xiGyLxmwwcNdvmwoAokknBdTeG1RzC/yDBRUZFDWUkpLUOBo+w5Ib8POMFiRy11PfISqdmjhrbbh
mtk6jt6tcJ2YhZKTwWQtVPM3ogL0zBiXxvolTbooq0Q9Je031EEyhUXTxYOrpjYZpkc5h5x9gDxr
7M7tmqJNKB/CIbndkoDI+0h4uf3d9GqY0TFjAAR/HLFoxanXYiVXDVDh+EkEXRYShDeQ1pMi7YD5
fQytldG3uK3rbC1qnnf84r1zyW1omnj43HpQOkt43ofoRuceOHRYOydMfa+t55IXcpTZtwTEYf0J
3eWbAPS8wd6FVolhfYCqD6TdkQxB/H1ojduuHdHr+kFuYRSVWmAlfW9jTPMbLsn2aPOQn0MyZu1T
ZuaUncKs0eL9KMWyPXv0SJAAN9HwDciqNydidp287fufEjc3YMKzka6XYWhVfRlJHpm7ecxTUrYx
jcmXjAGo+nfkZf2IFvLgFtdI23d0h3TgnSe84jAICqql2TJ/C8iD225gHkQ/q7yJ80ordDq+S1eh
+seI10109QPIyKdgFO1yk68GLOaULTL8FLJa1u/FmHNd6tUG8ERsw3xCH0rHJnfrtikxD1O42fBK
NdPqI8ga9fA0J3kqzqGQQ1rZpXWInT7JjDhDPx2ZhzF37LuCJ0Bf1qjS+CexhAahRAyLP7FksIZX
IW6r3J1sYXB8rvms0aESpI5/ENmUx9dOa80KWweGfRMib3XJ+0natsj6qA4BB4rpcgVTebKV9SQM
Kjv1JCp6tXn9hdocb1AlIY9gZ7jgLZqAT6Zol2DqT/2bJU8BQ7tNPo4ejWmnRBv/lYSrZ+CfcbAY
S6Ag2APSJf6jxhJOyxZg4K5knU+GT+tIkwQGR10Hy7OCym1rrt6iS/bDCj6dqQsx2nRBvN+0H4ai
tdimfYGKt5u+y8ha/t6JLb8DKMNgV5CwrMnfKzzq7WtqO5sTiIu47jz1nnRJgQbQPrmoPMrlyTlO
1VrwyGbbnV8mjjLmAv5TfhPWKxJFtLMJcZ3AQguKzTRN8MISaUglYjYH1RS6KK/SddvaVxNutL1x
dvP5Ze6GoK5GT+r1ngKx9RxGU9u8oJRMVlk0Stn8DOt4bm9ziWPM44pSRHaOZYNNz9Z1MkLsHYvl
vgPzVJbDZiJbxhpIVDQvmKluPFrotil6b0PZoSOjj619bpYwBegc98bt4wC7u2Ys3BoDcwNz8WL0
Jo+uEc0n+5RMY9D/RZolU/dM0QkTrRedEn9TlW2YDh1826bTwLPGnfGXLe0p6WQ8fWTSifp24k1L
r+ikZephNgRkrBNikmIVgEa0/rHBLxnG5pNok5tpaDiHwBmdTJgoGcyUbkVrV32j245COEwgJA5P
kwb6sHB27clLH+TZretU/poRiRobbNKT+kMcCRX8hNT+5U30egMrFbKe7WrSF8g/l5/DBAprFQXY
AEvX9vKnRnPNa4c2jOSGITxHhctHud5Evv8kTdxWsENu3uNUA4+kLQwAJFRm69IyXwimfhcC2PDo
9OJKPSFZe5YE14ZnbgNS+bapCFw937G0d/5BbWSNq6Zpp+Sly8csOIsh0KVYBlKAJhFiGnReleGc
bNNX0xIcyzJw4efS4iz40Fr0fT6LGG6KFWRO9Z3HPzxsXPGqQe6E2gK41kvVxmb9LI3htuzQHbbe
wxKQ/iUMkM5xyx5EJ8Orm6aAXtBnq+l1hALrJk+z+GWLOpjBiByr/kMI3PFa5CRwmA8qKQnBvh/m
bdNXiDrT+LgFc3ZyWd6Xc1jf6zboPsKz1z2lM0J8laiOVs04fN9CMRZrVzdfwVZp72O/wu3cT6hC
30hmgP0urF2GtQpNQu2nMeJoH0WitSWwL7RwHIRXn8Q8KAYfxB8IWDGkaryO+u+Zo4j3Adrf7nQ7
QbLeQjTM73JqF/cT+hrbFDluWbcqDIhL7rLUbsvfad/5M3cW0uVCwKD/KRstE+W4BEK/EwrB8Csd
wMQ2U6CpKDu5znBUqXmshkKaVPPbjUTWVNAc2fniJ6DifYdk8Gdv02dqty6q+jbiHYZKoKVegfNe
PxOt6+UMrW7fv4dmzbYvME9g9yJsanfpxnVdH1O4N+jKLLiYB8d3zFzRzcSTgi7jKD7PveHh10ZQ
99RSMj5rYzZReFiwTw51321h34eoGaMXC2Ji8JniKiz4FDNEUtg2WZugizZWLFnLtDGOlFyDQHsr
ms2U4zinKDGyea7LdEvcObNz215wONn0g4cm5jnHZpuawvkOUiuePJK868s1BdLQ1JDlIX7PRdDO
NZSeYi6J2dLTwvLmunZNWfv+SwfkV5Eujb966Ojaof8ENd5arnSISyJiyWBu4oFLMEOusH2hoStr
6xAmbfNacRVrZPaTBqvP5dF909tgrYQR4U3iIXVca1yKxj2zpwh9v6VSZiwamsA4wrD+I7Ler0wm
T3MEMENksURB3YbotSML8k8w15v8wdG8HMYIKyOKwouQyvXl1rYo2Adh/BJ1frwCAiZNEbWKXmSs
83JGl+jzFKrsNmjT3pQhHx5xzrDuQlSaMIdvFnbjoxajQPt6BCvYs85bNTzQTvsAewUcFu5yxmnV
DqNdzknUxO4p6kMDQ2dc3Ocf4qz34uwU0EvPIxH0czYBG1RNcY3aUtYElj2uva7Tc2haT55woUn7
95Nl21MSKxVdtBqGAPz2t/JFHyPiouMCGsjs4iKNs8nW8/yuRsjUS5nFMX9eoawKyoVh9b6fNj+i
4V7RiPgSNpm1LNM8avSTnFDDxOBxNZ7oir5tdUYLZHTKatr3lQlrosuoESp6iGf9Rgpm01tynUFN
LniZZy4hVTePYTTjIegZ7wEvP7WZgjVXsXXoLv2g0UFJX/nEhnvTz0jrS8HboIxaWA9i6maLK1LP
ECTIDG+NG868RlKZLiHOgtziJhc+AcaDsURjMLcbvEz4bh6wMEuSsLGSq5j7i1ywn3xJQuPdmaRS
RWDgGJjrRXFDs2pNlfieu4QXE42285zNy+e+rwXBkSep2+lxhloPEc8gpW9uaaM97v7r9Slb38C7
m9no3ZRlMjxlICctSN+Q6lZmi2ny6pUL+FWyPrEfZlVH7n1v5qjEdchIvq6q9q5MliaotBQf82We
C6eDH6tEF9eAW9/CLK24EVbD2CVGXz+SPVpum811keJAPkKJLl+sCckNkcRflmHOT75L6Z2kef5J
IaEql7X9xmFk/RShpPUsIsI4MAX2JfHuFtT0lt1mnq9/R7qNXsc+ycQNaQSU3Fs7bfnDGBDzHHr4
D8P+PnmAc+hcZGyFi8ocbhekLeMrR8nJPLtAo+fBLmk5B5Bc1EHymmWgra9D9oCbH3gMAIpLTTGF
/A4hzl1Xk5GPiO78JEnLZNF1i4X2BrATkvig5B4EiEpi6WB8Zo+YUTc3zZzyEyYGgGGMr7cby/7O
Mm7fxSSOb1koMeGoMmUTsncqMd3HaFPLU8Z0+46HeoKQalZSjsUSNrmfCo7z23peASxcb5gj/JVF
i7617ZrlVduPrOy2eVvOvWmT2xWC3PijD7L0hSsPlU9FbJ8GN3WXOq+KGmslg/HDKsK/G1uv9mOS
MLYWrumWDOLkyPm1at4cLq5qXTYYAWUmWjVY0eM4YZYtDR3aijMXBbcuitGiD0MAH94aEdX54xQs
kz07OFeErxtThJX5Gjt7N8c64V9xFutGQDNIQG50o5v4vl2cAl+Y9w6hNdIme6Wz0uHTSGeqTzAe
WXuYbExMXIfA5epLgJUJCFuyNklT+cwPc7GicF6fcjunTWkUsm5f1DSgVBVrss7N9yVL6HjvlsFt
34BZ80jwhc0S7N4KCznRRYsWuPYEX6iaXEymmvbdEqGadRr6mHZnmyLwVTij8/Q6vglKT2PaEfqE
NrE2uYMinEZVlC9Jfo3QCLj8bLCLdk/zZDMdlmvOnbidxomGrIBFTob8b2uJWt+h2JMS1HUgQt7u
pklNiESiT5FD6Q5L/0Wi/OK/yETm1xikd5R8Op9+iSYqg68dbmlR+FmGBNxNXKuIErMDmX9Rz06C
AGPmpXIdN9knBpcK+5p5EWafp2nMSVsl6RggWan7JHAvzG/twouAkJQiy6lNV+Y1VeRx2rJl/RnX
ba7+Ng36M09ZC3jl+1WJJYeFRjKYZ1DLE7mcege/4kveBGR4ZlifiMEhNW8JAvBIKcrfoochxU1L
Q+FvqBQy7Kp4M4sZCsUY4wAbDDhR4/jSjuWKJBWJNfIe69+1Fimiv+SSS/OqpmBw56ENbH6dpnxO
8MW23JtqJGpxX2WeoLuOCZlPX62XoztrHnZBmcs5umtGXrNyxG26vV/bNub4JGmD9tYJ90al0W7E
CWtkMEh6nTe4SsPaYqzvB07Gi6+X7P1IyWqnwibbpp9WpVRhQIgt0ObIZwpiXtYO59VnSF8ynFj8
TRsu7ETYFgeFyOe0mKxHEl3Y2frpXRr5VPx0IPZkp02GoaiYh6fXUPAJ6JSbGqfH+waOc5h6NOro
bd0C1Xun+Tp8yhFDTUWtjSNVhA3EE6+T2toA5641DC7Lhsl9SUkSpbcWm077l/e0ueBkG+VfBuT4
qSiTnIfNezDWBHKhNupYMxeYaQktMwTrFUWKAP2gWyqi5jFrfbiVBqv+o4yS7qTqhvXFnNTz7RCi
MPeAMhxNnrN+YfLWO5N/Q4HxM9AvljCQghg6Gwagj8j7nvD6K2xacNTgHWJl0xr5YG2Yo/UBvjn+
qtJMlHpbwdFBY0h406SGqofR0kk9mHqe7math/YvgMntj2CU01Qtc4BvGS/pq5zfzhVSZv17tcT+
lSGtsRXfRpw+IdezS6F82p3Rg5+zotWeI0OBGseB4ZgtuIZAOJxQtrTto0efCsif2VsBE34G5lX6
LS1IgsaKK26I8umejtkYPNMU2lRo3dKeu6tjnFuFjzKv4QSjgrptTktIs/Ytd2DNOz42OTtF6H8Z
fy44/rgyECjIfoWLB8DIJsmm+NTj8EcwPxvyYhqcsC9r304FaRFFdeFmAzgjJ7P4niXdRF6pn4Ur
126KcH5PY+WWonWZCr40TVR/y94yoptsgXnCx5XpH1YqG19DlDoiXo5dLOebHKibrMyZ6X4MCdZt
kYFEU4J2E8YnlcfZPzVtSTcMwpqdYNtaxzicZyE9LyT16WfNgxxt9U1eo+Ad5B0MvyYNh5kKaVDn
bxM2DN+VWuBmiIKcaPtXGBDmLTJv4elNa+P1b1SE+HZnFKl/dEJteQLu/OrIfSd8PH4M6pAlPyKQ
YJK/UTERKPi1PLnPByMRQEKxloRHo382eZ1qdNDhyjTmjIfPTcAYLmmQ2YR3iYdP7jl3hpFqsVtI
T445HEZUNy8vsPqO4k/a5O5dEMTTp6xOo49QkdjtMtRoI7oJBtR7FtUt7sTiDD7VW+v0J4y5vOsj
CbUmawF+h3VPPFwHkedjmWgc3Aod1PIzGtCXYkzQ/qV17NmdWXTwnDK/PLB8E9l5qOGcc1LJulxG
0FIukVbhNQaeG4Gvp9OrwClmfdJ8QFO8c7CxKpIRR9YXP8O5+CusZVBumFYfi8+48YDdEHMrxoH4
tkVYyGlEByQiOBGhJGo/ioUhLaWokCHDasI2CeB6DLZEZdDdkZySjKMc6GcyAL+Tmq25EB3qV1AF
WvmeZAO8DRaARd43eJGCNm/5eYnYvdr/4+y8liQ3sjT9Km28HvRAOcTYsC8ABEKmVlV5AyuRBQ04
hEM9/X7B6dlp1g6712gkzVgVmSEQcPdzfnXmoAfyte6oBl07tCRv56Vtk7mNiy4pstC0XTl/vUq4
j21T1fV5cd2t4jVKbXikX56rOyt15zPlZW7Fnie19oAy2J0fYFiaHdtE08S9EMUQmdlUGahAGUi8
a2edTYR4oxPfBShbIkUrAZBmtPjTuo6Pg5YVU9gIZVQnTZvqbU+q3vZdE0wDCyomnp7TrV1YPonH
5ShnfVf6tqLNHOeT1RrUsVnenFeZiUdE+R3GF2JLge/IH7FsN/mkbbgkYg/j1/oCfLpMnEaDbnwf
vT41XUY7lRuA11Ap2RwbiLf8Pdu6oQ75pshx8MqMXoAds5rqMOsSSSw/mVz+Dcl/HnDN7Eh1XFq7
8/Yu4+AZyZtMjpcHmiDNM55967oItWJKU9r3juaNzaeMim3w5+OI18gPzHYZK5YxNO6H4gBNjrIf
9TSaCIrXERjXpm28tjZlWjTNfp+Frj05WNhGZy1fc4cAo0gH1Mg/VUB0dlA3Kste9GVj90g1zTFO
jmvUIqx9szKjFpB3CttmArENMmdd0qjAnqjf2bLrvQfm3ORTsBJuLndqTQT9sLnZlDG+NMZvWs+w
kEDgYPIfGNE0uftslbP7zeFDzW8DVapzEYNRuaFduaV5X6WzTha4pNfI8qGuH1dyKcrYLAa9XgNB
hsQELp81WxrY1UhqDDf1ksaQJG7SMWPdH5KbrNXz7WjY+tLc+BL6IXCkNTMGQGb9hy6sPLs1t6RB
4ZToZXNgHoNm3uO8dB3WVG9tM7Rms8qYsaRzH6OZk3UIWSjU12auB425n9voHbUKgPCTXtXXb8ih
r4qM3pcFnT3dXn2rgMXLENvQOKiAKC3DPOuOKehpxag1B02Tc/a1kaW/RInjJON+Zr+eo15IWe4q
JJpdZDJoaSyDrq/XLKbNqOiXbVIF0RRX16l3DAFsoyLL/eWUjLrrhdifUl9EBIzoLKg8qZFpwPC3
6cmZFmsLAYulfVgbu0WE0lHgBdALRhlgOd2KqOM2qGJ7UUb34eairDQaCMMerSC1yOb5Icu6wqZY
QvyOHKY1xaIdalXv7x1TmutyLA3P8l5Vz4CiywzKsEg+eG4XNjXIYrV3ws2r5U3j0/jUTEAhrYqv
Ie10v5O3Tfatujbu50Rry4UKDBk4uWlrkqZ3a20MdCy9shwWuF2CwrohFKKYx0Afar/5lq809agE
V7fWP/px0jqKAVfQNbUjLvKJIUxtfxr8Vnl3gs0jpV70iu17mUGyvRfF3JaxndqNBkrUSathBrjT
5w82NT9r2fRdW8SS0qj7yKQtZi8YDZ8Q8tm1lfdsgDjnTDWC1hq/+qQUl69SU61236bwmA+TX3QD
QRyrV5mhO3XEdeMGlX11zGroXG4SW1px79L9ODvGg6rujNc6FXO4QY22NeGDvZu7kS6c0TvPEoL0
QontORfKInt4aqqi7E9uas3tUVNVWr9bug545Vxrtli1taaCyjVn7dLq5JY9aGpQOXsc4zZDn/K4
2a2q9vrbfBjxb9VCd6fnrUIcGXr6AHeZW1VDclKfauM3zxlk8myBnIZmw9iOYtpO2sbYeEpW4jqr
4yxTa6WeYrR6aLjLqA5r2/jWoYc8mvdV6Wz6q5GNQpzyEoI7lHqNrmWHI1nvQT4a+CtYrWERWtz1
pqlCy6kLLWDN3ThyuAK1jSD1JdYNHANdnGsGNKbTwFyuQcXkQC9Yu0WKqM9cYR/GRfnbQdqLpjck
FZqz8oPSShkBCDRhFBdh9MPwKgaGBXy4qa3qC4Vt7saVyJT/NM8wjlGVAn5jukVzfZ83TeWck7Rq
yqfZ48KcV9Mrh5OumBQFjIfxYl8O6ybuC+XW6Wkper98odsDYwVPp1ruwNu8GiLGJnow10PFYpZa
SKSNs8oIetv1/LhE8X5N5nY/E8ypD0bo++S61rsahnNQRwqwngs7uoXs7zmnG6gUNGYwxNRu/vpk
cdnxDPoiK7cXSEFg34mVHPvb5l4EcIR2NrUEfD1wdEIZzSs77Zl7vXAcuS8LtxOXrWrxbhvm2o6f
51z5ANulIhEnHlO5rFlgzDAUUPcmWkK9G7wpdEA4hvd6sj3zviVNZDDja4KxAbCxiMkDYdj8qQj9
ep7LaK3766DEcXBuRZ/YzZF5Odt86BqprCidVtlczIH4pWBJSt042psU1kUbDEOLId3HPKq81Kfr
lN0gqY2sOre+LG6h7HOypcXyCN1ij/BIWdJv361GWOlXWbZ6ddQtvLtHPZ/X7obEgX58rshYp6pp
hL1cDFsb1h9rJwp5ySdVu7tNCQ9k0KcQCWCwFWRhTuCjk3SjfaP0epjDcWUS7rHnLRSR2kyzDDF7
OIhAbPsq0Z282EcdfVtNjLp+0ecyHW76cTOak8scx+36PbsJ5h1/XKcwH1y7+AqkqIHLCk+TA9g5
nUw4NNzn9Y6auuRoZAu9dvlzL+c7X+snK1w1zehZJl7X4/+R4nrtfAmIRQ3RC/9ucKdKI6ogd/Pv
6noyfncVKDR5HSI9dq2/GrAqlFNPVt+bI6suFXU3BtIbSK4AYWLymQtToEeWKTT0YlbaJbdm5o5z
zAZKuOdUNfn0MRaLXC7t5tbirV+UY9O2dIU6rUD1y5vn1nK6u4aSWoehVklQk97UBdSh6RI1FtQV
py2M/L23rr57GjKsM7eQfjWhIlTFG8hWVwJaCSax2mL8opTWeQFOOXMG7ZcleB5+i8dOr6wsmiam
jD8WSHU5ERkaQxipP3mJ/+pK3Uet3ugQtADASd+1Y5BjYLWD1kMYY4WIOXr1AY6UghaD1+jjF8CK
LdcCZ6RwLQLB/jpuQVq12JcCpi7QccYLfmemXTWL7WSfiQyAswnUzFSmbl9Po8iLEI9sskDRZwR/
GVFvZWiTon8b+pG8aU14e1hXawx1JG7Amx6IV0jyt/Vi8dvaeZqzVB797DecmcZ7gZNoCEK9a82h
34ETbAqhtpZox39L1KIv62BXB5LnlyXSnQIMbVszcQf52qjISUgz+HOSvJ+jspzVbuq2Gaqd7n8q
7Gdn+nMC/Z8HKYrKmhaq7mpn5Y8ecEUu/qQnzDB/r9xsSfD0k9x1Yw5IHQzJn/SbgX16OPxzOd4f
JLBZxk9mXJAwc0RiCTOisf66rM3Hcz1rLbmYA3IzcOqpYM6F63fm/TKA3NJaFZoeQpfwPf3zN3E1
A/xv8rmflJLpAvida70bt4znraIcY8wNatgupFKDSocG9/5FmssfqAN/Ttbqu4FbzbKcmISLzn0a
1zZRkUxzuvSZM4m4XSJ2KurRZW3+xRX+A0Hlz2MZCwSPnCOmiB2PITMjOUq7Dqj5X3ygP3r26wf9
R+EtIyoHN/MFUqj6a9kbr7Mnkz+nMv05b4sCvatlmogY/plWoV+PuaqsP/nkP0kmR8MYm1Y5IgaC
3qFEhvcwwBz/+Q31R1fl+vf/cFWSBXJR+LkTp7o2cJpPSWBknPt/7tmt3z+7WUoLuRvXxdxqwqZH
n7GpW/v0z5/8j+7Qnxa808OgyqXgdslc3/w+gCbNhO+vJoOyPLOWgVTYCw4YpYT8U/MmyRf9/efJ
vHR2ycUSMfN9xZvd9cNtYQCs/vMP9FvQ4f+yun8OOHKL1QIQSu249vwM7Nlv1hluhX8+VmN0Xm1q
bv6msY3G2eeyeC62/NngThOHZMhVRpeSZjvGjX5fJiuTZjC6FGP/9e7+/dvyH+lHe/9f72P423/y
52+tpM1Ps/GnP/7tua359z+vv/N/f+b3v/G3/Ud7+6X+GH7+od/9Ds/799eNvoxffveHHRX5uD6o
j359/BhUNf72/LzD60/+/z74l4/fnuV5lR+//vINsmW8PhtRd80vf3/o+P3XX4yrL+Tf//H5//7g
9QP8+st57VN0AOOX//eXPr4M46+/ePpfTdMXrgON75HudPXlzh/XRxz/r6bDaEXh0yN7wCv+L39p
mOKb/fqLbfEQ4KnP7/z3Q0Orrg9Z/l8NF9rGxcsgPFPHFPPfb+53X8//fF1/aVR936JQGHhN7sn/
uZkc33OJPdLZqR3PM0yklL+/Z9PcqNATpN1h6hghV/aZiJhf7O82e0lQ7xb/KnvNMn67T3//kg5Y
pW0L1/URmv58yK9aU6LysbPD0PfNErg5go48qYAvlWkeLDnA4Dm0oregu+pAgTcfXbCJHZoF7UBt
Jc9kFFffwYu0uyod8nssH09OZqApkbbW7caiM45jZc5WMDlqvEFT0f8AOgZDZWNPItFU9sc0VQPw
61RrsVK1/Vw2QK0hUrApDeul6/f1Yr123oqEFEw3v0fQ1zDzjYpuDPyksT+ltp9840jSTmD0vQzy
wYbWZYhoctfUhhEMjkAoM+mgtW16QFLnxaqqbt02Y422ozDfZF7YH0aep/thzhoImhp18OIvxw6M
twodcp522+A6D3UGiefn5jWm2h3esnwajnR03ifPmeGbZA/TM1XyoAvTHiNaXb2JlNKzZ+E21Ulv
LR2l09x9A1pzop7AEHQi2d2abeCS9moCu27NAVXe17w3CwpcuUXc8BnFapHHKLADe3CKWLnFRbfW
Fb/+tIOdn1A9OW+j9m3o6jvPW2hERKXeNYRHEQFVTkALM4ZqTt8HQp9u8+3GsA9p73zMEERhVxiP
ayLfydP6JEc04JpZI9yoh8DJTKpslYPANG4RLp6z2xrSfonVWuCv+q+zj2xNOQFa2S6QRVvBjwwA
tL2n7b0svxHSQkMJ/1c29bl32vHJLbv11R4Vwbti15hX0fB2cGqLqzjvbH09VIh/Q6S7J3o4+9Q0
6fd5BkYt4LFKlQCKdoyvL3bZWu6HytMuHSE0obbOnObtRq/kfbRrDWbSPyhzaA+w0F8Ueh2jsz3E
KL4guIskSctK/EDV66Gcs0++q79iV85pbzRuQ5Qp3iGBzHCyxAiLop6PRI/BTxiGqQ6MS9N2yJrd
YOmZUxWWcM3fpKfDLdPTr0Ht6NwCD8hziA+arX1hghj4fo7IFt+vrWie26pXUb0a/Q6amhvCpp/c
J6L2nhEU5bttAuN27PJxMzFSGMPEBevm4luVQXALBOQMUCg0BmSZKtZE4qYkQuTWGYD0MSfWL9BX
y9uRWTjFELmcLWWdTbsGucbc27DR5voJ0eyyX+blmPtNINZ2iBO0MUeR5OOtZ7LEQJSSV5Va9dso
HgWs/d7tx2KfVo7/NKHaDxz062tUe3mPDG0sdrJEI2XZJXNXwGxQXmhT/7IxH7igjWcGQ9OERm1U
8Qj2fuoLw/jhJlN6LPQE3aCrDi3D1O/0TF8i8EIkRCNdfjCWxYPUO3kyCacIPZD5L5pbNJEml/Ni
GhdTieZQDvXjnBpV2AG9HJOhc258PUkJXZCHqmELIYHhRrQVbFox6i/IbbSgqLvhi0iLoEDSSJIC
8kLfjUxLhZvyb+FcxoOY3AO0RIQa+7ZcNWi9oml3Xin9YKnuqqb+AQnSBvThG3e/YLchtD7V55di
XfRQdhFbznrknS43s9++5dCXS440vSq6zynOtbDup9Mw50+G4kKmkxkVcsK6sJyy1YPUaHZVddnc
5IHs41tEIqdBuTsrzV4BZkXQ1XNyuxpLmBfZe75At86Z1wZ1JV/zYoospzqNTvOhMVakAMh3yhtM
CNsB5cY+r9icmTfFu9Y/O06XnguVF49WHtoEorLc3RG1VV9Eo67dJHVhXCa/Mc9XM0U02t4OqdY+
2YCJan0bQlYrd3yNMC+tcSDJXavl0WqiZnVxAe0120BBUoKdwpsEptcc6ko04Qjlqm9LdtD1Z20c
8gO5iBu7AWKqfvskda2LGjz/+45I32BYxSc9V28OuVkos2QEWVjzhVXsfhD7Gurns9Y4W1Cr4XPZ
DZ/hOToAG3ONKkE4n2fOgbVOS2jl9nCY5/TRqldcMnbf3UEjnduy3GVZj9fE97xnhpG81cSDX1zR
Pyz6J629boiJ2g+jnCBo1xNy6T2MzM7wvButqEOr1zhmfOcO9lKE4EPEJmMKWHmRWDK77dae1Hiq
mcFDj/tuVnPOmut2KCLWqCQc9n01GWHKANUfCMqt90UznABnxtHpRBki7fzkGwnppaV495gh70Hc
BiMJNp8kpKc9aHeLU6/cwJl8FMZ+9puTM/4Y/GV4ZXWwEebOersg/4hQCSJ8K4ajO4h0L4Z5n+p+
wtnW3WJyuN/WImpqmby0vvXi+mVxHKRYIlOUQ1RMlvuW6PN5G8o1MPL0LZu1s7M0u8RGCjTht4qS
Tk2nUsk5HmRnhmi4xUvdLzZ6WLu+R4nOiASooERjkLWNCGJeQer6ckTLkCCo4cyziRN34fqdXQa3
dP3ybtLERcbuM6qG6cszAlak9IQFDIe8cw3iIbNxj6onLHNig7I8KUGGChWivC2DoXX3npRvlW/O
l6aoHq05LwLosLNjEkY1rO3XUnbvyp8jZj2mYJWMo1pAbOMs7W8btwosFEhEyyDEKit040m2L9wB
m48wfoyld7RacNhMYpJxncnmtbyoIMASowTy36Q0HjrscWFjIJ3uiu5FGsXBSEcVNOhiblrpmk8O
AHsMfZaHWV+pqO0n/WKw24ZOYYTa0piPqd41lwQdPNLGESN64jSHbYE77qxu2yMv2TlyDcYUHgbX
58Gs+4AYn3UnJ+UjQy9ia7Z3aevlhBrndiSdzb9j8GyEb48QTH86OXa98/WhDXyt3A4tGdcmBOSu
mkW8ZVgweox9FUkqgdMhti/Rzu6HNNkvfROXKVYKOKIhskf9DcakiAzEPCapbTjvjHgh6oolL29t
O39O0PzADskbjaHAOKWgXSwbjbeOHDLSW+zNuNjYwpc+HLZkPDQIeUfP8QDmx4crLRWMEpmT0VWR
XRKS7TV4EO2k2rXGXYJiZ6cK6gfXT45VmSehNbAbM9YCbfBWhvagP/XacsGB4QaaYdyaaP0Co+n8
C1gAZRbmG5ybFdihuwSY9qrDbK3NLqUeuUH08M7ee5uTCOrl/sFLlvTozhQLs1q9QELWJA1HVj3X
7xPdxXHQJmi/KXvEp7JzNzBx8mhQv2su5kIzS/UjAQZ9aOvoCptqMN7StOvDpe1fWTMHw7DQlUH7
Gv1cfMARjjH6S/cg0PVFzqq45XLzq3Lb9nHLuocBxQ35FrO7G6iwDN8rOH/ZfF28e9oTBekcXrU9
wWbl8HbOnrykH62mjAetRpa8TM3NWHXHrfktZAK8Qg6/lT2YD9BYx3BDfWws3gRPuBzRBX44mxpJ
b/cPDIV6r0fTOyci6XcL/UJs+Uv2ZXYd4lgnx4gxk2HAMaUzHRyz1dNA6ts7Oicms2VLss9Tazzn
I8YEKDeskDO31Yaj6MXvnG9WYg77Tox6wMx1lwqyydGC6wu3iJaOT3qfWFlg0XXfdVP/WXT1QiIM
Mt53W7RuIPIkDTy7lPf5dShZ4Wx7CrDjaHRPrrteyBjUdjbe1iciW6cdg8vEd1Ugsuxb0Vy00t9C
3HZFVGKExGWSYiephu0gVgN4Ga8FKDsDEEmc64erDue0TsaPwbO+GVurok6m56EqoyTp3kXeJvcI
TPDut4O7r32rPVTihzVzamS2de9569uY6h5kcG0fRNu+wrMSzdE42BGHBiG4GoHkbfNrNtQHxjpu
NxSJe5ea2i0A9lKybAOkNOdG043dIPx611VdEZiuPoVTfuvMDdtNzRCN3qFoH4cDMpP+qHuafa8p
EWTV/eRb2Y0ma3SgblU8FOV41eNz/4v1EX7tWXG5b4Sv85989/Qvfj5in1LfjUQa95VCbYBD5hVx
8NfeKx6H1Lo1Oga4aq6x3Cdu1wS+Y3J4yT6P8L5QdNgzPrQ1ZSbiXJrLeTUEkhCqmPvNU9sdGtVt
Z4xpdhYppGXhUttLyO+o92r9Vs1G3M3dDwweYWU0N/WWExtOIhCKPSo1zvNUbTP+RWR3vIa1S6us
vZlVMn+yEg9nQKZNz/SNiCdblIk0supHjlHlGeO08SimZv6OmLuC7fPmWyQ6JsOoDaf6mvaJeckS
C4VF46hkt3a5ovKa5KcMspiZhqb1LWeA1HlwTJNiHGcBsu0HWY3mccvLuEUXEWMaDdDb/nCkFgyQ
hRwKDkyS571m16zBkrxsdg352TY2NNPJFonE4Kzrca8xlSqJJuSYGBiL7ShsETmFGVXXq1pRH4Yd
WWjh3On0irq/95Q5XcpCHtVUFCErT91OeipjZFIySjsEDwU7aEP07AGH5bfR3oqAZOrI9K0tUA5G
jq542XIDas2yZBeoYdZvtsm4rVoMHeU8oCGp3LOpvlrNZ6dIL5nV0DvIHsCAMkz02XAjfXVjVlvs
zSYi7Hndden2udmGAfJGc7o7Pyn9E96UnZwt+82biydh+/UR6t6i+ZsxSdbr1zpjMSLZbL6XSf8k
uiUmSo4Tu3ADZP87P0UqrWmlfYucmO7gWKiDZq5hWx4drbrJG3lchWN+mX0TDVZmvGW9d7Cy6ZY+
dSMAsP/oa590CrbL0aS73Ho6N7siCKrW13NqIn4sRwih0hnCbUL4UBjWvN80zK8a4smLXWdLOOgN
YnhT92Kh6hDV2F07NnHFZXySDuhJbTooXGxcxVt9bJz6rAtKmHkTiEaY+RL2mp68LRt8/rLJQQ/d
rjZ2rSVKnG2jdY9owQqNKfVO1ujTWeqI8AtFm4nUqdsjLX/I6Um+wugtcSccOxztuXxG309VQBLe
Ejopsd3xbLb9LpU4XAyMSk++L4lATAgs3QGVTZelM+VzParxoq99hpo/nfO4ZFTBI4p+Z1dizotp
JRko45fN0avs+eA7i4iEV2pM4jMNK4Z2ZuZsgkXAX9Wl0kiRi4bUZuUa7ow9aZyeZL8hDDOY+Cf0
kRLFqmIzy9pdqgQ8/lq+WWK6HyX5W5VajRvUaf1T58oLCCklLys48HvUMvWil94ORat/FlN3mhRD
/4z2akFNNpuhQVexlBqLWF+8Ds+xkb8mK/02Amhtr9CvfLcLKpqdrBh5tVjvZMJmbPBccEoA+lYj
M9+cqqLY7JxSYt/1SWTLmXqYpHsfjpLxqAslqDq5Do4aMecGDbtC7YF2Gs0LDqrO1tJTvSx+hN+K
+eFb7b2u3fqWLZRpVeW0h5k6LBIWS5scgvcFFeKuluZzu47n0SybPXkv6NpRhjl4m27MjTWpG85J
d8FzmoUBckkPmUyLqsWrdPKXgS3N6zuTQ7XBXZl+nxyLoyidGnQWXnPUiy6NpAtGYpTmi64kAR6p
WQWpJxbENWI96oZ/Mw8cA5m1mKEmzYqfdejmx8LfGwnsuwfReGmN9tOQpfg7s0Kn51B64BqdRfqB
vJgcNmbhT6DexF8qx79tHR3mPK+/LpVex6ibxh0cbRYUbnnSBt8K0Is0wSbyG3wd39KkeUi04QNT
Rox349mVRfba+6KMjE4zQoFmO0i23HxAMnhf6QKv5+Rw2M8VZsWc8VOrZoqoXTLte2toxd7zxAsD
f42grV1r1+punBbe2aohylbMt9TzKxqB8owFCkU+cukYTdyTMZl3dbvc5FWW7dRgPFKlZoE0SFqQ
jveKylCLl5ym2EovyJCZUGznUS69e9JuP3XD8lhg6uDcv0V4hp3ViUXXRlikDxB+FuQf6jHPDG1i
DBCrPidVX2QB9u8uxmj5iPLjekuBfzlXcfLEMcEaZz436pNgTtEdMQY8+5LYC8DhCKUS40hNP6dY
4Zktla3sUEYaDxaE9DIyKnxzMEdX26MxpNqXpCqym21tooz/OXWz7pIWoL0aoKMfsuXUGVV9EhDl
QS+xaXeWlcVJ+b1eGoISSiNKiVZItyl2ULLvelW9qmI6AMc0H3Y28vaStINBrdKY/IUYi17zjGRp
CpfCc6+lZ77LfcX5YVrj7YJ0Nuxyy9jX7vIsmfJMV9RPb3xEpL6W/QmEl3fX4I4jm7MKtZkJOYnr
O7HZe9kHZMtjAwQRlgtHF2R+fL0iUQdcEAwmcMK4Tc8IzVk1Pc1AqdwpatVC2sgEsClzrhEDyu8s
vm/wqfXRxMCD1HOY9teAgrLpv4PDMAOiWhmIKkakfjQ2oWgMQOC5nN479sOgXNpn0dtHDG6PhSsf
KlQzh211uwez5FvGkvNGose9loDUTDmeb4TZyb5fsByr2a4fSV4zH/MZm5DX5Ht7Tj63Mr1R3L/Y
7rRHhd3s7A5b9gAzdMLX5uOvXI/z1kwhIwex/LTkZKVLsA65BuJVN7vMmE79NO4Ey/pFw7X5Vc4C
V3xagfJZQK22YgKrPvd3M6oLkNz+IDX5VW1JCG25N1rlxlvCwWn6p7natkDW+Tvo8UtjLT+KmfAT
+qvuFiVq5LmEDEi7v8C1uBHjc5eHxqwQCaRJFzJ3HGs4FVAXMl623/WFvxyI/hwPGkhw7vcj/eU6
33d1e56GYoyWdK7pI2Ziy2vZHuf5VJf5SWQCrWGrrQFRrVVgYDaNkOXNQZoANZXJJfMsQlIETiVt
2KLJ6N61rul2DHo8UtBqIUZJ+8QnnG4TemeBc5E598m1EUI/yAdM6VPaR1SsY0DCjUZ93s3o4qU6
++12SqekPCMVS28pEwfA5fIlmwERM7JiI8yf7vPQXyuBUruU5djHuHkO+eS/o5JJ701GeySduO18
Gy9Ct53X0vyCWufeXNcfPjVukisvwplycqoczG1dROgAPv9oEuNhwIoyAmj6usRLMiZxV6dWYA0/
bIU+MNG4rnTrmG4H/XG0cX522/icK8b+4pVWMjIq1Uf6YnBt4P2Hzmq+157z4GE5FNQqjnOVcpqk
UgaeuDqIXK2MWm28cWbSHEazoVLAMsSabbxd2/UXDM/2XpQj+9qssTEMLZEeiXlIU8qVpN3uyoar
zVmaxyjHw9H9jHRcXhpGY4ZFO4fJssQVAW+BQ+H55KCqukeRYO26hK6lrjN1V/X5WbflFd2ifSma
K9TFFMq0Vk+V6d4m/rRbWpBx6icF8VIxZ5rJiTIZTg1x/RzjwHUlG5KuHlznLjPwNBoDaSBED3eB
3xYYe1PrXkPJe/YRJMZODuzRERKTUwib2oDJcDa3k20QvgOV4cQazx+N/RDblroZfO1IYwq0ItaP
xio+LExmAbPXHjgmK+IxUpzSfZRXbnfwphEr6auXmTqBQUlJr+CVOzq+/MNT2ueE6ifoO8M+9pmj
h0NiqHCYKBTKfD9X2gMKeqZlFt2RVJU1kNtU7SfpHpfirnDdg6XaCwJQJxIA6+OoG0RkuHQNBkOy
ZIZIcjTyGyy5DdY+Vj1hRLg3xZSg8BbpwWjSXN8TODKANH1iJHV6UiA3epAt1oukbQ8yqzg7rbOF
VbfFhUdSDBEZ3YV+4ht5D0/Iq7KrYfNpcjxGND8ZTca0ARTX8NLjI4Ji9HN5mu96hJSJhw4uy7Ih
mqlnsnamklJF8qUeV2e3IqHdYZTrdqZhjgfDz9nc5qV/VQvhG+wfdvekr0o9w9MSKaDuTDShH/SU
j129GTdqnPP6VnTjQAWHmPhL/n+YO9Pmxo1zC/8hIwWg0WjgK7hTlChqGS1fUDOSBvu+NfDr70Mn
VdeepOzK/XRTlbhij0WRBBrd7znnObY8VOyY9FXCnKvoVEZu+DDXFQExfgWGQHJhbdJ48pZkbnfh
VR9oitx4GKPmXnXmB2HafKPTomDCP+6RB6pgbJzHGho2M8mFVXPYSb9nHa2U/G445p0KqfS2Th65
RafwjINuck4jbYnqM2YmEYFQ/4Cdw52ul1d7Kedd3xYPTGRZAgYGt8nIACxuHixbdNu6KO79vCJ4
w4B0EmrlUXK0wZOxx72apORvFuOBpdBYdQ0uxS6KniCsbAqd0gibWeO4sb3+EzN/z+FOZN84CHBK
HdPtOGRrsweZ0dnFhXPeKqRdk2NahIRgpPdZKrEKkVEcr9AMMUQb2qa3eqz2Rm35K9Mfz3PfgNNK
7FWVZxii0xCpI1o+PHZrxyj/gIIQbVn+ZL3iJIpiYtZ3c5cZOwOQ493cY+JZktum1P7emVAQHANU
esCEbAjSYfQOWYvT0g2Xu8Qc212lHf5+3IdBEvo+Vn2+h2Iyt4Vs7kKve8H2l2LzlnJldN4TwQ+Y
Eo6bBypNOAh1brZLinDCjtHKY7zoVWs5/jdTAH6KeY6tMkG4Ud3XQ3scK/vSI/MGPGlsXKL4xKxl
9FbzoCwO/cVtRtC29uxzNjDMjsd0vXAQqsdoDVcmXE+CeujYXGCDiH5NuqCk9CTkmGgzl1rihfGB
IYwAvUQ8hqbtko7yj3E0c7OrAgwD+RpQTLcc6YMWqNne1VXNekPe24tm6yRK8ZMUGnMKzcYkLxFC
YHyFQxU6a99b4gMu0Jydz9B025Gk2q5ib+hgopzsbetlzt5vtXUAWBEFaE7hHMzs5aO1VeTZfZ/W
xtprUvsZ1fUmyuytq61Vp9J7npT7ziPHQEQVE+kQzaT+E1XlQYL9+TGaDXPHEYS3i2W9KM36zZaD
/Sij4nWsl+lemkBz1oXjdRvM/mm06iNL7hJ/hO0w1l668WYLpBHht4uRJufYpjikdOx+TZDBvg+n
en5vXc7rONzNG88ovjGmrdfsTI1VbKjkhuBIjOA04S1d4ofM0elau+F323DuLPYkU/nKN7vywTZM
sow36UT8h1ESh/XhGZgEtr90Y6qZMUwh92wwT0tz1QGGIyd6xB9IEmFXMhSd9LkO84e50/VDQ2EX
nmlOSb3eVRlDh1ziMiAYYaZvLs8lMx/v80Wf/TnLstXQ02E3T9HHIL4PboOWTIVVxKQyRdL8kM6d
Zhc1SrXF53rxaqYCaSqOmLGXvW91SRA34y2BRvaoV3v+NhbdLV7oGz3gPZ9Vv04Yaz0klf3pkc27
NXSarX//lbP508dlCGx6nZPnDaDLsSIN030Y5jFLOUyahZSjEX/AQXqJ3H05jztoVB3Wq3BVWPYb
xSIxUO3pAN4RPJ+yJn+b8zGgOdBki6kpcPwRVcI0GIg4xsHPqmZXElZbRSJDks39NzrrHtoGhGvj
3OVav9OsxfAau05bZ8ekLzfTUj2kU+gd6SP2A2cRR1nzeUxzKG7gM+6XqjnXC/ri7/PVovYYUfry
3mkkGhNh3U1pSmOtbNdc+yZN4bRDMkFLvOHbXE7+2p18h/8flt/Ir/WrUBqEJCx1Q6rrVsP/8eCO
EcK9GDNO7Z4n1C0c2gN1HNgTyCoCDqm3rmiYZ1Ss5Hil156RfCObzpnNHrPbphNHhb8bP4lR/5Sl
QrIcfYJrkHCsQFTGa2/DrVVZWATgXOhgEzB5FDEZIzDy5bPMaKjq2qjdCvwKTzAbC9w1EE8OXVOJ
NPD15B2SthEvjo13m0zXGO0iyzZux9+FiVzm1E+3UKPqgDh08ZZaWFf0QBYriiv3rnXwe+wSC+Nr
UxjfnDxRl5kA7W3aMV3cpi7nbAqzuJYru7+DQBGfInj895DRurc8VRL6ivY/wzGtvWDRU3Zi8gAQ
bPGu7J5myMoAEz+/VxMXB3TIcAN6T9x0Cc0JSCeh89SN1HFbo1bIwCrbqLnGwSNzqtmm2d3Npsw+
qW2YMGJjZg/AwpW7KhVE73I/nnZDMk53g8j1zuRi3Foicc95XYrXyL5KuOZU35EpYb+jWvmhdXIi
/Tp+ML/NVnMYb3OUosKs94227mTVpCc+rfqEI1O8m9Zs3i9jP2x7gpubKhnZ7OQR5yejWIWwHuBs
Z8uOaGMfwH+XD8IbrM/CleaGilAipnM4swXsdp6LW5FIVHMKc/fFl/03zAM2imq4dZKp2YIscn7U
5FWVeWv6+nZ2uBa4gtL3VM7sLdS91AW0Kv0yEtUOtIzVTtfKDHynvmqt7kOYW/Mm5T9Z0NPb9LOM
puhcEvcENKnDk9+O2d1sehuV+z6jUo3xZhsShDyV5nNXY3tcd9pIkqC5+t1rYk+TQZnvnDYjgkmM
ANEAEHYKl2MJydub1JpvTNuLVohEPnmpbg0Rbu0JI95QQ3u92ciBp9i4Ph27yVcMArDK2HgOeDyQ
fWvz98TmbDvqceJQ1/UbO0vFxQN+CrJiKVZJn+6HJBoZ1RHORz90D0zuvQ2uB4sDgaesp7jKyS+2
AB+J+lLoEdgJhKg68pKvuAE7NhM76fdTXS1Idm3KFOefm2257vLYeRulHjGI1MgI0vkY4XERfij2
3nXuEi8j2TtllGt0Ng7Hppcfpx5NTLUqOhV9TBjAaIzDmM3eS9NChixlg2KtZuOYZaq4kDFfIKgV
xnzXalJLCAOQgfJ2DpaOfXS0uCDCZ04+ATHQcg7cwS4/oqwuNkQjxhs1dcu2tqlNzEvh3Fj1mGy8
bjZflkV+8rB6V8I/NMkkT4wiePg3wnC/z0nkEdsGpzMyrbll0kc7ODfzCTO7vB3GRj9WmQr5eokt
XHLHejYmuwnXjGrH0zjU1Sc98t3eUl5x5U2ARSrKlkDuwGpTGml1WwtVBGMYDp9pH2eP0h2GV203
Ml479TAvKyadTO3taQnHdQRg6Enb7gRspU32zK7StYr6hzKf2ovlOtZNw41/0NZcHXoW6xviGu0J
8CG+IynDbCu6AuO7WRqfcYdtq82G6IeZeOAH7HpC3jO14KHcU/I9k5N6IKXfgEtbinGTdzo8x05p
bwuDzEeZefAY+o6HG84Rjl/52Ur45vv61mZLveGkrb6NgMPYG6rkMAHK3hRuWF/aGoR772J9cVRj
Pc5WER9kX/SoVZx6Au3CmyiZouyHfF6wiI2TCGwRfc9xua8Sq8Q4l031QaZO/oIVr1k5fevzO8vP
zkhaMulNfWtaECMtQ8TP6AeTgsMDulYN8RmPlnndEcJMDqSKxkMZ9dMPNZT1k4Xj8hYqx7SKqlv8
a3zflmmswkXk94ufjG9tP+dffeUrQGR00xCQxsPDxMGMx1fImOWycg0yrpYVM1suh58xKJa7MF/M
DdNcvUlbfHOycNMH2xGk0/MCr4ge08uYSw6XfVak+3SwiDhFgC0v9sQy1Jnc1mZaWifurW69eKYK
soXh1+y7zkEMvahXSZTzbXXa47f3ozejV/Nt6SvcYQxLgtZtk4MZt8s26UW7WnQ5bG3pDDfe1Bps
EeMYgkHIe847Iq+G0peabN43o0mKCz8pu+Gs5/6QLqxVlCLSq0HeFtYzZoGU8SOIwXPsufex6l4c
aI6rGJPvOndj4AG03e3jwfIeTMZm7c4w7ewMvWS8LUANv9PBgfKbLcWb9MKfesndixRgC+K4NM4y
whVphUZ6EFlb3NVV5TISa6MVKdRrF2xfnQoOGjzQC4ok0irEL5fF98LLiUL5dbxfQps4SzIUF5Ls
ejdFRbpNrRIlYanUnZV3yQ25Y2BMDX0aaScIozo434Y5PnWWxyWlRwZAKGesW1myKjvHfvUzJzoT
q5jeI6mZEM4NPI226/0fY6jDxyKy2+eJbr911TT+R5RI+TPL8/GixRyeO6mbaYP8le9RF+BDcbGD
pkyh/F01x/xCVjqmO6Gs889iGZNvBirdJjauvkK/ze6MuPuW+qa/MrJcfU8HXa2up5wNaS0vWodW
pU/CagrG3wvTUpmDbBFVtuqKlr9n1u4WTp97AA1sP8GTS8wghQdLHot9FvAcF88VB93au02WytlX
tpjWkRj7nxjmne1swubtK+Z1rID8Corg1b6gZeY8jNq9sii6dWjnDEthTHNITMwzJ9o42RuMpmC0
2YMCQ8fi1RV2v017X/mbcm5lkFRMF4nRl/URFgnLtdNhiebK6T97b2xEAOYVCoyD8jkyET8g9RFa
izDqLT41SP7YmBySB3Wslay3Pfm0w+wvw8kZwxQP7CBHlLve2RhTbb6GtT9vkNDQ4bqLaCOG+pxr
Da6gdZToS+M9WrOIzpLCiafZld2pi6c8XoHpuzryyuIy5w4OzrG0bogvF5u+xpfnGMzp8Ykb2yqa
uhuLUNp9mQixhiikA/AGNkO2stlneVv3gaVldEMr1rhHWDbW2OKuOdpqekno2g1qaK9XpQ/vU2KW
nyJ1vQs5weJDX3mvKwVAmMZBpitdYX6mcrKRX51l2kk8xFukOnZtOeIPmyPi10HLTodbyAp3fewY
eqUM6R5k2X/OprqMoeO/MhFAcWrLF0+w7RPYomadpT/Txi52Q9txtTZu0wWV6zcXRh/ZrmXF3ZaN
rL9Z+ejeLbUwmMqK+tGHNMTx28jMZxoXugV3cjp/14ZmVgl6c0WeX5oBz8jki6Q6LKrckssjVNcY
JnihP2uBJ8FSqfmD4W/8gPbDZHipSkxWlfGSDCyyOfBjvCX5iNG0Y3/pCfcuKyK1Hnxj+JplaF+V
LW07qxoYwN7sOlSzqsW7YyLkcLXHCkcCPl08VMpcju4y9z8sw1seIsNztwN0wKuniw/Rbzlo2EYk
15FHd1U+U5RmFaHeTFjTXDQ2AADgAxweGgatVmZ60VqsDWE2D/Qxu1d7Z8qbw0O3XhJwcKMmyXwz
xSknq2ZaomodVZDFHb73OGDqNzzaCeNPSJqdvADOFJuunYdnw+7dZ4d21d24QNomgN0zNtB1vgRz
qfc41bujQ0r8Y3DYT7pzX3A87IZdaS8Z633jP7fF4H4aIVvbsJl3wF2sTc4PXEeD7m7YtGHfJ0Ec
Ba7BBOjKA3wwM2lsomtGNlYJlEt/5vosPPmKNyk6ccKoHqx8KZhyptddpC4WYpnav0TIzpcKqO5m
gquMy6PKH8y+efc6rLTzwl6NksV8wy0N1jEEROLPfXJKF0s9Vs5VvGzNq1bf1S42LDzuHJAIJ4l8
Sl/hDh6tqeJomLjE0+n8fRvrOl2PWZ98YeDSDo6vqD/MWs2PaWsBk5K9RVtMxLDzPi3xNOEFME55
HubMxEWX7mnHqu78Plm+N0WcPMu+ts6sg+XCpe5aPyzf9j9k7nU/sHPMh2VU7m5AK/rgPmtfM1jK
OzqAwke3X5b4JmzJtlY5uSaztm/VSKKdtFY/3Bc8yl+KTPYPGjgzjk9qVBDr5Rk3z0IiOSbFbaQm
C531Q4uheOoI409rBQJ7DjSf3Kr2PCHx1JJShWwx3sBWwBMNSJNL1HOfFqd1HwrY5G0gII7pjVUz
WDISi5uOuDN5AN/Pz2kIryMoW9QSj1H1k5uxeK0HppYcSeyr0QvUMlpDmbWduc3CPrqxFDZJjCNG
eGsXRrqarqV++7nVnXFXxixZ0IhNoGSVuiV+PQxbp42yV8MJs1OIU/hSNIO610mO7c03ODkGRlVY
T1CAuol8vYPTuA6p6+bEvBGDih7NEGJtb7fOcRzd7jnEeHND7gVKSJP3r4yPM0xcA0YWgRVzXTaa
gSuxlEeRZFBlPLy4emhZ4KCb7ZqpePTs/mxLOLzDlIiN9sLlRimzeKkXSWynr67ZHUaDXWqr9RRx
pOQgmuFWK+vvQ0pxwqqfvatYb6f71qQy0NJJuq1KTFgZk56nXDoxVeVygVMS12tNSO9s9UZyIEA9
3swJP3qG0b4dFkzXcafCFWAxzn0LXtWCQZKhnyI2yTe1ZRhB0Qn72fFrh5yEUdxHHgi2ofarRzL3
xWc1EnIKCnNMbh1JljHoMAlt4JC6V63JUQH8KfNd4EQ6F22IRcby5p1rSnlJLfA+zO7N97SbxpPj
FDzh5sE8exHVT11rFGfh9+V9A8DyRaRRv+2qIT75ZZGcJzYOR3R65sx2C/REcBpb8RztQPibyYbD
v7cpM6nO/qTAGgMCf2rYOb3UNTNrcnjhaYzqeZs24B+hu6dvDtbir6lE2orw2qzcRZQcjpxi6+dE
iwIAHe4d7FL17oIyDLSTZWRg5sQHaA5wbQ9VLH5O6NQwmM0yCTYmjLiz7CCX21IcmAGHbxCQ80sk
PL2r2zR5XdysWJeVWn5EjahwLzj9TWpMat+VVz+Vs0Qzw+TRDAaD0aGZ8Isb0kg/ClypT9LLh9NY
W+1xrkR9TMqFRzyB/3tDY65ZlOWsiWsQ0KcDYcXRrv+aYp3eTM6Qfkwjndgazi17GSn9FbuRhKW9
8+NsA1Wcw/TAqvKjaEl3Bo5tYf/3mRHWUTF9t+DTwx3MHtjd6X03SZoFECE+8J53N9mQZgdC2m6H
g4/7j6epZzZB74/xd6+pxl3sLzy7Oq/aMpTrjx6johWrKlI0N+VtR7plVfa4FzNXi8NEGOWdrXr8
5WNefLYxucY7o/CpCfAiNQdgtqfVNXrk49sroqcopdgy6C3D3wulHYCsvKJQjocUOOkdB/DqVttk
anQLomWtBpf8jKsqjjvyYMxw1nloLf2Gg4Z6pDID1Y5EGYAW63tn+8632nL7vR4ssYrcJH6ykoqj
ve4kg8mMwUsDmOwuqaORD3Rw9L2qlPupnWZu1yWX7G7S88SpIDyyyNuo5HZ4TjA2/jS8hrFHD3Uc
UXEiRNQ0CRe0RRac7gpvjD8TWTp7UcGksLE5I7v45d5Ko3pFIHxi+4yrigpTD/k8Hors0F4PTkxK
5qNsm/Ej9O3wOYplKRnGIsxp5TWf1CaorQQ+ubXBPa6lOVsPcE4ZftjXsW+r2/Nvoogt0qq2v3Oi
KN+k0p1PlYOpEaXK/mG6jfkG6mHej3QCnJfBTl9qgKuvVZ+RE2lN/BknbQ/1YZrndDP1id64fiFI
CtBvoBrMx2Ro5gDBtwKW1Vdw3zGartqyFj9o+8xPJTGHQ8pAKQp+S7PGbyszjvZD6Lf7ohb9T9ha
1gMGZpbKogJ1UtQGrhJrotjQhIllDOGyGRpIGMxMjB0k4e7Q4cde151dMblavlqU/DvXL/FlTsWE
hDOULvs+zxJIqU6RPw1on/kmQ4EgDliiChe9UyP2IvXg2GRbdDLlkO/nzHBO7XQ9KWfZdMwjIvNp
LxIO0xGCiwfB+mVRNXol1yEqFfujC1uKW69PBsCYpnyUYESeui6riUY4UYvrKs7WWmBZTEUznIoG
V72HX2w9ltwiXR8lj4U2Xt2cDWTf5vZR+WZ8pIOme9ZLrIlmFM4F9Kh3LFunWisTVnSazvHlN9GP
nLodley7ha5Q0Rj+tpbK2wqXeVRSY+ZNrWeeUCjwwGmvwYQEv1YrFw4TRtN/RLRRrGkEJBYh6mKh
zKDkclPKbt9ZH8oNJ5NlS/BYrIF/23XwG+xDDDrm5O5SNja7NI5xcnScZn/ru9j1YpHH+2vH+n0a
Yh02gJ1tYLZPu4STx24gFPR/CDjfJh8kj6qf/a/x5T8lns/1Vwn4+Ourv/1e//on/18GncnO/0XQ
+fvyPYv/PejMv/SvoLP6h7DwtnqmtBTf+ZWx8c+gs+P+w/EFsofjerZr/THoLOU/HMdm2ms60pWs
Bvw4HsO/Z6DNf0iXuIVyyA26zjU4/V8Enf/MAVAWIWtbwn/zYCkJx7Sv//wPKIMydoqBZwMXV4QN
IvCADH1ZtcTjRmjYvulZxe8YpzMQ/sOH9K/A9R8D1lf+wv+mnf/1utdfXrnCYg/2a3FnzPgFj8uy
7dyQLFfthFtWz3pvT7l7/OuX+nOW+58vxXjEtoF4OR7jvz+/xWKJ02XozXk71pM6Ukr8jQ6CHrrC
gj/SNu7/+tWu/cC/vjHfck0fD6EteNk/v9rU+JwLez1vDcWjJVMWm+ZrtUbDsWNbTxPjNnoBVoX7
d0SH//A2XVeSKzcFxxTr12rhZEJOSSuDb9JTVRB3rvlzII7GjGwhkJCTv/3rN/qfXg+bsy08Ju+2
/WtJHPs1MrmUAVOdiXoRAIZP1Tpql/Hith4aF0s9tqa/fs0/AzcUH6sp2dzapsMtZTm/dlYbLSBT
p1XTlo2au/HqPt43aer+DXjj12uTV1G29H22cy6nkl+T+DFJPgpfJ0hhwA+XFSpY8pLWNfaeyVnM
vyGr/KcXE75yLF7Il/92vfSxVYvQjfTWDKmWd2P9HNnsIkRiv/3Xn51yCDZ7WCjJ0fzOz/jDnV6z
BS0TVeit4aszmK5218SYAf8PL8L2lhVFcvk7v6B2uNaU58HA2obC+SCDrBE7EJn/+kX+00fmOB6f
FuuV6V5BFH9cs0SM4MeAW28tzx139bI8YJOsTjmcne1fvxKkiT/ezFAkfJuLzuE6UPyv88vq6Nrz
5Bkyz2/MTRn8XcP4Lz9cSPO65pvSsxyeCr785YdPMZqSVRTZNlYLB/UlMcP2QZA37C9VwZh6r9Gw
aRdYQrKaDEHH+luVM9R5+Ov3+MsT4Ppr2ByWHJf/ckeZvyyPhtEhrGkr2/YA2ZZXrwoBiRFs6/CH
6syr96qMxbse69j97y7931+ZBdkWPh+E64hflkpJKx2tPYA2w8TLd3NSggJKvXnVcnE9/fdvkmWD
56/yXBur0Z8vGSceS1H6ZrZtsK9gyO3aDx4cw4Fp6LJb7GJ4yBpv+BvgzX/6ZK+3tMsKKWyePX9+
0TC1zUSNbb6tkK7KzcBw6GX0s5rsCQNrrLbs47HjVOLrv3yzWPVc31QmDUGWyeP9l9e1zarMzLrY
Rj4BPcNVzWGIy/KtyyeAW91Q3WMQdl7++kV/WZqFtCHC2KZ0LQHchL3En1/UmWxHlb5VYKexvMvU
exOQcKYw4988An65+f/5Oux/IMRw57MJ+vPrkCymIKIzii3yWHgrkbHva1vJC46u6m/u/l+/P6r+
XMmpxnP4LLlCr0/AP6yYTpzTBRcN1iHuV/178jddttxk//4CkC1ZjB2+L8dS/vW9/uEFxOBYiSts
Zzf2sVQbc17K4xhnONIwoNITkWYj0gFTab9Zqyq1szWVutMQsMDicpusiHAiPQFs1tDkjGdVMzmh
+zPyXx20C9yPccdkAG9eRaxG+aqFaNpiTsPco94q5NEjBIE5WjE80V/WIjprPQgEKIwedLRw8Cv2
BNUVU6OsFcdhaTt5m9uL4V0iu2jAyiTC2xWGO72oSBFWSGo7figp3HvNOonDFmXtzkp7+aFmqT7N
0SwvkBfhFagOZ3KSyYgQDp5AH+7rInHjiiwCxl9UNbob47ppHTpDt1eMB5Z1X2nytSYDNP6lzvDv
Ysx8VNCRgjsvceuIrRpSxjLdHIFmz3SChzNKGQOKK8Fi7YDD0XsXABRW3cxXT/nYDTYzwka7K4lW
rRgjSO3sS+5Q2LS+Mf8QDPNe41zkhJdLHHvUx2TJDHzdbo4pa/u8Ca1e9itU+6reGujJTICnqKTI
KEQmCg0zvzTKhRLClg+Dn2w4deepXMJ92NM3FDTehKcBbJwVB5ifcrg+smFSxEYHY8U4qe4pzHLu
14Tj89qfqU9EgzUJ5snMpbIw5B+gFOOG3eWC5CoblCI/MHGP7XXj9ohDU+7Vn2EhaSJKFpNg8NyK
/kCLbX7LPDIU9xmVE/czxZxkGaKs6k+0hVIxm+gJQ+REjSwMHA8HzpK4VbehWSh/0wRH3m0LIjOJ
T2/CRMn3QeHhWMbdKuqNtl43YWRh58FDjH1TFkmE82acyIB5Yqxgj/XigQqDNtk6qNK48K82pzz0
QJPEjPffQsW49aCqqE7v29TUN83vfipQx2z2bKnxW6UsRDs6ttJuS1EfXbw5CbcJw9/VyQUjht9Q
C/rXZzJlkGCMJST1K2gIPERwXgOawWK5qTI3JxYHQcncGIm09Qq/8fAhjNAyCXHOdE9pMdrEjexY
bWtrgIdTwhC68OsgJ7VmN9Qr3BvA0qeusfC7kCbjXN/UuK2iqa6p4iVbdF6A6Jcr2xXzO0lJGkPs
SOluQyqi704ZpTT1zkiaVG6YM2LstGfVrSFWdwTyUgzJ6CFRHx5UTEdpYFtLFwEuvhpQZ9+xj3wS
jIIytqk3oW5BwYbVgF3Ci2X+TEeNjFdGSTTyGDJ3QmElwSFXS5X2xgbLCwBaCKFqJiKRIO/E04ID
yBhI99Ea00FcCaYyCtne05hUbJwO38RqdmrGZIvZRz/adpxAY5HZc+i91TatDrmY4l2hEXWffIfI
G/nbrPc2DpW29MqgeUz0hbUFXvdcTa8TgKllJUU8vFjN0srnSdbqG951IgOZwEtp+ECh6FWgfvXQ
LSDHALFqymRJ0XdH3SgMyGlXuW9QTcP+EJk5VgFmhO1LzgKXrUcqBT+TUJZiPePZY+yeCY3hShUJ
mlAzOEsw0Tp6jvOayjuPqM0LSS+DxITZzhtZ2rG3qf0SmYytP5C5ySyqflW6Tb5r5xlrlhwrIKz8
ZAf0OkWoP6cRbAjFW0l2F9qyqLeSzpKvuin5Yw6YHCaeBVEDD+kbAasTRr9Wqo+/j35cPYwqQZ22
csZxQV7hh76hnwo1lNxcwlTPAfwfEP7UDLvdeJQHUp4GgYzsyp1iWM1C5Voh4KulVnVx7IDM7AtP
WyEsbQIMlCHZJi512y0PkK+u11tXNNvKWfrqEGUD5Bubigeq7XUFGjWPi9DGtu+E967T5R9jpqm2
nhV/rDHT0Vg1S5Z3lIg66KLE1eXXAE9ZnSIpufxB5Pk+BlTp4h7naI8g7+QUjyVzmcQroInChaY7
EEaLkhFvtcXTwN2DDsvkbmYXzAUS+caTaXF1Xd1Q1qObp/b7PDY02BnWYx11MDOQATd5WnCRy6E3
1on0y1tj7JmzO+KTk8JE7ik0z8WEslkmE4mOJc/iq9znbNyoeWAAjKe/gl4zrNm41G+/Dz9WZQ4c
BS+7R8OAS9HabcdG4VpZrZubfE5GCoAKYKKBLsZjKADzDGzGWBWqzSD976Vh4/oosDoUxWdpgFz3
KigXfNWf5JeWx8nOftoenmLawUTiPeZIT9tsNl+B6q1jM3vt8QNh23qQUVWtzAb+0uyl6S1FLA3C
j3x2aGkLgItoFrbm1MDOJNUkjH2VcF/NPOJW5I3KANfRkVgJxJBM7XzIDytqGNAIR9V+o1UHk1lW
3EulKWNOkxDOQVut8MUNq1lWNu5WGj0M+mWPcJQkY9xoa9BZc7DaIj7HhRpP01wv3aaLWfXQ1NqS
qJPkhi+9qvkSjVV/uqCNcT95bfXUmgSECwWmo8OWDhGFocqucynOnKQvPyBc2gvvnWuMxtDGflyS
sH9wChqposSfn9A2Q4xFvzsTeSO7YZzMneWX6dkhzv7N6ax3PwvVSVTheNbcOThK4VW8RkzPFWZF
+gwbL4wMdlMTPYgTiJvPxgUKjcA/hOZT63cxtaKEI/3naZy/h8hLIe5TSHkLXsn+eTEkybPYfuw9
E5Nyp6n5qTNyXvjAm4MLledBJZP4OYyEgiIRzRuzi9l7wIle9NXuh4IIS9qyCCm3rdn+CNnIpisy
kiE1Spk2e4LtrbmRmSgJAfIXYy3CyX4XlGmdKtsAk+v6drFvVEeIBMvAvYeBZ61IhdwZCGs/0tBY
pm99MU9iQ/aipZJ+qPJ0VZvN/LXYVOrRb/ZVSTVssJP2tyHn//VYgace6UhCr5vlVwc6a91UGbuK
Ia6+aWyFF43oOF1vES631HSn4xhR9hE0rbDfanOEqDY55k8vSt61X4qLjcb3OPfznr1RvrEMi9rX
rBhOFYHF1ZxZr7HXtC+OhIvBwPNoNSY5wmyKwPXAn2vvCCkd0sanoGfumgs1JYTyvIHUPk1GeEmF
95NuMxzLM3beUKf2JgPYuSE0gZY2GAt+7MmmmBoX7zorRbQRYJF2SdOnZITi+SslRHzv0XwUWGYD
kA1g7oObEKI3l7NnLCgLmUefVEPjl7fG3OJ+EeYteYZWRtkG9f+wdybNcSPZlv4rz3qPNAccjmHT
iwjEQAYniZQocQOTKAnz4Bgcw6/vD5llL1OsypT1W7a1leVCWSlGEIP79XvP+Y5Vjl+mGG0XrKlm
2rA0At14NRxRiKMpmwR8YUcep1jhtHXwszA+Kw9L3JHfFvibPoNKDsCAmtvreK14ZTFsHjUQ8ciM
XhhtXD2Ajb1wvgK0Jk4unT/Go1c8tk1PCiTKseVai8mFtigYN05x/VkWo/00hAEOqHyhUkVAD3K/
lk81qpv3IofJzQ4RxOmOeZjZ0iOt+4zkV0QPAw9VFaAud9nLdn4HEI45TnrqpDtF8GXIplwkS4oa
eOUWNO6EdcSXwsIDERgDHIlN64iAD78LwweKlaHYhz22GgSVqCHGaqyvRdL391SAyDOrirDrVsEo
iyvA+1TWFhPzsSQiwK3MR6ZAM+bKIgPNHHslc8RWz5+RpcEYWrD0HrCJ9dNxXZ0EWYRYw72RS+Xv
wtygKHOahVWDAu8aZDxEotBOibCZOtRWcvGPg6FpiimslFTJ0PxKXOygPQ5+NaUcKKbEeYewah3O
eTaq18puTHapCM2RV9JjG72NGYMPoKm0mW4kHs4Vq8zYUK7YtTzQltU9EZObThEGhEGwbdlPbmrV
JxR+EH00wrkEswbkrH1gi7U6IhBy+XmVcpaWhY05J7/DmHv5cD+y6lO4Vl4trqZQj1ca5CGPAkHi
T96gm/GdRktxH/TW97YVKloWbR9kj4Ssh0tylLKp+BrJ8AFB+vgdov1YnbDEocSjpENx34v7yc0/
j9BIo24u7jMLBBTDV8Z7GCdRZCdB5++nzOOo2YFYOLEO5WOU52zIICiptnZLEs6fCZoFrCkwxAMw
XIojbp2k3C/gS3eGNMAdrPqBTddCk15vC61HuyNNbP+qTu3bes2fEytxsWKBacDKefAoeq7LtPVv
faGTG2PV46NnpUF9cpGE7KuySs9JLOXRFF1NrKzHKXEogVw+tLA+brLRLQ68PM5DVyGSgcblaffY
Qdym7PH4/90tYWG228hS3RnWVUPIVULgG5r45IHjFObJput3NGf02Zq5LTsxlbg9K+u5a/uGofdi
v2q7Wj4qYv04kjgcjdDFMquv2uUiWZ9QG7tBe+QKfGQGIHQk0WX4u5rJQ0MExBb0PaHsIUamdJEk
8i5g6B+Vf5Kd3hKVVZOcvDy9gbr/6qxJeDU44a1bM/KDdGgSQr7xS0CKsZ4J5Rk+ZADN7oI4EA9p
RYJ73xQSxMD8FYZBdQ8noboH6D9/48n6SJ+tY8204ST6zEFvyELyritwEQES5vdMLfCFZFa2R3PD
tcXaLa4wqaKor5vPaULySQjy6WSXgWS2YNvrOwQCnN4dSfQYediIA/Cv7F0WxX1dV84zxUP2RMR7
jXIDlzNpSRZxGcxu43I6hf2cPAX46PDYLSa5K5MYTOVW1r+wM6Z86IDhh7WUSqqiwPBNi24wuZ9F
HV8Rb6I/Ta0W6T6fh/qDVTYED0zO4OxBGcePSeyamz7wYjyTfuXjFLSzGS6OAtBmCuuDXS9ixo8b
B9neVFUXTaP45PLnR8KmERMRX/Rl6W3QHJT7SYFeCfAHhA9kllFWb9STiTryGPgluRhENjSVAXGF
4mTW+AMD9h+vEqAU9fSdKJzsnFTtc69G0lJR0YEKEa1hIy186KA1Ncf3Fh8Jhs+0WPpbzH7t/EF0
XfktVW18pAtcf078zoVNFcosktv8W3dp8JWouvhQd17Hj1kHgSesRfpFkLbAp+nXlbjHXV/2UZA1
3+ECYWOzE+sW/0VQkYCUWO90uZ0ZjDMunwPlVFThFBF3cRWSgE1XbUtYmRb1IUstQpvYLboX9CFu
lFcI4R2SKW51HCwfJ2XEo7RbfzfSLpoODcrqcuc1GW6rwEEpIiy79HjR6uC+W/Ia5MMgL3Eqx/iY
pmsX8l0dn5DFAPJLmxPT1tZIDBDPAFneWVwOJAE9OfE7glad8FCBz9L7KhPBJZcDMlhXrdKJCmMQ
YiyjN3wcg4RSHw+nd933vvfspgVBqemoPcOKHYzdoR8FJE6VzL/bOnx9C+luSJDRjiWB2kS33Tpe
IaxdSxoBWMRmzL6M6KKyfdZ2zUO8BB78ytKx0Q00NmwyxvULlkd7Fa9Zz6IehTMgGOg+9FC2HJ7q
CfV2SRG6UayiuRbTGuH7J16X1SOxD74O+vfTnBOP6/QDWd5+a5C0EsJlI2MRFeyxfkCsqXpfI22e
4xSiWlEKfBhYCHrqO+qvSGsXGCiozpatIPfEofT99kfM/JYuGhQ7NDc0m24bhqQ3KJc80jBzONZR
YBbzAG0KqkjMY/9A7CwefaKeUrObNHjYPbXcPNyEczJ3Z+JjmIjR6eU06BDItE9j4z6ZkohK8mn0
Fhhicta9xR2xWvu5GaJ+6oebkjteR02MQejoFyk0zY5MZ1S9ciGCcBbc4MqCvgx6L0SekU+EvIIV
qYljhoyUQZBb4hF44Abd49XCz9u5kMuupmq0+wNW6Bj6WmKrm2bCwUkTyh/fYePpf08r5oDnstTO
u9r3SwTEyOiti4Yokh/8bmhbIvCa7qkkHnfeebNFm8qfS6T9No3b3ehmHDzo+6HulxJRWxQ2Xnsv
csGm2bQ5K5InwwabYUarIipUgEbQD031kkm0ljTSTAV5xYzA5vB6fwJDAQ6gJ4DcgmoCNwgRbjMq
KMhiuXXDrrU3Kby+91cfz1Zh49HhJ3o/GjAGYhebPvmsnCH40eNAAU5a1fNRkgpDsJgXQoRcwiLl
4Lf0HtJPZo6orzIHI2jjTXRsEwJVJKiDIsyO4ejLT0sGrgrFpyXU2dN1R424WF6Otpn0QRZJjBpq
0PawdcDoasTtmpgDbS1znyzLHOytIJyrKAstKwD61vR0qxEcBZCmaslrX1uao1pvhxqMrk4U7b7S
fZdCoJFXHjg3cBsmrU8EeRNyvM5oPYlnt7DmgRLBsUL8HiyAfGiYSIW4UgZcAbAagLJ4y8sGP//A
7xw+ZsGCH1JjFPL2M0yT7roeDb8W/m0SVme/LdwL2ptiBkg5uJ+EBh6ygxLtfBFqDayoBBoaRP0q
rEcAiwH0KStMAA+OUELuO9XkKNRZ5R97Wzd1hBdcJK8L9Mj4LvYcMd1qU3DEpxk9It+vyZahGUj4
MU35OVQgG3LEbblIQ/qQtlWCRy3wU7aQGNrsdlTA9JCV5u7ViqugdX9QpuKo34ssVz22onhG2P+Q
QAots0vY25hn0D754dQchOlj2JdGMUUcNgJr4Xn7VRGelpybRpXwEAzJ88t+Kpq0eUDbWAP+pevO
cbolfWzviJreSslMBxBECALlKhgD5Bi1pLiPaiFBnredwKrvNlDSn4Wsu2HXgBWEL1ZoQ6J4CP4I
3mzQ23uPrh4xSqUISAcvNAZPw2q9d/QAzX/X5Xhgr3vD+XfP9cIODz/Pz+NLVVC/HmJdJjPedcLN
rhyQrjl9R86aEZHK9KeR8OXpgSauIRy0A28XRq5rvFMqUaw+DwibKEAyztY8/3ntXKWw3dPPnZrS
FZgJYQ8H3dpt84WNZJQXB6LIN2Mn8E3wS3BQWyaLmQsNYYUfuE84388tZe0J2lxQAyaBHU9kKujB
u2IMKqrdZsHUVaP7tyLFwceCvcoYnz4BEIvvhdu3FoThoFaHdq5k+DkHjNueC42tnNaKu7E6+I3S
a8hS4zP+0oBH3fXdlvppRAdmWflQXayF/KVrU+HXIGd3O24x5qh4oYMkDgaaV8p9kqolbLEoyvn7
YJR43yIMB5dBAqCFKxb9v7N0g3uZELllp9ie6/DGzencsKql/rWlJPZgkk59ZNUm9LwHWC7Je7q+
kDlAkfSWdUSw7TRslmSM8UyNSNHwN4fOzthoWT7F0C6TG1cZd3xwaSoUJ8+PrWUvLVcVuxb03Rep
ekzFPErCo2eGQODgJrm/MYxs+s00N0JszQDNOGqOhpwcw3Mirscu1v477YGoZ/8vqLEn22MYLoYc
LXQj68A60M3OgMzHyVyd24GQs2M8V219Bnk0/6Duzlw2Gdzt77JplvNLVmOg3MB7gM2RdUAQJz9r
gBGhC87ze1H5svxGcHO5UOksMjzQxCTdRUBsR1tvGITtGZ+nj8FK/RQFNuYGThLTxlaRuk2/I/xB
62c1sn8M4Zm5O3fx7cfVLaCggoi1HlEe282pqXGQYC1K/P7krJU/bKRdmEg2cEhCyZTOsyuPrMso
rp1QX3ob48+uF6t8qNzWfSw9FwyzLarxW5igLrpgQwRiiKnYemglfsl9R5zBo8tp+Ity0ia/JdAg
+SFFbaydKpLWeh/jBnhP2gRIS1K+w/DzAoF/fqiZAT0ukGC86zbw4CSFrt8mZ7J20UqOVuoWx3IQ
TXiS0h8b9pUSve+hK/NA3esiKx/nxDf2sZeLGKgru/Qj8d3ZC6fpAdtCjsWVJhlH8LVL1+A0d3RI
jjB37PouhgjCWZ4nzexxqKMOJ9RUufuep5uUrri7oxDDz1j1QQd/o60D4CJi8Sb08jlbPFIh9TmT
2UY6TzjLHkhS4/gZcJblndR5/ErtMl6qht11twYoSa+DrkvNcU7c9DHRIVsz4dQUkNZAtnKhLdSd
4L7W7kDCQvFB93mWnmZn7ahSRmHR9sUSQDvHpvlcIDr71ibzRmRLRZztFdqsrIlcL7bqC2tq4dxx
LGYmQjy7HnjRITSqYa5+iAR5aRQMoSp5LNea3EtHmCrqGf3aV8WSlyUgS/BZe88mGiTZ8Z9X5tyu
APeIcU38VUEnwcyOr874831hCUNnCbt9evSzTDeP9WgD5OvidWD6Adlh3Pjd3brXTp18quoACGxY
oT6EkObb5tLUFedsnxaEuyuwl8PxJ+qx3Ge9yl+A1rcEtek6fKmqkeJFFEOZHoaOQQn1WSqrkpcu
zqa7xMaSBJYLVORl2Dz5O+Wu3ne1Csg0DX/Oo1h043BbDOPs7+QqNTbZ1K+uB7AmVFlCzl+JA8wv
W9QDE7S+EJcqd1te+WnWn4XX+JygQXfM1IVT+sEWvJx3hEgx5CnYTsANuoxtYh5akshpHfpRCJbs
DPjfY5JPFNFCFvEaWoexqjCfd/wilNfShYhKNdyhSFZpm17rWcnqtDZokglfRad+Aq2fOjsay7T9
J9FyhO7ZEye8BE3y4kwV81+GHvTZaffQSGHAaQlwGeX6gTxQLa7D3A3wucecQK/WwKc8TOBt41hS
FkaYHn5ufp32yabGzOmPul5Du28WvlmxtVXlekgHQGQH5U69vTN1Js4QF+vvoneQGaboLFfqJCJd
yTtsCapxdA7gUiWUyF27zDcxB2hKFNL4Mjo0wdKcVTZjKAB1WJKOxuQWiwG9Vx8ZtotiuARsYO1Z
5LBQauhiLCCkDV9XDLq/LmEyF4cmVFDFUHxtBRhtmOqQIei3Ab5K0R6RloJp7th732NbrwMAQpRu
kbVoopiI4EkhQYUs5uz+rZweStPyRApDUM3nntLtCeI5CQGC6Pizt6oAUX6SlhY71qpAguUFxvGO
CoeBWVxZ39fFQ9Ff8JWuylo7xNSQmB2VbOtVNOcq/uA2zlJEXOvtRLoSCAKLJ8MsA8/UXSBCOEt8
HmfjElaQzXZ1RZselzHK9SztzwXP27PP7B2yY08X6YCmw4D+EuXg7arSTovHDL02A36vdiY4lATd
dMeVbNDyC6Hu8fBOaZHdxBlHkZtRBjTbVomcZqct4uAudJDUS13M9hANhdTxlW5dZgigIckOcdxG
eY8q78L7EYgYeAfH7d8HRb6MdHNKog4GHPLg2su1lcytvempsMUynVIxkC7bWW4QnyFlueF51BNf
kfJmA+bLCYbkyAl6ufLtdWrvC1AVfOmEo/ydKWEmRmExWZR5sZD5PotHqKSjNYOLCBcVNET3gu7J
y7jzT7A/ev3S6gJVxr6qaUkccpeOzicEAf3LnBofTjPcgf6Y+42nSRPVPmSn3H1NdJI/rdw9qO/F
AkLoRnm8s2DjfP9uKYkv33wvDS1dSmm0MiquxlOG9UdeET/g4wuGfS3cg1ymCXB4JfyvOnDBFAxt
mRANM1dOTZmWN18SiwToc43gJ9wvJRC0k2En1ddOadEXXzWqyGuS+1zxEttpb99YqRrVQssuloRy
t4vuP/qrQ5f4BuUvNiAXRFfy0U9hAmLAgZg5lLs8MAQTTH7FAcx2SFe7pFjtwp2Zy2okLcjT/VU7
N465ngvOeQefvLXpTGpvASKpL1znO4ZZ1UZTKot2p0iEJv2BVAGxd4Igf8UZyWS0JY4TDfHsdd5l
olj7VoBeBXunSVnZlbpT/rtxzVb16PfTVEKv6UC9MhcovhsEEpJ5BAcxsBp82gD16xsTTpow3aQn
fUajMrYnulndSPjB6nt77OzTNeYVZ3w/OWb+zOwvxdLpSvK3e2M0PXyRuj/6orDgjNlZ+aGfjfhA
jM/04g+Zehg4fFHWmrH9ipYpB9cv/W7aT0pV74ykHog8V08MCHxyySNgswtZRDGzs13m2PMPr8sB
/nKP/f4qTxQJp/XMQByrqDfzHzZYfzarj/tCGUbDAXJ8Vd3Q66RwQmyjsx0vc/XJWQAbEDlAhPjG
GpQMo7JsTplFdBpmcFE6eXawueDezeJbeQCeTNjdLerItONUKzEykUxDc1TOGeG/RI73JNEQdML6
p4tVH5Hz5SNmW+WWh5a2/yc9S6ePertithdMiJH2nuVIIq1an2V4SdkjziIh8QDjvMdGl6V6Dm+Q
U3sQXou6tM8UzfEnOg09VUGB3/zgoSf85qmKeCmWloazcReLgyyqPjt6qLq+9JWtl4cUhDO+Nosg
aWcfT0qT5RSOznrpYWcOBz8YKCcseEdMSRdTJTeLs+VMla4/OZe1jF1a9lBeLgk99ioSkHTe4+dk
alu5YX3h7ufQCNKEfbuIJ2h3EPK7fWNT0+5mXa8A6LKwrVCONqgs6oz+4B6g0CzhtUAaPbByc/4L
Vu7TJXc3cgB5MzEa+ZG/fQUpJlcnq2aauS+dsb33BrFigkd+GPDjiRaIbIBioHOmQhMIA2UtpTYK
9M1EmrqOIMukr4HfQ6Nc1Vg8+/1Cld+VZBoypWasSXxB7tyS0AnomIv2AVGEWnexW5Q/bBetzHHQ
AZ26Ccs+A1q1LHeQKULnHgUujWi+VnbCnA12FUlAn+0wnHoPs6ECjOq6mV5G+hHOPqByeg/fBixF
gzcsobMuHcxlzFuJM+HA82CS2rsbGF5+5DFGFTORvM5BMJlJ9dLMZp0dvSz5NDohhCCHNlQaTYxD
OWJ7Tf2Ah5NQ+a4MtpKmRDO40wC1P8Wc/oH6hagjtoFpf5+SeDOjDit4wBwCJo6Z5y6vZKKpd74s
5GfSyZjX5ETBQL2iyXpfrHNLUElSf6Gl6V8V0zgvzyYlu2vy3OS7TxOU0JxmcG/iUWCeasvSeS9m
v0zv61Zb9A5HXq4op+P2GmiQ8kzDO2KFR7yer6paGuuhC+Vg7wobLdSZLA3vR1DlXrW3ZNUfS/RR
SKBW01CGLU5265HVlAHFW9uQA6Rlx9djNhb6xetlRzc9zknWSdqC+Li8wSS7r4oYt7Gth4Xp8WoJ
H/9YzDae9HzHHREZIaTBJvecGyYn/hrZBSkhmwcYiFDvGl1Qx7fqNiiUK5Cm+JR3iIopMrp1yH44
vMKGVDLs5BHymKE9ouqCOdk1jsc9hrA97uBQ00+CYynOOcdvnH9E57W3amYIZJDshXsn90kxyPOQ
yOgwJSS8ssWP0C6GkAV1yblTSd/cKtddWQnWef2hqqL4YKFhhnxPW/8b29mInMLCwbADMz+th0Gt
MEHQOubd04jfAMknpFGJJ5GYq5t1a0H/yLJcZK8EY2fFAdgrHI3BbeZiX1Zh9pX5KODucQJ7fNUk
VMA7vzRIr9JwXm63Hs0QVeOU32pUTzkqU3IbPji4PakO+lStJ79NE+cVeQHopowG3fqcEvhC1xyk
NnzyZUKywgub5hHzEVPuV8jHLJ1oz4adALU8oo9zxCcE8zaghrIcFpCBFTH3Z34nGoNGtUFzVYX+
HB5GWZOGUk/28rFSCWcPQFXA2hzQgfyPTIc4Tw5Wl/KG0PFjIscchw9Qgm4+woXYe7aSrokPntwa
aJzzk4cV6ukP5F+U7UEvxzGy6pKRrSBl+5DNiDV2joNfbz8gve73aBmwm5rUZei6pA2i9TQBybAL
GEDezumA+3OGDQAjsWcFPfe6DCi9TLeFxpPWDtXLR8zQ+rynZ8MY7ge8W3KWYpURcgCXjZYJQROp
tQucGiGXY5ZMk5lAHlxKS7AMSA9wpFWQ3KO90bqrYj8ezsuoCVQrE8rHF13CaD6bMBHdRyPaxrmn
XsJulbMvVq/5SjgLrEObb2sBCyUesKy9IvhERw7s8Y5OPsMYKvcmAPScYOqOgM+0DlDg1A1wTjZ5
ckb619Q3VoLhElQbIU4EY8TW0Nza44AQkfIrwJ/TesIS0RQGIgl2kmJyRFwLTpyNVyBZLUn60Vhv
IR/h93X3ZpgWQi0XDs8AJwv0Xf1r6hIseN3Kte+B5wDDgztNFsdr20/u86KGpGKMjdlczzk2hvn3
Jb5AxmB2M4/hU2U21/nApIvBAGCSL6wiqjk4XQJ7SwRsWzub++sfwKZbUIktCPaI76YJAyvZGOsZ
QbXXQMOgQxMht19IX5wYsZHnZYvxVjfrDLUe0rOoP1tMbedbRuR9/9RLL8tIaDC0xZLAJyOM4y2i
7d1QImkb990y1F15FbdevG2ycPjivU+OUU1Co1d49xTtGdLubGS8EoUEAjLpt3TYPq6hTzMnXeSa
kyW9OjUPwLjm6Z7bxoFCiJnBWFGwdBGD7kNIKzZEV8PhlMMI2E+/nBP9PI9lFhBfvw5p/r5dfMzz
u239dtR+qeKsnyNMAwvG7SCbaJlpgF2kF1hMmz+PzJmWDzjRmIjBlgN9/gkZBckt0YpgGPgPPZDO
3jdL1qbPBmppfULgXt57Jg4eQhVOxGrgwRYXU2pbn2eMKVUWQWOEA87Fxqo32UNsHwNnTvVDXedp
e1VOgxiuiookozs+BRrdXhGBYQO9FGvfEEpV0xb/mjaS2SFu4Cm1QRZZvXv2ZO+XJ3oEVn9h785s
UJSjSgBO1ZMbDCc01BlHmapbJdFyxombJxhAZbnSWB1IesUNNlO/wFR2D35qekm0mWWBEXVy4JNX
Rk8K4r21WezABdGVJA4Gv+6wXBoCq4ri4sLyq517E5ZmhXZOMD3m9ZV2/akFZ1fe0fDpmhvGZyp7
9nwkHZesSfvlfiKESvDchU24rcLOTbUKoi/7vg+vMq8Gj+nRr2OlCCGX7rOg9c+cxRhiZRQUqBI6
hHPo61Gu8Uyk7ms5tGjYTMEhbUcsiQHA7XIeg20Ik2IU1PqWf6ZKQctPUcOYGoDQzLo2n+KJwgnY
T57RBSHbBSx4faYn71TdF8AQjfE/FSUKuuUCmQqNOpypbnxnhBgBRqCELP3ho+HYL5lWVMThLK9V
DwNHHlepPDFcw9xKdXCc5oGOzWyhJk4iaa8kwBxN6UD0XOJs6cuDqRYPUWLbgkhN6OEoZtN9HyTa
2gmH2RT7AFGqForQtFpga2PbZiaWDiYJs8MkZA/UMY7THG6KFIHsrxArqfmhlI5gaTF8t/CRtzae
zh09/jVKfDIeUAXXpBlMUx+cBuCgH3XBqwOoKRHvJrlWPzL8GeNOkcXwndXQQJdjYPXsr3X8EiIY
HXct0tanfAzC0yzI4z1XjlW82J1WzzWvyqcUAI/BmlH1eXPsYDPQnRl4pg54Wmz8FFmj92vNpPUP
n+Pmof4z5fhNCvWbP/7v/zc92wor2d9btu+2MOnvXf1ft1+67Ev95b+uepQk3/q/xltvP+EP/zYl
1G8CtxFDKhrjOCexcf3h37Zd9zf+lWfboQwwMisMQqDoNpO2g0lbSY4kAi9UgIeHv/Qv/7bt/mbb
DqY39njP3Qzc/3P/dsDP3yxKTgCmAxO5+9bYZlsF/B/G6g+FBfEKtcULIxOGwTW0QF0zq0+7vvqF
P/Znq9f2mXB9vdDenOPMBrdL9VfbUguYmkrUnsC4juYIsAzhrq6qX7gDf7ZH/v4p0kUMxXuIX49/
fv4UuyUaiDgj89DZaU2xXJ0xcs+R6gb/aprpgpY9hFWKuSevBPv/lwfi4Q+/9l/t6fbP1iw+3cGX
iRPCt8HOqX/zmDaBAb/JPvMQNINBi12Ex6lV6kg7biJfSBXXVSWcCC1GRgyycbDUcMCSTQgqyEbJ
pzw02SM9nFsb7cYlMW3yVXom/cVFcv7tKjk+SemO9HEQgwV4694ULHD4P9z6IZd1SlwdgUSqTqzT
VAPWXp3V0NHFXUrwl76DP5RGYm0/22mac5Rfvw2I9F9rZ5B3uej0NV91OHZgvXZpnIdnJIMMcScp
TxBg82MQhO3ZFeMDicvTJ5tcR0Ir2GHolJl9MYj6BUvS4y/uw+bl/eP2bCHz230IMFJJvPvIGzjp
vvH61tViLUa65YOCwXita2K0mHtkN2LigBt2pdiPbjfdQbwDmYiy61iH5Rz985fYfJpvvoOH2dC1
Mco6oRNs9+AvNr2m9yYVqLx4mOrBuZSles4Th7PW5I3Hxb8PVywb0uvSXz2D//a7qwBuAf9I7qDj
O298nIMIe+PVVfIwgVbbr4H9XKbjvE9zyNtx3ocMNNJHP0bMVCVkkFgdVeE//+bO9ir/9KuTJ4g1
0VOKdQ5+55uXsLbDps69Orz3OVyfmK65CI1WlKR4KQ5BTF1lL48MdO97rNIb6GeH8iE+2vSaooYR
1IVednoMTLm8Iyr0TGV9olyFATzYn8ii5/y5I7k7/IXx9t8WKIXn1vWF46JccJTYXu6/3DCOfO00
W054TwXkPy5qMge6AfHhny/O7+CIny4OPz2QXJ8ABBfe4jcXx5kxddDbWe+zvLqak9E6YaN2rwPS
2sdC5SR2dPMX2bpfs9FnDgEYqhoD/xeL8e9PwZtvwUcH/nZ/thbYG5exVXRpbUiava9lLO7iMb71
ZRl/MijCH4YYRcBOy4KAbiZoHvp981Up7aXR2PqILCpdNJ+Vuk17BCX7tZsSCz6X8e8UEarCAQF8
Tge9bSVu94KE9FdW5X9fZz0bkomPzR6VoRD+G49t0uBL74pQYChRN51FglYvebRy33UxgtuoQ5mf
hfkt6Lrm1s9cALzzbPDCIXcg6S4tiCteUvtFTV5/GwiOwTs0ZcltDVvkV+/jv+0JHllBtg/ZgK3d
xVr382PlhDN91toM9xKX4HtHqeEExcTH81jYR8tKLKCqOn3HYEt9QCf8qo2nRoKuAlZbnYNqLNy6
JTQDwSMhvJLL6oe/UyPrmqi23x/O/1/b/S+f5ffva7vjl7LYirn/VNNtf/OPms5S/m++TXkGX8d1
pVQh7+4fRR2ast8kawfzaZRBDGs3sMm/qjpL2b/Bj0HDTaGFvV5IluR/lXWWcn4LbapErO8uu5XL
Wvp/weV582JYMArAAinPkz8/ZF02lsg1C8qIWd3PKYavmlnNbia6ZUmE/xDiOb0lHb1+5DWfP2VF
Syo3toJj1doe8P15gSa/hHRQ2+xgRGx/LNAXR3+5pv+pPNq2vD8XnT+/3ZtXACgxojOGa2dMo9XF
cdHdQ6HU+zwIg1unLhBdExN40AkAa9ss5eMg1w9kXdhHRySaSVSsGGuvqIOFKJ1j7GRo5JvePvlN
gJGPQuf9L77pz5von9/0zeYpGlqTQ1gUoM3sALMO8veScF2a8UX6Kko3vXiMJw/ElxTlTsUkBw4s
MTf/w09/U7bIoCcoK+2KMx4jdeRQP0WsbeoQaIWxLh1oCRJGTLzSRBiTPZmLp5GO/POH/1y2/Pdv
rrZ795fdr6lltrqhU5zXOsnhOHkmQwvb9Fc42NTWNBHvEcvgFBp8P/lj2fnpRPnXuvlnOsOfn/lm
EzJhI9CHgs1si7E6osoF0E0u+G0Ti2///FvZf/drvdnUA9ezKkHm3xnlXnpZW53iaqqbp2pzb+Vr
TMqMW5h9mCxEobVVfYalPRyDZL0rNl23shhmu2Dew6L/WmuSsZvMIZ+egcIvbvqbHfnPi/BmL7Nw
ItTUivmZ4IUZcHiGpyVoGGkEEnniigV7UmVxnYS0C30Iok+e4+aHBMvroRkF04M4wejZldhBcNpe
0yt07khOnC/oy4gF7cMRbRIjtoruzi8qpr+7b28IFFU/IYoJaOasaOf2eah0NM+5OdWt/4tKXv7N
kvG2ShrTArMLo61zCQfrOvVpW6XI986AyucLvW862V3WnKyetjjZXN3V2OkK3aMNFgzww7ugy5ZD
2qXqvikgHFgAAp6HOnHPCW5rQi+XYW8cmyTrFVWqVOhD5hnjgUrp89n9aB+Kctlj1pkPVRw7R4Mk
5eKaUV9htcgjznQAAHp7vrjwA3bojdoI98v33pPhrZOMNKWSTv4C/fF3V/vN2p4vas1pCSBBiFeB
eDzzo8Vbu52g/Xr8xWvyN+ve28O57nzPoevE5fbp7WWojiJCexml1OMdrNHnKe4+u0NaR8zg9S6o
5PKLG73x7P7T3vAWO9Na8ei7gCtg5XojSnpFwbmfoMh/xINlvleGtgFYV9TWSOeWwt2PBJudgFck
pLoTYSzOK+fP5hcr0t9+nTdLcDsHxJTgqDozQJE301rgfw+Zz50XYCS7hjzKOgDAqZUkY2LEy2nZ
pEaVvZ7PxkVq/ov7se03/2HHfNugwZfC6y7s5sxgKjvXTp4gE166fZfEH7ScJJ6iSh/QTNLRn3Rw
wBMTIGBDiPfPX2BbfP7T579ZmZUQLuJVqzwHE3ptWyDUT5pSX2rG5Fh0iGf858/5m2f7LSoLWwxv
lgnKs8nn6tQvHiZBurSRsPXTP3/Cz2X4fy+v7pvltUOMtkLyL87oBpEQOraK8sIKuYM2FklM+Ifc
Weznf/4w+XfPj/t2aWSO9H/YO5PluJEsi/5LrxtlmAHfRgAxkcFZFKUNjKIkzLM7pq/vE6qubmWU
grTOdW9lzEQAcPjw3r3ngqr1T1lV+vydIxiajdbz5gPCLvCepDrQtMp7F2eP6kCEFbHuE26ioomC
ry0KNB/SRR/qNp271/r8mLkjTyeVuHqLwc+PU9GBzjeyWX/D0RG9tiVy2EBPrOwLXjD1BTN8HJRg
cFCBujoy4y5B6OA4TKarUZ6UKPiSBZJr2MB3Os4mAuZFdCJ/+B5843kyj70a5hsLMq4Kl0KJfTH3
JB53+AaXsKBp6K/0Km+mwGWLtkW3RruZBAN1p5lNS8Xbq7zb2PHLmcZdkl0RGkwbfHJLvFZVb2qf
Z7vLfwro1VNIskNdXs/thD2FfcVVqjBb3QyiMkLHnWwMEE6Je7RBRiOwuY5wXESCnylEtYn3aqpj
uUWu7D5ZKiPya67q5acWZdobcZ0iNCPNd3btjL289eHorxqBTKzD8vI098IxQsOO0oaLzlUUxOQ5
ofypVffiiOhkXUy4vRWydgS9pW91zvW8AD3SJP9oQpkm5+pwapPQiiROmpAot0URbyDnec3Qoj5Z
aZnf5v3Q7NuqkFsnNjW5kp3Dmy8GC3LNUBAvuYLxNAKARQNAMrgJZ4AHPTjbJa+MF6QZgwVpJEfE
iJI9v3UzbNiHRDr9j5qu3M8xa8RVR8T6id2Bl5NNQh1yZubUSLKNbJHiShoAkQOLGHf15D+V/sJb
NvKxeKhKPJcrpzH9euWmpfuiLSnBcV1v0yptyUdsVkizyxfIB1W0mumrGCElzQo7rknLcyemxHrJ
cLDvLD/vCHLIslcDM8lbCaeeYgapBdWnVurum3DoqZE94U5EBQ7mFN9j5anatdEQMrDOM58Np5mb
9YNdluVzbNYVMkfiWXXcD6pt4B9IfZO4ieHsq2wQ+5xTs9qkiJLDosvbl9Rr9EckNwSSk0qRd6u0
wWQZuP7Ig5kSXd3bEgz8qlI6sB8/7c1HBac0DlJp2gKVQVUE1GndoBR0jdxOEExPzz/IrCUKDQOx
EuHspRH4GYcnHGPZ8gUlI35zGNouhJ5oko8trlwULvasEVyvgDeNyIm3NkAkwmESIe9juBMGmkif
sV7I+KeTVBidbQfB0Do2oKqA3I+dFco+jMQCJNrUt012O0rDfZTJpF46XWtkqLk1w5CREwcOVOJ+
4yKyvO+TBElCjzn2G8CrEi9a0XmPEcSFnxr9qzc/HtCIJvPg/GhnelVro1WIvIZWDZ8yrTezlYs7
6JscyEdaO3izf9SxnX1K6x60QayDQwoKeyI7wbDs2Vi1hqpeQTCoG0UV9vM8AfU3tU49IRkkjqiP
YmsvYQLCUIarjwMsMW/83g9jPI44NpVKfxKFhbGXrAhU4E5DEuk8PUmjjDtEImX76jGaYGiXFJh3
Zk0YT07jD9dR7VtfQHAR7g1d5zCWerJvZdQZa5kZbbPzp6Je6fEM5UrahYeMDcPItxwJP0KHnhih
0AQ5eh31y9gjJYvLByQZaBN12XyhgTGXB6wr+jFV1rJvVSIRmjdeDSgk48UrMfvXBvgaGeZdu7F9
baR2A4P5xsDGd1J+tTunHSd3NTo1PBSRE25uIKkI5jI9SRbknO6G2Za4kSYhfqBNTCPwBKP+VsZF
2yAmS518X4lJfWvZsVYbv2HuXDWeEZdr19aK4yxqyCIFCk7oF5KyUFd5J+IBcorViA8Mrr0sXwfk
3dCFehOJiyhJIFq59BlUgOySzL+iZMqELSbw7ZHm5GDSRPfzwcbhwoJunW0cJGYVjLGnKEhAhht8
EMi0MQYH+UmA+v4iS7HlT3sT6+xI1+A5G3KOppwFJjJH0h7bRS6ND3ChF3Y+1tl+wY9wf+H/rnZt
C1LDE+KpRn16BQURSe8cjx88pwvnG+tsn1ANo1+1hlHtUBstoS71ET+7doybeblGaMIWeEaa7WL0
A5cRmR88ul/P6A/7unPeYjWVExrlqt6Vkd4+537KDblaxnStQVt6QYEF9wdnRMxOYIxPqUAFCAsS
MculQyii5dey6PqTzjbNf0LsqZ9rm90BgVADXPesHhCQVr92GdrMGrlUxTRcWST5beemHO+QtA0v
INgjRF0dnAqTgFiioDw7iVbUoWWz1fOeBctDscK86s/d/T9NLKXdSWc9yX64R0+ePwM3oFZkV8ho
PnghlwauxWj7rf7RjpZyiFpg4y/nfuPAgNmjiphX9WJFH9TBLg1c86+XIAMWblZZ1zs3J8N6lLO1
ixEt797/LMxLd3BWu0oXsxaLB15iKmsQOsA8t6egkBWqFeiDed0/EvMFCAVfwIp6jk1MoOXimWPP
Leo02eSGEwW+o4xVhnPgpPNPcN5mgB0Hz9gSL4Qh4gSYzRxM9sw97A5Bvx5a2+9v9C6zPxijFz7A
8+ZRN6VehwkjY+NmrqdMK7cl0e3rREu/TyBZPrjKhYdln71ubFCpFrdNvkvpE16j8hwCYulZtV32
mO+/kLOOz/8ePc7eN310VyusqdhZzpJsujEhtCVFvbaaa8MLaAHFEH2yGamSgBGkiJEd/SXbAquM
fnzwE06384fv/Rx97TUagR9UUHaaAtZG3s+8NUWV3CEaTe/bGDCgouD4qTIQfYH6deiYlM49ngZ0
7phpduQHl9v3f8ulg9jZybrqwFs6k8x3GrtmbHZ6vi51coHrosaMh7Y29MQ8/L2aya+y0m9fM9Ua
L88kawSqYmY4wM/rmnzf0CKs++H9+7n0es+B0hNq8iiVS7HLELhe6wsqKSfT0iAziX1LoTSHPWgY
tjOi37ecQ7dF1E7XRIia4fu/4MIa8qvL/9tNeonTlTmy3B3iQv02G+zoOI1N9qK1mA3nkZC9FKQY
r75Kthk+0s37lzUvvMmTSuX3qXL25mJIIBzsooxY2cwaCYmHcULSmTeeXErE7uL9VVBOhrYcPwGV
7V8l9QqS5tQ86Fu3IcedtKneA+QB5iycoF6kawwDgGi9aGifKf1huqTBPMzh1BfxE+bGmMpeUtQi
BGHoftEkC0sxeoicWiwl7NBsVM7v3+Cl53q2wajsJqvZvSY7+uYI5WacNtnSFDJU09g7mAkYxzAF
Gpi4lR5Vp1xURIzvX/vCvGSebT8WZPLStZZ4h9Su/ALhfQ5nrSM1qcma4/uXMC4U+34tIL+NG1VV
bHFarkEtwtrMuZvfFzlwC2w0oGQNtw9M30r2mt38VOgkAnfKqsf3r/1rjPxhQjJPa+Nv16YS4p9E
4aRcp0l1wPJOBDJy4S+z51jHhg1R6FiNWPCJOB37WjOeqAUNkPBIEMTpNeoxMxU2MVLF4ESLm2rG
8hN0BKfuUrrPG42Cy84qMY+sJ1a/b7nuly92moBeVGAs1hoIYsJ9GGDMyJjOjm5hpDetdIX8e/Oc
ebayCDnSzELKuSO3DlxBvjSbppfLtUVC3DpL8+ylJbn6g93q6ZP70+M8W2JcY7Sa2m/SXW4uPyxL
3i+LAdslyW4wpxnbHp72VzvGdPL+67s0552LS3Q3w2fg06GqCP8yfKXu9brUuaCPQNhMmw2qfmLn
Rf4aoQt9EaRNY3OV093717/0dZytIbkRFc0yZfnO7hkjGTqKMKWduDFL0pX/1iX+LaCCjos/wSTe
0YlTBGiZOn6CtL4q3HL54Bu/MH/+6lX99g0sOKjLRoHbkBYBz/HYDiGHjfy66YxmP7UDZgMcRW9/
737OJzMhfAojfrzjaN5jKNPdvbCEWI8YhD9Yhy7s2IyzOSvxKmKNOWHusFnUd8bSYECo0DtLSSR7
JEmgev9WfiHw/zDajdOw+O3BkZjlTBpy750RudUVgmAKhPArV/ZU+cdKs7Sjwr176HV1a3CCuPNA
dYaeUTfPqjKNVyg/BFAnxo+KjTDsLaNe+VJ/ises2g0ruH7NriCwHNpc/nlJiYVYJBGq1CCgSGpY
lGYV5xutkzBY8LzIpnSQuaOYhBuT386G85YxuVFASMEBOriPhzq2VrqXQEar2V9OblLeV7zeMMo7
djvZmJPS1nPKI9wyRLr9Hdtju/E44n8w0C59rudqSPy9NWIGkz2A31BNySqQZLMEr+JCLQvagqYB
9hB912ljtBnaQvsS9y280ZJE1Pff2aWxfjYb1oNbisUy4l2PZ/6ribz5kTRqcuiVDtEFLwputNoe
frx/tV+T7J9GyNl86LWDVss5j3eF9PSj58LCtqJq2TV916H/BFIp3R53ktWbge0NuDEmKq6lifw6
SoG/0dz/JBJNkIOMz0k5nb6xx8kOe3SPX106LacOYRY4ZmEGHBZJYZ/r+oPP6NKjOju/iUH0mpeq
GHI9lG8SbvUVE9F8s8BaJV49vV9gCH/wWi6OjLOZdJ7jPCubNt6Z+Jx3NmmKWzzp8zcPlMEVBLrh
MEAwBraZJI9jXqLySkCltmn60d2eFvw/vCn9tPn67VvOgEmBOZDcrdTcYE47DUBbrK/fHwiX9jj6
2R617TsxmDF7gdiIKY7Dnd/VC2B3b2EVFtPkXTWYVkITYAQhfYiqDFt3P9hgnaajP93a2ZSLWD/F
8kk9RIcdvqrVVAV6nhHPUJndB/d3YcrVz6ZcanqZvWCp23kQD16syJyOeh+99bhjhzUn/I/KeZeE
RfrZlOvP0AUc10t2uYf2o8XVd4//v7waOykDs47Mre8UOoEBsREs2ZTeV6bC+oaHiRm1QXnt0jnB
fqXN4RB71mF2sNVjv4/+5rM+209acWxJzE/JDj9qdh+ZVNuNxQSniybv+f2xdOl1nk1h6ezXqhlU
upNJLrZSU8M60cHX2Mp2PljZLmzj9LNpqwd/NXlWyiVAHRy80UCGQ9zEBhK82NpNahJ1YRAtja/5
gyteuqmzyUYrLcx6ePB2vD6iKCYzPzBk+7XtNuUHO6lL2hv9bI6xJhkPRB5wPvW05IkKd7kdRGfe
FV3XrOdYAy9DEOkj122x1KTJ7mTcWkONWjYdLrRgso08hNdirxeAYYFdgR+kRiODrps+qsP++UOi
q/7XaUgJvNG03lLqsA7F8hHG4Jx586Z26aF56dJu3x9El65zNh9FLsAOL2b+Rp1KUHhdzldLLYxN
wmGazMy5+GDJ//N7dU4JgL9Pq6KskIhhCaPGqJY9ZyZ4mND+w24s/m+Gjn+VtRBN//USNb1WaSxo
E4ZhjMJFCvsoySkI339Ql27g9O+/rQuGO0wVo77adW7qruBOOmFkskL4M037v3eJszkjb2tpgY8m
GLSKadmZvnfTN3C8XTF+sLxeuomzKSMWs/I74lF2J1/WbZPXKMzqbrnDK/bRW7g0oM6mDOymxHXb
2IHjNpLPUaQ3YONyY++ePGmoQeX+/Yf1510JFsy/vg9+ejep3Mp2yCwf3b65iQFonHiLBZjAaKWj
c/9gTbv00M6mi8VlYQEIzeHulHFhVhDcM+yjtCMS8cElLsgzcEr89W4kDgzpN0O2yzJkfKM2RQd9
gjaRDZW5xasHV+3UETPpU4RpDh+3w2Nx6EqfhFz4Fx98pBdWVedcfe+DMl2aimN0UrfNtMLnLPu1
2U3616m03SefowWEiDnr9hhLlUDEoV7xPiJYV31Tw5i0rTewV+OB2Ata5yC4TvFEg3OiVxq0Y95/
9b+adv++kXH8s8mkJtyGMz66XUu1K8yp+uNsK+QR2bQxu7wL8Xnaa+SHCHvd2l8DcRNrWvVqI2I1
ruzCcQLkW/NNWvAux8Ku6Kh77WcFZm9LPkuCrTOaQvSXS1BGYxxmMRADBSW7G/vrdsARUfcLfVc7
Xul0ZK+HOXY/u4k/bGHn5BsVd1e8xpYgLA20YxrDTNP7wOg+mij+vCxjZvnraCmaNjMbg9GCxMLc
Z8YJnSHgwjZ6x4lxMX8SHMABvgMs+f4TB6LE//pPj/xs+kOtmeT+lGS7kUggRM+q9q/StiRFpGAn
tgQTgOntKceSLIxIK48kXw+K5gjdwtBy0jTgDInqx6ctj8ma5dZYedje2vWYnaBajiUO9Ikgg4B8
H7oYOxSmP2UBECnGr2UxW95qqDUsvLnf7wERmWQ509H9ngxRNxK+03V3TqsNt1QNrcfCMqY71brO
96SFzh70EBr6texT9wjWCEC9kL0CuG2Rr10K7PME64jxIaZ9PQRx49Zqo8VvdKKrel3OkXlTSahZ
yBhy+jxgDg8e8BOwsosEbuJY1AK9WUelntLpmkIDCm0Ci9MrdmqZaGBpHkkM5F0ZuRdGPUC4lQ+4
+odLNSeYPIewqXSy+i/doKevPsh/fa21naDnozv6zE9bolfdUNNzrZcP0k3GAxCXftMb4pYkcSgN
C8n1K7tLSG8aZleje9MD5KhBjsLiwSo9gIzv0Txwf+l3VRTGNUCJyFm78DlVgA6p27gQ+19Nr+tp
wUUZcj0nLeHhWZVtvIDMNSHZV22YJH7fQv6rqFfg+7BIlxjHzlj7TdTuLI3bSQFueGuf9Su5K5kN
CJiKFHZuOu/Tj1pv5AC2f2gfgDUPyBF8UUQnHZF4a6O+AKjj4DiMyUsFUGC4UJDpO5caWTMxrjgp
tOJ71XTOC7DjaYL4k3swBhY7eybwBWTMaCb55zElfA6kAdm/gVpG/5Os5ZSthyVuvmVq5lMh5meB
rBXPw96YMkutYP9RlSXPzNygglIM6cV06VSgdKAk62jjC+HedXwQhTI/KdGMP4XJe91WUGTzwCv7
iHBL0IXrvjs5YuwZqQs4HytDUuI7EQTxWCp7W0B1eeLYUSETU+RjbTiWOAsq4RJPej7aKTbuwTLD
Jotte+0kXnoc3XQxOK6NeLPjZPHWtSt9MFIi+RRbBn/gGxUWCb2ZdGs/LIsOh2aOiwoggUAg12L2
/5ZKG8j4pKT4OnoCOild9HUzVfOdLwArrbC6e9tBZ1iS5WuPkJf7YVmlRtFfj0VzCkLQuvbLPKTx
K+DOdEOwW3YqZWEDMt1eF4eBlmW9bn2Pnz7SCTmMqQH70qLcca+8uPHB+pV0F/1O84pQEWEBLUnZ
9jeRJeoTqB7SFPgqvEMGHmsCF1Hp/cry9OzWrR31EkEauaLr0EUr0++cbE3HTjzGaa/laG5pidDd
El32QLm53laZ5rwN7twEjAUNAExULhT8IMF9UlXkfYdNnbNyZyBs1pPo+zhMZQWbp2/RHWykwHXP
rB01x3ic0hwWddHfx06lE2pD8YOksVxETFd+p6j2Y3cguoYEI/QqasyftBY0FxBYs/yELFqz4ejC
tveNmuNmDhOMZLDxpIHqHdu5XYCek0OTD24RZJ6MtugRuyTUROQsm5aK4g05xDnQD0ZausrFAmoD
igFEKIt8OvqjxQxB0tLAWIJDgv9aL77c2OTuPmGbQfI96N51bo25T3hIKb8Pg+GQRmh4y4ZcRR3R
iDEiqbCJwiKPzCz8lUn4IDPjQLHckuNxsH+hbqPGX5tTBCAFppJ5UGqBp8Sto8xsEsj+AguxCsrR
UJue7cEXYXcAwsZcQvOT7TD4e8tGgwbulFjCFcN3uJqWPPZXCKCcWx2bOijQTo770ppgdvgide75
6ltUmoloMfYykudgBve+rpdKdVs46Mk3xxmOftk+x7qbdgEud3E1mVr8o+S/ZyQgmCI6rEpvbdBG
b9iasUuQjNV0K0hJzj5GYk8oMWEccSgWGNv0y4DMNbA5002tU/rsp8IjoQgaaLVKGjVEbHUkzYO+
ymdgoKcIgrk0jHZFiQac5DyaxU6W0W2bWt5taQ3GU1rT0QWYSkRFazaExKiswBenUwGK0LdV9nWB
doeB3ozR3aQDiVjZsjG+eASc1KHTI+dCr9be9pEpj1M6f0ITeuqcQoR+0vJFA9viJv33YnJBYveI
58Asqbz8WgiSg1d1ms/GmvSz7kCZsVzWBkM2mJtaG1cQqHR8kTJXD6j+xockE9NXrIs9qFFpaWbo
5tjS10WbjjMb0AJTNEu6DrG2jvVdxSNYAf+ovk1pNzwt7PFuGqvA+hrrMXlFVTW2aTARDjGsXQbO
DqrYbK3qvB7hD3kT4KI0VSkubIxpbwnf7hc2Bp25KmnnkZOR9RGizgF6CjbNlpxBXURC0nP1or2t
wNacuubqGu2As0IsZ20poWsE+mXkV3QEOU2O2T/8pxgYGOwa/O1QZeVnpCX8NAJsms/vb4gunHL8
s9OHH0+LvcAY30VwSu4F1KIT2yhdm2JBzN159gcHtgunHP/s7JHHepnDdvG2iZjv8HDW21xACYHe
EK1iJ98uMRLJv3VLJ3vh7wdcCDbKgPsVbfVuGq5n5FRrJsVxY/o6InuUo1fvX+fC5tU7/ftvB+ks
YoEhWU9sM595HoD6mz0W/a1g2t+XxJ3QHGSRHnIlPqj3XDi/eWenBVYdAMenC7KUNxi33fwndQJ3
TxLD2/u3dKGq65z7fkfdJvvEccQWoCFqcsvSgxoi2cZNjf6bdD2UgHBpgqbsu12KGjaQRT19++Di
F7bm3tnWXEfDTE4h28/BGJ8gacLwGuCSNSBh12asD4E5OGmoxUwLULaKfQGG9Qo4ph82dl4FVl9o
m1wfXt//OZde7+lX/vZ6p8WE8TyM7lYfa1bseHA33VL1NyJN6i262mId6anaxOzvPrjihfcLgeQv
VyTFVBNTZMc7B9n2GkyZYE8+S2z7nEvev6kzgsD/1Jb8s8KJwhKYWAnfe2dZAhJPMW+IvyAezPLi
N7530o6yZcSN1y5hXUXxF+UipcsmYk1Mc5kPhck2MPK7eLuMEu9WL6JjFKt0w9EGF1cs7oiTLO5z
Wb91DnEW7//sC5VOxz8rxlB/z5VXUiKe7FgPR4RU63LIx80/jZuL9O46y32b/Na6Lmbb2dUVKODa
N5MQgYxzaxliukFTA1kPbv+jTaTAqgW7FMqUh/z+b7wwk3pnT5b9osxdM8clpGX5s4lJLrDKKT6k
rNR71CDT35wFzh6FUQNMMs3R2zrSrsIEhNiRQxWoRDPN79+/lQsD0TtbFCCNNnkHiGALaoXao3Bv
i2lGPx/B+/x7VzhbDvqsNCyN1unW9bVPMrOsu6wgO9t1Zv2DstqF1+GerQJtWRV0jPmYvLQ1w9Hv
y6t6qo0Nluh6ayh/+uC1X1jY3LNVICKTr2+SSSN5I3mherPXjBEjQ5l8b9N63oPK8z6Q3P3ybP2h
dOGezf9uR8Y0hp9kFynsym1dxHceKVW39FkhZ8ve3VnuKYijz6ojBkxrTe6dQVBsMgUWu6ZnUYif
5dixWYeTej1Ek/GcleC2k9EaA5OSQEg6nbO2a21mnZQlObsc8cwide8sqKab1ENp4NKVQa1VQfvR
Mr6n2S5DaJ7JpjVmrDHCLG7jhcQPy2vyY+S55NqoeSQ2rpnCxNPLfVnkiCOKlO0kFvqwGrMyzLHB
BJ5CcUwJRqKlA9v//kC70IfFuf/XSbWNgY5hLtC2rVv1e4MDVsislwQ4eEkfjwgXrfwZlzmU5EOf
Sv0hMQxOIn6SfDBAfmkB/vTazpa13CQ3tYvKaDuMvbCIqFhA7mEdIFgdp9bWM9zWJG+gEAZKu75/
HUzSBtzJVVu/bgaOzjMhUGPmODciozvzwc+6sNi6Z4uNlcS9tEk72XXA/oDtsaNAx2j+c535f97F
fxinIu5l4MX1a93/Di779ef/TS7TvX+4lmWZFmyYX5SLf0EuDF3/h85pwQNhDd0HiNj/MC5M8x94
Qq0TeUgYJjgL3te/yGUWhAu65yzRPhRWz/H/T4QL3Ox8Ev82UIU43/zlSVyNnWJj1S4kvrsMEYio
tdF+rexk2UIvoFQMnUHbp6OmjhZIeE781dIO+4XgjGntTETprUbMQT+d3k45CZVdexxmgXTVLpYy
WZcR4me0TE6gZYm9TybyrFYckeRLMxfGJ5raNfFWlVUP5I225ryKy6moKHHVxc1kdt5nvenGA71+
N7BEMdy0Wevu6mgxoPtiwcNJ3FB8gD3u+rSpKTU8c1DE6e8sCBwne8reohZfo67mhvKcMZo/dewP
OUnpIwE1J8hsUgt5LLTSf1hoy4t1K7LxaHLc8+BYjdW9VmomMmRF5gsUi6q8KofC0VaZKSEA6HnV
XxtZglke1MbWSsny5SBo6zu3BCGOadH/PPvjCeTluxplQ7RVd2RqKwq9ffpMhlz7FXr2eFWItr8a
5taDw72oz+xrkFINVomtyG8VeVYalbh9m4C+RuNTuyEPw2yJvV6SI3nG9TeLrUgUji5aKpusgmKd
lb27cdrZDqnUzLeDb5QPXrTAbnZIhCgWuKxQiDK33eV9om5Q7RCkTOgguOG4QdSUlhliS51Ysoec
BL5gWk4uLC+9wggIQN1gGwX5Ur+CD666zTAMzSPJDcLHCWnlX1u1lEcVMwsnqIC+wpDNNiKR2VNP
Px5yVqWt2TV+JR9iXOuRaDZWGlfXQJsNmFQCT/bJP0lmgIjMNcGYTeAMefqg5oLQHR//HujPZEpB
uALk2yh9mLb9qPxqo+wn3wMYkFQpNQOZg6aYxV2JdjyIRUKbmI73ymVzoK9jt5VPVr1QICtGcY1Y
zd+R8mU/p+0ck+ncT6/ZYvVHURvqzhxVAhrX0g9U5LJrv+/2svH9K7fKl2MLRv2577IM0lBBeb9u
jIjDSVteg8TXviPIbkPNtrE7uTVGko1lTe5drGviAHk2CbI29b8VCWAvDMxUfpqkTLex9Kaghh08
IMhrorUxKcI1vbg8ugpC57wkpFQVJa/LFDBQgYyS5Li0TrKX6aT9zIQrvjv9VO9hAVgL0OZTgstI
LfWzZCcsPif9tSU8dmCNypb7TAwGo5kwrGJLQh252gIfAd9XFuBSHb/O6RK/4MGMrklF1291X2iP
0Hst8pOs9C4unDa0VJN/jgyrfVpyDxZTkiqfmktsWsFUi+qhS2y0tF7lP2pzo7/6jGQJMpbuUtG1
RBo1hThE5B1dY1iNt2NplGtAv+4t05+jribcFoghp/GwEGCyXno/+VSPjRvkcwO83TExew/O2JNJ
yVpPvpuYE5+EtGrEkTp6R3Pux+Osm9a6klZ7OzSJez/7eB9X6SiaV6P0TkmPtV0DezUFQ6zPiVEG
Xb/n6vaNLGzz1Rhq91ll0FhFby8PEae30GlFHJg6WVQrnSJf6IsELeWQEzIaG90dVKohPGXAnHJY
HayEw8jz9TviKUjdoteYDpvRxl4+UIu/QqzlP/qO3QJukajy09Z/7pveDrXJIeMqpZ1G6OKQXy1m
Nv6YpywqH0mn8vaIXpcnX5X+J7JBP2GOD0UmrxbCF2geHBe985oggcQGvZSrSDzDNfZ4WiyJ558S
+LzpTkrw+vNASROLzffEk3dROSePbeaMVPPMOvkx4ohdUDiaEOIjk/ywHFXNgyd7ckgriySk0b5q
BjqGppJ24Olzy+kw628zQ+vRMPUD2nTP25LnnP6AsDDcIeVqjgQQmLvJMOeXTJLvmLqD2Tx1ukXB
1y6TNMyoEC962E6dsZlN9rxrhPRQvrEs4j4fW4NApAQrNnqJZF+kXbVPO9ZbMs/a5geZXV+WyfOe
FMZgm4jdaqDn6COxKCKCDsmB0p8QwtAT9gAu9rFWhwln/J0qcu2604v5ztaWhbTDZSJ+0437a1WN
05NeROlVlcXqtS+aZlOxYt3kcRqHZtufPI1DvFxXhqE/WC2JssS1H4rBtgIzrW9SkisfiZ0wVrhx
u1vLVGIbpx4B1F49Lj+rxhyuM39m5pWR1YStiZ/ItLX22DokLdO709ZCnTAxema8Yh0T+6pZ6q3Z
DPaXZC7EJ3N0e6y/DDSCcXT/Kcnz8S5pk37fs9cnbRM6HjOvvqEorN80bh5vDeLkphUdUWmRHdrH
VwbRPdshL+RONc68s9uYimY8dRvR+eln2vciHNqufQSs77zZKoEQY4jUfCrt3AwMrDLu+kRavraW
wT7qbbn8oCKPMyVFiHsDs1wGigDcQB+j4Us9WdqWpHjzq1fIZd21Y2qvpFnaL/xJSeJMBWf/hPGb
b2t9IlYoTwCia3XR7+batjd0SYqDtB1K7CRK612hQow5+e5EJr0zpFb8kLUAsEKlg6QKvNLeSjJJ
0b214fiBbC7zB9jj4ooQFH5xhsRnnJfuzkgM/eCPnbm3tK54HJvJOrp2bR8sOJkkqM/IbG0rO1U1
ceiuyK8zto2eLOnaTVrnAeyV/60fuvnBGj1G6pwpjEtoaY17ss4oRjSpnzxnxCMdDKvuXvUhOpH7
LW/BZFEy3RMm0wRehZuTlIzOyoKijcyDlmjtTdZ6zpXK/CmI4YOHxlRYPJfe7e44A7bDynPq6Nap
ZHLI+k5+q8FQ7en/gTRyy+JHZetAzmWmfY7BthOIakc3rcq7gA5m+pCkZv6TPOiMxPEpymckFJo6
KHNPhBbNRYr2WRBfLUi1a1h6s2cTAiUiQtqAaRiJrT3HZea9Ja3BatPponztCI0OPZrpYR/VRDkR
hXY7e7p2QMru3iMUoW9HVli1t2O/uW7tyN0RLYVVCeyrBZ4c6MeVoVqQGezeiJyXzY2GXQkEpm+F
Q275e60zk299M2tE/er0GXy/1K+acs6+JKxvNG7K0npOSPPaEuRGsymGSlgUXrTzChKmSNqwjpOB
oUwmAw0lrB3ZWpDkkNMjLOivRW7D9+uA+jT7mgyKMsnmJ8Dr7WHGCHBtdcb0gJMpDxsWYxJ+wc06
XWLeWv083bO0VfuZFeceXD9za6TT4CGvYulXWa6MQ+8s+byF6Thum873Hg1nzJ5LvC4b6mn/xdx5
7Miynlf2VQSNO4jwBpAGHS69KW8mgbLh/R/26XslRanJ25TU7FEDB8Q9PFVZWZmRf3xm7724qKdG
6veTaktpMBczd+7KIGqeMEnR+spCbmQCoprKuX9PSKvzBeupPdoiYM1qNXIb6Wt7p5My8rg0g/We
6IrF2kOIh54EcGYHlfjSZ1T5kHLmXbNkEh/xQvtYjbYIbcMis8KeghX+gUsCu+5LrZYYwL678kEX
/bQl1G4mSCq2YF9Y2swSUgJaTwLZjnXUdJptEh08ddXGLUG3faCngMpArzNxIEEi+2ZcM97lUhS9
LazK/JrsWSS3IHTdfM2jIysb+yJJQvH1PNKvqdkxkkyzdAR8XjcgAC3Vjh5yNeHMWSvS9ygRtU28
6BANiEZFxTNKKTG8ajtYG2CNiLiqsUvDNFZk6GgjpbVoh2jHfGU6J+NQXxt2fre2QsZY0ConBz4m
JEhCGrDWwYqjfzDV82jFuPAZ9unku9wii5R8iPx6GrhsSFTdQuIyjvR9xMhVlYamJM7joAdx9CoR
uBBqw2JeI2WJ/Fktxu26DCnbprnOAxOoESwpTVueRyO3DpLDEUGEeTGB0V0c38yKGNJ4Vh+0jLyk
rlA57YtxWTyUBvnz2qhtmOQAFSpTcD8R1KhSkOSKclciwryQS6N7VV2q2wxmzp3c6SQmNykcSsWO
q32kjQmRurbxLma4q/pKaJrjmNkJDjchO4qe7oZSZfMf2fUl5RLd1ZXMI6QknGxHy+CT3g5TMKVA
bzlhpfnbyM0IwtDQw20Z1yxQB/YidtHLzEtFvDe7FcM0saOnMjEnT1qN+dPomgjYqyoeiYzY1sk0
Xglgt84SSBUWrMCygjg3GMszOW/8VCpzwtl681NDycVqSa1JM+PD9ShENn3PNjiMCbrlnRaBUCwy
3fmxhrTfiGEwn+daowLO58YXwCy/bHnO7yNghxfUQLzfsl4cSS2ZA0KGisq1uOWHxALFT4UUi58x
ruM77gMwOKe1P+Ep6D91Q9L3fCqMXzIUctpoa71rFbv9KrAFwWfPMCgTu3rTVMi69YwzAZtEDIjF
tTJwJjckECvVjJe4mIzqPK4RRPlYWvWD1PfVBSwZ3c0k8fmDcVh5/erE4UB1Rq40QpYbd8X8YltS
vaHq6QJefKw0PQi4pbSl06KI8ZzFUvps9QVAqilW0RLotekOJuRkTx74AMprZ3ijfCsV6FWvrV3z
4FU3q4fWGS1fWBIztYYYIgDx9fokcQPNg7TKp61eN8m3bXCBIyqYUINUmUPufgOxlqGvCJmUlze5
xLQbWIk+RbVqgePKxALPOZtII7IX00PqRGaBKYzhl7Z1Fm5baMNFz1MS45UMsRBGNcxGVh8dIktZ
ZleJa/morsatYzSuGbxsMNgKUsoiTakA7bkUz/gW7U8SgbPuMM8JDE1jmQ9JveYcMk2mAXDT+sqV
2ni6BwtH4P8tEiZwKovRQjwDI9YEQStE0isnNae3rmXJ+mXoa57I4Zj3JLzYB0GIw77BAOrTDU3X
AnrXRxvbyB1AtSIi6Q6qmemB3C4t56ZpedbMKesb0DL2daOPF5GW7XZQzfZDNQYrLCnIDHQTnPZ5
5QQr4Wnv/GzkPgRrW2C81OjJqeP2ZK66dQJ5SR0HzyDsmWdc2BQKAfDS0S9EzJBlyBLRX2tZecIk
123mMgPsYA/9g5lJ8hFA7vwCeyhrSTeandOkdtVetSDiIL1SC0r/QsqKsOZqKbKdQWPrGt3M5wgg
6PuSA11w1x5YSKeO2iNSrX4nx2X+YE8l+dSGAx3eUMZwlev8Gb3H+ts4M5+/2ErOZGHAU7VaPqK2
Ub5POqRP+JccHhJijIOplJlvR5RTCLmLY25X2aWcbteWszrGQR4RBuSxY33M8mqPqGkWdv0EvOcH
laey0RH1hU7qaM+0/tio01jazvL8OC3S+kBMiL6NxNCH1Vi1pyqHSmYa0xB2XYYL7dYt7UZnXWBv
RWtAGQLaRFHTMyxkNJhyt0CCz7o3y2gNM9Ch8RF2o6A7aiX5VS36zpUqYQh3tlkIMdGpXoc+eqiH
Wx3EyPyE9dGmO74lBCXQj7d82CbgnpXV554psEa7MbFgn5aVP/VyXgeSRsBIKFjU3ylDLp3qum9e
Rk3pfzKp0r8TXEfc8EakH2otR6FcTRicGwn5AQBwEB2rCBcyUNyycvaz0ieAVMsF0tiff2+9HJtD
aS63iAsEbAsivJMBagtNBMMgbsQwVBe1Nt+7VYkAeM2tOyV97pZjV25qID5hPEv1WbRmscmyYTj1
jMfOIxwOVhDTTUIS0RczmGDQzUhpAg1ly21z7QEyEIhQ2j0ntqnsEdrWZGYVSUlSbR6/JXkt9nMr
Rp9PRHVfjJbzbREDjnIraZIj+HkCqbsmST+tNNdmANOFzfczd7/Z3a2LVtbqJi9pMLmVtoHcKC9k
LiXkAVXFp61OW1JSkUMxc5njcF5GWEtdImtHDJB9tZUr6v4sjwHfzbdjLqRCtXdisKD4qrPWfg9J
KaxbPuUE6USfBu4ik5Vt17mPfUlRYrQ4Vieh24hkZ1vSEAIPlOb7tIVmDDhM462OJDDvmcakrbul
lEbIfTtPz6gdQVEqSuIyIeFOC4zn1eJ1URhnDQV0IlgGTABJBHAxKQ8Mk6rZLPd4/pXfJs2LlwmA
kVdnumIHaZwjt+rSqP8xrRnhEu1qe5rmwr5qQ58qfi6lw8EhO0B9ZTS4XBPTjsJuyVRScskdI26c
8S1PkFiyc6a0/QjZMpUPQoVHh78srdyV85X6pY3G69KbXAgdAiKNhjYkoNt8iqOsdBVwNgdDyct9
QwFJjmdC4dpwTzmTHVttnJRgRFesqTGGFVRogsTrenpRGTevLqBq3By1sNJNRUgANy3EiY/FTHCn
D44yG4PB7KsNjad6VGOlkPwULHuAdG66y8lF8wZz6r+rkgZqyewVZnDRKL8APM1gZI//OJG777UI
UC8jAk5Kxiixt7pjKkeTCVSOtXMcHietNzfq2CXncnKKDwjtKS9N7iSes5TrXaPo4x0+m5F3um4r
D2ZhFWZjT15VO87iTsSrieoUDqgP+dXSXCft5g2wIKQW0tCve8NeJzdFaPnYo+i9UQTAG7uGzR0Y
QnpNLB/7d84ga31Imh4yBMI6IJGVJP32Xe1cZDHIvzLYp7BQZfFd5syfI01aMN4QxIe4qmIyIzf2
uVoHbTclJBkOVi8XOIaM9R1tdHMthYnkoRyk74n5bnATSaY0tc3MoU+wXQIV9g2xZPuT11HypiER
AVCUp0RVJNFJ4z16axldIrdyZsVNpUggW58W+xA3DdPDtlCuA3xJhUu71PYr+IRnlIMaEidlhN0B
WluGFAX4UKPlzJhiU4ejbuxdwRqaW2FjbLWkg+2TNMsnTR/jmKQpymvE/v2rQOvLYQBi7H3VrBvB
a4pzdx1TPdSHsQdWnc9Pps4AJU6ViSBFtJyxzlQm19LfZi7D1RSPw9GWPAJjaKvMDSq4fSzR4JTZ
uyrS9NuJoMGTS2afMjOKmQvI9CL50GI2HyKr8zMaXA92c/bSL/ktKIyma3Xj4aZSbfPceG4702DG
I5rqqQfdundSy5jQmmHgKrVS1104me1uiVteClIFTSTVvMaUvIV84VaZqfShunOkTAOpCYJpciu7
1/w1zqbd7HTdcVDsZEcHp+YbJpjDwnvbVsGa8Qg40IYIpqvWAQuVS53wqXUumqBchH24qdR7DulY
hA1aytcsMdL3zorXBwuv58OwkDkiR7ZCpKQp7VRRN+EyyNp+yNRqdmVnFhT6KlEj7WISKJnMCaJM
0xoe5Uy3AhLGywOyQQZEQ6cUpF6hKEELK547VKR0s0IEt0iKDURX1HsNjI08aqQrIOxq66S5850p
RXOGRLAGlHP1bop1LSw7RQvSaBz2DA7qcw0q9lmxc9apmS6crdGbAOirsXjG5lc9JXB8L0SCcUes
ROOEJtZxJu2DpHwAgytw6jo4tedKfr3FAgdCzfqAvQ5g1KJSEmIyElO9JGP2YHJX8A1L7x9KoprO
tASwQuMB9rSqmzdQg0EjlOVBsqrLif1q+VEYcnoDu6ncJYhzClnokKiMYv2OihhmOJHMR9NO6WB7
C3LaCjfuvpHxm3iJWtfl9sae9hejgdjYov48x5oxJf4KX37ybaevPqgXSs7OSeLgK5TRfiyAABkk
pTbMTztJArOb1co2JtBTZs1hpIAKhdM/L5Y1HdkvsqyAzFawjDEAPL721QQxu5v0utjkNOHZht34
pO1QW/Er4MwA5lwi2FZhH/ZjKBSgRm6XacpHukjD88xowNewXR6Soaq/QIeSYQiUmmyroWypzuEi
Q17VR8oLi2h2ZqpJZtmhsKUCVNzSCbrcvpyw2xqUQQkYQHJY5zl/cASQQE8HRsfvWVf4ZhFRRx/G
bMq8NGKVadRafXJ8wjM7qhjS+0k8y+JzTeA8GyNGoXNQ5fokdiNOAcwZRpM/1npHkqIuOc6XiIjR
4bQxb1aZsa+NbU5STkMnwwHm6bGKzIIkUEbfM5t86ggEmi9jppE0V/RtNW/Zo0abGqVDfFjGLjJe
HZFwKDer7TxomSyWbX8bArhZIq3kqg5ZC1SG7hmZLWCBrqsCXIyrFFQZ/gpQIrAA2XnUF0GG1vSl
m3NhbE2iWlgCFdn8I891V/gDbpAmKPKO1MQsteuUvWzHs05Iw/qaZYn0lmRm1O6LlIBpBCQgm3Op
JpsT1rV1L0mDvCltqtpAkOnQgsGz9JtGPO6UDSSTjM2aZhoeEGV9y8vL6lJmkVY5fRPv5oRY2BDq
pXpc2zT5Inyt1yH5gWCqzLbbd+1S3tEzMUM3UWiCzRnrlwrWyXpgu9Hcd02Rfa+Q5TdFxrzVXoGa
uzG5Aq3WEQzR0R26eqSJ3WSKNmQmwe3MZpuXug3hmGdwLsWrLq+Z2PYEUpX+ICT2PgXeKd3t7bJB
tMYebQ2l0sEP5qjk6Nq5OTJE12gjWWYyU4Pglx0nDduAGwGzPVRJld3T17d+IhMWjJ0sskI9Usms
1HTtg0GF5g8oowKt5SnEwL8PiP2Hl1UsHd2DySC8naVxf8NU/VZDRtMcz+lJNG3fu5atZpuSKd9L
zHiCEyG3i99BLss3kSgAACZCr+Bd6rMWDEhlW46VVj0R5UP/XNTAumHeIcfREN9n1LGleoD7qd2z
KrYebvsv6ESkryOTJMFaqZf5xS5T/TybNtE/LFfvGL9l+6lu1A3ZocM+LRJ1a9hSw/5NmZ8WxrHw
tpdur+YWW1urIqfBZOoxA1VxETuQASvFaH2cuEJH3q/a7FLcWDaxz4vzQGYtnoO0ZSBTjQpbeap7
sMANbb7m6fCKLo6Ua9s0r6Zn2l2yNdOxzXam6FUsQ4Z4sk0NSwLpFQJSZ6+EDtMC07MTTc7DVnWm
fS7JMzdWuRhCNl1TMK/awpRUM5+i1VhqP5dFeS5AxD8Npc64hyfEIkEiRB++cCHr+EIi1YdIFO3U
eNJP2NCIBy5vuVlMC8Q1EbO2+NY8GF8wrPsL9jnKRSXu7b3SJoSoZuVQyCgc5qq5oCbTjYC0eyVn
XQ5ZNPizdOQfUtE81iV//uX2PV91w5EVJ+LPIJP//bfNT33+KH/6P37R33wPpMG//Fz/Q3z8zV+C
CiTscjf8sIf46Yfi3x4fZuHtK/9v//Gffv78KIyQf/71n7/qoeKIuf+J07r6GzmMgabwP1fPnD6+
Pup/evif9//H9/xFQqNofyJ2V5PhfxGIC2TpPyQ0/AvR8JaJhkZW4L/zc/4d/qf+SUUmww5TRu95
Q8H8h4QGdY0iw6aSFQ1Rjgle5h+S0Nyknn8U0FiO9kemQpzPNo0MLh8LJmnknPNae2JRRM4nc41r
xCUyRS+w+aaDqI65o7391Wt0/bcf8NeUD41f4O/+3Nvz+SupMs64XrCOGJGMhOuwL5QHNMvnKn5S
aF/kVvUuhug+iHbyzdikuJi3Vr2X5GDQ71uxLfgCubA9c/251bEDritnaXBoXbBNwUW1tyzqNnb+
xq2TQugw6FjK/jvRN2L7/+TJ336pv3ryljOMZYaX7pCnu1n+yYzPIn2notPp9DLml3PYNl+V8mvN
5/FLYR8Ezna6ytniounFTDA5pMgWZ+kt/eRvt1lGvYLYOyrq8SSkfVs+MDrJcax0Zahq+/GmUPIq
DFPzvn5vf3O2Pth1kh2jl211qt57WnJXD2W/DbvNso0Cw+fcCoZg9ldfco0jsx03DuLA9lMPY7Of
B9VFcj8tt3R7kofc5Jgd1cUTSG2iFxBHnqVS9zyq03lOtlm7i5Q3szkXxRMTw1IOLO0JsTXBa8FU
vDgzFil8EUBaXGIMwBH34wWBjh1TLfpLsX9noFnvGRMbKcoQt71HdWH1W3JUQTTcMul7OYyis2BD
kHMk8xXaXb5c2sKvsRiapHg88gPHiqB0xWc6isk1zLq93h6n8qyL57ba5wt5mlul2ZrJVtG383ht
h4sdc+5t5HGnjd8YdXysKgMdbh3m/KHGMJb7ZIpc8LsknJdbWQ+aT2hmT/hajJyG8WScCiPU3VIP
Csc37num3Wzsg7nxxLOkn243XbH4endxbovlUNnXCcvjlDsom+63yTRddXLHD/1L/ho0V+CeA1th
IuPtM25wJokPLheMcg8TOII21rSe+cXi0/7Uk+Kt2vS8sD2B/5RmD+nrrIqwdZSXyUTTFJ/7aLP0
j+yaPDYLWEFbPyLgJedtl0iq9pX6AL3eW9IP83YL8LpNYfi8TpBuLB+Kb2bi8vMTVmjWocKH8Lzy
P6TjZ2FJub5Ll+eBOkXLz6a5F84zpXIbopUP+p0WEHH/5GzVvRE6IRjLgJIXWJO+yT+r9L+BydzU
g3/3ePiDnHtmepoI2xkO0kNxjfYAJbfJRTsbJ21fnedzta9OyrX8b1wxf1eqfzsE/yDtpujXdDnn
p1XH4bk9d9f5oX5PHjBVB9m5O5dvy0MVdCf7XP8//sQ/sjzUxSrWKbGHg3KR99HefCZafJNc8pN5
tC/GvjjLR3Orvthn7fG/PnAZ7N9k5H/nqP9zgtpfnVoEgA/KrCBF0i6oB2B4azcCtKu8OOd0P+/M
ffE4s5kc3fJ52Su7dmsGa5hv+Qjsu3DY8/+FNEe7fl8dnS8tHI/dVVyQWB+qK0mdRhGiaGCWIhyX
CQqZp7i+Yp+sBh0fU+7FKpsvhsReimJ68SxSFcqAvpGNSY3T9+SwMP+k/Jvu0tlnhOaQeLf47CSz
QAnQilssdrzjuQ7vrH4zY/Rfdgbg7tfmqG5imc/cUYzsBGnjwwaygrlVUJGcnekQ9UcYywytWBst
v0uFDMntn/OFvwAqWgdGqK75a9YeEylmGXfyiY6M3av90d63Z+fw2G+ITKeNNhTm015+ol5H2Yik
47WL3eW6SC6bNclNDW/gR+74ARf0EpSQAUsJGy7QBsW2RJvGUVLgxd8OMTzyDWiiof0BC4/a7td5
zfuvonkT2rNa/cbyrrO2dradv9TTdJDeUGMZma/oPvW3uW/i7SC73Y/8mZ20XfpL/iiy1u4r/lzf
Jrz6GWMZt/ycr/IdUkAOrcOcv4+DF0O3p3E0t/zHULiYeqNiK5u3/wAiwAXR/1rkYn2l5yVIt/G2
fWbt7+i3+wjCfJSq2/6wHPLKnV7Me/levit2yaP2OgS5m4YJH0koXVto9HyIhP/NNN83w9yPL4Tu
aYw9OR5DnPVx641cK2SlcfYyottpfhHmm2prnLpgdQn2CdW7mwjJswPNbYP8TJ4rcZLHMZxDRoW/
yfUQ+8x0vdTnjXJpCN3Ms3bFaxs4l+GZSeVNSEGshKsH04mb3g7rf8j2dc+v2OxQspJjzMXvc+fG
Jf6yXJRz/N7nG+HcxVg5l2dUh278WCU4jG/oAFaQ1af84xza++ate+MiaPmTB3q26Va/67e24+kQ
8jz8JsAzvPgXeGwVpE/FwZQkmKU7G2z9o9EBGr8ouGvrJ7hBfCsPACqClYxyLy8PNqPwO/lqT9xK
7w071O7lnXTXfWRn4659Ve6Wi32UAk7oQDuqQesxHPWFm/mr+2h68ba+l16t0DjeXkzJS7xo/y52
Dl9Nj+tVfhWS5n2yvMZ9UzwzBMsQEloYLNs2fJu9rzlAknnMv0l9T9/ER3otztHD8Dp23syvhAbl
mu8JXLg9GsCH/brnnuUnHpM3/QPRgiDiuAKj7jOw7hFufRKTQsJZkGPGNw+jk9PzogIk2BXyxUp5
AXD+nutu5h6cBpVONec6rhNWIdHwpat/sy6tX2Wif6uDzXKdStFTYFDTFJth/9CczMgflw0Um9KX
NvWRT+K6KY9lEmBscfOjEUjn+C6Vnut3KxTHMXVncqJKf/qd8E47u4ULXz1J44awW3n2Ui2cSday
8f56+bsexFtkUmFGtWTulBflRdviu97pcCk2BY6McDivu+Hcns19+UxG7nW6G79UUoC7bZ+gAPP5
RBKIn3Als5Yc3eyLPpJZgukyk5Nql+zlFl9nsUtlj5lwylYCYUF+IFEFP3c/3xnatusPq7iqmksk
RYv0CemMVfjqeo2WM/37CiE2mOZ981I95If4II6EXBJqqSpvjfXp5O+m9GK9xmv+1svWliVllMoJ
sbpu/xgvv1KGei/Inoo7NDmPPRslCxe7iD3kpCqqSp7HNjuRE0WBmrh04MHCZGJkcuMm39Lr+Dhe
nRdYNaVXt+17rfZH0g3MRvUlxmz8MrzxTLV+yh/7zbpXr/J1uZS30BbqPaYaX+IjfhP341382rJt
nsRGNkfWUsQCoPJEilarwdC25DV6UfoeFxsDtSEjA4LOIJHU6ZPe7ZJ8V1RkWSPSuq+I3RAP9o/4
hktL1Zx2Xj4eh7O46G/mA0XOsLzqEqbTG6ZnVncKSrCb2Gq23OUjTS/juInHnaNuizjU7+vvLDqM
1dZkxfNgP8vjZ95/L8pOei2fxat+h/hMGlEgM9unuDVtz/lU8c1ZLg6AiY94XWLO95rxeR3CqApT
MqtbXkOqzybyrXE+NpTCsRmfnP4bdY2R+zrpMRO+RK/VdslTU4xBjYRIvKBBPTFjXxdGPp7EIWt4
bboxnftSCavooIlrq4SNdkEQSWfUHaieWWyaR7R0l/YhClE9Jc9G4g0d2juvHLzqprTxSbgUDaUe
awV0EIwD/TgO9PHAnKIqg0kP5vFpLbnCmIm/cXfjV4uOuu/cRV/xNxpyo+Nhm+q6kEWNMz0ZQrB4
0rIb9dBYqHF9qswp3pBpoSuuxgGhueUPm6ik3xjK/ercGeKAvJpzjvc0+x2xT1zVo0DN7KrNNuk+
NO1QRMeSkAoSOGkADZSfe3o7pXtCHsswT6AYgd3lwV8pG/+2e6x9Q0FVdJiLTyUBXKNye8b3X5le
kj+XTMvN+TuNHrltWhQwIpQuyzNn450lGLUFhnTQhrMxnPM75ID3+YdxaV61+r14HRu3fkkf6ovG
kCZ2FYH9zK13vT/fK+9XzqRAeM1T6tdt0LR0WgnBbTMfs22FnI67U+yZlbvg2nKgpgkPbEaEoBu2
2JBVh1hRXHkcPXm3cNfboEe+Mo0ulu3yGdd36oPhBDhG8XdAxqgeh4eER4M69KKc5Mf2qnIzWz2W
/HQdM4E6izvfTV/awjHhctG1MFuLHfIDIktDLsj8i2SDYzZ4+ov1aIf9tUCIs6kjP6JNEG7+IN7J
a07lUFI3TnOw9McODBa4d/bRZTD4eb/NtqXffuqM+J6wndiH4aG6K37w/c4nrnC2szV1WOLWn+lv
dgSgw3qEHIen5Iis/lwzqEeda3jkvqL2X7/bF9BMBfqO5lbYqOqWwE1iaEjiBrHVhfI9b7Mte2Qt
/w/iFtusjnJSSKNsciUOI/KJtqad3Umvpqc/oZTnDpD/mAQDQeKUz1l/QmTpRvuOdqnvn9XZx7Xf
hBPJCETLBER5yPJNskhQsPSmtB9E8wTTUJ5QVAa0047yOnVdMNe///hY7JR+dXVf/4o/Dr3+Zk52
/hjT6rf+49f8fzkYw431XwzGIHPVRfrxt3MxvuXf52LOn1jTqLIBtPsv0y8SUsS//rMNWVknSYd/
VVQmYCZjlr/MxSAkK7pDkiHREwDab7b7vzjLdOVPhi0DL2eiRidn4ET9B9jJqvKHODbkT2DZATED
UDZ4Ftim/nbWEwkJ7ZBsladET1QvtnTBRYnVqCy8FjDNdOrzEj2EbzbYttkgqeQT+WuaJzWnsa1K
zVNWO5P8A6nMti9mY44LK/1l+lRbPBsfZNrUIM0yIt4+8qafFLdutXENs7hf131foZm4FpmRV2FO
uovfqx3rSUkUREW0GdZakpJEGSOS6RTlip4JSwqiJrNHFi2lj0Vv3Hh57VQ+9r1opqsp1Ko8So5e
3I9iNOWdlaxFGsRV3t+JstCf86rIJITBRla/AHrRythHBdRvJSkCF8jupaTkY4lraRgApr5MT0rc
sdgxc12E0UzIIaq32cSa0c1DFj+sPbPzBMpga3+bjWQf1UwZZ8y02sBZOA4AG6JkKoNoVAoU21Ul
qlOPkI2eZTTYfbEalBeSTyfmp4cSSfsaICAtxWs55ap1jhOyDXZqZ9Q94tZG7b+ZUbLbAS+NfU4a
iLqPV5Kv3DyVpouCkpwtYk2809NqtWgTZMNoYAo1y5epT/1mwHC0UUpxM+iA7HicZGG1oV3CskdP
icswiQ0bY4zR4NxKgAar5LxMUuLnBqu+nxRRLnVSBRzYr/KbhCoueyLWgGqrxKOYqW3YXBRd64Rr
n61noqkiZE3MjLWjOU7ZmKIrVlI5aHpUfozVFvbekZcuZha50tqNXVhXK2f23PNM70rNbKK9TroF
LK1WlQiJzuiZppqaiyuP5r2IcYip1pzrgEErRRoeytJGrz3YVkpNbk5LTXab3cToXoxSv10sZBAZ
sZ9oJIjRwsbljZHY2/0kzoVdKvlLq+mVgaWPYBgfkrJqb20ofA56DX2w7e8xjnJ9NxEHuBh0Pnmz
uOO0aEWoZEo0hKZUGpY/OouYON9tcVwVdqlvCleC9jI1MqXDWHXlwKwJNFLLlEpJjSqoxlzVnpAp
yRS5vSDEw4ksilljrKJyh4BrSq6WgoeIqz8nuDyox9LA31DFyvyuEzaUsPsFu/fAGpeb81LZqCoc
M45i9O66lHqTjMtm60CwojKemeMGZNmkVN1yRQJvRMLi5I1sYpBlaKylldfOHoB2Rugt6Gfx5tvL
DYTUOLzlN5DESbY6FE34nmJ7KX3VVJpkb8rZhIVSNJmOm1s39Lmz8PM1GZFoBTJjHDasSTkKWH/2
hvNCkI6Dr2We8nT5sZK5Nj6FpU8dZ0QNRAEmE8Ir8IByOxoiSLO6MZ4be9Ucm3LMsXOaaRTM1ilh
ISjZXoEVsQ4bdktC7NNBzet6P0iWWbLMLebSeDDX1J438zJ12nujLXQzmtML27PkXjMfo1JpaUUU
Ya6eKJ2xeBqxARn4WzCCBgUaezilq4juI5m4XldX2fBtiTtCvRhpelkfAIkb9IiLkdJKapLlXKFB
9rz2md18xzN1GEtmXbq5OaUSQWQm6V5frXnLHFjXH0upsvn0VGlGUZ3KBitWq0+1V9OuFw5GI+3a
zbBgBXudHFNinTbKYJinqFlezVQa0k07p3L72NbLQomKZBJzwFDrryXqC5/0sHmn54nTHaK8HI79
3GcnlHT5ekRghQQta+l9KixSxsas4Sbmrg4Bt6VQSMf7FUn/axsDCNdqJGWK0zoHo0AXC4m6q/n4
4zjUWeXS/zNa8NIqnU0PSqJFvlVTh6zTCdlfJfGWY2vYpamCeawG1qhtp8m0v8khWmiH+V6sWJBh
dYQTe3NSmCs0AG5spSH8aoXpQEriGD/bixVTrhUsHqKlb4OUzK+7SZnYyqNHfY2UFCFuaegLYWNS
PRu7Ye3mOIi4iLVLT2AWvsxkjnV3WSbZpm/ojBNolPozR/D3ms8o6ph0tfFJxQ6xPKgSZZPJmtGV
Rbs0u6VCGXCjqcjLKeqHHPkOJkGbrSj+O0bQ5FmZJzKtkAaYIh0e6lsAww6ltsxDGdr9orVJGKlo
QIck75hLQF2uNgu6/yyQpcK8ymvxmOcDL8kiWY/ofhTb/V/UncmO5EiWZX+l0XsmSApFKNw0UDoP
pmZq87AhzN3chfM8f30fzUo0qgoooHvZuUtkREa4GSl8ct+956Yh4S+WrQZLTyJdSSq6sdpXQwEl
UgNk9O59rsf0zcihQa+aQnsdBlnsr43xqktdOfNnXsz1cfTT+oHYBueCGQGnGSd6mrrMOmVA+O+w
H3D+eEN5rr2iCZ89b7DOs1l4IxUO7IuRTTyuawykxzF03HbfwlWBklrI5UxfpvWJKwd1rPcCAhS9
OrVZpy/jGM2nJsW6h7sbj7DDM6k7P8xXRLSaM0HfhT9B274OM04d1czWRS9WtHZH6Z6VRxQGBy8P
mUujYj5rbJZZi5MUhjUSVN/YPMvsfkc3j3+UVR3iBFfn0pr0sfHb5DkdE3IKVYK6IchrkN9FAcKF
qz/wBWWfLqapLfl/np22jE/hXJlPe2m5ZcB3vHdh8ZzDkUR3Tu72CNxVrEn4xidN8o1Lq3Nbu7k2
pk8/68sb0B9tKx78J7UspE9qhbGDcJlatU3PDsjvOTdSIu/fXqI90mllnazsvLEwy1Q9T2hmB8+Y
cZMHe6qSVT0JfQZhivO8mBFGyQ69xtZQrgFXIDz6SXBPTzKPZU/PB/Y3DgNMFM9hoGyKMoc0+KD3
ExtkZJx7303SY50yPXndIjZBKYJ7kvD626j5T5qB46zCzscI6Xn73sFoUeUuKwnfDh4JiRG8iLln
L55ExhpcSzwMGAzvs5gsfVVk1zr2SE4zanLzC+NNyDC1qpyhOPWFTyVIGhVnDmNrI8wc7YfSs3d0
MVQg6KL5nDhSYPPNa32GgwRNyB/8l/ZW/pnarboja+c/WuRo3900LE5wC4jyhMjgJASu3g0pBBhw
2SmShu9mgZTJD9QYACesAGzXeSnL5X6eSE+tiIqzcSt0cVEBI2nXL/vEqbKNqD2KmIffUTjbe6NE
uPOzJDm0DhpF3fRQL23zuxtIxusGq3zMZ/WQ5EnGeTu725ZE4NpE9SmDQXtXdWwSApFf52WMj63P
TauKk3tf5N2htthILTqs9q0/lnfw5m6OdCr+0E9qE195JgTLwhiKwt4PHSWuZZI2914fmj+eHyRf
AorAk59jlm7LjkiPiua7JJwqruV8LSYOO00yLi+j/KdYnOat9jLWg9IL+OHbVxJKhj/x1D5rF/hz
wUmz6Qpvh/skIifGjTrNUZzyZfTXGNHzL7GIUeF/xXy0hvOZXI3GlrKaOlLiFTPhnQiVPJdLP+/4
WBtWlpRGk0sjomJF0aBvCMfgLLJoORbBSLS9UK/Mvcm1a2Obr1efRQcxhbclYO3NZ9qBqKbohvLi
zcuCDYsnFq8MZoNVWA/ivuumED9LDJuu9AtyOdFfy1LdfhEO3x0zzvK5S1oy93KwrO8eX8E5zNr+
vhGlj5q9VP2O7yvSrErL39HM4tzTdg6JsKlfeaz1upkIb+NeQtidnWCTd1HIdahlDTz57n2rMB0u
E4J6N5nyUkpmN8k4tMfIbf64EXcAzJBU1jcu20LBrWUfVYxl3IeYCiUYUkMDFhb2Hn91FOtzW6Xx
+9COQFFD7I2lEsVl4p0jzYMuVnjtkShpCFUaLd9qBbKMTQBr03asdOuMi8XKcpX8MkMd7kZQXGcy
L/ZuGgb3E4f2cLTbgm+HKvKNcf3ib9TZ92lCbZTiw3KBxEQzsk8S0vX6HGRXO52dpX7oPMd5qmSf
HDza0Y7U2OgPSJCvRQTRABtasIBDRoBetB1uaqu4Kxm9jkYU2c62g2JfBuhXcBq852jR0T5ghfzs
ePUH8EiIilRnbHooDDi+eg6cqUh4HxuqMaKJxu82b56MSTLqhIGCFeAy11OWtPd1ncPnTMZw3jSB
LClxCoqjK5W9dU1wi6yzm+rCfProx+6rDqLsLNNYnSKTK17y4rPDi81UuNj7gAKgbKVJhI03E6S9
6QRFZYka9B2wFOccxfFTNzg35EIZIoynPMRu4j6nga5eihjjncFn+cHx+1WQLSEWDmHFU8w2lqM3
dU1cTHVa7DC8f/OAzQeb6XCrZq98msvK35QZP+uGbp7dpML06gTgV/qhyC8ktL0Nw0Cztqbq2fMl
4jmd0yfZ5ahnze3+iwP5byZYBC7OFAGXQGC0Z+SnfGidFU7Z6MmfEK6Zh1cCOjQF1rVMzkWWWQdY
XsthXhDV25nC75VwMXCmVR7ejyMe3DVBnnCnF9mf6JujvblZqgGVDmli1fsNgazOfAMgqC66Gmlq
btW4FdBQnrnlY6lmzLg91mPO1Yjl0hTNjyKpzKMptfWMIc7bL9g3z51NtMuEgiY7i7N0jen0tbWi
4Dvox+oRoClDAKzGnvQQGE49S+uzIz24SzKMd63dRWTyw5RlTdY/QxP93XqBGdFT0wEpoSZbWMYq
30gzkieuGjt9yKgWf+Qvmp6ypfIPHK7JcYny4pXL7vBJaZV9DcNanlOvElsU9vyhjVRymqmuWWW9
QBbA+LdvC2yE/liUiK/Tu8e94P3WG/ulXRy/bJv9La8mq1s+MSCw2+y0iMV7LMv+pXS6R6dJcYMO
yXQO7Kn+xty4nPjM9AfHrrzPmFLCbRYH1YMZyumt4mV5rwZBqgy7OH1NUd+fGQ7e6tJxtrFss0ue
cOw23KO/VcRAoGei3hnogcH3hn0J/uAMBwFt1uaiXegoPQnfJ2oE4CefMDdPQQdxOXfnnQlxfrSi
VB/cUCbikY4iCNiKZt9xDp8qW8+XLmpAL7AzWaTL2WkAsuBPLNfYZs94M707KsjNkSgzagdZ+k2Y
AfyuDM3BdL7fQysJgYstrxWl99sOyginFHJC3HQPHNjjn6VRHVcJUxV7Gjsh+ZKVWVdeQMDbk87R
n7qrl/XO3qdZ9A1Mcb51qttHRQUUQ4Zdu401FPyQ9MVLGajHRHQkDkjjH92ZGRnbs14LLXL2E8AQ
qjQkLew09aocuddbtt1fG9+v2awmAOQpng7ydeQ0Ck+nqZujRi7dz4G490t5e2UxESvHpv0dVrHB
3b8K+U0ANR7UIWni5rD4KVteWoEP+OuLI9/zHrRdOz8ugR8/hlgzz0AXuHs6omHQiOSJP3xxyttK
w5OsagZP90VWrdgGNsZPYO6rtrT7l6ArMhYJsfWytG3+ZNsE1nSKpUCa2vsa03lZF1VWb+IitM6W
57aEKoHTHmptzENL4HxPVO6HZFh0Di3qShxZAZnnuvsn9YXYhE6ZEuhEIDxleTNi+WRog2kTgS4W
brCbeBfP3tKOTJu99+HqpfrOlppdmEZp3KDbtPsZQNGVchu2uFyDhhUltLftW3zD/JmUHAfC5y/b
XyTbDEtuC1koxhtiYyoeC2JxczOcbIbodReVycYmo7Dm6lqcMrvt33MqUdeCOeTaQizYwyNs9rYv
wzc+ySHrVpV+JyLE4rVgzC3xHzLLl8nZJn5yGGwSSFaMkbXWomDN3WOAYALmwiiL7C6K7eHsjYrC
6IKwytIv1ml0kgt73AHjpQpxPRH6Kdy4qDAkZcsfqVKbOHXIz7ddJuKTvflESzG7diHllDkodvgM
gvwaT7HDNi/qsde0zbxRQn43UeXc6RH8Zk1JwM0QJzRoPt7bOKmLjzkhd2hXfXpwybeuh6TurnIq
4ss8F7ypU4HlvpiLnVdFmKdDOXyRosdk75Q+W6VOzw+Tv7jvHTmMXUHV/YsXc01cQUhpLhl+vnWY
xfIBkvO85wOCZQqH34/KKClYddAXNsTe0s9Ck4BrE/0T+i6N7NMyHm+kQjxhBKb2fm70Ls5mVms6
liC2hX9RDXteKAvDzipw/Cpjacp/x7EucIYXepsIy3pEM0UHc9X4SPFz/BwNaD6oznJvd95y30WF
imFh2cumogR2RUAPIH2zdGcLOspT1EPpDFLyIhkAg9VIWpMI00D41TIpq++CryE8MJKq3Nt3UzUE
61wBhw2ShEjkDaTTJn6DQWeB6B7WFCOjtLFLURiDuZ8OYKBcp9+nuhtfKVfg62EEnGp4qjADmj4K
Hwl/zlurA9C6KoObzJlSGMM3SVj6h3RYWt20XbQJBB11JP3nRRsy7ZQ99WXfrEHf25tBOnJLQKB/
Roaf6gMUYkxAvL7ZVid2tncN19rFzbujSSLD5ShqaGnr8cbP/tD+UjnAJ8bQ3vm22i56gT7osWES
y/gKR5EFpFtC7Zyn7Fw72AFteaODec3EFF0rxJ9wkrirczIxmFPm79Fk7n0/Mm+6s8dEaenpWfd2
tqXvL/tTwi/6sWPH41/Dd77wyVq3t2Z49Iis3A28xA4Xd+IHWkXyzZTc1OHGiQe79gc26pM5KmUh
j1NgYv1x7NZap+Ei9kkfkUQFgUIHZfsI1wnbPk8n91Q5rYQqCfiG7leugDJUMUPHYOzivR2miRxJ
T1NGPWlgEMsdyTnuJwLiTFeJnzRJxgOj7R8d93dW0lZrVKPfgDXvY37hhAj8xrkuJBEwBDo1hv5x
2UVJamN3WlJ4DQBbUrVQUcHzSJR/wCw19wqKcIa0oN+8iQN94uPKzFJhzy9PVXz7UGTWo1uxhmR4
fRkU3hO8t8ZYn+RWmJxg6X3mSf1jIPsgVmiHCSSpdpifcxozK9bCHj9xxoh65SFmsqsX3bMFtZe1
XAnDeAxTXFFkY3Yk87nyKlpnpMqrv13mZO+U0x9cyaGpBLJ41CPqDGCY1lYZx1z7C9Gw9ZfON5T7
YsfFXO45tp8nEKFrQR5zg5h2oVuEOdBubesIB+QxpvaQm0+neZLtj6Yw01sdCSrHbKVugnm0Vg1K
R2Mt8ZVG9+rOSBlelBZqWzveExr6a82ud1dZ1qucgWKGumaxXy0b3qd4E8STvlqJPhNxmu6RbTRP
GnfRqR8uKbSD353Hgdj70Ej9BEWBZBnXIOIex4q6iY07WzZtp+Ow7aYsf9JJqr8cZ2KwcgMmN8LW
R1LP7ZcYXLzRoety1ZYG5FZbPAuI3OdlTkm9N/W487jsHcKF7nXQWe6OlUlwVWRSz8rPQ2Jkqf9Q
yIDMGNnQJ1v2ON+qZHwqPV7KcdHOKvIMvVMJ5g+uQiR509sh66WgaHJnRF2TMHTxdJg0XsUWL3Ht
uu3BnvNkNVXhuE+qlph3T3h0FUfel3YQWMsZC8QIvowC3ML61SIJPCrfajZjzgPcB8hodJu0VwP6
Yt8CcrzoUMLidgKoTIR/cMqKGBVtVmJnLfU/z/OIgqwguY466rckeZpDwvX4hUVUua8Q7E6d8Knd
C9S4YoEmj7mDGByW6d2oYPBMGkUapn3OnjkP75psXE79wDBZ8Mf6s2gfPx457SQLfWpj/ZgMpGOC
7WRZydNUArYlJqN2VjyGrzi/UWoTwInLHOF2cZZmfPExh2KSsmRwbjPRcZcYeBOG2cFZ9U8sX+jJ
CwTH2eZDN2IZoq5yxjkNe5wJWeF6SyrFbGc1K5dlzYUlGKJLXuj7LJWu2VYxFmpTtp9+J8pHPiRG
rCfKg1aar8rWm1CRoBEic7e9f7WF5nAghlCsQhMAni2qS9HgRA/t/t5z0+cQVNNVtqFD61IS+ihn
XQ7iqozv0XWjtV/38UtXQQRvMp/kOJmldCs07cZ+j7pOOi1+iYfuuQ+z/KGMg+6ePwjzUeuEzNrZ
NMBIkKibMBSouErmcj/EYAQDGO6XoSJUi9+IGzx7qoumEfwadNr7diMLxRPJY3pKPFqmhk7DKCHY
dbDIut6xdSGYqHuBMhtEv6y5/y7SOgVTRkL3DWGKjpZAqOihUziz5I37VlV8CskE0cCVlqAG0iVv
OMiqYLPY4AEbV+LbQPxdZc6YPJIWxbJhmIQOunYfYU6Mv4E7j9DpAgv1rPkIXC4jK1vWNbJ7+2uJ
/PHI9W5GjGRI8oPskVjaNatkeXEl0z5AQhxXvcJcz2V1nrYu8TdMZ/yDEG+aJm9ikrLUQ20QNFys
QosIq+qRpXL+lNSG+T9IPfHCxV55d/Q4qPc58cMmXtdmoGep5bMJyTeeJC0KIOq633nXo6hY7sgO
RsvEB4HhB538KOoeMiphMa8+gDWjiMl4jdNuZR+7v4mbByxpO5csvTc4zIVR6D4Bs3ObTZ/7o9lB
sx6r3SQHnLeUjXT2ilXGmJA1IN9rRlc8tV2dlTtKVsrXsuELj1JZ1ptpmosrm7hiR72POVmswcwx
rou4w27TKjpKokh/9R5ROYyFI/+96GFA8u1R+9sv+r3vDPbSxdIn1LH+kSMTfcHROPKs3K1x7NTZ
szW30W9fBo9Dtfi/ZpZDWzcanXVT6CvZV3TIItbZpmXX8RTnNNPxEoTznUO9BbtwpxUvlusW7W4J
WXZUWeP1dzILyz9l4Y2P9iB56wdubOPRCn352KTG+4jhWNvHPqmSx4QLLJ6hacRoq2A56+0SlMO9
Nw7RQiQtqoOX1NMNqg6QMvktPAsD1NiHbbv1AmLxawgtwZXzl+trNgl+iOAsUXZU56XVfRt1FooU
CbBnv14AECW+Zw+vUdA21pECERP97iyv55Jm8fRI+BpcUfCwuAPtHgfl8XNdhDs80LYW79OQ0ezg
DG3xOfPx2lHzjZks7yROvRLaHcaAHlZ2GscDyqk1vMTKkjt+YO65s+wGfxioEpW5P97IgX47EmUT
jDvuffVBk6W7l1wVjlM39r8YedP1Iprblrml7pNuGyiENMwtMm3gxaAWl8sIpbP2lktJAe66cb18
bQ9i/hvwIXjOXdpF4Vh16hUemPdIyI48BtyZl2Uc9btdh+U2sGIAYGPKJjeEG3wHyAbSA/vq36Ws
YI8kBaEU1YtxP9esalm9UwvKgq2+U3agUb1qlF+S7khA/jCKn6Gt88NQs5xKx/bdG3oOU1GfZFkT
iG/ztn4BTV6tSLBPf1E97U3b3sYrEIKfZTl9m6otz7FyHGyassPpqEFThFDKVrFh2uWEttdpxLDp
Jh2ScDOqkx0Oel/TtoKawtSb8xStNQH8x3me3ENkqfIC/pBH2JpmByJDV2yUg23BZTK4xLyVx9x3
3rMpcr+IaTu/EsBxO3K20ctEq9l90OBfqwJ2KXURqs3gzbDnliR98anpO7KbeWbsdjHDZ/64x5PA
rzhe9IVcMlusfoCiIGKhDzz9/jPpO/tVYUx9pEJXvROF5jMbw0/e9FZFiNoMeBjiGsIMR5R9j2tG
EIMqh3ddtemLaaLpYrs0p2N7KC9CiVdOJPflBs889Tn7Wcxs3FndtPbZGQr6coIkcFnKdMSxb/L0
omRJtqo/2aPvP1tZL6nsgIVa2z/TbEbQXzGig4PaeirsBRajkAHrxdjZyhLmGRxNGtVSU+AKQYir
2bqtbMc+t8iim1T7+tDaKjqmBOe5cYuawngOr/XEofuWjuGy63xy5Ybs5u1wNCs9KPcp7hyqdTyk
mtkXPkCagVgCo83tpUuz+7rEDKBUVMEmErxeBigzp6VQ7F+i6NI4tAUgLP1qhKE6DXuMs850M61N
N7DcnckGlLlsD7xe7oFVNT0UtyE+40F86N1FP806DLZwOQA7KqJXou/foiyL/3bl5GhMqUPzEwyT
e0sBl7+mehG0f4fY8ECbvAxFN/zFpzD9rYPSP+QWoAdWfE+e6GuQHeF0Z7m8ZoFxn4zrXBO/l69x
EG75KsBEdUV2TMMAuyPeRu3WOA75d4CUAj/xgVVUvbEk/hNhiXR1S7M+JclMOiebfs9p9D34AtEN
ihw00Sx9URR/ETlr6yu65TDuqobhImydO8qDWfp6lQrPwTThIq69UuxuKuzK8lmxxnw/D41bADUa
/JZt8MQuYJogAdoe6KRUlNE5NckHgP3IWWMR6d7SMkN59lL5wqOBHbH2UjC0Sh1Sw4kBNJV/pWHx
73r8Y4h+0t3pYsEAn+PptO0FkuaQC4DFdQBbD/ZpcKG3VVzrPKEHqm02s7DHb556a7MwoT0n5ZBu
uwDHSTTy9+ooHA+wrGB99J33PbEzOChxI/MMgGjJaRfVs7HS6JlV0fgi0eiPcRtiuO8GJoQ6JfEi
QWYRTosL971klXCgIOuDtnB18sPAOzfl4BFlNtEf1A/02Ci3UuoEaXRkuVKOMvopvZxoBLVYS3Gn
IXBSDtkcS4d3ljC9lz5MllnaO1w4akfQlia7Nib6XaRxQlqamBpPGeuqdqmfeVrCz64Der6Kukg8
NL3qkPM8l8W9JSIAbyyPD8Hi+kfnxnFNLU8dLLUk60ok3Z1SNFq95WCnTvZiyNfQU7dPK9Nu28Al
L9Z1zQVGiwz3DeuWGf6PXTin1E8jL2agHk0NyNIjYsnCNPE2gwvm6LTUODd2bEiwgSt/ucvcBKcz
TMAGZsSiRPyZ2KjZpAWtKR73XRE73d9c90T+Qgd302qcszp5VMCEO3KCtXzxS1x5G6D0PWCkgUuN
/eYR9daPjj8bcUefYsRNneXuEG+DHGj5gmwVgHgpzSStl1HATr70Ka6js5cLSJnE5MkrNGmUd7+6
2fWsB7xkmXlklTtCQ6g9r/s9e8GQYgOLLSv/WKw6JFXhaCCPOLvR5W1oQXSs+dF3UNlO+jcC4wXw
0GEVw/u0HCQT7KmX9ZKv5gpZwxtqWh6sdrkv3GlZ2xrndYy4/IweA+XbwVp4pnJ9vrd55w+Rbpvo
OId5UG86B/fMFFRm69S5v6MMJN0MsR1setsLnzvMv4Ua0RTx4YBZuktYldPzWDVfvprFt7SohkQ8
c1W6KZJ5+oNCMf8s1eicOuLW34MjOv805mWVXcuZy9ausIbEO01lzTM3t9L9qeLIWlclwQTKmjQr
m7DDzBmmFvgIOc5/VcR1afI8COTTnDdiRRkAJU2YaDKGZACcYHIEmsnKglHxp1xYPx3TDrTgNuX7
9lfY7nK0mEYOgdfx19JUEMIh9+vbhz2A8ZFsXN8Npr32ufPtFBTFeaWpDi1B6lhNGB1kVtxqUTKr
BQbYDrHjAvVSASbvIYNO/h43LQRP3AmySn9wgkZIbGxB1Ty8W9YIfwOZFi9n88C8mDAlSkBKlC9O
gdttvXq20l9dl7f9gbtkLJOd1l3/5LmVLRLMhrbEwY9rxLAAiOglvUV8o7jcz2bK3v3GbfWmq/qp
3fh+ON4jcI+txT89r0jvCOrqIAp9sVYYPoty8ROQMiE+AxGgKc0bxw9ZO29LSlfMO0dllr63LVcx
26b98BBMc3OjDlLYdxiHwEFlKCyI3Cs7g57KDUQI020HXfLDScasSV9wFImO3EAVDtb1f958yf9i
B/wrjQ5M4D/6rP/Lf/1f/3fm7IfqT/HcNX/+dJfv6v8Di7Zr45D+7y3az9/9T/w//q35/vWfbdr/
/Nv+3aYt5T8U/+HF03DLPNchVfrvNm3h/QMrtuPbkp2Hcvzb//Ivm7bApi3dW8eHdl1fMg/8H5+2
o/4h/EC6QSAFdu1A/L/YtJX9n/EFvutICDiYtFlZOWBIvP+SFzZY3mBueBbRJWrI96Ex+Z/YC0a9
KRpfnjhV4o3bUNK6dpHNCdyJbn6jKip3jkNi1cHahiz9t8md+dmYIBeokV1y6G/AEzdaECosm61S
7I8hUziWz0PlmWTdQqum+jFpzI8sTH3UrfUKAE6uG0DtZwc8lc12Jmze2WH4Gxei0k8I0eHJrwpn
N0qqcflBf4oxTNZLzkMdaAzLB76yoj1WDJnfEHbV52wgl0SxnwF2wVy3Cin+OXJ7nNf8SqC8ZQEE
VUd7zbqpXPnXdAVLwqyBsMRo7F1lCPNHAEkiNy/YMQiZkAbpjR+vRViSgOOCIlZDEHkkyjt2jtHU
pePG6ZY8OWJqh98atiCRTmmaUfSroyZ5hvThDqBjJ8Ib4EzT7hKlU7yHSOte8JdxTsY4AD5wT8fT
K0hQoPZLmGRnP27bP2EEapGIu11sMOZOCClunb1OURm3+KOCSDwDV4BneigA5qW/07pE/WCRn/ZZ
/la09RxAXBvDXNV7DCte+DIsGg7cRlZV7UQkmYa+Hv6O0YS/CXiyzcWBWJbM+9BBcQ/YSVzdWspc
BfzCDNvPIsbH21ibvGl0ZV+wwuo0XxuUZHOPczQrMdu5vlWOAq+I6tPUWwNOCZxLohlRV8vQN4RJ
ey80a5fi7J9xtGb+hXmCLlj3KdoY6z5Q6wFPvb7T9JYg8ahhYEHnTOo9lNpYBP0RxTZUrpl2xcU0
+O57uTgrfL7B2W/w996B6PYWTcawaAiW4fq3bx5pigWBYbTrvhduduk8XKdPXNcpOGFMUDi3ZDRv
5YKeu2LdMgTvQZDqF12n5b2q6ADe2VGXPvpq0sOTA45T4lysmvZttLR6o2wl+YnsQngPdTlUXxNo
uHi/+NaESTomu1NPQQBhkuvFVVcKQ1JfWXnMiJmn0WuLmXLeD73uclyBxfhbNTI12NaseMbr4evf
Ld478kqUs7B/ZaQY107VgBLuJHL/CXjr8tGR8SBd5AD1X9yR+KcVMHuv/Cl2421TWEu/sQozPuiI
WMEBSXDGfOPJYCcgAT1WOMlfpZxdaxNSivJZ9AP/7IHdP6JX2qe7YcwDUMMUspwcjXe/WEDLrtkf
ipc6nsN2TetM8JoAREu2Ej3wGDuysTejVRmAdGasp+1i6nH5tlFPx20j4Nkh+uLeO7FHqdsDCQkC
YV0mwJQUpqsetBPaCFoLPbIkjCscYwyDsDBHh13BQ17GfYfLV/g/zVRkEMfgY9PPMTbVS58lNOhU
OsaA3fR5BIa99tn75/gmdgwMOOUYtoJ82zUwjDEYqui7glZ+QHSLHmaJL3vHdc1/D3uR4JoqAs9q
WQi5/FJCZ2xBHXq8/okfe38WVYlr5U7uiRoVMM7AepO/vr5BaceszMDnI2FCKFsiCMORRTXaaZ4g
Ws8G7BTxBBTWnLYVPJ+gnt+0Nbsfy6IMycNFl+/MQvJz4u6C/teo2GycYh7rVSXxC/OooCpgC4zb
bsXfbWhCnyh2ghoMjHiuvd6ciblwEzemflh6FbxbHKxQXwLeoV3Uefmx9CsWyTQQdeE6H0IiZflI
cfCK7qWFW8vkYSra1XkXQ+iIC9qa5tAyYud3yW00XCIWBqIt2ZG4XGrxKFoxnnlUUlcX5AVbDELY
nh1/+ACRJ8NdB1gTRBUW5AEMwDg7+IFpOkHMh1ZoD+quKlVSxhweHh1Gq9S041eOKruNEehZ7vYu
a0CNexcHf0KMuDazFVZXHz2UmwlM4RyDPxnAmp9oyysyLtD6Qs+G7ocjvLB5NmqGtLJaWR6mOArp
CCRscXknsCRZz+Esgi/JqrAWsm7SYyItyp1dPorOXWEXkwtNvnf4/91GZgDDs5s9kNIcOj0Kkcz9
OVllqcmZXm+VWCEAYWT0gdSomfoel7YvxnMuoxBAWUyL05ReLQ8RlIoIL8hrdvyO9VtGJEpWzWim
+s5L+HVaReF8yZGr4fPsW0W7kfrGiDewzJ/jOkDWVlFvAyHKJWhtO8y75jHRpenvSBP44yGRAI4P
cmrbv5ks2hcL9860ZXNzE9abKv8T5RgKdxhF29tiJatn0peT+4XGFC0vFtxbTJLKB/g9gJyU+7z1
QuDTEDWrs/HcJqUmABs0L0WEq0/HIZ2y5J99Vn7aat1uT1NKyU+GN7AFUAQgTn5w3a3wvcyNWrqH
jqseC6rcsMWtKC1sd76T5SR52f4vYmUSDmPhRp06ouirnF6i3sCk5RiBa9PbkvYT/j+XPQmUzLvH
RTK518UuoOBNWUO/bT0VCl/PZJxbMcvgfpmWAkM2EKwlIJdprIEjfHNyp7PGuOg2wZvRPbqaxTeC
hnPcLx4uErDLVGOkFhKnINJQPHSpwyICQCgN4ZhVAMz0HVHM5MYY+c1exiAt5v34mdVsWUgHTOZe
Dtb8LKsQa3DkcWg2MxJtxN49yTvQa27vfjkxDo/bkeOVXyjw8UfmdIh1VZFqPOLJtKhjbpk6fgyq
qHh2KDqSb1Yy+bNNgD7N3BPnBiiKrOaeiFGOUsS/Xskf6q3UuHG3ZXLrrmg1i1uuEL0Gsc7CybNZ
KY7ZstNtCrC4g8g25OuYNyKecLZ6tTgZz05+E7lW1VbTeoN/k2dxvg75FJmvvluyr0RN2NqXBCMw
Nuzy9jvNCklVKwNvfJzF0MoXU4BjxLAvZZfvmAxDAhZTP0EiiZzwDmS8WigpWAzV5DPFEdulptIF
EnhQu1/YUfoWCJQsrl01+V8JyYn/Td15LLmNdGn0iTABb7Z0IMvKldStDUIWCW8S/unnoHrm7yKq
SI64m02HQopGEonMmzevOV+1Je+sG37bRCyVXOMqvLV6k7rDnlLphGmbeupODC2Luq9trFrUh1aS
mrURZk5HD7VCJ20HBo+adzWksTqNjfQvEqG4N5nIiJCADJ3EoaHzDaiBjUgHLC0nRrAs7Rpe0aiU
lgJe6dXd1kDXmOpdZTR3eF3iXht6/UuOjsqjrinZJ7dwUXCwAs1Am7bqDRTR7Q4fvNE4gIH/WWsp
RpXnux11JVVqGtVmTLyaoGDz3GrStlDGe8tRtumU2MljQtA9edQ0K9CRzck9YpYjIiKjl1K9rQ9D
tBtSqsACqbrfghJKMyzMyv1ahVRibwhADvZHpZNZAkbXMbn/J2NL0Ab33m4gpwQt+geruDXl74Ky
8CcE5jW/C5AD3ad6Vn6Y2KrjzqAx6S/6QzCdNq9wCPUu3XYwFN4H9dQ+UjVl/p7quAc2kFnFY2WX
olrN7iMyEIoKj0U3TNq9c5NFQ3MaS98NqSPb0ETheSvp9SqwWCWfQnAtUxDaOxf5xNtJmAOXXtkZ
AgZyVlk7K00CudIR3OGwzTLpHaj1pipRSeLboiHYuQrRCafrbSogVPaJOnyzaiTzaNqvBHAVXEZB
MDul9pPWg9q5cykluYccTsC5kLDtV+Qy4CjnBcleHHXvW5aBx4qHhnXRGAEtcKNOLdTaiCkx2ODo
dp8EJfDtfmrE+I7ibazPOOeI6OAFf5mJwPa2TlMP3xM19opD1s09EVJRjGrnAfWkzszq2+KmoVoH
2EDpCFpVKE26pBF6rG3r6M48w5rO5ZPaItc0ZrDUC9hRYmqDbmkk6ROTqs51gjfxe7B6fgv3An4z
gSPk6WTdTJ3/4ur8P0GEl0i7Y7wSIxu4pMSaPaylyt13cRUtalyMKi/z9TCknC7JZIUf4zwgrJPS
uiuIKaJRgZv8zojoUpjwKvrV+V9wLIb5/AvoW4YIa2mmbevm/O8v3p2zupoS0BjrMlODB6lkiEzJ
Uf7Tyk5wBHziG++pzS/yL0fqnxc1bLjGmm2aqrqUEZ7S+SbU06pnDVNJbKiSoJ9bG5SJTv5JWXlK
QRV+MA3MAo4cVkWrqGBbC8c2P5mUR5XrP31v05lv/65l0xNu6wuMF4pQRQC3ulhPo2HuNJsbfB6M
4fs/HwVEmDovKtVWl6Mkmig6R3CBoA+d1g0DrFNJMd8FMtissHs8uZapoZFK5MT2bEddaDRbg8vN
MXbRQCDgSi2PqusuF5dqfIrHMCwurNnXK8ZxTOCPjkaYxuZRxyvGcAkSNAFdz0rusUVGWlO3alB2
8sLKPMa5zUvGVU0d+KVraeTm3MU4Xam2nHnsjSDIu3hXKCQxIBHDwFGNMt8mRhMFh/Ofa37k8US6
jmobKoRM2waVudgMHnwBztcMbUQ7l7/riL4hi/abW1W09ieVutgfnDkUAFB+nFxYj6++Ia8Kl9Ph
ZS3VYZsczyrlXKVHdwOhBIi3WGoC+USLJIWL0Cpi/ev5F9WOaZRMrjl3dZjMKqkiR18uTB0ppCzS
XByczuDYadCabNZxOo5PVpfhazG+8z6whPXZJWGd+1btBA8RRQJ/nf8hrz4yvwPjp9GlqgM9dxcz
Pko11g3FyiiNg9JAX9PEPUJDgiGkzCKhQAnZxIsr6w17T1TQMairxiBZy5UVBQaKCW6PMWos63NW
OLD611HsWdkmpd4/9D2ygKR/0ZUJswuUwlff2aJI1bUsOmxxcl7ZHaR95muwoFmqc4Jb1ZpEgbST
K0num9xj/mh2jbneR2VFa7oNkcLwFotqlHaLiqAm1ujvFrdt2zmQllz771Qm8aZ2CQ5eGHBhG+YB
OUIweMR8ecPlgKUXk9tvi2jWsCAkGlvdJr1sVReLhsix7jic1nNEGNbtK3vnQnMuPYplmyQrt7UX
U/BrSoEQSK+T3FSHS8fXYsH8M+A8HIvVce2lybORqCi6oISPExr615Rb65cBE0TQxEIWhVCQoN82
umD/FiuFQQ2kO+mto7kfD2FpEaTl0J0yliHx2P5nQBRm7RXtTwRJhwsf7Y2BLN3xCHSZVLVArzw2
PWKMgGHUFLIh74EEUhqS30Hij65B2IvnF+QbQ9no1nDHYECy1FBaXnobvdqPasRNAOVNysGeXyrF
Pd148+udH0qbn/XCmM/z53ruDHwh4Dr7d8djpXRUxrAIwGvRKkskJM5dYp59093HFdIHN8HkhO+N
QgYPU8Z9a6VZlDcCXc8mpOzN1E7vS8Qm++35n/V6BkxTt03AzapJya+9mOy86dwylhFRYkRNKQqr
wcm6Lepz85/+fChgNMwzL++8muwI4ZEBLqFYa1X35LT9U5e1T/Afnv58GFxIzi5NszV3+UYxhVRl
LoiaN1qMiJcGHGluyabusk6vmDyXTJCjGqxUFtHxJ41a1QET4oZrGhxRxY2m4MHF/VhH85/Ov9Xr
LQ+PhCwUhtojPLcciigLQgM6NFx8nXhPwJn9PXTopWYJNoYUR3hvKXn34/yoi/sAaxYnnMPBBp+A
5V6eTF2OQGRsyHCNhfOKNU0s3UNvte2jJxvWqRD9lymq20PqktGhUjW74K++sTod1id9TS562His
xxPMjbl3K8WYz/+u1N85aqp/LSgSaGgEyfhB59/29Wi8qmrR7WWQ5DaXd48sS8vWc0ChVfX4hPI8
sW+7efo/2ILXA5Htc/CsEOvlFLQW60aLezfsBHi6ZBqedwK5s6t2gm2zuZ+dYlfVl7OHSizyohYy
dJU9gWnkG31GOYHGgvlPfzp1Nt6xyezxOq9dmL5p3NDQaFevZHwz7+1MjW6u2dssBBN3UeNu6OCg
Ha8HhGC5C1ekSl1TFLcEXX9mIH1uY9H8PP8+rxwHm0Zc/EB8b25L3IaOB7Jo3a/jhnBHbGo0TFt9
t7n8Nm8MgkKha2v42u7rQRrqKaICjSDQcXn+EQ0++ZsdZe7++FXc+S5teyomylp6J1lfVCSDaLBP
OiN8z/mS31ZNe+lm+XpJO/N86QYeEIbCnP/9xb0d/zaKTNEgY1XYVJWbvFvntyatQRsvkXjw51/q
zeHM2W11cEWAohwPBxsmDxzSQgzXj09pP8CgHgkYpEitbf98KNv18CS50kJSW6w5o5pGjfwAaopQ
ycE7e1EBbpLrc1HNQpfnB3u1JAgCwHEzuaBTfP/qxgeOzRuJfCurOFDNnUIkaKsKFt8fjoLXaM70
OV1nPVhLmrYyJXVHeyRoknm5ScKum3J0/3jiGIVJI/o3H8ecWcffiJ65TrERcaGzXm17sM8uCi2q
kTkf8CXN6kLQ4ZUTzmjUcWCEcPhxHRc7dmgN6dohPTJIEkafDaOgfEE1qg/IHJNyj2GW/vkcerpL
SQknBX7dYjw1jl2qCYEdPceVFVvvNoMH9vqPR+G9DF5H59e+8pkQz1KRB6Xnkb60YLxVs4HrINXa
1Rj+6crjQxGwcfHPiN5Y6uwKvNjAYzPVJXVj7KgMQXIybDoKB7GbwdA8/0rWK1eGkWbPDM4eBTb8
93gkGYImUAR7F+X0fOYrU8YdBPr3jIKEu1Ia1KP3fVk8UrRdkBU0Qbto9EZR4oEGtbua0Nyk4Ufi
q65yQ1WgEwG9osRBqjBOMyTZnbF9aJvO+mpB3qBHUaTyAcLa9Fl4I7EDwo/jE/ChorytEHRMdk6F
KDO5WzN6T1abuB8NF1z+RWJX4SGRpBv2JDG/VAHqhzdZYIV/S6uhN1Wfb1lPQ18HDwTWJTIJlQXr
2VJz+dRPpRs+gHsLIKLRy/WuCunVA/VliTtU+uiUcU30GbdU89Kez4fxfk0dWpI0XJm9vglre9hP
4Vi4D00kta+xo+DuuE5L+Pf853hlcTyXsANXciJocxxmsY5l6sohbh2P1jV8WJkoOdmni+v49e50
n89SUoyEW63l5ZH65xJGJseD+axrbKRD8JB7LT4kZZsP2lhOF0Jny9cyVI2LFnVVaLpzF1jG0Iua
gjsnsBQqRxL5e/Ay00/zLrz5s8ljlJkTiDg4Vlt/FUaOkYafLCo+VvVg4IpHuFmTpWQfz4+yPOwY
xaPMjAgghoCQ3CLySHu33kqhUnOcw5akE3bmK0FkiFaZffGi8cbEcUNjg+L64wgv3YUkLul/KWiP
bOmfWhUZx0JI9vIfI/BH5YqfLkss/d8qGv8/CTHZWMPTxYz339JvZOe+HfFm5//lX94svi8eMK4c
wYT5hvJPIaPn/Rcbi1i749iGTd6INfI/hYwOxYoacTe4shwkc2jzP4WM6n8R+ZtDY6QCuJJDV/gj
ISb9eO0oyD053O+pKjq26Dk5BdKfgXGg9S2CUEkT6ApQWPYBS4z4kgc2EZyyrnyxucZRqoY1B7BU
JYeJ5vj31BMV0Eyami5vYCFpD91mjS4nLqtoGv0+KDX3W9miXy5U+kW3AVnzNYUqtC2bfdREgO9o
w3ox7e/+Ccu8TIQ9h9D+jdb8+yqLveaRpiT81Zo0wVF8TXbfLX9JB8bnCmNCZoHgjgFZn64wsNKG
tO7CukTQCY1OkYCybstf9Gq7nycq/GiDqQYOrDhuqLzMIQXeB5ml/015mvtA8bD7lW+d+iIyQH0b
SKF+c4FjgefusurvsW9cdGJV5UvbueYdh55zwXYd3+3/fcP5eH5x0Pd9A5XPiq0DxMjUwSBPzQ/d
zDN1Hce68h1R5PSLNU1kO+vQc8dVFpTOpSzfsUX7d+z5mHgx9mDlZNndYjogA6i8m83Q3ygxBn91
Q4WDff4THh85/46xvBoo5WDZqLGzuIzhh2OgfxHVivqR64IAQxcN6fr8QPpxMvHfkebt8OJt8tgx
orgzoV4ye78dUK3IQtTqU1PrrqQzyxn3SJUa9B2ovYJagec8Jt4Q0MBSh+qT61Xqk0aJ4XfK3ju6
bRMEpsjNo+lUlzr5aEWVI/6Bq/3U6Li+C0jJFhfm6NSGXbhghSqEGdK77KP77OfedEM++II/furR
+vGktHVf68E4Nf6InEso8r2WlBdW7qlHz9/hxXwnTU03at82fqBXj5oqPlB1dOWELLwgT1RGLIyK
Xy0TSJTVxigw0v8x5G9YlBM/eulXO+YYAp/iyUmK0AxFOmNeX7ihnnr00lbZKXehrGh8HQkFXKA1
pSWb6371wkgkuP+TA/UfNTEVwbEYlsmlgPipX72wAVmeRRn0c+l7aKUJPf5VB+aVE7LY+hCXmikv
wPMVrve9SGnwtqsL1775EW+cC+r8Ni/WXk4gktK/eVmDJ4YwMzlQV/RUfhqqPPx93aQvduVALaUW
ZIzRiI7SF8usvG+Gh7rqdY9f7Mw0hgTWe6zEbPQQTqIfjMIrammue/pic+aem5pakjRQKMCKubRx
wTS+7tGLzSlTM5NURzeoyqlz5SaIALP6eM2zuSocf1eAdyhjD3HjO7r8mJXWJla73XWPXmxPNy/A
NtDm78Mj3BQq4FKlvjDZ8zZ8vRoJhB7/6kkhTc7dEqOS9OOXIEu0fVAn3ue0g0LnhFb8IaQB/+66
91hs2BpyRSImdlWf1Sj2hbDBzAvv8bYtIJNy/B4mRIFQD0OmiBbFvDd9TURXrXbSicePpoGVFjGv
lr5A9MtFEAe1levmwzh+clYGpk5Lm0QlxvncqN1fxKofzz96ntK3vutii45UoDpuU0rfEbG1M0wq
p5siyA+RhxYateXK/vw4p+Z9sVljvYvoSwuwwTS10QIHE6ClM+LKr7rYryLv7Qw6I+dSBdAq+EW4
591Vv/tZHvCFFQ7mQohR96Rf6TWgvmD4khGDucoHeHXNLqlVzirqbH1y2usyLv3UdK4zBe5ivyL0
kAutrKRfW0StImrLN1EH2va6WVlsUK0Vxug58Prsyb2F2einUKeve/Rigw4F0tuAQFgolkOvpF3c
1AU0gusevtiikDTSsSgaNpLXUeJEJS1oxesevdijMhRhTy/VrNqUffYq83sJYPS6Ry/2aEVLLp02
g/R1C06IC1xY76+zLMvyS6gtBdV4fMhEUbYlsN/RvnIBLrZkQZuBEBKb5ebGwVbpDh4/XJiO+Th7
w2Y5ixNUyVxjyAvWdkeJ06ZwCXhm+Lnrvhfpe7qBvDtpQ4ChsqsCA5KI2HzUZBXvnSZUiWON9MaR
pQ+tv5D1dv+mxhQNNwg1m4SUwrsCeBcdf1HpfAOuqnyIoPTslcGOn1RA2XB4ZnYRTKtB87rDZAAs
CMmB7eoqSf22q8S+FFGvIg2lZT9nuspOJuO473UHyQuFCluFwkJ3ZfQFSGAZt7+i1AKK0ruyndt0
defTYCMuBwdX/aCMdkF7k6s0H3QIQzTTFHZ/lYfjOAtXQe0QSfA6Disiz+AcwSbX9nXL1VmYHplp
tIQH7ITScz+g1/NBDfQrH72wOzAKFRvyt/SD6JDo6cYu0us2grMwO3YaBg0BY+lPJUqsVtR+F456
5VwvrI5WFpmdOKn0Y+rzqS9P6EAN2o8XdsOJzWAc+wYOzMqJlnTpG0VwW5jRTaEH153Zy9z3VMJL
yvKcNdL24NRMxDQSDQLHdT984RGICWJJK9jFoEa3sT3eTjK4cpksbI/kVPKI+/ExWwOAOEq04XCd
WbMXtkcYyUBHpY74UehuB9QA+/TS4bQoTf3f6A5lv8efUum8rqL9G8FebxTf4FPArzZHWN5T4H1K
sQXIHE5u96ABMr8BZtutDDWorpuzOQT88ro5U1Gmtoux10Lrb1VjcrcKSkTXnY72YuOSQchNh/gm
bjfi4MMdvanXbVx7sXE5c8VYNBofBEBCMeVrj97Eq1boshg6anskeDKWkWZGn+CgoBQY9VdOyGLb
0v1IgzagSZ6tPCLQQ0ddceWMLNyFZLTrIQ4K6ed6/S4tuq1Sc7ZcNyWLTZvJodas+WcPXUXnJZLx
v6578GLLuo42TY2FqJgGkbvRs9V0MQQ8m9k33AVrsWXLLs/plOXRcCkrmvCMSl4wYfPqfevJiw2r
acBEWNjNwaDDc9vYrrKxRpnt6PEcHksjDa+7Dz/nt19cQmxVmyxR8UXBuhngtbr3bgxa//zML8pF
/2N2rMXe1JW8bNMqZG/SdLxNnGHaElsJiO9FyESU9KPr5aje0Env3AzdAB7TMueuB1v9bXqVfd1h
Yy32cTkYZjYa2fOGuKeLHuXb6OI7nloC89+/mMDIKMu+IEnuTygiDVnzrtTEhQu0Pm+rtxbBYieH
SVtT38851vQJxDqCgOlDARsO6fAEIW2yZ8gs2CWSpwg4HfoeNhXQbuXgRtL7WNld/fcY2flNVXpy
A90c+W9ltPBlmQoodOjOQCfcTmao39EAQuuwgxD0+S9/Ylaek2svZmXKlT6mx7/2NVqfbgAoBBvL
k87muqcv5qUG5466HFR9cIbrAGVW+skuGOZ5Tbwx5c+f4sUP1/pW98bSRY9GKdyP5iCbG7jfxjf4
nMp1v35Zg4VwmF45GV+1ws3E1UfB6dKGOzHt1sKGpkWctiTC2G8wkkfvK2mA6z6otTCi9BEnjW1x
YGUNdPNupINDb5oL8egTP9tcmFEtVJgGJ+GqKO17daJ80AW5d9VaWZaH0TCXGnPHkV+PiI24Te7b
0v553bMXjg2ijjpKNewmjoCbLpgrecUgrvzhC9tJBaVVWXDiD3VVFJ+aoUOTgtzbBZuozQfJGwt9
WeMIvCWLyce1h8prza2bJuhDtgp6I6q3k3ob3WgDMTQQ0uptm+nyMTKQtFEBd0FJyMdb8kvtoYkj
d6/RxnnbwRTdgKSM92NsaNf5jcsSZu7JFExbY3sYy9rwaexJ1iMH1oX5nT/SWxOwMCJB3Qe2XU66
j0bNcNPVVnaIFbggjeVGGyXUiwmYD1zP80vl1Gg6v+KFXckQgJFjrOp+7aH1hP6ZTeVUZN6Pmivv
hW3MKdLeGS4U2p/aUAs7MIqoVOqY/AVtT+4NfcMA3gK+0Pl3OWEjl1VWAQlXu6Ml6pB6aelXaqMe
wFXASuxE//38ECdewFhYBKEiGpiDfPHryULqJEt+Rl1+nbUxFq6V1dttSske4TQx/g6j8i+I4lcl
dUGEHn9lBX4kmhlc4ZSURvJf+njldCxsgeWNYB4Ll7WaZ1/xAJMHFzjqlfOxcI+aqRnyUbaGn7Nz
4U71gAhRpL/uQ84f+MW6j7LeIkHH7Qwo4C0h7xW9tP51j15s4HjK67IDZ3JQ8kYXK5Wg/8cusq5L
1L1qUkE9mlbccWKZhPpDz6VqU5WjfWELaacW+GKH1mkTlIoaGz4KVfEBDGG1dl2kFdtCB4qZIpia
iSb6EeMVf6yqmcRau8qtl5fKDqykspW9E8DZzIMrXQdjccAbUoXe5KWGT4mmtaIvFGUu0RzOf6oT
FkNfbOcw0zk59FgeRF3UYgXdpn3vtJP62TWj9On8GCcs7LKP0AihtA6KVx9yhC79yqrSD7N/CwB3
7GGR2SHlJ3r98fxgJz6fvtjoFvw3A8kpgzLe8Cmeep92zwuPnvf0G+eSvtjr+WBVJHJt3WeHez4w
LxN0WvygTVG4RS7Zu7ACT73BYtcb+mTVKXBXn8Ll36qV7UktXmcFn0uMXuz5QG+msUKVy/fcrjgg
KDZte43u2PNTb8z7+60JWqxUUAfphExO5ReDYVt3cWcrT1mRoj+FDmGxEjEwGgSkjXdc+aI7BShd
uIo9zVhNoWm8qycHhVcrncb7boDFgBh2vhuDsH5oRaY+cgbnO2KHGdJayt+x8MQuc8tgTWq6Wqd0
4Ia71szFboKHegfXabzPUencmdlQfJnlJoAVtfoXNdHUnYMaUHXhpU98rWVRYmllSjXGYQ1bXEa+
7iW3SFxeV2niPLuIL75XXlsR3W9D5VNuEq8QfYTGFTiX0vvaiY35/PcvHt/2nnDHWhQHcsH2TUJF
6DY2q+R2rFPhpyMMpZUnNERGrXBCXc+dAv29EubTVuYIcgRFqEwbHdcyv6MclJJ+Aa957U15jiJi
rl5XyWMvC/mRFYgGGo4aX1Gd7s4Tc+0iIigXzqq3DaC9jHeb/SR7pA56v9IUzW/rDkG9HBHwoqsv
lQqeWiILuzH1qT7GU1TNPCzOh9ToV5YsLzU8nHr6wlw0EfwmqNC6b1Rx9EEoXnurwaW+EIU6tUTm
UV8sEXTRZaNkoe47kTfsJgnzToA8Otio27+nntJ5MgaZfzlvQN7+FlQgHw9GsxIp2t6bDnQxx186
D2haOlYDctbY8/NDnLhcLdujVZQXywgA2CEGkn3b0I3xmfbP+JNUzfRQ9gOX806vEfKDXXp+xFMz
uPAnIEbpXRNp6kHW4LNXFYIHIegrJCPnmtSbMSumT7Aqqou309navmGFnzMNLz5Z3EqVVit7OlgW
FO1VkNfmzCqLDhX4YPRS7T7Yaqke3kQGKcC2Qw2LbpRgXVKr4CPgZd46SVNsQdBDxe9B/wkt/tVX
Jdp3adRlWzXJsr9RydRWhTI1D51ToosEqljeIZM6fDaD3n7UOxSK1zJL63deHYSPcPLTdR2k7g7n
KrkfmxBQ+1QHSJogbkC3saKuPVjKWwRUvzYt2vRG31r3KAR5u/Of4dS1elkhicoYvW4ULtFFzO5b
T2Dlf6NHZaEMlQnlK7soPOS1BrkyavVfppFE93Y/NR9hLiSfld4u3wniTWiMQa3qBwTd0Cf0kIFK
hPjdtKjznv+dJ7bzsjEChhzXK5urNbCx4Ybk532eaeEFb++EB6POa/TF0hAgo7m6de2hBaB4j0aC
cQ+mu/lamjmhXxh/m+teYmHx6rFTEdwe2kM/1PDmKxoaR+I9Fz7lqSlaWDyriQuJ8np7CDUTifvA
mNBys+oxvs5GLIswkULWYU7IFli/oo+rQZrqQwNs+L1AAnedFkaxHSZvJKSE9vuFzz77229s2md6
84svU/aNUYV52x5geyffDU0gDYQmH3K1RYiSNATjH4ns1QRpgCy4HfO5Oee6b6Ufr4mA8tKg4LQ+
lKr3dahs1LCq8cKzFyCs/6QZ1IXx8zJU94ZQtAchs6Bde2rc3TbQRn+YJULGYRa2A4B7L9jQX6X6
SWZbKMuV/bcG+vyVUV114ZUi69SbbqTmPjv1rw4TtSGtdwmmdiKRQlvj8fR5gUu/c+U0EIwNArtG
chs7Ya1vSlcjk1JLM93b6LveBl1cb8h15RvLKCj6ynMEsLqq6S8cMyecOfpjjn8IHq8QLfKmfpY1
ypb+A23vwrnD7aaWZDPSB7PPi7jcquTI7wZYpCsUgNCREoU+E4jTTdYDnw0VfiZJ/2aTSQi5KZze
C8nPtw93etmOf59B0WFeItjqwy+dJTIblArQk0KDLzUvmJ1nR+H1LoIKdjxGI5sSyH7UQWjG13cD
IKSwjSwmwcori4RK594YI3UeMerNwxZdZa4YAvmoLQxbPkrbGR/rgQqhSx0QJzaAvSw9TZOyt6Qg
W9hV0fSrtj3xmT6qWdu1BhZohsUHQeRok9Bnt871WW/FAOdarxRAipc6SN72eaDuHc8KOuhEY2ox
HurmLyDGuyQY12Y5blznu944ft/kVzmLNsT6o+NFdgAA4MppiL8pPspA7S4tE/WgCTtcF5OItk4R
hReM9KnltDBb4eQIu3SltgfXg5yMO/U3KVzJDY0bl/rY3z4tAQAcv84EcH5ANkLdD9D0kcLQIIbp
7ucMwM4NGdJge40Bhp+wGMYh8tJMRebHo7F2BiSsIX5f9ehlISs6eshsdzy6i5SNpx0G98pL2bJZ
1G3bEW1jE0o9whOHSg6olXiTccGYzTbhjX28LGSlUrjKwJCnPpIGJYBIe24hi+rafCAgP+7D1FO9
bYYu9flpOmU33IXdEGZdGuitpj7ZZ9uXSef8DGi4/mzbeC5DnAS+N4vPR300g1+pwjmgHxf7dmHJ
TSeyCOqFh8zB+V9zYmW789+/cAUms3ZDy657X0GNzGkmrES6GYJL+Y4TFUcIUx4/v5cAr0QgU19V
DWUn+tntNlzA96shCxE8LIeo9NU2D94p3OITCL1191tUFjp/51/wRCMnrJXjX5COFFEQMO39tC82
uZ5qqxY1AOmoeNfj1rMf0XPZ1lX+aPQjAgTtltTVzksmCi0CVGLC34RD13Ws3DaosFQhF3baPwN5
T9voRo/tG6tKLkTgTy3EhZUBZRemtlakfgfLYJNYWkGvJuLf5LWjcjWp0/gADuJicv7UcbEszY1U
o0vKqU59z6RjftNarfpD743ihzKFDTdImg3WQeNZPyC2TT+1XkMOphTxIG/QGqwvmPHnWOlb229h
kcAsiQxicuePwKJ0QO1hfJOmOegyBBq+c+0JfTuJtQP1dpvJaze5M/m9R/ZZ5BWa7Ulb5psmlQNY
BUQBqr6v0QaMYEnAfa52uVEaT4hIzh1wXEWToQXFUHll9blRhuBjPIIxqNVB+2UVzVBdcA1OnIHO
wpbXrGd3CARhnlBmj3FWOjujrajrldM03XVISdygswSf0O77C6m+E/vYWcyiokijbGyFhpbJRVAt
tBEzQ1ygug3zqPpwfiudGmPhfZZFWChFObY+4o7DGmEvWPIFGl3aKJv9+SFOnILLouFKQVSmbtTW
t6sOIQNLbw8TzOU7ZxDqg+KW0QUjPJufNxbdsoI4hYKcJ4FASD20vjWjGf4dDZX7dN1LLAx8MjVx
adRO56sIf9+g/zJVK8spWp/GqfSdKcfmwkc/9RYL4z1kgTQE2Vffc+QOxusG5uT2/DucevT89y/O
BS/PahRiwsyPoGQnHaegdcEgn/jEy/pWrHA+gGBr/HRyAoQCU+s+shCXWqnwWPdJ5tiXUvunDp9l
uavUwiCULS3BdScLHchjO23Rhhtu0VottyP87U2bF3tyFDdu+UVM1XUhCWSajmcvsFDO8pw6o1ph
UA/RmMt9bsnpum+zLHUNzF5WxGtyPnuF+lf6LVbHb1d99mWtK9j8yLbzLvd71As4MQf1po2Rz7ju
6YtFFVYIbxSewuXY0sp1nUYmxc3iy/mHz4v+jS1tL875IlaDHvZT7qPK6txPZqSuQ2laH6vE0L6e
H8J+XjlvDbI4oh2lxxW3uffGoP5t5ECBga2LSBt3ZWwnB+Fp4ecgTZKt2pv5QwkRE6XKtlq1Oo0a
G61v+i+QI9pV9GTcxA5BSUN5LBKoJwVi519VN2l2TuJlOsqM0EENqLW7tFebX/Ekpocs6PGqnTb6
ppajt6sAlCUoc3vTL5otSHmB13WqrcE1PF+ZtNerKyNtlU1lKd3PGE2HHcjp7ksijOG9HioKYVQ9
3kgRy31TB2OMCHmF3pwiDD9skRJvpcNRItNpL4ncyepLMAYqgEbEa9wBRHSQ5yhtJo0V7ZFu6LQV
YUukCCdTY0EiAjVCrtYyndS06iIvEHlt1K60YExu2xo90VVvxarKJSdU9oLw7wNXB0DUrZ08pUUR
PChTOnxEDgUJl85E77xVR3MrKNxFT6Tv1I+6HLKNS03jEylr4XtFrPCuWaK+s3Xd7reFMOPHTITx
vQUAY48wc2CsFOnl6/lK7JKLBHcB1UPqt1Nt1RKVZcXYe/0UHLiUo5yOOOY+jAVqsXkox19pIvSb
KEvNYu0JpbVWaowk4bobM89+b1UeWr9Dk5FymfLqHZRn80fQavFtps6+ZEarw/3QmwV6S1Unniwj
S+Mdxm5A3wsRK45UFDY2NnLP8UoRmVeuXQ1YSCwr7y/FSe3bNjbR3BlaZQ0guC9XiY7G20pmTrP1
rMTYtL0o9oSako1bGf2nWKuSfDcgArLVMvqjrIhcR0WbXl7dmnVqlL7XI+dODrEsc9TBAnQtAq2J
kw0ozCjbxaIo+k9tA7kJjUU0xVloAzXTyKUVa0PI8dOcIPygEyd0bnvZauN7hxf5BaTc/ZaFiPau
ckexDtwJu4fUUQWjwhbxFdGlSPdSXxKvOoebbosyabUOhVWjeO4kmrZxCWZ9BZqfIivlpOWTUinW
vatN5h5t4vLTNCAy2+mWt9aGDqa+26liRSDb3lFKT3msbbeN6fdcGL9peiCrFTL1DciPurc3xYQw
MVpsjp2ilZSr1toCIbmStSwRdmRPZKQMMmvvDpVcc8PXbpvJqDtjpaMZCwO1qbO7nj6pdVEO3BLq
ksjXJoKR5vwu9SwXxCHKdgW7eBB7MY3JJpBmuy8RbujXcZjXO0/RUHhfWd2AbnDVRt1uRHcN4Tpk
2EvbHR7iNo32tleJTZm03i6zh/4GBcvRPZhksN0NKi8apDBE8sqVlrrRYwTqHLHaylgBN5eoPCqg
TccimnuMvC7dD5aX3rYCSYBdkGgSvnKdRD8itQnqh7yko/pxiJXuexQOExixWObNtneTHynNujeo
u+jRfTF2eX2L1GClfpaN91vNYpFtck4JuDhdMKDzokb244D6zl7pR/1XBejmsTbt+NHS9XjdW3ZW
o6oVolva6cqoofYRVaQl6ST/DKWsfiQcVr3n59c/u9BtOl8hZf+xV7z0kzWmwDxsty/WTQayoWEZ
ZBTkjdqhiO10zjIh5N0OCGVyc6lWcO148hSBB2N5DeIuVKD36NWofSJ97z4WMPS3QMGGD53JdYeo
ZOK8p8SyXiNVjSpZ6iViUxS294jYEhlaWZUbWQ31TYpgztqJ2gr/zanuaZVO/5u6M1muHNmy66/I
ao5n6BtZlQYAbs/Lvp/AIoIMNA44AEfnwNdrsZ5MJpXKNNJEkzTLDGYmyQu4n7PPPnulUuv5qVRk
fy/uZj4gZAa7Eu0rdjtDTrFBVGAKeQ5NFkPukd2D/i4ydPEN3N6A+Kn875q06D94Riiz8qL5bcGw
IVildAE82b5M5sKh37Sa+a6XLdAIP2+bFM4bZ38gQjY1823eSaNTZ2W1cseHri/R0okH013kzg9V
t1dmAGgLgABoKtGoW3Ka48Drf1yNgehuFmwlfi3h1lansKL1YmNdOjsJmfEH9jJnN8oNZ3DThUqn
tubQ7r38ByhqAq8nEDMenSpfdjpsoXINnp/kpp7vBohUR7vt5FNbOTbFLyf/COjDdfZt1TY66Vip
OZg+GDaOgk28gR4fAbyNTDggTZFy2IaFF+dbIV+KbpSMDDkRwa1nxf1Ysx4V48WudrxQa0qgjNpt
w1beaq17yGhlHrx4S6D+zjNyBlNerKLGlrmn0e+82PZKLjkM9caT29f0GBks219kkTkSMq0hTq2Q
W7L5RnTto9C5aceufB3DRnNpzUYPT2NpX0yVdedwDb0uBTQ7cCxODRHJbQs4MZ7gn5uclnXpkT9X
FPeeLXxo6mVlLAkhrPreLRZGVJunAbGItdkHOQRDudgDkXt5cDUV33GhuTqTvHbldRMdFzr4iea+
3Rz2JzIruteWMZ8KQqI6AC5hRQVQOjsj6tR1QEeIXVatNMiwTspE9qY4GH4VfuJewTESeOrPGrri
Sk6Bfi/zajobE3DLKMucA1g265l40Hm3gNMLWSOs2GUI+jGPt2qxv00V5OfVLuxv2Djt0aWueBwX
v0xd+E1pVNstMv7sHLQfAN6uw1a+MEJTBz8bnSN8337vtlZ4kLIKLypCmw+DgWtbw+EaKd7QF2oi
D+26XW6htvThQxRtJNzDluLZ8AsR1cfQ9wRxVdAFjC8fAx0ZlbkeDzC5tRG7ngrTklrsQeeReHHC
rPsFZ8a/5MU8PvVoKC8cqfbIZWdJnXbw+fqYc5Hjty7FfdF+C8/pj83M7TObIO+i0a5uqtEZITzn
lUyDKPdvfmjkDpsrmX4CFK2cBECb2tfK7c9lXy8Pq63rvV0VebaTuQ6/J0s4u8n0s/C8VEtzkS01
Wcwh1eeJKtuJYbdynS6JSOx4GMvVgiEgfPNOVGb72+gG430c+uBxHIJ2D0jHP6nBYEFYGvZlytiT
j5dyZVyH9VG9uuR7hWhsESWWY+n1kyQmZhJbpAORKE/On5Ud5TsdFKKmzKx6P4Zy3/VE3/PEltLt
7/N6HbNdO0/eQXURzEhH9RdzydZjqQQscRRTuc9d1zhstqGWeGGc3SVFm+nDFPji7Kv5FbKZQ/o8
fHs0vqC9kV5QOXE5Su83vB+MpY7Zul8jYFEnqbLBA9HnteAvLTrB0lrCq0E1/9K4rFRNpi1fSEhu
pr1yc6Pbi55AqTyD2FVOK7kAfcFK80/efVnEQ4d/I+7CjnXrAQQ7Q00QNHYKR7kKz5oQ6+protre
U18hMrV1a1wWH25gTI5BBZWTxe6aiOTtADSjjQ4Db1eb2E5VNYfRcKIE+A6kpCmyqg0nWFlcg0jp
Q8XYhQe0KuQcR87snTHwyT+Gp5DQwHn9Lh1tFGleF1SyhpHNV2KfjNQoYCsmFJ5lGTuG1ScNkScp
vNN62NVY1oa4JCnRTFiI6xduNw+03eoW845dX5yZY1FbL/nmel95RyhbNIZAa/OiX+4BBEQvVb/a
wJx1S22jKdW31gXgN6Cunt2Vs3wjqn/nakx/QQ2vdzfOvryxDct5M9dxSgPOOtzoo3klrFWHsTkW
Eclvwqk7KE4Ly6ES71IyzUIE+9xe8dc5YZMfo2ax7mRdiMO0hfsc1tt3rZb+sKwEZFJ/8iapaoLy
uX6T+qejRwzYvnt0ukE5R0Dx/q81m7opWTtt2Yexcs2G9DCjD5Ntqyx+fWYpbquyg77mMKReeCVJ
s98Xkq36ltYbiDUrZHDjchwmZTfMMX3gZlOtFZZxq6exyW/z2kqkR4rVDvJ7sOyg4Hi4+dhuHvfD
NF7sJujVgZ277Q9wqa3f/98bSDAkP+3of9ZB/gdtMNSj3fOSFMe1N/jB1q2tL5Lp7W2pyglsaLDu
ptGezp5dhJ/TAl4h6eE2nRhFjHunKOl5QFRdgmDTZtL3Q3cwhp/NfsubmBHURQO/q7KoE9aAXN1E
rHnF0yrWQO2tzaiv/EIW82gb/04hznJmgGK05hsW9EYY4nXdMHMgQXNnZ8RY7DHIV/elaLvfwnCy
a9QtBJUbbftDVR1cQ9C32viMHOCKz3YrxWuR6VyktRGqtOUG+OwGHU040LblJEUPjK8J3fescc0H
XrzpRg70BjH4tpbSTi+8hLMd3kzaFxtxiMhECXTknAy51V+rc7FsBoe7JbgYfaRgAUXvAQNB9FIr
f3k2OGGeFx96e2AE27Lr4WNS5xOvUqVW5vFwBX5/amxVXBn4/1SgXdP7yQJgNOnFz9e2iPnvPaxV
mbS60X9V7UV/SXokQpi9Pv/GLgmcvWbsVFzaxRo+WZCx16SMWve0evb6OBU2h0/eU9ACE/R0tnO2
dv7lVJt9rNvS/FDMdN4jD0e1WgK72HelkC9akYZrzzY9axmUe8fL+juXg65MZ8EK1M/JQLYueW4A
ZevwrPrQA9w3bJViWDUurxIU48PoOesrLfJrtrCnnOaBEH8iIn5PfTg6L/AvYFYOa51upUNIvwE0
dqAmdwnqLVSXPS+r70Hm4Dy+6roymYJAEGQFoDUVxe7inuCjOvUPT3mt45bk21ujMcdL2Fr6yfQd
Bde06a81PcoQFx6UimTsafPT1nV+1I3Z1CS7Cph7+yWa5QWLGAMWioIPbyyqtzVsKis2Mz/4zGpn
dJIVJeQLUaClGy4R606I+Thhmqg2XgNj9Goik50Ax25n/rR8ZI9XF9udxcFBeF3TaTKzF2O0qZEI
7ptuZ4ZnQM96MB6JJDOEdrk1rZWzsGomDGGOfofGWz/0pbAubd2osxZ8Wawjr78z2NK5TKFF726X
kHR3QTO5nz15/gLXDLTkOMiN/LYYDfGDEdXZxdt6ecoMz713XC3Aj4t5wYxHrucdJh71NNaGdVSW
rW+AhQZ35HWVL7iEIR3XVcsL1hnWeloqI9gPblA+qJLaENgYTjiC2erbwCfLU1D7IVwM4e9gqdon
s1qyhPDm+jOQzqRiIr/kMysX3Y50VZWCSnbAveJ8IzSK2UDJFsNQZXB4Wxfcr5F3DyEuxD+s82QX
BtEl7KJMDjcR1fN5XvuG0rSrj2oI1oQZePgnyqLs2eu7ETWg2yKos6tzEiW5zInoGutZT+50N1rl
9sqRquKAENB3QgeCd27n4RVW4NanP/OE+0gaEBXdfLFvjaiStPKF2Q0xdfWYzkRgHQ26OXs3ce1G
rL7K4jcg436/Wl6/5yS3IKM3rm3ETS7tv04+zK94DD0n7XsrfNUuBqZk6Fg4JuZ1/u1V9U+wMcP2
XTNUaxO3Qb++6cAwcgxWSDRG4YLk3nr9Da2YBn+maANfl1u3oz3aX9qcATCOBZvjtR/Ocj8yXXS4
sGn1A51FL6Vben+iaawvRLaAEibjSj63tnBfWmeqqZm0ug26KXqCHbrwnSxl9NsbvDaFVVme1TYG
e5b7KIGr0EXoUrLOvj1T9BsBZcu4b3GU16e54k7ddZ50dcw00n9kD5NSgSg8/VcXhn/srGGiVxDu
rkcCvxpC1S+VLgOV2utYvroo7dWOY3C9MQjLyqg1HcQRgPCs3I9O2dNTGNMA+KK1Nbeg2Wm4v31j
shkumK/t8buH1wrGVnnoaL2G3YxS8KIibR+r4qcGEcpxktCWtFpetjolZURZ3di5tX2DuvBexdB7
CD0ygrkqquHJHRpOuGKzVr7UyvRLAXz2OvTjdtVuxpJpoOv1NDsNcaLMT1aWTqk9Un5F3R2CTXlj
L5CIYjJ0gi71Z7/2d2SgOM9NrbnglqbU3FSwYK20WkAWIyC0Nf8lLGBX25+3fdkW2Zn1JPk7mISf
WD8Q5wuH4QpndfQdK82QLw7Q1ts2EUPuHENpjE8SansLZLYKj4AH9IYbvXXuhetuexw17p2UQXOq
uwF9qm0L04cjrqz31sYDE5N6gp4lojVeWUNL2EvIjgFL8iencOzHuRPiRpbtQL6e2ZxEs0rmO0V5
s0FSOK5F1u19KWp846Y4rbNrXtRkdndqNq1jMXadQMx0g191z9ibd6Bed6gAK4aDESMtTBuae73V
G/VDCxiyC7GglxM1Q15GwXkDXpMshqtStUjUEPDIT5bfdC/a2rg0hRdm8eqXBSTeyS5p7nmQp8nO
27uylcgLxdSYLJX7VrkfnD4sTwSlyFsuNZYb4USsCHBMZuG3Fzoq4kzV9i8/GptzD+LxTJ7SBGyF
PSjtbnmdIKE77zLkP9BmxkYbQyWben3guQkfmm72JCRQRzfOkubz1tzKhsohsAL7pSS6BIG0s8Gg
8yhCauXZfG+8iCqjZd59a4ieNPC57cVeYLH9rjPlP5YjvZG5WdvDUNjBiaas5HG2Vs1n5G3rCTeo
/vFVz3gzxOIGGN5Y76Nt629VZ8ndtGz5vjcG62vul/K+MsLlDOcIqbob8/lO8I5+KCTjBDD9cA6w
X+03Z5Int6knouox8h20uRH0pEL6dzaLT2ZTOzFxaOYRgiART5E57sZ+9KhwZxb1HG/ZT2tfHohM
iN4mvqcn1YbDU2RLuBG2ab9L5i5HQl/6nQ/FeBcK9SusRPhS9+a/Qxi6PsUN4WZJZRbm46B687aN
NispulCdubG51YbIpviAFTy1qdvZy6/Ns4x7VXZruavZ7tm1UZ6lTEbKMil0GX3MAW6WZDNzN6TE
dbMdRJ+mSYN56e3H0q/G6Xmd1UT7kZlbsFvXIDhlXrWuqdF5hR0X5pi7cYDfkZKxdfvqEHraCuJA
Tvo0KWmTcgT72TkDG1O/2sA1uqdAB+WhmFTzp/n3j75ZZO6nuu5r7jlZ6DkuXIsmZV5n42nKzXFI
GDu27ktkOM600xMj550D7RnawVge4SFMu9DK3Ke2QP2ytqLfYtONyhsRRnI/w9ctY38RVkj94aEl
bNjCYrT49sNprXmf2bNxpRKwnrQEurwise2GsNc7yrMpDdECrk1QmDdrV7oJzWH0PgXghy2+vSMM
c7o9VemjixiJRFA2f1iyDpJCyuaxnvrwroatfQCoK95W+sSBek11LytggHtRyvEtsNF7DPIgDo3t
qzdYME8GdfzeHgrv1Fkl3hKLu+Ts6n7+1ffU0RAjbosisj/tkSMHtcpIKmsuPifdMtXpgTAb27y+
K5/BttuhMsY5p+ZdUIabHY9DyIhlmu2Tq+z8hdlM9GKNndwPLEgdWDBj+SvoVvfK1AAbk08CbBm7
c7M+CE+5X/no9u9e6CvgGGOxcXsTjLxr7Kp82RY2+KCqt98I79xVep28dudMDAqgdHl3vvx5LhQi
iBH7a9m36Ui0yB1E8Ow6WKr0du0YdQ+rGsMQ9c/oz0Fhmyg4mE44BHNLnzfDts+01dMtm4GgLAaM
MdiTtETiiQxFJsoi7q3SDB8ZE2QXYOsssIrcCh9bvUQn1yMAvrZE8Sa1rT+2LRt2g7Mp5Dlr2s/A
N5uEzDj9wv7mEKM6FK+tofrzZFjzjisIh383uOcGieeLfzak6CDNPYjo6Or3xZC6quhTwuirrzyH
MFJafpUGecii/ZTnp4Ln9jA6gjUShqsi9svOOzvzVFx6s4ko87Kgjmtdbteu4QBJijXqbgMEaWh8
eCDQVvlIdh0jtWanyURgzX8DCgzkfU4Gs2t+lVlhnjs16qNUkX8j1866qVTJuoYK51NILPZT6ZWk
qQQFQwTuSyU+ui4PmEGKrDtNg8/OH+MGiKsOBcUDszaSOWUAP2lQC7DephpoZBgk7JESAnjZxrTb
lja419j+IixbosIW1PVqIUyxkl/lYATMgzjWiyKTHwtD0qOB8TYtUM62eLN6YkbWoC4JvQPXY7Hw
Z0ef6C/+NQ+2Lh1nzTg+00xqqqVv8YEN5npAGhFvbRQVfN9hr9Il8CvSYZvgYAjhvJOkx0Ox1RWe
Fx5ha8+zWOJWa5BBXIybdUL5rF/7/GeGWOSbcY4Kk+LJXdbhIeS3d9d1RrnrjXU9LO5U/KLprl4m
pxDvIdy7P9DVOZoQypdUFowYEbm1vLqV3fPw1DA4wLx4V9+WwOplaROSO2ZP66xZC4YYG8Y5CuRh
XDt3564rLxheh5QLqTxGwvD/8gjKU7NJnFNTxOIgz8MF/OyyWxxYdHDKpZ242bo+95E93gyFNbRc
zMwMknKL1IEy9JOuc/4J69kKKsfAPG92GdCxIWflYbtS7BlVMiBGXptq5NUcraw9FlYjBD2qFd6q
cbF60BuTdaXlqg/b2ER7zI3WmZSa9XMd3OgzsPXIm+Q3JWnUfdFZ0AhW/eFEW+TvDH64uzIgP4jG
Se6c0llu1WKziOkMdn0S3Bfhrsmb8SHMKUJMa5p2Re5FjxUrkqfFdbgr4CBcXaJRLiRnquuiB31m
Ute89J6mtxBsFTLj9fe29XNjkFIUq6KwElMXxNcLONar6hn029t6sNclP9hhbb7mXLvM8z2LNQNC
eaJ4tJDzY0YLy2eE+vIlCMsgd7GrGAEGMj+Gq6VPDap2H0uDomwKK2uPFG/dz4UsY4onmVpcT2dW
i4uj5oe5j2rZUSjOojysU+ZcKvpHXGw1LVKj6+jsKc4yhvH5aUUAuzewv9mx0W/dpxTCfMjHzDqT
d2ydatMarxkIozvPq9RXLduluhm6dcaV4I/ucXSU/yqmZvz44aL9XlQ17EcvZ4c2HNc3WTHCvUxW
VFr7Zh3MPMboNF853FFOXJeLucKQoPk8PrRNtsJhyDyLz4PvVu09zPLf8zoQLjeVEjdfz5tTR15E
bHcdLc9NEzXpIHUkjwZRm8g8zfy4FUFoxUhzKi3cmURG3wsvo5isk3JbY5eR+n1mCrV8OEFW7zt4
QvvRrDQ6gWvssxGnYkYO3B8wCQzPlRWpHeOwNvU7O4M+n0U74iXK73YLEZFdcOWobHO4n1th2Yke
5mm/OrP7x3VmeXTGerq64HaorbvW+Wwrz95Jxqz31uJLFrSUsm8lQs3RDGzjpphmfUtX0BHa5aJ2
Fyoa77BOQs0IV6N/nUjR4SlfQ+OoSsM/TFa+3Jj5XNXxYkkn2cpW3LHylk+7MvRBcpFHgimAsfNU
x03TwunW5jhP8VgqRmNN57RvHH9sLnOFnRq/3lSSdUgYZAm2T7gurNTb7A6OQ2nQMvehk3DP+y/Y
Jlw/zomPRNFaGUesfPdPWeQ2jx567G3fdOZObJv34ERVxdyhzs8UgOWZkVyx49MTL+wAIE0CtHuU
XACYD8sRNQRC8Ik6NEKetMTXNo1d7OKzSCZmj6w5bbX1aLBp9Ci8tvzKZeNeepYW/ojpR/X29OY9
jZJ82xaJcg/bMYyR9LIvQip+54Ead705U/eC7k4zyojdWAwZ6nrj/Ly808Fkp5gRHPN9Vc5iz1ON
Alg1Q/qD4d3TI9O3VZVcKeVk/soabhQmOhyZ5WfV8kxmsr4nuJbV49rD8qKm2jySwGWndkiih8FL
hGuD6f1BBMsIC7Cpb5Xh5zdVEIpHTTopKrzvVswN9XyZi9F6KgkEz5Kicb2kt9Dvyyosn8umWW5r
0/+x3nbo8Zrj49G3NZqNzLddoUUTHpWJgAs6puPgJEv724LGe5otaaidsZHHdFkjcHQt5//G0nk3
pFIge6WLQH+xrJUQG7K3xiOHXWHStpkNEZ6ZMV8b6RNgOyx+brLmZQcvPtPCF6wl2S19gT0nfWG8
Zca47J1MGkfEvuUIxsxx4nnrq3OFHMnF0Ub6VUeLeCswJpzazlLXmuiKG0sF3m0oWSxLanusd7mf
Z0bMjB1HoYSdKOLOL8Unh6o/PNpT1pTp4lfRAeLnYKZE5Urnt1S5SmuzZUAqycUdN3tAEJtJcUqg
mi5mqsb2d1j1sxsLxg0Hz9myZ3/BGnU3GixnWPNSDs8OuQDRvqB8qxKWvyp5mLvV49+xIMXmT/w/
9N8A3T8FhCBnbA38dOkYRjk37la+2ZzC+Z5SefxjYci5swwf1aXl9STwIVhkSV/H//x1JDPvSoBm
FSvXmBPJ3mPMsmoQt1yuCSbq/qRxa158pmR80hYsttp2l6uhPBjbweB7ux4mV3PcMpGJC8WqFktC
WkaQ5aefD6w24owXNmVKRgdNT0MYgehDtHfXyq+9F2Ty0XLK9iXru7pIA1VEMmXJg/Wboq1UHUfE
GXxRa00mFYZa1cmeEAqYVwokZkDpNK9wDB2+XC0UQWvhr0ayUdNPkIDY4rKrJntZ5Fou+HR8bzn4
ppbLOe9F3sbw7xrjs0WfOSqbkTb38PyFj8cNPmTFdCAuos6g7GtKr+LGy6cx4ffkugcny4M/YC5D
c0c+rkBesNt6O1g2NvdNFZOblpuy7zbGQqgoojDX2O9ydze6rrpoT/i/bG9gKCSNUNqxswGyyHAU
PYg185+HpsVhUmBqcjxLp8EyrecmZMHYjX68Hy3qYRJyhFHtu4NX8NHhtqexJB2szk3rYIZ+zZCp
qGSDqJ3Ne7PKWVFgBQ+fjVw++MDCvZqUc25+do16bNe/l3Vkn81BMrvNgsXNjpS72tw17tx/oJ6O
3+i88qPMfe8JjL2y4wpf1YWRDrY4MXBqd4a3pWrKKdDxh3v1bV1q/bd3dXRsEWXQxsm7+F2aG8X+
YOfFQQ22eWX3aUgHRDou5TCPDhUP9mdE4mWfzJHhplXWTZ+srIm7AkvXE49ycTvUwvyw5zaMW0fr
q515653laB+8wLKqFCYVvUi/+k+hMRgJN4f/tx7zbe9Wbc/d25rPW7tNe95/nTh+Zd+4lLff7vij
LAWh2bx14TrxUDG15leLuhrkMjwD9Zr/GKJkGD0UI1NmJIJgFEyUs7Zrj5hm+l8AFIuLMVTjxQ2L
v8ygspuV5AcrZsyZv7Of4xa4WaqwTsZSwEIwq8D71Xn3rjgakuQA24M0wvBUxcXiN/wQVndBI4jO
yg5ZBW3mheKlCNsKl5CX5xdWP7avJSxWppAWaypI6k8D0K6bBgv6lzcZzYfLqJFg7rJTczJjg48t
JjQXxSOyp4gud7NhRA+8gNFj29XZXT+5QzJR4O31asm0VivyNbncdYTnI6f7JpMheI6qrrrvjFb+
WowaBXTLWuY/2dg+1PQnbrKwX+b801r//xpT9/8TgO5nTeB/covSX+Ov//ItR9xCt7+a73/7l9vv
7lf9v9Hnfr7+n/S5MPwHEpgTBI4VOY4X/aSA/ZM+F5r/YG4FndD++QvsWv7kf9DnHPMftAs4KHy4
dJFv/2y6DTiUin/7F9v/h+OGzEc937Ed2yU48r/96x/9X/Pv9v6f09/hP/z9/0psi/7zXCjv/1j0
rYxmzcelUkzmPfUwNP10R7PbnFRkbTsvNIwHk3MS9XycGysuDS+KDjamkEOVB9NjK4wo4RbnLVVN
diwLZLrIsae/DaZlFotW8XtxJvhcAlgbI6tq/q5panfm2FDJL5ONvtAu+yaIbFxabvHUZ9VwW7Sz
iF22bkTiWg6eCDK7r2GT5U9bTUxLvlnmt6AiSAlDVCpWpgiOTluKh8hsCA3nnXveuqrF/ldm4SO1
jXVC9w3fZ9OzT1VT17+xRFUfg2DdPu2Nvt/7gERTHNfhxcCya8a5KcKr3Wdj4g0So6sy5HnRSIdM
yUicaIrgMWvy9dYplv6tt1tiZMaF6IUEy4YMUmvEgKbRvL/LSuqH3v5ptKepMD6CZUCKnrF13fbl
2l99c/Z2Vdl49yOiWwjo5kLNwhCo8fQRZur6OFdd/d7YXv5Sit7HV1ZFy7GPTGzUbuFsn3M7jpem
+enTmKmX71kgkP5M1w+BZrnjDYPj7pMOnCE0MaZ/nak3biu3mb7YHjFvqiHSQ1LmHmUvmy+YyhCc
EbC38I3RuJWqYXPOK7ONMranIicrN6hsN+3ZLXzLXCwXmIRD60/Xr82fFmPqaRuH7iunsdviTpBr
U4ruccY1c791OMNih/KciXUNz49MJIUmIkN7uvWbOghiLbCQxHMojL8DE72UMU5OSo9qrF99aM91
bAeTyUZ3Nat3G7vMqdHb+LspC+N3a8As2CxvEMmsp+huKszhZnPkvfSz6hqayK6tMjGqd0P/VxWh
iVdjsUOGQJ3jfCnhkWSbO+tuaLqvpbP7Z9loVYKYF9mfMaO0x3m3sd+8bjb7HYvu6vua/Vluuxop
SlQt6jMW65MXdtjpN18ZP5nSDTenaNe2Z9AzZx89FvSXGaQZS9E8ns+lHY7PlhFIRks4YXNo94fM
cpy7ahxwjPs9jkZs4+NpQ7RCQ4zacM9vAIssW6QYs+vSwLuyBL9Zd3DfA9HkT7ptsr8AANSbZ+bt
ldicrNsVoWhPvbNwlzmuwroYZD9pMB6d3zvj6lwmQpvDuXUMg3lREXRvnRkVJ4roto8XZWS7fObb
2nluVxIArJ0CX87se7AmnB6ff06bs++dEa9GaeYIMZvv51/DUjMi8/hay8bBZI1r0e4rmx8oMZSN
+B2upvsWkI+1xkytt5fuJyJB5BWjcyodbJnKNld5RJqfPmylSTAKurm/bIbuHloXlzOtkeoukTVY
zc1sr+0j65cjCGvd36nF856ZcZdphJ+nvOCnjm6J19T7oebhTYxB68PG/viUZiMpJ82wemPa+8Wg
98GwmQdPkkuYAT/ZqXbxbhQVYoC7dWqQgDez1qlY3XeDIW+6dW9WlPOnXWXmf8FRtqeqW8V9Nc3z
IyBl/8JWgS5vJ8eyJyQ8NA3+BB7M6KpzLw2R+gOthw7kkOSb09u7jmj8LylUnmS0Y881GVynphuR
8bOq68+KecoEEcSLHnDkhr8krqaD6zn5d9HUcKfnsmtPAW2gn5rKbbDOdo5/LOuWLmzcvCvR1NaV
2tP4UAKVIna8iROjmduAhYBc4sLTxfTtMtT6rMg3YN1DiuVFikl9tMxWUMDMIa2qXqYb/finhXlS
/pDr8efxCOVDOlpRdZcXYt6rcKsR4zyjuyuwnlOd4z4+150q7QR1nKOw8ZAfcI5HHtnu2j6PbiXD
hMXr/phtZjSQ39N7Lxw380MzVctuLoI7bzC2xC6qckwL2/OfOaPze2u21BuCXfs9K6UeF4won+Ai
u4TzsEorPFp/3LppXkevkX+cwGqBksrJ58EUwTjyM/r1zzCT6X5aEqq57TUu+JN2xvCGZfP+jGi3
/ZVOaH4tGEd2HJNeynm13nRAZ5DtZrT+3nW7a5Fj4GZNptIxXo7I/e/knVlv40jStX8RBySTZCZv
RVGyJO92uey6IVyLue87f/33sGZeoEZjl4G+/a4aaHSbYjIzMuLEOSe8xBx481a1lp/XrnNyQwr3
i2gsGUeMV8MVlBLjxEQjc5Ph8pcglp+Dg4OlzVZrRPqcMLb9oZ6n7iFn0otf2MNwbcIjuE3JasMN
oVdeATYg/Yt6kYI0hQF+K7UZU8bEWvyAjnZ0wMHX8e6GaQjFnUZHfVvSCX/oZmd5VrYRngK03iEn
szWu8ZAavvH5lmVfLu1wUkTf1kvzIo62eYiuBsVF7TJoz11+xgHXDy3GGiQiC5BhyEmFEJXo1Xd6
Ez7EKivoQ1KwHIPA0PfBMtHnLLXQ8YdisJeNE8IFDCP20yaQVUAFb1HibDAqchirTR0DcdVKm+cE
tpLH0dfpaGlUuqXNrCYtbgJ2y8h0aU+GrUq3JhBbv4ERnn9vlJJf62ZJjiUY6HPQhp2X0SuKNzoj
CA9k/dUr08iWY+N0+qZ3mH/ohZMrXqZiHr2RCXSg3UFnPCLNMf02kdA0AKwRVYhkeGhFWx+pEocj
zrf21lWpOW4S2VYWfPwkqjctfeV5E6dcBhvoPPZLA5TRIg9hMiRMgVar4AnFwXcul1ZdxnExXDPG
dn5e9Gb6OfRMo1uVCGrYDOZCFto4UEFriMtGJ8It9Oe0xp1Y068G224vciupj0OyOI9F7UKViRHn
3k6itA9zoFbA25iv4NmUr3ZrLcxoh7Ocg1vRNuqdHD6pi5sHok7Il6JMTpMV3o3z6OrgRdKZNtRd
zmNW6UO31YK8uqJBtnLY9GDodoVh1YdljHdWavY7M46/5zNdeddub92+jLY0kX5A5bosDbmbEqLR
lC5XhkbRNODE1Sqnul6SuuIOC4pbGGHh1s4SdRdaA8hyP4NNZKpGijGEWbKvukxFm9BsEH6hCmEx
IxoKepO3u8CIzW2Jrd8xh55HKEsZHJhVTr0fQiu6KeZef4giYe0dQIBdsZQGtjCJcH9WRqLt5Yii
oengipcipNVsisgPJPSfidbgVmP9/KXr6ci6tBgiHX1MRcnERHbKVg8HmObXHJOp0hvtfNnzG9Oi
10vQx7G7gJ5jHscsTK+ljPV7mWA97o3KXg7BwnkHHqiC2Ev71gQfRb9wGBan/x46dXago8VQRbde
PD1s/cCGPK1rpHJVvcReidD8khXtVomHbe40HGonb+LbXnRZWDFX2WwGjiVWvlSq0glDr8A6Y6/b
cX5Dm1BdBhoD87wQMO1tCuso38iKFqc7yuTLMrR57Fk9vA9aHJr82if1CNeFwhncRSu9JXXFgXg2
nNomt8UuCbSs3tp0ForN0lrGZR2Oy64Z8s7D7RKSeq/ib+mSaz/hnFXcBE3vgJdiAhYYebWzeVyx
KdniG8GOfQ3RWGztNFmu7SpadiTU9PmKLgXxz43pzloqE92+2+zQTcEOTQLGrNFZqE7hSh+j6fqi
6nF5xJKh3DMGtL2s4RnCaqmnazXa6W0KUg3HAl6HMJoQ5zhr3hFSLID5PuL2iKybqJ+QV6ZC3w/I
C+xNEZXWeGPYg6pXX3eQrr6Nm+Vg9F2I6MSNq+9NlMjrdu6nW6jW7r0So6M8vXC0K/zIbB8PChwh
tMSNXzo3aq6sSGU3o1FaJ2N0mxfXDZr5mLbQwxn/UuWX+pK2wUaXsda+SK4pD1KKWi5KuqVv0NPF
vgo1uplhUaOQohtFGy2oEgJHEM7l1ixOWQEVJsoGGJ552iGLWsa+oqgxJ/uWAOKEKzdFXZtOHUcX
Wd5V4VZWFB3jUDrmjlmBDDm2tOBer7T7gDILTrTS9AsgvPy40OR9WrSh/QqeDU6eGbAK5RAe6BNO
V40qxd5U33JV2zjgG/SrBvKCh3hhpPNkispfTF1Wvt3F0R3WJBC43LKzqk3Z5PC5h4wKa4zELTQy
p9xz2oPw0hpG2iVjPDE7To2IQDdTMbiHjJv5VIsIEnnfN7XhEcmhWqm2uzWdLCDX7iPauIXRbHRN
m30mhEtPBImb/eTfVeJHoseZZw1RSQMyx5p6Qz7XTfRsM/J+feweQ2FKKGnxaD/1VWt/rR05NkSF
eTzCPpwunYAkvStt/bKEev6t11r7Hm9E7puyWHAkiozgqpGu8Gn9jUfLclo/BeF7za0+vcetuhq8
vKrUKXQz67mmE7cZrFzb6EXR39WyhrKuFnuXIgN7auvoQel6dJeEA3Bx3IS0nZNavlDXheNutBzr
RGtZ7iw49vqt1iy99jDDAb6Wo3xBO6P/6qF6bGJMO1fsaiXiQVv0ksZyGdUhc/eQTk4V3BpZ4Twu
Ilq+wOvYOS0aIsr7L00Dp3CILQS1g5Ygo5mln02zDnt2IiqgdBiXbUt9BPlYWPdzV2pfYwtB7ZiV
tFvgX9eeSKBU58KZv7Lc6Bwtt8pWrUJ60vXF8rJZ5h5NA7KoLo0u53ZBRNFblnjRI+V+XdIigIPE
aJrEMalMZLgtBml/7d1c3lFJ6/LgAilDLSRHwzGso+WXjPYR403TRyDF4IHepr++ca3kUZR9sXHr
fNrGwhi2MmJRSUWCXZt3ZCQaxkUY/aX5FmAi9lqEWjeZObSnGWuru9Yc28cZ7Q1GV11+FUQzpFd8
9uJhO1VLecg6EAwHib6+Gels+bBc1HXFsLeIjVvSwayKRR88hmO50yZkv1w1VtM1F3MJD2RDB2W4
XWZY5mtihHP/Al630chNtrkuF8MvqqpCLSkQYybmZMGV6Do/rIs7CJ8uVAwX0piLvpqsPEDD0c6B
IPZ180E29fg90IyS90VEBzkbA27EIzd2ORSeVth2tiUyz+ibjEo+DiVt060rHYq/jIvlFQNJCTPG
WpDu5C31vBZmXUw6geR11LmPxBDH8Q5tFZwh1cBhiYAVruZmGF5tOp53SWZMqxhKWbALk/E5UaXk
SOLI4oewxm6ioAzyG9PqnfbCdBt9K9hie7jgwB+aG12j5BJblUzFce7G5s3p4QjB41huTZuy35pE
eEAYaPmIJez/OFj+/4xqrt5cH6Oat69p3HavxX8Bm+v/8m9gU9r/Eso0DETgts4mWGcu/RvYdPR/
KWWZANPSNVzXXE2k/w/YdP7l0p1WEkMf/g8Ta4X/wzXFv6ROQwzRgrJcR8fW7QzH/BuuaUCLe0/+
ItX5vJHQVZACucZ8sxxVcElbB41dzCwcOKRdD/8tbnJYmGGfRp4Bax9NO80JPAzxtaU1TGBbZDpB
Tklmg38H4QqtlhEdYmqStzkuKJxdIDJGarv9ARDOnHeRraXdtpqLisEh5OI98tJe3THqSKOTCFlC
bjhl+VOJHZfyXS6yfJssA81nE1+q7/Yw4zBEm2H8MulVGuIna0jcD1QdkerPQ38/zsMi38yUsZ47
ZP1pcyyo4m5mvXQQXUSpci7DLl3Cy8V2OqbZakUU3gbu0hRPeITI8TTD4C/xDzDsbnW+bhoi/5Kj
XMX3psvBVqmP1LQLkn7BFKIrDfpJIgs6Uo4RTkhJE7f+2s7m7O7nWWUmnRV8cL8Mpqpvc6KWe7Mo
G0FjKpwiPrq6lejXkDkM4blAiPmlVkb5eGtjgjUJqJcpGt9NaZQuxhWZw3J4WZqJ4RLV7BR/47I3
qkM4p06P5YOO3+Qd/Mkxu4zMpSfAGb0uyzsu4LC6yl1muYFC9ONg3EFRXhETHXwSS2K4AU+0Jedl
Zwt4I93WxrG39a0oLO1vHYOjaiCdpDezGXm5bJlJGwrMBsqN7PPU/TFWdWC8wZhu6kchu6K7rDJ7
LG40S2ruqSHU5je9WgY+gKLq7zc9MpLC9tLAmZf1R0ogGE/CWYsehwRK4U2YoPSzPPTjCySGvDPK
DpYg2vOnFMITQHGbcuNd4LXi7t3QisOdYmwijSAnzd37sLeN8abL8yq5kkU0IHuHf9r+dMsxaHoI
u4Uov4kGJ3PLbFHkAG3Bd9Q3CMKHB8Y3KBSfMaq0x4weO4aeZahAeSs92TLSFTmosC3CLESzMvL0
BVxutYLrrmtp1tchFz+S6DB3XwJLVeERikCDhhyySbPwQlqSeUFQA3Y7Kl8Xp9qXrIKxFcbYgAul
dvyVdiLT34Sba8c8bRrNdxp88P25qaxbo86NQ4f1aO0VeQkZz5jzXu4oyVJEh5YGm1zVmT74rmVj
QzIMGYqPbHHUC8XDOG9UqEiHcq1RkOd1+JRBae4C3ZAvbUmKgtvtUiLL6eAU4ufMEGxD5RXK01E8
j40z25vWplPtT2GsRnDBJOz3lW2JnxaiNvih0XdzCPX7JZdpsl/iZGHImMTs8qKsK9RwA6LqDXi+
+yhmqKeF64zAjfRfo2vKbW2Hq9RcYBtZty81colj3EfRqwnlW0ftQKPPy0ZnFIeOWQLlPRy+LMWj
us8xI2O0NjTkKnebuxrBEoq2EKkaA4WM2ylIFb4Iia4rTD1U8hrQLz1Aq67u8KQOjIvZRgS67Yr2
PmuZcDdD/a22kyCB3Wkku9Wu46Yf/c6kKtroaul/NWEh9Cs9SpHaWzh7JacQ+guZeR/0iOuStMTz
Gh7kBTSIovWNUsztVWLUh0KNzS9jCctyn4cYvmgDmSxsPPQ6pdE9QTfkP08lsxq8ZBjlXV6khga6
Mwt9p5okTy7ok7vf8wRx0D6dyuht1o0yeWro6xxTh5bzFhW2cxePQmTXYLHAC4EIzZNobahx0Cfn
79OcX+vxAoUGKSjYmjMM0wmjUHwxDKIKKW9tATuarRb9ShrbvZZael3W4OYPvT0YN21TgpO1uU1e
WKDxqRPNemk6SzsKkesmTmrszy3+sWjfi5iB83BGknIXTSsfyYKyQM16snORYHQcd5jH1aPqKh91
BWJf6qBMehzvUF4ieDOWJ7bI0n5P8JPG04eM/BJCSR0+gEwW6Qaha9H9apem6y/cVRMLc32Ur7HR
l6g0ZhhHdMnaTt31KEzdw0TT5GvozFO4tVZd7UUpYUx56xVNLdFE4GIVJ2LwzDHnQrQbFIRSGjne
JHi6NFsZmGSqxrQYkLOWSkBgtQMNLnkqxbipO2pg/H/LdLx3pG2WXF1ZcCUyG5+WCXIYxKdO9hAF
6UrPN5XFzwFjNC3jydQhVO/YcsMqkXEjcYpzGFobGvDOcJm7bIhfKqpM1GNRoRavqvDho1WhZ+MW
hV+Lu0lojpeas2jlRd2mY4ggOGrgWWDsNO7Qrp/oOMwY8yXcONs5GBw6O52mwmyfYISAN0U8Q0hL
C7z4XLygoqhq+oMxYM8MJZUBD7uqh+ONnhImm69FNXgR9kf6geQ2E89WKbH9CXsS1TmYiS0UZvW2
g36We/Y8OLrfjKWq91LZMw6B+AQe7CxP0RmGNhId4HjYOrMp0uQOLm9zk8NOLH14phiEOYapBx50
8vSwdq+qixJK80BvLC6Kx6QO+zv4VKWLXD1rMi9yDBo1EWba3T6YcuZz9hajRnyGeuvaHXZ2uX0M
+giB5QBDq7/qMKMfPKcNYc5U8KxAXICOTJi0hUkzgkszHA+wsyWzRro8gVNpLhPEE+V09bUYor5n
QFMuQuCIFLwSwUUkj53k/tvUdTX0b7OJcBW+HZ8cbRZMhm0bjLguw1AxdS82uKtALCcdYUAUaO22
NlTQo8dzJigW9dQ+6kh+Yw/TKXHZqNweLoB5h59jj+5pB39Mj/lATd2fHBDna6URcvaazWW+p5y0
50e3QTm7KU1z1DFP6ub8to4G8VzZlZlsLHAqbkQ3wE4DitCY+5Fl0hJqW3OSe6FN0oADAd/uMJmY
r24B98PwPmxqspYcEQ4Nn7wPL4DdNZMVyM3uWvG18m00joHrVZlrfMUJYeJLZ7GTwiftdaQayKlG
BwA0zgWGRAGEUBJsLAlgg6c3A97EFfoQjGw2zsLsxwvbxR/hVDOT4rGCFSo9ckYMckxDQeOc9W6b
OFXc3i9GM97zu/XvWE2sgkKzKOKDvrQRiVwHTvxjGWYFU3SKkNMyGHSct4lERvoUNq3TXDh8/VR6
jQTc+E5/Vna7JV6pUuFUuI+2KqfEV7gP6+x/C/eeWet0vBcKrMK2PRFoPmlj2Teehfyx3mY9kwVo
YSn9Mg6LaSDbarPilC/x9BWrMgUeQNpHY4/CbuF3VNMrOqGJJnUYj2Nx0Q5ZZF60WceA+LZZLWb4
rYPrD5ID6yd5j4FeL2otu4nMIZ0eyn6ai9MyRxqN6GlO88M02a65bWTWhtsAwZgi/Ji0DhfDATBB
yIrIlaZM1J7crpu7C2NxEPOONGMwTnMtYZ8scuLmF8Ylg7m3HXSiryl4kQvDyAin2xmzAONODFof
oZNPArUtEj3fOZZclXVGdw1DMWm3plHj0LVWvdE+F9RI28yqgwVTr7LHkAkNF5UqPS0NUCKo5R2J
j+g9Xdlx80Vh1lVdpREpA2qcYrrU6eg0O52/fI1PFgkNNlMCRaVp5/1lgrEFFl2ZbZXPg5nrzo0B
tqEuZkOJx4FSl6ZsnFU3jHjBKK0BV7O3pHFo2Os+cQtkRy5YeVfXuvsL4X3TAwIZiNelNffapSbR
SB+tqo1xP0DJtNqCVZj31IntLhj2Qr2WR3Y9QkpTtzUGPetBoN1ODqNNQF81TtCmrpLIyZi4y3fa
iVmni6KsMIcB6XTQ4HCuaB6tLnPYdE60TOVLVdLS++GWBIUf8BqNBf8fdm77ZkJ4KXWfTCtr1n4c
Iiavz7hH4B8whclvUe/x82N3XLlsXD3ZtNLYaJlSTIXIn1+t3HGeA/pv0W6Mww5dVCElJ2AzijGE
z1u25rwVGv8MfOiAMExOgYVIY6aR2GnR7Lk4NiG3IRZEKD4QmDL2NWqSUsOLtyVb7qKZHnrct5rr
Fwm30lbE6UxvW6yuPKD3YUVUmNByDBR3T0PqMldo0w7YscotLh86nVpHBkFlYLKV0UymSy4khALG
M8DsyOLwZjBGmrqEWVqto8te2kV9LdVBoQPCRch2p8Z9AUc2W/wAqEjvi1JWmYc7UhGS1YZwlpH0
EfwkcTTwbcNAdrkJ5k4sV3xWJz4tDNZ5MAsnTvbGIAYk6C1d6u1AhKFrVtbjwyIYQnVbMd7eusND
YKAZRG0KiAi6Z/iU8ph61CO9Qq8hvaMtBl2f62uBcX2c2zEY9lGLz0fZLOab2TUwMNDFTq+6Jo0H
5s/1mC1hOwN9LuwF7LWytyDQjWP8C8+/oMUV0MzzgXSxTNmFBn3hdIdqWSIBgbIyhG11nZOTXHAI
+2f4KwENrKFXF6azqLdEl5RHjp5JVHFtObU+XUWZXXV8lQqxJczrNEdlzTCv1XNI8CX6xb5NsPJp
YHpAvwVWgETbm+NEjW7X5i08ImB1YQSV2HQ59xtdzwJj+0HLesSEK0PSS5htAT2cJn3ouxXX/o/J
CAukRubU4gpAD9HlcGUcsaqCCk2iwly9zWRn9o3pwtC9tatZoXbPRFJ4C1UZbHFoNdGJ1qndEuCy
SGwEBjuxH1PwdAcMO7Srue/hX5iiGNVlCy+KhF0rBTqw1qqcr3bWqp8ok/TuRTfadrqJpDbYuzax
+pbevR3wClNh32R2Go6R58CVxA2gqu3LQWmqIxAZwPutrRUDmVVeJ6gPnDEXm7pXpSM8vOyMJ0MH
6thM4Ww/pAYOHxjdsL+9bHJKdeDC6aKDZTM/sezq0tnnfYrJDXcT/sS6aFV/ExvpKLdpM+BHaDmV
Ds8oKMcIMi+J2amht5dtZ4M01aOeUPdjVLsog9xRoS1TbfxMF2OF4YMGPyszV18CFC82UcmNHuuw
dr6mPe00qDhp/FoF3fKgZIGajDIKq5PftEls0NxbUBzIO4zW7BxPg1N94CnzrZiFBoWUcSkwVDrq
gG4ac68P1Dqvcer0Q47KP/Kh7BnMHErtet20jOTZLSQC4W4SlMvcdH0BoyYgaNI1HsvoIRw0WX6r
0opEx2xFab1ptQqjB+yIIuEvBvcUCIFSjhcHQDvXqdtll3BVdD/ptXDwcHDCibPBJ0Tdr+D+6EmG
u4wMqdb6ot9GsWkHcHyxw6rZYZoBeKNlDbIHcAtvQZKE+yD1+MaOJz91y2vTlvMXIOweH16lz6cu
LIvmRzvpAddF3nXhkeEW+RRyg8XCHdA2COt20qnHPBfXlXpjSVhEt6Keo6tOwLPywq6Sh0VNWnBA
dCOtbZkGYfwlD2lF3QYqtkyyVGOYvB7O/h2gYY7EReDykku777BfWMJb02r7/shAl/mK2Vz6QeBR
dJoDAGJvGApEQXbApdrhrZPeFpalvhuQ/OJtKslSYJ/E7oNwVHoMAwFYTU8TO/hliKcnqiFYPprW
oOYTS1J2Jw3HxsqbmnH+qpfjiLdGs0Cgx5zsusI29C0zpKwL6l+DyBHM2ZKf8gH/0NPQKOzv4Ij1
kzenE/5ddpFpWNvZfL29wvGgjTZ2YcfBg7RDej1aosUwYdJsXPkNk3Y0g76vWFfZ/aqCIEGgSqbF
wG5INvXe6nPxwgSPacAbsA1uYnOEBR24d7AKaZniaKOmLSF0wZUtrszLrLCKXxmKyDsF1sqU5VhP
j0WE3gw7kEy39xAE8dfGVrbpNh0C8nvbFuLO6gKYC00g5xc4TvLZxKTvmHai8PUCB8mIGh+zqVHo
aIOsth2fdVC2DXIDMrcO11PWUL8OA9e5EWCv6DrbeKYwIJV6ioxlOtQZeKiau1ZDOTQBz2VOMN5Z
LiSMoZV2vJkDNzuG1f5HhcQZckoDYV7HeGnfuT5NOlTQKK+NJHwwszB6NhTbLFbIkBHx2/2+LOME
tncMmOQxw5dPkWBHcj2HmXnthMv8GgAwfcntoL2ZK7czLtzCeIJKuZnpItjh8IhJNB3GpgvDY2Jj
hwfcZEcnu46iAx8GA4PWcTj72ZhT6LXNiNAgcu0vGAbgGe+QSDder2HvtlmxnTexkP5yLgT4Z4Im
8N5F73+DPa260QQiIW4gyIB0G5me5gV45twl+jgNO2pvK2Vm2AzmN+hW/SJ0B+hBBkKADOfaneFq
3cEQOlKnJhiLHxaGAb/UPFQ64Nds00JvcvVWMIznp2WjC/aks6YvASE4gOkELAwKFpkPWCmo1q/c
sX+pzQIz4LEQJoha02B2V7oS3x8TJTBaW3wJMEuCuoNNUr88At2LaTcNWF/dTH07fgOaQoM9OLX6
xcEyLxwHKTfumtcuJkpXYmnopOJ21N/Ujhuiza7ldzxpA+cTb/+PwP4zv+fRUAV3YInVdm74AXEJ
gsqmkiNNr+cZD5fmWRbxJ7bi0LL/11eLxsKZ/TNzpXQDjK3yU3Np8BaP6TDryCl6rBwoxLzUlIDz
jfvJq73rNs3jzoygM2JRnxq/pVrpZcU0pkC/zIPp7o+Wzn8I4X8SwN+fEcKfP3MJw8eaa6Xjz0dt
SYnK4CqSuRtXyEMd02RbgnCbG6O9DXLVsKL9qY+Dp9ixf3zqLf/RC54NFIhkp2tlu1TwbdoacbDK
UHsivBH9Z0N13ie5S3U+3buVQV2mdEsRx6yZXRakPmZ3DXVzVwq0ZY3arYJrkn2ayToGVBABw5/w
tQWlvuFsYlc0+9SsxOT/fdk/2EPnI8FxUoyL1qwrH+zlLe+cB+pSECW3/BJH1lHLNOqP+ZNP/MH6
ns8In5fZNsyUZ0k258Q1kOrmjorlM6vy94+DOJtBsMDJiKe6hc+x9pwrfR9NZJTyvmraw98Xy1h3
wv842fH51jf7Y0RA6SathXtD5Q/wn1SDwd8aDecIH3CuXMRjJtSrHOYApc0nBvLvjyzhmecRpYOk
FQqyoqE96owaAr69qGA8m+GT1r7NdbTTc75YXOFHuv/kPd917OOZZ5EF8xmqxqGdfGngy65NsOM0
cMOrAJlCGTOKd6coYFP7qWKSDfZU3Sc75N1BCTz3LMQY5HBMg2wmHzOM/MT4P2uDExg2LFWy3Pdm
+ek5/OhDngUbp5lRn1UVD4q042SkW17Eyq9mt7jXWuws29mrDMxEu+3fV/SjFzsLLcNirKyOcvJx
WcLHLdp1OJoy5XJDJvrJIz64ec4njWdWKqiz+8kv9eJCh3Mbuc6WL0Vg8QsGhAXtW5Hf/P113h+G
J9X5yPEwtTFsi/PJdzQD6jguXcXFFGDSGTdPWWd4Vgo9HzVLktzyD725Ya8AOq2/h0nVJxwWPjke
H7312diJKSllK0N+SFxKcNbxip4dcp8ns/xGgZ5VpWfZn9x/Hz3qLL5YxeR0eGBPvgmvuKOzV5jf
BwenP23yA2LAIvQNWOYnK/zBjlmJCX+Gmog6QYcyM/mz9tXVtUPlwFNujzMmujNlsFY3QIhXbvtW
MZjGIWZPTNnT5tc4esFG6e8/4oPL4fd8qT/CHfhRrtKaXQvm7scApIX9jIJ9H5oPjvOD6vOTS+j3
Hn0nrppn8SYxmiGImoIYlxPYpvmUUgfZRYd/UTn+YAQERowvA2RZ+3nd2Xj3ej2HxwqbY+lW+3ys
vTQB8aeyWbdX2dDlYJHq0UbsQDcmso8K3zGe43XlTw0P5iRrPpm7+FGARv/2X18KrvlSY1vFjyeX
3pjunZ3DO7fjS2Es1x29XYfDwC6cGme7HsS/f5v3h3xxBM9CWIheO1NrCGuW4Yt0Fn8RbA81HUrL
9U0j2Bnzkxyrbcgqdt3VmBRfrR58hEBnX0r8QVdANmnxfJ7qfWMkF0bUbSwmcuhy28qXv/9K46Nt
fBb4EB2LLIIg9XsbEwC64Lts90iqN+tOXvcsRwaPb68DRZvnpykG4unu5Hj8dBe/P0IU94z1QP+x
jSNmP48YgrON26sMIhyY1qYtr13OLO9LfIrEN8CBVU6zk1rxyab+8LHrqfrjsVm9RA3I/uRrOd1Q
2Msu718RpUp1S0Ts2JgsRYNhVEATLx1/frLk6wZ45zD9jtl/PDdJ7aLWRDf5kxGjo/xqIPBewcrK
eRDNVZRjV5mpDWDuVqXdJ7vx/enPrPFZcGyy3Kxw2OJlpbbDVgsLTPwbIS/VwUtrzBeN80riYM8x
/E5u9bnDgL+g2Skv414/2riVboqs9D6/Dtf06L1VOIufUu8a4FMuhi5ilmE49iB2WhHffrLIH+zr
3wn+H4uc6Q02l8t/LsBQfC8Dpgo08npOrthavcivxHg14hgABzE1fI6cGtGz2E8wYC/+/hs++gln
QRN34DrI9ICZ3ozTztM7Z8kvgiD2neiTjGJdqveW8CywmTq+4HChJt8FBPRq6b6VZXXBVvr77/+o
4vsdUP9Yw4jJGIVek7GwE6T+NjDRHMYQd7jEA4FjOUL/cYLfN/iIjRcNwb8/+INr7Xd2/+dz07mw
pz6cKcJcTD+c+bELwlcV6V+qGdLtXL+awvps8PQHX+l8LLrp5D0zhOIZVWcPL09dL6uVWifUDZjv
J/f0B3v9f2aa08POVWsT4Er7i+4k95+mIR/kPPpZejUzhkF2ikIgF+KySq0dK4RtW3K55q9zP+yc
MH0gWP/9w3xUX+nrIv7xZdpEiTmbeZwly+tmhrnSPeXlMSFeETHZEvbSv/7jlzsLEViL5Fk9EijX
Kmcgn0gMtQtIrIL07d+1zad7/YMtp69f7o8XMxMzg5PBi40VjrSq900R3xAbwinZqaz5SV789yVc
P8w7Z1Y/Cwq47duMvuadaif5vkb+NQw1z2lonRhX9fdnfBAX9LO40LZGVw4Ozxh1ZsUWuEMvNuMg
2k+qz49281lig6YJc69pQTqely+lGdxSYf6zH36WjAx6K3CmYjB1Gc8/smp5KTP5LIf259///PtH
XZ6PKsd1EIqAKSYfauhPZw6vXVUfaHXTr4DE+vdnvL/28nwKOSDyjOenQ8zUJjS8jmygiNV33XT4
+99//8DL8yniRlrMZSlHkgfm1ZJxj/MqZLozy3pfrzlifPdpXvbRcp0ddog2iWElhP8kdY6GRfTl
Dl308Ato8T/LzaV7dsRThjhovVvNvoPMey0qsLzaCFRx69FoycCgu3oElKbafxpWPkj8MOz+78Ne
C5FaCsWkLwPcLIjyFGqk3etqNs+2XftrdazPT/bMKMNPzv1H++Ls3IPWWMrGfM/vG/mWTJ0BmyZf
UJB/cijfjyu4YPz3Ow0o5To74u+Db9/rgf7YuEwyducjtKeDZjz8ffd99JSzo5/DVKdpMc4+6j4P
9VaCAVRyvd4zuKleuGW6/WfPOQsEDUMP0HP2s2/i+LTRI+PYM4vQ1Dvmdwx3/3TRzseDMyDJWNyE
12mM/Lov++sGPQ8u5zezFl8N4z/7NOejwmn+YCLUDbM/LjXZWbpzy/4ib8qvldY+heIfoavyfGQ4
flhBG4Cb+Q6m/f+upEfh9Zi00nodPnnI+9ekVGchIWHSMyaBPCQOUy+LAi82zbVi5TZWkLcZQOn/
ow1wPgM81NLB0gw2wOoNgIXhVam6fvX2JBedIhgP6SeFwkdvdBYLotJuJSy22S8kM/U03O2EoO5B
4r7pwmhrdoPvGPMnCNUHEVWdBQEXIg28FBJbd05v3BkrRHuqLxpVf4dG+cnKrT/8fxOM/8fZefXG
jWRR+BcRYA6v3U21si0HyZ4XwvZ4mHPmr9+PfpJrVV2AsMDsQBiwutKtG849h7zD34ZgsQMPqBVR
hx9PEL0g7XjQsaWXt0VixXzh/ttz0WsR/QGhjjzegabkr4ALgWoo1kfiX0LI9fePnwuXWn+QYCWL
z+P6zSf1kO4R+KI1pw2N0mwxvrbN++6lJ6QdqsQBV12zGwsFQVaq/4coGTElf+/xNJOcuN+wFDOT
PNuiiHQ/ADim5ox5Rk3Vt66gIoNz4bzjllqIeh2Iv5VeuuRIi0LSQ27Ni8XLGnbjcqU3zckb+sc/
GWawbUmyHZWWTbZfnmAP6lXzBvTKCD8c7UyWBqnZEmpICo+EA2v11KHnpfRHZGu4H8pXPrrbw8IT
tMyLoAOzadbTtQMIk9PHSm57Qt0N3vf+eIJViMEoevRlYn6a+YsT+9dVQerSzrflAAcDcoWBMjGz
38s37qsn2AQIFysdRv8VUjqLwimhlH5uJ5fzQL/wCQ42wOZJsYC32oZPZuRBZB/TiNbMRvTJSCDB
u3yzZYsrmI2x7twiXTN8IgpHpet9RL4QfNrOAuudknr50ncvsFFcHkxiozzBjKCEY8dNgQNWJP3v
IEXqskChVvFxiZH1BBviwqE7xlq7hrGJjGzXQB8UmZ/HOT7Olq24zpIrJgqGa2ZGYUFnDFDcYTPp
0JTNP9cWJA6RsEv220jT9x1FUTAciKkWORND7RtCBRH9EN5B/Qtkxkdl+UuSHvREdXCPBkYDHjUe
9iz5pw26bwhEAFSDXpCGwZM2Z7fz1N9PixfuQUC5k2BZ80+aMO53pwz65c8VWW3+exhequt3nRJR
Uzx2RwQN6IQKY338EHO3i6r9dvnTEj9W1BS3S2dukNtaQzRJaPUM0DHtwxH+/cNUBPd7rvDyOJL3
0hXsiFWYkQs7Ha5fAV3kBA8BScBP7wz0PVewHQtynwZkNjgvrvHLn/z7HIII2vl/XP71EpvgCjYB
vPzkFx7e3gYU+gqyqPHasnts1NL1D0mF+JQObQUijRDLGoVSqV62OYJ1AGg8TAn6MvTuwU8DRcED
vtltX5YkS0idoCAJF+zlGcr2R7AVZrcWWl8TAHjUr2ZzPKWd8wUOUMXnJWbC2Rf21YsF6WtVQ87G
TJBxhi0lu9W9+nuW42QY9e04LLdlc3N5JrKh9r+/GirZoMzoHB0IXfZpL6PVCLYQNFO4u6WwvHWq
wvK+Mm88V86+aa/GARxZbY27YfmywoKRCEhTZ1zvGPs8ehhAIRSLVgIOdd3D0vcqp1ayT3vn+OtR
wUm3drOYa4iKNAQd5rXtuB8gLrm8dpIXwxEdi8FPa73k60Zlfkvt5XOfTF8iFA2UF1Xy4DmCHcjs
FGc/ZdWalGaYGgHBPZN++dfLvi0YAU/vl9WDQCqMk+HTni5BIlRhJmXLLhiAWUeuE9VJwnC9ObbB
eFs55qPyh8uWXbjn0WDm+rax7HpS0Ck33pc79oK+KmW6QjaCcL29BIEIr9EwYNFwotJmVxAH2zda
UyhOjswB/sMp8Oo6rFu26MFGSxv9WA9r8Yzb25Uv/JMwv63MkNGUEb6kkO3Zwh1fU8TddZvp7Fx/
gZXAQwqn0LDdZXp8vdfbNd0GwDlBhDXRmbkZ3svlIyZZR1u89C4PP1THvDM0KQZVdtXAsFa31qlI
FOZLNsL+91frqHV1YBmpQywGHH7ZkbNteT+64G6jSuHhSu6JSPMAZ+loth3Mnb61DDSEuP+pCzwS
62sL95sub81qMgSFUPGCGwt1xlMeaflT5fXD/di0P/QGBu0oAid+eUdkAwqXvt+ZHbuNAS0alX2i
ESi0jy4QihgocuQaZ2WMJxtJsAEbcOTIs+D+r/OiuXZn6HBg90mgMnP8UzlWiFymJsT/yJQqNkp2
FgS70NHY0ifweeGLNsspK1ZUPEYnRSvWMK5j+mbCy2sosW62YB1s2uYh4EJSYQGjN3n2mSbHa903
FNOQuDEilLQudB9evAYyn856ipf+Xh9y9MVnZGpnCs52Hii8DMnBFiGi2ewhYeKwQ47f3tEQ9GI0
/vnyEsnmIFx8P4NDfWi5lhEY9D3ohesceY/+zuXBNzfFBGSjCJeffJXWoqqC7wIw1EfjSO+quyWD
8hgFJxVgS3KqRGho0lgdvh54lm4OrpBY+al12iNqPGdkOxSvgWwIwQoM41gb8ZpuYVvmz3pAIZZc
iBtoYdvT2nh5R2RjCBeffaASYzANOE1RE+KiQBQ7or4VbcmNP86KwysbRrj10AQvQZcwldlemkdU
K8ybINNuCPR2pQiFEZNcQEu46AgZQAIJFWW4obAGSeT6AGfccNrMRFFektguS7jhud6tbk5DIRuA
Eqe2QbD4vAO+MqoXVVFdKVOJsqdZBHdaND+uKHdtIQRiR2N5tKkiUUyqaIXvaQumtNRCaFn73VHt
ikuWT8R41lGfjv4KFc/+9T/lKzLxgMq24jeKv1Agoicef98TYxRMDPKAuZaHBAOXD6JkbU3BNCDb
ZFcIcpshVfKs+o4KDoQwMGFE03WdfUMKTHHgJcbB3E/oK88g5gFCMKqBkI0UI5TYVAj1pzUhGzB+
H01VWLOf6zfCGhHNmSYBpKROZ4ald9VsiAMjJ7YsGnQSH5DFObh7lctZrvIUsZztPwigLy+iKQmn
RASnXTYu0qeMm6KYA014GFk6zfJXPN8NCtPRHMIR9QhOSS+eAVfadQY9FGC9vtjlbmDz5fo7cAJF
6jSr5OqLWE/P7MbWH6i0JElmhbo+0Bye5OdVi707uxyHVbGxkmdLhGUCe7bzLCgdsFfVeFjoDD8E
UGGdL6+s7HgKtmWaEhijitihOYo+VHfYXFiH2pAO+OJAhxMSbPgWo6E8QPt33zpAgqlJrETLkAp2
eMPyU0cgY9svS3tVJPmpXx9q5FW0r0v0aVSlUCW7JGImN7sLtllPnBCpr9vF6c59tzw0EMnSLajY
INkQ+9K+unkb3cA4WxmqA9ZAd4FnDfd0/84723t3txDuX94piRkT4ZAwiC1RF9VOGBvVv1nR3vO+
3TjBv5e/LovQROAjXChVsZn9rmVUnAdbu1kAJNuVDh9Kfo1O6A8aGUPH6W5oZft9eczg7bNg7DN9
tXB5oRHM7Cc7MpxjOhAILkcDNq2hfhghua+KG0vTFZskAzOIQMc+TtwJuUaHluE9e9ki7vMQp86Z
wab6sWfIzEdM+GpD90WdL5Zc3j+QwVdTrOet68uGUQ1AgfD4fJmiJ9OGv2O56pxvjL2sMeHpY9Y/
7w12vpug6KWYsmx5zb+XNwhm+twKzQnLpr+bMxc6fQdRjXNZzd+mbTj7FnzE6NxcXd5N2TUQLAns
da4P2acbOt01bfjP5eIco3a9T1vvnSOItmOGuCgamVCnt3cLzWfFkv/wg5RcnuKdkVhDEeRoNTRr
T+gwhtO2ZofSBketa3fmRr/sVt52qF4fxujp8npJ7rMIdkQzIJggAbRRIoR6zJ+mc6lP39tRsfuS
kyciHrVq2FowVnZI8/LX2bHhlfdVyyQzFiK+cZtnOKr2t8+KISMKfo41ojD38/y5MPPTSnTSoA/t
VgrLJzlZumAnjGxLcnerXDqCTB//N35YivilsVBpeu9m7Kv46p66bgE1NbIDoaGVz2Zgfy3y7kpZ
x5NNQAhGYltr7W0p3RBCgQkSNPpuuhYAvWHO/yATViq2XHaihAtvTb0223CPhBGs7sfYq29szV+P
WVuG7zuywhWHTyaFsQgGUN9d4CML7lKrhcBpU/gismUS7rcRQfRoar4TmgUcz/pKATn26A3c2csO
JiIRivMkiUL+T6LJdsxJR47MCV0TZpUpuNqPcTL/i8w1arz0dAKoy5DMhV/m1KkQiW/bFuTl/j5i
g2WM2RI7+HHacAUV3y1Cmlc60J2eDtJ6sx9xgy5vk+R6uiL40YSurQNNNYVx8R8NC64ffYkb+zDz
Bs2QRAHWgyjuZEIkdnnAtzcOXa2/p7YmTQWrWznRsfqzad0nDy44vf08VwpT+ad3+v+9RleEP5Za
nBptHkwhtKDXK1H9oEGvcA8HZhik2SEjPeHX2pGazkaOKoI5/oBG5DVBHDHfnr7cO6qWuvrUxfEp
9sYbp3xw4+6GfqI0MVBS1Y5tXu3wLDi+vwfA9hunD6v6lr/Y01DufSdOqv2j0+8HqsLni6hw3wXZ
GHqJYpKSGAciwb9X0dL9BLp9ILGOm6PSFIy79ExlpMGtbtv958ku9AdvW6C/NdajuxbzgwG7zgsM
bPNdO8Z9C8cdZApX02LZ43mZKmQl4NP+ANcB4XU36NEN7R7J0zrTHq4ICGU7L1iEwJtzZKXJDbZo
Hs0IrBTOdLtUL5kyHf12XOvuNMmvLbM2oSODLORe/dCebZgTcsf4NO/MAPMEH8n8+fIRlgwjQhyj
ztFqeq7R4IaqjM7W6GOVFx/XBCFOc0IAw7RUl3NfmjfOsghzhCrWHUqXd383PkMyPkCnEPTnYrnK
fBedBbqOpl1y6QAL6eW5vf0uwCD79xJu+QYsh1p+iBDKPUjiH4m73m26rSisyZZOvP1x4/iVn2NN
SwRmrDZ+dCpQyqVfX1Xa9i2YFVZGNo3976/e6Nizl8mD0ZCE0farn6obBGTvVsR337dKwvWz4U5e
h64iEnZohh3S7WFFbiNQXW/ZKgk+QGtbbZ4jOhDqaGUk5vKlXrbPxdzPcGRC06J0YWWrJDgBGSGi
AfcS44zxjTd4D35WksgzFav0dlDhishGD/LqLu2ZRuEB9CrOHiRiaKqAOXl20IsLkpA+l/dtiHDz
6zTavGxkJkEyfZyQnU1c995fCsVFlCyUCGtMNPikN8DgYaD/1wDqOq+TfRXD0R++6+eLUMZhdNwy
RlMshOXxPto0RHLTR6U3Ifv1wp2GStXM54lf76+N/QSEFT2YNV1voZZuvl2egKSvzRVRi24zrqtt
zaisRP8k85WR6LBk2wfopbRj0tx2dYQN0474LWX1nSTL+46Yt0/51T33UggOYb0kn1J92PIfo5Fc
7yax1J/HFkGUwjsoHXOJTybiF4e4AK9oM1R/WyCDNcDT7nw0tx6a3U9mVypedpm/KWIXoZaG73I/
aqs9XDmLXoQgUM5924U77+vkT49JA3mvv76ka/FbOTvJGQkEk4OMZb8Yxl7J9ayXOvmtd92906hg
Z1IvU7A09CI37aBT9PLryTvF2xCc69L6r4RK8dQiC/Lv1nTOKXbz9VPq7i3TpYqcSDIxTxg5mns/
QRiHRMACyk/Tiy/oDN50zaDwanaT/8YTLeIufQNSviUnawN13EO5Bl9mZZZE0kjuirBLg/J3OhQd
ZyGyf9SWvhy90b2DOvCpXPL7DcG31TK/mXVn/IlMdLMKQXSdYV+HxgPPN6+6ezgFFXdccgFEgCas
a31u5YSMvZX9bG0o2JZohaK03CnUqNB33ldl76DEVxQRmkbveYsdET0mARSJSRz8Lgbre7N9zU3g
3ZdtlmwMwSxC/LqCqTKd0POi7+OGGm6NLHdqPSvfcdmKCd7O1Jrw9DaEcWZhPkyE861rHA1c0+Ls
xtpJ+Y5LHloRehnnSzFONTPJN+0uie3v0egcAXDjINprBBAPkmhVklx2lUX8pbPFeexGHr4Pdsgy
ICKjUVqPoHpAwZEAC05Gt4KUVzWgxBkSAZmsoT7ZMePBtfKsN8vDkljHzSwem7U/zSq8mnRagp2w
kWgzy544P9rx7xBw1tVwrXPF8swPx7R6BAF9HK3satfaVDjbMmPvCiGRlpIytOCMC9e8uZnj8YRk
3Hg1B4FxMgNIUjdvhsQ6/ZTrBlzsbnBnFyQDLh9/2boKLlMOISo4rowEjWN8yKsAxU/vPANXjqDb
Uu6exPyKcE3fL5pltQs33GCybgqEptf2rmi98PIkJDfM2f/+6v0nRzag0dC4KFGBq97Sr8GsV0c9
NT9X0/CMrNG6sxheHkuyYI5gL9LUnXQrxSbpIyB4068f/3iBBABOiRaXMhsruc0iMBOLtMDxTHVl
rj9lZA38FTkFyEOqvjhEiIfFQ3a9aTeXJyVhZ3NFoKbjDzra2XvVgb6tUzlZD3DAfSH9Ux46rf4I
inO8SnP9a++NL5MeZ3CzJqdEH37WTglXcbkcFT9kP3dvPKQinnPRDA+dEO6CrT3X5QdiXKOObpLh
Zdm+W9ozksA/le08kkfbEbwdHZhE6m88rJ7t1tem1adXHYwwl2ci2z/Bkky1t2gm7ky4psO9URjf
HRTTlzg5Q4i7/jKaFs3h2UyuEzv59/KIkoKVK8KVtK4ykSnkodGAqwFjO0YWYmz6qdL3SIsy6QB5
GmFXrp+3SNGvIZmmyGzX1cWEYLjrhFaaZGhRz2fQi8+r69+gKnbje+X3qjJvbX9LFOsq2zTBWM6r
n2XIGKPE6qHEu5MBD4Wp6u+X2X9HMIfQlHM32u2PobqJY3u774P036L2v+hz1h412/gAbvfU1dl/
g9EYCndfYh5FrGuiO5BrjczJSP4xVtskk50c11prFLdK4uOI8FZ9tvwaCm83LMf6DBbiOHfZA0pR
4XsNvIhjRbE5NTxkIpF70z5MZELTgZaMLI97xRQkZtcWnKh6MQez3xKWaEuOvp5/MfsEQj7/TDvh
GX3ry1dItlD7Br16SCglt3VU8U6Zm02XaquFQY+Y5mh6J2VSSnJjREQrNMFjQDzihrP/mG4/BurW
LSypC7JImmftDhucs4pVkzyMIk9q3+o1bvrIqlH7xAbs5tR7nMw43M2DEub/p/7+htUWCVIXW/PI
E/N8jFF/sgkaRzuG9T2pjUM1F+k1sksRKiZFffbN/NrTUCNqc+/TnK6Agqq1OHlIchy9UkXjKDES
IqPqvKC3EcCHTss2XUg2aisUUlS4KdkhEWyEo61lSfMRrmhsUQhazPGp2SpcX1tLr+pp8hWbJ5mE
CHNFCpWg1aZ43TSJd3SsvvwIVjxS2FGJzRE5Qxv4culswXDnnXPLbf1iLvlNCSfF5Zskua8iKDQa
J3smD0NtP0EgZ1y9Q9a+oAxQECkiCqPiJZWt0f73Vxe2qY0lidFxCY1sda4ieIE/jHnt/Lw8CclO
i2Sg0bpApDoyibyOftne9mFJk1uNk600ODLHS+T9bFCQQWod/xuk+2nyvJ9LVSEUZ8fX+oJTrlHC
dpxfQY++UII2CMmfoUbkPivRXFA4fxIj8X9g0SwvSS8wy3ZXZBjj4dz18UNWjC8AebtDGZkoWmeG
IuCQralwe0w0RbatYcfG2HhCRKlCpQ/2+Lgs6rBekQ65vHWS4y3CRtvGblnY3IV9oDw1RntKYDca
9F6Bf5UYcREhWsypNlsFtwedVvuQJ/V5TeZT3rQoTHBUjInWAfoGmtVoFBdKNqH9or066ZlWkA+s
AMu4tvYlG7qnIkUO02nqTPH2Sa6SCAf1lsaLbWu/sXCEHXc9Frh9t++Xt0Oy6yIKNC9jb+0cPm5N
yGQaWRHf9n21HWG83k6eg4LY5XFkkxDsAYouc1DkXCfLd75P1XZuqv7x8qdlG2D9vQF2sUV5ha5G
iB4kckem8QO4/kcr+HT587IVMv/+fLYgx+MuZG8cDwmwyQT/VYNm067fCWx0RdrMYkH9JkIdKeym
4cHQGjqakvSXH7m/x6BWnFLZLITbnWjoRfwJB1CChu/W+5Tm2qFGOVkZcEhGEOGZPoKvyLLpvFtj
9EiGXyNRQz1hIeK4vBGSI/SnkfvVRWtjC6nCwmIj6AEL0mQ5GHb93+VvS15FEZG5mG3sIvtG9cAm
OWYiJ3/rdtszipb3qde+xIkzKW6zLBgU0ZlJm5uWtrFOvu6FFIzx+/D+kDQ57T5abz7a3cPub8bY
RdN559rtd+fV2ul2k1cjnGih1q/5LbqK/hWSsCrqGlmiTERkGh5NDanH8q0TgonFedSzI6QsH1vj
N0lOSuJknoEuHDpzfOeGCZc+gU4UMmlWkcTVjdna37oseIpQTK2NSV12kbzAf/bw1bKhV99GZh/Y
IXBwYtoNChMXgrlx069TD27levMf7aVQ9fzKhhNC6CYd4xhFEjuMc8vyDpVt9r+awKCWVXX5bYN8
1IOVpE1oDYOhcpol1vNPwP1qiovWIfCCjmc4zevnBBUiZEWBaKkOnixwF3GYXWxAPG+ASi/M30bt
Hv12vdq9WWPb5eDBAGrD7epueDMKSJhkEUUwpm7ak1bbTAjdsvskiO6H2TgmRfxxcIsXF//NUwGt
JUsn4jItO6riyXPt0PcR/UFkcufgn9RrJ7GoIjTTMGxAZjPHobMtHPTROWkAcGcaUjVIyRT+mMTy
iYhMequSqescO9RroziWSVICNbC2W6QJ+7OOpPOnxppzhRmS1aFF0kkE9ibUpViyoVjs01imu+RK
Su9H3x+ixvweT9mXERKYIUYZ0PUezD7/t9sQ64O97vqyqZetqmA5tAWUVR4w4XlunsdiQpO1+exH
w+fFmxRpI9maCi4DZ0J3Pc+yUY9xfzroce5pNyQBP+IB3Sp5EWUTEazFZBQ26SJGgT0iAOw4nhDD
K09OkL0owyDJm6sLbkPhW6MV1zaLFXufSJBc9WmnAge8vUqOyE05ThN5iJ4GoGTUk1AnV2i1/tGt
cvOg9/5NA07h8o4HPHL/nwRxRLhmN8VjaYB/ABDWDl8S3ysei1ZDMaNLmhASIEp9um3e1rMVPGUo
tyoOmuRVdETsZh9oUDzbuk2u6twhpKQ5xol/LatnlMEP5dSigaujzwlD+zvNLTqFfz/02pQbA7KJ
NjKh1rHNQCPVjwt4jpH/o/3WSrqD0dr0KSjcmbcPiCPCOQcz7WJzZbzNBT6UE/70y6CISGXf3v/+
6mmqYqd04N1wELdai5vapMeBukCv2B7ZqRDsQF1naNmauERD2f3ravMHu/XoJYLJCC2zkDbNW0T8
fsem8/HyKXz7uqK/+vdsgiyyS3OPI7TFuh1j6yXOwbxaSNGdTGf6cXmQt58kJxBswmwnfp0ODJL4
kJ0PFmqM3l2v6vKRfV2wBm0N79lagbGJALCGZUXDYFJUoVEEirdbYhJE6KZja00LCT9u+LId4Ch5
xDmug/YWBLLSpEn2QQRtmkbs97bNGNq0PKRF+ykb25cx6P8ZjPeh9x0RpZmh+9ksLmiroDWvPAvJ
4b4dkE1s/XehWhyRlNK2I62MJwbgzewOdWveZH7QK660ZJdFIsrCa6joR1yMCJKjYA1u3aa90Y3g
++UjKlt/4VZvRb/pg87nXZQ2t11AGAR3l9Gzq0QLyGYgXO0MMz/MNUOMdf0wGNUH6kXPzvQ+igBH
5JskQWvXTsc1AMH4KYYk5rTCe4IC44uhJ9dVnigSG7LbIFxm3bcQgiVRHsKXeJr69sTLURfaE8hD
pf2W+OeOyD+ZBNO0uCNeROzox13ijAh0F4BYv40Fwquf3Bj54/Z0ee9lo4lIzc0JKORaPBcIlp7X
ebi1+uTHvnqbZrcgZ4vfRFo13l523afK9jnJkRPxm7Y/5tWQ4vK5eds9ZblVfEHAr00Ps1Zrh2wo
bIWNl7xYIg+lniSdhVwWnVpDth4adHBXqy7f5ak7IobTKSJT70bQ5tOQTzoyTfS3F2ZSHsoKsHu7
WMOVb3Xtz8tbJXkeRehm7a8wxo0dO6XRtUBaMEdbdMigycutn2vgXLupyZVV+RGSs/5/8E3UpweI
6O3QMRP7qOlW+V++6tspjbfmtDRu1RyCIUnCy5OTjObsf3/lWSxIf1eake1hCDyohpV318a6S26t
LoxruvXBmaf3EWs6ImI0GTua+eOeM2GnH+DzG0GJ5OFIoDgVVnzYKl1R8Zf5myKWEindDsUIzkLd
B+dgSx4sv0QmndrIofSXK63s0tuyX6Zrqyk4+6VTk+ufFYl3SWjniEjLsu+nsiUTA4a0O/rwv8D/
hiHZy6Z0RSQGSsUvuyad42anHklc5dGRWHsRhunpQdludUH3ZZU9ukuejfRcrN295i7B13edFxFb
2U59PERdTh4IEJi9LJ+8BVUQvThnbpuRkod4/PJAEkslAivzdsm7wGegquxPgW5DaDd+Xeoaj2t4
ujyE5GKLvJeaPpdNXiZ2OI4jjMy5cewjMNm7sWL3rjNN/1nkm3EGQVKpzP7u474RgYm8lvVaBn3q
a1ZYgzmZYXNAQ+XH5FVHVE6+enN36qrxzGN95YKuP0zAxJXgS9mK7qfm1VUfymjK2gnJzLIv79Pa
/oGI3l0SJR+3ShXoyYYQPJq6L8d2awc2LUdbbn0e3emUwJI6r8+Xt0xirkSMpTV2hR0g0Bwu/Yx8
btl+3p9NV0M6LNanI8f+8jiyoyGEKLh9GpLEHA0n0z+0kXZayiC0IQo9+n58Qwh9tQG1vFFGq5Ln
UsRXQhW1RAHSyGG7djdTQ7k7MhTRncQouEKoYqV6nGspn/bow+9jfzv4+FPq3hzJnovASX0qRwcP
xQrdbIIfyBp/QQwDrmv4ljqKYEg2hP/3yTWbwZzjmCG8PWNqZKc1sW69vOkPxBKXN1yyAf+HZXS1
oPBXhjCCDE1ErfwxbKsqsyxz9kTs4gjkqJs0vr7U2nXRoaNXbeyB6zbLEZf2sY1tRL80qGdRjbtG
NlhVj9hX6A1zI2IVJ4KtJlm581HQUxQYbtANdU+6R/LDdo2vSzPdGGB2FfskuTUiWrGGSVgvO+pS
9Hr+0DOOmr2sebgmv7yMUWvzn7YqgsNSWd77XglHuKd5XgK7LwhAPM/5rHlXEZ4YHPLnstsU10e6
d0LsYSTt4kcVIRRPeNlb16A+Ybnwm+lQx9ExWuJTZS/XyiKrbMeE66pV/dzmEUG5BYrMatb1WIDr
LrPsNM/F77Qd3ouIc0RMn+bqVY5+O1waefsJXXewkN71e7MLIqIviKnupTNQT3hkjvtksgqKzLJ8
UWK6JGZBRPTlrj5t2V6q9NGz04z+y6h7t1ZmVUB4FGZBtvsiqK+yp6IzOsaY63/R9kHjWb/eGeeH
/IqDQIHPzr+X7yxBOSJN5dQaeqAvHeG66z0Omv95JQRUTkZytP4P1tfZW05cBBGIFx1Imd8QMj36
c3rvD/ZVEdmflc25spGEtIOr1ZSoPQxBZ0bneP3T4XgKBhgP7Nm7n6L2n8xZf1+23BKjIwL7iizC
77XYocW5rrT+MDUfCtumaPzNjvW7aPjt3VweSHbcBEPgLvoyzR78IBtIeiDFh6ALPuTjdKP00CTe
jUhK2ToJp7ekDuB2v2AmvKJZxQ52dXWqd9rny7OQuAMiZG+N3TZYfI9agz0nRHjpXerndL027/z+
fiReeZk6MK0yKLj2a++SDYpodmj9k527KtiA5KUW4dzk7BM/zw1y4W4RH3rD/VcZP8niRhFxyAEd
cmMkKTNE61MxOTdA5AcwWdGd7yUPej3+59YFYTKrFsfr99KJVD1eEnyq839oxMavKMWQfYLj4H6a
y1tTL69KgrmDFkwvm+mHSZXcbuXwU3eKF3vxTyB97lZKrZQizrgUKl1h2QERffh6zAN3JEXUDPpd
3po/aILciRYUFlVyxkXAYhz3gbtlG551aukh/FXOT8cZ4+8BbOV3wU6guQH7/nL5sEvskAhdrMrW
saKKulNBbem+arroi9NN80bDba8Vh6AwvfvCs43/yKtYqmqebAEFO2HM/hI4e2XXoM65L6ARQ7+o
aiCXWCGR1jKIg0ofWu5vNqxHniC/yR6q/Jft26fLaya5XyIssbAqV3NmHzMXTcNxicCvFHqr8Nck
xloEJXYwZU9JioWDl0L/Una05oSQB5vgLCbbG0/tvDjaoeq2vj5GkWeDjLC0/n2nQRc2hozkZM42
KQWjGk96Fx0dqHAsyzybUX6P/OBJG1WJcckuidXiOG3SdspIq23o8u0xkWumYVf2N3mi/bq8T28P
YYtFY8/AMamtfYhNT6H1Gv0DAPJdMAay0bFqvr9nGEek+tRTODYQ/sYcmO7LMg1kwuvyyepHIBJF
9nJ5EIlREIGdfd4kua4RpuTa8gzEEP6X8dQ3/gc/nXY29cujSABnjgjx1Hv6qdaJqJ6Q6PdkOtdp
ha5E5w6n0WxQ6o3/2+hM7nwH2c/2uRun83tDWJHr09XLoF56dst1SHUa2/R5afLhNLSAS4P16fIE
3z4SjsjeaQ5JvfK/nenNGA567t/M7FXn+Nfd+u3yEBKLKhJ3Ni6snVXU8rwjCR5MV3GyHmgJQhI0
pIR/cHJL8U5IrKgIBV3rSNe0JaNySNQa9VZ+QL3zo3I/ZPMQwqx+NytpXDhhNfnX6KA/4muZfRa6
TXe7E4vo5vsKISIYtFtirbJb+nUARJm37hjpR8MuV4U9ley4iATdXGhwyoRWzyXyw9hdfhVjfLJg
qlJmpmQj7Ff2lT+Hf5WlaQ9KfTGTe28IxuN+rqo6v86qRJUgkdx/EQmqJ+tWeTkNR3rR2g/IXmXn
zIuhdhqrDQhMmoXVOieKNZPEdLaIgil0SBvMvNq9POuQe+tpiZ4or2cWBQnLeMhbWlmTT4WpKUyo
5NH7P0rQsoiN0gRZbrvVv6ke/Yz8KjoYy3Je1gDCZKD4iQWWEdDS+y6PiEJtJkObYdEHib+z8iXG
c5yW9SFaN0WJQ3YorL8PRdnOeR7P9P2UGVqJxTCT+vezpzhIq7AYmqvLtkZiAkTM6VYtWVMM9ATi
6phXvmN/9LbBP6RL2ilwNbIX4U8g8Op0VwXbHxs6nW6a92xF6dPQQMSVlx+yZf1nqtrQmquPw6Tn
dGcBsy57J4CfUdVKLJugYIQMsyczuBh0gJhDd9DT6bEzm4+NKokt2SURcNou6P61LT2b+hr9KNyk
D7V1uo5qOqYjzf/vXZskgkyDRivzDnRSOO/i3PrgXMOf8gFsrmKLJGskQkuX2liLXA/Auift+NMo
rIyCbz2gPzI0xfr58iQk9kfElzroQTtuRLP/6GTn3ouIK2vtznG9XeWKGO+9KSsRY7oF/aB7UeGF
VlOaX2h7rG9mv94enXRYkPUj7/c+CyDCS/W+XqLCZ0bw/jkG2R4tuE/7rKsPvjEb73SoBTMApaEP
+UPvhwssAFWY+ob/Vc9rukOmIYUrnNKd3kJVWKzNcRlLv1NUZyQW3BFFzml/HvrGSQFjtt7jXLvj
wdoM69Bs84f9dWqX/qUr0s9YqeWodBneDoyQUhWMHmStXTuWe1k3184ZWdk0GnuFrZN9fL/DrwxR
2qeFky18PNGqf5zSeOpilW6v7NP7zXr1aQio05R+FHAtcfSzmcvvRuer6plvu1G2SO84Vl4RWQnf
9qv0uNEf7Pp0bvjbMfWbUxA9K92Qt80AWa+/J2HZax6bPQPVY3nQGyN5NMiPNNbWKuzM28bSFkGJ
0Itamg+XTzgtxnFrs+sozdEG926VXdWSU2uLkMR1zfR8Tkh9NHZ/WIvvgJhIIMfNTz3518HUoLx5
ePdpFd6Wwe5rryapGxabNR98UADGqmoskJwoEZxYb7pe6hlwfG3ov6DM+qH2tFRhuCQnSgQltpOd
1j2aZuGy6ObRaxB/GB2nPrTNdlqN9IdZocNaFDeXDb9k10V84jC2WVCjchmW/md3iO6JAuq2+6pE
pr/t+tkiPHFcNj1KXYAoxt4JWQa3gK8P+JqzGx9ax4MNy1AfsLdfMSTl/74jqNz8j7NvW65UV7b8
lR3rnX24IzrO3g/AvHgyfSvXzfVCuFxVIC6SECABX99j1tnd7WIZ0+GI9VLLNgJJmUpljhxj0A1U
IHcKZffebxJ/KuMLvGbi4SWJ/PaUrY1y2RQv3AnpeSsMZGF3ZlM316WkPPIGBT9bFS766FQPnuyJ
bdye1mxmqZo9QPmvcTwg1lFXLAF/Ym1cqfnrJV4eiPiazxTaRMyMvcraW3a9letf2+H2nx85QW3K
0C0SwWVgfIfsTp9Yee0e357BtU23yENZDp+KLLhwi7ay6XemM5T3gQNxJRAayZ3dIauzf3ukte23
cAJO3xZhfaH/NAO0ANOfTuUlVLjJxVNbgRfVgX2DhqDd26OtfNcS0jhciJ/mogDHIcG5y5j1qFvj
CooONG60u3H2r/iHJYIRGK4AmUI0NVl+FjWXqxpOnq6zoqL7jMDqMPUbA62cOEsEo/LnNgsI2rWI
Rfeald9Cou4MFJjenqyVHbbEMKp8zIIZwH5EguFn1TrnsAy2igkrJrpELEp0XPvehf5B6vxn7nQ3
Q96We2o5R6s0ToTorShzbcWXvmCyACLPQGIBojjJHArpdplw8N8cNglTV+gH3CVqcKZ9X1Llopu2
kaQ5DrmpA9RECsOFHHJX3zEzA7aPh75vxKSgwScD3QUqsVBdhdpLUxVDMgCBfvn7urH3WmT2Fi3a
2houvIQTmpMzGCg9+pfCo6d9Jxq2OgzWPN8SRehp00Rbp8D+AxbNyyFkE+gcQpZuxLzyNPDrDOVU
ULJsF7vXts3CW3jooQEdBnJ7tR64iHIn87KTNJHvjRzBQj/N3LISx8a3AHr4bQX/9Tz+r/wnv/sf
KEr37//Gv5+5mCTUH/rFP//9kTf4778vf/N/f+fPv/j34Se/eWp+dstf+uNv8Nz/jJs89U9//GMH
cHM/3Q8/5fThJ1LU/e/n4w0vv/n/+8N//Pz9lI+T+Pmvv575wKAa9uFnTjn76z8/uvrxr7/sS3nh
v14+/z8/vHzAv/66K2hNhaDsZ/e3v/r51PX/+suy/X/6pgtooxW4xHQvUEv98/dPLP+foY2aNgga
iOsFJoJhxmVfXEb9Z+j4vkcI2mo8/M5f/+j4cPmJ+0/f8s0wvICuXdtyEOr8n5f7Y3n+33L9gw3N
Haes7/7112vel1jO0inq3sgg/NLMZzR1XLl6fLbrxo1xQoPp0NI7b6rJPpvN7y+m5j+jvxzttQ15
Ge3idl6GGrrMc5qF03mw+x+uwx5HOn51TfbR8L2n0ho2slmvupjLOIvAyZxokWdWO57R4DdBEjIL
rftRBvlNXZb9va/N6Z5nJUk5cwMocbEWwZsqiutBlw3aUTkzP4z23DVR7TX1Fg78tfPn8lIL35oz
Z9JoMZzOjMinkHh24g/NfMJxsVWMe817X0ZY3Km4hMgCGHzU2TKyIwiezhJZWDScTo+tw7eID9cG
WfjIzJ4qbZKGoJeWxErwxGqOvknQc/SOqOPyFYtoym3KLqBeq86gWah+2K49HqVdGrE/k+a+V4YZ
v70ZX5UyuAy0cI9BjvMngITzORRB+8nlAOkGPONxPhG6Q/+m2gvX7eNWmtYRzVvmk18Xwx5G6rGE
msZwNkDV8KXNemLHaFkqP+gxvCSzpE1vJy9zbJAmu9WpaFW7UQ969QzBKy/R2txtnMYpenWGkGrx
BACOnXgiNz8OlzJYRAzZU0jq+c3XyRbQrpV1WUSMts4WYcvanC1R3JklQf5rcHWuKwHobHHXOt0z
xB6PfaMjUbe4nnh32v1CbHGA7F401iShZbjz1HClPagpWlAD7tz7OW92BisPNNiYmhXrWmK/hSqC
1hgxM2q6M/O9Sa5LcXh7o6zs+CXE20V/0uT4MKuCuHEZ3DZgHZy7Ie7Ee9SML8u68Ffz0JUVOnjV
uW1SR/bAr/cbm3zt3RdOp5C5NFro+Zxz8VmETdRRGpfZTSi33MFrIdPl1Rc+xzYLDXp1TI4rP7vi
2tEb0NO15y7cjEX8kNuouZ9B2WRiwtXWdXdtoyzciw9iMIvogqRoxyx37lBddw24dlvcOt7eLmsD
LNxKE9oKVOo+PbujhDyLAreW2/hy5/bT3dsjrByjS4S2V9NOtMDjpYNpQj2pwUWThj+4wU6zl191
/rTV7bmye5YktyYnJlMyIynNw0NvQsPGHnZ9VcR28Pj2p6ws87JdaeANNYPSJqkYhmM9skPLm41g
Y+3Rl496EWyYrQtpa68naZMPw76szJ+OtP3ofe+9sFiDh7nZCzw8M214sQJZ0noyv7398JUdtAR5
161Fm0IEQWp51nnqqw++LO+yqf3wvscvTFbpGskQmgVpToMPHZ32juvdmwHZv+/xC8tVoCiE+Krn
p1xPx9LKUmWMNQiNuuTt56+t68KAbVNXoyFyH3JCQ2xVn2S7xaawEgwvmVhLs4XaFKoCacF80F7L
7DNx9SNYx2+6wn6YOlCVFES+z4j/BtYGdwzD3dVLJ6MCIQ7EoWgunvu2/lAy0SSdmjfWY8VbLHHb
3azC1qkwEOdN2pqgJBkAsMyz7Eq2dR1bAtTpb6/MirtY4rc7cOTWg8ZIZW4hi6cwTEagI8l7fupp
sCXktbIBlhBui7IKNTYM07t2GNnhaEfEmTe899rDF4YdhmZfSFBmpU1ruCeThzKezO49Stw4LZeI
bamrjrb08urkidVP7nCdi0c1bTjTtflfGHbNwegEzhn4DX7PwLdG9F5DJG7oxg3TW3FMS2h2GDra
ZhM8B+NuccwU/1mVxoAJyv2NJN3aJyyMm0FETTd5iM1qTwylFIQsuDbxCKSy5gGMVe9c5cUZbYba
Ue6og7T3W0AVc1CF8vbpbStYmaQlILtWLYQQRBukKiPkmENUG3eP8DBC2+59A1zc14uDzW7mQvIO
As6mUSFR1mRJa4C6pu6ajdLZig0sEdmFCI0ZvVN+atoDCLZNN6l8YMvffvu1h19W/sXbBzZoU22e
+allN0akpaARycuNqHFl+yxB16p0hOVrZLZkp6GPZjzyFmn4QFoiUuAVffsL1hb48mUvvmBy0Avh
8gDTQ51PerAfVd4+2Rar3/n8hRlPvIQgQ0j8FCzuWS6T0kWFdNjqf1qbIvvPt88Yo7xxfT/t6BWn
9+CTuG3cIDGMYv++6VmacJ/NvMAlNG16+swcGX5tqlw+1EpsEXOvLcDCesuKEOIOWAC36JBBdViW
cDXaSSFHvuEgVmZpCZoe5ATKd4qPUNmT1xl7aTcRLfN4zsrd29O0Ygd/Q06PIp9cX4iz1wz9Zycn
ziH0qy2S4lc7H3DSLGG+OYj0DCBF6vOMelBcen0DyUlV19+Ib2Q3Zj8GX1TtM7Yz5lrlkUmMBlKv
Qac+Qii+v3r7G38DVZftipe3uEzvC1PpMpNYGev42dDAYta5lt+t3hyunCxvWrTNlw5F7dekFArr
RhgJt0bMEDZO5xxqw3YPgNROaeEG9B7Umx5Q/nOQErtsi2SmU3YH4Ll/AvB7ilzwjCa0yEaQQEGO
9SxUu3lor4SFS5QxC9WIznUiz84oIXk5zUGOBgoxE/AcsAIeMpi07UW0FmhWpJ3TbCUefnN0vjZ9
C09TNWMeth6rzypQCcBEX8fWP3GVnUISXqswT6qiPBnOdY/Xkjy4Hrsx6ooqMiz/MFD7zp+VHxGv
2KrlrxjeEo+MRA4lQALV51xZ6tS7rXdllZ5xU4Zdu2EWr5ItXLbMwj85/lSZlSHqs+UJ0t2EhVZz
VNV1gzBD+uCgyacycdEsW6AcrsyDogYoQ2oPqbgOBHjXtBHT2bLN/sfbe/jVRh5i2UvesSYooXBk
sCn1Im+Pwzyhuw93JCJRd5VFGPlQbviclbQ18oh/Wss0VFldUYzUoJXla/1YneYsIXfBrnt2fl3k
HvMYvdL5940Pe31fQy/6z+EsCTviOYYj18FtfjMmZZsopDIjFT2XN1Ni7/M4GGNnVxzHjZvt607v
dznjpT8oURNVivMpzUf3ATWwj1Pvftz4nNc3p70E/FiUV6ON8DRtd7gxx82ui6HDGoP1JHZia2cm
4O7Y2KSvnw72EvjjiwblG91Maan1bS+CO5dWVeQTARlFc6vou/Y9i1MuxMVtmMMKy9Oad6UJciTq
nTxXbfXdvf4RzhKQX2RVq3ouqrNwDTvCjbdIHC9rojmza9BLDVv5/N/O/jUvtviQpheGcpyQnZGN
rL7B2bOTaXb1CcziQGbN9jwkKNDIqEOX+XGCP9kj+5EnuObLM1dT8znz2vHEpkn8UtUIolo0yQG7
62aVRSKzUerOtQgYznJU99HX5+u7frTMtLa59ZWVvRUPZT4PcRH207tuKSjb/Wk5nSFdJX0ypiWa
zAT/Bi0o6JyAujnfIrVeWfwlaqpz4fUmEE+nvbyqpy5qQIZk2A9vm8rlNf++IPYSJKXREIYeezql
AwRLH/tKQCnakZVzm4ehf4a7g7xvZnlXANDP0NcJrQ2P8/pHOcvWiZH6DkMoXp3r8NaqqnMBlaeg
3YAxrWznZefEQNANRN2mOmtWmxEVEz/moJtJGM7JVBqTeAdBHc6nJZ92bpFwHkpenZXs3ZgH9Q4w
ra204lqBZ9k40Q9FSPTM+FmE/JiVOnYKJKnnX15bRtK5DQlyvn5UGJ/f3glrk3ZZqRfx2dDxsoVg
Ej/7vQO8uoxd6JdVPfK79+8bYHHGhAN0RGZfYIDyVJjnnp4Lu47YJh/hypnp/A4jXnwB03TswRnN
zsIm8/d5Av23RI0s6QqTHbkorCtZCvYFArHTWZQUMSRR7MQLW37yc8cC6FyVRwbc1sYJtzaji/DF
csFWyzyXnUtJjvWkbwU3n6vROw+03rpC/3bRfzdgZ9nlQESL1vJB8rOOx6Tet4cyYXt3F+ythMck
gZRCpK/UQR3kNTsYyX/AHX9gO16W73/3pL427sKTo/qXoRyLcL5Ppp23/w7mq0Mb5zse/1TRl/P5
xomfPj3oCJy3kYzs6OHHj2EjOFrxHcveB9ny3gl5yc+tBqJ/VG4kRn1v2Wr/9kZ9PTKBjP2flpCN
IoPMKZqKc5DPPdnUYvueD+6G01jJwS6bHsoW1Blgp6rOuXld5R896ANCELmanxHPv/3+K/tu2fFQ
S8e0QAZcnQdDs5h5xojeDTBhmc49gXBk9PYoa6uw8BdjCLlGCxiss1bNTlHEhyGureR9LnzZ4zAa
E/gSEQKf7ZkmjfFDsTwi1EjElubg2iQ5fy6y2eW2CY15nDwjcBEBTZiTJzy4NbYUNdZ20cL6PRRu
GaEDO4fUue8Yv/ICO3l76tcevUiraNBZwmuhrKLR33o2PBDtGZmxEdCsrevCsDtc5UrLp+XZLMTP
WXVf+ry5yuxyS5D99efby95mCRYJh5l1eR5z63qk9s8ys07ASf18e25+ZzX+7pjsZQdgMAUsz0ME
5H0yJ9Wu3tMd9udVd6Nu62Q+PteRubeapH+SkYj7n+wwREOMHrddHW/1t76+Pvaym8Tq8tpoRlw/
XECMqOkdmCk30iivxWtBCLGJP7ctb4Jiaok1nszB2Y8e2KizcPxiQ6wT4A50gqHDvm7maecrSMi9
PaOvWcplyMtXvjhW6VxYTguZsZQbmYKagaYxsTiNwJznxWAB2fiy38iv5cJdxllYJDWKOrRpX6RN
qVgKgHboxQEUYs8+CML23qz9pOwbuh8Gl4BsZoRWBc87ez85top7IsZPU134J2sOjaQNZ32nleF/
gXqKwWPdkuKbk5Hhbu5G04EoW2Y/ZbagDxM6XMwk9wyRTBQdzpyBU1oUhZXImrE7xnsL+lthe3Qd
yGBFIGnKv7RFpk5h73R7cJVAncrtISnrQy+3mlueUHswoFYq3M+V71c/lMPZjgBSNw9uQgIjgedp
buq+J3cFg3K7g9BuV1ulPirezihOuyA8BfQ+AmIz3DdzDeHVwFDXJZrb95DhaPdsHB87UdmxW9vh
dRCQ8UQGUhxK5rhXcpQsaTRrksbi4+3QSj8KCo3SVT1jl4+OejB8AE7NWdcJFvZZ5xnfDyF9D8cI
lnHJxMB5PVdQmRlPOVQHyvwcAh4TgiLsXZtxSb7QMzkCOFm2qR001U1bOORUGtV+ROkyJQVTG8fP
axYchP7SSVEHatbCzXlqhc9hsS/JVvfu68bkL71TzUtll00p0nEo9x6HPY0kcsbpUOktnM9rDvby
7pfA44W9dm1GeoHiXGriZlx3/amQTaR1v7ECrz8+WCblaoL9K5oRHij0voZ0ulee80XlUr/T3SwO
tzb3nMrkY5H6TCYF1O4cZDJn6HoH2tq9vYnWnOjiiCMccg91Hgwp1BcSSKlN16Hj/nIr8rmd2DWX
EoKN4IZLLIicbQz5+oYKlvfdzvGNAskUmtpedwM1n/up3lINX3v0IlwdxwoKLeAVTn1fR6F3PxTB
xlKvPXmxkwBcrBqfNDTVob4Hz2wTF75+T5ME/MTyelsYpTWKrtOpNwEeUidT8x6tusuTLzv3hQH0
ZmEbRmAXKXhr7ytKj54EvXfHN+6xKwbw+/r54vGm6VZF22KDemz6Bhm+ZGhBVhVwN9+wgNeSsZf3
XxyEvVHYaDoIVUr87IOjmpOvyRBNly5fUuxG0Ifuxz7cWoe1z1nEqebU20BruAV2pvgy5zmOefvY
FvbxbVtb20MLc7YN5GJyaJCkhrYGMHxKkYBpf0sV73V3GvzOnbxYC8OCCnLeeFiL5tGlRuxMVdTM
YVJUn99+/ZXZWd41qagGBtYzmnL5bIFdxjCvvVHv3n74/6S7Xol5lldNsMD3Xtu52ckEdg8RQBdm
x8ob5A0coC9vRuK0v2ptDOaVnocxj2yae6dsbKVM6IA8sKOn8avHzSa46oE0eBimnn6dBqK/ae6a
Kenr/BNzS/9r2eZNwvpZAbDXOgzELjOjBx8wuDM4wMY7VnL/bmxDgdSM438WOAD3XeXkd45Z8n2X
FV6sVOd/B5qHPJJcdqAhomEdiwDAsdE0nUfRDBkHKtCrUMFrOJRYir5MUOIvj1Q2PAmLwti7nl2l
1KLlY+3ZkE3NC7nzHWiLReV0AY4WeQ0SA56lVZNNR23hsIwa3RbnctThB7Pr0R0TBuIwddqG4Ixr
/KpUE+AUFcJ8BpigvS1IbeSRRJXzMAZeB1Gihl3J2ezQ+dJC33QOs9tagAZIeAOh6CwjQKVZPXvg
jZapw3Vhg1i7ga5lS0RzHxCj3WcVCJzrfgCuOc89eTtnFJS4Zuv9AvMPMCOauffjGOLzfVaEUVBP
beLLqt9bHrjBJsXz2GmpekYze/dgqSHTUC7x5Dd3ssEK3Gl/OteDRRhaVFt5RwS98dxMJq7mVkxG
n5/t2vWjoQrkXiq3TBpQJOwD32iu8f9YosPKjX2AiXakt4wYjRV13LZ2HxP0MyDZZE0AKQvwUPuB
DGIgUWeohlndZwfKcp/6cvCOM3oRkB0FbzmVA3h3ncykBz3MTuwbg46lh1qTXeQEiXbHvwKVrhcF
ns6iovCzU0bLGZ21Ivvo6ik7CtHOJwJjPMpunGJkmOmh8xWUrkoRAhwvrO8SVPRf8gmbSIZG+DC3
Uwihvnm85YVjf9eg7XkOZ6o/Bxzbw4DA7rMR5BCMHj3wouEiQGIx29MPdMTEmdH1Mdpl2LxrqRue
lYvfGHvQX851VOnwoZlYpGfyLRA5RXtpDg6oyrNi6XupB1kUO3fZXnCH7zpfqAhf6+ydgXa7oCkh
sVm3WKqmVp900JJrZeaY1JrJ4ziQ4FS2VrlrGxXsAtpyyBtxfSyCAfS75dB0EeEK2uDVXF+TLHf2
WWHofZ7l4iNKpH1M65LpeHY6M5aGDWznyJ0bagyoebdudcsslC4dXzi3DsnULh97HTV+aKi9ak0z
cRsj+DGgKyguYJUtagKGilp30idbTPPnXGGZTNfs7jyHuEdL0Swtg3qGgnwW3MxWEHxwZ94dOoeb
R+lDAjdSQMhGVHdhklnhcPRoOOyn2TFjJjGDwhS4PAtVJ37QddgGpr+vRANystB3TRELcBygB4DL
3dzY1DlRMrvOQTi5nYRggEu8Dn9adAFPDYJNTSuWxYxW9R64GfsAIkaW+P7kHmrqqCcaIKeOfMxc
f+vyskn9ivEPBWm6AwTFiy/+FIrvMGsehzJv49DtLDea8qCVe1EJw99LZiEvPlUki03D5bd1W1No
UlkjuD+4tua0FJibuBuoOce+BYneuGkrdq+ob9Ug8ao61FxtwD5L3x8/16BIQ4HdxJ5HYm36QLrO
B0MEMx5mNKR40WSbpheXvgX1Ys9zu8e6kNk34FzHUybyGT3NTjvfalmQMWqtKUSB0PBygBzKHp7G
rcsrgTvA0QPpOGTY0V+nT4BJlLhke8q70Rr+idN5Bntv0NDhVpjzEIF6s7J2ncHoU1GjFNyCcRqx
/mwoK+rlpRMHme6G4Vpk2QJ9GMF0PzEFgSw2BqieF4qyX28fYWvn4yJEdAbXpV3Lx5OynNssp4hT
GH0c/VpsxKCvpUsv18nLyf/ihG8g3U67sG7TeZDnUHZxFQ7fjKx5sBB5wW6rjaBrJU5ZsrcYQT0g
9YXEyqjovdsH+7ySW+XblYBumcxE7sFswZg9nkqfkn1bOmcFhjKQ0/kF0jfdlTF7t26mN9K/ry+J
vwQpWD1yNXxsRdpWD1lW7GzjtgZNzNvr/XrABRaYP5cDJHROWQjBU7Nq+S+C8A7YD7t9cHmvomYw
trC3ax9xWaYXy56XAxQ6IcqdWjnDSdw8DtW3oVEf3/6KtacvImwfJeI8z2eWNmjwbXWn95aUQTTb
xVZd5tVi1OUWvgire4AbRF+NPKUjQDqoMTWx7xbisw5nlCThf866Y+nUIydD8/bMoJJyFLPqQdit
89tqrugNG+jWHXFt2f4ehQeDApw2haTsLRTgdt1FmbQk/SfDM+7enlT7N+X936NZP1zcqw3ZtZXi
lkwlDsCHadDBte7bDAIOGsm6uVFaRWaLhFpRA1UXM9sOH9sxsx+cKgi9yERn2FPvc6jTVP7EINCE
Oxx0zJoPboFbV2JVk/PUAH7VwPCzWQN4JYGHlFOASpco57jxOg7faOPC6rjkU+1PQxa7IfOuctPt
vojOnfqE2MjsgEi+EVk06t5EMOGFHdjO0PwaNaCUvRsMa7z3LMidFK1DjciurTwpu3H8iv5MYu4M
2ZAvzqinnVB+tjOd0YgsIo2nevbIN2u2BveATiv5mTiETyBj6KcHwT0UysZyRlrRbNEKVAbHTlD3
WqmapVD2Frfor/diYwSvbWwDbAsMztB74YUytwVrqh3i1TlaDSG6IY0vhTkbZSSY0R86j9cxdXPQ
iXO0JVaRyFl2bxpehin3+09WM1kfocqmQXwocIUg5V0fCPdom0MY15zYP5zGCPM92p70PjAs8TC6
5nQrSlMeG5shcqLzSc84BZuaFJHVD/0JCdLwink1chmUSnQbWhZqTELtaUvGKupm1DpQGm/upOuV
CSdlAFoyahyaC4k/qTzjuvdkm0hT80dwfhT7eaLydnKATBwC1NuqzniqAEnaFz461aNCQfAmknPL
oiKwuzgUteJRGOZl5ENx4M6YYcsDdcTXCgRIZcwsGtxZuqto0sqR3A7SdutIFEZ+MxXaDmJuCUwc
grgUebf2xkZUD+T0yM5d0bIyMqGu28WqA7Iszom2Ps1GY195WQ7/Vk1hkP/gtPNOnV0NRYwkKrLh
ZTC4cRuy7OukSyMiDRABIO5tY2My68SAwDFuKegUujFHN8T4aIipcUX4COFlfawKO9jZpdudZMit
1J4nd983VZcWlNcP5uSXe6lNeoVdBdmokHfHwmnruEDT/m2gL7K8o5InXOuGyHRakXieCK7RKm4f
BJSH44ka7i0kyjO2n/DbaW/nc2wbnn2thWM81MDsH7Xy21iFVflVKWXFCJ7Erh8ZaMSh4njPsL6N
tu3bFmKfMuqnjmmgwYWf5jj/UUPLKmiMSve5Ecq9bszB3OUzcmlVJ/1Hx/PK4yR5eQozREARkWN/
Y3eFcRNOSrN9kDX0e1mYwaFC7PnZCPQvl+vqINoQ9xqpgth2tbVnKMxe034YPwMNU99ykJzoONcz
fzDyKax21tDhgqKRtj96GVE30NPs80g4nECngEB7gxOITNeT0yfm1MIT13X2aSgzdSid2oZ6oTIs
OJLQEj+ssK1oLEK3OvreBD66ATe1j5xxlFlKu5Zt5IYl/4jIc5a73ldoh9MWGk5rc56+5qGJf4eu
a8UAiNAbo/Hw7xp8DzTmdokwUWV6gjRVF7KLtk2N8oUZjFvImhVXv2RqIV7lqamk+mRcXhMVG+ci
PaLrmL+HphpH25Kmhc7Yj5llqBOo2jxcMlsztht1UuH4ieTjVh3h9YDMXwKrUMWRHbqS2rRu9Aev
n9HJ0n/YOKnWnr1ImRa1Aov3gPS+fy/P9NhFfrzvoqsyyR59EbWJcw9p6JNxYLuH4nT0yqj6Mm6U
/9eGXgTMrPVNyZXPUr+vY2l+atytCHYlqFnyUU2l7NAOgsLL1JsPRZ/dq8K5rhv/19uT9noQ6y8Z
qGDX9iUpI1LbqA8+KKIzy/pQin4naydqpH4MzWEjyFybo8v/fxH84QgKEcJijnqpu2SSc54YtbvV
lPj6jcJf0k5NEBgMwswUKSvqk2U5CSQm7nt7Osz8ewvOpvdN1yL+q0cN3EjFdRpY7pVwwUWNPNsX
aU+3bak/VA67y2sQob892NrSL8K7Cpc9HO1zkRIcmo899e0vOZTNkrbD0fr2EGvLv4jtmPaL0ER5
JIXv+kBC87o3wi/gNoUcT3VynPbBz7ew7msebGEihWobAf7m6RTiBjYFCNBEvhuHZyqz49sfszbC
5f+/2GBW582mq7Px1ElyGvPmWIz1sTPKD9amGtzKLlvyjlhmHTpKe2UKGbo4t+vE1qcCFe3ZEREr
P7/9Ha8C0i+ueGEppdUYTou+6VR+db62N/PH6qRL1Kuj4ev41N2ewsdLw9AGnu31spm/5BSRoVPa
0jK7tJsv+iKh5MyIXGWRPQgc2cmq8nanS83BGlwqAzJ3BpUbNC4rHmEp+ijK0sZZ24KxMWMnYEeP
XlU+vz2HK7az5Bix0KLsFqH2T7T46oQXM/2C+GvDk609fGE1SEg7uh1m/wQw+kc6sZ/TYFVR3mbv
O02WJCBSqUzaqgpOnRv0B4s4CORA8LJRBV/Zw0uGD+2wXBlFT9Mq8MWByLK6KzwDSSk+i3RwHPqz
ocFWomdldy1ZOxgCowEVQf/kN1nE1fPEL4wJUzRTaGWBCXA0EJ/W7zxilkQeuT9CQ1yjcEQBLY+Q
qS4e7WAOnt7eUyv+ZUniwcOmL4vSHU+F+2OyZpDX9pfMYwSdgA2Pv2IQ/sLwK0p0KNiIWw+pfjWu
8+SO6v7tl19biEVyhEwjcpVmi/IpVD/d2U6RD78fwhnFm+ojEC1JoIApJfXPt4dbm6vFQdkHpMXN
yxxPAxBLwYU2BuWSkF+y99b+7SHWJmtxPOrJ9AcE79PJN31E+JQmKDZZGyvxu4T/StZjKcI4kcYZ
vNxhqXLdYZfNkxd3SnZJW4zuzZx3IM1tBy+BSg37xqDIVyWgEpBOhF7C4oYFqHg1THk17k+5/NKP
mXuVZZylXdmVXwdPsx9GDf6ed83E78zNi4PPNzQxg86q0zk0KQBH4w7MSv3GNK+4iyVXhYk8Z6HQ
HpWG+XjMUcng6OqVRRGD6PuKi3pjmJVIZKlEqIr/zdmVNLnJa9FfRBUgQLAFPGK3e0zS2VBJJ2EW
g0AMv/4detVPnzFVrqzSC2RNV1dXZwjDlI1qFxSxtrVMtkNpFRLU0YMNBpyhim8qPILvHC9pcZoA
wKuo6qQBN3/UJBhZufLhhYPBlJZkJWChPdK5SCtSOC7Ub4Pu7IUd/7lvnqVzZ1I1a0gHkITCxAAE
zn4F2PXf7U9f5SUg55DVKmyTcjguW/ZRn9+tonpIvcjE+mVKwveo7ST7KlQ6dyhQ3zQgEbCpgHm/
L3GT5W5gmG2LZsCHi35+zYDdkDtl3WOqjapbpNNKorO0wua/f9kl8N4RIFgVVVCi9sCGcoSD0aFg
yiaP2z2zi2My3AG2xViaUqqLl41QSyZcRCdh+iR9ro1pm8cvt2dqaY1Z/98NuyNTQVIb+zHLOi+s
QRvsjOZ5nPKV0HctroIO+Z8bJ0zSeTqAmVTTrnxJFbApOhXuPrd//tLX5259mYUMr49M7+gQKJBN
GpBwVquQ1msjM//wuckvnx5suwa/zRqC0XiCoCoc8o7tPXeL+dvS8clRfulbXRsCezoX2Z+MPBjN
+6rvw7UYO39dCkhTjxfQWuROEJt/Rlwlmh4AiRCi/EULkYNvt0d+qREpOEWiFbHjjANWZb4pdFQz
7ZPpFNvRaNwh/nu7kXkVysfm3BMpROWcwTstAaeRdkiMnI+sa0+68ZFQdaUXCw3IhTDBVXNMJ6wf
DaSBYTILr674qcmqP6pq36fwpcu1sLEHegdSc0MQVh9MdCcnHvzZQPT2GC2s0/9IcorIMvTWHIJc
CE8BnjYGEXfVK2dekVdmQJbgFLFgVVQZQ2Dswn8OytPn8sx9sXH+8VcIYr6UK5e3qxkSplq+C2dd
Gtt4fBmC+IA3734znejW8pjP/MHVdvQcXsxj8Qcvo1u2K1YaXYge8s241kcUwmPMvpGLfMstI/NU
Zr7dnpdPKN61oZM2OXDmxexphsjXuNOW+OkWeIsDBNdOjTsGgELcF2Hle28RhzA57LEAEk33K+OH
w9cEmj5h9de6IG1yMZbEHng/BBz3+oeMV86jxkAqhAtLCKy6aWXeABz0NoZ73zmvrdy3h1A7aPGo
vlSq2eE+2DqnTNTJ3gFk5buTVf2hUEN2AsY5gyq4xj0NZt4PVdonPpQnHKjHJ7Rdk0b5pDxc64AU
QKAZG7FpwtiA+nCwn4Yf4VPxYB3tXenGXu3FUOi60AfhTp7qZ+8tirxb5chfgYdYyeGMeaiu/AL5
9j0BaNo6NX5B5rY+NqenuD/yQ+GW7uV183xI3N/5ll0Gd3d6/zX6mofFobq/Hmcq+szLS0GOS7aK
b2/WZAMW4oV8YbeKrrd7XGYD1dgiFYeJ25uGl43bi36BaqjLN/Qi6xSbW+iusuebwVdccw+FVFfx
/rYuReRoNzaIfpkP/SFsAHUlRVoc5Tm+fzmsVdaNimJgrwEute02kLQ4mfOmw79xA4CZN+Jfemh9
vAi61OUb04dnDCaBuzDHgURD6VX79th9OD/TB+sjdFxzdE0v3oQrm3RBCVWXr/uxETWDXuIXNlgF
SIkDti096jWbHmOSnKJdtbFAgmzRZuSDxHt7PpYmW0piWhREaDJ0mA7srBI+pKC8w/f99scXwqes
5SnAsRnDeXN1xhY6p7n4ffu7CwoAuiUlMGnY6cqU4cPiI/pGMWPzQsID20OyD3c/azdxow3EVLzO
H/6R4zxTx/6El+4zX7lCfKrqXNu1UuCzG8qy0MYvMNF2uNM32T6GRES0affhKTxRD+/SG+esbkEG
3qQbxQ839oYc2m3nFd/XdipZih1S9AKekFEc71jVT+Om31WX8ChOk68hiuRYPfDL3ZjP+kE/VHvm
/qo85sXH9lxeqiO/6HvmmY+mvzIlC3mAfKmqazGkXMGA0NofEMCiZ4ojbSbztvtqj2Ky81P5CfdR
+PJ4o+v4PFBe6/1a85+GvVfmQ1YWbQTD7YHNK8I3vB+d27uJH3r2Lv6TPkZ7ExYnDyTACfgWbu0L
P4lfxhYAkC2kGTE72kZsdFfx1+blKm4HuYp8IwNCI7eTeM5VEle5tK8Vc6fv1iN9i5AgnfgFou+/
tcfbI7+URphSaFMcoJE51OeC6UJf2CPsSM5gA2/GrXnUT5jlFSm0pQRMLvvgBO9zgEWx2I7ViT3W
D/2u3NFnDOgL3U0QdTE91YUo0848jLvbfVsIIHIxyElt4fQNZrWPNa9sbA8mKyvxdiHwyQWgESQ7
WMpi1KrOcVu+s8fYayDrdvuHL+UVphShVNow1ZoP0WaLcg++rT+Zh3ofPRR7EtRvta9/5ObWuPCt
s2l/Z2eYNuAoZ+f4L3lf+QlzU9e2hBSiLIZLJJ+PPLEFTOpQHexdtO92uZ8dwWbdZR73e3/A4u8O
NoJUtetXsubF5S+FJXVyJh2vr0hsc1f5UT325+xNP4yX7ECP2Xt+TF7EWj6xtPrlQlIXitBsSjIE
1g61yFf1nL5YyKHtH/a+vLDaje9birLqqa2DwUxC9CkyRz9NiU/4mrnpJ1vpykzJOqf9mCqjHePb
8WnYWjvzR7Yn++hon5KDuq0P3cH0souzEqkXFr6sdsqbjsGeAwMGDgO13xX1ENbfby+5xY7MbX7J
sgab21U8TEgdn4pncO7Df/m78aa/A9geugaIEhHQ4a7dusphjYK/1J05dHxtUhg2UQo0WTcTMEpB
6BS+Way8XS3EH2M+7L58HNKnfa8YqGEoVu6mbDetmjcsfVmKD1yDUkoUo8DTcPCB4t9FO6wgd6/V
HXH2fGbAX35zPfQg40JVIxDwigS/BsHnQ03fquHDANzKXntMXToODGmTj3yMq1hX54zaOOqbHIoh
qa88V0GzKU/FAYSdbXqmhxp5T7i5vb4WBk1WQp2GEF2rEdE43qjZGzTjVg6DhSoPkWq1WjxxhUSY
DRR33FAVXmT0Hsx//WFcq9V/6gZd2eSyCKpqRUprzQGk8acfya/oQT8me7bVAuWBbpRzeYge4+fm
gR3DlTvP0gwRKTGAQGlv0wY7Pfw5M8ETV3s1vxdP5Vv4HnU+ro+bejtauzAAfeuj25PD7Vlays5l
0VRqQELLitBT0OhcM7wM29bvN82B+HOCnHlQEfbjh+pfdigO1S/nyJ51aKnNmcNasF4ICkQKCsVk
M2aVmE/e9j8ae9vH5pnD8+l2Bz8/c20qpbBA4miiWYUO1pt6A8gxrux81585rouN//M1Ruqdb83f
5S472z4e4XBrxzXdbf7mmzSAATJSTucxP68pRSz1VoolthBTA7wwisX6kIBBBHcOG453laDb2x1e
2ndSJjH1KYFeMmJsQxNXDKc4+3v7w0v1o09hoC/BKi9Ni9EUSxTuFxvlApH0oNoOB2ebXoa95Ve4
QmnHEauDncd9cbH2DULK7bYXRk1WZOW8hRhoj0kcWs3l1a/E1N3aWRmxpY9LASVrAW9sekSqXkSb
aDZNmfYKLMZu//SlBEsWY016PUrLCb+dXMwfzavxTT3nL00QbttvyR/6bQTAeiWLdK4nkZ97/MsE
RcbkxFmGlqiT+OqQeW1cuVX43e6fSPKPQm510lb1Euaj48q++kymvzRGCz3sdSDhgx+691NzU//1
5zlzccE//06O29+lu03c59hHpSh3B8/ZWSj2qu6/GAWx1P0XfHvKvW+3R3hhxctyJaIfskp0ONxy
lfwzLdh8W9rKp5cqYJ974UsvQdzKITaLb5eb8h/J8bDt4ql5fKte6LPzkz3wQ71NIS9pPoEQtTE9
K0jvy2Fl1YVRhbgFOJ0oWlQllLI7wEmmlZi4dNh89vZLr/CcbplgLeCweRs9ddOdk2N6CQ8hTI1Q
pxQbZaeedJ/hcpiDw/B8e5qWtpmUg7CMTqnKkJ/1KpDqr0X8a3RWKjxXUXHIoz47+qVDFWRglXzE
YImtchEnM0ieijf7NBzrR8zPMblQv15pa2G1yVKDVRTV1ARtLOiGzivt0W3p4+0Botd3lCwuWDi9
OpB5+07pWwnDBC02/baHV/qMdjBWMk5t4aYpqzDkKZAINUUrw4VcxmN1cFzoPKL+pl6aTfhxuysL
kehznr7Mh15wxXAGzLWqhScB7H+N0pvquGEbn0oDeqyjuS+SYmXglqZk/vuX1jiOBqtI0ZpZvVbk
V01WvrvUCyl1KIQ6whNzviGlrWeODyns5Mbe9Av+ksfcswR0SNdUExbnRUoMSI/XSxEOSAxy3U3A
YC9rj88K2QYq3AmqohoIx8Ybja1TXT922Zrr58K2lOUEe1VLLZEjwnXhY2g9pOW3yF5BVVgLC1re
8SAJQSoL89J001sV5n5P6XHsiyeu5CtTtDD1slrDSMa8GsqWHpxUTH6rM/5samRtYS3dkWW1BlC5
wwJMIHrQCAG1pDC6eCdMCHHRUrMOCuTMtzRn+W4o8+pxVIxuBxwA91Lu2PuB/q31sPUIwD5ANZti
sDfCtrOV6+5CtJBVBZuwc8qmMuihVHo3rd+dSfjO9OQ4lUuSNRPghcUhc3HBEwcgFAS8QyN6cokn
3bqQ1AI8IC3XYvdSE/Pfv2xeCCZlbdtpzgHS5s2vHu6wu8JIogshqrFylC41IcUHzZp4WcGM7pCj
IuqGU3Qu1eZPNK3ZlX2+zl/JhWYLz699CG1gDQSewQ9Ej7pgRheDmg0tjMkCkkjrE/sPFDDGrW0M
9s4BAelVL9t+nwub7ElU1okL5jEkG1jKTegY8GgDgRB+mRSiea1ixPivlm1VCClvo1FDLTCu+LdC
V8tXLS7Ziz5YMU7uNN+DNe486Xo2+UAHV5sc+MKDHsHvOuHNtKXcgQpBypINJJGVV32i6QnykMCS
DB0kNl09S4aDIE4yudNU44VJjY58qNQjhxfCoUgy9bvWlMMfS8/K3zQrdMvr1BhMJx2K8IfaKPls
D02+DV1LXouxbzaFCl7atrVUPM1FKVh4eY8KSsN6yJLWTXKgOnwz8ObUq9usETVUaNNMR8ZhtwLe
uJ125qww3XoAe3E3GQWe8KIIXPi4dvwSqmC6p8EU4AQ2aPukOGN7mYoete1BbX7cPsauLxxNlvrO
HUg2mHFjg01qHfIGAqtiONdkDaV6fQtrMns2n6yorjPbOTgDmWx3aPrpLDIYAeO1PdswC6rtftmz
+HC7N9djpSYjV6ox4UXW1m3AwBcDVFOkXgLA6u2PLwyVDFwp+pxazNTrwFReleJBG19zayXSXf+0
rkonI1RmQsiowLKKKzqYBpNxamNK3IFHd03zp9fv1+3L1bFKBjwMHQYlKUCQTaHbkOuR19RM9e8Z
HghE/H+EoG1EkymPlAMpUm/AnumTU6pV3u2vLy2kOYH5EkNhXR1Dg6O0D13avWLZaJ4SWnuH0J9j
ZSu+aZWvtxtaWEKymB2zTdgEZ45zsFj+WAFvkOfDykm+kMNrsoqdUExmaLkBljHhxUGrifCgmRi3
bl+2OA5CS9lllPo24a7DwBhoWF7uUYiPCKxBkJbDZa6HD+rIQV8QNqLB7S5fT2I0WVyBlToRfFAo
uqztxnxnWA2sXcHYpitvdUtjOi/7L5PH2zLtnJw6h6ytHsH39rRyvOuuoskmDwJqognXBvsQmqBz
DFGlu3GYWytfXxoZ6dTTaW+qEc2xL4H/8VJ4gYIkAFCOyi/gu6xibjAM/z1bNVlWIYtyForEoYeM
W8+RPe7Vsl97kFrogcw4bcsIWBOlDA84d+yzpWr2N9OuxUOjV+ozndS1m931CKbJgv6kbBMgIGx6
qKxp22ihqw/dfmjvSrM1WdG/5USBJFahHGqcvN5YWPWrsAg56KRN34WqrFUklnoxj+KXhaqG+gQJ
cIyWNmrfmWm/JllypIn4d9dGk+mm0HcoICKk2gd1ACBkOE3QYLDrYzasHCNLkz3vvy8/v8mMNAVw
Njw4BnyeexPE+iYKz3XWPExFtdLI0hhJe4IaIQRTYEV0KEfrUOYacw2bQbGi7jb3jZJ0GKZZOGXQ
nbIPWfaSRgLCB0cOqulkroThhaPElsrHldprGViYyqExRtuzRY23BsbPbTvEx5Bg5+V0je+9NCHS
mZiLkEJ+atCCyvw2JJXbm3j1qAs3vUcXx9Y0GQ9cThP0coemDbTQ3pSzUJvexpdsEN9vz8VCRVyT
8bSJ5fRtVDMtqMtU2QvdKL/loILtW2E7e0po9pI1Wr61bGX8NxpFfdG1EdZBdEpQ3enb+DHEin9y
4sriXhky+0R61oEDJ7hbQan0sbScsfMiZ04Y1KjPna1Ite4AsVdzjR9kXw+vMlJX0VKnnexqDLIw
NT2omPkwids3pBKuVtRP8F/80a/yfBeMyTQZo6sqDstDiCgEouwojKRC9or7X9b7nVFB7SQWsBce
O3jG+GGqACWWp/3gtoR2Xt+TtTj2SV+9cqTItNY2byIIdbApCCnUFF1uWDUsnULcqH0jTJBajDbJ
foORhnSzhwLZT7MfxR4Gc9zldUV2ehPhkgIZLlctoUQ2Dax5ZXQSrkWUzMvazn7oByv5xbMi/5lr
bX4p6qr9JaZidKlawksMjLQfAzVUaI9VpPFqrpU6bmEEyc5UNxBIHdgjwDTVIwwknMZNm4ntYHyq
bcC4GL8Ju50eVYdnvmWCM6mqpeC+A/aH34xK95T2jePrVaXvIjUyvo8A7KJZNuy7hps7lObqfTMo
HDu51321NSETWZP2bSwKkC3NdBxPDqxKj3C+mba9ogKQFrEMVFO7hizHyEAMyI0nXF3azQhL8Njj
hQoDJBtWY7rXDyokjIqSo35JM8GPk2B9EDdVMUsl6lClYhAu+bi9/xYyJxkr3WUJF4kQbWAN0wgF
cN30YVVpr1RKF0K5TBOO8GYeJuAFBU0RfcBzCFpeIAtnWAbu7Z+/EP+oFP8codtVhKs3lM/fG0RW
rTiX4a+Ircm4L4RyGaxMBoNPlWXVActxCQA4a2vhJu2pCYQMKXmHi8Pr7Y4szIMMQuZTZHBDZfbB
yfCkEKs/uzJcCbFLfZj//uXQLkzSxqyFQg4Ej1Hfg4RyVFSHxBCXscUltnPS7X19mCfpS0NJSXIB
CWFAhgb9LSXlWwE56NufXlhIMlh46FkPbBwquwgrqAlpuXZgKhSpoP609ui7sJRk8+ohDlszdzot
yM3iSW96xYVY7DdRV08KtX/d7sa1NmYW4HyCfBkhhYYghfcKpB7r31aXuYxC4inO/Ui/kzsvQ6sm
IRqkN41xBLEPoFOjah5ALlS3LKdr4JFr62nuhDTNoAgJFYkHObIWsrT0AYUtfTI2sWK7q1oTS23M
6+DLQIURSLeofJGjiLuydYf5fKMsz54/JSxLYXSuEIp+R8Y592jelF9aa6cGQmOwZwiaqjx2Xbdx
hHWG4+Ydl7z581JCm+tssDJVd452o9demDvRaYpsgHBFM+5GaP/v7ltdUl6bAaxaRS3Rj109ORBk
DV9HW3mEZFRyUu01Dv3SzEjJrVVYupUPnBx7AAPdiseHVDH+qC3ddX39nabN9nZnru34edCkyG7l
3Qj7PkGOUdX9RUHLK7L0Vy/4yk5c+LwMrRqVCga4cakGFd6HbKi4jpDJ0v7c/u3Xgjl+uwyvQnE1
6xoVOgPqII5ZGe+VKLwjEM6fnqfly1KteycrTRXDr8btO1R+x9nt4z3kvXZnA9LutkVcQyeVqwER
jqtWzy2HzDS9o8I5/3ppW1sOKa3UBOBBAxysz841M7Y58r3bw76wNGUU1BiLGM+LZQmHgqLb6yMK
EMME6zQt44ZPILy9tctkVTlqIZYTaVenXazCL9O0j5PT/+E6oOcpRLzRu3caTmu46qVGpC1NdKgq
13QA1CWB4vKI59/YygOIhn2YLV2BLy+tVmlHcxv1bA7ZviAunQctE68s0VYKf0u7TNrEsL0wzZJ2
DmRiLDcD3TwrVNyzX27P9xKpXoY0jbqWq0wTaqDEyVuNN5UjxCR2ka3+YQ4UonPtSCeISzjj7zFn
m9uNLsyIbDvtJFkaQfYUesjmb2j7+bFNIZye7/W7aJLYJDLYSc/bLDdGhHFlYnAqVkS077OyfrVq
p3uwU9G8sEnRjmpFyK52LPV1YJP+MJS6+k1VUFPuBnWNA3HtZjv/FCkY9A7kxkGHr4M2HjzTaDYJ
3DL6pndNfTpr4V/c9u4bVSkw0DxJdQaxlyMRE6RrMwsC9+1bOPbfQ1q1d1wW5t7MG+BL7ISMuAl1
Ea4d2y4ZAWNULOeCi565o3yAt5WltPekq3NLUmyI8fRhJ3j2Q9UETMJWEz5M7991c80XfGFfycAm
zinXa1XTjrjbNi4F6+wPAKCRF7Gm+Lg9IwtRQcY3tWFbjl3HyBEgij+NnQSVumbydg0TMo+OFBWU
JqNdXBXhkeNFGeKTuTfpKt7RuguFAJ9W2oHIxF8issfbXVk4F2Rkk1UQyCKF4xTE4ju1uKt3A2TX
L5xUG41+v68NKbOHx7iiQaXKOfZ09MMO2uYaoKnWv6R3XAMeHrdbWZh3Gd7UU7hWsGTQjqkxHZQI
L7/I7r474bRGnf5cQXJdB3MjQ5sGYtZD0ZtNoA2DCl5dBeOylOvsLQ7jqYJzmWKgmNR1FaTmazB4
MxZfOnidPQ6qqGA3VDbZZjRr81iOcQ7KBTNfHMsyIYEwZVDFpV0Gk9wwTz1rtOI9A8oy6MYqWuM3
L6za/yBxdAbhUNGqx1RLzxAe8UnWrISopU9Lq7a3Os20VKEfndHqLkmmpVsep8kdL1gYdxmEY8Nm
uXdQwQ2G2DEObUf7B1uvw5UdsHBoyVgyo6iqhqtDG5RDcbJHWHJwGp3Bx3glWr32gro0QPPfv4TX
UDhFz2EpB/RV10Iy2LA8i6drJ8TS0pdCajYOMFEZCCTUdOcQ2eErS/UjbKnfbu+szy10beFLmVYz
pImiiwFIDQP2DnVexD4Q0uUWTgf/tCYC5TyrNEAsutIt05wcYgY1aGMIlZ0z1H8yIwn9CELAe6cQ
zZPpVFC+HUPxfPvXXT+HTRlEoWZlZsZlMxzLSgQWjQBpC+vXYjCe7BCOC1na+KxH9nm7tYWhlhFb
TqnQjtOxDEpOTm1q/ekL6ADTauUSsLAYZdRVPSZCqUxdPeJSDLfYb6PzzeoLKGuvye0v/X4pa9EA
B7KoNpGjXYj8l1W2DBic1jqSPjeilTFa6sTc9pfFLpIu70Tf86BQYM1cPqnaKc/THe3WdtPCoaVK
uymCN0ii5xYcAcdx31kv1KZeAt11EhfQkhO721O91A1pV3V8YpmiR6DmdCnDdU87oleR6+TiSJtx
5Wxcmg9pa5kJmVTohvJg4uKRE75THbZlxZrey0Lckb0TdRv6DcnUjUcQwJCGZwGHo8rt4VmaBCnm
M3uCZLsG5Sw9ynyIFH1Y3AbnRRF/oeWVe+D7v91uaOHcNWXvxFGBMRH8gMtA/9n+ACnyCFZIt9Mg
HOu2v61X48W6RI/qCdyl/Ut+jt+S37cbvj43poxG4VOniJGhXaV4rR34rtiNbycrha/rM2PKcJRE
p0NGS94FUZe+Z735rinMu/27lz4t7XH4WUUMpE4Gio64TFbybAO+vLK3l8Zk/vuXvZ0lpQonQ4g2
czgybGJN+5dP1RYb8J4HaHg0yJiStFFjO4V12dFsc8CFQzI94/kHZlJQ74LFkzWuDNL13W060u4W
ArA+yMnWgVZngZNrp3SsjsIgWxYrK8WDpbGS9rZaEIAoxxTzAJcZoyi+4dnzFcKzaw8wC+eyKQP8
nMGhOekYsgpD/IB0/1Gh/8w+3Sbh9FAX0MHQ4dJqdcceJgSeFZfuAGARhbFTC4clSuB3kUDEiJLt
XetOhrtEiQoXT2eogijrj41FduE0bG5/emEoZYSLBtdRUjrIcEAmvDCzeFQjZQNM2l0VTyBl/n9V
R0bUG7ybuoC1LPVgoIjXygmqP8XaUrgeLE1Z2A7O5mDhhgV2+3ixxAlFVcDnwq0GexhDifz7Bkna
m1EjQjsvoTI4su4PU52gJhPesXKxsvcX4ooscidCiPTrhoI8PK23BK4NJkylbv/0hXKVKYvclaia
T/XUdHB6sT4QF4PCUd4igsfrtss2dTs+kah9hRHXtiwattKhpVUlbVAzCoUBz7ECynrlhmrRaeTF
3jLWkrml8ZKKh2kaFUWIC11QMXPXOkAZKE7XrYzY0m+Xjl8xEDL1Y9sFY/qdjYlr0Q9drGzk60UI
Uwa2RFmWtNzCwZdVPV7gwIFIfuOoVz3LmbQPbgDlovZW/0Zq4fgwFx1W2r1KUkHwlyHEQjPTKZ6a
2WkK+IHmkrQPlt2jegz0paptiTE9JFV+LFE0aMuLFt5XyzNldPEIpkXO+qoOlAF6aHHoVrU35WJT
xABLT26U9isY6YU48B9ED7VJHk+sDPhA1beIlpEvTIV8sALuL1MaAZ3Jan7fEpGxN1OIOhjpaBVM
PXRTE8+KWtfm08pkLSxAGWtT66iqjfPX2+F7akC3C9U2ZzXFtxB5/3vlNGUMTVfBgABybNV8PJu/
FEFVOAjCegKG7nCOnIo10PpSL6QQkOuqpQ8F4k6vOxsWMtfsko2Zr/HuF0KADPJIRNVCgTphwaTw
g9oO24zoK+8HS5+WAgCJGgsjSYrAQZlJsPJd0GQFmrKw/2VkR5ZooHzkiItwELS2MLv0Vd1ycVWB
FNmkPNWCKjv4npobm9p3JpYyyMMM8TgPJgsmPFdA1Ji6fzxJc7cTRF+J9gtLSlabC4uxZfpQd0HZ
Ftjg5Tan53awj6F1D/ke4UvWgIeRHd47R60PKv25diJY8cHtZ1r5+Qt1DhnmYU6lXUAet4B67c8B
DubU7DzDgDtr8wYc9s7WV0LUwrqSheA70IZ4kztoB66mY5MfbIusFPI+H5+u7GpZBE5JyKC2DLcH
x+hav9PU1HNiQgLH0SAHU9YacUP4op1pTeHI4LThdsgBMaudpoUoNwDgpQ6MW8qjwmVaof/L0xC+
wT0sdvrEGF9gfEfeHV0jMKfM21OnNt0xqwu20QlVvTrJuk3ZI8XvoU8Ga60sf0MRlq/UEZfmR4ok
vDRpimJUF4RZPkLdJt7WJvdCo3+n3ArMTKMuqtP3JayWlFqIiSTFME4FjN4crwnNTdHui3TN3G/h
lJIF6O0a8bwI4w702qNOASDDQ81g2H6Un6tSXzmdFtaZLBI3dorVKQyNtPy9jbcVOKi3c8mFXy/L
v9G26dLerLoARmVE/Ws6HaAYuaujTrd2si799rnpL7fgCBDvduqTPkgdMOdh4fethQfyfT9/Dl9f
vp1MhVYN2ohMuCOj2w9p6mrJwFwOxzw3NIxzxpLX201d6wYAzPJWb0s1YdAzbuGha9M/KSDMz3le
rzFIl75O/r8jVaFYkLRthwB2ZT8ILTZamK4cUNdO7fmHS3utBPOXgLauBWPhXIhIHiM6Plp4DL49
Lkufl3YXrh6iYGPTBBWHcV320yAwUY5X4sS1Y2j+7dK53YIYlzWsIUHIHlL+XuWQrKAfafJx+7cv
fF7eVmBqTJxNvA2o0SruODY7pimDa9UKSJKOtRJ/FuZW3mOQ8u7JOAEQ2Id0m+f2NjHW2K5LHZD2
FrEykE4nLMqQ1Lrf2kLf1A7pPdPJ7H1uNNX29kBdCxOYB1kqsSFh4vSTowVlGe+irIPVkFHlSJBB
Dp0y+Fpq9RrDcKlL8zr7sqUbXcs0IzMAnyQF+ZvFePfMKzB0nS5Xd4ZIuX+7S0uzMv/9Szslqgx4
/2jBeDDasxVW+8nWv93+9MKWkCUSS1LbCpAdWpCSrtxn2mQeKlBqzk7YOysHwtIoyZsa4MxIm0as
KVvdKsY0uPD+++A8fdVrHP23+7E0RNLWHniMtVU4ahA2o/pg5qqxj2p7zXJo4euyAKEDgXiBx4Iu
qGr42HMj45uERGuywEtfnzOPL9Pbt30Fo5euC1A2PdaGeeritRfEhc0gQ2PLvE7zvgY1YNDBDaHN
PmLUyzp928M/gmgrBdGFGZbRsWkLqr9o8iawtfSvmivwHy2HpyF0iNsmpbIyxQtL1ZB2G2D7IaMs
wzqqk60WwfxXaNPgm6kRr6zUa6keQoeMiSU5ARk9tLUAhrtulz3W4YuOZ8+0grZXRb2eKSsJ89KA
SUco5MiTCUbOABy2P/BWAPL+w2S+m5GzkusvdUTacjEg4qCPmSrEOXTIs6VK7Xettjcj+yQaGzLX
jug9G2nmXZtPliNMW6XMrd5pglJLT4ZmuZRFT7c/vTTp0qkKq6d+rMFgQTUCGr7dgzHEfj683/Vx
GRBrsp5rDLffIOpPipH4jlq4lNYrq2nhp/8HEWv3A0mYqQUTnfZtmb2AEhzDSvs+/TFNhsWKcSwQ
KHQtMFrd08f6pc3iXQcJjNuDsxCVZGXBMibpqJZdG7Rh/d6Z+rMoob55+9sLYUnGxEasnSzSOHVQ
2YlbOe8gVu1p/ML46Clwtb7dyNL4zx37ElYB4o8LuG60wajQVwakuKtV6UuLhboSkJZGSNrFpsHV
Lqv5GPyPsyvrkVNXwr/IktkMfmXpnu6efctMXqzkJGE1YBZj/OvvN+cp4p6eluYtmkhAg8tVrvqW
cpZ3Hpf7vg++Vof9K4H917PLKlobmQ8gvE3y1Yjq2i2aC8D/c0+9yZS0Wj0yBEjHDdynKVQj2HDJ
yvTMtrZV+uvhuNWH4zqdyvLDxG4pjXfwbbNcKejtZJFf8wsbzplPuwXBRrD25hWW50mytk3mYgRe
20G7p9eUXvi4526xScro75jIaqFONbwDSgfE32QMLx3E/7MhjkyzxbuCWKoq44EBihZlkpM2jcZm
ifNg/iaMd7VW/h+PYJQ36cyZ7M8Q22ow5Y+fx8XZm398vr8WF+xLo3GMCLJPD1fyVkCqJ1aCYnMK
jdvF1erTFLYoTcYxE8b6YJynBozDHdzm9D0PxPj6+ZOcWYpbLUBhcl5WK4i2AnyX1vOvIT1xAXBz
7tIff//rN2qvpzOoJygWmKchhtXTe3A03S9efRP5sAgEt3Hup5MfvgX61V1/f/5Czi26Td7u/RWC
Dj2uy8L+OnLolan6E547+/zyZ8qCLb41r30GTCjKvpW9uUCmKzA827zaUVelDq+Tedx/fqNzv2OT
tfuKLb1Uhp5WN7qfpefH6CJWsWe6S4PFM1vNFt/q1C5vCk9O0G5jUUIG2u8GIC7SoFngvjAO+dd2
mq1sX+ToImcLxG+qyPtu3CaGs9xr0VxYR+d+xUd+/HuVkgHJdUaOHYVPExEI8tQxD94NYVntuZPn
X0uFW4RrxxqgbxQCzavsQFGUzyQFS6Q6BramFyq1Mzl9i7eksCvHoQJrt3GKJI8aIM5fvBGdLvVP
x794EPtXLPWvFxbaafxQsQKo01nRMKb1O5/4JU77uV+wiWpeS78Z5tE7+Wv9g/bVkXH34NZml+fh
boWYzJeC499t+a/foKmt/UJw9wSd6z/MdgM8WdYb0q6X/N3P6OU7W0SwbAJj7Nh4J12p+bfvt0PK
27rOhHDEXilvPEjlhynPiXgW0ECFdEBDf0B9LnxFasDkifOvYEeQ6P7FBfz1Y1ntg36EPQdE3OFl
gipObMNLqkJndpktfpgXAxOB1t4JcL4gLoPh3XYYN7Chu/r8S51JIv8HCmWYw435goe3M4Ttrf62
0unP59c+s9i2iNCgDhvp0T4Atve971nW5/B1pAcZ2GMjL+TXcy/oY9v56+UHmtFWSu2eSP5Ywx7d
rWQ8exdezpm9i37c9K+LUwW9ISeYsIxZdBfK+jFv+Q/G6bNl1YV3dO75N0mcdFNEu0B4p05AKch3
ZXkH64EB9OHFXti1zv2KTcwXLOwC4Br9k8BWNUA7Yu11MvUmuehIfu5HbHJ6xP1i9oXjn/xeOanr
9u7N3Ig8C0hpvpaktmjQIl+DMYdAxknlAkGex+ESJmz64tU3yZx7kR81pZSnoqfq1DWVzeOqsfo5
6Fh9CYP032+JbrGgpQL/v+CRf3LbWzM+0+md8Qs6R/8dxXQL97SDgVK3U4ynMKjbZHUicnThI3Sh
1fLfcUz/D+8ZlET5M3ZzbOTXZa5/d3R8han3Wz8Gvzrn0vTov9cp3cqJ+RCOHRwPB8KFtVc+as+4
mQMoh8xekiv/Eqz43F02MR3VJCxdPqynvKueclM9rqu+9cbpYW2qC6vp3C02MY1CXAcjk6hBp0eK
GrQ3d5S9lvr3V7ZVuoV/Rj4k/yoMnE9IPEO2hlKJmI7YvSdPvhNWOt9Gb65ePr/ZuUW7Ce0ynJlD
PQTFyKC0s/agDIxGPCvZjBcGYufW7uawnlOvhscU2l/NElwVJoQi2yU+Hcc+vZ3Z4yixBZm2S1AN
ee3ZkwOUVEwCzJGEcm/atr1Gl/t7gNcYc0iBxXMET5HPX9iZYNkiSVs7UcE0FHTwU4qHiDOzh3+S
UxzmKJy+t6KSJHVAmvrz+e3++7xDt+jSYGyMO/kgwdlKlz8C+BXt8krSnWMcIgCc5W5iq0Cg8jYj
u3QyObMotphTyP4RJ8pdfSr8TLR11shDMF8K0HMX/4iqv5IusbCMJZ7AsScHdaRbzBKTonjup/VC
Z/rcDT7+/vcNxoiXHIBTcCLGG0PpTxU1u5mQ4cIKOLOgt1hTx3dyeEGE8Ndc6EOXQyylyp15//n3
Pvfwm2QeYroLn9KFHx3yw0y3dngdxwvb1rlLb0IdRlDlsGpLjr68XUaIEgGa2bELRci5i2+iHJJL
H1ZBqziu/L5b+6QYH8fhkkLAuTe+Sd+zWxfoIZXkWNH+SUoG9dbIhhcOlu5/kjiwjWwxpTjqtwJD
E3ieAKfcxnLR3R9WSv5Ys5zWiR0ioL3CCjgW6IV5ydxV3zxd2X9GlOqJM3kBxH/HBfRRNh0GFBhH
uF4EWVWu3Y+RSxfjWlu5p9B17Ji00xClYiSLSGRT2sSynsMWopjHWzmqOsVwy/3xkV4SMVXLqYGq
Q7LW83znEyvQKWgZT+Rs+Hdg66Gtzf2KQ7uVEJnoSLQ6NuUcRAlEn98UN+BvtuFknkE8hqBwPcox
KcdpLFPDC/KbkToYUwX10btBEOAIOjcYywyiHtOz6zDIWGk43P9TVZWg2EEL9mqr0CbL2IJUbmgI
tNeqvvk5mb8vFQurWNctg2CDjuF0VhxC0XpxUQn3qKcZZkKMQspsGudn2g9/wOjqbooC+1YEoPn6
0JR1K1LK8/5nAeG6uKmoiicpfdyqjpYr2PdOD6zMh50r+vZRrMbiv6efIzMjpMAWCKHOfDrWkNc4
BZWm91GEuPyYrf/jByzYt2SMbkswWndu6ZAshzxhWgS1C8qm3ye9Z/pEM6OScHXDnR09/27Nff2H
EgwkbpoBO2urYbURyzZQOyloH/u6nb8T7rbfBuItWeX4mGDMnkk6n9WpoeB7maX0kkio8sZd3QIy
d2ZJiZHjktWi8MtD1M/av4I9VS8TQnJnSCt3rL/TetWPHQAw74tfUpP5YxA2O8clXCZzK5prnEXt
wWrKVLo6HfumSm7HOGRudWV14UH8GsERRaUHl4agDsDVzp0oNX63vIFuiL5JHoRdBpyKbpJm9Jw9
6FHeTcmq6HEwZehAjq0Bdg1zw6sB7NAhlpo10ARmhPcQ5CZ9TIOmswdPg5kHcHpQnBScgXdhVSWQ
WPOvpnIYY4ttAMcEql8aYj3oABVuu2uCTjzweYV3zhzMsKUVA1AgrBkyqEG3O1F3+kN4LuqgA9FP
4hjVDfuDXj955xDAfu2qGoFTtJ03ZaM39AdP+N6+KwN2r7uuUnEk2+6mssoJs2Ko7Fs0tjQO7bC8
Yqbr16kzlP6QLMPQTlkHzHY2LSTY4cyxAAIUkEM70uZV1CZ6gaWjiV1H+7tJAMQXqW59yDsyXg09
q9ABmPVpDsM2kz0tX2WH8WQEHcM3MY/kam5bkkWVfEbzwjmsPR/HGPrB+rvKDR4HPLp07X0a42vT
I7Wyui8jxzZ7KAMH7MK2dmZD3sK5WQVAI7YCdeJAK+Bb1GkUQl0jt032pUy1hXCzyO9LVk7TKQ/D
9zzSFfQ+Ic/gq0tTnjNWZHQL43b9HErysKE/2jsAuIv75XX9AV1CdVO+mAfy3X2L3pbn6WG6Ebf+
4+c/6kxpv8V2F4p1flFG0dFRVsYYMQjgk2pLqnhgkYL+uv0KIwZJZ9vPrFU5rkHuAfILSHMKuQx4
LLjNr5ZcasSfKVS3hAXhrXXFF5ccew6nFjZBRpOlefHYz1DU7L8Ctf/InR93/6vYamjdT9OyTCc5
sWKnWzE+V0YbmFGTS1qH577Jpm4ZSEPVaEV0XCJ9JFH1XFTm+1qJY1V0l/hq56JlU75MveNBDcGN
jmV1qLq3tvltL3Iez117U73QNY8wlEL3BAZoB5cVmWFiN0CX8EtLdouIN0q1Rcj0eiJL/rOnOAP1
E/UwDaveRn3JhexMP5ZuMfBg9JRTEEIsFaVulQrTwQdkeHG67htYfqe6MXesWp49bx1iQoMlbtvi
vsLSgGfUpabzmQW9BcnzwozKG/zmhKFYuS9IPadNE7Z3UwDR1IKHzt6Zoq8oUmBdb/Hyc1iqdWhR
5Fck0jc2QKn28eOeP/9mZwraLWBesqJt59lDCnHe9fjUqt9fu+7H/f6KxtnmkoxTI46Tz9xbxWie
GV4uu8+vfmYhbyHymotKkRWElIgDUxwLnBDjcSbiBgYV69Pn9zj3ZjbBTqD6IiI/NyeAXLvDpHu9
J5YNv7529U2YEwFVHNfBKmZzMN3zUc8HbfLpi1ffBPpE1rV1W1ccfY1xdCn1LZCURfr5o595+Vvw
bATliDLiYX2SJipSSEyxg83pktooWL92QNwiZ5tyEUtFenF0iyLhJQwHyjXN+wt9oDPhuzUbD3zF
Wjqz+mSsy2OvRaksiyKMbd/+zC3qY+9iX//cu9q0GJZ69fhaGGSIaG85w45kM8n1hXbpuat//P2v
IDON7zWObEDN7vtkWff94OGY1X9pJkG3XuK0jlbKnGoGk/V7RC2saX7OkJ+c+YWD+pkA26JlLQD8
kCHmy6k0tUoDzpoXQaDRGX++TM8k662huLdOob9CQuVYqTappjGuIf1t4Kp8KcjOvf1NCCu3hAxP
P4ujXKp3t+WHcAif/SL//fnzn3s9mxju8W7ykXBx9IYlv54VRV9X8Quz8jPPvsXgAnDB3YFiUtMq
egwZ+VE2/hH8yktT0zMvf6tTuzDS1dagw1Pyb+F8QrI81MWp1/n+85dzJoS3UFxWoNSv84If+6aB
M6OpboFAjflEE1eVGenI8+f3OfMRtmDcuTXo4YceCn/oxiaiC9wHOrmX5C3OfYWPv/8Vv4rA2Ktt
l/mEEiJttE6r/jeTb58/+rlP8PGT/ro4emy1G1ajfyIgB9Lpl+EdTg1vNZBdn9/gTEN4q0o75QGr
OMHehj5Dmehu5I8tK3WiW08QNDHy6R6NpHFK/Q+ZgM/vee57bJKy7kK/rxU6qipY99zv72kvvrYd
bXG3M1y42gKQHoDGmU3GAabry3zJZercc2+CuSvqauoFqnoCj5N17t/cubiQzc5ceou7VXPR+laR
+tRBfP16ICW4bnknLgAczyzRLe626ZeF6nyJjjkaMTBHTKa2iBd9qYN9Jo63sFs0JFQNe6Ho6Pbd
Pz37bSREdNFHcyRwZuHXEFR0i74lDG2desZd1OAgDVdPbb/srWIXNtMzkbYF4FYufG8p/wgE8uTm
ZTp/tEMx9daXPDTO3WATyrkMWkfRQBzL4ScBFG/X++RULeR2lPbSTPTch960+3OVj8US4ENTLbPF
0quRfusX+bUe0BaCi96b8Yec4OoBiSEDGikOaMmFi5+LgE0ils6IxhiE/I8Yp6t4bcaf2pt+f77h
nBnsbVG4AoIxED3Q0RFNPxXDmSqJFObFaF0ctCeyPhTXwoO5TKu+ODTawnEXNO9oGLX+ycBzPlpR
v4+Bl7KovYCYcs7E3FaANlz62lazNqeqI3Y/2Ainm7JUL21lnRR98RoKHO24m0aUHXAobl5w3AWm
lRdy38D1Nx2CBfBvfx2dq8prlmxuoKCDpgU8DD9/52e+5xbP60aGCCd0/RNru18ho7IG4dmJfn1+
9TMLfStJ26ixFqLr+LFYosQx30v9RuyFnHvu2h9//yvnlkZ4vKMhXAbguhqblv9kfXjq8A6/9uyb
jaDRXun1I8qREFDzaX2t++d6ujCsPLcsNhuA1kbW3Yp607VzjMn4zkDvAZ4s49pn6lIr8Nyn3eRv
AEphLpoLFLV8fqkpPdGuvpAHzz3/Zhfw6gkeIcbnRzKSb5qvf1xXhjReB2e+dmZRZ6AUXrJkPbMh
bwVoMS1x+mbp/ROc6u/dCV49OTuRUN5VF00Sztzi/zC52AdMXlFkxllYmA9DbwV6A0HsABUjyiD9
fEGd+R5bRC4mOUEBixv/BN7zrjFy79hLWfHcpT++01+xMDg2BKYY0hHD3DP4atoya53x5+fPfSbQ
tvhYHjkwUtXIVkrnKRoEx1AyaLUPF/oP517+x2/669kJ6IiDw4B1EGtzTwqSiAHHI9Xd0kt3OLNa
/+1u/nWHjrre0HogjggoI1cCtkHV4qcWvL9Yem2fGu37F9KjE/3bmPwPeMoWJdtaHXi97e2pLQYX
kmAiePbQzD4sQvV7t2uGP6POhzfET/Eyr2O0l15ZYIbFerVrMb/71jpBkDWYdbZxRAfy3bR1Cd1S
UzyqsfJeNUYVAJst01W5iuJ+ZFF+zaDklYRDE50Gr81vlO+zgwdyZko7bm9rGaz38AUr90ivbUqp
dqqY8S7fddMqs6hxnN+q5jJz3RUD1nqA6Qzv5/cZc5E10aTEkVXO9bPLNOgOGsczaDwxEQfGm+8F
5Nz/aWkZTruPMUpa+MNynIbC34XSLf8sPOhe1UQgY9eWwzeOhsw9IAjmOKopONReYR+IE4KyO1Fj
D4suSRmXsCk80EYsd3Vluw/pJfGLkzHf8brI034qijeMZMafAwnpdckiXSZ9vVT1DqBXjbGe05xM
w7yU9pA8YYSaB1jdiG+2M85PgrM+BrFT+Rhi+NLHVV7IxHqBLGJVzqhoSg58dk9rD9NuhlE8Gfvb
3hQyw/HUtTEieJ2P+OFWJIF1aAdB13LMAHWC9qNoCbzdVvokg67EK45EcB2Ok3PUIW/iOoSF4Ox3
lZeFfZezZCzVsCvLKNwhwpp2R8HVfOh8d/Uy+L1Obeq7mF87YnSjBLPZOg5qq19gLmyfFtDnUwhw
O1gOudoNvpx3lRphO9BZqO6pTh+6oMyPpix1tkAZKfNlBw8vM0ExsnAxM9eTvnJ7q4607YYDdDnd
TJopeADBZ3rDAW2e8Bake7WG0RBbjK+vUI+weOq8sY2xYPmDoaN55J4fYt24BJpfXOxbE7k7sJxa
+B23/n41RZBAKzOKy9WaX0FUDNcSCIZXpqPmhg5SpUgj6g42Teub6HSb6AHTA2fx9K7wgMrVDHAC
jrP7TafaDzvxABzQScnfEKFf7lVkghTpZr4ecLudb6DrC+hEm3qewLGgg2sS4FnzDv7NJTzHdPfk
MPBHw1ytMvbR3b/Jxy76lhun2wVDXd5LQ4a7rnAd0Jo8kbS1Uam3kiYBT5hnS5Prb33PC+gyLSpr
adRk+fzh9UBnnYUFrrJAXiXJ8SVuLPWcazY6y272eYRPt7KdDz+IzKPtAFZuIG4V5k9xAQ/YePAK
F2LEdf/dH8Yo9pu+vS5LGGNNgG9cB4MfPdhFlDdOL0wy+kX4RqHqk1CH0IfFlUPaSArESQ8bzAfT
N+4V60LnihqszNrR9lZqNCRMzoqfFiiBPfzMxJ5E7pQNnj+9Ot76Dj6jdwgG6+zHdQR9Z1r92KXW
3JAIY//YczCnx2SxuQqF8d+iabYZ1OwrJ+4I1O8gquHf9iigk2pVJSRp14ClUMn8AzEreWrGgf9y
ecXiPM+bxOfgC+9kyfUrRL9foYcOuzY/3wXBVF8FK0TTY02W4LXKl/yXrfMuKdvGrMeGsRGGPwFJ
fOJ0oM7U9gkyn6xPOF/EbpFec+/6Vf9Yz/UvwiA+R4uwe1TdLI+TDb1vS81omTR6Bt+uaLpMSe7d
hkEDrIKnaAYoRv7u4V9HVBwhdrtKh/HagotPrUPiBqIPad5174usyWGklX2Fea18zjvdJaFpincg
OLSXYLJQ/OAGLktXY6Xr29wFWKFdc9nE/dB0T6tTNQcegWYonaV59he0YbOFBWLfmGA5uWwdf3iz
mZqkBD35ls0N2C9+yH8HQ0EgBVc5GZAG+L0UGgSjlCZZdB0kJiRsV86tcwUZGC/1GHVPkTegBQ4T
UNhjTRXdGQvO+S4QYb4vZdMP8TjV4ZA0YVFCuWks9o1g1Z0IJWj344AX6Qgnc3vWA/wC/4I1N2Uy
LZ7C8uXFXe4H0ZO1pH9aZrm+OKqL9hRgs+soMiaFDWiIc/+07oPINCrhRGgodo3lN1sVNGWQhtjb
0frxMo76NK1d+2J1D1vCAU/fQNcxYdh0Yuvx4MXLPfUo127KSkWnn3lL0FpY6ia/aobiYWoBjxzc
bt7DxhOZtLB0Tge7THHgzCTzomp8Y4tX3Dv95O/hKrmkY+jrpCYws8npLG8wrJ12SzEU16vU+pfq
u/Y2wsa/K7sIhoY2BwR7rvwqwezFuyG+Qw4almlXWBZYIVEgDzJ3m90CWGAmFWVJMCxzbOErkSh8
pikJFhntHC+iL52UC5jDfRQ8zDWL1qTiPfk1oq9xo7io74JFfSBzPnQFF5m/Nq4bvZW0qTDP7+ub
gi1sH02Rly5GqOPs4AKLVRL79zDfw21kPBbOh4tBh9z7HBIPgB4m/Ac5jCqWo9s8rTS3VZLrmY4Z
V4X41kZwKOjQowZUqK73npTVt2ZhsDkzAdBqKxvvmzlkCV88D0SvWUNdyPb7UZX9SwsK2I5Hff3q
r9U/I2zWWarDcL32O3yrUGn9jGICIS+csjys3rIcfGCX/Fg5Y80TJ5+BXYPMMbePHk5a73BhYkPW
NCVLCrd/tFAxb0oetwhx3WBbrL0+NqsvokMgCs+5C2QrVObqwewqDnFyHtLh6EqC0BpaeeWFQsFw
Yyg7MOtMyfKbEZjCIZmJp/UOEvvlFVWQc0n4gOxr57YTcVFT+USl46S18QFuqxrnqauhkNvCsh7h
hn6Ep1oT6zZoSEZWwR5s59AM2xZNc2dZ/tBo7DPQho26W3WHmfjCLKwgoYSKnzr8imygIOAoa/Pu
RI4BINMpPB+ZreI0HVD/vCky9S8ODySHt4ord/Os50RjtcjYMFdUibP6+TsTSABe7/xRDbVPq245
YAxijuZ4qKkHY8olABwsHII+VlUX7YhoTDJHwXLj+WTeYysE+KuL9EF3hCUAJfp93Gk+zYnTk/w9
ILw+tS4cOyVViwbmOOziAIUaSSXzsCWuYXgoYBGxB17H3umo4y9+CGIzWtWgHTXzkoBISX8B4FVD
9EdBwkbDXT6G1auTwdm63ltTUpVEkAYu0r7EMSDWPnCTcTkQcx/kpd4ZBWUOsMEwUoqKNquZrXcr
BJ+Ps2Q1sHJeXt+xqOhOEAIsn30NgGQMlg259UjeGcygKmz33kTcF9nJ8M9MguoH5TPSb2j98Qh/
+uhUScy0HargCcTgJyD9aLoy4dLsReDOz4Nmw4OskEAaU3upq3wbxlKxOscBsbBRPClqn5dWAo8I
cFnTxA14Xewoc2CoFeLtZVSySvOhcl0UDau8ixgVXtoy6YJ65DNsRaxZvAxe0OSb21oxJC2sGf/k
IfDtnhnULVAdmKWVzGZL2MyAdjqVTBRrogKwRCX++Godkx6Ka9/nScJj0Zgla/3Qe5oi19zWk3CL
OF+tD/xf3otfIw1JcAUOF/Acvrvw5QEImKlNQOOedoSpq6pX/sm6YY7GoV+O+0jk9YmwlpmEmZru
bAltvNi4rrkfpQ7SfMFplkWDTZdxBlaV69Um1WIdlbSeRDFjTNk+0Tkvs1lZdWfNEs7xZIELjGXv
m4dFTnYHr3m0tAi31UdpT/DPAdQHYscBMUDrzBlHFE3wK9k1g0KjpFkMTOaUqo8DcqxMajVjhyvN
1LLEZ6J7bAQFqHdY8MQd6rRD61OcMMs6P+ShEuD5zzjk6EkclOdAf5o3hGbGceVhNJXJVNC2N5BG
Ko94vU5iJu7sdCB7QGCc6nYwndjPI1Px6JTgFMHXVl0PjlMnhk/yquCDdxOgIv2+MNipHqKVDDsi
y+5BRdzNxnxm11WAfAHMw3ofQgPgvvWGmcVDPwdw7qmWu4jOdkgg/bpelapkFLNsoHEJK9QLtb0H
QWiSZwpp94U0E7vxvb7JY9V1al/xOth55QzTkAklSAy7d5EMblDtRVvQo9/oZr/4fHiEXnX33aLI
vuoshHU10w0EV+BmlULDsAlApq9Vl9adLZIAJtnveTCEb6oHWBlY466Kc38pWigl4GTXeQ498bwJ
/6mXFjq5VVOPSdEA1IjarriOyiHPiJyXD3iS0/OktBP+UI/5C2VWXlsi89+AydJdWQu1b6A3t/dN
46Z1OPtpYPGR0Pos7k012SpbwDfclS4BCpR15R4OUcE1X2WDuGlckF3nHAdPmInlNFBlAlJD91KM
tfppSOW/y6gMfuD5obbYRL0LgQogvYlDCHCjrvw21DnVsYuGwU51ak5d2vIrvw6mN9Y7/oGo3j7D
KjDl1q5LPA8jrF9wrHOMOIyFbB87D3VSOsoKdtdjSTVPXCL6tGDVulOFZ4F1rp2Ph+psl+KIp+Ol
4L28KpEJ7tpojB7ooPgJcIwl2uVR3l0P4TJm0wrf5mSY8gHjV1KV710zR/Ve6Q6nmHLpceryBrj/
KFh+lR68soDpxQme64SHJUXhOsvXBtZ0PyKJijRz1zoI78peyuHJhYRt8V5gklVkFQ7NZUKlsq+A
Crgn2VXuVWi5ivmAfb4d4MiFz27QOXliXSQyM7tB1sOvpkw73joH4TqTG0NSDKHsqKX/iWlBG7vt
PL1BitJPgUL2D6jExj6B77d6rnQ15XFAVhXEIWYuL0DwBkWaz4GHfkjHnSMg3oDdFtayq1FL7Ag5
jqO7iYt/XJBt7lGrDDGU9pibGpKDOqjKxvhpLq5mnA/ae6Dqlz6xfhS2QHsrtWS8KyFRJfq6TAi6
Wr/F0i+7Ze44CttVtnte2SaGrJWMI28aX0IBZ5mOw8TGI3b5mUeR3kP3oU40XuKjy1f6rBom0mny
PWxCzGtPLdo/8SxBposhuTUe9DS1t2vNqmyo23oHoBZ5m6U2R44a7dgA/H4N0qPfxC3t6G5Zoiqd
5VReLRGR+1AF9U2nHTRb0Eq3AEb7/t73QOFYuT1aVNsxekAYFOadvW1wNkq9BQVg3IBkc+WTVWI1
4lxUA7DVyhvJJaza8mbYE7LouJhYuROsNDdmXpcrLOAwcazuMi4CedM3bY6jQMj3oz/oOMRJ9l01
ToVabq13rnT6e7GEE76vreC7YCEAkOOo5PJ6eQprKKp6/gzPHTGviainCBYiXXQ3cOEeZleIAuwI
X6ReNZmsl+F0hM9RM6FanviPNUCYxqqfo+ueQLG2Heb5xkYAQalJl8+QnrQ/UD42bxXROpEtUngK
qXwH9YluzC3keluLChxtjHJm7E7Wc3VN5nG4hrU4LMwa9I92FgfTh7kd5998AesJ4kmQPCzbhcCq
FifrlHScTglY2tiVFY5IYwgLWGzEAKQ3N8LRaH61FfwMGok+l1IuCA2lzASsdtH2AZIBs53aP8Ec
3PsfZ9fS3Kbutz8RM4AQiC0Y27ETJ2mSpu2G6eUEgcQdCcGnfx/33aT8gz2TzVn0tGB0/V2ey0Zn
od7SgvmoMxI4H1aBQr+vGJGomDr7ZrMyf8RuyiKIReW3gfCyTT1TD7HmpBL3nJZFwJdJEwG4kG6Q
bLqHHmKTHH2xrtYxEW72HTGUnQA2Fxz6ybSHsDD1XWfBAb2tugaK5d74GMA5ZtdS1z12AW9uBRHl
LxAvwq2abLZziO+V0ViYdIdSYnBjTOVGxJbjd2ci0y7w01FEOLeKkwpn+1g4Tv/F5z194UI4G5mV
sEVXwvYOCATtm8bS+P2Bbne6RKW1syb/FqV19+DLicYMGRAufFvt0zaA3X1R8CCuMnT3cFNA8LBs
LP9PaArcnGlV4mJz684FsbZ12H4sU7YvG8MSqIHpMEmHBkD3LmMwVZKBqNk5qxs0GBNVmHBlDFw0
INXL5DjdhS1EVyc6zm995/Ed3GKcE8ugdhgFrqtvO0h2famgvQJHUoPmu7BSxKSpNZqjRI5UxT0Y
ZT9Q+fP+cyqgblFMAzUkpYTew4sKaIOxD4KI0gCgAI16xg8YbOdPunEG+iCaRrsb6kAiO278Ub0F
TBbPqIsFdybrvXHD3Ly6F0Ngtrmci/tq5g6oEw190JDgwYUpmrdMheILa2GTBmINuqAOIBkJ06xL
hCfbxB5HEcNz1L4lbsP2cJhst7UsXejY1kiFHAOouR+27DXt8w5sz6J+SHGQJgyAkb3qm+yPLLzg
UPeanebUmB1UqNsbUrXVs6tahngCPZdvLkfNtETenoAQRPaDL7pdo3P7VjHbgN7LfSgNh+g2M1zH
b5bnpjSSE4TBN4Bwuw+pYeXeVjkitqlCBh/ZHgdnoiwB8M8K+GTyDlBikFPkzsOg3hko+KiIVxxU
rLph2amzQg7YfN5vERG639uqSfUm60OCHK4FzqBo5i8zKSVoCZSgnQtRLndH7CJPd36nxW+GGOrA
ZBl4AMaz6baZURSL+9GHqjgFbrYw5fyzNp2AcN7gdzu4FLlf09E0yaxcNW4a1bPYx67/og0Ypnqs
7J92xafN+efE1oyjJm3B8Qhz192DRSPu0tHXG8spwj9isN5su9NbzYfppYGB+dYKQdmq9OR+71ra
3JPGTD8UKVCZZWGf9Jo3LzWCjKQqYWlk83qDS2wDAYNw3LNphOY5aE7eXo+1+9VvfbCjqkw1YKwI
G/XYAaSjyPENivIUHYEXSBD2UWZl8oAggUF4WsrNCAOI7UAVZP59pHaTyes8Qq49Pys+hJGwqP3L
1nMI03BHPlaq625RuoDq06TZFqlYuFcp4rMmR0Fd4B7b1aViiQPxhgNHljfGwN94O8rLeqdn59cc
pMGX2pIMtx++RmSo1kFocf4FL4rsDvK/1lHgaHm2u9yKVVb6uPZSdaoNhEB6NAKjcB4QCdTNZvSR
Bs0V0zH3UXJ1iqD5jpZtcWcRHNfEZCYm7RQcXeh5wa1D5D8r6aC2gJ7GXSNKnPMCkCrMYF7DThot
lT5GvbhKdJojUAkl+YKDId3OYBcjdiXVHWw7KaJexIFPrpUBpIbAaVeLar6Ro01jpGLIPEzRI8RG
HZxMqbvL1UCfMgAANog6cK2qKU94apksGqwgjNEAaU+gQ5U/ZgGTBxfMtHgKZRm73oyAKBtFQgwE
vNzmXL5vzWvoBIBeh7bAk6fy1dS8v5/KxnmG+Omr7ixIKHRZ9joO7puxLajMtLqkG5CM2g3kTOgG
Tfg3MlXjn8HNUJAzI3g7MlSJGAWfEi/AyROh4A5m4uzZqPSGQb9lMmTf5rqcn5uJl1lcKCqQyJEi
jAo/NAknfh5BRiCANQWOyyBAGRqUs/lGC8vAMK61v3jZhO0/DOKLgF81qHw2u4ELZZ7gGqvu7IGl
93nX1d9BlJuhe0uqXQddp9hTudzoBjdhq5s5KhGVVNGM4H0bOIG/5RNKfwg4xckgDAw3MNoDaDAN
rMTrSLhthOvGujbhnrTK3iASZUngKwAxkOKXUTeRbzQfTSLnOrwV3lwm/pyqx27sKojP1AJFFivb
N+0QnoCK6BMF55eNgA7MBuGq2qVDiwtcZ8EQpSmbvyImpCe/EM6bMiJEtdU30TjTCfz0LKxi226n
OKPjL54hf4vqQdIXh9tPnmGyT7pKqLfQAnEP7kztFly85jS4qNgXftG8ehMPDpA2nhLasnLj9/15
eSE7gQFltslLweLOtscIbPgqhqtG/kP6+HuTK72t4DYc08duUDfhlNY7kqL5ZKGe9D3PPXufWVxv
0ZVGopR1Db9NR8pvB9RBI87AVgnY8B1nEAoFaR1uyrIZnqUI6VajWLHPPJ8+gqFD8CEB+i5gdzug
a02okO4MugDnY7sxBmgS2/0NQJ7zzepT5x6sOmdXW64TpUoHBz6jUZOXATm6BerR6B5B8ceFooyZ
0Oks+PhN+s28QaSDp+pabCsL5LlejM2N6wZBDD8bawf9n3ET6nyIjVWXm7Rkas8drHpToUQQTYjD
vzCrETtb8fRoxnoEFXauDrVAKkmLMbxJvRmR9FCIZyhO/UILpkpGEHWTcPAylOFRMbXG3IbFhMa0
mkJ0kYfI6oQVCkNHBCI3cKQRYPr40yFV3ICxXM+baUB+WqaFwir29EOXVXqH+AIW1EHmtRvQD2Wx
QWQFpamm4/u0ywf4faHhWt1XQJcHUdYycF1R+o/bapycSNEqODgMnnwm0zlF27KnDwAS5xwE35oC
ozn2fxoU+u8pKTr9xFFgzaKcue69mTQ2ps2bZusJp/rpeJN3ZGJw7uFgnR/6wGd+PCqBTlVeDEGG
qrYl8QtgR1GiCNzKPDKORu+sUahm8qwqY1o6JYlqxCeJaKjzjYUa6svl7A1gzbX+thpndxPIEQVD
jhNRp2njb62q6cHms+QWUPpikxstNw3Cw9exnymATm1Y/MxJVevEspuSJAY59m8QWuo5kdzWx7Bw
84NPfP9HAzfbQxZU5veAFlcf+Vnl3wVd5jyEHEElKpXOndvXHtYzLyIk+nd5DhvVUNftne7xryOG
xhndVDgju42HhvcRFMBsVw2OLBOSVf2e9D2iHfSoipvOEkWS94LfmKaZf/R8gi2xrDpodNfO+FPL
YHw13Densc28rSV9d4fOlA834aa4a6XuTiUZy6Ofu96TIz3L3lRqVElQIonAdh92bdWHt7Iop0cz
D2FCYSS5c2rugy3RlihY9lyAoTwgP8fphBJt4yL+l6D0hyNPAjl5yGdtksVcDfqnssDYRolO2CiM
GeyL0KvSH17fkAR6EtkuIEW+LXw2PJYO1UmNekkcqCk7oIBePdomc2IFSY1tBrmbpyDLzHMAPdid
7bDirvnNHEs9A4Nv/Ij3bgeWQkOa+qR6o1RUYPnFHui1RTSiFvmNTimWjgrEbeCKAD93gsmY4063
ohDI3mzV0ZPt6+YX2t5ggLvE9b8j0Bm8CPx7ojeDGww8LjKBUkdvdfIWJXFa3NoDr4E3mhUayN6o
H3nbombgU+Ino3CETPJUq70/EKh3EjVOe+aZ7FvaUmubNuCWb/UIL1DjYt9ETuVUPyCpod4qaecz
oGQ0fUXuIzZABTk3NGg5KD1dmUyABSAfmr0JTWdvMHHD2LkzD0Yz9ZAQIQw192mIXw/udd5GdCrm
O9bT+U/OLSuuhbYS7YC4F1d2Ye7F5M5fHNvwH4xV825ms3FhsG1kPIH7D3vmLFenFgS840T4dwbz
z50JqfxPqV4cUGJSL2Ce03ggUIeJhzp4IQMdvzV5hfUx1f3biH330qDHT3atLYY92P8pmM8iuA9B
Ub8rvQ7QF8jSvdnGFiC7yWZr5fh9gKIIK0Kd/sx+GyXNor4dA4I8fZIOstRyPnWQMMShg1two3Lg
dXawyOEgo4sAQVlq23ZCaQnKOSFl8xwqhNORghKCneRhW9GEcnvY8h4NlHAOhmRA1ndQEwhgkSis
8E/A/fJJDqB6REM/tF9mqHf2SMGnhsWVp6zoLB6wHxwYrNYwJX8oBUUiXKIE8BuW1bBFHSZlA0fX
9smEDAKNXkuTKoIGQ6pQwIJQJURXcUU2RYmGFxA6YYxKVvY4e8h8c02m2wGtiO+CMfoctJ68Q9A0
fJHBJPftJGA+X6FNAd+qAMWdzt0NDPn0iPl5qOABk+BelzGjJHtsp3R8CMbxDr5I//G+ck4tpe2m
ExqdcOmIXYdMJbInr0xMjVUKHxkhNpTkztuIJv8NpKW6+xkX44aKodyhHFxD0W8Mj1M+I8lmPk0s
KJ1EPqE96jp+/YbdVjw4ZThu25SOD+445zco6QQPLpofMWxI+KZta9QO3G5AjVyZNEHHaNpPOZgK
I5LSrx7z5T0QlSNE/mj+gDYPhyBXh46WwrC1eh433eQMX3tS9bdd73qPhGTeG3Lret+U3dADlTLC
Q0BBdiQibuo+jo5bbM89aA1chwAH1kUOgo5ogLptigaNY3KZ2BbWZjGgAgVprubOqVEOVxw1nQ14
gekea7o41n6XbVtCwcuXQuI6G1WHkL4KutRNMh71J1Q9eFeBjq6QFx8CNPTQX8Ktq1vUzD1OzAnt
DxWN2VB8txG9jrGmsvxVQbdnkmmzg2SRn9RQTb8Ck1yDti1gkiIQrQzYWTKqBHSmrGy6BcjgtrAM
Q+qYfg6oulQq9MqUlBzIjaOPsmEJAhNyBBTtpXj+FP5vqVbY9Q7yzbCFWjRES3hklawGgsplb1xM
YXL5HSsAxqVg4TQD/VVraA9pgWzoESfu5eeuMZiXaoVIKYTDDJTT2mI4FINAGlrw+NwgzWWzKfL2
YAqCApDeEYDFHO7fdMDUWc0V7OTad51XxjvoYZj1Mw43CgB0+dIFTw3A3Jc/bAWUuRQxLDOGrA38
nKMn0TFpI2X98YHzv/zwlXW7tLNGjUwMOEhBKJ7AWHO62KIC+/ZpDK7gn9d+/QL/3Fi4GMYsz456
Ekgp97ClQ/mSffLnu/8OunLQ3B7QPD7O6PR5mZtukJVuqY/euG1X11Ta1wZpsbmn0JkbO+PZEVhH
xDonmzT7tD/Lec5Xjo+1xbMgMmVh5ylM6ngUbhNn3h8IFW0uT/CHT0YQd2ZgvFuWqLtCWkkP4cEu
yl1NRGKb7spp9CFTDY8+//m7R9fuABhUBmNvrdsT0If/9ZlHo86USIXdLownpl+tObu2Dz6cBbxu
gXx2mh59vHQejr4DG4oH14EMUvGl7qwrgN61kVps4AFZSWj5nXdEh2O4y9o6hAEku2bovfb08/54
N1iqG2sAAVuwaXRxEIrdSxS0PjfF51e+e7QBFC1HNyuEUjJLo6JJrCq4psz14fbFoC+274QU18wE
ePmaAWTikHEP7SSV2KJ8uPzj116w2MFy0CjqoSd+hN7VCdpSOgYx9L/c9r5ffv6HTCN8wGLvdmFF
TdqbEpjziW/GtCb3mX0OKXzmkF0gG/Wo0Ed4rOeG3c31WA2fOZrw4sWW9jOn1zM8GdHvUmCKutZp
ROARi/GcB3udc2Xy/979/wNCh3LoYoP3GSIxLwRfGgDXHQcYxZXtPQB1iCnNLwNHZsejT2mt9q0z
55vLg/pXY+ajly62fkacyrWIrI5hYMjJckJEksD1zRuU/lGWYVmTcCBfttJSFBY4Yb6hbsC3/VCk
0QgfZ8hIGW9fdNAGlDQttrrJ1T3AjHSHTrenkX8bQAo4KkiRFZDmDcX7IqKF7Io9H3rDASCa5jt3
aKDUJuth34ROd8pnZu5gtyMe+jwlO29w+tueDeYp73NkFd0gPRROKpUMORZxgp9bPudKwU4A5VKY
iZqmQmBQozF9awfF9Oh1MoT1l8m2qfH9XZgyaKChPQfsEevy/GtK2hfAr61dKRzyu0R1bY9+p9w1
XadulBeckcbMPTogaRx16s+blowTxN4K9zTBfisprJ7syiwjiZi9AvCgGe310KLoqo6DuZtS4K15
f44ipfQfCt/T27qFxzpqZ0OA3G0S9U6YoNgGdCK3AJza1y6NlU25FP3RqNW5aMXAnxQAFZQHnVTd
XNXqXTkJl8JVJdFnt0qEHAGCdPA5M5jDX16WK3t9qVhFJ2rNReFB3KnpHpq0Vxuo1T/POutjG5Fs
O9TJ4BU3DsDcl1+49imLk5eKIrd7gtAsgCjC1pTgnIPx4V4JClZmYanSyeBug5aQFR4IGtTQu0t8
+gWn8JXBWvntS1t4bWeateOM8wnF5puwBHSr1Z6/vzwya7/9/Ofv7qROTZJ1FHcS0wqqs+jpoSwe
os74uccvBt6ymiawoVx8BO73YZ4N4Mz2EE3up9Qucagurj3tZARNf/x8Z6rgPpJuZH3Ki2DzuV/v
/js4do+6fKGwA1I0wp19nwdoTl2zIHXI2swurrxUzHYh3To9zA2MilC6VfejnrYh+vnHoCo1BC89
H5gfi2yG0Pudl035ayzx9y2Ifm+7cSIvXsfJxvBzbS8EzzIB3i/bVnkmgVVo8hep0La1LdndookG
1GeVTf5jSACqbf08uEc3sN95fHB2qTM0kIzn001mc8ATiy4HCg134LOdpWyLRMw8dvbwkztlrgBf
0uODhJL3ltVKfg/9fDygNpyi+l57TybE+VYzyP6jsYV8HjD7+wAHVRb3g5FHj+UM4Dkb3nGjqiJB
NIdlqZh3yoJTfTrDVkBa2ZQMhWMdwA3JtyibhigHG+8nSnj6Jy1ldYBL81kbdKgBhBj8bzx3/Jfe
GsZ7Yw/zyS+z+dwAoAL1cjlv4WwlX5yuGU7jBNVEGZQKJCHHvCoZkG86dOqTNSm0J4CXLW6nMKcH
lfceyjG58zOtZP+ded5cbdLOdmJvdqsdJLjolwAtz4PleuakUwvn5CR/lbMPRP7EXIgPjnW+93tt
vra+xW7tkDrolglAS10H+BZsshxlPA9I8YYWiSgmCYoL5AHzxjZRDozWMyhu/nFQrQMIOxqCkbEM
jXjugn7hG5RZVFr9AV3AeiKF0xx7N/d+WHRofzk8NVvINunbHEbDEaQe7Vuv6AEUAvXpBrQVlPoc
wJg67rzkqUWBXGAev5WBwgHM6zYiqhXPVgN91wG6lNdskD7O/CFvvtitYFyVndM7CICpocdsUsML
UGr8GU4cM/BpXeXtbbSy7/MZ6bNXtcMG1COU40AzuROpBwXOLJ+vcBzXDr5F2JfqwYM8G/R9e+tW
T+pkh9Zt7egrJ8dKDrRUstV6QkQZ2uHBVz9BS4ghYhpJ/1SOV0+P8xn0QWS3VBWUPjDrKPawgxnN
wUduEcGdAYhA8gaqko5m1/QRYGkwyumHJ9sNX01YDHEeXBNvWfvCxdlYsoZ1rAnCw2heHODgay+H
6sMXdc3TYiVpDRaHo+8XXKSqwggCCrQJQgU5VaDH0Vso3AgFRfnL6kh3M7tMX3NPX1kSwWJJyAK5
X9ExiH2wk+feeUMfo0pxJf5fGa+lOmA99cazDGqgjt29MiimZpwf3bZ4Kb3xc0t6KQ1IoQjIRolI
QaQ6Hj3vWNDma1/yT2ZKf+m172KFyS2pCw244BD2AriqxvanV8rz7hnIgcmOB/AoPzlYixQffeMm
RLUaCC5SRHWKfmfQRdSrNsH4fPlq/5CADAuERdxTWLwxtETWZ7w+ouUYlbYG4h5OC1aE/3kl/Fl7
y/nmfzdilIKjUFYOWOxO/Qv35R1kqNttaI/flFDoeRK1vfw5K0t3qQiI47RRE8/IkaFWHnVWCbx8
W8YwZvv5uRcstjtcjBDmWmI+TgyiC+BitGjE0Csl4bW9sdjr3jTCo8zGdBPU7aR2o5H9zOittrIr
87A2PIudrZwQlp+yRwMiozd2BgzI1EA8M09fL4/OygcsNQFniwto0mD45zL34rDV7R2EBYDnret+
V9p9mnzuPYt0PhBwUkYPH7kA+QbYOeTFZ/Rg8x2x/rv8gpWBoovaHSwuR97nxXwcOfIBcEh+hxn9
VhTBJz9gsbFhUAbFgswND/hPVEPd0NJvZceTer7yAX91Yj64F+n5y95tOTQq6Qzh7uLoI8/+Mvtu
+4CSJ2A43IWKNrr0B388CzF7foZOVpsL1OlpnuSKpBuwfaxdZzG661pJdzwQ/q1MWXNnOX0eM+KA
o6wRsUVzkaEdW2XOPnXnIa5bqDvMndVvcoDCTpOZ1L5UWfiKG8oFFLzn5Ip6zcr8LIXfpmLqEVTP
0EzgYkaY2X0XOekSEKI/N0FLxbeGAALfAV54VFy+ptrcS0iHgBwC5k/lXVO4WTkWl+7LkFgXYobJ
9tEPT4U7gvs0RcI+Oep+yoPd5ZW8klwt/Zfhehr6vfLdYyPAtR06EMFMds3p/K/L4QerbCn+hvIO
akcUKjrED9p9R3qxEZ5iddQPdNqXk9CQxs+7FwlULxisiLDnvm0eUFhs/pvaJtuiDwLuhPJygNAs
+KZHnQdWR29xACkcle3HzAmabetBF4wPAXiCl0dlZf0sRS29TAzoAEM4BIC8tzrQfEOgQG98evO5
5y8ifNLXWQinU3PMPNLuygC6CTYgoHtCrPRzZzld3ETAMc2GOpQB125t+XCmuufZN+i+qSux+8rq
pIvbSEz5CP8EvAD8T7WfaJWess570bJQUZvhcKhAXfzctUoXF1MFMqvOZlxM43zHvV81+FsTiCeX
J2PlQ5Yql5AdAQgY7hXHpgNY3J04PHiA9w6PMv3Bs2ubeW2jLe4kjZFiusfljSlnccrEcSjotQL2
ynr1FpOd2mPBNPigR41atKMhkAdYmXy+PD4rKcZS8nCmkKoGuLQ4Dmzwfti11D8qNlovRHcwlwBn
SlbgdlbtbxsS7tcmZSVUcBc7pBw7HAIeguhmbGM5k2yDY2SHovApF/mXyx+2MiV//VXe3YEzdXFg
2/l07NzAQaNJ18ABXZObW5mSv0fiu4fjWOr61PXpAQobbsxZkwA3kcN3I/2UBrwdLuWlHF85pIG7
w2EI9UZNzY0vpg2ggp+7Q5fSUtS2mVX1XnXMBgIxCXCh5yqh6nNP9xY7WjbDBIEAbAcG4Z6R/5EO
0C3d0+WJXRn7pdilIIhj9YAuHwnMIUuDb1KoG5vzKyffytpcql3apDZlIGlwcIMnVb1C8zLRQLKW
83DlBSsLc6l3iWZSKSrtTEcyKti1gUVLNCojnxucRWw5spAHFHJNB+4DE0rZ1zGw4UnsyCtl/rXR
OU/Ku4Wvm3SeZYXRsQoN3O5joFIwFt5kfWXXrj3/PGjvnu8XwK5CmgEmavltCm43kU+zf1/B0Pvy
+KxcB2Rx8uS9X1YWegiHoNJgUZngFl48HEh1eQIa+ikty89ASWCbtzi0uwnOQbVVswN0TmzYBgU7
4owVtJn6+PKXrC2jxQ0NlFhbEFDYjqqEWYd4QFXrk2tosXtdF53LniDNzVzqxn043zQOTgiIIH9u
bJbyliBr5UWboWHBcVA8l/Cri5vGn/ZGDs328uisHBJLgUtaAEZSTOfhp/0JikI/m0L+BDP9yuNX
ltFSnrIa+dxxjsEfBhbu55HUG2VJN+K8N4fGVcD00+7X5U9Z2RL/I1aZhyWBds98DKt7J4NPT3XL
AH7t5LWS1tpYLfY0tJx6yJ+dTzyvjkpexwNjEAG6FhutPX6xpVNetX7hGNR/hiDu0V0bKIy25mvl
pZXHL+UL00HrIO01mpmozYHnSCtkGOBc8wB4z8szsLLV/qqovjuU8laF2ew51RHytRHoKwXaEJ97
8nnO3z15ggL7DHJDc8w0fDXZQKDlY107q9d+9mJeJdpGAVhT1RFsEZA2Xiz1+/KvXokZl6bhIqcS
6hQ5YhN7OJOqTwbqeRCM0IAPTxuSlm7s8Gp/+WVr87s4saH6lOWNkO0xy2Hkw8+UeIiPWRu7965U
3v6GnR8kss7irHZQ53HgvTuBGD0UW78MeJTnfRpV6DI9deFA96CCnA35GHnMDCeHevS7rWogzpv5
WZhAYE9vR2bD1ohmDbvxURDeSOqih5hy3oALzqtvOBlcKGSBDYbIKNv0WobPl0doZZ6XIFWVQoKd
eLo9i/lCIaIhPJFeOXzunlkiVcEZybEuaXtEczxmTfujsLxvl3/4ytTai9U/hkxzuyD0AJnDredC
qXEe/3hg63/u8Yv1D0P7BjT1gB5IrQccaOCqQ+RwM/fXruCVk3lpC09lNxlLs+nI9WsHZh3C9Ai6
CuAd8iuDvzJCSwz1EPj1ALme4jjZ5LfVOOmhd6m16aQ3JJcHaQ2StYRRQ/muRefcw1WGumdcVAVU
AdCn2ba9kuCWh6DJWKNMwrHMD5kzOaCdQmv18stXBnAJ6E0Hq9ItVB6OaGvKFIRn7xVmkfGUfv/c
8xdnRweSOyQfhvYIX50adntQEKVdUwE81bJt0FwzkV37jMX54dut7vhg0YMAGTKQUSoyKKrc5nVz
5QJaWQZLP/Jh1jnUGgfksmkfddUJEXeRX7v+146PRbhHQ2vopRBQlkcxfTJ9XKT9lR348UXBlnhe
NlIDxTVRY35dH8QhoAKU4zdFZFn+vJ/6EezmMDVf9CDmK2YFH38NW+J8WwvcDdaF4aFwgvTB9lOe
OGIMr3zQx3EfHI7+va+JSpXl9nB7C00XNS7ZpPQJOFYwrqAAN1/DCKx9w+JcTMEas2dCvQM8HXyA
3EGd8Hv3Sm6+9vDFqUg66ABBDM3DSfLoWeF/s8X+XN5ta4NzfuO7YCaET1AjoWp3LCmxTqhR7pHX
2jEAuaCWpv1j6csrMcHaNyz2dZiXOe7ruUHtXN8VRN2MFtte/oi1Ry/2srRH4oVFUx8JjBdhAeKm
UAwRm8sP/3gfsyW+V7UthCBhkHeAcp8PXlpIpzu/rvopKi35dvkdHx9GwFf8Owt9iNQKMKf04CCt
InBVgvRKBKmIKLtGvFl5wxLE64uqqofGco7ct+D3TeIhdw8MTK2g+HX5Gz7GRoKt+O83cBRbZmoM
eNidBuay90ocSqMdVxPgG1Q60Jiyf0Nz4Vc6fMoEzwbb+d9XWtPgQ346LY9wNuZhbGAaC2rJWJpP
TT2qX/8+nwwQI+Ass4GwFfOPse0AJOX4hCg02vp2edg+3oAgmv/7jsmGqRljBPJNMCp9mbpgvhd5
UB4cN+MwLur8XZpx+eXyyz5ey+4yLeVBSngbQL3OkP9Eo2JOQR5j126Oj9eY6y5Oqa5jAcSIKnLw
IZsSwZMHXM6cQY3Fnr6NCkKtlz9i7TXnU+DdkdWD0wg5UOWgH0puQqmOHrWhb6BE0nSZii6/5Pyw
/00v3GW1Ow9dr6orsFr4YA6w2XgIS/2pAOr/TcTf/f6gLkBonKz52AMRm1nTPnRGMCuaZ86hJnH5
569N9KLQRGegJKEU2RwH29lMUFaI05H/clPy9XPPXxxY3EO5KZN+eKgUwPFlbqbboGHVxgIV/eHy
K1ZmYFntnohvcQiT2ocCDKAYzePfrceuZI8rw7OsP+g0SNGICyEiFfYygXaZfKlbwAVHu+6u/Py1
Vyz2dZtJmam2tw8DtFUOGjInEO0Q23SA+MLlAVo5OZb+v2MKzeGwtO1DSKDapYH94enwpzrLy9fz
a26u+RCsfcn5z9+tV2BtIdOOEOTYht5DZzogXUhzAK/mWv37b+71wWZb1iYg7l27ARC+B1/AS83s
fAGFMtxTDJzQCsoH3SzjLtWHeZR3rp1fqWiuZFHuX7Tnuw+bfRRFJmgAHDAp96BOOC/QF4Xb8UDK
l4wABz9YdvhfIMz42vvOobWhWHd56tbWtvvvkHZB6MDljbRHALUh3vjdmGsbf+3Ji43vWhKqQNpr
jxCZgV5HXjxD1/7Kgjtfex9N02LT29R4LsuH7tjN3a2ZoJ8pjn6jDr0N0vX0ROqXy6OzsrCX2e1E
hZW1FPFJ1pfQllD6mZfQUsiC7g00+/vSm69Mw8pNsizCzHU6m97P0wMQMbEoAaqGUUFYxGenqMuf
srJ3loUYjzEoNSlnOM4CQdEEIbMbBfOOjT3P/ZXcYO0V5497v4qhBNFBDtSHz3AxnJwSfhwCwtab
qsl/f+4jFgcAzyYIx7rKO0DYN4L2Z2JnQP1X7pVZWPuA81J+9wGE49iCn1xzbIom9gXkyaGV34X2
/nO/nvz7+MAPwtJAQPZgMwUBd1sATjN9BfMlv/L7V7aFvdjMoBTM3pgLiggueGzS6sYJLAjpVy5k
ZkZ4N3o5xEHsK7O9tmQX+xvOHdDCr4x9nCDrsLFdqF9Kt51jqFokKHVuL4/ZyiliL3b6bFG3LJlf
H7NQvKB/eCsgLXr50R/PtrMsLzRor6WsI/XR510e1545QhkX0aKAksTlN3z8451lNaHM6v/j7Eya
4+S1MPyLqAKhiS30ZGM7nuIMGyrDDZOYBwG//r6dlaOvaaq8Saq8gEbSOZLO8LwWrQFKh5jXcMNc
fQQramNc1n68sakDjdl0dIbfbtGcDcYd06VPl9/Xf/dltwcBlH8X6miDb2/XdhNGozPsShV9Tdz8
2c3dCjB1hKVzWWwUO62NkGHQtpqqFBu5HcaquKHReMhF/3L9I9ZG6PzKd8YMfnbetHlnhzZqLFyB
ozPIPls5nbURMky5QpGWykVlh2hQgaDWdwkqaCJfJAcFr90Cbay9xDBnSPkQonvm3sqEPg5p/aA7
1NBAtmDY1djoAFvZChldtmXHjCy0WknI9DVQOhZnYZ2qCgom7WBB+4pPs+n79RlZe4thy8PS2ND0
gsHR+ZQ5nq8ZOEPIRRZZtv/QG8zYAsUtsgTh3r212CgeYrTm71gno2OSZd0RMtrZhzy5Y0YYBq8E
MZO1Hspr5HdWNJ8ry7oXqbPhWleswowmCLtta1DTm/CMg6oR8NwsE197smHZ6G0RvO6tNnQnUJ2B
iXV2jRW3G5eZv8fk/57LHGmYs4UitnESUxVWdf1YAxp7QMW+DJKxmG5UUwD6iy28eczdNNsP0MIC
UQiiOWlfxJHfl8BFZm43H7N6+uB6MHxAoajnStohpphDqsZvwcG917Lobx0UK4cFQYv2xxae4Q9y
JyEpgguIBMR2sXNmNv6CVlG/x+U9uecZLY/X33N5h3ek4RIcICsLtpT4IPeMf+z9bCoDFAz4wkKC
Xz1UuKNcf9PaSjG2d7pgwxxRfBIO+ruVkxO4qh+cFMMNeL2KNRYDDg4QF9Ft5wOT6o/RS5rOu+u/
/bzcLixDs3UMRyDlUjtpsMpzsNRbkPb2aJt3TwBSTxsuYGUmzBJXWUJ5m6IxM6zZ7w6S87hko7S1
8Xs3OuT2XSvZxsestPw5ZoErzdwmdoe5D/FveiLDGSavp/l/aALdI7ntIj0FeUTIydSgVtHkMYJ2
3LGABuopApHtlC9kq6x3ZU2YDXNAkaU6URFY0iILQchFUr3eWBQrw2m24TtkAaV8Oh85bPY1nsi3
ASKo/lQ1X4dU7twBSLFitj928jPb8hVoW5nEGrnN6XyrLQC1rD66j6366fr6W/uY87p8d/SYEsis
8bQAsk2j4qbLmjoQdf+rY0l/VKN8LGdAuV6vv2tlUxXnuXr3LkqqqRu1Aj49vQHtHIjA3yKb/AZM
7usvWDMmw7Wl4Frb/Tm4U+fiyRvbt2TUIVBmW8ShtecbLk0ijC3kUM23ogIjFwjOZHyz9IfUx23H
7IF0JtZBLiVKQ68mN2DJIrJ2FpiArsd4uD4+a0ZhuDNo0WZo9W6XWy6XB5rlpzKvNoZ+ZW7Nhsem
dyB+kEvnFizAEGQsH+jsmzr5GrkbhrD2gvMCfrd4EtkjzMj6LoS29qmKcu6TuL2JdfJtgNbUxk6y
cow1ex7BoIxt1GR2YSRYoJwvZ2UaYgExDN0+WW4M1cos8PMXvvsSaEgWhWqwSrPMfpvJ8IKr+8ap
5nI6yTH7HKFZWSS4Q9u3sq6/pJX1TO2IBdhTHmAFQVI7Yduj4cBeoLx6fUn9LR26sIFxw6gjNQ8e
uKfkFljmmznXt1Ea+xawoJy+pBBurHL70wxhGJQOIIaQ7pb49/U3rw2jYezAh4IrrVwMY08el35+
dqHrdP3RK3VSDjcMPYq7vJYQXglpVKdHScYeXH41Zfu+mYo71egMLT4Fsqfox5MKAn7A/b440zLf
ACsDRrgA1BoXE+o4B2S3lxi9W2Cb+83U/NLN2Be4liYMfHDmtI8isuJ+N2pOctDtlzyAjNX8oR5h
hxsno7TXzAHT0b51qvJ5gugqBOMHf1Cg+V8fqRWPyA2PAqCiV04a24ddlVPYL0X7hcm5ugNuNXm8
/ooVwze7LQlPrKITmOcEYyPbB4JOiok+LdmGzfzNjVxYwczwLCPEpBCtRok9WGDRzqpT95Bmsn9E
9D49tSUQmHYZDW/KsgAaghBEFtS210LFkSSnKWPebhBz8ey01IGyb5/tR1ehF4ABG5dUWXniZzbz
x4bi7LbeeQ7isboZ86kLx9R7wJJ6htoEwAre7UKqw/VXrFgVM5yTDYWWAt34zi00F08ofwcqF273
Y57P7NZEI8Zky6mmt40g94hpPVjuFqBg7Xef//5uaDwPqHHSIT9YJFPznYy8fhCigRjG9WFZW4SG
s0ENkoU2U/DKVBzd5gogdwe4Tz2dFm/cOImt7D1mpxuZskI6pAP3dbkvxMElBVDYz6TyfJrojc9Y
MVezR6xbnCVHirMPp5i2+yii3SOxMwgPj2zceMXKRFDDmjoKdbgaAhshIRF0dgoglUcU120E4dY+
wLAAN7G5hM4qOOT9sRJx4A7xHmJrG+tz7enG4p8SlSwuOaMT5QyoTj6jPiwdcvKQjkW9EVlamWaz
G7bNXapYp3ucSwXUqOZqfmOuU6PZUHrZHgAXlFw3YhjrjW9aeZ9ZX1DVMTqj86IPq354VYJ8rzKv
CfLF+x453SOPx1/XLcQ9u/wLbpQYFrj0xE1mbpHbUsvnWkGcL8tqFTA30uCCR9Nu6KIYglPNQ4zI
l88FO+YOxGmdvvEVhLMIUMrHOU2WA3bQLkhbAVlnchZ5g1owPQtNAZID9cHcOqEvqgrGBVXJqGJo
IDNEEFVmzRR0eeZ+gfg28NcDRBKvf9nlVSGlsSqSRJ3VGEUZ5tBqLxtgjWPIg2/sbpfNBUDrf/2W
5QAHDwXKNhxJfpcRrADibMzI2qONCcEA8Bo9/QB4uOBNi7e53MgBrz3Y/fc3p2hjLLIGLXUOQjhy
emjiz9dH+rKXlWbIaNII56N9hd/Cf78VLUwQwjg+pKTQgaWRQr/+lrWfbxyKGNQu0grQ7RCKrAFP
QR/WrtjqAVl7uHEgotiHhAUFj7CLoSiWWNAjycr99R9++XQvzVhRxVypBgstY6hjDhbondAclMPS
visH9wFVzLuBdIc65sfrr1tZ92YIZaxzmlkN6BB1fS8jx4/dP/kmFHDt4YYj9yIBWglEMMJmLn1l
iUAgY2PprSzByjSYYROrhgC0XckiZC6GpFSeD8WFrS1uZZmaQEM6R+5cdqjmd6ABCuHL2fnDujcH
kgnXB37t+eePeneWycBIJoXdVqCvPFRASuLYkctne/iYyxGG+c4z5dBNQaQZONIU9Hvxm7lb0Nu1
n07+/ekFY+5i0wxFpRnkzjLWDfuEgI0pERo7pGBrXB+hleIXacZKijSdstKGZEhXNih6L4ZR+6mG
sgZNZXnUkAnaT96sQ6si5MCpA11vp8gWxJ7tbHf9N6wtMcPShwH6x8h4ydveKp4zMh/aqn/90KPN
YIpKRtLmHK38EKcofSvVAfSUt2Ic54PYf/dpaXKj6DBOXqqB8ppxUa+gwF7R5TGdvvH5haVoVgPy
ZGMdr9i4GU1RaT/1DCi9WwhYTkHvlXaAwk2FapF+2njFynozYykKxU22PRN66wH+l9oQ6JaQSe5e
3fL5+lSsfcP57+9sMeU1dCMqbEmKcn+OvyxtunNQoHD96WtzYVg6NBgh00x75Egy3ODi2ekOSSnk
SSnanFVbwIKEhlp6ozolfl9/5doHGdZ/LilViDDw25ruNXJZy1nNYdK7609f+yDy73CxNo/mKeL0
1lLl/WzTMFfx2zzloGDhYmwlsT90g7PxsrVPMTbytIktAEbBJqAK8N9Uxw+ZSO+cLN4qUll7gWHi
aBYalCfwNWd+ME5pd3bX3tbuBz2IGdmYeg1RSIICdhcHVsi8AVyZn67Pw8ovN2MaKOTQjpZlA8VW
1wfmMhjmF4997BoJuO2/syybMs0GucDqACEl4E1kJeTl842AzIpNmyEI0S99XSj0bTTFUZHnwfsf
QblctvXj1x5/HrJ3Fj1LwPeZhx9Pspuio0+80f7Mbyq7eP3Y2NN/XzA5fQt4upjC1h6OnPO3OcO5
BnrEG3fg83MuOHBmWHAFiTcKqWIHmxtqgCBdXPsy2Tpjri0cw4CrKoui2a5FKBL1qVhcsGO1hND7
5glhJfEuzWzkbMmu81RShnyKoasFPNeDK/slqBZsEh11Pb+T3Au5gNB1s5D4M7RVwOWHVs6dEEXx
ifcdpJwdsDA2nPDKgjAxFTNuMQiHaBpWc4V7qZv8mmr7MUNQ3s6HLSbd2kvOf3+36tpCFRAn6ljY
FBGk0qAH95wWEi3uXz+26AxXBRFVdA9jAwxtawSi/bfOIQQEyOH1p6/8ejNuJKBPbuNCQ5FFhYwO
2oXk1Af1RKEosVUnu7KqzbiRpAXhcezRsGdLkDo7XW9tE2s/3vBWKOtP8rbBj+d8V9BvTf6z1T+r
6INDY0ws2v7GIrcrNyz5T9p+rkjnL80zChuvj/zasBjequxKGTdRxMOz/KnvFONZ/Tfe2CXWRsbw
VKzsuj4h55HRhT9Edxaahgf5o2Hjhqta8SYmOA3GDBUMN8MxgEOdnboB0MtxsbVkzhN4wRGauCgM
NbDTzQyWf9V9AjztJxTMc7/3HO9gcwAGoqHf2JJWjjUmO8puNbda0rLQcya/myLfbV8ZQZKTFAFN
f6CBZ8MXrQ2YYcZNmza2hkMKWSVPjbYleh8g/zlAHvVD68lkCqGUIJuaBF8C0WTU/70k6YYDWpkM
kyZUzypOBCccsdOku/GqptgVczHvUaunfI8taBZOoVx7/StW5sM9D987b5p30RL1rGpDuSzeIeK5
/paVOgLnsxkDJTICDWUINJ2SJfEer7/y8vcJs14P+XrtzApSYp06OUN5LCnUadufRTG85PWGPV42
dmHW6sVsSUFmd1Ap26cQqGyi+3YpvQ1HtbK0/nLp343ZQAZu4z4pwhoJ7a7ipwgd75RtnZVXGkOk
CRySudvm2hI0FDCMXlWoZTrWAiJxsQoWYkH375OHCidSbWqsXB4utPv9uwoyl9MIPHtoTKcA4ouf
6fITKu/+1Nzb2Zvb/bJRvpJ+sZtPE85fHXvucdm9vhj+tgtdcD2ucfVQ5ZSTqAQWpyZ9kLTFG3eg
zFgXIFDN8cmFLiu3+pupTY5D2f9vklDtS0b+aifxTeqwA2S8904jtvpX1qbW8Bq0H6wqoo0TQjsb
KV5aPkEZ/EaU1Yb7WxloE2M02lM6DXnJwsSxUUzlnlAZ+fn6SK49+mzh71Zl4dk9SyLBQ7tug2xC
/Wi9RXda2d3MJlFd1xOkW3snVKDCZDINrPaOjTlSuFvZb3ftFcbm36eFWzO4ujCj7gTpwy4/op+3
C5M+8hBZy6NgrlvrBDBfXKHOyalOFki0n/gImR1H82kXt9Adyilpk0Bl3Xxy+xjNpd2s/3gLsIqL
8FIgTiBUXUrHfluSov/JHQtiirrq469tA+0IMqXJNxRgsKfUGYrJ7xui79gQ8UOspfUAsqi1Z22U
3tcFz16jjKNLeiql2Ionrc2g++8MQqJkqUCq7UPLa14TwGq9mP7v+uJYKS6BTvK/z+4pNAqGAWpJ
qmrG31FJrUMcpdVpskX3K8YW8DDNipXBnFbJo+6cafQRb4oel3nQR90NydZaWrEwM4vmjLRDpzGK
6KOumnzp5m9Fz1+gVbUVsF57wXl039mBsgdJS1RihhlqZmLo75TlEvTW8/WBvLx5SZPi2LPO4y2Z
oTpVWu49ilsoEmvV7D1WSPx+VpBU2hfQ5hYb7nHtdYY/sqBTmznE68NI9cMB8dGbrgTHf+LTYymT
B6qbjdPxSkbEbHcF2hvCmF1NwnxAwakft0PzAN1Nsmshcw0oQAe1V5u2fSCqEdJVNhuTrS3gsumj
9/DfCYvajFcLi+yQAgcVtDU5kQoAQgj//pq6dqN+Z+0lxkCqrGosnbdOmEdfBvR3ZuqJFsAOk1/X
18XKqjNbelEMsFAlbMTJBX1LLTJj//IWu4aW/aai0do7zovk3cq2ph6KKlleh3Myv6WxRkcqJO0D
N9mUIFzxQGZPb4PttsnRZhlaLntQrP4NbOZWfdvlGZDO+ave/fqIeY2dp4UOoa/7q2irxIcWshNU
M/mq7a0i3LUPMIw/T1rk2kSCqgYSf0rn6gDF4A1TXLMQwzs7w4ICVRfELwC5DkOaoPha3CXzFAzo
a2g11H+R/3T51nCtTbbhsCEhG1UQyHLDtqzu3HJ+7Ev6M47U1klnbToMq0tqZZd9jELyCGVP/gK3
mQdTUXl7ed5nFSSUtuCll68YwmxsKRV6wtt24WFZgO8+kui+j5MHNBrsUxZzH2eL71zXP6/b4eXP
EmaqVUiaErsFwE7wG7d7ldSCIHOEuLzafewFhhHqqasrxnDTr+vaJx1Ki8bP3nhTiGbjpn/5C3AY
+ddOUDOmOkg1NeGyPJTVPZ2r52TgJ2ezJnPFRsz+ZpvbNTrJ0ibk0RcuHiu9FQ++PNHS7GeeUVaM
4syKhHOlD2q2fjLLWsCRkXd9Pvxyl/o7t/KNeV77CGMakK6iHR8SGg7pck8ByPGdqdu4PP4FrFy4
k5iQOWjd1yRLUgTpFtK8NGSSj66by8esl9NncDzZzhuW9k9c12yXcg967FMz+H2urBTJEw4WoG2h
hlH0It5rgMoPFcTjDyQnHlCQBWJ+0PM+Wdqdb9qayifC9Ay5Hq2hYd/Io2CNdejibrgvKtHtppET
//ravXyaEGaLZ9lA5jdXTIcyRTgY5pc3j0AjD98kL/XDVEfILkER/nj9bZc9GMBE/y5kx6Jt4QBe
FNZefFK636GsCa1gG2ay9nTD089FHpduWmKr0sUTQxdjGnv3edF++9iPN7x9nTdScRRUhQ0CenVd
7OLxa9Fv9Qiv/XjDuQOdCs1oHs9h3HS5z6LqkzvRXwBeFRub1eUXcLM+tJ9wBl46FD7w1r1XTf5r
sOUJknRb6da15xujnzsLIgZFhc6dWNwh+Hkoi6z0RWn/uT78l82bm5mZnFeRy6BmF8aSPiaMfpHL
x0jC3KwOrZxWjYqhoKV1Wl+4ypek9Uf++LEfbmyrI9rDKgTg51BZ800i3KMn4o3YweWNgZstYRDD
oNJqIeQWD597/qcrF19W3/iwVQGwMuZmaqJ2ukY0kHW9TQTp7ivuDDflMCUb3uCy7+FmVmJG4JKj
gL4IyZmzUBduODDvQWfVfQc0U9zU9seWvin1ArpyVHgW5tdJ62AqHX9UiT+k7sbjV2bBFHqZgN8t
lVKo5bKTndUlN9HgBE1X+4OrNl6xYlxmYWtDvY7nwzSGLLX1zSyG+UktIGsig978uL5ML2/V3FR5
iarOAfY4mcORN9C9hKhTVvIfk067oFzUs8enA6pbNhqO1haW++9GUMQ5EAs5WMhWXvpQ2rX5xles
zYXhRucqYsqjkHB0CvIrmRb04TuL9rOG3OXdtAVRWfv5hkl3UTmVevTora3Vayvnzw1O49en4W+A
9b8nDU6Nw94yVGwGQF6HHTpVX4qKeideeInjT55VPywJ1T3Cvs2AUpwxGdLA07x/bus6PsbNbB81
tQXoqqNtpcfB0+PvLp+cJWg9lSpfF8QOmlymh4Fx545UXXprOZZ+akDlenNGqzpkXuv9SaIYbayC
pMRviqZHZwZLqwe7t1vf7tj0E1jj2U896NVd/+iV5W0mTnKWNrJSOQiuS31L4nLayTZ6aSr5+WPP
P6/5dxdNryfj1GZgSnakDjrNfthzfczr7vn641cWnZnkTqBTkdQtmdDRpG6SOj7FdXVIbBRHLumG
waxY598g6bsvkBD56odoOrMq5+REF/fFJe4xibLEt3r5QrzsBAXXjyXUuZkCSuwBOSYLxNW8QQVm
DRiK+l/D36qtKsm1+T7b1buv0REFeCjqSeg6Y7drpKu+xK5it2PDyMaArWwuZsZE4bYf18WEPaWG
upedBcX4pZw+J3wEjvNDESRu5kjKUS1pnJZOOHH5UJ6H367ZaWmbuxjRsg3X/7fG/4JDMNMhcT7n
LpJjbViqYDqkD+SWBl2gdrblWwH12znodtb9uLcPkX/7Eu+ih+IL32+9fsXV/e1IeDdVFOEMohQO
1dPYFG+VTtzD0MROs3H/WDEdM/shPF1LxBmaMK9+12CALO6nKVI7mj9dN82Vn28CMx0HSp49mWiY
NDLwpLgTM9+4E649+rzy3o2MnlKSuX1GQttpXxCsfALyfeNktDYq57+/e3TWpI5agN8MCR9uCodU
PpOgERUROCBRgx6964OzYiNm4L1uZubUcppRT9/H0A3Ip29pQeMvU2bzoCZpHvvMybeaZdY+yjB6
5PSGNi9GN+QL7gXNp6757srRh5T89a9Ze75xpqAxVF8Qv2rDxDosC/bL/CutuoD0Gzvzih4iNxMm
NWmdMgIjP7QDGkAT556BB/+59x+X23afB+2JfEP3KX2xD8XOurG+DV+qL8VP+/mceNuJG5zWNuZt
xX2aGQc5VvkSx4h0kNY7UiRAd15XvkSsaffXh3JtaZtnEEDb2QTd5bBxvOWhi9GWKW1oDX3o6WZi
Qc3Uq4Yhxjg67s3YqB+V6D9m7mbMXUYdRGbinIatrrNDE4/lC6pM1ccqSLgp4YElLCHvzYCMmayj
tMfMZ1Pa+FHPPzg0huHj7OBaWmBmUTV307bTXR55Gz5lZdGYwfaCQRtxXAYWDk517Mv7M3DcsbeM
e2XF/AeYacWW9iLXDSs1/G5tfjNZ0eH6cln74YZdA4PJ2EgqFs6D8FX3pZCzH8/dxga09nTjwpAW
PZ1o0ZGQp/V9zwV4RIPY52m3bIz72sgYdwUOhZ+UpMIF4Ti5aZoaB7bC2xr2FQ9uRoazziEQYXNE
OAk279SUhFUVPZC8SPwY/ioQoF9fn4WVzzBDxDrjUo8RapsYSisCNL93u1jRjcPayiSYYWKoUHXO
MOVjmJNXAFDRJtH6zfzB+7mJvKykRVDUS4ewHvUvaS9feUK/ZpH3EDmQJbw+PCubjxkfjj3Rek6l
YV2uXJ64qJM9KG35zuELD9qcNvvr77l8D2CmB8oiB8XJAMOGCWl+CVoWt8s8lxDmoW25GwHf/Wz3
HBI6aTtHv6+/8vKnUbOLMnbLnDt5BqFTOu7LbPB2ks3ZjnsJaho3hWxX8EbcPq+Nd2ce1RY2ZG64
CK12wqGHqhwRb0fvuyYRh4kidOwXTT3ezlNdHxgwEQfhZt3JqsVwQgybfJMp7rnXP3ltsZ///u63
cMDVixL1j+iAmr3Yd5zB+RahaPljFQ/cNlxa1SZl1Jy3KTFN9677g2bspt8UflhxCib+c1Fibj2R
jWHJctDu3hKOnlpIlWTyj8h+XR+hy4sCxW3/jtAYWSWn3fkI0gif1TcRK04EYl+O3LqDrs2BcQZR
o6AIRSQsTMvYC+IsynxelxuB05VCeWZCP1G8JOYYNP3QdvM+GCKRPCd92T6242g99OmSd9Aw08vd
AuWrm9Qt24NNVX1cRqt+1US7rd/HqECK1dJspBcufy8zIaEiR/8nHAgyTKO6H7X1jPLLDz76vFDe
LeeZMsTl85aEqhHxfdmMCQJ8SfqhnYGZKSQrymoI/eGygta6+TSkjB+GqGIbJ7rLWwMzU0YpSijo
UGMx6/7HYn1qzro7W2W1a882zJykcwReQDqG9tQeSoj6OhHw3vGXj5gI8wwjV2WJuJCCibRowk/s
u0wXRywi31LWxqaz9vuNs8skeA+QsEVDlckbXaA8ccroN6dytuKcK7uNWYcDFb8MrDL0DXAJwpBd
dN8sqnYsgQ7yaHV+7iYMr0z31wds7XMMi8d9mpAywtsyj1UgULF9myBx6lnxRmfrZacFnP6/diAc
XmWixnhpnWc7oas9cevOh6TXkzflWznvlc8wC41BmchQP8hpSM+HvSqTT7Qc79x53viKtecb1lyT
EYpHLr4CZwE/BSCcZxABmbcasFf8kElkmJrJinXRlyHaI750c/9a9u5WPmml5hBBi39noNdKD6yG
k5vYuJ8bB4GALHoDhSjxpaTBWKWHNJ+4X8nmh56zBzudvisoSX3MYKRh8I7CORzLAiaJoMpXGwVr
txalcu+U9GMwGyYNq2fCbaypxW1l8viLUOctsatPKRt5gPTc23VLWZsjw/DLQaE/esHemAOQB12W
u4GlG1GONRsxNnYHKh3F0i4OdAqpfy4BkCKw3T/RqIPrv33Fp0jDyksxM7QTxCxcSP9SLmDbu/w4
DsWnKtdPI43uoIi4cZtesRST6WAvJZmjAdVxuQP3hWA80nPIKh7cvP7Y3mfWFk2DdEAqG3nIcQYv
xGc32XjwyjSYHMw2jkpdsRxgaaXO7PmyfI1lNASLbLODzItmI4i5NkTn9787Gjiidz3V4AOUdnw3
v4/x3+JunLJWptpkOcwds0HV0DxcKA5v413kKSiEj6huaHynerHRxnJ9Ta30RzCTfplknQIaD6nk
YcrEMepADojcvHrV2rZPrkpYsreLqMj8WbAhSJtOqZ3Mm2QrjL3yA6jpWTinaQ4SNDLlo995gT0f
K+2DCT4XAcTXXMuXWz7ssu1T08F0ZyWdDH21YSbnxzGeH3M0lF4fxsuPhqv6dzHwDqkx5o09YPLk
xzSpH221xZZaW8+GxyqoZoWNqvywsrPj3D7Y8bNonmm21Sm49tMNt2WNahojjecLO4dSau031sbh
ec1CDH81ECg0ACSMRrgyLYIFmf7DVEHRuupRwHV93FfsxERSIKo8QAEi6kPwNXau+xiR6tV2HgFn
OlrtrfzoycSkUzhN5ZSjQB18KTUInLFfjr+FjvfXv2KlRo6ZSIqpqSccd7Er1Tv3BUpGQXHbfRY/
vbC+6fbscQ7oPt+rl/RJfrNfvHvndrjLTupJfS+/c7K3NnzBykowqRVFGQ9F2rI6ZHb5Woj+fpi3
iuXWHn1eIu+cJXfLSLStjYwP6Z7cZniTzVa/1d/Gmf9m+ZiJ+hyKAcW3jUQLHM3Gs9J7jU7juH8Z
82wOUCUwsUBkzQxioF4+lWKI9lmn3a8J4e0nkME6P61YvEsXAACtSiGMmcriu7UgsOnlKp38nEY9
WvF790fSj/rQtbb9qSjiPhj7Rh2tJhYBFCLlzknV8KELEDWJU04J1q7ddHM4F78tPhwWT+066+e5
MPL6irvsVKg0jF61jqzGs3LuVN33mbdvGfDy8/2wpYR3+fmMG/5Qg0M9jlHkhEsLgpqPq+ieZN+S
aavze209GU6xBsJl4RppcCehn5ySH5yxeLk+NGuPNoZGoypkREAMadvFFQCrzfJIlnLZcFhrA2P4
xD4ZtE5K3oZ9br+1kTglM7qB+mx6qgv2/foXrAQEpRkQ1JWtE13joDjoLD+mbYnKYW/uiy/oP5rv
6rkrXpeySHdxn1o7V5TRbrbcJJhGYh3qWiWBrof87fqPIecv+695CvNWVAzTMJyb3sLBkuPjOBfp
KbFiNwoAm42Pmecln2shRoByHZ62hzamPdsppJ6Bnbcqb4cMgDrESmZ2kEA41d0vsTveWAA5/e69
bl78GvTIbx5NPNznrDL9WCZPmKwuj0yDG6EjLmTl8FAWPCTZlvDP5Y1RmKe7yPM6FBFhy9XljM6H
NJiQzS3Hjd3k8gKWpqgzzLpiukXbBhkyz88WXQZDEm8Ia6yE/6QZgE3Tvh/dBLlor67OjP7F75MF
6m7qRx7l9U01dD+XTr2WQ54ddNTuOwgND1VmQ563QDzYazbM9Hxn/++ykmaotoEa5VwOCRKKdfWL
pX3Yi2JHes2Dpmp+NoxvofMuWyyStf9uXR66UJyuhVKaJdnkF2UaijJ5tWYgJsBIerpuJWtzZrgF
AsycjXARSoBJATmKyPrkZGrDHVx+tjADtvGU5bFycyfsCzeHrqB+7KfNXtO1h58PZu82dkLSsY9I
gw5EOR5ajrKn/Hh9SC5PsDClnlOV0lzJ3g1ntvRPkAuanizVNDcWyrd2bV2MDzXP+YaXWrFIM7oi
Y62RdCqA+QC/hZ6ZWuPDpDe+5Bwk++9SRdfMv2NUjXYHFahzajqN/GF4Fkvulzn1oaXh1y1Ssmh+
sUtvY2tf+xRj67XTyktg9DSEmwef0kVvhAMF2g2zu2wNwjyZqCyuhWep80BVvpb1CdRBCCqVfonc
74cm3jyb9OVo6cyK0KyFhmI59CdvkLeWpUHJq3xn2GpMWVlfZjQFOVPRAjXYhJOTB/Wsg9ktb4Yh
dGcoi9c/rn/LynCZcZRSRIPUFg72Xk9BZ41BARgObEEXRLUVynb+OvYL68u8whPqOUJY2O7rbCmC
aSnlU19lxSkH2D0K1BBFj3kGfpVPB7v6UdbSeYm9mN9nNuJr88iqYCILCRBiHCLfayzvCBG8MQnA
zi1OtHccgEUGonbTZAMyMWvv1ksSfYfkcLKnRSFOdcSGu1qUYldy0p3SfJHA3rFMvjp2Wu6tCuUH
WdGn+yjrv+JoQu51PwDNNVNxLNOF72oK8kDpnXMIiDHeDEnPn5TXVIFIqvJTBQz6Qw+l3TtNcI6v
ZxAvfA6w+SmzvBjIkIgeW96f2+m1t+yGqQZcrF7m16nu46MgUMZ2mdY3LXQ0byK0/nl+MkbZQ955
MuCu5wXDkpIloP/n7Ep2LMW14BchGRuwvQXunHNlZg0bVEMX82SDMXz9i+xVNa/IK+WqpewSXDye
EydOBGHezwTqZxc118FtsNj5tWHuozfkPxLk9pOm4kBspWMGc+KHMtBxlo771MmT2Jg8P4Msmcc+
77GnpUjkiVm/u2loWuh4hAAdlPMWBofaXkceZ0m82K54mtE+dCbYq0XcMGgERxnhw4/MgR6Fmzbi
uaYyWeLapO6R9FWww5RSD8Mu+hjl3SI2g0dCT5b1w5Cik3nn6NaUcabK5mMlV77GNsrWHQwpxIgA
zp+P1DjJxbeJ2gfULz50/fG1SLPr1nNPkkae82KKyhaSKW5zdYNsHIh8lSs4umi8ouMtaCRokZ2G
VEe+B24+JHE/Ribha91PZhpoVHZJe1FeefAtGKwDcb47mKswc8xNNjnXdvvWx6wChY4LuMvnDEbZ
Y29PmTNnj3rOGJTHxPL5Q2fWGlOR3sgnCVnuS0+dOWZ5UB+kzfXXpS5mWPby8srZuKGWytegymBG
XXUaXbMBZ91NUfXq0Kou+wWPz9bbMQHZEle347TjTeU9toSUvwvk+J/hfMfplctmI35ZIy9F00gf
StfdJZ1UEbX9vK9xS0cfG8m3W+GP4EgEjpzLHC0VS6HQ71j/0iMCfeqxmNvsWiq8sSLo6r5vULzk
LAvE2YpfhpJwqF8hPHslmNganreX/vEFwby0gbMwQEI2P49BcRTZx5wGIVf530c31nKtl6q7NOP4
GBSJBc49zWEPdchqdp0PTsFqdLhlQT7OXnexXRMVpf5CdbtveXLHWn///ixvTMDalSWf3MFlfo4G
AzpCBqXKwwS6dLcNnFmuVAM2IC4euP8dKzRIGCXrBZgEKRT0vcohe62si04TN+PdCSZZzUPClnJn
x8QcjZr4Ea9PP6UJm6KsZd0d2JfBQZZy+eTTWUW+VO59qqmOpRnFwevc9Fkks9eHTDvkzDSKGc4y
N6d0ELD4E9CLaUIoPkDyF24+14RqNkKwtRwoJ6lLavTqgpL1y4ggNFMGm2sS5s53PV5LhzdCsLUq
KMX9m8KHB45bPlxQbGPT+0y6xS8CYPC32/jXcPqtrbI6ma0VCtMy6otfmJe5N49ps1wpNf0Lm/0l
wltLsjajNE5NYACFK+XOZUMG08mFZncZpaj/FuUyHxUpmYlhrj18Hip3/NYhhL6pmFMfCtq4N50e
1Quj2j/ZIatve2zrnWiD6gLvzZ5EcI9Tx05kblTCium7v/TZXnSp+7Mfh+FCoGBwSIqmh5xtMIw7
yD9DqyuR7lEbZ9mjuVcc8tbOR6+H5bPnZd2DIFnxSqqBwvfAy/dJNgiYkqTdDpQ48wrL7PaUZpaH
Y+36MVfZdLRz2Zy8oZ9uy9Qux1T0aNZgVX4u3mSnIdPG0IHoTCI9CpGZnc9VPYetHucq0hnt7upK
eEtctvVYnGSQNb8yIaHfOWSwKnFz8upaZL/v7/i/Vx34ms6uugZ9hHUGXt/MLpluwzKIPTXFbioP
XZ+Gujm9/6KNo2VNVx9yaxMPVarzMizq7OWJG4tgXOJW0PxDnAj+L2z3xwlPZ7TNFWSaL0Vylt2p
WW7zayaBGztirZg7wMhFLWi6uKQpLKmEP7ovBp5EV8KUjUlYd2UH8zQzGOqRi+pLOGiTR1pW56qc
niaeH4ZK/J7JfGUato6Q1VWFRr4iG3DeIkhAQxfaVOEZGlbic5XNh/cneusNq2tKZYuwqL96aMAf
74g1Na5xs0snsHlgX/cxGRS+7tYGRg4aR0rNZQAlkI5fy3yXZunHbtq1gC5pO3Rn111yXtRz5w1h
y1Alm28d+fv9IdpaTavzdXAcOjUZHIOzvqjj1iyRq7Nr5pn/nqR/OWHX/dqWtQWtVf6GUi9FAVlk
aI8bEKmAbeQ8pr6XPthpyKOmK+XNlLVLOHZt1kVFzvxd5+blvkp6eEUkr36YeIjxxjCnoglp2bMI
toAy6jMHrtNz3zRoScqzHYWuVuSLJD9XRvk76vDuMTPFdOv5otvZZGcSa+5gO+/vuzbIG2TQtobb
xWxidJM3n9DbFIT53BdDNE958iJbw79qh7kP1FXjTTlV9iRhY4OepCS9KZzWQ1m9KH8rxzgxFa0O
rR11jgNZ97fd5FtohnrZguDLsaeGkdmPh64rd0E508NQCOd+aZOO7N6fzQ0+E1+3sEMSlWYNDZwz
cIF93ZUxqsK7JJ8PVX4gjv/Ck89OkN9447MGhIAM4crZvRFzrDvaESvzNG9Vcp5I/5svfVyMHUwB
m6cCrh8evyZourGh153tMyx/Akux1RJb7lTF4tKFPFPwAovO+P0R3HrDKjQHJYoU85vjuEfGcBFL
SMR3LfMo41daC7ZGanXqOamLRFMR5ywSAuUt+KC4zTEXZ7d5dnL7sVPj/6R4nW5gU4uv6OWnCRBi
ks2wyLgZBnLlBRvHxlqNd8z82pfp/EbEbCH7OvgPSSavtXj+/X4ma0ZJK4xJG5Kq89gK7H2dhFyL
LmyBM3xkkskabp2rAaUH3+vPU7PsPPnqqjZi6f0iX99//tYHrBKLbGlH2JgzdTb5TU1aGMn/9PjH
egHIGmGtLXf7cWoUvMLr5g4HuNoXWVpeWf9/v//JGlr1lYBi5gTdNpuUYUq/5MgZU+GGA997yT5d
vCvJ198XEFkT1aQYR9jF1ebcyvGNT2D0pShaZ//+BGw9/W3z/RF+ZYFSDGW6/jzWRt+Pae0h3s27
K2P09zOCrGuYxHRVSu1SnAVxDq6Dhue072/bfumjNkUz2PvfsLGI1uVMPc8GZmRzdy5SdmyhqRwt
PKlCV9mf77/g7wUUsga4obkfBMwOxbmlyCDmvEfi2zBe7WB3lP8ouiyIRN9BP51ne9ZlV1X2tpYY
++/ksCYIBlWnzblttYDK4fhTDh2P+gV6e36QZbHsG/DWHDFc2e5bq4H+94UTmiRrXQz+SRKA7mkr
hl030fZKqL/19NVm9+p0qSozF2fDahPKrG9PXZeJ4/uTtPX0VXxmDJGOnsv63PIcBlSO29/70quv
EOw2aIJkjUp6YjA8NQU/MWV/uYsHudPGf6gYLE5zUFSnoge0P92aRf4qHIQ673/U3+9AuDiuJiRQ
lQPwszknPjw23zx8yr1i93SxR4YY8P2XbOyfNQY5B9kAiXi/OAcjy+7RFWBB3c+d9i4TsHr92Dve
Tog/zpm0692JBPBozfIXm+z7oUWl55r84dYHvP39j4e3poMNAHMAstF0OUDubYjT3GtuVVB+jEBG
1mhh2bSjgVws1Gl6cavT4CT5NQtv+m8l/P+Df4jw//f3M+XVSznU8tz4SjmA72p2zxJVLiEypvGB
t3AEQW0tgGB40B5Sr5pQYBoHFc0lPJK9AEF6qGqlD0Bf0E1Hejbezks3Q8eIKNUfKQnqp2lyBIlm
WtS/Mu22Kgzatr9jtAxuWpf4EKKHsCO8C6s2CUt/mCIiRH6B4z2Pll5m0ZyQNLLgjnwKmsHCnz6j
3r2ug3kPKrh+IMlYwHGM5LcV+kzP7E19oHDZAai6/1jDvz2qR2o/M1gj7+eJ4T7Omfs8qGKE7/YM
BQzP70TkgZ30/KbWd6ut8u50AgtL5tbBp6lskXDJ5ruEXfsPX8MBXhNoWRBGyGEJHPeXh36az9Z0
7DushYt97pTetHd8B/xhEKqeXPgUtHfoq7NZlHcW5bOuc++I07Z7wFvWjYbBgYNHmRcgHQ6JqG78
FJdxlLb+OO5oMgUveeq4UcIdNw8BJdHbHldCjJNZH0oryQQUpipRNdZJd07dme1a1bZ3aLlRTxCs
9s5+p9R9MlNzmzCDXGMGBD91s39rrJCPGbo/T5rjwBpKVtwmY+o/ww0dEWlZlpfUeuwA2S33m5Fu
XUesYgL6C2kdFX5fnfKq1fukSJqftZnIbpRzdQRbND+5c1ccDNhwBw687shGV/6AjGYfppmf7ioX
Ldo7C3gaskNBjSplnn32k6H9UuNTlogoI1E1ZKO8aHhmg5k7oNJOrS/wTxM3Ekv+IIKMMmC1jEXg
NgN89jswig6DmOWxaRssPruMe6/SzoEwNh0Z5i5sgyQ5UL0gpvRNdXKHxN2VPbhhSvZo9g0gKWoa
COO0XiDD1uu8GFYiCgbqWT+9ikalJzlT+5iqRYDkEwRtaCnje5X7fRALaJ7ErGqzCwgV8HEznId5
2kw7LyABbKjhHlEwP40gzTghSDDLbhL+RHdzNyZx4OOCdcbSvQexMt21jkpvJcnsV93keVSkmbqx
KHfD7ipxT9AlmlSkXOKGcMgN4ORu+bAPoGO+93k5f9V1ncRdz/Sl01yd+qSV/8iy7O6UghxLRMWQ
oNu7RQs1GsD1MEa2azsRNm3ZQFtnSasOKgVetaez8OGyFiyf4cNLd9AS8T4ZnXp3ReeWuzGY4YSY
1ct0lrPfOLgk6mGHNkFy0i2cOLoRItOoc6UH2mXtp2BGhlvDHxMKsabcT44pPrmuqA4ygQldlaVP
KTZh6C+Cx0EJ2s5CfSe0Sfo7CAIeMWIcjkayGk3rcAu9g6Q6v5hycdGxDnpoPRRNbJVroqGe7IMO
ZpGeXDaKf3LmpQRCq1DciUwjIIEEW/BQyjmN7TKghWiEx2sS8cWSsMDc/HTnXIHqX8DqlCMFz8vB
v3AIZ+3ftpaEuLRk6hSwDkZPUG36MRc9yAfG5qeewcU5JUEf+1Am/ifhA3wwiFwgw160x9rrpn9s
oMltICr6o9bOCJertokCeNkds7Fe7qtFC9Ax+i5WuStv8yIrDqkUer8kS89CnvmsjzJqh9vMjC5M
zTU9JuhOqu7LKuF7F50qVYjiO4OTRNv1PwDE5MHJwX/qUEgbkDAtDASG84mWt4OcdRs7ywSlbo6u
Du/CeN6PH7t31zCHGWe3dfgIfdhpmMDyETauiITWSV1dEwPcuH3XiIZS3AM8CfnIsk33VTdcOg4p
uu5aeWsjrlsjGZylXJpEdBeoaLEQle4DXI8/JgBM1up8Pit9HOJJdxHkOce6gptQPNg8Lp1r8gJb
P//t73/EJtB/0opXaX8Be+jbIOWt9MUVLuTGwK8Lfyk0A0hRzMnZ14G/s0YMYUlAgWsbvXs/atvI
39Z1vxmePoNtmuScKXvw+uSHeXM8ayAAnFRXZbI2RihYBe5BL2FCm6BwRSfUbTwRNbO9MkIb4fO6
buW5NcJYr4ZzjInmW0WjvADr5civ1fY2fvq6gDjUBUSRO1+ebVf/pPS3Vwaf3h/5jbldVw09Qxqw
9rweSgB52I4FaDkNQLBrid7GxK5LIympqcDNglVZscdSL0fYP+8TPX9nXXoFvtsam7cv+2Pho6Tm
jJOX9Bdn+OLnz7z58f7IbD337e9/PBf2DLUW3psScb88WmnhMJw+vf/orVFZxeEo//YNWnrURbFg
R8VNldUnWd1103xlP23NKv3vbx/aMqBLiTFBmAx2GlTHrP/w/m/fGpZVcq3GLvNdi0dL+rvpP9Hk
Q7UnshaqbXFH6dQp1GXinwAI7ImLmHdIDj4K8h/65evSBy54xykn2DuNSNpD09Yw4SjKK6sw+Bft
+0tytQZg4X0xpWM/J6chMc6eQh7z1VawERvZBIa4m5Y7OGXYHQRUQXlb/CJ7LOBdF8KcpkwjP6HZ
tO9lYy+iT4YHp6g0jJNb994EKf9KSlV9Z2Bx3paZmz8vXYb6XOoh5jI2u60Vne5gEdTu/G5eDkyr
5YxaMrvNuYa8KbDtioZL06DXfB6N+8/cOt1uLJzfdT7NP7padPFQ9jn0Aq2Y2ngiqI8gyBb6mcCq
GoBQ78PXa6jFyJHvVs1pyZvpNPSMVlG3uPYuy2ghIitVh2kLSBLVzC67ZuEKjCqGCvvieU+GQuRA
D2BD4dkoDjUeM9AnJGyOHevZXZqXoa6IEzstMswxcOxdUCz8x8IqezMnttjzAKxI1ywGvaGpZWns
BGDplMFU3sqiW74qjswuF0MHfwBT18cMbfDjYXB89q0a0TwRDp1j9xCxRwoic1D1k67SdzxJk7ts
zuWhmN3iaUnnMXahdOfA06rIIDTco3FX9yBKcr9S3ybI1UdiqPixyHwVp37v/lhQqP/p08Xdg6YC
Yd/FVs8zIs7YXVIZd+PMzkir2U+XOcVFyom9JIFt416lQblDIOvtq6yvkMeC4DLvXL7ke4hjpbBS
6+Yom9t/cuTA32foyZ4bSbynGmr8Rz+TXkQcmn8tApRDqHL4azaz6ZNndT7EFb4o9usccTU33SnA
X8OmKe2lqEf/UPKUQ5GwHRHo5N1RgC3ShJPrCBnXvZd9HwmRb/ev+NJTnYkw64IcuhSmMXceCBKH
qpQ6VGoSsMeuuzuYAiVHqIbxUzcnyCls4gMYrRLFLviZhXsJUh/5oimduo26lk/NjkO1kuyUKJsL
Lk51hhy5fbQ2HXeLWy77slB9D5XtQaHCKj39lboe7JLLQcnPHFsK9DJs3ldpm+CeS4Xr1vWrb8VC
5O+BJMVP1B/5PWDAog4pp91L0Df22a0JqNYERNNq7zMR3E+QkEHCM6ouRL+cvgM6os+j/7YCFr+B
6jSTD2MbkFho+NcYyJjsqxLiub7KFXTAFZthqDZBeL+ZuyMxSR+DglmdWe01JZJP6yB/ZeVZgUK8
91yV7xs0B0Y+srQYoYgPbKJXR86H4cZgX+8C1/bIqnx78JOl2NWyz/dEBW9JRgne8DwgIS9HCqot
BFcZjGMOyqrqCGKAF8++GmB6VQ5fKByrWqR7jRubue3hK6CteSzmtIhyjhaDt7TiASfVci7BMI4h
3osKdm2XDisX/NpIVEPzAPOs4gmUJd/AqSiYDwLUEnB2wVY5VSOd9jZZ9C0cVasTMkLxnCH3B6PQ
sb9SD0cOMpkx1HBtxHPtUMVGd91LJrj/rWqMF5u2MLc1gZQa5TUkPR1wVacILFJMOQRZ+0cIuKUZ
xEOY1iF1BnV03GCO7Tg7oBVDQqZEnRVdKV59hvwsCM1ycB77UVQ8QiItDuXAl+8UysvHqcbIJ6zy
vqh6qn+kDg6MCgfeoZRk+VRmSQKODi9Oxs1U2GTS7wA2eNVN7lL+SCc53+XeUj9kbW7iksjgaE1p
zwnB9PYFrMRqkplj0A7uDvLtzpHwRu6YTYMfAsY74WKW4XtVZvCzyBmBdGnfBxF8s/Ijb7tiN2vS
vjhLMsVgbIOV2bQiPdc4rfedx8htSRuscjIhe/Wcud51tkn2RcGyl3pOlv3S+xZNbRZi9DPpJ4SG
AazES4HUEohtTzI/MhWUhr0OAF49yGcBfzI4zsPhrOhJfiSeTk4tJJQewI+aYJsaALkKG1H1e+Wj
Y9L1CguxI1aESK7nO1kF5W0hia1jz3JvP3lMAWkJsqNiBNMypd4NaSF2nSSkeh6rCqcfaXyIgNH8
xSNDdfCDtLxw4TS37kDSx3rKURBvlNQHTdv6s6PBv458bL6z03jAJbwKZKyptj9RHx+B23k6Yr2i
x6qHcODSYgugh6iMqjoJwALM8pjkjjlgdnsQ68CuYy6jUWUQy0LYOqEhE9NyGrV2sHNrtO+QqYZa
Ap34a2FwnuTFG5wP0vwcFp7b37SpNJ+nLrCIoBKx61t06c82SGE+JLrPnUemHZo0IHuZOsFhCnT6
pU7m8sblY3YYktY8dbCni0HxYsfJBkNMugH5OAe3Im2oPhNA7hfHoxa/hop5F3ilt4cI/RKVZcqL
N0TV3fc1zLNMPlXnKbMsghl9cphgUx7OLc4WRy4/XB2k3zzW211LHX+H/5mEuZDyrHupsK6UAFF/
lDclYql7YlG9Ap7pqF9Z1UxHSKH6r7h/6CVpOraErsEpskeF49kFAW+XJqSjcWMLi56UMqseymGy
e3hUqxug7E3ME0MrgHX98B37A4J51HXO1VxjW3ume+onTU9JXi9wn6c+trCaYwhAzk8onxyzJqsO
iJYMVk7v3WDveg/1LIOfA3C+GBzoYsfLtjsCcDT3smL9Ec7YLGpY1h3srMXJDHTeq9p37rLOoaCe
DM4dAlP3aDyyxIG28KQVXfKQF4XzqS9p/zJAMvdlhB/WeZDdQ1ZVQFJbPcS4GkDF8Br9dq2j4RxO
LnuLJXn0tEeACicmdhNc6wpk+ht0a4ivqsAFEAeZrW8q9DDfDiYYkTgV497OzvDLaMBouNvzhxLi
i/eLowCtATt/7du2/l4C9As7CUAN6jZyX2cle4TWnfvIi7J9CCZa/DOLod1zUYnLoIMnGK4Uuy71
8kMrVHuTztT9xNzO+ZWwtvpkbO0fSDkxu1c4ae5k3vJ7MCNtCJH78fs4C/qbj4Ke8cF2R1TSnbIi
8Z4AFsiDhDTgi6cX5wASh/fL+M38tfa1uxODSvYoRTWhdjt6myxD8LNJhvLWN83ykgKMTVFYa8yn
wqT59840w29c8z18QFF7+17kuns0ecBRpZ56+hSUBCpNUw034lDDgsWJ5GJLgtOqq9jOy2voF6QG
eiYh2FXZERe2Bu7leg2In1N3N6hSojPVGW9meDXu2t53XnrrOvdTRaY+XGqeAQqcAljeMj6e20WM
sUeqjIeBhiYlGmUc+zLwqsVab7tT2ddoaNG+eUDRAo5cHUKwQ+4QgJ4VfQVTF8iDDaqDYK04yKyt
o1lX7mNjbHXboD3+oCs0TNOiZTdQ4Ud7Cjyi73I6o0ICHsOBD8J/gA5s+ZLayoMWWaDAcIO6xU6C
khTjcmbfjcc4bhAuRWgBFB+VbeXDNBDQZ6jjAa634HBg/OSvJCv4J+DW9q0cM+z8gLo3xYiW4jBA
dHwZjSRfRD6MIXST3EhKSk9CB+7JVLCWxuTNMwhYaXpfwpxchZUSFrUV0Cu73Dax4/rekz/5WBgU
cPp9PvLgTqLvf+8X07TLBz3u4Gya3reZn985gZPvl2Lkv5wcDDBA2ZBhwuHg3RPlxJ7jVmGd8+KB
I+C8M0jL/9FkrmSYZB0NPZsOJ38GVhz4PXTUkk7Z2xSh3mNlEw2zXad81I6kHlp62Iwzfuh2zMwH
xqH9A69XcWDe3D8CrvCeaaGcqCr9ZVd43QitEBSVbF9TE2Ywjwqlm3X/jLBHf8irDGYG4xg8zSyv
oFOfstyPvVYWVzR4NvJsb5UMg9oGgD+h3SWr6kjPX1AbRI/74f18devhK7wKEp4ELifoSQiSLlTt
uVG/THGlzLyBQKztFDQAYNDf8OwB6xBHf8R4KNJ4HK75M27ABGs/6ralZPAMGn1nH8SqLLvndozf
H5etR6+oJL3qiIfOA+DA8g7XPjKQK1jY1oPfBusPxGdZtCetUybnAGSwcfFfYCh8BUzaAAjXdgl5
36O0YD1xLh3vbIfgc5lUN6gVwJt7Zs99Ulz5hI01s3aZFlAGmbMqg8K578ZgEkQsuCva/fsDv7Vo
VrAV8FmJ3JCjew2R5kTBcnK+tq2IFnJNIGbr569wq7k17QySuzynDfJHxrLdUKr7iZhrPX4bdEyy
tkoYnaB0lEGdYkjCeocEqoyyuH4JvvJoQLIWB/M1QAiL5i9w0NoVISFacqvfmnz0uRi6sESC5Ds4
jqrsyj7YmI61MULuVJMQPIULu49jWoGI69IQDQ5hKa5M+MaqXVsjDFpMDQRs0K3PpzEC0fkM2Ylj
0ZIxJhO3Ic8B5ry/tjZm/t+OoD/2Xl2XjHcTeA+FAfPJ3FdNG5X1FWWArYe/jeCfDx8HUEgJ4Pk+
+dR4qBL7Gma13cfO6bVHAtHCQR9X8AahD7GTfw5ACp9BI31/YDYOpXXLaJspWBK3LgJ6Me4cBOma
X2tL+lfz/i9rdN3f0RA0LWjgjadCaUAoALuXOEPD+BRmrvG/CVUFr4tMpi6qIL58twxNjoyxggMh
Q7vZLvHAjqgo1YhpJ+eXrVHEz8BfCycBtkWm0d76/hhsrfT1NesWBEoOIzsPy50Ly9Ech8MMfkVA
P1a9XDeH9JR2KPQL9wwWc32TlpDNhAio/dbnzjVhy41vWFsa1Cn16hLOTeelJVE7nRouMJUMKciV
WGTrBSsKV0J8qjvL6JlDtkuUvyr5AJ/4sHKujNHGQlzrilcFF+mYW++s0M8WFqw65n195Xrc2KBr
C2Geo3kJpuH0XGRP6ISNJnk/6+bK0bL1w99e+sfuN1oz7kzBgsPLPNaN84guwA8++u2Vfzy6rpfU
TUcgafB6/7xUDfpyrgkWbv3q1WXLRsYn9PVTuG+p3ehAUiFX7vf399PWcK+uWd0LYTihyAnHCXb3
KtQaq6a4MihbC3G1Ww0b0I45Y6EAwZcVjztAFbn51CTXJnTr568C48wzubajS8+ACsI6wBp3v+pr
9nAbd97axYDJFIyaZPTOCOsLFCnmGgmmeZaBd2795rcqnfnKOG3M8NrSIAU6MUOxbDnL5Ds4HlFS
Xwu+N2ZgbWew8Bx4ofTpGezaYY+SUX2USI/uXYMstM7fVC4/tJDWngbLMpcSrfnumQohI+kAwGNu
9oU7cv+xF6z2bj75Td3Rnp5RL4V61HOw3Nn22v23NUyr3TtC4mXsAkXPuotUAG5a86XogxA9ox87
ktcaUmlacQHIbgZVuJGxRt9yk/h7xLYvCjWQD87BajO3TV0Dp8JmTkUdDXIJneaXXK619m9th9Vm
Bpa7FH2FW4U0r3MPQOvYFHsfdlOoIF35gK1pWG3noXKsIImkZzg/oUaaxjA/2KvxJxLUKzvtbx8B
Xai1MpQHuKIXMqfnBOIwOn2WBXqjq98FWsp67l27H/92LL29ZXUBa9aMRnkaNTCnRGzsGXaWMu/P
GeP9S9nU9DGrCysgMFvme3CBpp1TZKi3NQ3QHODwoIaVJR8fFrSp3qABxj21ZeaBiyh0pN5KWSE2
A/rtapjKgRvGe8CSQx8TMJeisRu7m0rrugohQqdvGqdp7woDxR+IpPlPgLGDHZ/MHFUULfUIcOA/
quYO/PG+zIaTZ2FEQqkc/NCd6HgGR9ZghNrmPPJMjEeUH4HHjrV39NtseA1oklxJk7am5u3vf9yg
biYgdeMWFIWcEsTJcj+i5dou05cWpERlrvnwbc3N29r78zVMDB6boVCh1LEHOlugswE00isr+G8n
+dvMr04pYH3UzPDJvvhQuFKsgfxrEL9/AG49enVGsQX99oCw+0uRPgnfD5fx5/sP3hoR9t8RGfK8
TAK0FFyy8ptKgd+hUjp4nz/28NWZ1NcTBIM4uHSJR0Ka57uOPwd+svvY01dnklkWiZp6tZwHA6EA
GTvja7Zcsxj4q/Df22SujqMZbT55LhYBT48SfopFPnr7gNQox3LTQHZ16C6ylgCOS4HIJhKJ6nc1
Wo4jqvVwN8pB7rts7mPtO/mV82tjrtauBD0D574vJnJe0uVbVRboCenJwUGN+MoC3nrB6uiiYHgz
2Mgi2KTBTuef0PkTd/qf96drYwmL9Rb3SZK2b+FazZtjDy8bX3e/P/bo1bZmaPWCBa2mZwmCSpI9
uOO1Edn60W8j9ceBIdJm8ByDEUmIhfwCR/DUWHllPv9242GJrYXyRiO0Kbu3sIm3ryD7vzDtHQpR
GAh76Svv2JrS1f4eFfkfZ1eyJCeuRb+ICMQgYAs5VVKjy+Wya0PY7baYxSAQ6Ovfwat66iSJyE1H
R3WHlGi4utI9A60dwIHOg+WEff4AFgT8DreocCthW+drJiUFGpc75nluf5XK2TfWP0nHoR5M90a2
Mblro6Rt8xzI8NQHkujse6+d/wEVs73qIOmSDRuQs7WP0HZ6YlcLI8Zyl7On/emCjHPKatNMdnne
4K0lLwaCWo83/bq+WFdmRCdyCtX0vhA5VGccGpuFuy/4dKLFj+utryxYnb5JIBdp+VWJS5EDjVX3
gzgbDa/9bG37OgCTwx69J7DVcr0DKi6x20/PaWeYx+u/fK0DfRPDe23KKm6eM388qWxgQOT4Txkh
h+vtr0yzTtt0c8UtkNimMxv5w4hsKmxhm817XObs/JdHrdtSGZ29WQtaQC8Qe0LMU79Pm/LBg9OA
mjs7TAPjTMut4s3agGlbex7ysS5cQ0EtZWb7ynSTQ2AE3t4tK+fGOdEO8DTnVqESwWDWKM+G57yX
Y/KR0VuYgAiAuo5cFUhSuSmT52Jsznh424F59gYg8kbss5efqT9sLu1rOxtVZJgItAmCnwPiDOuN
8ZABr7jPhQDDQwIcyENVTvlPr4faCW7FzRtBdrwHYo0dwb/LqhAvRpCxUAWMGNOR450B4PrTxOsg
2BUOy4ClArvtwajYDPylkaJaURniqbAd8732rfSbUq76l2UDP9jDCNuSFFsTKhXGS24140568DAH
PmiWv29a5DqCvpMlcKWJ3Z79bi7DtBIP8ON7dgNxyOX4B8JpG/0sGcGFkdVB9MKyvRQgk/Y8ceNH
UgHaM3Z36VQ+V1UQ0Wb6Lh1vYxZXIpoOqgcYEsCbJulAcrN2IERBBKxU/14frrW2tYSHyKlFUHC7
c6CGUz74kJMjit6WTemY+rlyqpHkEBsAvW9vJ/3HVMqDmTm3lQS8/1SdB78xqwK11aq/92o3TKEg
dX1YLs2uD/65tm+gLWrgsUj557I2hmim0r4rLRfi88EJKmkMKi/pW62mL9d7u3TAoze9CA0g7SRJ
R1UMhA3vsEeG6b6a8niq+pfrPVwK/UsP2jTPDbFH05iAkyCAX4AQaHsCsFYVoUZ65HJrwi+tpqWb
pftPyaJbukM697aCnmq5X2xWYc17/QPWWtbOxmIClqEiNon5PEXAiWYhQFIbB/ta28vx8ulXE2lD
AidAKdRnzjuQG++1qH9f/9mXTqhlQJYuPzVd9uPsI4EmsVs4kCazkEfXbeLuqeyeb+tBOwPBMISi
neFhD4A0F6ejAeR2U7WRMY3u6XoXa+OjnYGub9g9T2Qdm13+Q6TlI1L23W1Na6ktz6eJytkzzg1E
idP2Tw1+5m0tazs4t/IA8r5QmDVsaNC5MQjMG7FhZU71crNwh6lTfRGcnaoZdoraXRW6cH79zZoq
3RjytT60/WoCgOQSiwLmPrShaxaQYga4UWyM+kq80WvMeZ5WHdSYkrPvxNDACqn6zgH4qsTG2K/9
em2zAolpuy4Q6GcLDiOMRqT4w8VW0WNlNepV5r7F853oLBXn6dgeQGQ2dmnQ0A080MpP16uTCsoM
ZKyBVkiLGUZcWf/iB9Wj77cbL+HBhbQBAUF3XU/rCpkVBKzPIuNgcaMUD0QuyMgynoT5e6yaLnQk
nkqdYmMl/S1L6onK0qMWkwnF0cJ9e4zH74OKuh/BuyvQcUjhsxgmYfNofp0+XpsXuNGq1+t7z1pZ
YHoZU/YtKiI2EBkTB/wmYQ3Yxo3061+WVMm/LnerA+RUhu+ApMIZaoLi0esM1v0BpAm5h4YNJBVh
hmNakQHA0J92qucnwBazf0tu03AgZBqiQnbyWLRg+4dQi+ze7Sz3rUPpL0JsrPJlFyrwrn9D1Kq6
UYBLr1MBfICVwSoSw1lVPnA8dEZdCZn0gNvuY2EA7n99+FZGT69aZRNux0nfkViAQTxmv4wuZirY
zf3GGl/ZQXqxSpA8kAVD+9AsDyEuuhtq97bYqBvRzIlHawp6fgxY83jI6YhXtDxpj4EzjYfro7OS
yuhuJ7QsQVd1BgfsNcgeELg7WVMwQxJ0eGhJdpRdtqEDtRIK9KJVU43GqFJfxo3Rl9+gVWHBAEoB
3GkGg9q4Kq9MBVn6/pQfENmZkzV2RTyK7DxK557U9vv1cVprevn7p6YLwyo7oOAA8MrKeyQhX8GD
+X296ZUF+teG6FPTPC2FU9cWiT3zTxD8YsU/GVj5dnFj81q+4aMMRKwhgeU3K5+sVj5PtfHbrOc6
NJstP+O1T9ASj8SXvg3KHYkbRAqfVChwKzAJX8DKuG0X/9U1+jRIvepdaMTDTghwx32bqWiUHz6r
EOO2EpG/q+RCaNdL9Klgo9sxiIgSY3DuSAeWVOp37KMjJPjttix9ahzHuZ87KaKp6Px9abZ4Mwet
MYO3QUWxLPDiFCYydQ6mhL/69eWxsvJ0px7adk5dgfITG+TeFhN4Z1uRcW1LarPWTI3p4seOcUtj
x0XNzihCW2xw11eWhKlljHNudnaGl+K49H8OlNVRA0dJDI7/HULb0/762Fz+AqpXYIk7mrMCASfu
snLcD6PwooKMcLdIp43D9/Lo0/9UXyl3m8GFxnZvWCR0UjOE48aW78Haz9eSia7k3QgsmHGuwQ4N
ORcl8Pctzb8U6TDf8t7hQ/hrmaBPO8cPfFC/qJPHWQ93jR7WnWL4cn34V7IhqlcoQdodaZpkOe4y
XJ0gow8e5thUZoichRyBJDV3cDl2X5RHqXFsfUN9QN1JwSaF8j6qy5qdgoDxn3nXBC/2GORfHAd/
EwG1vl//iZeXIVhh///1QHSnhliu6jLA6vYr+MiQVhp3HViBJ2cABP56P38D0X+jBw2WBfRpmCXU
eCQbl2vdxNTOtgYU35v+PM8JnsmM731qPCfITz13ep38wdnqdtmrl7q1/7/b0YaAVEClf04Fhf5r
kIX9yELm0jySqmU7VbbuyeygwFApN8WbFJT4GPRtr3/15fyb6jbtYB/SIFfBDCTv8D4Gze/MoV4I
6MWjAhkkAA86hCf1owMG58YHr20ZLazUBSS18sH0zxlI7i6YIgQczIRstL42i3pJFDOIcUxdD3c5
8KTBdWRGv+9MK7SSb/bc7ns+v065AEVw40Kxsj51z3a8jWQge6BDx2r3BMB30wGI434oNk6Ptfa1
EANYa5MA+KFis3kEkvCuQR1EpRP4UvPL9TWwMiO+Fl8IKXlp2XkNR7uHYi53ZPwZOPZGBrz285dO
P+2qOieFlwYVVHPh/xOoNpxdWBo6v7i6peSI8KgXTXM8ntd+Drp4LyB+0D1ZTnZnF68QyN7J4sYh
0jbpzJzcSUdsE69+ogmoS85vWGpvrNnLGTzVa6Z+Vztu5kGzKJUsCjx4AkyPA4TDYGgRFcO365O8
1omWKvSp3ZsN5GFjx7BPVQedNL+DbFkFiBGuamW4MFuv97Q249oGB68f2uHSqPEC9+7nMLQI0h2c
FMIenNDrPawsWL1gimdVuMdBoSvmRP5xWm+KVC5P0oVixG0daM9N7Twx6bUzBWy3nlDmmfgJQTp9
tpXFNrogfzHkFwK/7tMO+WpogOWpd67mlJ5tGHLtrFaYi1OWAEW8JV0aGRSeSlCys4+yaMZDwlmd
g15bs7Oh4OI1N9zd+woEfqii1aem8tQ9XDcYDwffTR9bz2xiGwYp9wTqkZAJm6FzrDonVN6U3FcZ
ImTXD86bTKrhCfJh/AjBXPF1GLzkywzQ+K5oe/+LzRoKImLp78CWbcK6d6wdbInUrjOyX3Tsxh3I
lOwJdbQWytVEopgmsydLzD0AW9ycnyaIfkXBBBxR6UPqIJvG+dvs9XLnQJ/hrhwzdQIbcwKM1ijO
NPGKO8+GbAbPk4M1wVUM+Q97nAsYJwxlwH4J5cPWM2uZ/ydLivlIc8GPrTLBzIZ+A2Tmh/ZYEyOP
UCPqoeAIK6VslqDgjhBNk02g3uECwyHBZ3R7CAamD2D3QuVdWAYkKIvWfCQUZPiwbXwLsspWdypl
V78PNPhDOSig8BWhEWJMECsi5HH0iR3NY+dDgy4AU9hM/V9UUn7oM0f+zkzG3oTN0l3qwzA5mM0F
PVeCaF/Dx1XJHrzz/N/Wh7kZeMDVCaIhPHZG9q3vmfVWMikP0iUV7GnVHNmZ9xMCl+nXSlHvwXfK
8r71+vpL5g1uSOXgHwIrb8JGbRXDVvbZf+pVovb6BPci2OH0R7647Qx99zJMxcbj30qk0NWZATWH
rsYSVR07TWB5PyIWifxj6qx5l3XQ479tN2tH0Ah3IjGOUBAyWuMlLZJnNnbfSnjW3da8ljdSwuzK
dMQcuy4kEbznumfhOJsbsW5p5VKU0E6eYBjyTkJl5dzl3jMnxVcEil/Xf/ha09b/H80QJU3h/O25
57ayQ/DlLfPGhrWzxm3aFAaW4Gylk/uNZvPjQJyNutfKktQL+Fk18HGG8wluc+CQt0dQmnc02bhq
rDSuSyyjWA+lT2+cY/jZRf4i5WHYYRNslWfXmtdOFaGArlVc8VhBU2CXpq4fVRby6sTLjY21uLKj
dCXlCqRao4b+6XlMqiQsafruGGJHUogKUaPdyHhX1g1dOv+U0rU0ySY4ntdx2fyw+Nsg3m9aj1Tb
p03rgzhUIQDCX7l/MmFtlIWWqtKNVbmSAemSczAqmQzXwexKIKbhTRYR8aXMXnlHQ9vaeCNd6YMu
Q/ZpaBjl6ezhwSGeqCXz0PFLuFq6vTiIJSsF6H9+JGbTjeH1EVtbUVpwMGqofTqz65xhJHIeO7jA
sy5sldwInGtfowUI0jVW0mUgJqci687l4LYHIKTaCJfTBoJDZQCxg/42hjLVgSqQG3TKVNhzPAUP
cNEKG/MlaLZwRSv0XqrDU7K0GUSi0Drw8s65BUn1zkgs7zyiwhIlOQwTIB4CYScje7NyBu0AmCFH
I5/suylN+P76dK1ctnXgChTOBYTOQcKGUUb+OkHRGFK6MjlwNwgDTr27bgqGg12PEB6GOPRGPr6y
XXWNSNM05GhDIikeqI/z9WkBMV3/nkvLDwLSnrY+clU6xZi3Y5xCD8PMwjFNI1Z8vd74pZ+9NK4d
IsGQ+pByAJI76/MQct1FtdHwpRi5NKzdT2wzQ1265WUMpRklwk4w9tx3ifmHK5K+ZBCyO970Bfpx
gnRGQGOpgh6t+Qxp2l2Vbl2qV8ZGV+Wfa/DcxAhjOt881TZUV2Hxdv03X9ryGBz9AEm7bHZkUIqY
Fa9OY94ZzSvexEJW5LBjuuXZeulEO0DckeYw0KWw4UJBz2BlWMByeiRbKdNynuop09L8MmqfgrBw
lce5aYs4HYLQsh5I/tXInciHKajKYG2Vb9E71gZLC7+SQFG6MnsRD8LfqeSuZZAwG7JIzRxSUc/X
Z2Tta7RNJhpmJb5l9LGJW8Jd1czZSY4sOJjGyM9gYIn31oTWQpUG6UaYWutR23n5OHYCCD74PXf5
PXx1vw52ds9cE87ErIRsP4EYGeW765+3tpS13cidGa+OMLBAcr5oR9CwcDbqFyuzo0dbEORnOzGw
/dzaHB5MMnQRlOXHCHpRXTSmZnHwHWl8XP+MlTHTg6wyLUgeeK2IPQp9RpXkZdglYwaIuiwjUkPY
PHBF/p1M9dbiWwlj+uWs8IwqcXICc8pU1o8W5LWeWdOrw1gzCxp0orhtNejqqEbbtZ4Bt174R+1a
kMhwbd2rffZUtBsdrKwAXSGctJ1sICYvYqxtgBmg4Zn/vj4pKytAFwafa1pJ1GfG2JfVXc7cuyxr
T5nVpkfo1kOfKRk2Olo5CHWJcOb4uQEtIgH/tOLgimfQhGCZd7z+FSvEI0fXCO8gUIEnDneIWQIH
Fqh3wXuFVHC48+bmLleo0LoC0134i3DtFNBnUPf4Abj/ctf2eI/hEOZ+82Dwt5EWXvStRoB1lpn8
FGA9l/m1kwR9nABUHMJa4wgv7n3JMH+Tmf9ojParUVUH4gNbacIzVcJcdaPvtZHWQq5lWTNYm9jU
ErmGaT8305u/ZTa6thC1SGun6QRFDaz0nv/ys5/2LcCJZbi0eArXRpk7djLEthXsKH8rTS8icouI
u/artQDaJ6lsc8ibxWOX74FpPYH5tNtYeSsxRgfiWrSZe8vzh1hxd4rwQOZGlOQ8tttFPdQdm4PK
mn4fcGv+CWFcB4eD5dQo47L8bnZgZW9lFbRHwcrbw17Ggpgaq39d/21rP01bCMSxDdRcuxGcO2jo
eObJLYuIlCfHJBtPDSsD+5dD8GmV95Zpqm4ysKnLM7xt6RYJ/6+KyoX8RJcawlMRCXKBhoeo30N2
7guLx69kV+/KQ3oYQ7qTB34HXZevzr0fd0cU3jfm868l+qWetbVSWV2ZTFOAzOjefvKPEF47NAf5
gKK18Zg9NHF/qO7Ys7zP43pvxek52Qdf+QbKivwFhF7oXQeKFj5VZQq+Q8zS1rQhN5ctCtLD2+Tl
jEAfAJkGbNzrZwuCrz3kJyB6vZhY1A/z2JMfBjPwYEJHa3j0x9q5LxPF2EEFhW0grau6xf7FKR5H
w6rOsoRCF4TwKhZCRNInITQmgnCEfnKEJ/cmnCplv0xl9Vd1T+0Mc4BxIaAIULbkJoKrQ+5MqKg+
MYgjfIOvq/UnIAl7aKhov6OGxXeuL9wDlfAHAT/bC2GwOD4anJWHnEHKEG/C3lcTaJRoWCw4Ksg9
xaWoIPnnTuUBpgnTPlOSnxJzmN44xA+hszPilRoWeP+4gwXk4ezQ/iGfG3rwumJ+aKBJvvedjv3T
8Qxo9VE2+LRGFkj9Ab57bAgXr5WdGyack2zjZwL6473VjgR15IrtZuFbfeipIf3tBWYALZ7WeLM5
Gx4LmntgtMCMZmjgalR55N1OLTx+J6l69gri71WtZKjAVA8nMsJaJSlnXJgNUp2FI8Yd5FbFveGo
pNnDuck4+ubYf4HxcLJvCkc8VVTKd+aqOj3Cbcj+jiQvCRPTwpo2igrOxWmx8zhRUDuc6/euhrgk
55l4xOM2hTXAAsifjOCunJgdjUHdQHB7SM39XAyeDVHBbI6s0sNL10ztYTfXVgWF747hfxNeO+7H
PLHvgdYmr01jA6gGcHiAt+z2nUGk1kBcYjCucdvcPzMlDXm4HpnW4saSIn6KG6nZOYspPTwZ8rep
7PawfNzIlFYOP51OYOH891yjDc5UQYLE4f2eF9BB7+nptl++xNpPv7wXJsQfIbYbz5msH8rK/Q7Z
62zjsf8i1ATHoC51lxesny2Ba0VCbWfHoWP+U2Ui2UPcuThDMHM6sKTOo5nIFDqvNdyUEhN+jTBW
jHjlGM9T3nS7vMZBBN1quFS5wnqaWDVvfPzagbJM56ePb4ex5X2Qj7G0ZIJcND/Wue/vhA8phTTJ
N6ZwZXHoymmOwfpedQlu7gEcwbPHpHq7Pncra0PHsLtsggis5PYZ5tA0LFXxq4esbZhBduJ6B2tp
6F9w86cB4nZWJ7Lv7LMT1GUMEVSU7XCf2anF1q2uB1Rjc0jmkVqcajff+ZJmoUkqaM4O09Ge7epo
wEbu+o9Z+9rl759+yyxYmZCZ42xWd1n9rWyykNGNe+PKQtCF1SokgXMHRY54ap5sFDECf7qTJTkm
g7/f+PXLeXvpJNSSl9TwpsWCGVks9tdXCV2B+yapyF2TNMbJD+C8FSbCc+C22as3nB4VLo4EEvNu
aYbTzDz8o+tfOB6BdoiR2Q7v/hAM5kV7KgkhUe/I7BRAavqYuS0/J03bAvjGOO4lvjrNPfzQPM+x
XlpzliFS9+EA720UnseOvQeuMZ/bbm6PxVjWD36Q5I+lRe1T1lhp5Pl5vW/s1Ng3riF3UNQN4pyM
/s7rUvJoMUL28EoqIzrh38C9sU54AOugb9KMe9VPDiqgQbHxVLVy5dapA52PjNIYkEZBgb3el83O
e8CtW9S7zYvOymb9G8k+rTLh5y1nBp7ZMtI/FhM9N723sQQuSuwhGuqUAFSpmdsFWGWdNY5QxgMR
rb7LALN8hcRABu3vvnHqA2MO+V7ZwVl0LRD8InuvhvxkQ/XrV2YWBFmS0atz5vrdAW5l3rEk8DEg
PkCm11fqpRdrL7B1eKaECvoonEnENkRhdkCDVftsguRFZznOqZis4d3kQXCEivObJcp+48a7tru1
ixh0JE0BNSeofark58Szr3AjeoP54MbVYWVaLe0+VnZNwwXs7uKMvXj+e5J/vT5Ya+1q2XUJCtGY
5kUe9319AP9377ItPeGVmKTTcLwZ2t4VvLBiVDbCZoA3Zsv3Zj4eaSs2VuTKoOvQ+7TqqRgMKeJ6
fhydInSEvasH83DT2Pw9VD5tpYAj2YKpIO48wMnm9km0v683vDYyWiidk7TyPBN7lIjhbDfuP2IY
9j5gOog0GwWUlWekvzWlT799aFMxDQwnQdaHQf1gNEVkVk9GN0VdtVVKWfsMbU0mWdEGsrSzWCj6
Sufs38aZ7opkeLTzG7M7HYDfwGwglb2do/5pz/uiVIvC+uhuLJ+VD9Cx9xOBvrzR1e05CxxoD/QC
ouO+dN44zD2+KRihb6SRK8tUJx3lRg92izHg5K/U3men0uJ7K9tYpWsfsayATzNNpVOPjCBFJUlt
L74QkPeb3wsY5lgTgu31Fbv2BUvnnzpBZR7BjWLFQigZyMWQNixKgpfrja/EIJ1wxP1cwKTCFLHw
IGTsNF0Q4gS2N3LktZ++9Prpp1utr9LG70QcULXr56NU7g5Mi+s/fW3wtZ1sGVQReHSgXDYfPHWA
KYRM91W+MbVrA6OdKYgTjOH6jald7ACohPz7jfOpbV2GfBGS+niI7/N3E26ftA/FuDHgK6HnPxyM
oYd77VQg7g/QVi4LeAENacPOsMzNdoHg2YlBnmJ3fQIuHfa+6eoFk7mcWxg5lkOMh1tgIqYABhss
x2s/iMO7rHGOKKJ3e4vhFVN007frnV6al6XTJbv7tKRauwVSwod4jGzIR1+x3yRzNr7n0mpdmtZ2
M5rFvRGVmdga+C8TYjIAFPDqmQ4zP97247Wt7CWD15RZiqeyAB4VEGN9mm319Xrbl6Z++fXLV30a
mJoo0pkzALswyI3A/gCYGcAy0JLKnaTdE/7L8/WO1oZpmZlPHTF4MLMKncXI2WFeQpGglyicRIQB
AXq9i6Up/b6zfIu2teG61PqEGhKX9uzNmxNc7acbh0nb18GMJwSXqCl26t9qaiGn/sM3eDT0DwwU
+us/f22EtB3eiHoo4K8Gfp8NJW9Kmj4a+6q9g0vXFqT5UvBbRkjLHT0jc+agWYiiBvVOfjPmfGcn
JT8RXs/ngPd4o73pY/R6Xo/M0TT8Ckz3KfG+SW9gxwSOT2cY27L3612skDBcvaTnWlUjypmTOJMm
u4Njo0B92hnfC3i7HdugCSITIM+7onPY3QSfsEgZffXjeucrI6kX/eA4lw0UKN8YCMQ/hTvGIB7C
co6kXzJOboJ5uXq9LydwdbFgzRwHnkuPHU/mfd+JdDfKGddeL+3eiW+k/17/oBXskqvX/xhSZ97C
YSEWvnRfXSqasyIz+wLrtf4MFav5DWIpP+agy+IAwNM6LAcPDC5Y8XkvZQqBkBtXjhYoAMeBD6fy
29iFXY0ZGDDhriMUea5/5kq8c7QYUQAa1bVkJHFp/zEgMjPCl3FxhhzoT3vz+W3liNO9OMtcmMVg
J1NM6vw5aAvjjikrslCrdS1nD1rEESnxj6lK6hvSVexrvfaX035uwdYisY+otM9rMMzhBlhBZ3QY
buxCCx2wr/Oh6Qx6qT+f8vplTJ4Ve71pTvT6n6oH11ONMcXjAJnYAu5+Xb+zBP/Z03rfAsezsbJW
9qwux0PcCQ/+Q2bGfX3O4B0w99PRnOtdN3+//iErEVx/OaemNWPtwv5dpMarmeCZ0ih/9CXdWLt/
md4XDjhbSwRYAYEkX0HodRhhJIRKy3yyK49GANLMYWXCwtNkVQFcsWXfww1dMhyxbv7oFhTXiqBv
QGDIU+e2BaE/tMtZOiqlBJ56cMWESV+7tyHbBi5Gc9uZq6v4DDPqLAY1izgvx8iaYDLi9Ifeot+G
qn6URr91U1pJG2wtJAi7LlntwlIY5mJxPdjlTuTTltTO2prTEgc5Dtx3IZUaN7h/9bWBy1J/Avcm
5FazcUys/X4tbwgKBoU7bqq4L4vd4ON8yLdSkpVoqbvItJZjeH5WmLHEc4ebAws/vuHU3U9gh0KD
7qZdoxdsndagNbfnRb4KzBn7AB5iaG+t0rVjTS+FZHZb9E7bdzHMcLvz4PMgheRRZzAUecGuMYY5
OwS28CAc6pbHWjnuLvA5nkqFZ0RwYbrxmqBXTuyhddlYp2bMm2+BXUYdeM90i4+6Enj0oonpQMo7
h4dF3BdWmKMgQ5yv7hZDf2UR6NI/sD5RTPg1frksFDyeKY+mofLDsna7CEgg75ziIX53fTFc3i/O
X3vrT9cEOY/cAXB2jn3PKUEPz+yw7gYeClip0RxiFNe7ubxnHJ3bF0B+uoUlJT2rYIQR8+Ck4RA4
GxtybTaWTj99Q5fnpYB1AI5KuCyO3g9BXVjf3ZhZ/0VdfGoddj9wnvWRXOSDtadBfRwG665Cjeb6
yPwFKF84ZHRXHsGKZnYFlXGKKvC/shtQaHE65KIRs5GBto6cP9ypacpDr8gifVH5Dqi2LI174L+h
DDF0QIC7InUPkiTDuRE0B2PZzuzIS8ruCS9qAHDlRj1EvmwcuG+PA4tyt+8fWtxyd5A643eWR4fT
nBX0UEGA8D5th/nnYKnke9JL9erVjRGCSGjGY4kshxkyOKUoo4bEt6ad8PoAYo0On9/ruoTBMgbs
pFojiFTVtFlUgMn2dVRBuwebzfrFQet97ZsGSqAGb74MQqionVR6Z9sD5PJHGwqTrHS9Pawn/YfR
ywG6o4FxIp7hwuKxQgGBN54XDWYmYXdTDgc5uXm/d+Gseawzoz72PEVA6WBEeG6Kyf6pgCtgOxiA
FsMxD8Zx4wH58tZx9YKDP9Ws4bNQsRrgxgWwEo2ywi5CVeR5NLZbooaXt46rmxV1M+mI27hT3NMs
jdoxnUNAXD6ur76Vb9ArEBVYlTwXaLwYEZarjxlYEiZOgWvur3ew8uv1ch4uaDlvYT8QD5P15rOp
eW5Sb9rY+GuNL1/1aWumtusRqVI3FgVQPmVrNQsAZas6s9b6Em4+tZ5z0kPOcEKeknRQ4jfN7+k0
bbyKXsRs4QahV06oCf5t2XfwWss8PM1k3aCeCbQ4v5FFGiN0G2VEdVv5LzAfhZAisBEnE1XaU+cE
KgvbznPDdhRI/7LcfsBzoh1y8FmfhKH8aCSlfxpdbj34Yy7vGi+wdlngOn2YJbWxMfYrp5SujjRT
V8HSmA4wvGNtOHL6zoi4Bw9nDD2vOfcs3SqqroR3vVDj4RHNhNHVEJsBPjgPxGMR+HOEN7Pd9TW6
1oGW0IFPII12miGJw6AuUBBbRl2X0B+AYeNov6UPR9fr9o3GYrjiJ2cFqUMpvpUm7Hjb+aa7gaOT
znkD04gJ0fPc4WDNSHpqzXvFtkwp1sZHu4oagdsDRwUErdF8dex+100/y8HfGJiVCKRXmBi3ONR2
ZHJOLcg3uYtGyuOI52lrU6Jq5efrtSVYZNe28kURD5BKz4TYyeSLNLeEQtZaX/bHpyjhKfjOQ9fZ
Pzs4Gd3u3igfTfnPLYsGivT/3zaXAIRzH6+g8GcBTARCCNThAjR1b6MQsTb4y0d9+vEFAd/TYNAH
M6UNJGFxBgAHVdD85MrjbZ+wBNdPPbCqS3qVzYj/8oM038E6xC7YWDprQ69dJInIUg+BFG9LHj81
BYdtOTyTW2lu3VTXhsf6/x8v5jad/ZJAog1o6WMmSH/A3bg+AIsIqaTByzawSWsfogUgOU85Mh4J
afL6h2f+48JnQW2lrytxWq81wYBjwGsmspQqSz9cz4q5Y93Bn/alxMMM3K73t8yzo0NKKK7EbQaN
gphYfXrXBoS9w126PlZVLbZMOpbi0X8zZUfX/FKScNr0uBjhbDlNCvh1WMHDIkeS0LD6k98aH8Yw
bczJyms38L7/P/m9RfKM+qSNTYN4HzOO4SCkxpCnexL07VM6VkNEQAaMGAifThkUe0jmbp2ul1ee
o2soWIBskgIp9tl0zOQLhDjUufUAexV9a578XG6pHFzOcf7D2RtLrwFcbBGxwzNw2NrkVzFvQQsv
r2pHJ35jQdOsM1MVO5wcoaeUhXNaLPnOlsjWyiDpCmrtXFfMNnAz4+qhEL+NsQ/N+bFIuo28YK39
5cM+xS4bJN7ERt09bsfxg8JF4LGpSmPvTpP/T9bAzP22raOFSOiItjKb8B5WdlAsge5nfx6b1oWk
j7WFT12ZikCLlLxvBzkb+BLOf0NBdtcCDJ7Cp+n6B6yNkxYm60zUzOQQg4I04zkZvXcuGWzv7Gxf
zWKL/rn2CXqMLIa6djrfgx9pEkryNPQjfHq20rOVfaC7QCnYKVDcv4MzIPsH4qQvwbxFablcnHB0
6bIh6510qpAg8NRpI8j/WCde1UHEvOCFyd77KNO0uiNV3hwK3rYbF4yV4dL1ywxjIoJLEZxLmT9a
efs9S9ST2bdvN025bvI0sB5wxplAaZ/u/DJ9gcDxD5nnRehu7L2137+stU97r+56WEJTYsV4UYfA
vmDB0eoE7ICEuk1VA8pSWhdlmwUla334QY539H+cXcdy5LgS/CJGgAAdriTbseWlGWl0YYzZoQUN
aMGvf9l70sOKzQhd+0A0TBUKVVmZRv13aL1AucA9VtPW7bsyDV0khhKDzIvlsnMlbPMg4o4EWTl3
YSKSLdtesT5Xs23IjkNB8EJzXreFH0O/FGIUforMYY9+5eu7/XkM8R9GgLpt1GACtQBZTmtnLCQk
zk28PJdjjaLky/Ux1lZKs29Vdk02UIzBl34nKnKqkvKhmryN63xtCtobxkuKGNr1rTqjUYg8kXJy
9rUssqdOQGCaW0t7NIRbvF6fy0qgolMEFMQbZVtNPEqb/Il6LMgcBux3s7w548CDfLD/9nX/eH2w
lZnprAHLnENRkxvlmQPJf3a9FpqXg6F2JJ1z6ScjNb4BYWR+7bH8HyoB0efgb6hzxJMVEwE06O/m
kX6zGHu6Pp3PjzPTE0azXWfMstUcgQ79kXECiAF00lzU9tSv6yN8ftKYjv+mJGmmarSmKF4WEuXL
0h28xTB3bV3YG+/xzw8A02HgCvAkhy3JdK6o+mvWdgHQWztHALTawq9Hewpn8FaDoL5b1O5rs7rM
9oPDBN3FZDa07s5W7Bq7MV1+ZKZEb39ffSndiW65/x+gLVThpQ5mAbkA62FBV9l9M2ZumKds3IHM
Pttgxvz8KmZ6YinOkFUtE+jAxYjyJ9vYEU6+uC16oFKWQ2rOTXYm9NGzn42m9aV6Yl2PRPZD0o8b
W7E2A82VjSb66mD/2Rmu8tw19otlmBsP9rVPa25scfIpy2w6R2rqbxyIqIHra8OPfB6nMJ1xvu/L
thg8l0WdPdMliDM0dxi4hpF8ZOmBNx3bGT1uS5h89dccjXp//eCujavdX4XITBQJGwgaA/Iy9RW4
CGkD9R4OrIuYoPjZ/yA5R36zJVsB6+cuk+nU3XmbYc9VR8AhgYRfPU3Q5ooL4ud0wqB42O+lcLeA
pCtbRrTTwECywAqsbAQW6fspEbsq4VvNt2sT0Y7DMFdgV6KYSFZCInhXDrvhW7JLQysUo5/88TII
X9QP8125S+6Xh+v79bmDpvpLf5ljsZB4lmei2ClTrnkL5z/veDo1YUKlcbg+zOfLRvXHPgUytZPQ
yznnlk1A11RX34yCbbXXr03isqAfvCVuSjJdiPGjMkeeV+XDMUvIaWxytR9N5W7ETZ/fNPQ/D9QZ
FKyDwPaY7qFO7tv0oTVevrY8mtUwxa0OoC3kQnjxig6DZyfdiovX/rXmJd1kKj2eulCAdJIMgC1+
tNAF5NtD+aVYjOrs1JB/iXtbIVdkgFoRhcYxQ9Nk/I52I59tlujXzo9mGgVxY/QzAxuULMVj3lWn
MZu2SFpWvq0/6di0uEM+o/xPQZQhxT9k/tp7gerPtoLOadKOSHH1mZhvRtoB89qa7okn1Ny4Xz/3
t1R/uqGowbu+ljySfcnCZhxoChGZxUK7XVvuOrfIq6DNfyYy3y8tK1+vn9fPPRXV2aiHKpFpQUoz
GqljB1QVLzkHfXff1HfFKKDawbZaVtZG0gKh1OEQzDSBBpDet9n5iypy2OKc2e1P0GuF12ezYiI6
OfVie3G2uBmE8/Jh3C+znflgGKv3QL5uJbfsf4Vw/pvuxDPh/31UZaENfLYFObtGUuw5BEej3qzb
f1xuD8bNUmfZHZUSNQ2RAoV2cNA6eOxMsIgFLgAime+KdhE+Q+Edd0PXRvEwzoFn2ha+5cpdPSfq
B4Gyjw8eXTcsBwj7BqzFGwkwRjs+xS1xIiBii6DmpA/HJWb/WIKgbd9EfI4e4My7Y3ZcI3YCGQHp
h2RPe6irZikwRar00n2vBqgniNl95V3uvZgmGB/AaJvZz63b5vuZQ9AqsIpW3RqTSG6o27PU95wK
Qpx5HR8cFy0RSZ/Wv9ABjfpHCSfUWSDwS72Z7L3MK/c0XuRz2Y/iMGfDcnAKo90lHj7uUzA2HhvT
dL9xz01ue3cgIIll022PSmIkzUKFJS9BBpiDH5j0XPpl28dHI4FotVeYkw/GX8Pn0l7+IjZxDvbA
PF+i281fjN5+GQuhzgZxyAGBxAgFYTqGs6ogsCBcTNyaqhujr5PdjP6E5wF1Fh9oUe+JGkkOl9ct
LgqkNt3PLREnp5CIdzLb3tVOi+5b0yrwNuXVvrCd5TCXrXxtF4sd8nnKv0mHIQXWSrG3Ct4PAZpH
kZaG8tWv3namkE2yeW5tpBBVWqN3u4cknD3S3cjH4jQjLwfaoMU5IC0nw6aFnGyZUXnHc9d8RH3Y
/cWSPrsf+tbFK6WeTk4lyjAmyXB2czXf8tlM9qpxF3zKpb7rWb8liNJClKacPUQHfBQKB7wFCjew
MtA/WCDXNoRBT3NiGHuXiz9JL+2TLSvybFrdS1EW/dEhOdSkwTtUBbxuxx/gAhqDabjAkYoWZ9gv
EpsFcVyIv1LVTQBdJHUqWkBWPXRphJMa3IfcHsZn0XvznewF30GpfflR2Wb9rUX3/10yOcnNmKm/
ypolyKDn/N7t3BgLMKe3ndt9c9omi4aFjtiQWpxnYCrvUtNp95AEb3w2199dW6Z3vMUKm0UjTjG+
eIobazjU4FMQAZiuirDxnBltp9MUKZaRg4mnTUiXBJXq2sn2Djpd/RpUXsCI1vLQ0IX9okKJG5nV
SKj0Svw2OlaeuJpHhIipPDBE+7vMJPFhZJm4b2E/TlAbS3Mj7RJMtoxhkqKNA5zoJuQtcqOxpDSc
RJfu88EdHngB9r3FSnhoNOaEvCaU+4Du9oIKLsVHa9959gCUnvncQGkMTf9MOqlAooJ7b07jlI9l
286PA7BFYVMMSQhdh/YI7BkZABPmUwCWEADUSjwI9hjOBXuvkQVyJmB4TbxyeZQeA0eizONAeHUT
QQFNHQTEz89tlv8Ts8qKPDuPw4RJEcbMycA8wKkH+eQOgE3pNvXJbpfxjldVLoIYzYhvgmQQQKUu
ePRNERspjin3jnNTVO8mVOFAPYP9eZgXwaqwGygqQ1VSmPceaBTuSosn745pfJ+FkC58h8RbI4UL
2VVzgUb7VnU3S+sAlGhhEEOo9rZp4mHvZEIFToUURNVOCurqtF4eoNWgTmmJhjkCynKomLTDjvNU
QlzDXnwGju07UG70d3NM5L7Aa+k2NUt27k23/Y5TnX+PGWHfcHamJ2eIJ/hTAGxtn08KvX2kXGxf
Qb/jUEhqPM1x2bw5dCSBAaadQMRDc0PnkhkhZHvioOnZ5CKBrAAPbDzm+kneOHCkKi2P5mRwf54H
2KagKX2BQsASGGnCd0a5zO/dJGmIxLcEGpODCLJFU2S6y+wet9ocI1XVi4wey4ZXkO4pp6Dv5XTk
jLH7RbZ9OIOl5S5zmvKoRntBMoibyoc2nTjOClIqhOXkfqpK9iBSow7lAoYCWDCOaQ1baNwK5VQy
9YcJsXjml3EHtMUIfMeJkbT5VjpJFzJSLLfggQDbcZab+5xXHgitJ/40i3m8T5d22PMBL7cUTTb3
BZoBfUfS5HenWL+v0eJ7l8DjQOJoYWHuoHOoqF3g1ziJo4mRJfczEqt9lgDZVnCOGAjhV9kGMWpX
D3zu+6eqkOUz6Qs7rCtwJLR5Xdy2GRUvVTHHvliS5qXIC6cAIZHqTujBIftiomTfMPngdTwLM4ss
J6Ys8s5c0znGuSvDWjX8zq3Syvdsa4BayqxuvVRxqBVmUwESIYsckFVpHyszQVNgudSvNh/FrmQF
BMaN0TtAbxXMbOBT9lNTWadaZd1LzQpcXU0dP42lUr/SecgOdlK4j6yX6lDObQ47IejRQT/DcTBa
55R6NLuPh7q7GcCsdLbgvH8w05heyr75M5fUPOXM6f5049SWwWx13u3QzfOdxY3u52iBnKOSyQAw
ZzLu6wSNl9xYsreRp1kC6tIZuouIuHGjF8Qu4MVxlHaFaCXY7EarDcGdYLzJYsqfAUFLfyrUvsIF
vuGeJj30V9G27scUnSiULBTLSbpvdkP7GNoJPA5dExzCVpzLm55O7OewQLzcVyDgCqw6NU4ltOsz
vwcs77kHn1mA5HuOvquGHsA4hNbZhC53cVM3/5ABmgOF7bmv3rjkYTGP3b4iafaWdHl2k9r58ATn
vdzA/7KQxIv9JEpV3bTwc8fSQCcSg3xjG9ZtTyN3ROQFchkrNLs+AaUNKY/5WORvY2XYe1LV5amG
6uZxABLubJoQl53ZYplHAeGlMDNSGeVpBz4riLYBUJXIRMCn197JVmXsG7YcfmeQi8Ms8+pB8cna
SPushbLaO6mzekt1vHOjIqNpNOWshl4FGnXQJt1sJK1WHts6+FcC8uTY0gXxQ9JHdpkNAWSJHmRd
7zzDNoLrIfnnKVfQ1/1/tGx7yrHasSMRGSRQpD29aYRxk+TD3hbpybB6G9kJtvGwX5uRlj6gZefB
k14g2j1q8kV1cpMC6LqiPYGadAOaufLI1CEAiay5mw0NiXpDNX7S28e0+VoLA/1P6QukP24GKbio
rdtXgAnhRxpvq+F47Y9ffv+QW/FqQoU3gM8KJdUqVI2toqEZxOH6Pq98XZfVsUxRWnWOdmZLGu+F
or9HulUjWjMFLVPnTGYxNaVjRp2hUl9a4tQ0xR3Juy/uqPagQ29N7TpThVW3gXVT8zz5bTn9uL4u
K39eZ+1uR1UXpUAMiHi42oNCtjoqquzXUbrjlyCf1NXWR0jHYUjZwMQMB9ISaDFdoOWJQOJH7VXQ
494SKFmzLs0lucKkIH0bXfTDIxUBQo4E0Jtx6P1q2iIuWRlCr9CxhriWU45m5E5tMJu/OzFHku8a
Xu6ub8fKMdWrck5C8KehER+RBnFSN9x0hbuRPlvZaZ3MW0yQ1qlFa56T8tXAbdTJx27ZqvKsZE90
Eu82i+UiAKuJXDvLd/GCayo3ZBHGTXHIO9mBdwJpm+trtDbWZYIfHIUSZZHaPTJRyRRX59b2DoMl
QkdWlT+AnMAfcm+LWWzldtDJwznpkLLhyowgUwq2VpHZAeivmgv3ku1PSwJizGmqEfO6JLw+ubUT
phk7QqjK4ugGxFVv1L4zs9EHlvxVxSDwcGmxkYxfSeY5Wq62iEk2dlUCWHHyNKAbcOpIKJY3kQh/
Bv5GDj/McSNvuLZbmvWzAdFcY5bNuW3+svl73z/YYjdhrzLj7fqSrR1sze5tdKu4U2eIM1SfTpXV
/uLxENYDWLavf3/FJv/DhOHGSU6UbUaLXUIftqWvw4Tmk+sfX1kenfHCrmrASSiydTliTIjB1geX
DSf0lO/AtPXN4MmGE15ZJJ3+ojKAd8STwIzaYfmnpsZz1s8X8OvWPNYW6XKePxglnecWPCrUjBzJ
6pNA4vauH5GNuL5KK1ah01/IojIdCxFCpGgNplMRmvkbm7JdbXyt74/al3l9+P9NxQ2bVxCiVBzy
FcL7E+cC6q2LsxEvr62PZtectTnoTibI/bRDNI3tIR2a0/XFWTtCmjF3ZkEhJWQiPoDeC2n/Zsnf
kkAqNEVxZyNKWPGDtmbEeEwhl0AXD6/Kfthl3OwfPBYX52pU927S7BlLlh04PN3w+pTW9lsz6W5u
PTbgtRqB4DPsp78QmwlJ9rNHLuP6ACvmoPNeNE5lTFaN6qoakDxAnqJp/rHrn9c/vvLvdcILRg2L
ZpQChTu0R7sQ35BzKQNjbO+RVrF21wdZOVA6swXYMhpvGi0zqml3B0Vc6MMVXywn6YwWSEX1Xgde
9wgo3++JQZ4mA0227gacYuW86gwW3Pa6xhtLch6gw1FWEug/2nt4q5JTLa0L4/+4VXFb2wnNqj2g
cNXQoa2bt0feGDtL/IKytI8c4MZBXTtHmlknRULarIUac4vqBXff6XyXu1sKQWv/XjNsyFpmyE8B
xlKm8fe6IoVvIiMtRuRveNpsee61KWi2bZB2ppASUOf8X0Inmj3WyqbII26peq+dVM2YBamTTvDG
jKa4PqHL4o+RextIhpUV0ikpkJ8bqmZAQW22rRuLNW8qq28EMZ9RW/t73c5WTqvORgEdwoXUM5Wg
FFqCzkF5s2nsZ1G4zx0Io/25yreka1fWSaelQLI5N7krLqyIDcoH0n6jtNp4Q/4LIfukKqhzUsic
ljUrwZELo1NBOS+1T2qr36mUH916PMmJHFyj/p4u6p2a1b2bsh8TLx76xXp0suqxz81nbpLn64v6
77vgs79zOYwfrlsiSYHAOrOjYvSGo+PGNhL1+XSwwQt151Vtcq/K5sJFVDdnAyLiPjSJ6YkkbPiJ
RlP+xMZ5QNs/E89WDdHayii7b5PVolQ/VJDqrlRtPVst4C39oOagIFNzb9GR3jCz+cMsMkWFU1Ok
Hm0u7tG57NxMlUKhrkmQM0uq8hGUOrNfDw12WS70UOYX+dESrULGMMS3MV4zZ+RBzNuS2dMpxysH
EtKNuTcXqOMEhM9tYDBUfdA/JiKk/cofZeN2YUUX85iCvHcHx72ESY7boClND+xEoC33kPnfQWgb
vYSe5QW8g2dceJOAbJanr/FkusfRmev9lJAsrCy45Xzqx7uBu1sde2sn8PL7h11pmpk37NKv7VBx
z1hzsqx4I0hZ8TJMd5Qlj80JErdn3h0M6yZ3H6154zHzb0vzZ4dJ85NTW5hGaUEBeIisQ3NTZEHb
+faNexRBsquO9L44xfdW5ss7PNVuxf2w4X3W5qR5To6XGuAOtDo36PZqduDegYj5IAF2poU3ya89
P3RyjwtbMoBTKZToF/UL3fJvZZNutcKtxHU6pweqUyB4Q3dXJMG5dZPmluHHk6V2fc2nHZLXJGCd
64VJqfqX65b/KdGHy7meQok9UcbUJl1E5bQ3zOFQdd7RjgG0ERaI2qqXdhpCzuqAAVwN/oJwpNnG
GfzMlV+GvqzCh+NdGy4ZAH3oo9l4zOh016Titm3yEOWKu6WfwuszXBvl8vuHUcY2GQZk8mWUGaiv
5qIbAKygURtX7wUUFnZI5H9xpMut+GEkFDbSkSRyjGoh38FB9sLyMj30yQxsR6f+WuOc7q/P6bOT
flk5zV27qN23M8jioDtb8ACIHDMYGfBuI1zq10bQXI+JMEqQAatWgXDhvnOr6SFxUNhL6LiVo7p8
SncTl0loLkjRuU97xduIuxLqFkAWDKgEX//7nwUil29rLijpZwOQEPx9VcgDN17oQnZG+zcn4ms7
oOuV9iiJuRMt+whZJwSCJUp0O1Dso95bS7qRSFk5ufor2yTGhQg+EZGYyuIta2IzaICcOVFeosm9
sS3fHcpxIwRYOVL6g3tsADmCYyujrIunMGtRje17yzm1hdjS1lkbQtvwIh2TZjELwODMG3CZ7lx6
jFGpu77jax/XdrwugTT2xrqNLNqIg0Dh9cSsrvQHEEQ+Xh/iM++MQ6W/uieeA4lVukXUmuD18+fE
bH/mhec+jRWDbLgwUXOeO0jV+IvZfI0zGMoc/+9U5ITHAG/jMgIdy61qjOdLZfv6fFYMUOfb45lT
9/koRWRXpXc/EPvvAArIjcO79nHtMkaCK42Zl4+RmXdQUe7id7QZJBv/fMUyLO0J041uA/p2z4im
mZQ/y0Rlsd9OVnFrQvzqZlxqywmMjrsbOdO1s6UNB7mbInbhXxGVT79K5b04jnpvWvmFuAXnSk9+
oBBAUXOfBF5NwHsPkHk5EVeaANDkamPB1nZDu2oNuwOvnVfbp4qYPYSUnOnQTd0WxcqKt9VzH3Pd
DunAcvdUXkBJ5T2vZ18UIM9enq6f1LUBLr9/uFmB7nZnKVgTWSmf3ocuu6jdL3zeN2JOgRKMvexw
faS1hbocgQ8jKWswQV1kwtwKsz90Hec3YsjK8Gtfv4z64esTyhbUKu06kkM37Fg84ZlFZb2RyFnx
T/rru10qyxuGZoz6QuV+RQzrkIO73m89AUBTxSELbXu/Qdz3/Uuz0Z/iEkScCXVpGy1L9VRnxUsn
io3wY8XA9be3qURr1MRtIwfkDYETA+IlRvvW6sVxqDIrELncKMOtHC39IS5mK5lar5FRgdd2PlYH
nlk7VRjHeuxer6/TivvQKR8J7frBrEcgQ5TxHKvum+eq904ZzYZxr31fO1Vj2mQEWGIJGJ7ly6wC
Lzu0pOVyvP73V0xCfyoaanQtyfH3FZvu6qYe/dIT6YZFrC2/dm3nUPLOXS5l1GcxuEtEYfgmnv8j
a+8NawsRsDYD7S4aALXLofYsoxmkVTe9kU4HiKV8MVTWH4SVHOtusaw2StHYHiZT+rueTTdQkDy8
vgEr+/ufV+EU40HNOhlN0hzBaVT8RloqQzl6a33WBtBuB6VkDhXMGAd0em2d117dl/GGIa9I6XCd
wLEwprI07HqMHCI6gKry2QlbbDa8NvQwf7jMke81a4fvzTy5u9gb8nO+WOroTua8N/OE7doEgvZ9
j/4GKzHiF6skvwYHqR80uLCNlMW/3Y+fvEX0rsjZQrjSZXV8EkUJhHg59N2j5LntBkmLEhdr8vRY
xKID+cXI7Vu0r1c7oM+ds4M26qHw+CsAw8l3Iy63GNdWnLnOTRlXS5WYcWxGwNCf53a4aVPvoTbl
E42HoG/tR3QlLv71A7bibXWqytwbUXlkSDtMTmhQvjcA16YN2RHgVVGLuT7IiqXryl2jlS6etFR8
wj7/6XqkaZdluYP24x9ub+3j2kFm/3+/zuaci6VR3skTZ9CMHzpqBBBg3vBVa1/XfBUytYSA0cO4
tMtNe2RA63sKZMV7vNRbhba1ITRP1Q5VV5mzY5xsnO2udZYAJYZDS7otCfm1XdBCWQbG22RxaXyS
6EEJjV7cThUc71yWxwn98xt7veJwdT5CDt7TOW0qdJ/wV3f4S+VGhLOyPHpXuVHlZu5BSfPUmzcz
CFWn8TlFDHX9gH6ak0ccrneUO5VtEDVAKp7EYPQzJsZuwHJo+mDyS+BuUqhSQ7a5+VP0owN1m5kH
piqKs9G2C8RWUCRD25Dn17FrIo0PbLbywC58/b+tTfyynR8Cxyw2ckiwYuJ1J4Mpi8NuebCrr7A+
XSZ+GfXD13tw1dfZ5esd2rjSxK/yEyW/r//zFT1qrjeCt+Cijekw4K+PufC7bBkDlzV+Dkcvumaf
Igvtdx7etvOl70a1ZAcGsw2UxYpj0zkHLWO0uduZ8Yk2w32cpNB4BcVnJvYqB13ItHHa10bRjLZr
CpJZEF2OoHPrG6AEfABG390ntnW/xGPjc0U2ykZrx0Cz3pxzkle8TiKEM9kRVPXtHjLj/+QMrdbX
t2vFcnUePydNbQlUegodyddmys/ELTfCyJX/rvP3STPhCxgt4xOr6U+nl+U+QYTtxJuE5GsDXLbn
wymuQWZo1DOJTxNS5kEGYur7xpTDUxyX6RdXRzNDd/SyhdfwEI08DmYSkGqrMr627pdJffjzw9T2
kH6G5EFZIN8u+ZyFjUAX1vVd5fjKJ+GNTgoQM3BIDBP+t4L4L7B/8Rth9s9hSn8tNX1IIFcDul+0
rbTe4fqAK9cM0S/iwarq2DC8k5vP3Wk0zTcnL587DoZdiFQ9XR9kbcO1+3ip7N5OXBajgWcKreoJ
msYBWAA2roOVAExv+M9B0GBXDQpuvczvUiZ/F2V/743dy0DqwMzY99L5YnaGaGbtGDkQqwoTocy5
ne04dGKxcXF8fq48vc1fLU7GGtrhTqvLx6pKX4rkK9hYl3t6a3/Gs07UGbjCWIr4nHlWsAy831j9
z0+sp9P2Gdxo6tSUWUQLLp6RNM7tAAlLx93VjaXOHG+40SfzJN/mxeUnyJGrr8VgHteMPJvmmRpS
pREFd4XtZHfWdFbKerl+aD+3DI9rhl4K5bZGj4n1Sx/kxd4mZeA6Iqi8rQLl52bh8ctR+OBKsrgb
FfYmi6yiL6BvfmwVOvlmEPddn8Ha9zXbzptWcJS8jZPM7FOxyHBO+CPP+EZVcG2BNKuGh6W1vFh1
g97UJjV9Sd698tHYqniufV+7rV3CTTw1YddFkde+TEnsQ7v6WHrNS5Z65u76Iq3ZnWbSsh4tNTH4
c7TuHUlu74fG+n790ysT0GkLksxteQK0cGQ2bbj0R69DId2Uvqy/AquHZev0BQ7vvDaTCDPQrGsX
94ZpPxjx3WCbD9dn8HnA5OncBaw2IUpvIixDAyzEfpJ/4ozDmtvhaFbtK5pxtqDpn/twT6crKGtz
tFkRw7EOAsIL6KJ1bzmToYJUsz09VXm24a5WbMK7/P7B5hIFYJs7e97Jmu+Bfw4gpuqDDudrFqfz
FAD5B6VLy8Ztao7fc7dP/KkwX+xua79XDqtOUTC5ULCKlYxPVcHQNk+h/949X9/qtYXRrLkd7RHM
mLBmM7cgClD4HVe+C3Kzr31eM+a0FHEN4UvjpGzrpz0gNdKKMkFTMTzf9RHWrE0zZGCaHMcguEBx
JaPHG12n3+e+DJZ8i11mZfH1tjpkESzKLbzIvaZ9ET2SlOMW5frKf9eb6QpTpLgWERGrUYYsf+GF
FcxF7rPy6frirOyuTlgOgJcLFqYyQQiQjnsJp3SyJunumsmIN54Na3O4/P7BskYTff7F5cnjec/m
gIvfOVTOM9T3dtensLb8muVCtHPJChC9nyba33AyBySeNrIVK25OZ42c0fnuqApuzhGO9WanRhco
lf5tkoEB7Gd2z6Kt0o1lWpuGfinnILsY1Yga4lRPO2GIYmfNtv01I9C70ubcqUurH8qoIkDj+awT
ZE8aqB42AEnelj0XG0u2ttuaPWcOtzzAdJKIe7dm/+hlD1380yZvG3u9ElX+K97y4TAtufQcyLEn
0dvb/cnY3d9mT9bBOpwnH9wGPigeAhrU/jkO/oDkwYfqVNAdUH4KoLDqz/7od2EXmpEdLd/rk3to
b0DN2fhN8GyEgz/4f67/y3/TLvprzSOW3uW0uGqSfdXN5wT5rqiuZnkH/gT1C8LZMgAl4B8CtHlI
Ez6dmeUku7jqTPQmLaDVosWgbpIhRh0ib9OdkzTWFw7Y5U9pB0xUDhqcmTef0di8Y3SJRCc3TPAz
L3L5NP1/E4/beCY1sbzIXl6dZIym/m2qrI0CxNrHtRM1OC4+T5v8rKoGYUCc7XuwEsQOZfvr2/XZ
kb38e+2CaBJ0uxeGoc5KOuE8/+MsXTi5v9uvks/q/U6o7A11ynJ2NqjzgAZ7oEEhqkCNYmP5PSzz
J8dNb3nqwJIgPZmpc9pn8rGm6B2BDBCtfJOh+tKwUjyXbpL9zMoJpZHri/aZa8Si6e1PKnETy+xG
UDgmzTcocBWhFAPK7f2bWwPz67Dm99cG0q4PNBlD+3wGe7nBb+cJ+QEkAY0YsOTF8XtIDV4fZW0J
L4fvg1+ZENAg5OA5ejnHuvArPsevUFMCSgGEuObN2NjTTUwY+zGAeeTx+pgrB1sHbCUuIbmMY3UW
LI/KYt6n3XMydy9f+7pm7vlSsrHg3XJ2Zn4cZ5B5oImPmmyj6r725zWTN/KisccObc6gBw6L5sBz
UINs5YU+uwsvh0sz+bEo+YgrCwRLfHgEw8ed025BVj/NZl++rVk7KrsyBwK2wqrP9+jwuQMH8R3L
jIOp7J3X82dwst0ZZpv6cQv8hRy25ORW3IwOEqqyRFKwui2Qk6vZnTHW/WkBu1IoM0aPHbgPt573
nyKCMUW9Xcoa3MXMFZq9zFGwQwwk8kmORoUsm/geF4W462Kkziel6NEzROXXzDPuQFtlBaqYNkkX
11ZaBxVRr6+rWnrqPBN1U7cJECwN7CveF4LEb0B4WUGFP4c8SpHtY5ojUWfPXXD9+K8YtN5xBdRo
Y7IRTr0ZWZDP3xlB63o+RWP3a8jvezQyXB9nxQ703qvEqPtxqErQMHdgL81z9LHKOTZ9oG+/5ias
i5F8cE2sakdr6aApZM3vI/mDOr/vGluJy7W/r3kJSNblTQfOCbSNfAN0PaCm7Yt4q2KwYsc6PhHK
1EVXJmgKHGP1wHp+siF+d33d1/ZXcxE9lJAqUF1N56WgLjhm+lRFxdCYAS+gGODJmLzTygBogS6t
2tjrlTtPBy1agpN2SdCGuLDc78h7rr7z7q8hf7vZP9dntbIdOgDMHWnlkASMC+Dyye4qQwa54RaB
Vbpbwc7KluiQL8/OUrQQgPOT/I+z61iOW1eiX8QqECACt+QkcSQr2ZbtDcqROWd+/TvjlS+eOKya
jRZakEMA3QC6T2jYZ8GUD9m8jd7WipeaY2K+CNIOzWusVGJV027op8lfWN3AJ2n4nUoZelYM3X2I
BkJ1iEDfq58a+xl2hkvAa2t4mJr6berEdNeiRf+1dzWBU/EIq2qy9Pu8gsF5M8buvoPO1GkcUIVw
c1BlN+Z2beSNYwa1UXFdBizVnC+v1qTPTgJvRTvcuoCtPf/y/3+jWIqwq0YYvDR9CEGmqN0T4h6g
yLRZwFrZX0zb4LbqpZQXOUTIWlnf8i76NTvJ8GJBeN2Dv3n/p5znHNKM6oE60JiZ8jq5n1Q9+Lwh
7tcCNRh/KSTxWyhAPWnl0m86A/GhZXp4GIVuvpdCOXdwfLPgbDZEgDEx8OuL7Kejy2S/ZEXmdymo
Yjb0nz7THuAp2c3zH/iB90fga4ZnSPdVwNzEy50YeHqoASPxK7drThBnBxnHFj/C2k6PvNDlSbuJ
Sr1pHrrzPNCo8aoGj6aUTYsHm9on+G8FQJI+87EkT3kzL97MsuR7OVRz6sEsqnqASxfQ9rR3pxtX
iJEq3YyOpRJ1eR7J14nYHvS6dvX053rgr4Ul/e/yGNK51rlVNmdW9VDNrJoZJZl+aT7e9ngjW45u
gfos5BfBGB0exDT9dC3rxl9unKekSpt0iEJ6tlTdHfQiIGTXxFsCSX/BRe/cbf4POqcXYhOiyvPg
5jvpZl5U27uuek1HsgOTykvG+g6G3IFrI12k2XCCVFg7z/CCX3z42R3nmRziSp0iXu+h1fwhtNJj
uoyPEzY6yE56PNpAKqzM4P/5LfPKVgICroFV8NKbxXJn1dltRwATglcXcwg6DJvPY9F6nZ2ChPmJ
19PGVrqSmkygWqedJKmiSAY4KsUPvRMWnuY0hYhlPmwVYdfeYaS/CJq3otAN1M3S07g8Q384Zz+u
r+2VXdmEpcVuz0EmxaNrEMP0+IMMcH3NwFe0vxWQk73+krXfbwT/CO3NgU4Q4rWT4oPsss/NYB/H
TB6vP35t8RjhL6EMNtZOgatgWfpz1YQeFAPebnu2EftDAwFjnPPms93XXkS+V9nGil8beCPyMzii
NTYcaeBkR3ZZDGC3AAfafSFtsqtZuNH/Xhl5E4kmJxjMAeE2QxhSgdH7NiR/UJ++PjT234bVO+nF
xKMh6UKHRjXDmcIQ3a+IaE6jZY+2P9W2a+14MnTuzpHLNPgwz6U7FmfdKRvS6huwdtGZxXfLBDpz
Da+Mu6ZL6JPLaSb8nl3KSaKD3OeoLahhztAC5ZDmrbrJE1mbAlMEddMJ6ctNjiOt1Ffok34Zo7T4
g/b1vIePV3MgTbrAlN0aD9g+1aMQtY3KihN1qOw0kCJ1uc59EMyydjfriE73xQBpKDTVl2rfW4y/
pqEjdhRGR97ck+y+5Ul8zmKZnBgv5L6GpfWfNJTJ9wHOV0dI64JGLeYE+3ZKj+nUTK/StvjoM63R
egANM36e7RCWZbLM48XreZifBysVdyWJ+JGFOnwdW8hvJvC/DjIxyIOlo2kHxeDiDrLWxaGKeXwi
DbX9fujQK0xU57E4bfZpmVTo7zltf+zy3jmWnSULjxUKip65pgAljKNu77syd2N/5KWzK5lVnkNG
249z00V+3w1qDIhOxMnis3yzXFft9djNLynMjPZuMSgofYrutSwiSDaHUu1rNjjEq1B8Kbxhqpyn
pLPFR6jkgqUAPxW0EdL8lKqBfdJ0GStfzi3U1iw7m35k+bS0XrqU3R4mnQ8wrk33zdjmjzbESQ9d
weVjz6v2lA/a8SpkJ+W1LWjNUMme9pht635yFGV7iHUmH6SW6QOa++XvPmvL+FQ2SwojFDR+6r2U
ojxlEyQboTNLnyAKntgwxoBRludEbbi35czCPdSLG18R3foWrvNv9dhY+J0O6T2AUUn5AEQwE/us
BKfOAxtj8CNQKw/FbEWHuuB/rwDVboKc0ZmpeTyiKz3sbcGr16yg/CevZng6az3Cg0CoMvdzHJU/
NdEMyfF6VOy5cqHT56PCYPVetizjKwRz2/1Yzp6A7eiuxyrdgfdvOdhrmWs5P4e6r1+yDibqJCur
z6C4fEy1Mx8pnAT5nYiGIoAGAeTmFiAs2jBvT/AUfVsoxIN2Cp/9qC0y5r61CNJBl04zfg8at3No
O8cmvpOGfX7b1miiyh3U0OaYwGwlYZDiLBd1zBj9xAnfQh6uZTdjX2mdpddh29lnWo24D+FqEDbN
XsNWfmPjWrkVmADKuc5o78QWD6qwLb3IAQskLjIOJyc5npSOtuQIVnawv0Wgf+43+TSLOlyAN5yy
PvyRUmrlXh1JujERa4839pqY2KqeYrs8105K95ObFHdp39Hd9X1gZZBMzKQF0dJ5GSQPcvsoytgP
cQSiNgy1blNHckzoZDSzgvOUO0FaPFEU+mr3Idm6dq8sob+2Bf+M/FJBu5KqVAeMQM11Tiv9e7I0
2UEAeEuyZaXYYuKqoZ0/JVXSLOd2tu1dMqkvbRUip8HgGsSWx2YMj5lobztW/AV3//M9bmKjU+kM
MDjiX0Qo/AZUOCfGmQ4aFLJoN7b+tQV1Gc1/3pJHjEOZpUbdrnCXoOx1Co2Gqft+fUGtDJhpGM1A
qyssgts+5ct47u3I9ZJoyHaFDRkIB8HhVUsHGIWbNxsM17UlbHwPk6WUPBeopoJpAgbC5Ll2+3NU
7V2biY0xW3vHZSz/GbNepp22WlQYANesPnM6zq9tVYLqAGzfHgACa+PIt2b5a4JPsc+iVN3y+Myl
0keWV92+kZL5TWzDZSHJxvgTrBLccwmSzTEvdbgfmmZ8uT53KyvDNKUq7HGCnHuvA1riIg4soadd
9JuuP/y9/jVK8yYmlYaZkzdThv1cqxK8hAUu6KT5RVztDwqvxGkzGelDEuvf1194mf93DrgmMrWM
il5PjKmASVWdbDGeIIEYwlXDrjdWxftvYCZAlXajS0aVuMFInR1cZwPcVvc4MW60f99fdMwEqcqm
hsh2hRGbSPuls8RBxsV934avTPUbmIX3J4WZUFWR8DJUXOpg6KYeJg/psYZEiqhyvy2cYmdbsjlE
yfSk2Vb1em3MLh/7TyRFTZUlbGQ6CCV9AKPuWDbRPmnIRgp9fwkzE6KKGkcciwb9+EZ2+3axvorG
/XrLemImNtUBK3Voe9sFmudtbhZfqIvp4MY1eG1YjNPQRKw6RlsURdg4O4yz+Mrq8KCGeMsC7i9l
5f+jgbnGPVvR1obuOV4AUVbqo1GWPLZV7ewcbQ/7PinJo+aq2KOi2QfWUDW7os0tHAlIc8pdvuwW
MW3p0q59q3EtL2FrLkmFOXJrGFoUFQc/af5Q5PmW/PfaC4wjU95e6vEVXGqGGjto1c/ad3j+sSVb
tbmVsDFhrGMfJ4looRVXOlHq9bYArXGkH8pSH4CIe55h8eDPxfxaFO6v64tvZWNgJq61p7y22wWv
nJitD3HX7quSHaJa/EzQI/PQl/nc6+4MS6aPU2m5u+uvXQknE+2qbZLEuR2h+NNnlheJcYKJWbOF
X3u/jMJMiGsEtTSFO0557tB3S6zos3DoFzshx9wF6hvFgGFj71nJpCbEtQV1kGVDhjTH9R9N9Dd3
zh+Tnp6VBTrX9aFa+5jLEP6T2NJulKqEUMGZiRQki0TOP6mycVdzZvtbrIvhIYW20tv1l9l/Fc/f
iWcT95rU8JrJ+zE8R62V/ZBj2MSnCuro3B/R2ofsb6YTf4SOIYRGBsf5xETevlmVxe/A/ovveWzn
L7Sc4AUVdmP26rh5yzDkQ3xKqnj8gSZE8sbqWFWwFeMhzCna4t6OcmcPJ9Ga7rqepM+FcnHxzih9
cHgF/SNo7PfjXg4yzbwp/RxnPzkt71uywGo8tZcvlU4wr1w231SNMuVc99YvPeQ42KDOoFG+mZPm
c1im7ikh8KJq52i47+sWDnS4zLc/41l1x6GPQr8RxD7ImgCpMF20OlirDmQO7TfqtNGudtvBEzSO
zmMa2cfJmsYJZ+naeou4KHeaztVOSuBCIou/6BxlHvQfspNC+Xe8A9SxsD2SD91habJfBdAk3gjv
qIc44ra/hAp0Byiy7gpYX+2Tafrajpr5BaiAOzD2JP6l6AE13+rjkot82M9DxV4wpMtvIOKcrwxO
N8/jfBpUy2A4w0OYm7FKOr+aMvkdCYrr1wLywI5XeQjIt+Ao1odwiU48IvjnYmjLAy+WJnDmYjws
Q4NuDEwLm09ktuoKwoEWZl1pgJ+8soV9lU4H6cVON/nZyIEjdzPu7LnFosdiSXEKS0kr75tqGLxh
BjRbRgl0KJsY2FifTG18gC5sAUnvMJy+q3ERzSGG1uIJKIYcnPiBnpxRkwTJR7en3k3yT86Syzc4
YdWnOhMatz0aKtDCbOfEZoXSAap8eeg5FQbBYoMb7rKlnX+GU1YEFRwfj9AXib6iu13BamKecTSk
YzhFfq2tEWr/3IK1VwpxxdIm+UdHwnLHA3qtfGhgGfiB5Crcp2mc+aTNhl3n1vwH+h7JflLhsHiN
dNRdsoSobKHEkoFtFS9Pys3nY3ORvXVQW3ssaUJfEpB0T00n4nofDUQ4npOF0bDLoXhpf+DgIIH7
AkPX1+uRvJZhjX3ZhTLMjPZ6e0Y96zzXL5zyDZzSWtIzttla18kSRU13dqn1Rqr8N0UTU0XLKc/t
jdrEuwoJijBl7LQ6n2Dx7sjsDFM561S3ef2jAH3E6ymcXMCcLZ6yJCp3EH+Ab47k1eAewrEZf1Be
wt/CalwSe8yq6Z/ICcOP2VAkFTT3YW+1y6RA91blsPXZSNArI22C1Re3melYqBYYxGH2y7QcgJjY
QsK/f+3FjeK/2T9So4uomdozJR31ilqfRximRUv/MePuEVTaESp37e76mlmZWRO6XsBwDk71S3te
OJAFkKhS9SmOPnRhuTGvKwco0/iF5KzECm/6QJHhVOuwxgm93Seha2/MxdoXXF78z2aZqCIWc1e3
AJ5KFVhCVrVfF4kAEqco/yA5p7edq/8Px27J0JJxVJ0nKuDM5ajvWiYfShg43TYVxrm9tGVC3bzu
0KRtD9OS+bP41YQtcsbGB6ytWiM/dFQQJx/KEh+Qck8v3Ze231IqWptmI0PIZoEFWO/U52juXh2t
Azd0fDIMz7eNjZEcmtl1rRmUtaBN595PsSn5fC5w1KgeYCu71V9dWUqmCGis2jwjABaey0XcSdiq
h3H4lA/t75TOG5l0ZQ5Msc+pLWYmnApGvnJs7mcVxo/LFNYbS2jlMmGaqUyRyKNaqvoMXNAghTfI
Lz1MYJze8cpiOLAsOlxkGm+aE9NcJYV3m5uXajlnS+2P9iMqv6qCPVm2UcD6q7vyzrnUlPfMly7v
YPLWnZ2jPsan6bUMusfxwT4lO8uX/uAvPj3M9+KQnZqgfiSn4gjR5v1WoW5tqi7//yexMOB4XL1g
SQ+wX4utP467AfFaW2ZGoA84onSt7uszifuPIXTVdvakX+qB7IV0t3aRtV9vBPu0RBBRqS9y9iAq
NJ1+rh15d33iVzYoYcQ6rPjKNFKOC/QB8TUvdiiOeVE4eZ3zdUphl9fcBhhgJqmA9Cq3IMoPrKDr
BvCszTxRtB/1En6//iUrM2FyCurRqtJRSaCJI7+aBTo7j3Nbec1wW+sLunL/XUMpayuSS16cizL0
XY3mYj3Un0qpNwrWK7NsEggsQL3GKGfLWVb9A4X4KoSRN0qGK5dQU9rVSfIuZPFYnCcA0er7KhZn
TWrfXT4uvN3YkehlybwT4qa26zyJYVB2qgItqo8DJFKweCL+YFOpf9suePpNo7NnCEC5/ty7NapL
Ftm3CfrucyLSR1gcNGdYQtf3ZQFQZFlOavZYVMDLqxdQohkteF12VvFmMbKFQVxBZDMTSqxotiT6
YrKZFXbh8yEecPxEr8L1GguaNJ7LBunzixJuQ9T86kQM8ETYAdDJa6toywNqZXrMbtulyCeKYplA
Tn7L6/scTpDKfqoWqEhHG0e3legw+22OJeJ+7nh1lvWXDnczErf7gQW5rA7Xw2/l0GByNyxCy9LK
RzuwHZQJ4Oxg0RmOlTcWvbmRZ+eExbomOFCVSwi0pPgDV/Kd24afqFVvJJC1LzCybJqACFW27nKu
L519eMfeFQvb5yEsgK8P0UquNUkcqEnEM4F363lp6atV993OWtQXzD7fDVb4MmfLLiJkiyW29jbj
mKV45ti6BmWkTPj3NhyDhbhnOVbjrmM5ajb6T2XfwrbGfc9kcgCbiqt52XbnLCs+C9U91NPw6/qg
rcyKSd1IbWhN6jjpzwXEAABQLH7Ri2j0BNGX6y9YCT6TlEGUg0KXbGiQ6rc6f4qEfefWIDwN6WHJ
btzBTfIF5brpYieFRVkcf7AXGsxJvTFAa7//MnD/HG1S4IRqVqGzmrgiDCzHdU+wQ9FvKETDi2CS
MLHoSPTz+mCtJXlTu7mTXEe8byko3flzl5PxPqIpuy8BrN5TWYM9yhRNTg2zliAK+XCI6+a3A9+M
vXIIOKVhA+9m2if9qSpgUOuJnuU+1MfYKeFAvHMU6b65LW0ewLu4DfHBTNLFUCm4FReIu3qodp2G
hx+EXcrwM51ero/K2ho1DlFWMlfxVAkcPSbnBD7El0p2P1zRbnFSVkLZpFlw2GxbsoaDbIy2DDzt
oXsyhWm2T+wqP8G5p/NDrVI/H6dqI1WtfJFJu7C7IgrzfCRBKPhDJ7NjB5lKFW7d8//Chd45K5ik
i0KRpmuHHq6H+fACVtRH2k37JbfTQMHDIwDnIfJVwpO7OhLdKaRV9laKMfHx7N6z2Njs2wLO3DdN
n8nSsNKuhNt1aAcoW/6iWfzYDzr0J9guX3/+SoSaerwthCgt1LEAJ4Zde9F8FLXlMXfw++wenovP
11+yNmNGGiiTJJ+nPiJnCffuZnwC7t+jW+Z4aw93jBwTqmWZF4wQkKF078yD9gpFUe537a0lsXJA
MSV5u6yZGEy3Bc5A8MrOfg30binAob2NQcmYsbszwEEH2FqB5N3ZFznpvPWyrnOP10d/bYqNDKC6
jvNxcUXAFPrLLjoXmnrok3gqkbsxuXGOjS09a5PWhgAPC3RiWZ8Vbwp/6iZ910ecna5/yMpMm+yC
kPIEvAg+Bcq6hySyz9ixoVtN/r+IpXfC3qQEaDpmRV/bwMsscRz78cSKl8QCZzYV0VIc2kLVP8rR
nWaPOJmT+qEaBPXKRqcx/o7l5zKV9LduidgtJGr+yCLFWbbKIJ91/fPX+qkmdqwSfZ+RljkBGu0+
5PciD3yO3sM+emjIAhR6P8MXPZt2ddHfAyC3cQ1fGXYTHjUmLQSpk0gHeeWqHaGVG2BB5V6YTOnG
4ln9NCNDDDqNakAEnSBx6fA68WZ6cEqpjmLmlQfRBZhYiV7vuqaRgMUXKMETJr5fH9dLonhv4i9x
888hBb2rOi/K3AnCQkImucbDl7677eph0jWKOCvSEZSQwB2KF4hKF7jdFA9M2p+v//iV1GRqCU9L
3FsEJIpzUT0WCT0C8u3XfbNXgFnd9gYjvxaNA+J4LOKzC1eUBRAvPy7dw2S3IPwBIr0xTn/Rie/N
gnGJWrpe64rCQTWBJs+QWbui5kccTdGNPBUsf9Q95CS+oXTjO828nwnbdem3WURQgq69mn3DJW+j
ILGy3qmRjRMoP1FAMaagTO30K/ADbD8MuvFhSxZtYJjWXmGk5IUSQAdmG0SoKgvgO4dqRHlw1cYH
rCT8v0Zh/yzoOk9m2jGHBWXVeZb4rVPmxeqxFQK4jy167conmEyPDCf7Khvd7Dwm3VSATIhmggP5
6no3lqDjX19777+EmtAoOk+N5UzOAtBDw/xS6XI/VJXegX6x5Sy0svCg/fTf8OcCAKmL3Mq5ADUj
8oYon3+UiXA+lWHpPIMWi4xvubMDbWhmu78c9IxhQAQAcrlLuhJlSLWE6AxYGn0b2N71wk/6y22C
ZMM5rWW9ESDvDQVE4kzi1EyWmOajkwWMQ1Mjb5NPehp/zln2+/pQv5cFL8834i+eL0DeqMygCkOP
VEmQNvUNvYjLo42AAmAms/poCoN8UulD2FnL0dXNlhPs2sAYsdSoOIwdYAIDEoUHZ/mI88Yht5ON
Fbg2LMaxpulkCiECqP9N6TeC9oYm7W1PNgPIsSJliQlPBiPTy4GW4H238ej3NgUMuMmTqhIRFi0o
QIGk9s6VaP7r8KJc/FRsOaivDPrfYPonxYRDGS/JlEMmDP6SnH4a+sWz0q2Oz3sJ7PL7L9/1z9Op
LYFY74ck6Cs4Xfr1SFIIgvOE3o9xl75084LhUhEZNk5WK5NsCnKD6lgSWw9RAFHB4WEJh8mDqeIt
1cfL1xgJpgLqWnSJCuGEaVeeFPETKhCggpXuxrl47ecboUvTQmVxzWKou8T3Tl0cRWvdsJVcfrsR
upMdz3HUQXR2hM0WL5wDB+TGWTjYvPae9jcgYC9vMUJYglEJoFQWw4dxoa/1nPEOJIKFbBxg18LB
iGEVCyvjdImDcLH/iMU+ZjptADFCdz3kzRZgb2UWzEL5krYTjeQMpVkBhYvmTck/1zPze81WjI5Z
Hg/tpMwLi8fwpaM+S8lX1eIUmZRn3kAYsVt+54u8i7eO4iuxZ14yGluikg2OSJAn7LOWut1Nc3gf
WeNDo1K1W9xlSy10ZVrMewXAVDBwBGMrkNNb1KaBZB/pqL0BZtjXB+690tRl4C7J6580EhI6wCaL
xgGp+l9oXN1PRHl8gEwfWjfUy6YO8HqZ+dfftpISTdHvREITMBEVojDp4VhSjB68Vx7GOrlF0uDy
OUaYR9AHq+2RRIELMO087xz+AsWFG3+9Eehw97pcexvrbiq+zk3vNe6TC1ja9aFZCw0jvlmXVint
8cvTmHzo0x780nbjJL02x0ZsV3PI2TjWEP5N3GTHXAYp/RQFugvS7jBHHX+QURk/h7MgG9n2/WUL
/4b/rqqCp2IoFfSYwTON4a0z5jsYTKGgBWTlrmlxFbs+aO+vJ0z4f98DduHcicSF+UAUzZ49UUjM
TGI5lHlabLzi/XlBz/+/r5iFBbto4UYQD7jc57MOvWNBb8q60tT1Hpw0lZYsoYud1B/nrBh2Iaxu
u4vJLjzRnq8P0toXGCEe1a3skgTi4SUE9NqB+7zYcoN+f2VJ816wFK6eIkfEgXXRfS6QfvPxcgU4
qGp+SBX5lFu38CUxC64R2Y3rakczbOAs4n7aF79ENG9sHmsDZMR10ox2qcEpDaLUemrcaic23WHW
AsGI6hwehwNuaHEAW3jwgH9PhTiE6ItDO3kjb7y/F0nXCO6eodhV0YvkPRtxw3y0bRpA8y2mP3K1
Nc0rA2TyInCNy4uKYOxrjuZL9T25dQGZ9Ac16TZOtEZCouI+axawVPvpK9DL3x0IrS7COqc8f7ke
ByvJwiQ9SKWswk2RYR29nxfu5/oR1/KNafh7UTNrM1ifJumhVOigLcvEgjGboZ9P9MV3BybW5yKy
rV9JCS6JFcXTvZ5hZN2RnN/XhI37CGT+b62qAFbndnrOgGjwxlaRD12+2Ls+BvY91P0hKmcbBRDA
xCmprQ/z2G1Jba6sUJNDEeNmzrkU+g6zTM4QWiieXRGFv8deVF5WD2wj1b1/QpOmYPjsRnAMA+Q6
aOzsa5yrzB8oeyZz80Ro8j3Nl6cS1fFLgt2A46x9mJEwxgwn2rLkUHQXp0VLrNtvifUhzrYENteW
k5E1nBi4KwKO3Z1kybc8Y7/aejqPQ/t622o1MkcGx4TZcfDz3XA6Afwx+ktUBFJtOWWupG4T4p2O
dizsJbRgh1Ic+cxzPyLdD2k7QVxW8IyuBsCbt8ZqJYGYGO28QkN7hO3AXWyB3NG71mszofB/00iZ
GG0HEl2ks+HittDP0xR6mV14NdlIGmu/3Nj+3WRJXSipWmhmNSh6q25IHqHDFR9u++2XxfvP8RvC
Idk05QtA9WLHcrgLQu8vEWLjzrgSAtLY+TsnbGFoj52/qu+GYfBhjrIfC1xSEYbXf/+7ACykPROI
bfdOI0IbH5DBuuLgTDV9CZOo/lDPKKmwNLQPoDNlu4zI+GTrKn4dxTJD4qViN86+EeZiqUKIc4Cz
3RaUgTfCJYu8xM3kzkajauM8uxLrptg4lMZJO1AYdLggCyXo3OdZAkOFeWMU1xaZEeuyh49PXUJv
v2qgFgLYswe3l9vu3NIUGI8hDetGvQXF/Rned7PP1C3MC8y9CdFeOlZV9mXr6ERBzuCUo+BUCuu4
sbRWTjYmPFtYEte5KmVB7fTtk74YQRRtQw7NwKzHLi2A94dJpt+VdQdNIdR5gTX4zSGeFe2QbZQ/
0bk7k7ykd0om8pxOFfhriRuJjQ1mZVGYoExLFWO+UDgKFuELzz5S+97eCty1RxuBmznDkjukgknI
xCBfJCz4doQ8szqonMTu9+sDvLLqTMRf7Y4F5CZRFB5hkOBn7hL9VEtkf7r+9JXcYwL+uhaWKQWl
6m7O23RXW/ljlQ3c47r/7TpkY42sfIKJsW+dOspCihUIWuB9Go77Kq42YnJlCkxEfVc5XY3cBpeQ
6UPBqz2pZyy1rU76yuiYcHoFxqYGuROlhEn5EsBBZ7pgRpd93n++Pv5rv/8yZP/sLB0hOPy0l99f
lgddxsmuLd2PVgoltusvWDlAmOr7CUGBqC3DOMhklbY7Iuzk2VJNEgy9VX8J5x50tN7B9ywx2+pj
rAwbp8ZHKUVqKhzrznGsc9XEz8XYHJuw/0GJ/fv6Z62MmwnyBFMQ1Jy0FXd5bQV1SH5ZlDyDRJlv
DNvKkjXVuhUIoJOMZBVYLayZq8K+I1GRbNxCVg7ZJo7T7XPo8he8CHIt5YGhoPRN5L27b2nY7WLq
LHtR99nFdqiu/Ci5Sbv4shMY85LHespSBzfoHKCK/CCAoLNT1L9/pmT022xrw1mZG5PsUNYojEwh
itSyHmHax3YcQE8coTZG711U2+UzjLv0BDZ51U/sckeBPus49TDtjUYY7GQyg3IeCXczVcVOz1K/
sAZwKip4v3PtBop6Ywrgey7Uo+pwlr6+FteW+2Wa/4nhFIp1DBJacSD6oT06kBL51DkXm5+Cz+iO
TCnrN25nK3utyY2AAkDR5wSlTQlb+zT9HTfcF2Ay8+E+UVuMqJXpMwkSA4i+wOLA0boqk12jQIkG
Db0svlwfrJXAMoHGdcsW2kU6D9gk5AOMFPiu4W12uP70tci6DNw/UxGXPGljixaBAxPh0pOpXb5Y
Ak4nbLHGHWykf44L+vpU0+qNtnO40RZemRcTd9w1PXGSrBUB4EWABtpxd2T10Lx0uSuOohpRWGKN
e9tyM5Xf7WEELEHYIsCZKagppLCgr0nq9D4SG+fotTkyNqWk0laX8mQ+N9ZSPPRjPHpxt0QbjbiV
cDGxzRmtaSrBMjin+ZHI+Tjq320T+hzi9dcXwdrPN9IcHbq0hNIzJLaa6tBreRi1eL3t0cYVoEXt
vSmynJzbkTxTqp+SJNqSsFgbFyOtoXg9gSFm42ePn2LkfCKPY48ydvjr+m9fiev/AxvHYTmVmQQ7
iXc+z75oafmDtfHwlTE3kcaKpT2sYCw4Z8TsGUY/j0L1GzG99mgjpjHAY0pzCiy8lSdwmnVrIFvk
RjC9C9fDZmKihqsqddOptfD0rB8f0iyu/DCi38IK5yWPpiCshzXt7/vIAlQGDKVjk7ZbMMiVGWeX
mfonW6XlTEK6CDuAiOHkceZ+dRNYLy3TQZFuS5997SWXYf3nJRA/113flQRom/wHjYq3ltY712lO
rLtF6fcyhuy/rxA2beIlD1lgLwBxhhct9WS8LeJMQLGbNuMwiqo+I702R3A0x53K5BaBfC0mjHgG
h2bi6A6ToE/lBxKps43jJBm25JXXHm+E9MT6huduF59zULsVI8eZpfdJMtyWp00U8chZVpLMngK3
tL6WNfa1KvpzPVmsbKQmhDjlIk9lxEf0ziMBm9nwzwJdRy+DRoYCbtnvXVZ6+WjtrE31vZWbiik2
Dkm9SSFrTwHkcH3hcK9rn8KLVY2/LEeVdfvrX/b35vNOC8DEsc4Vkc7czgTXBtmIvS6rxRu0m/qV
hj47qupyBykhih4c657dwa1xdfkfZ2fW3LgNZeFfhCqQALdXLlotb91tu/uF1YubC7iABAiQ/PVz
NPOSaCyrKpWHVJKOJJIgcJdzz4f8pZgxBbI6c3jX2Gn+Cu7AFAeGwYnYXwM82LDZmbybf8qVrtna
EWev4D3exz2dReaQHGS6CgD5mLVj8VIEHuhwRUt3synHLVZdlPrcJ5lmjp9OsxvseVfqXZVX3lYG
Vaa97vdSRvPGa8ICSJOG/nZM8zzAH5MkDl+jDSNWvk3lBAshpWVChwhTQusIV+IU5KEwrZxO7XzO
2aa3zbqV6MofMRqy3DE+oKEJ1HNat2TcyLKdnopZr4/dNHI/gYUAyZi2+kSoZCf4N91KE6+8HZcq
ANAVQhkElYWB+vvYvAX0IfqPWFUYD/x7S8rzKSx8jlFcl3cQc6mqQsDXnNFqoxmqG03nj8K+kDqX
Y61e0MMje6nzA/fqZPGgUAPB9USX4L1YYPPWduG3z9fsFbKScxkz9TXvIrYqcxzndY5B54RKs19f
qn54LibfzXy+fpc2empbBmmQe8od8Cpgv3SjBvXRkzpf6OXdBGS888swOoyyTnVIzo7ZmZ3XG4fw
Ryf8+eMvduHOBajQrZg+5kXzzKrxR6Vv6m6vffbFFuyBC8lcp9THMeRbtsiTY4dbDKaPjlb87suI
yvojDUjXYB6z77ad+gKIeSyhn6h8nX7+4D/ahs/fcN4r/3F4K3eOqAej8aOamyBb6/WlpewBPJNN
6UApFRXHom8fW9LdSGSuXdFFrOWVQ1hhyBDwE/ya1Dhr8DV0IheeiOS7Q9WtPfjKeroMugzGP9Cs
IeqInoN166TGMJLb3/JFuvLIL8Mq0DdINQF7cxzCtyrX8Vr9/vxpXPvg87//x9MYXIuppqDSR3dg
32W5vAxSbj//6CtbyWUIJZcuxxgneACRrjdwobqfZPTglNaNWwo1UD7ZGzHDtSd88SqDF1AFiyux
okZkxVWX+sWfynteh1vsrWtfcPEyE0VCOclyOrqA46gaJev8scD82jTeiAivoFkcdvFKu6IpEFnB
bpHszGZJ8i3NyqTN2A5zmfYE8GC6Jnf2Tt7r+2bXPbmv4qHY3Kw+nb/lMnzAS3AZdJmi1D2Lzt8+
xX0TFyIWNiNz1m98SPKgiv3z+Yq48o5cRmBkOQNnfXwPj+6HCY8puynnuLKOLyMtXQT+yhXRxxkM
xZ6TrNYi/fxXX/vo86r4xyty7usNpsavXgl9yWsT98F4Y2/6sO53vvPs358dedPUun6DFpkDSzuL
xBDSB5j/9jGkXu2xDdl06qvZ3wOVeQaYjevGxWbwBvZQbjIaTua1otP6LV/nWwbuV17by3kA2wG+
QwppDj1ISrF2oxSWhfcDEy+q99DgbL38xgbxv2L6j9bdxXslhiknIgJqveaqzmCfx5/ZLF0Zh144
Zzms/Z4KNvC3zmv+lhZTfitwIMv6yNy5Rk9XASs/GfNqZrf7iqEwGmMjoGVC2jyPc9/Jb4QqV06s
SwG0M1QGiU6lD6Fe7b3u6vJxtCVP4EpZ3rWBKfaMo24fG4SujzmkE/HnC+/Kk/jf/P4fC89Og6gQ
1E8H3YZ7MfRhFg3LvmbNY+4z+B7dNG2+8kWXI0m4m2sQ5PiixquB4sAwFb8PKjf2B9hL/jerEudy
omJpyoA5DRsPNuiPuYEheAFVecznLpuZR2EbVP63GPZywGLIo7Zc514dDMAdWRW238tWPetIP4+o
fqTVimLR50/oCqbPuZy0cJBA9hgQLo557sEDsFgHVWYWdca//eDKFeZt9fhn5UuuM1ZI8Qggi/Nz
mcvgQdfOgNPKt2UZ+7Q2XQzDSL6LfG95kEVr9qupTRFDJxOlYTjw35MfrL9BvRZdWgucqJi9YDf6
yVd2uEtxvASrZ+LSGQ9hJfp71SzeZqyJyT6/SR/Wo7DJXUrkJ1icwqEoGA4aYNYuDsN1uhezRk+c
hOBdJ4oz8lgLAytXuUbBRjFdwUZj6Ma/n/+CK+f35cSKIl63UOVNh7XJ6RcAd1gqgpHch6Olu3a6
Odlz5Xy7nFSpaumUBrrLg+sR8tU3ckBRweFx2eTkxl505VFdjquwsvCnFU6Kh2Lwyp9eKzDqXDX5
2+c36tqnXxxHMzx9sRQGbASr52+020X3kLXzG43ta4/hIk4DWrCJRJ4Ph9KX5XZYmfvFUlDeFncG
mojN5vt/uorLIYl2bDA2CITegRWgftIoQiewcB//24dfRAOB15S2Mbo4hrC0bXORBuT980/+vyT7
g/Pw/41EyNK1NWZ4jscfJH6DZCFu4z8o3SQ28eLTKf1RxZshPr0dj+lpg78e9vvNfnNK09Pp68Nz
mxTx/jn+vd2+b5/f9+8mftfZ3eN2v4+3+6/7eP9+F8ZJtm3i7P5wyLLs226Hv30/fEl2h+39IcHn
pOlxl+DPZMkh2R1P6Wbzlj6d/1iSpG9pukvfdlDR3Tjfrm4M52X4jwMOGFPLZot9h3m+/lF5EX/K
pZ3SLmQVDvrOf3DAG8xI0DhxV7dDMlI2fP38bl9Z6peVGrYUeVnB83o/2mDrFyoRS3VjiVyL6i4r
NYtdvVKBub1fimg7V5DUN2RHzS/hsyRfhx0nz7YyjwPSRHw5xqu+Uc8HJuqWbciVfeiSjMG6lRu7
YFKbLpTvZ7I46IqT9jcpc/H7v92+i4SFIt+CVW8Q7KmCwYL74oGz9fknXzEix+v571VBaIX2xMhh
Se1TuQul+CGiGf7KQQlFEkarHOd9mnlZ7AgXfSqMpF8nvjRf+7zy/85BYLZB18OTrQIxmcYQMdfA
bIF0OXtrVo0iRbRod3bmoG31tYAYmow/RwNwdrys/VpByDeWbswDwy2wBihbIluFeXyk7HaF0UzS
B94aN5XquricbfXg67UHY9DpdqspxQwLlSDf9i2J3oHjzZOm5ijR+Z0jwC/DeC2wmyV+BZqnwzGM
ugh1Vg4A7wRMSpesLvdhL2JhXgeporUo3o8iq9wJf6L23enBzVWekoVBT9EW/j0tevM1xFBtCpuo
HBkV6GWsRydsNLZ78JVvEj6HZabUqmxsCC2+tXmNCgXTLJ3R5E9QWR3voHijNx7fx+8VPLD+/fTg
AdI4yqHjQRW6C+KINhylYwFT9c+Xx5XPvxy8qaq5dEsAlDB4M1aPeV2IpOqG+j/oVkNQg88R8j92
JN8oWsJOOth77HkOn9d1TUKCGZlbfkxXqp70cu4GvXyQ+oz09nM03E+WbIOi2UMftScOPO3DLgG4
Nm179liMLESzzkmXNr9RJ7l2687bxT8urvDDlfsNimyozICX86CKl8+fycf5A70cxlmoY3nryvEg
JFHbmkXLDjP6w0MQaPfeDLQ56NyLss+/7OMogl6O47SsBNOvF+1Bus14XPpan4Tl0ZFTAZgjJAr/
DfpBLwvUJZjMnioNDFolfe+LeqsdT8T0Jsb6yoVc5v6gcZZFjWIuZvr9rG8ZS/0GFm9jcO/r4dZ4
85UvuaS0MFoGEKVgBFU66WB+rSqI1XTf//r8WXwowj6/LxcZ/FwJ02t/EAeoXynm72dP2Z0zAOsQ
rzVOoGTUGm5bs8+0E0vocFhcVwXc21wNNGVXicm7kYpdW4MXB1KhrWGd8ptDbcJ+Q4qu+jVPhjkJ
8+cxK1bTHldH2+3nF/7xCUsv55I86Id0FGCfoF148LW8oyV7IoF3IyG7YndEL6eTzCLo2kkd7Oce
rMy4caUtkqWcx1fETPOdV1TunvmufnbaecRwwDy7x6Llyx4sLy0SQF5t2nYzSXlP2MvMMadfAJRw
4+ddWVT/b57pfNKWHZeYdR0CjLjkzqEszXqSK1NuvKoov7EdX3mol6NNwDgUDfO95jDDXqNHSxNJ
JJlFu/f9QKROiTBRgm10Ywld2R8vB5JmalqvavwR1C0x73KnV9sJLLgbu++H0S4GRi9F6xJoGGpk
Xh1kKaJDpYQLXsdcBFkpK3UgoDVlbt36VQrIqfrjewHM+oK19vefL9mPHtr568N/7/7ogZ6RKiOM
DrxjBJIHl/tZoIbt3Sojf/ROnL/g/BD/cbyEVg12OjtJ+nO/tSPIxbIKvsHyjaefX8FHq+H8Becr
+8cXRFZwz7qkPgTCemDee9OLXr1q75lSqrheGDzteVOv/yHSOH/dxXGZW1Ll4WDgjDmbB89ddnCJ
+A/r+vzR5xX4jytBbdIAtB1Awcwr+wDzb7i+BXQjuohmLJyTeu3dzec37dpTuUzpG4B9TU9gfFDK
RKrvbuPtMV514x59GM+cr8T995VMOrJuuWJRr2GY6XX9pjsSQpjtnySt/1IHweuZACNK+wMedGPc
jawAhni8UbD40B3+/P0XB1Beljkvxzk6KD6lUn5hBB6GfEJu8IesEJRiIov3QM2Ua+Lp6mBot22s
E6+dA7yLSl3GHifPZINd7oqKbsB+PNWjvC/X9osz7Uy0vqEQemPb/Gh/Of/WiyOqEaRTwnMgqhXj
37KKEuBwbxzEV17uSwtzp+Q1vErh0ZGHsFqsoruWqrTV/usgbxnhX3n7LoW6YV8HgzPgSQek2Qjx
IsNpP3g7mj8CjnZjOV25Q5c6XYCnelNoqLmdNT+61u4rOWafvwfOecFfFldw9y+HZuBzS10HfkQY
p3eT0O9SG2Kbat1UOt9zJn60+quLMZdulolepozwCfwEceNoufZ8LvYSzOWGIaqf4iBK5P9jt+pd
69t2I4u5P+RIYG5c5bUbeLGxDEtO8Y6qAhRW+9hH08GU3X90uLiUBkSk1HyMGKxA1lIB3eYvSY0v
jDHkX6SfP6Qrm9WlNqAY1Ighgro5KKQTcc/mX4UZf7PwltM8nOLPx91Hy+BiPwycsRfKWxkOeafc
0EktDzos5K6jkVrjQdWYUqCeaH/LUA3jDvu+2U/5Sl/caATwOSJsCCDj0uzFg1Bi13NJvjF3LL80
4KzHsxu6Dx5xqgSzuflL0a3AkpWs9u5QgRT7sfPz49TR8sXzmpUk09iHdwCFl3k8Ola8ziWqopjW
bgIItNAtOQa0kxn4JqVKPOEGieRooqeqq6I+gS8pTRoBUUMn/KYEz8ttnjoZqM0wuizRqHrvRi9v
4sExxS4HzSqO5nrctHytQOpqymWA+M0rNqZjetf5hCIJnZodbiNPC69TMbqMHNvpcnZ3U0tz6CT3
vriz7LaglCtQz/PwsFjGf8++GxxlO5FXd6FiRKak5W+9cLJbbDD8juBxADmWVEmlBpUVFMMUicYE
c+xykHti4wmSOpHKH5zcDyzAPWixonBSlX866+ZR7HvnKLetKP/SD2SIQ4Vp26nQY7oAlI1wpipj
BavspMH9Av+sMsUvMCjqP1Mx6TbxRqf6SppBpu66vNt1jPCMXeU9T1bZTI1SojQDUO4mAIcxE00D
t84oWn6psTJxJa2fQ4ZI9e98LsxrVM/Lj7AunS8dXIefYW7WbXKnCN5mO+kmDWgt0n4B3lzaZv7t
V4vbx06nwbvvFzs8AFMAQlvRUJshYZ1TZ5kEzDEmGz2sYoiSpqtIQieQ9JIVEM97nbsOSwwWDYmn
xg/Spi/o36po/G8eU306sqXZO8tsfzaODO+ixl1eoFkdMmeJzDupyijrfd+kSI8nMLCM+43lI1ji
zLNhnJeRfdFwBzniufDnhk2RRBIHP71Yjd6aEJBqUOUua+hgR1Hsce+9rdO50fOgZhTbFjREQSYq
2xg2A91vmBCQRxVR8quhU/RIIt3iUgdS/ODcbbcqxzhlHJIW0gm46IIICh3+T6nKEUg6GfJfjUO1
3URaOafFgCcXY9g1ClKaz12I4kjNvG3lAatABIOZM/RVZm+9LnzWufXwP3thMnVaguNGpAMWWA6D
RahU5ZbzpUqcNpjiMhBDXFC/7hMdQkMYD02OD4WTEuSIoBiK1h2/tFEY3MEle3ysfXhx46XzhZNF
hM5NbBRRr63Q018PExLIbCfIx4KlDe84cb3MdYamiTu6rqDc8uUQBHjrqsKaXd0532vUDB+0ac3O
9Tr7VriFOtYNnx5rGw2bsx/7o+I4lWiHQ2JGfxBeyWu+GSK46grJ/JNrIoYRJO4AOMH8zTwhl5e0
n/fSb+ZYOg1h+0YbJ3PcRv7qEXEhdezNswk6dqdJ28aOqM0JvzT8jqCt31QLV/dlMUyIiMIe5c4y
jbRJQ7Rpo4n3B6fXxMQcKrCtkJXYcs0mnZRqNlHKjI1OcmxyaEu33quhzpdBFpjxymuxaSIWbcg4
tOnE1voUibLoEmXZdD9qSTJa2ykzPV3wIs5jvnNghWJiXaFqmcGhSWDosfL3oRDuDsKb/i9tW/6q
CrnuQlQ3LYSss5vVbqcTX9XBGJe19L6p0G93/kyYFwdVPm1dMaz7CeOAd25k3G3gDXWGeHVIvSYo
90iGbOp7mr/OjR0Sx0KAX5U54UCJ12tqiybcDKCGHMLATlCULvTr4oFJZwX1vzfSdgMMfv0uxtYr
tmA2d1vuo8u5wUgiRUc3RMlYkjaWo5w3bCLuy0pk8IiGMf+JAbCg2xSYgK0AxDbq+1w7/lPnOfUj
GVS3hWg4f9VQY73mZAmSESae0DMobJ+MNnerjezR8EbswmkpNrqgMssdFTzKoC83nC7Vm4/3/mR0
HqQKJLS7Nergx944VdwBiPpQBm2D06PUqTv0Rapbn96NAwnuXWmWMY4i4TxpyoudDnR4H1bBHFfL
Ou5Jx+t0tcGbHoz/UyPhQ0l5ROIURxgleAon685Jzucx9Q2BsgeXxlOhbL+vDV+e1j7geJps2oCc
OGW6y6uUhJ55KQxvn4eirZ6AngPbLmKUJ9JxaIwmMZ6HaTv3flBV/ixFO/5u22Aw8cArtWuCBXzA
oSQnY8di77ZImX04TrUopHfjrlk58FfYuotjxYP+PsBg6g/u1t7Rwe371RYC/kHGYiWxmWCj8px9
CPF8RguKUcJmjLD+Macc6xrgCKFGzJgM8BpAEJz/mcHK5DtEV9OTysPoLkek/bPoXdjqi8lFEq8q
590dx/arwYzFvc/V8LAUhP1YMOn3StBp/6ryHuO987T4PAHx18ngS9YXMbRY9CWoYKUMuhxLBrJG
r01uxjWtUJy2aTUENarrLNrKRohT7pV2M9vC2wtTuRklILJOAHJuPXfQP+aG8A02yTlzXcQIXtGU
Sd13bTIMo0w7WtQZzu7h14QzMlV60XOMcA5NDNWXWxDi/JihRX8aOHocBJKFP2G0ko2eWbVddQTY
U4D3yQyAbAYOLVOg5IJvZWfrdDa5TNeFVvfLOgPV1XN6XGr7Wvjz9EuzgSYmaMwfx6yD3pTKE0CC
t/TNjoM68Qn7kEPNClUuM+jfdOCVFknuSPUDVlJQxZUubF7X3lnv4H9XxEvUdkk7kv5Or270YNuQ
4kUYhx5I2M5NcnThkXkuiMVadM+feOhXCWyLdSZKUf9l/uQdW9OY+zGohvtmIQzOfY6Tx4QOpd3D
H80TaTSH4XLfVmrdokzEf5LZHx9Dj4kNhcMp4FpjsC8W3nzlXmF2gudLtwt4Nz+hkMM2bqmGDHGW
QOiEQk9V1G5KnZnUsVPAtDZWiLyiWLEAd81j43qgeTRt+yqvnyp/FTSFYKbpEzsE0WmQYoabBZRZ
jDkiCUZNdkhVkIWJtW1TxZ3RSQqnctdUe1DQw+yro7FQsPsCnGSIHjqNeRnPG4cp8WRZRrHoK/pj
AiT5G1TWTmKisX+g5cz7VCqPFHFUlULCtdppt7WGl0c8tZhJjVt3ndrNFAh/74HRtZMc4qupSnCo
uunqMLQ3CdVJL+2wpbggOO+YCqQw3TX9vEFo5P0i4zz8QNeNP0kJv/R46TRaRap2+8cqrKoMvFTv
qRj86Oc8RM37nJddWuIABOQBDs0g6rLlbVLRUsRSQw8fBYAbxlKMzhRPomUtZEWT9wDkQEQTj1b2
ratt+GUCLAe8CDR5CqVclha+cjNTGKB+yeo/NGEQnsalsF261Mo84MRyEEbZgN5zU0U6g2+gwe0Y
ow2AL+YxbFb5zifaodABH5V3jSmJ+wUaJy9p1ETuGCbHz8+FCbB0rS1eDMfgjARS/MBWLV4jDGIf
gZStUzj7zNiQRXkIB6mB1y0cfQ6S3WOD+NnbKW7nNg5ybBRpDwnqA2EKhN+oieD5RMIiyjhBSuty
V5VgCHsuxWHCyLYfa7qxVrc6FlAYoQ8a8m8aywRm9IcSyugdjrroDSYzQ4QTWfDNVLfTj2bw54Q6
Aaz8TQNkgDuMv4uyoF2mQ1GmE8ZLktzo9Ve1whM2RtIJ+WgjSfQ1MiJYYi5s970ixM/jZTHuaRRe
c9LeUn+D+H7JAEB2n9eCNQcYTDVTutbGh3U+czx0D8r53QNx9p6hnp/Jcd4xr9xG8LYHMndtHnBK
qS0lPUwqlsgX0HsGBeJu4jw1MPLaNi4nYTwtULEOQT4dXBOoYwRrmGzyXL4NVsQf1RABjDejocrn
JXixZloem1DQx4pzs28iW6TjVHlp147hw3kPPU3weznORFbpHMDNtW88NIEbp2iPjhZ4XB2G8bYL
IigoaNUUHCk3feaVoDivfJ7+VrJ1j0vbtej6yeX3iJD6EGA97KANczdVE3VPDUYDd07kN0etwmgT
qNokSGzMPjfEfwtKor4MXeeiDy6IuSuiXCY9K6ZsnjVeSKIgO4ud0NNTUsOU2sRMlPwwF33/GPC+
fR97g/SiEwU4CdYMm8ZnQ5KP1VKkpCvVL24LGa8BxntT3rAujYpCfevqxrkDgY8OoG7DZzTmxTq/
8KVdNwKs7d/dFJ4zRi7Fc+3R7t7r23y4q1YT7txolU+zz3vwj7WG5ocjOGrCuR22uaXNkaLIilC9
n8BhHtS649QUS0rnQifdAK3Y6DCcFgKYbrjfqhfoeQguTJTvRHpL4oMZfuqcCnE8muclyWaPLu+9
LPgTb7um3qI34CCInhFcJIMYW3igFSFEdVXb3uEinTDxfA+vZtMAtjEQgH4gtC/jsCvHvcbrjzEk
qnambjyQh7StY9vUywGmu2IPyl+nY6fWxX2Vu+jZ4tH3sW/qIXZkPYgUTkDDV1rTCl4BS/UsAif4
GSyiw3Q7pXGFH/zse5X7Z4y85RnDT8Wun1h5NGMZbID8du6jEZpShrnlTSO6akqVW6EoIvGvX9ae
IkQOmumRQCD4HUZ8xZ+id+qvASEgrMAsKccf7K0BpRzO5Bk2Z7QXVYDhmrRirS/hYxiQX9qlI8Jd
tIM1qjgdzQAxq7BgMZfjwCy97Vc4Zs3rD2EV1KAG0HGIVDx2jGpmkOVoGPPFXaV9DemrrzeOK6c9
6po0lpWDwCTq/Wx28nZvkHFV8WSLxY3piJBsteBwRCEaUkPQsF9sZgE2cNt2x3ZhOhsqpPLQBmH4
KA+cI8OrvikDtbypnqNraAM7A/9UBkc9hWtaoPDJUORgEAiJWqkHuVj1iP8sHlkPr+oMpD5RxoL7
8me1Mp74DbyFycjbg+eKIvO1Qv7vzXCEb5Zl2XUjzKpKd/J+o1DADrJXrNnUbBzTsQn6u9bVeZYD
8JXCeiLY5piHR90BCEMoMvMwAAPV5e9OhbZKY9xuw+alewSA3N2sthVv4NwVdzZE8Eb9onnxOyT/
gNwXv/pF6EwbHWTG2uUgkWzOMfd4larQIW+rhfkkLC+HNC9mWCFWHN4WA+X2nbtEbkBFMB6M8PtX
u6z0gGkRjulbty6Ow2TaDFCGEGF0sLyGCuW6pMTQ4/e6H/Vbnos5iJHheCfp6y6ljHY40VG5iXB8
HeiE4UACRztUl3iO8S/UyKco6n91LbE9SjQthrICV9cv6PAuGaZJxpgDvJSYZphT5NV9ChUkgspC
WYPXoyDTdvUmGNvMArt6gcBrhn0B7mLfHyYn6OEvPYvvkxM6aPetU4Hde6XpCI3NUTLpHbtAoHrb
LNWrlEueQuU7vvI1XI7FTP075PjyEZjv/gcprPO6wl5wpyPh3jmkRM3HdxQAicQGbKOKsMoiQ+Ez
sNKgfjwXOo5kKc8riQsEKoGRVTI3o7fFYGX5xZNu8YWjBZ5icHLdd8PS7gpkgdtBt22CNwWKHpjA
PuRW5ok1/vyguwknjrSwjYqG5p5NQ7iiER71O7vW6gdbbPNwDvJSx88xeLpG1PmjPBmeoNWhsbdw
pI1AumQuJPFpqRFoOcACIatrXNw4HP0OJlG2pO5pugqsEBnkzSZgqKXF3UD7zK368ktQ4oiREq0f
H1eYIJ3pMnhSQVUCR8o16brcAzkzNxvj534W4gTajHZyECarEDbZ0p5Y43plJiAM/ZZrGNyCUzzq
eKxltMWoJcuWHNMJZMVTCaaJPFPEO32qrC7vsTR6mgyy7b6QulCIIq1Hnt3ZqodIwA4MoOvp21QJ
shVQbtyNtJ020q3kth2Qb8WQmXgHmPkUkPWLcv7RIQxO/BFEd3STEAqvQG3dLzjn36A3Mn8A/Yy+
dHMr0xaPNpnHqduXPt78GC6f+MUCIwZtWrrEEbEkXD+Jqh/v8QaDmhoNauP41XBaSsH2HHZOm854
+U7VMA4854b3dnFQIjJzCAfYukfENSmyqngYlz5xfX/dclkWGVWKoKbWRI+ajUEQeyC4p9p3+G/u
+3bESvOjr7aq/azrfcR5SnePnq79U0NJVO+iMSg2rtIEZWlETHj1xlNR5n2TUs8Z0zKs5d40LH/y
jKiOZYR7s2Gw9cF/cTu6W8jK3dS22PEm43UnvzZBJo0tt9C5Sbw1nllSQc8RQyjlDxY1LOM8Upj5
Qf/0zs+Ns1+GBmh2xG5vtU/kabAOsoGc5c9jo6qvjp2mkwxcujOQuu3Z2vMB6eowoDyxADbN5ijc
+14h95Fc6CZEtTBusQneqUhbyM3E+Aula52EKihjOdP+APCYvyYzCD+omXQzx/QLcnq5XaBG/8ZG
OWx15II0kIPjmqC+0n/HPj88tKvhUB6a6YhuaX90q4bf02FtH1Awyl8F1fLkh7xIi1G4qSPzOo1I
a3D0ae8RM5/TVuSd9wrtPRLzzqmnGOUODGRDh/7XXQKaWcLwzxjtEO841CogZGnToP+rxqRdh/lJ
e41+ce3ZCN9iuS+N7U+LKIpthTLdBoKnJs0lxpIxtAMnGy+Y7/No/BkhGfhSBQoGgS1WR1Tn1SYM
C3IK/4ezM2vuE8m2/VfpqPfsk5BkAidO9wP8ZzRPtvxCWJbMTDImw6e/C1XfeyQsxA1FdFSXSzJT
znuv/VuD1M7YVDBdGkH0jUAffYeojnFWVAZ3MawyY5P2Mu53cLgKN2aS5CAQYU4/N2IboUJBR7pH
/CG1trQn+i+jslrdje3CuORKa7SruEWhkUsjbLdLi/l3fhmoy77sqztfZWlwTNlQih2LG/49brBs
u8xuR5w2O7/81SYoWo8Yr6jLRgS3nR7h8zsadPpdizg1dVDAE590HG0J4Mshe7DtCHKTHEEMH6ob
JymEA7uu5FZQH9ZpBTyv98ZIBIK1kVbvSa/724Jim7PJjKo7kVEvw21p9NQN28zqHKq1tduXWfFo
TYzTPk37wsnKJP8Z90ENHYMQ7NoSSXdAEZh/0VWkP/mYDF/6UCY/eFr02Cbn9X2fQ/y0xYTcPkZI
lx7sOFAQq4hxLXm1lCCdpcKbAjZxFc8hTxiK20wzdaRbkkfkY6gT5kWGrJK2kvX+qCBpSmXOkt4t
3J3g6kPIMQvt+jwehxDb8z69slEkeqP7XXotSZIfMzEkZwK0hsPn2TlzKYs5S2APildInQXZKba0
aNOOCYPLW9JvKGDom6RVhrXP/BEx3aSKcHYaOJnI6Pq+zct2pxswg9R5UhwRZgxjZ4iMYR/gVHjX
5lp5MaCW/1EKSMZ6gO73ep38bnVbx74shEmosEyvzJtjU46172K1QVghT1J2U9oxwnJBG6fPqdkg
DpGACOaUcTSiP9QSVWRBiBB8wkp4QGLPp50jdDXkiMlrTYToBhzdSZIFvxNsd66CuLZ2pIT7zcmM
gw6xGlWOWHMQPVIdBcYkQzJJ1jjTYX9incGp2jhPW/1Fl0zdcAXyI0UtxrUq4DhUVbp8qEpsvu3Q
F9/1WMvu4UyNRJOBcw2xVbZnLSIWZUTi6ybi3Zlek24fyqq3HDpA/2tYXeH2OWKhRqIeo4D6Tmnp
3LEG3V9JSy902Tm1rYXPKiacEJk96MSO8OAON5HEMtnDtGyr27m2Qc4lX1GifCgWRLedc7IGUvsa
Vj+YJEEmZrg4ONTPVV8bLpBZyVZ05XPXIMzrjDo3APUssQ9RiL/ctiZdK7RdEmHNPXsB1fUxTeop
6ChoakOMDpXVUSbVAVkunOfM4sFuu20aJ3tWi7vPB85CVn7O0qqtNAt83scn32fVNzoiS5NIZqx8
14VROYdndVxDMsQAXTy1y9gbVcPB2rG7SwPJY+TOYl+uqDM+VCWiAed2p6MwAr9A/OfUQNCdO0E1
aRlgKSU2wDypGziyhRuChcAdsZ5vOt7z8yTkv9CUFUUlm2YdZEf9b3ESt1cQDBoIQ5lf/cYz5QPq
LQhEj0SeYPr8HcHn7Nugxu6LDTgTDQxlAE51JHBEGcMAqaJS3FA9+6LBzhxFYVoo7WQNcKgxigMA
LnXLIFgZ4EtNNudQwDDGllQ1Eq6cjfhu9cq6oRgET6xVwAv2RDww1pfYw0baoWtRlGkqpJhsnA83
UTz5sKu0uZI6ifaij62jScLiC1Wa02wwW0xabCPhyNPKU4EcgAsx/7eoiW2HJ/4t7w3qBkrF+y+N
PzaNnDdyu4arMchL+GHFtu9EJXbv+q/Pr7wkWJnpepQa07TqEMCsrSRzsIZ1P0dLQzVymhsro25h
8mCzjm0h+wWUlkIJOA2vcgIjzGRcKT9fuvSsW+txaousQOfoGw795E1Hv33+WRbWlTnhqsWxMwzS
Oj/Vo+p+6SI0jmWZGtfxqCECHbK2PSWQoqzU+y01wmw7pPHe9PUIoqcR5w2iLgz832ivoP2WFI5z
NAPstXRsl6vi1OXgpaESR/e6JFTWbsip2CPtErEjonzB4OrYzMcHbC98D+ywDAptJIVaJ2Zxt9IX
FsRLcz/RoCiyOrfBUKcI6rsmYtNN3zykWbtXpjhKK9z1mPRXbrbQiHMqBKzQUKci4vwU0PLQEu3G
two2IYOfOezSCFLjK5PUwgI2x0LUQ6ED/1MEp8EfTnCg39M4dzINZLeVfr50g+kN34x/UuRdm1bA
VWVZDA1EDufjb4XeW/tojGxPU3nYbT/v+AtdcQ7iGmVolsj4Byc9RwXPma5qN83WwH4fNwjns8lm
hDY9LRhrvQR7JgGbMaWZENLYOL22Ls5OK83x8azA53TuLheFnSVF7jVJ9UjMbMdps9IQS5eeTTh+
i0g2QcrJA//nW1P7u1iTu698eT4HNA85QawOuHmP52OxJXpA94JpXY6klPRXBLwfty6fn7uUENT0
Cc2Q1+FuSOy9lVdXAUoCP3+Fpa8zWxEL3RzCiAE0Ug8MKgh904r2/kuXnm/0Q+mXtp0FnWdVIImH
jcrvLewWV+TsH48vPt/YFxw4ybhOOnje4dgi5XYqV4zS1omUWJmMFr7NfN+ODAflPAszj0AhZDaQ
qajJwPtrX2d6rzfzQzBkoiVhknnNcMtssFfkWonz0mPPhmwbAZVYhlHr+Wb74ucG7x1mhv3XJLl8
TmuDuFKra2o1HuOyPO/6Ibnz68T3VCGSlUP/Qp+fV8HVbQMiIPRfnt8E36hKNh2GmtM2KB352sfX
3398m/tJPGg+rIqH5gxgzztLquevXXq2MUBasYPvb9h5nYCgMclc+Dh/7cqzoZoEDaQb0Iag6Ep3
CPQy8mveDgCkvv8cVU8guqobuBOH3IsG6dHKvjcDtv38wReac66wjipm5l1K0WOa4iCpf5/q+iZE
7mmlNRfWqPkRUTNQgydBLgHhJdum4iXp6X6EqInAEzaFpOlrbzEbsEJWODhiUfeIai8aYhygmXqE
wcDX+vyctkahNtSH0lBerEHhFOmHpDmZcg1xutQE01zxZrZpoz4ZQ4jAPL+QapNqFYNUBQn2tF0L
6yzdYbbMSlXXOTREgafl0c8wFl5O46ehkLeff/2F6X6+u6+awTcbiReo/eiSVCnS4oKcM8NC1Ky5
+/weCxMnmw3dIPGz1OzBdEP0zyD5Xu/FytBd6qGzoRshehrpOq7ca/VtA1lMaambOhj3PhZzla8S
ID8O0vI/ts8wx0M8QlMe3MZ+h0N0RLgdWh4WXVY1MNhNBtW3DUZyZYVrVSYL7T7fSPcFR37T7xuv
wMLjdhHu5zcovO1CKCQ+b5fX6uQ/6yf4HLSWkA6h9rGqPcPsJA50tToFTdZn0A1X8CaIkAFr2+ue
RkWyQaYRp5GCTLukspmKpwvb1FyfRihK8QWnSM3r0FeSso2EG/VpfjlAlfYUUNqiuASAewLfKy3e
ZmZYVa6V8S/O33MkESpjRgjSerAJ9e5Oy+zLdAhuPv9CC41AZ4cN3Ypsq0SqwguJfmX41rFszGuQ
EDefX/7jIyCns6lvNGO7TkeKpBdtHkJme6XvX2QVtO2MExhfGfGzrtJqpbkXXmZ+ngEc3kYSQShP
Y2qAx5J2L30D4qN+3H7+OgvjfH6iHak2oLAGN4AC0IR7SPylmAAkXe8nWc76iGQlV96on0WoA4nP
6uH580demP5eR8ab+RsWzHCQaKrKQwJbFo5WJ6Rwakoy7hga8q5+1tCVxl76Ovr7twgYZXwwB+UB
leaU/cWIFOHnL7F05dn8aimNw68YVy7yHxwlVmtL59J1Z7OrKElIuwK9f9SLbaiicwYp5OePvPDd
5wA5YvtJOlgRVDpjH0I3nzxUebHnEXTsUblGdFvo8HN2XIjykkLFiX+qKAI6GvjNAXLyQXj8/B0W
Ps8fvDgYdyH/E8TYkYJqbXaDPCvbcc3b6RXY98Hk/BoFftM1I2bnQlUthmvWmgcSjqEDKbThQmmI
nQb8sJxo9FsC7hoJdxXKvzetrjI3FYnpdAjqO60cu8eOQ79dIsXnWD5LFVTQ+eCY3Kcbo2XyEsXj
2cpGa+lzTK3w5nnDqCgNewQiltZSPsSJHZ83TbxWHLzUYaa7vrl6HoL2U0ZBc7JTDguEIgiOpBub
TWgayMonRb0yhy3dZ7bd0kC1y6oQiwm0VxBHmuk5RHAPA6QAG9Lb/RfvMp8LyrRPsSdVnllcN+YL
AmZuVB51YyW2sdQUswkBwc22KQm6Tl28RPGTna0RpZcuPJsRDI12doB0g2dxD5sAd2RryY2FsTrH
FvYjnngsRkwIVnYfU62GgWVwE/v84UuDdY5jA/Ae8nIcl4CWuUQJ5cRw+tqyOnejD8eRx2XddB76
YImTUZxHTpWRL1591h+x7UNVGpUoEkJNftVHDqP6BmGlr32VWT+0NDOooOrvPKTfnY6c92rNL3Jh
HM2xZbYEP3sYO+mRAClwMrhjV27b+KbP1tbTpR4z64uN1LBFruvOEzWD48qZViSQv65sOT7u6Mac
WwbHtgFCMwDtoVhxwuGSrnmRfHxiMebIK5Q4TNoenCRKok51KF2tgho3v0VBz2Ys/ZVes/T4s32r
XSH0wAQCD7CsvEXloKtX2fXnXeb11PbnumTMqVfIbnZFPCgEkaDFMhzIyqjT5pGx6aFx3gytFmxU
3pibTkwFUFZutHsKX+5NEpQxNHuFdrADWXu6zccNUTYEQzhLeaQq6ts0HCvA0yZl1gCYUGTl1gXn
g0wc+JpCQADN/Q61zhZmSq27MCfdog4d5dZEZegmzWAA4kfa0+fv+XEHNuzZ0KAxnMBCSBQ9SL4y
lF+Eu6ax7niIEiSG4/0XG2o2U5sQ3aXTpHqSyJSCmVp2a8aKC4wEY27pbiaM2CNT9glixfA5QWFV
4CYv9SPU3+lF8shQdJ450crXWuhwc4YSIumyAe/BPkFvjXTPrT+upOwWmmEOT4r1WtathIcBdGkW
KsNhWOP4SK1nvdp83tAfn+2NOQAJLAwStzpDfX4dPNeKnvltcJMQ8Byjmm6DIDnWJTmX0AJ9fr+l
TzW96ZudTJV2KCSJMDaN4dEoYQy6NuV+PCEac+SRHFjVdhxzVmEV9pbptXIKVvfHrGBrEYOl1pje
6c2zl11alUZoJV6WjifFs9Fryr7+za20PUdEv1hpkqVPNFv0fBWOQF9ADNpk8RblyRNT/Obzr7/w
Bvb08d68QW43nFngJHoo+WBOate3dVHfNaMGQXDxpYOBMUfoValFh9rya4/w+IrX/k+iq5Xh8Jof
/Gj2nX2aocayqkSpPEikB7cyEmM7VClxudkpwInBBPRRQO2jJB7VNoD4SHM3RLHVOALFAVv4UIZ7
lFW096hhzc/MGAU7EMGi3iyM6BZl28F1xngJhKnON4GC0g9fpdy1w2ChPrEtPMzDwS6yo+o+SNv6
xMAnmarzgVBww17Lfxttrt+OZaV28FI1FepMoJ7P/UFuFVyDtjYWD5dPxcrZN3iT+NleTRiEDOLy
CyjQq2NBW5Q95yy51mqgEbIgaL51SaPAyhzkvi6AAULS3jpg3+JDdMv4JWoxkb4IwQFf2+R+HJUx
rNnMX2hIpukaBmjERbMPwr6578tw2BgGTqaan6eggjaoD9JBEf3qwJqtAy0JBNgYOGr3VQdhgtSQ
F0bKeex/Bq36Wre0ZhsmVaukUhJbskGLnyIt/IVqvbXVZmFbY06T65thhdV5EDCqSj2UfLRuRuQd
kA9emJt3AGmcM6i7v7ZgvqJg3tyIhhB/o3qo9Yw+gCpNedKij59PDQuzjjnbNKFGn4AZouMIgjLo
Rnuk/sriOH2ED8bsqwT3zTPruezGETwiDyJe6yVldbRD6WzqQXCEQv8W4LsqHogTWwJlmCz4Gi3M
MGdTnTIiXSQpjlSk0LdDne0CyJiDrl5piaUNhjlbDNQgBhFRpJ/8RsnALVpQ5mt41573KII+ND7K
WguqRbvAavOLkfnmZQ4fB1RzRtn1AInIRSL5mq2DttB4c8BbjAJ/M+Um8u0oztkq0FxQTJgVU51B
dxhyQ2xQSx9vi9YstkXKUjhUEO3AUYHrMq2tfgTSzLZZ5yc3n3emhUlkbtCcVo02dnWCIsQEnBQD
HCxHCP3AEootf1gnbmuV35Ssnz+/ncamBeCjTjZbGLJSh7GhMWWniyr0iM/42WgxAJCsshy/UxRY
HMvQbr/RQkX3MHATP60UZI0NG0aiodLEiFw5ZgAns5SZcN5pCo/6bXls9My/bG1UrVPKzF3apeVP
aP3UOeoDUPs+AuMHQoYRXkIPHO+IbmdPqHxDuTgmLjBYOIHxcTPGl3EzkDM4rWs7Qsz+irbSvBpy
23wCeAbF8X021MjiEGvDGzk8htKurpoi4tu6lN2DL6LoPjS76Fnrs/A8rxQYMnVJ92BZBCAfaWl8
xu1ivDWKHOrjtizuRYM8cYBe8WJJ3QTeuQLgB2mO3u0yeJQVYzB4WmqyywbO4kDeAH6jwXz8greB
QLVCANpJAQCCk+eQDyP6DIi5LC4Ay+gforzTtqh6NB+BVELew5DNDuRUsmkbJfYqQ2Ef8GrN9zHi
HDUwFggvJeXuoEx5iinoBjgFNm4dtfZGSwesnwy8TSBLyIvpc30PGhew0JDPn3WU+3AxxLfPcuDZ
wtCibkYzc0+agDzBBSF0UUQdbPTYSBvs70P9wUIx067L4uLeLLjuDBweKoGA8AcdXz8EVAtceOe2
rurj8L5F8TW02tlwhYigAW2Qll8lDHYkID/LPZMMSCKIfLcQQSEqDqJQ6DDioxAeclwvZ/bvCiVJ
e5Qdlhshiuosl3a3N5VpXEOakn4fgzZ4TjMQYrO4ozG+aqKvTD4Lw30OgOsYY1VZ2AjThTQ603nJ
zrn/NSGoMddmaaiy0asWRz9bl5c41dpOkUc7lltfy8Sg8PP9amnSri5VBtChnV+m6WUoX6xhZYO4
sL/ls2mA5oLJBuAFD9jJDbdNR9aQBsNuvGM/P59qlj69/v7hSxBOOLztYaE0tFAGRbF9xIjiK/Pm
wiHmD1lWhL4FCWHjtZxuLAMwKSNA4ckaWfjjh4fV+fuHNxHYQTXf2Hh50l1ahjyrtXzFEWPp0rPt
Q2/mdk+xt/VKWxyimu9Eo30pnsvmIZdQ4iMDX9J4Qr/z5U1i//q8KT/+2Gx+GDKCNOiiMmu8LgZ0
Y0A9LQu0K7HmpP3xGsjm5yCdS1kDFyJP0gjDmyYjpjcMptp0Y2K5us9g3qlQKixQe7iSVnrNjv+5
CrI5UDwUaN6gygOvTmvUJWXFMN6lGQS+4wAYxwhsQotom1Z6GggeOy32wwuCeTQCBTBqt6GRRp4J
CukeTlUMBP+66x4BAAwQomOjcdAtVOC7HKgnzWmsApXn8dDRI/YeKGwFvKo+hwao3UgiiYtVVN0T
26DyRvTh+PC1Fpvt4e3YNnJoGfOTGdTWNdiA2tYC52pHuSVXOtuH/nWmzebTH8qoE3AVk9CTmOYL
F1I9hdMj+dZJmcijCHhhu0aYEq8jKKCIWl7C8hjVfo0eAMUWgvsG4WCoZRuBQu0HrQQ/3LKL9nuA
DzSgGLsun+yiCEY3gVXelWw08ggHDwVUgBIdEFV9v9K9P54L2TyElzSmqCs45B2BcKMgesnozswD
AHpKrN1en3VNsrIcLd1pdnwDP0dD4EWzIdvO/WdFOEKWtbIK4thtGcMdCzvflQl+YZqZR9oUUXKs
ceA+2WGDVVnrVOPGZmGtHIIWpoR5vK1RcRWqDPp7WhtPplWcYzEJHOAbrZVPtfT8s2kyMDUwT6wI
5Se+dlH5IGw2xd3ng2OhFeaEcb9TCKa1lnlUGgIilem1MLuL4XXrdPma1ezS488OVdRKMMR1YuLx
m9uqtDZ5lK207NLjT7d8c0zMINAoYgvRbSsAMiq61YG4Y6BIDjFf+fYfH0SZNdscdEnrZ2YG0r3O
7fNaBTsOGGRcXEUCYNECNLJcf5bRGmR46X309+8jMfKqnMCVJ+H9ja4V3wYDwGYDnJEUZMqvNfls
4BmEl2ADmcYxLv3xILTqohwawwXAZdyEdb3SMkuDYjbrqhIaJr0c/aMSya3ViDOu9TeA5a3024XL
z4MnWoXn9uEecwTKzP7eC1nfgLplg8EEyNXz5x9q6R6zjQ9MG0gb98I6BqhrOlX2gEJ5xAGJo8c6
pqmv3WQ2tjuhbDOuU+sIw/BLbVTfQiKP4Cas7DyX3mHqaG8GSEBD2EZHPjtmPb+uI0AsSnNf5mve
dkuXn/77m8snKPCB5YXNjoEFWmGmtpGPf7U2X/s2s9GtYEfTdI3FjpW1B94AR1Mwj9SaoGD6wh/s
e8zZyC6rXiH/yVG9RHZ+N57b/qOw2smvCpVMu8/fYGE8m7PxDLOimlQYWUc/9Z+LHDxMSNY1R5hp
7PJcrWzhpu/x0ZvMRjTKrvKwCA125HV3r/EC9dVWd/P5Gyx9pdk4rlHSY0dcZ0dN2htVFz+MZkzd
POZXqMoDjikqb790o7k9RAMkW8j0CIZklV58H9OhOUIgDGavXQW/5Kg1+0ym8UoSf+Gt5mYQZGi6
qCtgK9oQ4DfigzDss6kGGtzaiN1//kIL9d5sbggRR2KIAD0QR70HtceJ+078GiX8f0GWCcBdSpjv
UlC4dhWUHBvWav1tK6QfO5FJjLUM18L6NUfKB7XeV8bQhF5RtAdwdnco9th0WuhRUFtg0o3VxfNZ
sdITl+42m256rvwcPK/Q00dxpCDQAWTvAOl7hmF7Tv16VyNZC47I3eefeOF2c0cM3aqlmkjMx54L
60A6A3NbYdMjkJKNwyZ1A2kQpXNSrosj+Ijtyi55oYweFizv5z3AAmOrJBNtOPaJw7Wh6rywhvB0
o7V5cGlnNRi8iW/FDtAew6aB5+qDHvnZ9vP3XgjdsrmBRsSsOuZWYhyHoh/v9FCT1PPbgRlgseiJ
eTIy8EAAD2Lq1CDk4yOimRTFhpYa8HhxnG4Bn2iRnhLD9wEVlSuPNb39B/OQmM2oso5EnWohP8IB
69rv5eg2cduDm9pfff7eCxPd3G1jsjhCiSkxjh0qz8C2JK2x05Uu1yr89WnG/OgNZjNpzvVoCDX4
DlkI89ZjtC3C7qaAuKKH0ADmo25mWc44yn1aZ5sONiLYNm9Z7nXNfQy7W0rvOIBgBr+MtQqWntnB
Qijw83dfWErm7hkl7XNeBgO2hnF/XRFQRsUhTwewPb99foOFjzv30BjCKldDx+HpNAb3QE55ADuu
tNtC3gNswPfjBaBCGulVYB0Ba8mx1zTMCHB1vz12QOttBt3MTsNo2BsAkDnU7ij3ATsaYPJOKicf
q2YDZC17fn3P//rV/3fwIq/+bs763/+DP/+SxQDkStjM/vjvO5nhf/8z/Z3/9zvv/8a/9y/y4mf2
Us9/6d3fwXX/c9/Nz+bnuz9s8yZqhuv2pRpuXuo2bV6vjyecfvP/94f/eHm9yt1QvPzrr1+yhb4a
Vwsimf/1nx8dn//1lz457v7X2+v/54fTC/zrr9soD34Wsnr54++8/Kybf/2lUeOf1NZNC95MQrfs
SVvfvfz9E/ZPbmtQ29scjDfTwrjIgccL8Zf+aZgWftkWYL4YFtS0f/2jlu3fP9LAHtLwI/xT6Drk
UP/32d61zv+21j/yNruSUd7U//qLzdZRPJbJ7OnmwM8LYClfK9TfbDaRaOEl2Dj53squhsR8UBVK
Fetw2BeKbKUJah0jMTmDh0G6NQYbNdR1cK/TbPIcDZ+DShyETH/npMdWteQuYNI63CHFLoYqylUi
PZsA3aOWbouoo04gcxfh63pjIw/B2sytOXctsF830kyxj4OnHCHIifEaMi6k91EQi3RDll+Bin4x
AHDtMivwgoQqN+HImOWI3piViWswgABSc6eb7Wa6q4izKxgkb5GOP0dyxK0BWStB4bYrjAdNXFWs
LkDjlrcg1qWOH7QbI2GO3xZXYW/uCERfZp3+AO/rkGQYvCZePPDVuRiemjLbslheEcvYB+ymAWMK
Hs1XyGQdqQDJJ+SH3riRAVQveujf0YTl+7LS4EsNvPqxwrpq27CnQAHLFQCcCA128HPlVBq7GMmm
fd0+SfqU4FWIlp5RSKxDdkPtzBWZcHE/mmTnmklg92ocOB4Dpg8X5VjtBTBn0283TbqfQHYjKt5N
2PZow+2YSscyAUq2/fp7J3nghNF4mxB4WJTNeZhPEO6ycDN80BEzqxXrWAQsJAvJN4rGwBPxTnvA
ngveQjdpe5PLG4oGDa3uodSufYoYDW6MDe1eVNzTeXGTNnJjjs9lqH7Ax4EBOKo7rOKHxMI9KUyg
7fp7BV54N1S3RAdCUKXb3ky3U69oNLR0QwFWbMg2SzgYOqGAU686L9v8R4IME6xhQYuS+lGirw1l
s7GVveNwbEvKYCfBaZdm/1Baybat4ydzsO/Chj689pvUwNXwO2DaO4MkJzBBQcgXu1YrKPpb2h6Q
k9rzCk+Jt41z+tBU9h240mC7yW2ps30aiX1Zk+2gq/PcROmz/DbRBW2/OuEMpTACFOI+WRTugXyC
AQaoi1Ve7uOB7xOZulY1bjsUA/tWfqtiOIJkwbarivNQpFurjZ4NhAUdaZBtp8XPhS52SXsDW4oN
DgxeHtc6RPeY7o1y54N05UUCKEw5iM4dOnvctEmJ7hSbP7LQGG4MniZHYWdnWVuat2Nemmc5foaN
v3CSQZoQAQB7PVLwHlIJsUsNYsEOnFjdtQeZb5RuAO7alnCKEOFjEeDXYAUhnNcfQu7DEaRJrkIj
CffUrsJdaRZ1AxhhH6IpBoDTp0Brb780ipUOMnFXOQYOiOR9vQViDXDauKrhymD+GKjwj1JMvSAT
OTCX+W+Ro44to0x4iFvnGPJZvjFRdu/GnOfupC3yrKaBN0JmR0fUvMmD8OFSgJMO2Uc5OSSoL84c
LIUbK1fywOKIXwWGZt5CyFluGRcbq7d3KBPYJNa4p0XhplW0o4n8Iezay9jEGvK/F2mwhVPfKe1t
CDtTN0AijujjSoji4wlYB28NzsM2x4z+fhUnERyqA6OTe1QV74h1o8AnC8WTKTPXAgs/o8lNCrYY
JeMDsde04tpss/v3/M+4YTMdCFlE52ebM3B7gcxvE7nXbGOf2cUJBYbKbQtrF4bopxJWP+E+qtl2
ml372tyFoxYdqrGpXVJI5gw9LNGRkHf7BnjAgCa/k6SFe4lN71S75aS8M0WiIO4yLyK4c05XiSFp
pNkd8dMTD7pr0UffCwoxqIDNmvLTLWBv22kZorkOJ48ivzWp3OXBcJqm5QZRHVh6ODBxhBAKbDas
SwTOEVlan5lg7xkYvNPAGbHfzLXAK1SAsuFhS21gyCJxQMLTtdrwV2feW2qyuXesVB6TgLtxfzOh
HZTIoe5snwJm7LVxQj1kVyIGQlxgGPLcMVGcHSHcYAi+b+v+oejkrW0lv3lsXOiMXwS9gL+9eQYA
6smuYP1sj4pu4Dzikgxnt45u4UVxaJrIifX+HtPWUZWWDeOBJvR/FwiM9ZiuSZRtA465OMyBh34a
suJ2eiGOhdU0TqC59U4N3HRT54+mzA/wwZUjv9Dr6lSw6zfbmf9sGd5uEd5vjf/uIEITVAgNIwM9
5X3/rNMMNqzQPu/jtuqRs8pcO7QqVwp7R+WayPl1u/G/Z4S/72ZSsMgBfNC4OZerwPhbtcEI7xch
zYs2qjHrJZoLteB1TQOMwaLdl6BKEoNu8z5wS2PX+2tv/PpKfz6EBRaZARogdsHvX9muAwOZAQEn
tzZzyjw6MKAhaOljV7HHDzANydcGnZazsn9QKXzEY7ZNCUD1jeieik7sCo7FgqBEwoSZERwZIrOC
ZpjtmS/2HSo0QD52tAHzlSDHkNAL3xqvQvjcThsEVLSAmdXJnzr7rnrftQ3mCihSdJV3TsTufP1E
Ku5q/bnRyEMcPhvGkx3RK8qhekj1TUzWTFlfgUTzT2KjMBf7VRMb0NczyJttYq7peqiolHswexyp
0SMLqNuLFivbCC5ztUUFzi5IvTr8VmvVzoCcSR+vTDZsuh6rZeT1wsdmLHf62DiYZYZ8d0jRtfO9
BEbd6p4b0t2wqxExFFA6L1CAczPAM+jzrvxaWfrnW0xbZ67ZDMXj7xsWNUM0MeAnsG+Bu45LCaMP
Y68b2SPoqNs6VYecqSets7yU33V8uKCCHGiFPWyj/0S5GmaBuE/3MtQPRW3e6lVz0SvsOTV11Evz
fNp7gh+wqcNgJaL2WiH4x4OD4W7bmKk1c17ixwoCrQ/v5R4496eBhB4nphuD/axriP1I1aXOgJkT
7miH0KYbrWsuy7LY5sD1TzknWIONr5NbUbeOhU3GyiL2Snj48/mAaeeGMCmdS75ZWjJRBbVEoBfO
NtgSa6ivhy62+BH2uVuYyRnTcszB5kVuIEdCtH2ABUTD1rtFBq4Z2YXdsXtR010B4yr4w2n1Daw2
toYOz4G8vCaIePlV+KBlxj6hKSyxdCSAlTOIag8N2CZnyHZLdm1oNUIx/gaKt1+KhQce/n2+fXe8
fTsbfjhB2SbIMKaBFRvI/PddKBWjn7AshTlVzK6n3ZhO4bzln6mU7jKawttDHFTUnU8ryjDohzGo
VmK5rwWXf3xsE2cPxizsG+apUV4UOMhqeISiF25BreP/oe48diRHsm37RbygFlOSLkPryJwQkZEZ
ZhRGZdRff5dX3wd0ZvftwgPe5A2qCsiqinAnTRyxz16cpkm//LhE2VYukRRUO1KRn9rwKICK2F6a
d6/w9qOrvi5RNh7xf1M++TdBjGuSRQZ+AN/ERJ/1+1PZ7Lmeso316ZnXW9A9MpBzH/T+3m1hRDT5
T+ZRMXAdboMq2JXu3xg//Zt3wm/nbTiRxYeAQ/L7b587G6RV77H6CDwD41ujXy4MDRVcmGDuA3lq
aPfHjc/idwKzH/9vCrN/mVP8/kZ+/wB/1OiQPAKfsLgwyq1PNqWxWfUOtEE4zX9gpf9XNFP7NrPu
RPSFBqqkd739TfmkX9t6HL0lrf27jf3Mljn0/efl1BeAZi7rOsQVs2s1pvAyWXVwm/Vq1xAvhQWp
7uwlBMFR8tdB+f+6inOTf/bItr6G/x/KOBdTif+9jPMsP/Lqo+Y0+EdR6K/Kz+V/+T9VHO+/fMcP
LdMxbXb/5QD8RxUnCv7LQWdm+6FjmZx+l934P1Uc2/wv1qT1V3klcDgbWZf/U8Xhp7FUzYjD0ibK
YS//31Rx/mUD+JHN4nfty+dzApuf9lvH0GzHNtoWYziWRb7ee/Y03hheGcpEjYvpgDB2DHEYPOGM
GLabC54CLkMzBzd3jBxV7Bo66dwPYf839+3vHQRKMtyxZuBQwsKYmovh0ij6p6CBaWg51ZXkY6kx
g72bkzukMDaMJbVXJa/boW5vDJnl7IbOKe9r22Q4859e478JXynWtf+8NQkhbc5qzwo823TCP92s
cNgZg2kkgxeGgqPDpIHGQx+y1RqvrcnX/8+/7o/mRRAGnufYIVaJHm/Ypnj3+3cuQXzawOOCg7tk
Ghxh4LyX9oKHbZVb5vc5V/MdLfUcJSfsClSzJTnLMC59dfybD3I5c37/4h5Se4LX0IHOy0P4/YO0
JcSe1Ta9QyUGOn5FsOAcYq7iZzYgeImq0KV+Voiyi3NzW76bGBo+VQ7kl904YJ2Y4CYtstQvuiD/
m2VxWY2/fTLfRhAXMnjjwZ8g2v/9k4nO9ewmLKeDG0ZztkeT57vHvujrv5s6/XP9Bb7NfBCLj7ya
oO/Pd29FNU2ethsPFsDKcCc607X2Qxvab1s3e192ieXDWAwjjCfDVUQY4AP/Dg39Z/oUXMq0XErR
JeKMzH+ZueiiPMNXfTo0AEXCuGCej2rCsgJV6MCWX5tzbv/N871sq9+fL4eOb9nwxqLIjP5M6WdP
9vYozZG0vWq/FXOlckhCsFGSsHG9K/5ixpe+cL98/89r7l+/KycZJBST0jVH5J/7fc0Vk/Pr2B+c
QZlYPLQmB05p+C0rrcqwjBY57v1/s+P+9dvyckmsPYZ3OYnNP9Y5VN/NnR2zP+CPI4866i3AsVM5
/6yjvv1p+00Hpamcqn9ckf9rIHjZx78/ZC+AYWvzLfln9KcIQfiRZY1DwVzWCr+UEdax/woUK+qw
FiIfDzCCAiRTowjrfRQMtn/4z88aW5Df91FIvci/XB3EO6xvP/pzBEnOXcaJ10yHtUYHCm/pHUOB
/uyAQL2Rg/eM5HUfbE2bOjkVh6XoxBmNZpGnYvWWq75nYMHy4XHZxULk3Hf6JAYrOnbRUj3DMLTu
+tVuD3ouPxXO9XTknPwot3re2T6W9RnAytjrqyE1StnciZVBdSbUlXc2mgx+bThg5C3JVSipYNGE
9l7mxscWVeSL3cxm3LovUKF2PFto+BcnOGmLGk8AujQWpciPasF0UIfkvc1Qq3fZLpKmv/PVgWi8
RldVxLJkRw1FET6BT932fufJu2rhi5tC3gtm8kb24ymHYHfO9cRAsIlP6HerjN6HBfqFZtbtGk/S
PqmZEe9SW5sjpE9GubpxOMKXrkOqPYYgPTVD0DKlXa2xExVPzCzgOmfn5pTaYzO/IwbqdybHaFox
O41dLjfA3timOn8CHSy6JNQWYy1bMHkgGwRVlqhPZgqigdw3TKuUaxLV8M3iyZ2t6Goawg1JQQhl
CRBcWFZzBGKXFDAWBTurSDOsHVrGguEdbe5u7LUb3YdGv65tPCPcG0I+x0DDww+6jY/j2b0XL7BE
v4FTqNtr051t2FXhUITGTcX0Y9cBxgErft+ohQOwbWDBvK0ag8NjFZVKpo27LvdaTZYP9kXy9zlo
i/zB9SjWH+ya8PelsqLQPwPBaMp97i9c9PYYTkhOmQOYqH2AExkYmw6RcfZJF9YFgMS/buTFGlVN
zX023a9BWPxYAml3eswMix+yRUv7TayOb8UOBKnRjC3lhdmVV5kcYpXQnDNFhk9HWo3gAd8EvGOI
oXbN33uzECySrsypVbKGyjRTIR8vqhkCQXwb1R3wZY1MW91u9STaJJxWjKhKn0HVJPNR0p8BJk/u
N8dXGI1ltqPXNEcqfmxCro1rd+27Lm17wwtvXSxhy/1sMFcFKt3EyamD07leoTHPzSsrc3lSVa/b
bx2QAOtkusAjEof9xoMiXGigNNbXdW2Oe78GE5EEy0qbjPZNv55g+FaPllqcKo0iwwuuleGPGQTW
arDvLNEtxhPQvip/yN3RHfZrX6r6k7GyX1uOnj4Zos2FiZov0c1Seu1d63uk1eg6WHGks0MEa5mq
JTM6q/mJ1b55PTmtABuj5degeVax366wNzy49HT4xp4hi6rAjv9oYCFF46gMpyA2cZl9V0yMMuJb
1FeQ0Owp8UHF7jo4vzBaOu9yHqGM1x+jyFseStMH67EyzYUasaTsvfioKva9eYGEd6C00xqhYHAO
lXY1MRtDuHcLrEGFbtPacDoqRg4z7WVAtQBLzgnAjnbce4ib4GuH20INuSv9eTkUYEJlCoRGzgl8
vLqPh9YL22OmJvceOFnX7kvG9UC5R+b6HWvJrT7STTFEWpYzdxh8Ye4t2gh20rqziajakytHujfA
RIjptkeHWjG0tx9LAPRXItgcLwFhkwEs0a696+kfdIcmDLSXWks+0n7HtJxWKsOBQ1AfJzMHVqXI
F/ZMnmUMVpjGPgICf2dZhk9nqQI0MniW+qoZJ0iw3S3vbLCdQJhNmFpsXflzCk0fJ7U2i4q0KYIs
qUVuTEw2WDyefBj0sfFbcZcB66WxU+RRxugfIHd/xgI6XivIVbERZJEPjGSGNyRd78c615fN1Kll
H21q3Vlj5t4tlNGuqhrIH8jaE9Nc/a1ZwJ5b2g1JrW2IC7N1wXeyXLJgp1zpvIyO7Reg47YHLlJ9
DN2ZQuo0dPtp7bLqZGJLijsAEEUg50B0/No4V3S0kyjwm/1UzfNJl936I5erw1B2lF8VYS1uIPW+
mVZJWyka+xGOdR3QUdPbethUOz9NCn0YCCknSmSdmdAepwEoExAXWqsFoZ8mMlo4mztrSiCS1ycO
v7LelbPfLhxUpvtrJGOBf+kHH6Vjv5naxwe+3bqT9DbmAzcRnZZuDHeb0TJ5pnt3MD4qI+OMQmJ5
pZXVyF24RsLdVwIPxdscifATXtXefSk2znT3wr+dMrffDXngw50SCFxkxTDCCiwXXUxRRO8YWWh5
3prqwjpf2VpJHYniep4bZ7hZQh19rtobf7XEXdBjRQ6OeAhCpB7a2mddXZ4uMLCQN952XF7VelKN
pYExwajO4zz08CppjPZhHgvw8FlnXa9Oe84iExwoY37Fbb5Mw11UVHlsNlQ35gmVIs+wSIXyBS3W
ipu6yOunyHHVbjNH/4x83PzheJc+ZyT59mDgZyNlLNa6d+qh+TW39rpbp04yYO70brUr81rZCWzU
Ah1OqZ5yOVf7OW/lTY7FIyYrRZnYdhkRSAwYg1aNvmYONDR3nFPhL79EpKk7DXgz0wzf90ul70os
KCrWBQL8lqJPbE/NCh1mlO0LFkPGUQwRe6Pwy/senGi+y7QrX01mKY8gWfud1xXigAb3fXA3J5VS
/5w3dOkbuxMLnmK5m0L7wWOQI2myej4sCIF3nMDgl2EVpYQ7W73zi7K+zVfLOEFsrlLGG81PokF9
vRD1pKPJkQdEGmhZv07OnRX2Z3CU9dmyJa8ElTeTPWMbhyIIPdzled1g76YSRKqHS3sdSdDjdlne
zc1c23HTM7hCaKGhzK0yKndAoztqRIT+oIKs01I7RrytTNAwzEpaWo/TfqCPbVQKvdVU3rlZab25
lmftjG55tqv2parm5+ECo1dTg/yh2JD/a5np2221mQtYOufsmdkr+ftXMUW73hI/gxnjzUDaN+MY
lMeeg3GXhytuTvLDE1tD4lMoag/iJZ8NDxQjeF8v3F78brwLi0whpTPZkH17W9SufYMGEQEIkN7J
i6ob2x+f3TaXe4EyKGloDjQrOgprEXg8YMX/BVNsjQnNdh2ttJ0ypE6yoJBx0Ns1BGP8J2BIniLZ
mvx57Sdu0W+3ufbnfRFBDpegkl9dFX7B/8xPfVV9MzzPgEpDUd9XRFtBzwKc5Ftl1h9R59IFjEyY
3nLWKW32+XVpqh8cwTec6vcKFnlahCPmd9FoJHm0rizB2ttvTvVLrtNbXk3F3qvnNeWavwFM3O2Y
Qgro/GKJqQgu9tJz9zX1ROoz4tD3PYOvfpAft3z5bLOhSXzqDPHI+ZdG61BcAIwZChwykTVD96q3
IB2kjA4+URC6Gi1uF3IU3JmtleZs9qTGlo5kHh3nxrqdDPoENSaCiWu06piNGl/Orih/RbnRQVlu
AX0G8CThRm3vpTbhRU06uKHluxzx+n9Y1qy94vBEQVN5Ot7UZD5zJr4Uq5vtZCGifViuEAejCdAv
xyZ9z26A3KmrIckAOdPhQrutGO5KV0vRWBqCjy7qPeDNxmkpW2iNs42rbRN82qV979XGE+wcGh/h
WPDyOyuBe/dKg8qK2RJ9vDSefw/Q9ei05t5sg/k4wf6L81rjgY/D0z5cFxEvojVOju+cV6KSo+W3
5cmgTR/rwX/RKzxCwaVvd508rnIbIK9lZpQ2I3KMEt32acva24CpZCZbV0LazWS+zMjthUynXVHY
1XI9OltwJ5R+mlYnu7W3aTu3HWMhI9HodbFNmMqMTrvvfe8Vvu/6c3Lm/mT0pvMYcAs8MhdmnMuC
UXXKKSXigEU8S6aWnupi23aiurQH26L/zGnMBTgqMmgOJn57Q1luHjQTNrFy6x+wT/uOq8MTH6r2
XxU3y91ibm5s2UiKTBVOuOgs4qbQ4PPMzbb3YyPKVIxNp/bA+gaIlOJ99QJ1qSK4SdvP1DFWEIW+
D4aC3qx5LC3UYsLu3+25cm5rZbWPGg1P6snu4NadTlWjijcwQHDftbIZhKLrdksNqL6rrXGPSaBz
W3bwyexxYNLBlCby47mYV8jdYZMUPYE/Fg4AnxSKo7EBJB2Nd1FY9OmA5KAni/XrfjfLkhDACYLq
jryZAbvANjv8KTuLIoBw/B35uSbyd4RMBlHKLGbgr9YUfnKrSUY92s8y1zfurLq9bpv1PGAolgyI
6OPQivqrQQr/dgEiesUkrH7Cw4LriF6lxovcX9VZlo344eYIS4YREnFC8QwXEqOuNXDfPjgVgjpo
0njbakFcA4k4IIdNsVtBk0NECahyy3OGFssCntDSoMioJpKwaVkU2HS1Af7gPsnSqIMcmvYGD4HC
raGHs0dhstvXnWnfmNWQnY2yn1mIuZM/TB5s48THhWNXyrF5nkxVAMddnamDKxoSxi0yIAcO9ewd
7Hbx7o3WEWngyPJI9NjjqNM0sxvTjKrvsnFp70tzQZazSg/ykc+q3pFJuQvSXaNLR0SC/R5roNe5
Kokxi1bos9n73fs6uYDvlkl0+4hYjfY4lQr4w04bmPGg0HNVlg4Z498WkNRZ3878tnDd914HGDqI
yuB6lab4CK0J7OW4jOdFhdGukw6VJrtbLxC8Da2HH14zIFKeCOt4BCVdxJww/WtYCzfN1kjHddnk
JzJBkrZ1tebUr7zNOPV5bxUJW6wo+CbmvG+NKfzluWV+tpdcfQtF/5Our/7ga6HB8sFeJaFQEcZ5
/vGyVFnkoTYxSLW9hIVo3g2W5d0rYwiuc6r272GFuX98uXruCF7kidzcvZlLz+aTGsYhoJD+0Ht8
z7hcKI/GZb2F416t1dDGPm4KXoyboz5KwxqcdKmy6hXP12Xf2EvxDd3egm7GXvadwAkjpuJj3xd2
uN3QU+WcRAXzYilnwdVurbz3ptDWtWISJIW/PT4aCw34ch3bD9LIO5fC1kOna7rh/mCnE919nrDV
ouXr3OeyaYonpETbORwd76XMg/XZZK5/N49lhd+ryBOqrUvSEmPvtGmrp6hZzHMhybjHWm1xYWpk
e07oeXPSUT4qdx50NRlvTb8hOrXzU9lF3nmSZpjK3vT71NiIO/0MimFM0u85cbDVrQ28VMi0nbEW
sCdskrfe+5whkeV2G1KrsRAUGWtL3hLdt7jUxpvTUPp0IyQavZ9TAJ0YChF58LTMCxDE3ux+tFlP
lot3pn9lRdP84AEUPSvOkHgWxUc+9FvsMMOdwJHuY91nqzqgeSVjj1o50mzf/DuMA6M4qCcZC8jX
bowrvPnceR4g0g3lUQQhfThEjs5+BowF3sEUBQsZmD8GoGpBajOhvXeUcnZRYa77UugcULyvlisc
syWs5t7mQawTqMjwtdXtcRi9Kams+mBFXnWsBxudpRyiN88qd6KY72cO3NtlcXA+HK8nNAPNUt33
BD+zGAEcDMP3tcEp2Flq+4rS7dwl4At1vHi8raKtdNLMoUAk6NZrEhbe+CJD61h0OBLpkDkcyk3W
8yTdXaHyJbEsq53hACPUOXT5ks+EIWugb3thglx1TapeRwv2G/m7r4eBVFRntKKq0jCTuUd0kpSA
OKk2MVs33OeakBsHqiGKzisuKBkeJeaA0FM4aA4bc0Z1gdBYX2wrTF2m2ikDdbVJzFJOuVOEX2KQ
03xuRlqpW+hR68w65IulTrcegNYAmpu+q47nvHyba5DoOVJjFc1gnl2M6FvnR2ltcoiXvENtjB+S
upYUrdbFPi+Lkbb5ss+94NUoylO5ze9Ayfwrd3PdpBw9fc047gxhFnFLPEwusFpL3WmuUToeFfNd
a3BdDJlIHHOQaRaREocFKkO5/lqH6MaxsyuW/mstqwOo5Wum4PPYAEW4z7A0TqSnCKCXx6zDGiBA
d5DZ/ZOjdB/T2vgoVdGRqPj3quGluYv7pLfoZMmi3oH+NgiCqoAQJ/OTDbd8MkC8S3Re3Url/2ja
8FAsRZXKyC2YDiweu854HryRE6u8mUMFT7QtKY1F2xtOZKegFFmirfwMQewnWgxEYpkcr5sw2pMg
0WcrLJtQvVLJao413gbcaJ1qrjQHzs7saXB3Yy/IEQjkTYF8oVjXdyPEqdXt/BbDJgp0+7r29XyG
sfuZW10bFxR8zV1uLS2XcphdB1XvnwuPAqCLpi7KKfRkJg/UZqg+CIijW+tNF9ETVs32wc6E/Sog
XaHv8G8m1OGPY2MUV5ODLUyuOFuQA5cfrWpzEW8yNPwUXV85JhXT1vTxJSiHK4onxRvV7Wb9skqz
i15WeJifDVZFIiVY1fJ2hu6Oyna03Omqp0w7kjtHPPGVy3DdW9iE/iyMNt8Q8zXNeO/WeTB8YGtT
1CmkKRwN1talWhGjglyGg9EXPADhWdJg9oesKO6UiR7ZJOJu0RIsL72eH2tp3FvhCB6WXdsX1tGt
+hIlkJQptxyf3QufZQs7acqCABh40b4T/IR7Yc6vhIjlXveUGqcmeAwMg6Kda/Y3laGv5SS8e39e
K+cgtmECzex1AMkV11w8iFE99IBy98viWtFutKH9UcNlx9nR7GJSJ/3iKFTWXxce6vfOweeeQo0o
HkVQX76ftL/jysRrbS6w3MSHt/voTbqBd8+82dk2teEQ04vxZMqikhw4RJu6oiYR9zrvjq7y3wYb
B7CrscykfY4YTXsx8+wXVefpNguWAG4zqqWkmky721tCjDXzR5fccA0ExVxzfg9NZtoWDsPHAIjg
XjhDe8IL1uMdVWJPeaa43apgegzqfnws5s7ba9gAuEb0n6sqxpNfGfJbxnlPW9HAtr8cGeGNdQvv
Fkm+x5itisRd1Q7nrupX6rsddf1i0CWi0qpRt7nA+GlGocNGmNRxHHX5jd7ydghGC2Pxba5TJD1N
Wk3NN87H5WyQIx0VN1ZsrEIU7PZBXNvZZPvJFNFhGGmT3dVCREmPUhWDBouSQtWjolbTmp+3aGz3
E/6Kp8zjLcdSzBlGt4H/wqyS+4rMvti3Ydbteknga1WKoCPUddJZFDERyHMBNhVibLvJ0ym3tzIF
HxGyQOV8xnaEa8yp3T0YTuoWMLMpK6oKOY6wxVDvinyxYuG0M7nSxAA7SJ9vS76NT123fHRLM+wM
sLYPI9NuRECreF7mHOeosXis6qW6drZ6eSwqVVhx1GL83SOzOOhFOT/nZQECjH6dVcXSvSBrISdT
2Z2XaDpX4EH2Yy7El/Y35jbrpv0wuPti2UzLtaHHz4kC6EOmjJsyqK/QlxKBRUNJMAjXQz66HNJ7
k25IWg306kPs5ZLSH0wE0Lh6YX9BjGyli1W8CqvbZoqmCEJBn6+Hirv01hZb8DowoxNPzAymMNlG
qmJMMqqQUjzfOn8HyrxgzSVNSheRtbOq8hdoMmuXe748uXp+XrfFPLZ+7z/kRrQe7GGLfs5Z073Z
UWtg8Vlnh6byIvRAvkNFgqJp2wYoTw3Cwqugd/wfhi+Wh6Cc4aBmRv5Ca8Hby6nhfTTNkISywk0m
t/14y8f+McrCjiNwcL96uwtRInfQU7Tnpqjs5xPhUZgyi6devW1qb0cPpXTYVksio8Y9yGnK06H1
L12GoXzp/KmMLczS3iX2NYcpWprUUe6cYN2mbgLGRK5Lqy8f16p7sidfHsbBZ5Q7KPyd7xRrjG2p
+l47qrjjbc+Pod85z7OG+Mu/CaeXiU6Om5gAZYPbPvTyXdfnFMBoRcXAkEjQVZ0tFdf6Rubh2M2n
X46ky31bIayavHxI/bzqyf9IlFO3kCQbjWNHsVrdfgFWPelPKPNYnhl95t/ObbdQp2mN9seCAfNb
bUf5LVdUTV1eqs+1s+2enmZkP7ZT44o0Ui0WNHWxIOMavbY4jRMlU/p5Yuet87DHtKyh/zZldxX1
4V1mEyt5ljZOUemD1QvCPP822W3kXBmdmI14pnnCmGTllvtq6fyHtlxWNlTQUYUM7BtGLV11mjvh
X/nCGFGkNZjOlTVD+PVqiReuKSPNZ8xDlUPzdfW67pWOxvqIERFkZyPirlLh8FI0c8lA02hgJeQW
+8IfPTvu8jHcO/ZF7a/gDeGF+mO1VzLkYCjY69F23bYzNLoZ1qBX9dveCXHasdp1ju3ZZYYz37Ar
zRoE9xVxVLh5pBsZLdO6Ha0nzUNPStyZ7qglu7ugmAZs/qL86CIOjV1P0rk2meliBwfp2Ku3JSzy
T8Y3mHtcGwpkcm6x354CeHLetp1UVol7u4mavT/5O6srpiNdOgqMNdYNXELjkWoNmGkCooSsmqro
FOX73KjCpLCK6b3t6/HGz13zXG1qOVBQwMSA9CmNjLI8QuSRp60uyeFEQIFrysIHpFBb4gb4DdI5
kDeI6YO0YvrgTUsTdWLoM8GsZdi8B5Mf8ezHT+IqCwc+v3kvMJG3aPcOd2G7Wbekl95XIfHnq3Pf
SwFnDEeEFyxCfww/RqtZL97kr8UcBLs6lNjAzqyEQ5U5A5sufMb7l1JsqL45KrD267ooPAr9nzSy
sGAjzYuXyG8voz5uTHaELsyQz65XX9pMXXjow2Z8H7Ugn6QzfFXZhMXbwIVDe694ls4S0VKtqJqp
ylFfVsE8QlORxGrsRE+6MAk6vGVuSE2seo8AxElK3A8Twp1+PC3bVrxUlEm2tLOUIM30u6M1ZOv9
OqKmiVdQkh1fotA7t6VAvWP6mebH1vZVlkxlXZ+wj2m/L4NWlHGYa8R4fTBvprzfCsJXNUu059PG
4NOGLGKZZ3aaJd+VO+rToHVAlDiK7C7HqjLBqnp98Cj8nEzml17bcuRL2ts8bDsSshxXAXfzY9UJ
20x9QZL/VRQiFMdoDD1xmENMegEAZlgeU9ECOo+v7dXoOPJqCMXys5p1ROGpKx1mn3HgSmZ/U3Er
xpVbaQm/TFOsL0wMMtY4egzrZdalYT0gkc4NXkrcGYX5PqCKy3ZDV4mPplQU0Rth39WA2B+ko/BE
HKISK12/FCk+TNtj5IMjARjC84+tVvpsC63tWEVVwAGracU7OSNnsaNHeVxYou9+n8nP0p3bnU17
PKb7/yED+bkGFrVozBwLXBkLM9aOz9Vti9HgTERWnBfGcp57LJ0JBLzuYK+zzWhmGb3U7sX4OTAc
71ttteG9HBR4hFa27hnTKKwRKoOMSKrgh6NqirRKMDNpFCvp/IRL78wJU8aVdMcrG2exoylotQ6V
oEnhdBKnGPwe3oJOmwnBxCwYP9DZk9UFw7PjlMa9WaLR720BfnCt1cD82BBsJ0T5Q7rx7GRcGvXI
TMmlFLTowjlajTFRXA0H8qaA/77hEDyJClkAZbwquupDSybYpVt94hJqveUF0GKaKYG6q7XQVOJX
aGt+ucIKXKwG7MbqRfOV1dYb4x84M9kVVU8ql4cwp3JycF1H2XFLV9fZbaXhwC6wdfkaFJeoCiSB
PJPXBMe+4j12vj0xfiIMnZiImKkErb5NPDQBoEW9s4VlYtLoPLhjcWfKfN1VdTilmQiZ1s22S41b
tk8htme4NoS1tcW6U+HDFuGIeUsFzLjSgdVPFFw952mcRX6wleoJ73Pov6Ma1bPOCsqkgevKPWXI
JcUFvxecNaINYm7kaLtDIMBGzwd/jRH0bVQpgq7bt7h0YJmyDsvLlAfORGLDXCBtii4/B7jcrweH
JiKd8VrU5yGjyxgrtdqJ1lX0NGFMn8jOpkjdWxxRabhxqbUcNjqF6uPQZ+9oigi7OTVY6vZ7R9ah
9TiN9vgDMFz+gMNQsKZkhowG01sPvHidgeQ1OfGQLpsNli/qqdgzJhrlfVbbjFB2A2SjbmrlrthQ
dOH47xyWRW+PhtLL0Y+MZYi9SvD0p7WeUd+Y9qErmN+ySZzmfeX4M/atTpciFmKXVYUxlJQNMKFj
wC6/1RNSAbPLswNuvHwvxhgY5B3eynn2vqlo8RlJDWbSMMzsjoQq25UErmsmLjAKP8XyAaRLHtUD
O4GqiXA2+32z1mK32c5NaFBYY9nXSTl7+W1HRkMmyl1C0WMKuh2tFCxT0bisifadR18pndZ8l9cg
86t9SWtgj2wA0UljrQ/K3OR+m52fKvcHar+DpK/U6LRdtNyPrE5Hhk9FaGXHZZ2o3zjIsdpt2HdD
/xksJtlAq548bFpeWoLdh8KhJWdazvhouyG9eln6AdGg6oz8sIlqXs8kvLQqAKv6y1kJukg78gAq
fPFUAdWmTTS5aDD6mqDgGC0eCqVK9mhXqnDKLTBdQTY/zlbOn3hhhwXXWDfG/LLM/Vq+/eNPlFwp
dwFVM+sXEZnddO8ip2ZaayHcpH7YVQiIbLPkRxuTRodqVPlFulguEZNNavJ/WW7WcmZk2YSIaVOU
zU/tRRRl5V3RnFeP/RgvZYTIx1w5leNRu93ynb3tdD8MuSAN8gOj/RbapdHvpKHk8mKwWfStQXsI
K2Bdt95VO+n/pu5MlhxXkiz7RZYCw4wtSXCm0wf6EL6BeLhHYAYMswFf34eZ1dJduaiS2rRI79/z
IEHAoKr33KucdIul3Oj0L56kCDLP3ncDFcHG0w00xmgUHcqCdLJqTFcIWi4vi5zG8VlmeUPlWUU+
G/v+SSMZ2h2rXRmrBHrtzueFlfTByDBGtPwEgZ4Hlldxy15L3knm9b7XFi1tIInr1yBcXlpNz2WA
TzKYQful5rbF6sFkPK5AzTvXWEVoQ+epd5zvmoKcmYfUwT62WONex0HPJnHpPViEAiGTqH4I2wU/
4Qps0XyIhtZ4TlzekCBiyXSgSWAVkiIZ9VsW/XSjm7z0qCoIQUOeTWHbuiacHHEUO6urjA+VmsFz
N/XpQ5rx7osoW251WucH26HCHf0leZCdJhEjobz2VVr8UdrO2eCSEqm/mmrK8TLGyJaOat5CA9hf
0+DkvwmA7l6HMqVF70zv3npWyCPoYov9e8K5+hhhUb3anh1T8s3ZKc/M6cEdyxm5vtfv8VRtVeSz
rKe2eTxYgcClagbxnNT54yJc5H5PZs2Bfmdhchv36s2U8qMvGQ6ntm7OY89EGFsaedCR4HycJZMh
tpdhPoh23lj6t8ka7Y3wxvw2T5P7hththjSdNkSKp/YpVeXnYJoei3KpXHolMStycnZns/dhmEw3
PaapqC+lpnFP6+A5Tzw8qTMImq/79hcT2q9iGMpTkxf5ueDJ/pWUyZNPZXeGUf3ooniJQ5sab90t
Jibc3ACB0vBxblp7m2WhSDOG+/Q6UCe3yOQmgNHeOmNhnjOzbNeJEXQGudJC/ysV7/+Za+U/5ZX8
/5RQck+d/S+sLV8ZB0DXf/3nWJP7//Qvc4vn/APXFsQ4YSOubQDN/29zi4u5xbJMz/ZtaeHquyfn
/oe5xZb/MBgj+QBb0gWEvvte/sPcYrn/wAcmYdBJMMElR+TJ/yCi5N8idN3At/kEAV0mZhpkoX/P
J7LKRM4xDDSInY3Z0csJMbORBM9NxZC+b2rKZwOPQ5hNdJf5nQLxm8kL7SkKNm7imq8chjqMvS4L
A12qQ2eUsYv5JGcqUTDH/5gHM3vnv5munoiX/eI2xq+MUJff8ZS5K2nNLKLlOVyP8dSGVvzf2udM
+U9W+//g5HxJD7OMtLH/A3obeJ/Bzf8vqwy8j+EtmZY7c4KckWmnXrm43nDSXhQBchkARRFOonnj
Rm4/bgsVUfNXVahxy3+Tw0qCymBYT4O/TDvSDby3IFniF9wBOD7LarIY8zmJv7XNNH4iZ8TcT6Y1
Pvl5QNTC4Dit3NB3JCAnix6ZI2v3dxQBecF9KWzyOjoDVDJZjCouiIliXibtb9fW/V6XMQHGvNu/
dHGnlkQ/SbkdG2L54BoQvgY6MlJiUdsWB75i7cqy+qNtP/3b1wAghz4uZbubp7itGZsxUMbUjFea
wJKzmqL4IgUcZ0WiPQd2bqqrRXHXr4pBNd8BEtFLXrtEdA2ySb451IMP0K0q9Ii624BdB6jpPUnB
oFH2EIc6yke5UbbjvYpp7D7sYjKzLcspFJ49kXXQ2ZFhrhftgZxNGeOtGV14DQh/j2KgPAu9ufQv
fq2rg0dpHI6EOuzjAX8PKac9bMRM/ESdZ4+zT6YCG5xSXKFG9tdXkwirIYke/ChDT7Vjczg7AwMb
s7fEBpOMvsggUjd2IZCbvxjtPo/y/HGqi3STk82xbeqR9UnTpH/1TloYBC+M5Y+m6PtYolieEFjs
yzgCQ82Z1bzZQym3loPs20fZXa1ayI6eDd9bMaM0tqlN0Nkqb1XzQ7/oXBly3yfN8YhuG6uUuV8d
bwqSwGr02vYoMJ09qAF/71xEeuMPZr9NVdp99X6wUUP7EBhtKG17WVflVOOi1t3B9Y3mqVemBeHR
6A3w7topVPzDSQTd6dU5yIyMt0nF4g4yHBkY41I7ZFUh33yf9BkHvnFXp7CZWWGUn7nde08dVczf
O9RQwEjM6YtakmphfDJTq6V2v1Esn2XbhOMPx6o25l9e3i8rY4GhW6W0yTDkDo29ZUXltqxiToJl
Piy2+d1bY3RuY/RwnoTfDQ/uyi3nbG3BJqztMdErKfDVucL/Y/l4NrN2Dbldh87IgMRhJOV0cXON
xzxURHtTFA3Z4+SDZrnki50azTg3vjuVk+gI4k72mc2ezXL5AXQ/oE9C3KvhzBC93JJ8ssaDhU5p
UrzPzfg+mRIc0/xui8zcWEb8R8iXRomHBcizLIilZGb8pIv0jbj9W+u2x4iEABEnL3laPptJs8+Y
wwdWufGzaecO6cVyQdkjlE9qE1a59jxMecWmjbi9VVX7JbLpraXWXHk87PeF2qs8lsyVXufA2WBX
+51Y9i3Jzc+Z4dTFFW7NunZAj9TprUfG3j9zEiOe9Vo/qF6c8xl+GVFEdihSE7Vz+6dkoLgqbEFW
haRCGUHNSZJG++luRlCFnEhrK6KLXgZ4CVv55z5lmZTI2ps948UPQFEMHcLdreLF2RvNtELmWHFR
ExbYJL0Fa2N9Fy4jZKFw2A5WkhzQWfJ95Vc3O48cAjQctPMka76tRFSbrIzzrZYOtPd8lX39IbLE
/yMCOFESjY7ZNJEGkNqh4fT1i3TG0KyK+B3Si2ZyDNYWqntTJMeRJszO3qe673euHMLa9ckW58As
coPp1aczsulrZlNpnGd/KrN5zkpLQedzvPdkHk33FIUUwRh517uLdf5Dkia3zCJrscyrnyjn7+uG
LRbKjC69N7DNBbw1G6ZnD/4BSHF379rvlSAuz/RYjFCmiQHObly1Ni6ealezP1KtF+JCwvlILIN6
4sdlYaK/ZzKvtob2EtSx7rlfGHwbFKtsvcPuk4S16JHKo+Ug7PTStE7o1GwTSf1m7QUaF12zPJic
VFNWP5lgK3RzgFjYsjdM5z7i1P0wlbrYAb9V2lrvWe+H9LJPQ1JC6sonOQCtG2SJty4AL0Pocybg
3MtohOBXCEExC0eNLL1mlrjyUL+ITpGowV+LXbcDrzxIXDKrusKW4xM4QGFahv3ogOl2xSpV6jqN
41mJ4ZeaKqI2iJGJ4q+ehUfTrPU6SgJvNxvpafE7gS+k2+GbvMjZI9CodZ/jYTgVwH7wOPRG4s2x
qrNkEp8ljLSTcnwCWuatVgM4enPYJf0958w6TPEEbQvnbQCrSK9YFVFPaIne986r2dMh0fYihuoh
CJ220SswyWjfy/asS+eiFVkjtvrD85VsNAIhK261x4ajoVo7cZaHCQf8OXATeW6IuiIUoZt7grEM
UsXqXt8W3xXHyrWfYZviVVDaIFbYXVZLRiQHe3j/6WzgphFlwG1t8PbzuEfj3t9nC7JlR6Iq8YyG
dUzZ07wbdSJX3TCHvfVFuEm2mW3iL51AuGv8rt6aqUZ+SnETefEsuF8YInZpVm1HxjQvglH73ZCh
l6/RG56junyTPW53q7TeiCPQ/nmO/Fe/7pgRF9txAhtwMX1AmBUFa3eCbFu6dzUm0xffOvfNm6/A
IUabX6cT6WNp3B9lky3T8wOLJDbEXbx5wnu152a9jCx4AGX4ZbJwjkMvybdOqcACdVVe2ROJnmx1
n57bPi4aBKma1XqGJojBwbJF7j3Zv/lNFHD/ZV/YXjisCDHuO/XTSGxtnkewEVJKQ7ALLJ2n7J+x
8l7rubBXylHjplPF73tyVNDfQ+LgMtZdrw8AqDH3EQ0fleTLEJsHJUidbNLHLlcvCetwii49RcJe
w6UyDq4etecUD1X7MsA1FDrb6DKgTtGMSKvb3AygLYgc3CDBDhjzmANd8vpqjplvAYZHziuf+FdA
1uYY1QyrjG0+ESVAKtGHTvQmT5lf5P3fLFKXoG+OGHd2pOT90ln6rITga/mhJHhrF8X9s1UXCuKz
sdeJSj8Tv+jocxl+u8I7xh6LjCDWuxLsTvXc8LMo0SQNY98kwA/tItfKYLssU8T4zqXXpbPGY3Xu
8F1ssKEta8WNurKnQ6rhoZusOWf+MK1GDi63AdxyqfCZibePJlhry0xiTZJ7uotVO2yIsHNXatZW
2OsXLF3m2pwixT/obsHoT3fGKB1c4A8HhTgb0mfUpXGT+pPaGxH7CzrkibGDbDWnET8O7gfEY3tr
Q9GshsWg+LfdeFfL7FU7DbRp0W6Hge1LzhDKzih2fh3Be5rkj8CvWCujk+Y+hYMl9joPwnJOPnqp
dklRHEVRPbG7kuXoHCQrosrIZGM+0upk485WsYoVuYeCqoIgw7TZYjfnIqfx7zxSzsotOCClZINh
A7Pu+cYb6ZhP0bJcJAuwSFEkpx/ShGvfRH+0cjainJ9qBv4r1XqCRKIMf4DJBdYchdnG4UhK5uqj
7NL0OFnU3dxbJ+nM3VtJxbaPSReN0tRYj20LSA0sis69HpbkrwxYtRhX7VsuhkflmW+27e/jqFpH
8T3Y1czX/f2mdHMGCcmEJTfwrhplra6T/DCLHpXFMUgpcBEUEXNMTUlrmEawNhjbISaRUZMVbrmq
kW0YiuMNqqP2CQ/hW9Yne4PzmSDPteM2eJvQO2PvHTdsw9E2WrvE1Oj0NaCIzl89Iu7WltJhjtmL
kqp/c4v5YpsTs/VlD9fx7hIiWZbOozkE+7TRr5OGP8rEru4doKZTHHfZduxmezVOy2kZ9Sm1jD9N
x5w9RpKkJDuZUf/L6qhucEmdFgvctnNABZqG2X3ndF9qiEKv5TOMDYzG0M6fWM6YmmTLF5/1y5/i
D7sjxzElE0nWdrkyWW+1Kqrxt18WT9YMAtaRESI4MjeZ69xxFSdmB2TLdC72zPQomA9GfnzobXlO
DYO4xAYAXJ+rzqjWdhPfKvjBnXJSvcrZ65i0bbOa7PmSxSNx4+AGMVNcauhh7d5Xr7HFuLOeIV6P
redupAupNGQDnJ+bc+xA83LQZzcr70nnyeFPHOuvNDA0leMZY1XIoO4GjT6HaDI7q07fWqt9LnIc
cClH7nAfi3fNuLJFv51yPe6GrE5uBYlS1aYDtEKPd4N6PwU81yuQZfrE0v8IvLIDYxvyHXPtaVuP
7FOpnNF9aqi2w1Z7bbGOaqkPbMyuoIVYNWYCU+9ArK0/oCLmu18nCNFy8pY9G6H3XgJP2tNCrDKN
sCW1EV2zziYQQdQNSovuDHFM7CD6dgrX+jCcETmQ6gLpXKkofaSRYolZpRua1w5Kal1Us4cb0nes
GwNBujiEKbxpWlp/choMzoyUGFCKhfbv5KJzcdSja9OWywORj004KSX11mlawbKvsfipoTtOKCFi
L6Rvh/mYTQeEyWGPwUU8eINLTpKuclQs8IZnhifWFuCJarFuKvcjBY1YO7kLcV/KCVgfoHZbBST4
zZ7f/Dic9efayCpnJQIzenXbZvw2l2g++n2uPlzTJdG8WKCRjWLWuJKMMV8nnoeuN8lqb6ZV9JL1
tb9NA2HtBxzXP6ZecObgk8nFyhJT6e9ToyRgLw4afw32p//2eSKuyPLmyvQiMMp5CrEWlbvZbuaW
4651f6LB1o+UE8NdV03sh1gsKf2K7pyjzlNOK9jdW5+7uKGk2+97M7DfpkbIr9ri4gNq/1lY5kfe
5dKHqGqAWI2OH3qLVPEkf/NTQ62aPjV2uuuUwIhcm6FVJ/VFBPhEW9x8NFZY6tlNe58pCPwxDkI3
1YUrXvo4w9MfNfm0lvSUYBfkssOXDWayizyrfb0zAX+mZRw/WTdrHVqnHLdtOVMp26xuXgboInYZ
8iqMpv6YBLLexpjPVgG9/Q6TVPJVcKJD5bsz9doyFt6eNNH8Me+8jFUBTndCuNbbecIu2U4OMJFU
ej/5UcRSPKd+b+Jy+gKtfe809z1KdEwLtatay5lXbBNMfxtWxrmquiDJaZIGnLS2EZFSkLeId3ok
8FIjJH7bSZ2d7NqeJhY3UzQanrQ3mel5q8zKokfXGJY70KmOYzc2l8Z2841Pn8/H1rfMrdxdK/F2
ejExgZ3rPDQWLVzdQQuXpn7AUOXyWIvJ23d41k61O9XbpeuW38IWRL3bSPX1KDVIc1Y8NYSQ/MpM
FkrALqGOAio/d5EsCYMdWVWKPJK8Bhwf+3ZO8Xv0bpMZ69lN0CLJSqLl8pwHnbNZkAxau9yS51Bt
EqfFt2eKcVV7qfmnTJ3sF52D/zPESAFzNEXnWtnNqomT+T2fzfgWTR7KZ+54V7uf/BBfJCHmVg+f
MOLdX8y2EJwMsqGuifNjVJXp1fByTm3tdNu21dk72fmsNCQ3+erFDsuqmJ9f7dqbnvJuGs+Jtyyf
ueRN5yaD85RIH74rl/PJHu82l3pePnk/2FTGfsUC+9oe7laXvuIdWqQXBdpp4uSuq5+hU5SQ1Kxn
EheqR1ZR2ms0IvP1bjFYJSbLNO+O8pvhdbxlaPC6juiBWKzHRag1oYzmFvgagNRgfTdNSnoIPOVe
6TPwRhdi2ZSOnaz9xTBvCjp5n0R1BiLikGeo2bU6zD6ZVFkzsPbZkBB245xDVAkj7O54e+zxp/u6
j6Ax8cH4nlG+z360nHDKWqF0RHTyzP6qpvLFJXZmR4SmpsahqDBThjftUNovi9eNaxOzDIib49AQ
371KNmTqR7Isw4oo4PTU1lX/qrRhQ1Rgz81Itn1ZBh8/gulSQPrweh7aG3MDd5a3SBikUwQ1oBZ4
j+M9CkM0T21VQxu2cf6R91AJ2yqrvcvAc7mtkwZwtOwH8VBDWyV79iPl+JT6hKf7HtuKUB+fyrwl
zW7Sregvcw1AtOqbGcXOwduDiN1W/Q0nVv6aRkVnr+YgKK6NM1ca6f3eAlo8kKZXMbceaPxo3G0a
Ub9l1U+pFqyTnu1tkgy82MMRcS2oThyC72qPlZ6y61ZBQMPM7ssG/3lO/ePquQm9qC6OOGXUt1yU
PFgJURxMNusr+Sq8FES7lqOZP1Q5VDQ4qHwnZHd4rPJ7iGlEE3thlyYpcm72Ky1Kghpze4le8nGp
doS1dx9mKaxvkRrurm7T+SCx8P/WeRl9T6Yyfw+pYb4oPxVHF1kZAjFYAO18EWDGdxnLqm1TpPrN
C5De4Bc4kRl1tNzhk/Qvgz3QU6bNhAY+o8R/+kVcf3Wger8jyRQzzKKi3Y9BXAOspH1Er3fnxpK8
IL25FMu2116XPkJYBkyUPHI/Nq0HUBOO80DnViCaHmz2S1CCxp2iqE/jIaQHtl58U0+7SczOY4Kd
5ob4QBHQgAmfqyE1t5NH4YikHRSYrWSb7dsxDt7cJvfCvrDkdmEujulgaDQHhlLjkQjMkqLWTsjc
6GA4zHBkTkNKhN/u9QA/SdbvtAM9sD+jPjd/2WIcdlzt6mjjvyV+ANcKA0Z3Ln9iCc+kKxldJ5XZ
b4IC5eqQoSJXKX9/Xdapf+jqjENeKmW9dqyOLbYBrqObKtCppyRt6nW53KNtM8xFKHVsP4jFTlbS
PmDo4rifldO+NEUxhihH+EixNM7XdlHiklau/o6txGRctdQvqVY1qSM6Nh8Gkq0e47k0ycL02C8c
lwQPqaLAuqIDUQUri/CRWyMCcTCMYng1514cZs2JtPKZon4Qa/cTjzPm8aEOGBqDOOC8ds9CmGuo
PHw71WMUx4rwCWMJg3qhnZD3eLxhH2tbo2vXImfyHhkPuau8e5wonCeZPO2ZGHaTjR6dwS8qoTS5
J+q10Wh7Y2QMfjjBfuJBMYmupXWxHN3eOsUG3xr/ikMS/bQcl54pHGRTKkKZM8TyB+g68rtsMBgv
8pitJaO5raZ6gUDCX098NUOW1qGwXXLEe2bCrzR10Wl0x/pEg9luTSJiXqZAyKPGsS0ZbFjOE1Oz
+mgpizWFuU1WT4DBpeiJ39iQpwNR2ZXcFRYjyUQ13ktcRzE1v0iHG5HM7ntbC3c38J3enMmp9v2k
12XB3pINeV/JV7QkQlzqCUPnxQHCWoiiyT4g06swCZp2kxQoT7i00+BeYAABj5whTtimg7mzGHTr
t2Fo3Csthqwus+mY1iZa5iUPFxXpbTlx6lzttK2vUChwtlZe5cQpiLr91dVO9s24qqCVr5LklN6R
OzMT/tNQAL4Vnaq+l0xVf0tsJltKkeF1KhXPRBHYv8ZuIPbZI0X9pQN33GvAxkMTSwawkA/iQgpN
ce1Qrh8iuxaHzslwbaTsg66dxjo3gCur1iBsLS8MdWXKxJ3VB+ZX6mcm2+D6mSLPtJ0+zONxfGUs
1uXA0HEXxlVurTFr2iH9IbvLxZAcUk6lU07N88r98dNVLoUB06VdlAX9s+iD/rZ0I8MXjZ36qeSo
STZysbgVcNtXTz4pJyT7F9NGVhTMY93ioOzK6gfxoNlN1UwqhVPIORSD4NnpmiEwVnY7lecCRx4O
wuGpHZh+SWcqbj1+9pBMDPOIGohtm81eRUiOQP2a5IO35bBrd3bgN5vUnvE+OX0cE+fvm2Soprwe
5NiEg8vUqL7jO/yuFi2Z6v94E9J+3wvj0Q308tAbnrmViWmCrrvDhQAdmifb68B+jcKhVmtqiqmp
fWQHs3jMjOVGKOWtzSL9XHqqDHHS9Rpo2sC0rXmotjEm2FeoG5cd1940DavUKVtqa9DVFj+fLw7L
ghBKiAW+r9pXzy0vP3wtXrsp2Mz1WaZ+98khM51td14uRhZZp4S+5pxW9vIam5Za9Z6rPvOkNT9I
BsTxhvT3u8hqeaui7gdHBsPZOom2ipHK2bSRzqCzrGJc80ss62EsxxPQT3kdScf6Isdrv1i+Ppot
n7XI6wFf/tg1BwbR+tGtfLtfw1beq60mxQeZtFl5juiwFhJwHjPH4ASyS3UqDQ+LHAhrH/IaU9+i
csdXTiGGHbSoO1orqitzOc3SrzeGFbMuvLJ+8mIucOCXZoIoklsknLd6vqdSp/3WJeMnX1Gs1G+i
teUfF8AO6BmBTkfFvKW9nS7tgkc3u+dzAWKSadSap8LLWm4T992yW2/P4m9rO+cyekynRlH5pna0
aywh+rXnGOXDQAYMlKd4KNLG/Y5d44twyeQtqJl7tdBoTkm8ioPNZ0PLhbSeB9RKREHX+UBWhU9E
GlAlLN3K5cdm5I0dM1sounxlGQBc/huRAASK5Ms9Rj5be+NwsIy6hWarLlMh4U2FeB671jqNOfM4
2t9plUT3/n2QV3yQ83uVIaNoCi+YZ762h1a6wVDOpR7anddO7os244MiE3qFEL/QiS6s6sg2ple+
xlH72hTLfbHCbBwoMo6zBbs1kq5OOHwvnuLMvxaZepjw0DGzPVu18RlV1clvWHpiFgctg+dMV0/Z
hO8kW0ouhYVHJIie4qH13qTFcreEgNx17As2N7XuIaPydFfGpI13yk5cuQIMu+qfJxcr1OgIY9sK
faPZoK0n6NedqKgLzy2/MQM1xyWbAWRNtx0hDikFf4PB3h2WceCxACitd53tlKzJoPBVW2Zh81EL
q4X679T7xNG3WxJHrZfUt96DNO/XcbLA7ATVfdSkpmeM+6wCwcaI+IlxmWF2l1sQrHN262YMjIzi
o+ysXcLyAz2Vh752UH99v/xE26anLrp221gO2s/gIrxr+8Ggt4RbnNU+oG8biLU1/2ZK8yWMOvJW
9YJRYbIEp2SXFE9wGfYDLSnDXvZD4m11o+Vh5CzcaVYa8cIa37MB6w5m7Giz5D2jfDrzg6mT6M1o
XLl1pwDBEIyapoFkOKJrTCINVoHvT1vZVbykoPzUU1xDa+8NE6Wqbdqci1SjqU1wupmfLaG2Auz1
7l2WXct46hkvG337Smw8K7jGJT/NVjef6RbtUM1MRStaZba8JNPwESAb/uR1wnxsbuL+05id+hk0
XyMVSey2ZCmdGAVXxsZxaqKPliJ1eCyS6mIIQVZBj4OUV/X0igGvPXdwN1+uGDpmfFQZwdqRfffT
qF4fdeYm7yw06k4agAudd06dQ4DGvCOqY7QwKbt0m2MKgK8KIwYYhIUp15h3eN8uaVEMa4OqgwHL
PMkXZm/j61CN2T2HuHStsLOD6jxrKeow7rUZHQlREHiEF7YsbJHvK1zCaLAvkJgZbg7Pvnj+lKP1
5+IgZmyTtqflM5JhwzihWlg2mOJsdU3w78mOy2NkpKpYz5bEDJw7GV3VbKZhntv+m5N4bL1Ai6x5
YqqkfisWN9+ONQfx2DTVk9RSOvjNCUExl0BeKBjtA4NrkbA7vMabGNQGBVpizG2wLYvJDZne1kBB
NuxAEZjtxsU6cDSUdysKnwGVk8TZQ0tfegJmT7fEz6FD0d2mc2/zgsVm5ka599ds8/RxKZwJabdV
1tUaeADXI1tNuR/d4uRVMkUv6ptrhhP0HdFtvFtKxMbNU3PNG5vvh56I6s/XSyd7fGK7HwJyEjcC
Onqab5Uz1K8u2WH7GZhixeamfru4TvRgyIjIsuQpMetPq0rfncZlKsGiXiyZxvhSyqXeG9SuH/ZS
m4+srOs31F7jZ5cIE99eJs6q6gjCJKKO3HAVFI+wg+nLDF76BC/520yZ2oWM+xTDp9wxbCI3sH1i
1MtQu4TL3h9JqflcVbn72Ni5t/HwUHgEVXvB93R3fmRzPSJ7k7JazZxhojHEXzwIsOtOlryVdKFb
jgPrELe2sc7j0sKWaC0Jqqh0L0FXJ5AHmPXUwBLJTrXytxIROTaj45wNNIMjns7qYS4b/4BUyL4B
r/qdROqliIwaWwX9ItNV/o3mfi9hkeH7k1HA8UUSst36ZdjK4G+XL8stMxOT+LP0j6Wa7iS8gt1D
ZGNdyEvKrkyN/RuKOXiqPwxPM6rOJS1yxp/R0qNtoIytEiMPXizhNfZq8LLgiwaf9qmh+8U1WLpP
2qyYORFc0JJcldFYev5c7ZMp93F9+c4fbv+7o6W337q4ivc0+QmjJhFs6Uf3QZYu+8EpyaIhMdzb
jgIi2woqxLVCScIKEuQgp28B831ylB+qoI/IDxzcJ2O8a5g0dphHy9Rbp7mVTauCkIJ4LQeT4R/7
55wDQyz5WFZ+/ThkyfCAube+ZFNiTfhH0fZZFyYP9PgoDFPOsKpour+lkSbvg3BYYs0VJFYpmIQf
1kX5ujD5emcax+isqe1zTEtJvp1qwnqCCipixiqInR4hGEV/zSa8Fgrf8trvsT9Fja02LfTyajHz
6jwudXQoggJF0mw5ZQMPfzbWwgdrJumvYWnK2igrOa5yktCgQEqECpNCbloaAlWa4MlKbBIag8J6
rlU+X8g09taT8ps3bwobkIR1pPpHN8KjNgApYB0z1gqkKawHzyaBzB0DRmqQ8PfyBAZ7YcoyzIYm
LsDy0lNhj8XJHfsZrD/NIBjuLTPxTGSY2PrYkpnxzmwRMgZPLjum8hMpXe1Veird0dnmr8ti9dfZ
IctPz0b5S9Ll7eJ6aT4iTGHvbircH7ts7/UErizANKxqGmN7lcjitVX168R+RE0fcfXnrjka5ciK
FGMRXOPGvph2r7dDOjSnuavFDkke0w+W4Udm/nxXaRG0uWFsZByYK0e4TQy2WuWGIgkD8GrX1Xb3
BVNuLuj3QfSTxIm3l1bTk6dD2CShG3n2YowxkiX84XRBxZj2QS/LgVu7nc5mbLKPBf9AQc5SkFo/
BsDdhhH/JRhLm3mLHXuQD8xqlHnXzQWug+MwUlz23d2ONDmK8FVkrpuUwAKsjwhH/Ja/81LfD1Qj
1T81rM4j7miCQYiCIHkHN2Vz33GxAn/8QzCqWJOmfxuNGaJFjkf+HeuUM18LowSPOLmedfPZwayw
aikmS4dA9eQ57/p1QNMcSuTiiyZ3zN8Quef8OGmCju9Qzz0wU8seRmCvkLDthl3o7aEpPDYaxBQ9
KOS2rbFYxjZqvfAlOZTCEd1/E3P8b8Hid0KUKbthuYFNBL1vmv+2lIZEZZ1yHKX7IWJl5iTaipXW
Gd6T/0Xdd2w5qmzbfhFn4E0XD0JeqTQdRmZWJd57vv5OtO+5W8UR4p3de51q5BilgCBiRay1psFl
hJZ0AFJKjQW+AN4AAu2I8Djy5KYECm/Fi+RP1WE8h8ixkLqHsDuJnp5AzvSWg4DyeqhvQPzS70Hr
8/1aC5gq/Eve+L/Cci/aC/wB1N7nv9NzXf7+XW8/8/8fjAgYKFg/Q2sH3QypPf2H/7UhoOl/weGC
5ATqL2g1YMJ/2RDgsvMvCRsTqwP0Wwa9gP9DatP8v4A9lbBqAO3G55sA1v+L1KbJf3FAdfMktJso
kZnw3f8FUpuaQMp/g5gJmmIFdnK5nFlEtR5YJWRPggbkUPveEQ+JSaPZIfOb+oXQ72bj8Nev3Ruw
4D0ejoGXuAdIs14JazmA1Rz+2Oz8qwwRz/fnvzzbYX8//jTkHfYaiksBQYz4acYRTnByec2cTCe/
vB92xScEu2Th6Webt0OxrR7pinRKv40OtTAAD+AhAw+bEuKfAnCFaiKVvR13hDnQVWU1Q+CaXUX2
egwtdyBWCrizNT1o65DcUaJ4StK5SlALNwqQdDMikA8JZw5FyeMmW1Aok+axDoVnUetYGpo3dJhr
TQcKowdpIUOCT6cq8Kyg8WCrIE5UUO7yfd+gEDFeRQp1ftBFwMQh6+ynAxNdEXKOBUipSVQiQKBH
4J5A8ajKD/DngRJLnMODEhXFFIBepEsnJM8mWDW5NjEPAOEF2TQVI1GOWqKweBKOZV6fxAcyJr8h
VQ0jOVxEwjMdQF1DhHYaIDzwX/M6CrzmzCt+k1mDMI4aigFRVA/JKp0B6C0ymwrKiAZUglINhhfR
zq1w1c6EBDlwBC2cviOMuhahU1FX1Lb1eQCmyoGFxkTQbaATnDsRGuwy4XqM4g2VhCFQp6qTRPwW
IsjMcWxMKgn0yqHoRXhWRAqpETBcsYG1Z6fQbjcAWgsdnyRE2T1jcLrFLsVYQGC/J1TQbkMal6QU
ZDdjZa3COuThNpgW2N1aDYmmdcu+gAA65RDsNhA25WhOzYS+EkEK2vD8sQssUbI84L2ejzntsEe7
e3qUuyElN+X8jIgZJ2G6DrWCllbqIQqVsoF8J08XNIrtfasRPlWteHcsjTh5etyNCNS50DQDNiRe
0ORV8IsYg1YjcuWFbhYYj95oOuLufl+A8gs0qfH7UA1GKYrfho3WH8CBk4nGllo1PPnpBtpdMgDQ
wKl4KgX2RGCnUFBtT88nlV6KCDPCB7gzBfCTUEwQi0CTvOqCVpI2VpLqF+EWxXctTaRdmjFoSYWR
GgnCO8dCUc0vx8wuR1ZBlSnggCGjXv0pIwCkENguoPqE7L0j8g0iysps/Wmm8Xd0nJ33Ql3zMZtW
o4MsAPoxRzTHZFYVIBsbVBvuV0ObKzOycIpQs1OEB2yO9yGU4oQt9E4vqG3Be5JGT/dN6OSK1xmg
bZE+wQlVsLtYCSDGAHTwi0Ac6sYsk3MeHZ4/ycLyu5mx3S2Pqsb9eRyIwWEh2a02HdzFHD7/AlxD
kzrr+Rjs0tvODh2Kmgwk4ELjMDLS1M0eDHQHAisqt4u2rQWJITlQEguuZgpScs2TkYzrvbIDws2Q
joV+hjeUNWjnUhF3Nmr5crNZO2mpP61z/u+L3/zH7t5fhFRXE1Z4NArSRSQSYxnZeQLgMZRusx/I
wI48HBNsNGwgayYXX89nZOkWcXucu2F7uM5CkCscHS8A9VyGbmcF59UM9sFctcteQHQYN7wY/nfm
YX+/5SwIVA2R1BOx1hENz/QVSgY0TpEQZxjb09fmcinUULN4De2s2Af7fnR4wzWaa2qhnKegH2q6
Z+gkmK0t6rkCjdytqwFzrKxM5Z+GLH+/G/1ngAOZDiQzvh4diGSDdfWJogbkiEpRh652DXkyZKAC
d4H+NBOg9gzKNigiyMFZemV1S0tLaBbdIFScpQDvj04qQKKjia8Qp9+h+K6LcLaEqrgSClYLZYXs
o/KgqVvEEOWESjonGIUP4FkIil2A78J1FhmC/1oy8PngICYfbaL0XUItW5QGsBWgNwO5fjhy4uoL
7X6Y05atzrS1VlSWCG5z6FTZCaQPWmjB0NgUI6M0mU3k14o8NeFkr3YMuNdwaMAkuaJaIZPikcYT
wpQDouQkxHi8EzXsmQ6JHUBOQ/AtDLFSuZY7vjWiEUf0Bj58hzDzbGgwb3wCpgxCjQTRqEdRFVHe
YmBEwtZWX3XwSxZ0KrC8alunPJQ3WrnvTrjudP0WcEAld0mLyyaKAzsA13qG2MZrLTUffYuTHFqI
GlNzoFL73z7VbIt8VJ+vFXohEJGzw1YSg7huRoRd0Qg2HC2T23hDmdGmCZT0QJm1Nn6K36TTv/Cv
kOY40061EvCX4szN3+ZuwwfN0Daw48aGJw40qj2dDBlGubRgZMlfM9pTKg/ke3uaqaHYksxHTx+f
vzS3EOJv9/S7oaG7gKpqUo5OHzdbAOdhfM5q0qSF3vidUYrtAWgLS0L5lW2vKfAHEoGauIgCrgip
jYtXFW+VdBr7TVpWHz68xFCxg4P5BeV8uQldnaQKHax0+GEPgHkYBanFCYB3JRYkgKA92xp5EQEI
DFYGeDiiBx+YLtwi5tphEcklsFgUCsVCtBs9h3JtryxlN3ove4fkIYoL7NkZEvlykplATmrAjDkN
jQsrREVAcH8+RczjCwonzuIj39JAJCYe7XCwOEF95m2ARm6iD0bzQ+cKQ2lYvxqs5IozcKbS+yce
UdyXL5BdhZI3tBuuaDDscrB5SgWEwt5hBaUSQX26PH++GT343zGOE2eRNRkbX+AognL6xvD1ARTA
RGsrPRRAg99AwI5VIFPIn0fxJTImYez+FSE+V7rfHhQNzM7KAAqojhm/J4C626VroW9pVd+yzLul
RaLFJ7Y1Ym9TZcCoAtgJai2ogF0KCZ1kSyXvNaTxEW0l3hZR+BI4EJeACyaSv+jwiw5VC7GXnN2j
3C4JSigkjg6wl0oCZ8kO5qvEyrK4lZse3J3JaUfdvV6EewvwowXtBGVBfvShP5ol2AlgW0E2Iyyl
Fr1Xl4OtEVBnZQiRL8FnKDuG6RLeFnDngAWKg4XKDFCEUaBTLg8cqNu0UG+GKVLuob0OdmOiVC00
M0aJB9KxpqoTjeY7th4UQb4jSKJ2K6+zcFCSs1vYCCMdsfYwV7joDS1k/YDHHqFa0X8/X6Uzz9Z/
r1I4dv05Xb0YNylbItAMdreTdDAWNEIhlBJxldJ+iF+B7tvp2rE/bc1H32Z27IPOR7GQJB8c3zMa
yv0QWV4jkyNyVhdVQkiESkAO1iqK3Gy5ycI9eMjPX3NpGmfHPfw6qDwecGMsUiNFkwLNsIzYl/1a
DsJMb/DozWZJCBTSJ/8TcXASrfggNfH9u7I61aJk/qon9rTfAcpHPBLNVD6gHqzQ6jel1AbK91/R
F247v56/6K2k9Z8PwkmzzcW3eS2RrjBAsHDLdt9DplOZCe5X8JFcq2Mb6LwByBlgXKJcGoQN/Hdw
CbcEaZSo30D1AkTYn+S99cwKLT+7WanN0o+/PCfNdmXrlR7RsuHggJKA3u1HJF5r8ObG1hh/YIgA
MdVekcB23RWdweX22KiBD8GuQQa5jXCtqle5ykYjbhC2AdoG3Nole/o+j6Zrtr8KD4jzJsR3G3XE
A+Kz0VstUelXHrfdlS+y9OqzHUZL/Dgp9GDRO5VWO92p2gJEhRbUJlRTU9ryb8UhNCH6qjQybUCv
UmVkT6dWcsXJGvbhG86uTyi8kikIEtjg8avkGzVsKjI4UEBxFlwbnjbGlMBZrjLQA4YUmJ9/xyas
KkCvBVaAtUQg94sjG7xLAqeWvFx9iQX0xJxm5Y7FLM3O9Pe7cM1B7DTpYQTquC4JFNa23tdcDQeX
DRiZbfsCWBGQ10wJGwf4wbS2Z/AwvxmA1DLIYAfRCOiRw3miT69w++IYu+JVAiRmIBesuN2Ck9El
EQhYhyrd+TCEgvnbSixb2PGcNDveUyEFr2R68FKH4IAGOVAZGmIyes7yqCKGqQATKRAqU2s5UTwL
iEKLVw1IfyugEdrIqWQgsoyVNbb0kWeBtaUqboDKOq6LsNcu+d4QxPcEXGjhGJDm0JFKw+zKTJJT
KJrlAAQPwJpWATR+cRuCqoLc17oXfowNThd0gTkwiNC2BrwAmVirjsyxgzI7iXbXSji+2cI/2naz
eBwRwgTGm7Yd7h4QedQplBeg4/5V7NAYhw8io6IUm+5I4QU4kEKCKZn9fKpmjvD/PvBg8Prngkvy
uAA9BNeyLFEbEx156IzbdKICtiWh1Qi9NgOwWMW9Vq/RjjVDqMHKAAQlqHPt4TE5mMmoh2/Uxqu1
/jxo/Dk5Jj/ujicOefjKVJQmrqywhYsaJ85CecIA3OqKeFLRYNRRBSFMR6NRYWw88z5SU9vXOPX5
rCxU+7i5ZTuLinaYNhgr2EG8xubU+JI78BbAVYBQkguQIAYrg0J7iCzvkivERlKFlbGn13mwFsRZ
CIb2QgzhNwzN25yDCoraa6E5boWV2+ZC2YYTZ/EXYGao/YKA5UgAQl/6MzhLr8RvHkWjbUSgOvV8
Bhe/1izOBuhjCcCnUFN1CLTQRIDxyRVk220P8IRGW6CX1BvcRXHV57WVMReCpzjb9mDN9VVAY0y/
NWD9w/ZHGrv3zIGk23CoR+4DeHltoJ5VwbQl+loZ9XFuyomzzQurbBK6cS7ldPYAhYmM1isIAHre
W9doaEQjYH837SHgUivjN7DHAR3h0FiQ/e4SPVu5UEytxoerZraNfaC2iZ7Hq2eQPgSHrLAhyU5J
OlpHuZpDaQDZrjYQP/SB1LlIIUCl9tRGhu09S2nlNmx1qf0h6QPQYDwLpMQRCrFFYuc52L5Id2Co
IYPG64FQCWeO95WZW7htCLMdXRMu5HymXQYu2kuuNp+UObxD5DjdhStLYmEzzS136Y4EhxxYfUc8
Uuqll9k9aLqrIWmhWsgJs70qAPTpldNeDS0W4oROtomNXm8tGDZuAyBE9VpG0Q5xwhoOlAa2SLKy
6JhpGz2IEnObarcE4FuKMPIAVMMuuMIA8pSrlZ0agwmEjjXqyWd8oDaQQLgSW/6QGcFLr7RXyXZl
f4fVr3a6t0X5zsrOqxF6Yf8Jsz1fp9IgQRwSoeVMQMwYpZUdr6BIiwD9RqqZhXC5X7spLXSBOWF6
iLubEty0MzKb4hgUQwigAxXplF8hm0Np4TZYicVLRQthdqsRKZaAmwsGadVIS2xJp7XMiPVcT1XR
GFVe5WX/NFj1hlULB+Kb29ogN9xhMD5iLX/5h9tkFtZor+TbEgwYh9Hh8KT9FgzwDwzCWjvtlq4f
wiyCdTTZxNVUmoEoqDy9V2XwqngJlFwmVaho4hZH6L/8lT1568s8WruzWOXFEB2Vpi/nu1+5CC7p
FqWIQKlUulZwZ2XgE2zXxNk3gOcBFtjfEqMhrXzRhQSf42cxxyeitMun+453zT6702h1P70jmPyZ
/M4ugFXp47U5x7+ff7qF6gvHz/I8zwUAu2QxGq2IBm9fTlDcQuPixOKfUaX0PYRo9jCslmk1USvt
Cl1MRVyZ54UjgZ8Fp1CCnZRUYuxIZrVEQSTQ1k535nEBAW7mf26+eqhCkZ+WZK1D7I01Rl1ECk/K
hVZaiZacYrVSPB0sU4UzoTYnAzmBLXPg5fKTVjPdxeURmjkbtMiQfqnkysdlFsI9z/35WCwTjHX4
13YltVTvnebayq1NyWg8WPA9lUONNRpw+rXqCuaW3P9kjruHaZfTa7VhIpO2wJgxwK7EKdGZvuXp
grWyFKbd+mDV87N4NcZRGbHTJit1QKKdRmuM0cy1yCDRL4RF3LbcBQf2rVTirW/whqgE+vORuaWP
NQtieRz4MN5DZZiUdpPDZai4olqE0FKSe0JOwXRMtnkGVpxO4/TfS+WWyA4dXGtQbrjSHbyqNTTU
gbpPrzAioY89paASAcCoUOgdQagVHMQTnQ3fQSrywJUNIdt2AOlVlMy+MvtJuEMG340MfzcuNOUj
4FqgyaQmzcGrAQrZe6es0EQGgjPy8ze+taAfzfUsYkLQF0oTHOa6UTgdRF2D0tEg0poXT3tFtcno
DVYndcquNms7fSn/5WcxdEJTCBGJIcEftDLZN64UvjM8ClRa8XEI+jrgAvJvCt1gSDNropwbhVar
L72WG3AUsHz5vPLyC/dRfhZec/ihZcN086b2o9NpvAELyH2hQDZMpq1KBRbREo7FId+G25URFxYY
N4upEdFDOGgaMfcg3yfsQ8Ie5QPjGn4FCI7qVZ8UVh5oDEqkiSxQOiv7nZr2zoPvfGsX3d0BSCYH
43z6zkAdackusjPF4o4avOa089rGXSrJcLM46jfByFM5BqENAg2k7Qitw++4gbmkNuILw4SwOxC7
1upDyMmoJZztzPbUKmyiwHCNvlLwznhnoOcRqeQBXtMVDLJwnd6J3aHBvbxeW/MLn/22++/mQmg9
yJX0IuWM38TbeEFjC9WM8hc6K5+gyrH7PIFgpDxYzLmz2K/ideXbLw07C7mUROZ1OX37Uk1Ow8+o
5ghq/hTqgbVWGxxrIQp58FVfW2zTDz/65rM4GiY1KlfA3jojTu3fLnNuimOEPmAsH7lGxd5C2Vyu
YQzjq9Jl5SWXxpxFUBrCMGEMsxBnOEp79NeSSvd/teAWyA1Io7XMfJSIiBEMG/htEKwUY5cGnQWx
DhSwSUYFqKr+g+KuUgDiO8x1Vl5pikuPpnEWr2r44Alli2nkKDnhZXrrnXI92rJn8g3us9T1+TBL
q2MWi/oe7GI+5rFBh1hAQk5Az9uHFngNBTtJhD5X7uIk6cOV4ZbuW+wsErkC6PpwCYfI3lUAR3UH
cvG12IZ7iAQBGXQpzcoZbbhFy8FPZdJmbtM6Wi9q/eLj3v78lZdumOw0F3cbEUyDEfw4LJbuh1Pd
LRJD5i08hKBBGhCGyH8YOz+VO//In/7hgLMABYn9mIeSDa60O+lbci9NJ2MgHh5lksz9pl/pc9BA
fELhf3lurlLvz4ddqpGx02lw955+KsD9VsQK2rfn7FRPc1y9xPtOTazxR7K9c2rAvY7eZFo0yjwy
02IPbr75fPSFzcFOf78bvHYhvuLGUM8SoGvetSe/uDYVt7I5lvJ6dhZjik4q6j7DMuIN2q6tQAOr
W54K2COK1/7n5ydpjtqoTXfEXH3+QuxCMYSdxRhQxb2hhSufg7mEc6XDAicKKyzk9tArOyQfYC6h
2Kh0e/LVfRXsWlTS/BpY3KnrTIjfA3Ezoikb4CGDbf/DXCH1l9viFyQIulew0OmNf0xWlvjS5M8i
UxaOHuiLeFQAULToEqycJdMmfRCSbtC7u29KNA0InBV+lufe3FyPBVgGnbx30lXhmkINxvOJXmoJ
3j7A3TAgoSXQkp4i33dwoncQVtFpTg4tsMRcLb1ABoC/cFtxz8reC6/GMo4UlHF2AJYiSdhmOoE+
YbhSfl9KvW+ZzN3DjBLhs0WFlTZogM5iffkKqcQ61BtlXv3NKNXe1wK9WNk1C+Ah7tYFuBuOGIJK
hFQpto0caAESj1H3dZA7dV49wGJIAe1chgi7DUkXLd16K2t76Qp1q1reDRsPFUsIA75sY0+JBi3T
pBkESrTzIci5kU7tpjGoDf1OX6BUciBU9lh+Vxv/A2IMFszHfV7nOB3OSnayLfe95m5Yb2WrTzHy
wZq7Jbh3T8ZWLWx/gxqLoX6LIf1SA/ZDA24XkiQ6PP7KKLec+9Ews3DVgKXnhSRFOTEPiJwftbC4
JbaQQ9Ui4duFyJEQiluytzgg12tIy4VAMos1aiPZe9meaxoirYBYQmMAVngmGWCxAkBcR19CArso
uG2D9q5Q9Q7WeHX4kqOLA7mFIwEwEwNB1dH/ggxSAmJxivTP7dNGLeAkCDkKMxT1Saoj0roUwpEk
/RmjmQj5GI4xQ+8qCTIPEC+gh/3wUYaXEsrWPGxuO8qAK4w8Nm0uQ8gCOgRGGL9GxT4C0wlCALo7
uUCzLcrM0Pp/vm1vCMxHUziLyTn08Kimgw829c2C4p6rxBe0l8tzbdONkcDxTxmhTrcSihb35Swa
J00M7wyoNDol8dVDw4LoNcA1oJAKo6BK69MD35vVNuZhtA0Sh9UQsQxAVQy8QEjrz994OkcfvfAs
ypJ1KXCZi0doJimeCGeCLtDg5BXpygBLaTIzuwPC8A0+IwOmtNRbddAiE9L629psvwiNtb7D05SV
xga9gaXwGoBnqS/EzG6ELNzeyhQC/ABrQ3t512+oTXj2bEgJ2LxeG+CKDJt0LdQvXHLnRKfYj2E4
IIB90dHDhRtci/F6+HIGejfAFTCcChDhrvBZgxKhrzAwWu8GYF7+GkQ4h9eMmXeNEiBxq8sPFuDQ
gEe5HPSV5993sut49IFvRee72JOkbME2INM7kISstsy7YDLndh8CB6cyyQefOQIAchC7djJA6zmt
OQOSS0ELQRlfXMDNgUiDtMPKgp920YPFRgv4+92zFGkdRo2LzyIOn6V4aSBp+/wtFw7120397ocD
Ef7zPbyYHNiRupRdAr1HpdeWsyrphQsyLSm15wMtpBq3Wb4bKAlRYKt7vEEFjLQPYVYIVGihsIFS
kBH726r/eT7OUiC6YXruBoKYCQ+7PCwqdDn22Wdhdy/eEfY9n+LbeG0/opUvQk/7/NEnmYUgILDh
/cZh5lgDnuxObPlKrIrqqEg4pnngKZBStDJUSTb5S2yiuvC6dl4vbdLbI929YotWIgTjMHR5YCCW
AJAxqqneh3BKTUjqfDOfcCpz2XX8+9K3mwUiqgz6kJtetVOIPVJEbVR709djlKwgiWME6jtUC5Re
W+vrLI03C0LQ1h46d8B48A+3JPkCiThnja201Ji6Rdu7yWNFouGgWYXaOFAKww4Ufjk0e1A+1noY
0558sDDmfBcfapugcmEBxvEH0/3ijoXVkarfrtQdli6JtzPx7gUCNqs7+G6j6aVndm+W+8SGOLka
6qhybdpNrWVqt4fwvObbEKXsNmGxck26HQKP3mw6Cu9G5iDoXYcMIiK+yhu05UkZAPfRNSKIJXLm
CA05ClKccmxCHJNDoSfWKgjWvHvwFWi0YQMBlAKqA2iBDpO2vyKowZ45rGz7heP4tlfunk3owiJ3
O8x6AbC3ziu4L/2C0i1xAu1rIx1ptd22RqLCl2VlwKXPPLvwQNK4FAuKREJ4HZ3og1HrAB1lYTsa
7hk4bclCb4zf1UbwnqxdCBZy0FvIu3vHARf1iJqGLDT3GJnT14YWtw3Cwz8MatTsUlNEkDdyaYwQ
W6jYdcfaSmzmFZgQNXLArDVzc1BLhbPjzxTJNWkIl7U67uK+nAUZIYBuWTHdpzgGMoSXzJjkdaA2
sulD29/4KxndwkF6G/1uCslocAmpQHYZ9bQyQMcn7laSt6UKwRwoHo4EXYcBsig4V4TvEEGPTgyl
lHuXeU8GA9rbYaY2LYSCFQ4+uOXZY08SdcQVX3hpuwttQiAj3jV70BMb2GUeqdoYWQ0G67+hig4/
j8DVgbe3YQ5amdykGn5eWcgLq2oOQWc91xuGKdrCIwBVFM8IddoC4NMQT/9whGkL3U16EjJ5DlPx
qRr07SYqy+TyZGqQZmoLhb2qAQrjus7pXdiYc4x4XHQx3JE7fAcQQLX2TdgjBzrVVqpH1nj0r+65
3gFNmH9mK/ty4bgiZ9kj3CrhykOGU5GgsKlUhpsL0Ca/VwuIC9fkObEHmqVwJsWpAq4+ltSrj/5s
viVVBDX518oXWpqz2WUmdAM2ZQlE9snOC1sd2r5tIse8AZdZmE9YgeTQZ2hX0p2N01lnD3AVQH/R
LFe25dL4s7gDMXSWLKC16qDU0/3E59Z2Y6Vd60ksnA3kLLRQHjlA2JMgnXHf793P1pqstA/8S3fy
7A4S9gZkTkF+DUeF/3o+oQvX6rmqhwt1bVKESYbTNpBDgVcM2tyZBb0dSAT9oyofO4fOwzE29okc
U4Z89yve+Kz8/NEfTxa0LP/crOLAwQy2xO+6EIyr20puiZ0PQedo7eBcGmAWDXJSyqW8FyHeACOm
XXoRjx7KHo50bBXXoWzCSLVkT1zcNajj45DPStNz3EWfCpYwwRBJpANNd7XqjwVTqNAvg0cU7Ehp
SN6hD06BLLnLLj53SZvj83l8vKTZG5fzbliKHtuAm+YRsKAXbJhtsZo4L4BEWeiM/PFKhMjRSe9i
Cr3dcA0P2ZVBXw/qtuNntF/LfxdqLOwcMh6XEnxq4B/n+BargRi+Ed56K7JpmGYXqLvCdMzfFHuc
n6IHT5mV1fc4lrLSLBBAxWNsYOOO27mFhkX2Aqs0s/mCwvg/+yizSDC4kB8lO9xvBAm1KZJTQNhg
vxph5edvN7H/vCGzc7h2BSHEno+GqRM5lDK0CdsOwpAyAMgQLzu5EOXWG0pt6pUYsNBhhx/4nwsB
qq8F7BNw9AjElvrith2Y66HsWf7RTdDKRvnQAaZvZbTHBRF2jroe6lRoIWSP1i7SP2CxVi5OCxtl
jqgWyb4qKcJFdOYruR6uBByluCvHwQtrBVR9q5g9+CxzUHWWtKXURQKOFzsH0IMDySmw60t6EDYA
n9jcMVXzPXQp+UzOFRJ0B14PVB/ILEC7r+Km0qDKZa0Bv261lUdPM7svoD0jdlI4ldsBwEp10qaN
CBU995JvGge9DGXQfB2GFjve7MzGJFTc/1QWkCPu/fkuWIjAcy5q4HJiTXXIIMsB7hMKqMldC3lk
7Innv7+wiedcUjghVUFBwMcc6uQOsYOAikwc3NPzH7/lIo+mj/5zzTdZW+MAwa+P8Ufg+PWmh5Pz
R1tcXVqFUUUMjAvc2df6UQvFlv+wkh0IHn6MRI+UCESPUROPYZjLJWWNvoLmXYDrZSSqJEg0Snz1
11qcS4FEnJVAiJono2pqNxbd1ydT6h2tt7xeWCGMI0D4NJvy1f1Aev98Thfw6ewc6s3TNcxEUwwX
itYoWRz9Q6dKkGpspGWcQkIdNkYuBukgGSrAcsHa9GiSkZX7MoqfJUy4AB1M1Kh0AqCJuQgil5Sd
dT6kWWU3FJSIVguQGJsCK5twwM8K63eW+UxQYgYkv8jfnr/GAm+PnePJa0JwmUzAtwqdEdjHXpKz
k6BDhkgtN53ey/kFTVEU6PhD/+O995/BvoLwzrVaK0I8vvYB5vLn0uw9GN16kIVyep28Ntdm59nM
Dq1KldMyJ7RROP7mAShLT6Qa/7PLLTuHmvOVJPHCVA6aAG3cJrMFPTrmmwAtyloh3slNfawNd6WK
u4AqYOcYchqGaGLe4gyg9GurIyXZ1pfCCE/BlvvqHdfKHN/MLMAN0fsxPCXc/T8wjB4nqhBH+3N2
papjRjbAhQRMI5OC7nFjjfANjuUxU/xBSyAsVAz/KCFh58hyCiKyEhXj0ugzcEHS2rMbv/fSlX59
vlIXzjxhFsPyonGFqsJCcTuY3MCvBKoeJ3DHhrXG6dIhMweNQ30JCmklhw+lsi+jRb+QkZwY7oF5
nS7ZKIQBoT4APQ7OGPaFHU4fy/hIkQE1K0Fl4d4tzEMYzORaWFqxUIMPWxliqdusaldO9IViC2Ty
/lwLicuFLMfh9eBCBrF3K72QtI7UjrUYSa0lvRVf3OLAF9cuVUewwnKtOIkD5ORfMzhewj4mTWCN
YfWC3bgwtuygF91CZtVuUbZBUsg5LQduvdUbHbwhCZNGD1FINnkJg2X4S7Urq2zhoJzjzzM+DZDG
4bo47mvvhalPkxxsoMOYmghXvsJSrjDHmfM50TEUZCYd8upfGLNGLa9Hdi/HW1xvVrpIS7nCHHCe
VXwjVE2NXKERjg3DflP+C412PWcmEtRZf1gpgvo8fG8L6r2CkTJUaOFZBX9j0HO5bJ9La7eDG+zz
we1gjjFvUpGDOilu+GS04QZQqUioXF+K5lQMex4aroQPD6RXdk+D4RWEECEzymHUsx2fGwwADD5k
sMZKTeNJqKbGzgSElDTDfcL+zsNYh1RfCB9kONJCSlCCY3RGyj5Aa8RrI8GSwAgoQB1rVcJrxYoH
gz/6NwkuJgWjHTbehgLKf10gM6ydBtsSNt6Np4LtoNEga4q1Q7Ifz8PLwjk0B7PH1ShxeY7OMamU
Z97+3dqpDRM24/mvL2xsflYsGlh4BlFuiTjMfZP1u+utbOqFayk/C4pQEvSKxMOnG5M9+glwIYNV
l+ytSlQtnB9zDPjIw/gsZZE1d6HFuWry0tqMTWlIPKCJvnYFmCbh0fqbRb2mh/uP0KLW2erQ7pAj
ObcoM7FC3dVRdJQO8cqWW0jG5qBuHqZlVAlFfmdkQFKJ34XSl+Hz8PwLLzQ34V7/Z3iVMq8isYqw
gJDF7ikINkOlDteoxCwtoJI26AJoWPGlmV6BW7bra2lEl1XU1UJYnEO6abGsfTbzUcGFw4uCWxx7
hTuEE4CPPvVXJCUwRs3XACuW3oX356+8gAtl5wDtLIIqu8hhVcdWq7tGZcB88xJsEk1UOUPUISkj
fg+O8A/XCTdLAoeBRHEoxRbt7H4v2tEWkCL2QJxgR6vAxeIwnJ6/18Jm5WaXJr/M2jARsejZGNLT
gEyF3OX5Ly8FfW4WB/q6qhnRQ9CnmmYbMRUKwj7wL+5eYKAmxvUaUwlK5r70JK8VIzrhLqNyBJgl
SYVMu3ZyloHj38/K0yxsPG4WPVxorkJdGmlhrXZadWq2yfY3TH3AexLNduuvXLeXluasgBT5RZ5V
ND5bSUUOScPeps+0toDnHjxy4fVspVW/sgmXEl1uFko6FsLVQBlMjHrWBknFBu5HdmCkC4oWtzLI
AsqFnUOyYW1DScKEsEstWquMaRBPi7awSlOBODTAFio3oIMb3jk2whe4+Vm+JA9IKaSVJ1ho/MHX
+M9YAwQQ8BrTawJ6Al4aHIiBmwAbVVmLydLjkMzOsrJBDFuyhLusE8FIJcHRbcL+q9Ip0Hxqu/FX
TsWlWtwccF2OUMwVeswkYVaye/tk4NTYoLNBQ2NQo/0abmrpfWahYyTGWGJoBOe60gA/ySEMFljB
oTyuoY0WspM5vppzXViOCBiAtysZt+Njv10Dhi/99Cxm1C18cMIMP80ILwx7bV2dicAo3+f+Stl9
YYOyszBQMEIjED0GGCijObnQBpFQpSjAYFN4d+XsXUDmsXModD+mIYH8CpOfaBDWa7JPP1ZElHpt
6PlHw45CglFBNseDpS30E4ofWlKhhhxAV36t6bhU67hlRnf9BXi4MmNH4RlgvQR5HNj2CLED2KMA
vbtI7sirqGbEFV7lagg+XfWWDCYPRYFkK+otUAPIffIt4UBE6ddKAJ5m+MHNZ46VHtwA3hQdHmg8
tyqxyXa0FhwNyuA4GXyKlQLE0tTPIdKlz8MTs0PKVA+vXGaVw4aEpU0NPcGR/yjEQWYbM/Az5Hdq
iDasT9uZaA7ERugv5GfayUG0hpVcoCGwc9g0kQqCR0uoEXAdfWi8Ug/eg//h7Dx2I9eWLPpFBOjN
lDa9Ut5MCFl67/n1vbK6B/X0rq6AHhVQqFKKzGMidkTsBU3QMvTNqPmJAtVBOSYKxBM489sxfcCl
rpC2Yk8qcSxEJjD3YRn/siZ/2FjfO6WHuoqtsOGXEZbSGXrGnWRszg3mOrHijH/pPfohQle+nTxk
q0AyYo642tisK1U77aaJ0Xp+uQouP+afVtC3WGVYM+y+a56hHJhGkiCH444ba78VAn+IEP5YM/61
Y0AHwRK8XDQMPgf1YbXHvXIaHaacPbp1kD/+fSP8cDz/GUH962MEHP37wuRjRn94xVnavowniIff
6nI/xebf24LRU0cVQifFDIylztHt4uRX2U53jafidXyUnwycI7Epio6SkwNzBOLjRjis/Fbj+mkN
fItKEqnOy2G8PB7dLdm8xZbdigu3Tn+pMv1wgP9XUzBwOliql8djIr85EQ44JhX0X7bJT0Hr967e
bo1gJwqE+WbG4WBPD6Vv3mKK7pmTPbjrDkTf3YKEqV3nm39fDz8YKqjfm3eHNV6r6pIvy5NrcjBs
pE0l2DnTp6k9U2qSN23q6lDTguwMObY9Lb988g+tguofcfCvpQgLVUwqmU+e35m3y1sX9otO0duL
AvUq9wUnfcAVgye1jtldhl0ToZf3W5jywySP+r3l10oia8lwrqDqFr1A3dutvuqEHJC30SZ0l+cs
WI7DkR5Zl+Gd8ka4XlsbF+xjutf9ajOAObLjz1++g0t8/g9Hy/eu4Ci21FhWOLkmp3RLf9yv150P
xS3odr+Zvvz4PV/Onb/ediupYBw1WhCLk/VUQlVKnPHAVnwI3cbBLvkQ+pqn+gwZazRx/bJdfjgz
v/cCy+XaiSkUo4OZyF9CT++huWA1DPr139/cD9v9z9L666EWFP+40nlx1lXMMGZ3+K1j86cA5s+1
+tdPzib8TFOVhK08yK+I4OyMx/5d8dHL6sN4bo7JPUvUS4LqXB3kdpMnTr7TnuXD8sur+ynB+hNj
/PUbGA0uwX/6mls8Dl5xCwZbwfQB7OLXZHLmTxOM3G+C/E/6wve24KVbm7jVqJyM9ALDmXRqhgc+
xDOgZkDI6FzvOGV3j9Nu2um/6rKXm/Mflv2fU/CvJ5wNQQyXy5Lsn4qHhjEOwtF33QUxvO09cZ/5
v47VXo7/f/qky/r565PGWpHWZqZxY7gRMEmxjWDmZi2PDcfcL7n3Tw/zLfoYzGWU1qSnpGwWw8aU
YQZ2WdP+cm3/lIf+yev+egKzAdaUSqzH6BWPKMEbHeyYI+de+q355Kfj+E+x969PgPayxMPQiAcY
0zdUkdO76Ut9oCMJTEGSMHrNLKF0XnZQWl2gzotbHn9l5vwQnX/v7M3U9P/aulaSgF3rr8ZVEVhe
iRFB5hup17rNL9vqhxPjTyHir6fspDnNV3Wg3woxfBU7EPMnc5DATv5mpvBDhPW9iddIjTZa5EsH
QOhj2t0K7hLj01rQkSSUTou9YfpLNvnTovje1LsAE1p7g+PPmG7nxA3bV9B2joEB/hA9C0/C/JT8
5tH5Q+DzX324oaXlakQfbpm4CpOm9bYvPgbLnw1/7nL3/3Wcf3doVgvJ1MQQgncoxdKrntaFk88p
XkDtFA92XVij/e8f9NN5970Nd4zlMJLqYT3ETjrRVpylEE6e8tAdaIksXCysXQVDyqqxq3Krru44
Ppdt7Cq/7bafruPvbbmGaXa5kY7rYQx3U7UHPGiX+LqUnsigIOa18JtXvOR3ybwtwu3yzrE/RJ9F
fqgL8Zfl80cQ+IdT8XvrbtgbhYUvP7ar7R1zgrZUp+60PouGFyuHdPbWEAc2cz0N9SnrX5YmJGhQ
Hal6KkCmNpUz5s39NJeOKjK5CX+5XoybNN8oOAxbc+S1Q+MVSuMU4QalAxPSnJQs0DHNlYq9XNde
kb5OVKJKGYtAEUT5XWd8LIP///yKvwU8iagkzZzxhoV9uJO/yju6K3aGs/j5qd1I19Vdmdm36f0v
n/bDrhe/KTuJNZVSOcL+GJxoI2LqOXnUff3oYp6Fe138itaLVTXuzPYvm+UH1yD1e+NwJYWmBIAK
u1+mv+W7rkNJKssrOcKmML/vdEZNorOqYay13pWpFsDitfUy8/KkPOjGetU0d9iSACpgC2Csq+te
pNCtEIN8nh288ofFrdXKHqUSIsJsG7GnDqcFNPK/v7I/xaB/Wn7fcjXTyPrVUCYYQGGP3QTllFX1
V22TpQZKxJ3JBE/XsS+RaAZ5CeT4IxNOddV+YHJtR/n7mr0OlRQs0aeZP5YSgtZ2UgW7VTd9+iik
VwMu13gfW7dhFmSo+glOFlo67Qt2uY5HdUcDWJi7jfSoU8gRtfJKrYK6FmxBhC36icuJA87WlWPB
Lsqnuc2PoxDkltcBylj4cTjiWEp5NCzTMVpPZ4R3qn4pkf7QYQV8+j8DFiExmqzXMPUV0QIkV7iR
NqWLYPvQbGP67oRfipr/fKor39upU8DkQ6Opy8GkoV7FUNmOwGBEFaPZy501Pv/7N/1DA5diXWSh
vy7dhAWVTxr+zqM7HeGmWH721Qb0oGobOeDu7Wzqg6tkOkOQHoynUfIgWmmGLTvVVNvyIUO89G+E
C/qo24yxM3SImfhojKcexxDzlwX5w6UAqu4/f81BklQYB2woDuSsfMNSfK9erZ54sSLKngyn7xmE
Z1bGkVL3t0Tjh7E15XsnthbqvRjNqYgkXNPv312rK8UFRhb1q+SxNt2ovlqlu6l+HzpfvG5CZzHt
2XxSpdnu+upRZsSSCbb3IVxdhaqVmPgAW5fFiXO3QPTTjmms/5Kx/5CSKN87u1OZeWhBIUSUOujg
q2+lvBPcCbFZkLwueraY2qfhu30Wm98kkZ9W6LdTHGpyPWciH4kf303uR1t9051/S09/yPKU7w3d
6VJ2WXkZUxgZsAjIvuWTVvOGt+ObeodMjpk7DpL7Za/dWdfl13jT5s56lrDQDqr9b1WuH1RjxbrI
An9tj0VXrCrvLpv9Wt+lz7CGgvQobSU32437/Ko4onwIeL8VHyq/yr/vSU3+U/r57/MX7/r//NjO
VGnrgJV7iIv0ThWta3F5qoXsrRyHayC5vUFXSCzZUkZX0YpHgTQ8KdJNokW7NunctiuPVRO5Mqdg
eb2EZzPxq/Z6rG5TDVRgmTkNZQfQiSDaLTea53NY45NfLB9xOOz6aDm1WrExK6rzaQ39J8V4WcZI
OusIgFqSTSt0igYMZdLu17BHhZm8KI+8CYfPPPaUkFFfsb8RJGuxW0vHfqTyLVlym1l18cG3TXlb
Fod8aI6Tddsw7KmIW3ravL40Y0b3rqTQ62fTEeRXrjy3Dyd/MKvXIdmK2uhIPK5mPqepSksO7ATR
Doe3olozJ8+fF6t2SuMr6qyNOXdOtsqNy3WT9X49P4qFL/Ro6pXZpk4eYYuQjYktL+dYzQtbkepT
VEDRNZeJPqdkqv21z7x+mHcES2a7BZe1o/r/Ekb5Hm7n45jmrpWV9/B3g1pVn2Mrd+aueIvn6aqf
461kBUON72lfipu+t2wGHuQuPdRJi5GSyi5c5LTEQUlNSpj1Fah0BfxxucIlwOJKfs6yoJB3afRR
dYOr4gAkmqodpyanb2kbI6O66shEylCL/XUz6S+dqZys1kqD1hj0wjMKPX0fC7l5G6qmwJalgXRQ
WjNvEDctoE7CXLoRAMmtEEGmKJrOsHmLiz22Bv9ylHVvUUdbUzi8GPT3SguLa6F9ivU2etKq8jEt
Xvq8Hw9apgXSrLnVmJmbXF1epG7JN5WidU9xjCe1pZZfa9UE69ThL+ml/W0YX03DfatfxSDpAUzj
Rr3gRNGMGzzxieiNMj7HrZOFlqdEQSY5abhbygLUQQFi0bQGKjTbNgbYep01C6NmH6Fqy8lZYZw4
3qfRtkg3fb2b26uOUDjOQkcZajfE7mm28cyLJ1vsXbxpWbox57DuFkIw41PdJwd1gHDvDOo1xuK5
uiERxQDOFG7G+RB3tLSAW24dBGzDg+SrOGH2IK5HWBHFRJdkK7qtZIfCss/F5hhiGlJQR8EK7Wyu
8Y0FsHFhIKWqT1N2W7NujadFBDHWwLe81czhULWfRfM5s+fUFjiG/FrPLBJlvOn6ODAz9ZFyHRNi
BimJMLuJmtLuJ8bYfA4OWboTs8el+q5Uz2t4V01ytTVK8Qqzkau8lY6t3HoNlK/t0kePg2T6kY6e
uN5k0qlgsG2eXtas2vMYy0RtUsC4p3sIm9UZrX6/iBH919ZuUkJr25fyrbKoNzBtlTsznLpNAQpX
iF1BmfO9liJKsHnrogQ8VGJkxdJQKWC1eD2ldl2Jjpo/Kk3szkt6h0nptPCdx6BpG8OvmtO4ro1j
Qkc3FK8YC28GUT+0fjGvj2PDgDqot9ESiEXtOToNz/mi81KLq3GCoSvgJxWPSOUJ7eUgToSIQlbv
CSwVLU980jOGRgHCTHezlPqtsbqVpjiV0fElic1WatxS9sTLrBeuL9WhFMoI/9KjYLgjqoqIZbQH
/ci9/BwVKuR8KDXc7mUrSBPN8huxqzZKTEe7pdfPTa2ea3kJD0V0O01XQ/PZp60Nebhfgqy5M/nW
9QS1qHeZO2B3FHrlGIPodMpeFzaJWYZuOZxWLFzNpDkIcb4tEPsjMSucNrHuQuDC7shtqAj6rdx3
oL+EbMcLnoImP6I8WZGHDWV7MDjZrkSka+M89niYMrkU59ci4Pf8hc5807qFHCKOb7DmNVugXeMl
twJx2UDQYNo41Z0+d6Q3/mezbtPeqQFrmDZsdYlWRgoCij3iyK8npwkOT3UQVzsqbirpnOB5VXo9
CUzU+Ka078NrYf2KC0b0ynepwL4D9oWBWW02RPdjG2+ENN/qcX7fpw2GtFklB12xiyl0NF0RmGNs
+ApTeJoFAXjWg477alBkzO4zpxva2clw4MWiVONK0zgFL1aO+0i54yRPFrBAC5ZFLxqlhEjbW+RX
ajlhQWHUjqZtYnHtnbKq+YSo749NaSRv0m2b+LPmhTmzfrojX8qz9FsWgWIYAcNgGGjPhiPpic3i
8aJOdYSKDpSEOaToPGmyuxo9DHpQisaxA7RjRhyi67b4yle8XRj7uKlhMmSA0La9njl9BaMuLadn
tRuu5h7KG2QFpI/FK/MDKLlMxq4Mkt3oDdKuVjwh9hqFmjGuNj2fa1pOPCU9Ixa8tdckO3XY0Wak
RRMzmMdy3SoZuaT6qYg4DajuUp1S8b5YBbtCCeh3hu5JHSWW9h7rqEDrDpHqRjFzgc1wrVWnevQ6
LLtUhADAqAV4p/52vR5p8En7G0Yxy7CFnFd6wEVMwxsS6ALq/bJwHpWzrzN63smD0y8zwGp3EF/M
9MOAUNGTxvjJ52BySDBJW3FO0fBC0yxgO2lbWYojy74keVZ710b3WrVTLkeFrY/HqtxTjYqKk754
LWbbKNSqXRlOXXPOPQvzbbHeVSQt6uCO4VZmpm0Iyn5jQf5E43taoz31R5XNscavUKR8U7YOlt4c
ifLg9k4o+YbUe0NTcA6ly029aNuIb7SOxCuVLDSvk/6Qgu0p25ZyFOU5R21Wz1rnXYr5iBeJHVfM
kl3pJrqRFHuprr+aL3HrJeXKok0dRZc3UZfvsaLajZeXj6JrTpk/QAhtVqh4lT9y0Nd8Fyg3/Tzv
8O1wpGZwy+WUU6UfG+Pc9o7V7/K4d+W5CZZhLJ2mbQ4aOoAOSVtVmqumP8jCbajk+05+Ba1cLiHT
+f14VhLhzMiJ02AQisvk3WCgKQk7XQB/2mAxOU+Src5OaqbHaW4UjqdSh9FZtftBNirHWhciK2kj
R0+DgWQ0qAZBldgR7BGUxbLhL8VcvK0jF35qKG5a+DQvY4ZsVYEa6f6iDrgwde6wKvaA+o9oKR6N
mv2bbbkEDJUh8mrdqYvpyyVppawHcTNdzdMT9WK7UTtHxDuwLSZXhsG4VKoTawcr1+jLLpe9tTbg
ibEU4WJL9Nt66nwGK+FHQpNFC7CEAnyyGD+VoREI4auIZIDaZq/WzjKuoZwGViQDPr0sZgaBwlK1
zeu2DbQi3NWW+bUokeKOqXAuym1Yi69SCocp4avWxiaQ64k3hjJ/31N2WgPzlkZyTTNty9jT8N0Q
hazty7LMgdVi8zQ+FNaLLD7064O6ENZ5dX69gk6Uen8B3IG/e7iN8awkFHBkPb2ZZOVzZL7LEQGh
4Ps20JVWXDVJfaxGS7aVUtjqNStWaDfG6MtVIBbpu2o0Xmz1WOheyorVCjweOGtb6t6U66nN9PwM
LynaN2UxHSa9A4pX9vE2XubdiOG2zTDvzVhJR71f4o0ijs8Vd/iG2UsrqNpXaU29MrU+5xnGapU6
o/6Q6oTvtOyjsydn0O5AOaXiLUtJTMYC+N2E48vYuF1O+9Yy7Ihmt00o7Esp3cR1GIAZfcC+b6+q
QrBMhDhjmXwpFpbKEaw5Dai9Yb6Ii0GQxrLT4ZNzWtIlUZUnLue9Qndx1x7W9CWxnkWNo+JkZFZs
Z2z4cgTqCaIg82pEpk7rPKHhKBlnbHYod++7dQbvzCiWnVhDfJh7c9OGylVttAeNoltUF/t1thhh
IxloQz+PUreSSl5fLW7UvqJQvi6HOSr8ZE0cbXkUVf2lnknTpHJfSGwoFNdU+0y755gIqS9qiPFM
AniNpnnr0F3JSe+Iih/Lbx21XlMpbwXppsY8pZ3uYaIeCjU/z33EpIHJTwL4cxr4BLlbcHvPF4I2
5bFrq+dFsTZVlz2U8fQgo8/M8rkZDnMZf8K9gH0J+QxG1riE3IvUbwqBYTo7rO8iyJgSK/C2hyXC
Xsi8rD5xwlaVJ3f7jCK05C9WUOS3FukAscZl76r1rrfkjVTCLuP2byZWCQTxO2Notk3Csdto7iLQ
GSq9TuKdvrhDyuSQKn3K+fCkTR8sQpd8jPPDCYvCa+PUDbPZDZt33QA3rnxWo7cazWEhkOum5CAp
oi30n7op2BJU6vJeMa+LxC0MHMmRuitsKGa0VKV8VrT0bIUSbCIh2y6MkzT6whlHCXWqXFl/WuN8
t5jVfZPQPdAVG1l0ChFDa4Zocs01rJ1BnKi8p5HL2dpnL6rBS3ISxjBS3tywqRNPTe5CpmvLp1hx
TQw8ROFgipvijQJjqzkRluHl86Q8aeaWKGGdg6xDyZB2yQQHtYt3huVrDTc1acpem4fzOpnHCMMM
5o3ErnQFyr19T0iLYeqoOyNuVn2GZyoxUf8xr7CdoHQpT+ESpMAaWsbFkyLy5PSkNq8640vmmAJG
JLUbfVE/Zii3mGDCG+szvzF2enXi9Gy5Ycb0oDCrKV7LGEvO7J+6d00RaCusQtV0LfMlwlKnhYwt
bzVqkOHrch/TmNBc/IcL2TfWh5mRvi53ekQnKCPStmZDNadQ8bXwaFoAihwynZqIrxfcwTj1SsFZ
tM973G5X62QSBatZ40n4QSEID23mStkAuYgjmyi7K6JtRMalWJkXkS3IGdtapKZ2s5SIvr1bL9ER
o7ug68ko5n4n9LFvSXhmJhchIQES1XhR/xlCFU3yxW/GijOuspM2GKOg1XKcIO9bFY+doJA8Iw95
iHaf5pFbpQqxceLq4nw1VcZWi6i3q8qHGGFGVbQbrvazMKm+kPshDovzU8j8Rlvm20X0FH1XFV8G
R89cknZ4EnJpmG5lOittk7FtKjnboXkx1O1Ic321vHb1WWXqo7SpL/WQfjgBcpvoOxu9fLHLT0gP
dlPpD0W3leNTLzxB9w6ECW6ZiUkAZnK8fbN34bia1lHKiYzCvcVVO1YMqaV1hU5WacnHxRqSbNkw
huu4mqZnrRHnZzVsOqRKc1B3glD5yjQHadl76BONE8eZr0OHDnsyX5mR77T6MtlrUdliyD6pu7yd
d1OUBLIFOkJfz6skMzGV+f0ybkup/Vh1PTkSAt9ZYlRuaDVxcGy665X6pimmrygicVOxUwjD2Aj6
uLypTeanQtO6ERdLt2c9JntZQii2wnUlL04HjprncsVleDPzMQ6iUPoSTMmrhvBjmW6y5rR2Tv2i
NO/UCAdGP8h5BlfJnfxdx2AsHVtvGS4BnNHvq0dBhoODGx0WdWZwKbaYZGTqsU4Y8PMMAVqWK032
UnrS7PfVa5Xw29uqdKd2dl47sXoZT9iyY9XKS/KdKflaFzlh6wNHQ2JYiif8KQkES1p+3V7cSyh2
dQMMfgtvwLLORcW49Jf+Jl2pD8qzsPjAvaVAGlxJd+vOz5PbIT0OWudQOdbOPZe1FrmIFUyydhp+
iEFWnVr+NufxZtQ2u8uPQ7otsd4cnTINGhwvrSslDXTg2TQVl4bXgGQmC452AoFOda9jKhXejI3s
DYU9Zu+J7od0nUtb9ajQiVituC2+GWlm5yElz4eGqbVukyr7oqi3qR4AgWfUderf4sGVk22Yfgrx
a7jeRf37mK3bWvJb3Khql9SvRCaMWkyCbYi0XeNZ9VVlrByntLNFaGDZjkBurSs/NV+tMT3lGp7C
Ov+M7aEBOqjh5aqlM6csjWyb3Sp1RAZ606Qed8mSunKJBVYaH+kmDpouPqjmQb/S6gNT5CZGOrTN
1K71LowNWbYXGQ8FykR51Y1baYUIn1Gqxzas0cnD9226I0wQGNsX4RwwVGndF9a21p5iiQHEfLrR
1XcDg94UgQlI/cRhVj6pLWxHQffU5lCUbix+dDJ2v+WbRf9c8VWPZ43qv8JseeVh9ClpCBxHuXhG
Z+rjq7DeNtptmR1b7VAxPU8LeMH0PM1NouBx6S3tVpK3BARr9VGGXg63PC9cA9Gu97BDtWW0qnTu
L2OIOMLHo+7GX1xJIajBWb0vO5Vj1h8EhBYYxMORcKRmyuydGM9t6o2EJdtjUdnmG5dK91B9ao0f
NXe5vlWZyYdzD1anZ7IDS+NescarsKiuIZjaSs3LBFQv3lhhAMAyNu95FqO6Lm/V+CGar/AaFtb7
ViGyiRMnTcpT3ZPHk1TrcUEr0xDoIg+3HsPHUlgZmYaYpG1VvOKyGuVmn1t5YJQpOx6LQMuV4rOw
U/GQLnEOPxRN9aBzS+YEYXJMMps/aNU5WuyquA57lvxRJ50pVb4BWgJFFftnuJuLE5nnJbu11pWw
70hlfWyvaFezDeOwVOdSuW/Ck0ZAW1EFy30ldEd5U+T7hDnrQUE8zHx0q7TcdjcV5yDmzJ3MkiWv
ua1L39BfhnVXCGi8QfPSZZuJwV/jVQGRI3JpMjY4v/BcRhxMInh26b1UN4ibdl7ttMTHhAUEiWX4
wye7TLC8Xt1QAZ2IQNZzYtzX5eeQv+pNd43eTheC0h3q3lEzvrsnftcyfZ6V1m5aSobGDc2iFl9f
Z4mbGC2irq7n4nlJTisOIdFTV0Z2oVynYVCSj0e2Yd2rs4vsZp3SFh1MCZRyS3eWY3BSjSRiiEA5
/BPjUWr2Om1HWbwfCWU5R3Sn7Vjvh5R7f9BJ5yXOlFVwkYYIKdpySwREspywH4EPsRbCmYlqG2d2
VC+LQTbLD7nrole1ep/yp651VGaKMKGxrsqqdLDo1dFKpH1XoaPoVzQxjCVQo8BIz+ROpcy1qee2
oTyYhBWhU62OSEdsd93gJVlweXxl2lmpzkXu6FEQKR+albuafpdFTp5u4zYY1A1FDq7h0XAmcA71
Pb7BaY5tmXBcytsOlnZ9GtJz3D1qJQLuvhMmb2RmIM1fZmuriF9EdI0QOTpRikwcE++zlRG2zBVm
enCcpoGKYZeseaIXkXjEjltzO4XqbV9F1E94PoxawLJqdvcxVRt2Sh27aRuY6aZtCV7uukawu+gz
1Pd6uFtpgo1dIw/GjyYlVMPBiTF9zYsfZji8syt3V8wNEwt2JHjynYXiflDAIJukKIhLIns54QoM
dFQSId02Ue7m7UOmQ0MvKHjs04Gg0dgK3etqGo6e7Ar8DrvKEY1NSYszpA2Z6zQwTtnsqfLD+qkk
jzJIdYHk9zFkTJ5zWS8dseDbhx/lRqVrcGIVR1pJBO2jQ269W1QTbdsuMI1vOUdzwLi9LzAwCcWJ
isD8Matev8eNfJFoAUJevOMGMkIc7OSNrL9n81N7rrhY4k2CbwthWvip548TncBIWTlHreoofejS
ozPqhOfIjugf9tRtF7olNeM5Uo6dimNO5k8xL2m+l6c9KyFv0AgdhXG8xrW6k9jT2onY68rqY4L4
YJzH2cX9SSGPlB4E6t0qSrLQ6O44I4nRjGHYRvNZhacJW2lrqz7r6DkxYfNmMa8quFqDrZv4DjxM
QuXS92ivy8dFD3ym7dcQD+J8PdNSROpfV8HSeXXqi5NTCW7YeV2/xbZaTF7McZulpTtPVMLE4VoZ
Q3s1zCCK8JnvrsuZHUb6qUE2oEvvKq1votFr600z7dr7BggoDvNf5J4hrZDqY0S3oumFtwMN5c/G
15C5seRUIg71G9mymfIxp82466kfDJ7MHf2ppDvps1Bx7sdMMApVb4hezP5plq7VOwUbAnm87p6U
Jaj4jRRvXVakypsykjbEIBDLHLL4MHlZFdFRaNnCPEErjS1XMroM2QLvIcgukh1H71WkvUoJJ6XX
F3vEekv+jCM3796SPEBphZBtzveSsO9aN5s3oRiQ8OlfamY47XOqftTDKyIvyGg7fZEJqW+z0mSR
1ZeeBqUKCpT3/BTOzbbVj9Sx7Xw5qNy6woAK69cK+uAMYvZ1wAHAvBa/quqGVCLXN2pU2c281yqu
6Zm8dWtk7430oWg3F/0fIyhONrk4/xGWLktOtdNDEm+wjrEcrdpQH6CLS0QYitc3Pd2KkJjF+5yv
fOI/rwxIZ7fozTa1ViO8FW+pm3SwmfU5aOZ7Lb9NWVNxjZk4VrXTjbrt61OtBMbihrOPWkJDGDAA
TLgLuhvJZdhd+BsFrbhtJJ/1ZswvA9dCdOg1zwidIQrCunRBwlbT7RpjebC3mluk4ul9iBqnelLV
W752sXNznMr1YGx9pOqJkYe3Vd+nIVgDEMOYFTYENULDt7Y8aJRnkodO+FxbR2bhGAt1j/0FRKBe
+tgcKyocpfYsqXKH4gO3ByPy0vPaPioq+orETYj1/hNecUK2IYquF2+kX0rg+g9alRYA2M3tG/ha
S9vnWpBmm1xyLGJXEDkm7mJ9YJqc0X5O6sspBDZdKDbZELA19cJH4Rbg8yEn5b5oPcSvS0+mXlCb
kp0x3mjGSaLNTz72zcaS3yf+ct2OxrbO7FJ4DOv7+rWUw12Y3lM5uSQ91kCTfovNV/fUHVUk/XZW
HCW/bvW9NHKZS4wt31vh4xzTFFI5fAnEahKB9qq5KSUxTuKOyFmnQj7a4ngxQErcrKK3mz+tlYiq
vlPnYj/rJG2qP7G2MsZQbeFOZ9ih+FQV6bmSmL3N0fJmChlMV7Wyws2xX0q31+uj8b/XO8SGCgLU
Mk1ODKWpql5V+AdMrujXRiM/CQgQtqANlxp2VThdS9Wea8hEedaKDJUIWk3U3bVKs+uWeCuXlaMP
9aatwy8xrV+s0XwT5CRoKC3bmZ44arfRs8wvJtUzTE/WRy4Wu4x8lWz2TCMTDaS2KblV/CHHbzLd
CPI+NANScGCDrbKV6v1FhotdUf+iZF98QKHfJAqm28zsVVfN7dBE3rB8DaPi0oHScXGhOW9UfrKo
eNKqDMHcN7GDfZs/al4r+avpl5RatCH5mvWdTOlkNofnUvVIxpvOUc3pmDV4MPfjfunZxAWamMx4
DSK1nPwPYee13LpypeEnQhUyGrcECCYxSJRESTcoxUbO+enn48yVXWfsK7vsfc6WSKB7rT+eyie3
fZeWGiQjsW51GkgnfQQCCNL+Xt+lPw3DfbEHqJ2oyK2a+5ysEu/PFTQ101rWHK/VcgRTC5fhXRPX
2Egey3CX8KctS3kylSvZok3KNUHQ/SWKjtyb4xwsLjPWg/Unx98RpbUEAVgx4BNB4fiaeRiRLhqk
ZUkStTyO2vvQCzPc3dGHGeC7u4xyWwz7GSQWsgoqwZCPbgF/Ac+zs7TDYgO56+sq5RRc9uUMTLRb
Fti4I7dw3HvCDszpWpC33axCe11i0AxpMdkMarsr51P546C5Sp3hArgMSjEMF6XfK09L90CdBR7K
wXm3hOTT9TN9kztbt5JoG35tolLKs36djF2ekt23o+RulVLbyKk39AELt9k8m+4TahfipJETKPpV
59FnTuY7Gk1/koeEKUNlQCCvRRClBmEkCZKig2/gDwJet1+Z896PW0ffzSQVUdc1/QxoAnMIvPPA
WW72TGv5OoUmDifyxo1o2w7nPHl17eM8nlJYVoBea2926O0Ad+t7CeBUB1kfg/a/EY0De3JlyGNE
0chnfBnmc61duz/3J4vtVR+v7fC7mgCw4vg62f27xs0w8w/30a2sPjOUYO54GGjyM70xDiBFjc5X
sHd1gyce6kFjlHhPmR4ZI7MA/M6YVu7WpakqPGfpJiuu7vDQDGslO6twy316oIFdGOI2v9Wgnr8q
uza456b6KcNfS3ipy9KPVjlVPT531Totk2/xeU8eybm2N5sMrl7xGo+0JWn5Oorfq/qofgn+TJ+u
p/wnLF97El3N9MIKCAkJe2Sax6VM/M7k/sQx2Gp7WbYHs4EDJJEIijFXd8vAJgFyDNQX8C53zE5H
O3tNF+h05Cw94oCsDUw+3uxG9M1kzoeaOU63fbd7WLRzVnvTSOjzhqCNwDyEzr3i1FzP9fukwvN7
pvE73+UUKGrcNduHgWylZti47zepzmCBiiTzShA/RgaUPi5G3+S9fdZYTSqvM7bTsjae3MvQvNa3
xPV4HgBBASs0Cbml/GXFB6lkVR647wWDpvbWALPIZKsWrj8XK4lCNvcNZ1VFqq9f4gI63L/Pbu/z
HIThFieQKr5q+lbPoOdYrGGKzi7XQanxoY8bs9tXPRuNS/eHfqj7Lyy5Dw6Z3+YSKNCYy1c4oJYo
nsd35Z4E0z0oqDSaihbbLog5NNTdxKpULgT9HaWBKvZ+z8Aq6NU67I+LPKXzex2/yWjtqh8qFF1s
3uzU3VgPk7qebLjHQwYC70L/UNyhxvaLq6lffa4cZM1NExL0+CrA9pXqzU44Zv2IRndC0IdPIvOj
1GfXKFAZiofZIuLK5stBqG/+TuE+T5SNCn8dhTt15ANKrv1QB26ebmoHDgfibjlXaOkkBChC7OGh
CjknpG/zalfldxKdYpBpKb0GEYlstqLJvZl2NhaGqPmylGcjHxEHjWjysXvyhkiH4R3pYxEFyVIw
Q4Br29xStb120nE9W+hxMgnwYKTnLhtXleYcexh98p0Vz9Afe3mlYhKuW7oIpFbM24PTsN6nT1FF
IsCQWQ0aKBATvdqmNuU2gi08z4KIXRHmGcSku4nqU2gbnkuWcSBFZTw25Wfm8kzEAC5MpyIqT5rQ
vUI8Kq1//6iHR7M75/yFMvvk3+YkyBjFY2b+hBVp2bdERZ6vsYDrzwo1u5EVTEtHzBHLLnNyiCqc
oyLfan86oL0bBSAj9bwghwx10y/sm1LxoRwqjsLls3S/Winv/8iB5z9BFWNL1oSj6TB3x55uPo1T
hPIrf+fKFhpwomOvBiTauZN+tDYQajaRaXMDB8Gmg4AMYuBNbR+K6K+Fh5/Zdoe/xWz9/xWqnBfr
1EOtS3a0mjNRFeKtZCSKm7chS/eGQJMVJXudH1wK50At5iGftGtPJsG4L8znML2YaBll+Kq2Y+sv
rnbuuyFcN/p92izfoyzZ5Adlenc18GuEbl7Pr9K/xu6Trg/BlO3bBZ4qfCwkiJLx2Ml9qcMcPmnK
1hLrxQ19e/htynUEu2I7O8pdmXatYhcrL7E+MGl/2+WXCcQUdzvLhG5ZJQ2NkwXIe0oibP7Ujd0p
yfWnjPzoFfVlUb63iFHMv80GuUQ3q7DOOUzn8jm2XKSReyXGmnduar7sKX5RXLj2arGCQhvgn1A+
Gk25q3ve8K63ONec774DKeEG1kZFbPtUfIbRvKen71n2+0l/cZAVl1gI4vpmKfKxBdRuWDBiRxmO
Mew+cJpQvSKG2E0ZWgLLUKOg0q0nx5bx1TARCNWSmb5Yyp3pymvpUN5jIhwtv3WZrnXL2Ck1asZ8
uS3qHQLiyJGqi+7/lEUwuQihzPCuDGRvNN3mlrtU6Sli2JvjgBeAXLWVWejb3o1Cr06c1OvVethE
nfklG0cGMKGoFuboKEIEJKYx0B2qMd0X51AJumxrai7+Nh/fwWiMrwr3e2hd5uGZ9bNJDq7AO1HH
foEiqfiybNN3KEJYVlbDOpUSpi9wwniN/IuVJ4OSIpZQrDKuMT5S0QQJpyFsSDU8ZlNnUBNYl0+Z
UA61poyeUIy1RS6Hzovq+qK79lbsa8V2Nj4tAf+lb7KOp0H/bCZW/Bw1RVXAlcBZijtBRwpxaXgO
QUZLVZ+aqLrZtkbl9gATpa8Rs5v7RLPOA8GbwAQzU6wAwqL0mDF4G9twBca7GZFRGUXDrmnzh2Hs
TVitELaLgOFIbOpa5cvEMOc5Ig+9UGnNVVOb2jqSfN6OC03S68nsQ/Ac26K55LrrCU4RZapORvvh
JmKfEzRSD31Jg5PlTy46VMuofizlwSnzXSx7vHF9DL6fb9TwbA1BQguKiy3LoAd+Vs6GINCWpIDi
lBgMzh5TpKNtKaEwuC0mecSnFDN1zvnLbO+VJtDdfWlt5HQdxMGkzRR7AG9bV3WPPNYy6CjsgM4y
F7D6RAGPNNCAaUiztHUyGeD+mvNCdCrXfEFIU7x8tFOzB19hGy07L2+eK1ozJNvNGXpbcQ5m9GRb
65aoidZ3Y3AmiN6Ym6Vns8iWLRuAi0EKS6sQ6x5Hg7FG/hCUBNj2s+Mbkl+32sla7Po5CnoUCL3O
Ylm/RuO67vttnRm72uxMuDdGpgTNIaJnzt/X+qkETu3Ft8O5zfDbDZ9Z5xJYY7xXzQ/AWdgUp07G
J63cZvr4sLi/pgDsztlQGn0/W20w23wOlbIT0ZdhUtqi+NjPSIvaZ1pbeW6hfqruhspHv6mQv7hN
+NkUNQU6SYiIBDXepJm+UtqfsaMtTD4UA7b9rdPUrZ5E1zlMvbAWtN2ZnhXGKCFKBR3u0M6btnGI
+5zK3v0Zmkpd9+osfEWT8Vqzwl+tRI/KS230LYWSVYdsOFHpW8gto+T/gD6IKm7yJVeRdLY0gjnS
PSDBNnwYQN6Ots+DNEm2fe0eommCyaP8BhXTCCFfThJsrLImL2rLAKitLE0kZwPwjRiK5JBMNbhU
dKkxtdXAI31aHBXIOGPQtgtKxKkv30fNDWKRnpHnntI4eQzvBkUD3KlnvF/wreSobmzbVtdqX/SB
Xd0VYqfJOqhmIp4WpJ3laLtBcRftonP3xoiY/DDa2cNqEfnWRepvMVCZbCcJ3qQSlYJx7Xjla+il
MG8Y2Tp1bQ+fw/Jh1ludvdNATtagtIkYT/DoKb60n1r9NDkus07l02wd6tZK7/gR/9qK6L/QfkhR
IDQMyoXDlG5/pkrNBqPY/pTfiip90cRsn2dobrCEjNX8rt7WUsPPhrNTXezoVWlAqfdqUd5fuCIm
dzK3vyqbB814Q9MS9Cl2NBUFcWTUfxVS/tQbxFss5caIIStqULhUNV1v7sSO2iCal/5aHR3WxIzj
XpFwNMN5KH7S8CsagDt5hcX8i8hgZMLOE/z4HSjFrGrrxg6WPmhxR6iXwdw44WOonYywiy4pzk0D
FeLVmpafuBrGfdK+imzTZfavlcfUrAwbC7kYXX4BSvnSONsjvQFDBrHid5WXds+xrXs2+bDO6GWo
cVOj23Z35R1512hDJhfNr1jHXQbEcCnr4xwheEK9KvQclj/37ajZ2hFK7DXxds5MkwNP12okXOo+
1BbwEyrMnrJ1MwXz5BuXL7ITJFwNKhCVrbv6iEn2yzWOV3PdFONpGXdxeNDFubUST3LEpMPr0DxB
OkEtjzlEauAWIG+ITl1suZ6iWcGgcq3B0ERD+jEo0TllGjebw6R89KMbcGg/xmYdKOOLaZhEr454
Ewy/SBXr0WLWyzPkDEPLSZs9SltY265ZyABh/F+XYQ9vqj3y7x/0yEPExIDMS1um3UPMJpbny1Fq
JHWDUxiAQN2QQKvOZ5HZdxWTtsnVbVZ+LjOJH5PpNYvuadp7F5Z7d8r4PXDBpp+Og3aKf7C9w4Hw
kNpf3iOA1duVAybf4dUojSz2AcOX2cZyCtKRLXuX/mp98fMqgiAhyDsXckRXwNqbKL+5sFGQom5E
aB8nm0gGFfkwJQB2Gm+Hahbsd7taDJdJnXG3DG1cEaoKoV1kENdmx/pZE4hitzOYgxEMw19UO+IJ
ZUC9GqKiv/QRiD7H/gSvJSNt9lUVn4cLUJU8qH1Se0NlvjrIUDB4lLZ1qQpjE+Nz2Te4kjGuKMVW
5NQ5Kgze/Sx4YRdElJMeRv490emtqsj9nZdbugwK4o2t1qkFFyDoSBN3G10eJ5qcKscUq1pPzoWy
zhCI9CUBc4bBuugoMAuqwPWYNVt9UJC0TmCADGKPvSKvcsj8eTLEQzfNn5MCbmhYauMLHfVw6bhP
tUZ1mjs9gbimza25b8qtLv9Kl5T5WLsYDKJmNaZe6ToXvYVVzs56+IxKPVunyUdN4ch06xsuzaq+
huLRIMAaPWGv0iQgXqf0O2T5aupbNL5rHG6ReO7s22SB6movKqBhclcE3RITstjg7/F5bE7uiHcg
jOr6wZkhmUIr07ZOHOmfIW7VHOJULnByZRj6LsOVOgTGfbnrIc7DpXZBUp3d2KTmZ7fU61GvMTSH
z1M8bI3Q8fN00p5V8RP2ise1YNVx/IpEil4GG0FGY1QOiuBR+WpUiQMl+Wzb/FcuESjZrVraXZ2E
rwrwgto/xxOQbGQjuGmtLN1GzqTz+qDqLVU/5/FbcQ4Jy9EwAsgH095m6vccUTIoDHTFxnceiyPg
Rb8IFTqZ2QRbDtI3znGr5MB0NkXxZxQ2BGNHJNGk9Qd1ijTCgr/L8Wb3+ITA5IlY5L5LN+2cb21Q
PNl/lqSk99EzTizk7qgQBz5ujofxpR+RhppqwbaS+BaIir7ADjlmvO0Yo0HQwabG+2+TNEFRP0LL
ZmzyrnhvHfVJFu5HXuUM0OCX9pwraAvu4Q6IHjd53rx2NuMdgFtiD0cCiRMlQDcuu2njYIhCwWxC
iAi/adh2muQuU6ciYxUp0BsQ2rmB6sWykX9XiRW+AfxygNW/tl59DXyz6Di0COkoYXvphSBjYBLl
SelPgloar2W/8Of6Rq4jahZDevkIyklaco+tS+s5J1nm8tJ6zPlPLV3W3dDtehURyCIOtJyusBVP
GqKWRnhZF2/icKbHGHhGuc2Sb6zWjpXzAAR5bAaAb2FfNFlukU/ncmzeJnpki77EP4RajYRnp+O/
F7AfLMvzsqE0YNc2vFgW0YbV3xgC5JWT+9anDdRzxNat4HDObRNcxqwCzAkTGacnZO31rs1csV3c
Gvg1Mh+KBLSPWUj1ZenWR6NHaSa0BrGxug91huGk9ZPEYquTPIWtOjCX4kRpLbTpkQtbaIaP9mgD
IDnWSXHE1UlrTwtP5dw82Ez0hoiCVgAWC49j7JC6zCsQYLK91SnilHHalqZxphQQ6u4FHnLGY7EZ
x1+9dg554q5NwTcM/8Xf9wy62+TjVg71LubH0lo0/MNLqY2BlXxw8G/nMj/ErrMN2w3LcdQfrZcQ
zU5V0e2NaqUtNS8E212cwUOGvY/C97DhdORBQVwTxctDJa2gg902pwkoVrxURMSVI6009sVG6o3d
GupZ9erl10Sp1YX9ri4+XLqYiH+4T04j2rjix+1vinntnR90YFH8KVWIFHRsvR8rnyM53abt8quC
aDRUR6SzP1YDJrIE9TicGxB/al6M5D0cL4ynZQeGVfEWI7pQnEDtlKteNls3MoKG+HhvvnMxxiR3
bOkbQ6CAn8vtoNzGOt3YJNm68UGfXivMSPpAr5upeiJu7zSHrWWNlw0KYOT9pR852BMCW/pv1xqj
ramHu9RyPiL6bYc620yOSa04hrcC402OIE9PbVRmCBNs7RAzB5mYN8NWHtvhOo7xppqx/tnV3sBC
gClwTaDi3Qffm3xSygDZiezKMVfsyAP2+RK0jDVJWtM+Re1hgdLl0bWxv5T4qto+/iLka++z/qVX
3w68vFaT6tq/l8WCBzQZv+epxFtfFe9amVyqmBDb1ugu2uS8RItKfkG+eJU7H5TsULlEzLW024md
BiqWsFXePwcZ8WM6WBAbvicMLaqMfhAlcR8fwI55tzg9SyfdyBL5eQqVeeyrSxReWWaiElL4kMu7
bTKo+2TdWcm3BXA6XmflhXk/rsPLYEFdTQQAqHJEbB127BtA8uz/+y5FB26N46OKJHVBaevOw7Zj
OREizla6KE56PfuLle/nyNKf6MtCE2t0eCbjblqLHgWupknO7kzbVNb8rQvnq9A/neyyiN7LGgWB
i94iycpdeRLW9ImCvUzd9RAiIg8nFVS5vE9HZZi/aA1oPiuwL5Ou57ko7kz4Pd2ByWaqZnZdYjeM
AiprZieupLNVRaA1lCzGqEuLE305Qac3nsPbTDa+KYxDmkMudyLcT6lxNZMoSC3Dl+6EEWNTJRtN
QVmKtL03fb3ZFMlJEeETZogu/h5H51HOb5b8weoLlc8WaluKr0dPmvWYKMalBWdvnOqkTKpnmyIo
bdV+cqYUJVTkGAFLHAFO+RhgRfyIR1xXIwltuUjMTydMSZsdaspAs/H/xnUlQ1SqpTyLTpshB5Au
FHPP92RNwRKhOcIwORU3IT5R/i3GdwVZYCB5GPxJYYbhQKlehb08szPtbG6dQoMbcaV6GjBBKd3X
tKQnJzvMNUyHLP24yLBWOIiG5m06zZtIyJOC1qCekqOVVHtdWnhkJivoK1338f+sM6sGdVL3dQhq
EFfRa5OqaxNFGw5bauNRDJdt0OXjSbahJ6FXymVGl78kviEcPytHNHRtrX1Wi2tHQCtEvCq31mm8
3uVE3dLgAHC90xG3jbQB2LjV/EwC0p6N8Z2Dt9duYt6ZIV+ah82SYf9piYhvQbX+xIBdySvPh+k+
oucW7c5lZQ7Fc1XYsDHXxQ6m8qFjktBqQAOz24wivPJ+FSpxespviUjemFKvMXvekqxCmOhWSKWS
SvE1Q3ReLFs+YK3I91k7kkUHyJskfsPmLmO/hq+px3HvVPYT5VuV31rlY9te52hjGL4ZG4cKhFgz
Xrq6ZISWLALrMguNVV1jSSsDFdbVEJOX3dOX2FaM4pxMPcbxG5a2nasWG6ml+mbRlu/JfhqZzarl
4io/+XSDDmdFvztCKcUhmNcSixeWSQBdm80Wuk2xr1E+iHarRtrX0FaIjPP9BBCjF3sx/EhjQX4e
fzt6BhaucPe55IK9dmV8nAgBp5BOfEULy1poLAcTBn9hluinM34XUJR5PXORz2eFF3tQLawI2iru
pzcsQ537Ext/mr1d2vaSW2eYTGjiGb+xUp+ipvANHPmJ1Ryz5dKY2YbO13UDd2Tkj03x7iSvc8M9
iNdcHLIRLXuDXNw4NWRTpY0ApLzzFUHpYJ2K/eyuQoSftRhaUaG1i3NslD+DyNwM37DdYIO5i5T6
uMKbL9Y4iCJy6dpuS8+Ql8fRGop3pjFRx3EbIH7WbeHJYfDL5WTaBX8YRi6EEIm5W5UaaBEhKpbE
ItvO1UOuP+jMN+qmW/ZkxgLsrxZykJwJQ+vyeie+5Lqsdjh0Y1BJawdgZJqbbjjXvZcDc8mrKdd1
wZCNOtv8re/dWAAjIn1RUHegk0CpFD0gJl+lxpdgf4ZNQF+lDBCvDQ5d5dRHSFGov00R47ks5brB
dwQ7EJ9hNBWL6xVlRR3mXtwWwTiPD1ULuXGM+0M7v8+mn9iWp6eHLnlsp6ONYFSPz5Wq8GhG6XuV
mztHCD69b7e6NEqxtx1Y3sZFlYk1Uvli7NixlgP3YdQGR1q3WeQvndiXrkstIMYtVtyyg9eerFfV
/LPyAl2XvY/l8pLUn67W5/hWsDrUo+bjTvVnvUP+kG6UBIGsOMj7b9R/sabzzaOXAp3G+teb4bro
qhd16B9i6JjeITi6OSiDxCamrKNGPsvk/lTEj5Yb72s+aT3UAlgXz2j6XWcchTpbJKIywiaype0v
3apde8JszHD3LGT5hlEDAQCEQEAN2zrRd2FKUPJgISqZl8Kfhy/LMoCLeuABWW3IxQJPbdj8x56k
csfT3XmnqfPs16NJJGfxUCYZySwRU1gxdKAr9iCnIBQdXWs1a2899ZuFhjAjbXB3gjz1U/sSNyVv
eytVGu4sMlbMTtcvUtHsl3tun+rb7Pe+HKx+52oAB9IFSzBddJtiQiaKBQpLijLf6uWMtDPV3tKm
9JaWpAL08DXc87vD1T7Jaw0JZGGccJsgTJpPs7s0NmaJGT/YOOW/RYvZeW5DZtQeZb9WvzpUDjd5
z/g1dt+RoT80tbYX9yyIKr9UZBfZpYi35fDYABzDqS1aupKAYALi2NG4FrHMTJYV1PYP5UbkHCXT
Lhx/JRZlN2KBi8JHd2BMKsRcnYsGkRr++oHNk/5ZC2/fqJ3D+/ZYQYUY6numWW9EHyllv8uz5N2Q
+HGLfH5y6BK4gppuGT07E8xruIwZwicNV8O65V1r+idBXA+y/Tj6nrudHitrVV8Lp9/Brmwqgp6q
LL9G5GUxNy1I1cgWZESnmQF132x+yPSc575Eno0qNJ5RN8yXmFTzFXM2+QFIfyPFueTL4hlj6CXt
Omrbb72rNrxL/tBGh57NyUgVz4J9dDKo6zrc6CBD0XQ1ZwYz+ypAXf02nBfPyTNGbNKxlHz4y+8P
XBxQW7Yx7AcEO3V4HU1KGUW9qe7jBahbXX1g+e3HQMS42einssHI+V2xHtR6gIhIlLDU5BmVzllF
w5ewX2gpYc42/uOwmSZGCSxv+BejOPOXouAeX9qTMyp3T+Qj6E6ZPNd1gPEWL/4lhgyd2d5e0IuS
H6DyW09SxzcGyBDI/Fn063B+0shkUXa8llhaKzdolI+xQ1iTBL3lTc0Hum9Jv6/61Ib7aHyetd0Q
blOp+FN8CZOHDO2p60/6NauDefwp8rVbfMaw8vZHbEFOvXawqPF7xFkxvqrZ2qGEajzqAJxKQTxN
wT67tOz3+WXKQcyFdhd5xg/SYbA5pxwa7vBoW34xnfThtTCvYrDPirQ+Ku7OTJyYgX11OEFNtmr/
Ukf73r0ZDMsVOHg2hOW6de3wLPrR01u+tBiPR69jAmNZofLPHHvn7NaEHbao7MvMMQ/G3VRb14LI
T2hxryHjPNdaJtH25FpIe5aEI2rJwRhz49w1qLGMct72ioCJKtt96JQcC/2sbwYEWF6N7UrLb7X6
nSXzpsZLMle09DbLQgDOEPOHrMNshDstaXZNVW8zBbdUpmw0TACCRJj8Ibr3wUzraPmJhCfC5KyW
nQvEbO8rTWXz0FBPg2ruXEj/FlivGt+jlCL7QmeAseE2tA25WtehZIpHDnxoLAaiGTtenX+QO/cQ
qSzRJZ7gJHocnILjd94IMnKmfNPZZ0M/68ZOAAnBQKrOQ8aq3s5HYWkrq66bvelEoZ9E1hvcBIEj
0NxNRIQUxGLENz5o5rfUxTbB45UuMNopCnxYjmgweMWNla3jySIgS02+coHqNYKamXVzA3xbmQy1
Ytk3RnrMjfYam0h+lexFkfEhRJthKfJktbGxEhUmtC7ZuiLa6guGCBLWpnL2idoYIACLR7J/Vkbz
WiX4GcZ1qTyEPZHRc2551d1+lMISP/Y8qgOHq3F3KtspB11d26i7bcPg9+yeQLeh5stVyLYY6RNm
gbjNV32tvil1+K4k0MIwU7ZN2kFk/dhc1k221hDmu+1uigM7ZlyJ5j+ZJIfCRcGOUYEJyioB6ea7
srPY9G6/dpCxRVqxDu3HSMbHDm2OpYJS3OfzDAduYbt7rSHU6Vl3iJFz0AKlALswa13tJ3ji6TC3
cBe2yqvUG9+FGeiyCMHGo+QnQtadWLW/LHC7xfxTu8hAFCgZQl+GGUOUyB8cUMMGgWkfIylCFbgy
4APzrFi3Zv0UlsXZzqIL9c+7KReXqj8mI6FKff+LkCZRtkI5y9Tyidx408LoEOa26qUR5gSmfGhI
dwWGdUxDNE7JhKD4P8dRafc8r38Io/r3ruBUFkvuuCN2m5XqfS03DM+re2Ti47jCM/hfIhP/OY7a
+PeO4CpNBkvVLRR8ZhApz1X31IWv/+UX+OcMb3avf03Tqs1InTND1w6qOlZ3gajeHGc9SpAiWrBD
2lzV7306Yo21GouJPoJz/e2lgFYylwj1wX/5Of454JZr619/jrTTi2ZwUecs0+ken5vhZ4cCDBYf
fRc+JX1dZx596XCeoXJMwBvU//JXO//fR/BvEchNZ9iL7XAzTCbBumR32TJUMeRNa7A81NLXlHpO
uBvstXmfHQZjN2o7u/+cOoIOWh4wpd50Ll5F3CBx91Zn+jpR3B9usTba8v4CzBV8mvaqBnsw20fd
mj19ZlJz+aXqp2i+FRzD7adRa9sY/YfqYjJPpP0ZjS/coZifsGR6AodZWE1UT/TbxFL2mdkiryf5
femZaDHO82AbePHzlS2faSRxGhLOat7sT3XAVlls677Zamm3LyIFLZJJSStT4U/GfqDXe53/bcpw
3hmwuP/5KzXuj9A/vRvmv36lQ5VmZV6oC0WM0cPZz/fhpdzEqy//td2m3UrdIC1RVzfFw1qHVna1
H1fX3hcrwGlPbv6k940H6aiihV7/559It/+/p+zfYvkioeit4kjjQerDlowqFY2HUr8RMf/WOPqq
cg3gSbkGuruTYKhaUY3GyYhDyWAuJ74R9iLrmM72PXTVwOi5rQm8/0raW8xsnpNoal3q6OJq2dZB
6d1LUtdnWKaRAFPV0k/IXC/jt1q9ZNZh+rPm+1/gENi1bPPiKTFeFVISqzVqFnlWI1Kr7vKAkz4K
DE63AX1eYe/xu5r9GrnjI43Ta+cKKr1EL7MVqMRjpMSFHhUGmt53GAFhoHmk9vK901CEIwfCnLhe
TDzXQTECeW8IKHy62ynBaf9GB60L1kOPZhf1aHwTQVddxv7T4Fzm7uLhyNNDBuGzVGc416nC56/s
EWQ2YlqNhJgNq5AsqAL8A1RpfHVu0LeW8WBwjTEv9sMW6gLDWzvubHKD+vR0T+nKjeeJMF1kZPpP
W/ESsAOHyAnoHVvQS4xflokeOeqDOF9OWBS5YaJIX6mqzYMuL1kj8QSZr5luXuLkKEs0Me45R35I
IEECRNSuu3nX6iY6zqvQT334S5lNN52NqV5b9ddSHLAUwVS/NniwbIo9Kl5QgpRwxWggWfo15ZXS
6mtjxj3J2+KqV8Ol6YsvPXV8l51H48rPC3Y8curIhpgPqeV6bBJxs55ICmDZZIJbieRLD2lEn6og
gmOl67qS2zz8bNVTwSDN2l6Zguxaoq900kyQNW3TjFPHOHGHLaDzBtLbgp8qHTeoS5HlLQk5JhVD
okFJmnGb/4e681quG8m27a+cqPesA5sATpzuh23pNj3lXhAURcElvMfX3wFV9W0Kpc19u95uRIUi
ShRhEmnXWnNMxAAotuL6qRov2uzSoMKgotaZGroyRvYdxcyfdvvdBdrma8gdrX6NJbWciAZglIeG
wRluW+uQpndQYPTg3JMgcqItW8UeR/caHVqCMi74XBvRJzcMPyTZWaatveIpae6KzNjoXXAv2Pel
XYfkGSuwzF2HLcqS2gz3Q56sKH4uKIFs0/zh/fH8wyD5VzPMAgVJF+lcbywo6YTGgkwFcqPonqOa
fS7Vih2FrJKMX8iGbVL6nbBuUh3VN+RI8uB9WK0ochlMlIcJMQ/lH/rS+S4s6pvTZhZjPBeEuDSO
lezjO3Dr4R2FxwASLkMKmtFWJC0FjLJaU8dZOuxmGB7JuV7XpGsOvbho1EG4F1164Umd8opHRcZN
URyj6rtiPBvj+rYjIKQ8QvVF2+wVgduVHYZ3duS95L69zt1vtX/pU+6jUd6fNg/EhLdFM9wlQ//V
9LszaxjXJvr5QYELNoJra/oyZOdmc3Cm6dT+5sjaaC4Yn5nsfbu19PQw3sXkpUAyvqbFzmA/NxdY
rAmCE0N4/2se2eWYi4/p+GHRZoJb5XGon7tZhTgentAwJxX/1h2MBZ14zAq3CHv0G/ZsTjq91GT0
mxOr3a9B2ubSAicTVR+zH0oOsbGhQlGjZhCxzxxI3pQooE4B2Oe18xc9fml7Y6lizFxnSg45ihph
3Jjq/P22ObIyLl1t2PhblYzahCxwSpSzNleO5e0mjvd2Znx4/x5HvrBr/LwhaKGlKpyWjCs/YWRF
ghWXSZ6KmxwI3/u3cI80kLvssJpHVbYSwxXpF1RAAPYqwGuUnIKBtYN45VIJmgZqRxXJIaM2okiu
RPTiQx0X/kSZ1rBJu+uJCmDxmpTEl6PkPKhJ6lRi52YXYcKUrBP1Lagtr4nmpd3GTr2NSVFsNFfx
l9neJ7XH+Qp+XlK796F60fWHMO42xMPWLMCVfqjBgJk1QdAk+txm1zml2XAyPMX6on+p8L9sh50n
PhThi55od9VESi9ON11I7Z0OZdmLCcWLFo+6D6V11+Gk3aTXFFIMBQYHw5ciAkmO10FLWmT0LgRf
keAlJj3ZyzA9GRXpmDC9rgbEKZzwyIDGJKMiVTgnxrF+ZM5wFsNMazho27ImddDsQwG4Dq3tJ2EF
T1aAQOXCT+HIInLv/t7Ic2YE8xsMMatnP1IyoV02QSEfnCqpb8g/IRNI89yDrp5loEGUs6GoKgGL
5jr27ft97Rh421mcnTQxaWaRjealqCtyd5Of7ZJRPoiWPU5GLVjmMAcQP7e1hsjXa1pq207UVHH2
HJZbYps5ITNPi9wTnf/HYP3F7OAsDlF9mNZdEJbmZdjXAu2lanwThnwmPke5BsMpItf3rTeoz7Y6
h8SONDSqG2zAl1ajQHo41vBSJWoul1HFuYSzDhUzq7PLpkcIVyZGdTc47HKM3K8fe0/G1Lz2Olnz
edAh/o8owVMTRJfWrf0Tk/aP+f9XL7U4nrW6EccavNGDbCUMPoc4S77LQSkijlq3vkPSjdSMVnwR
VLTabn4YI8g9401gRnMOhlqNOnrN2vShUOPeogw5peAtxGHSxScwoJa0qtqzviJFg/q0rwoC8gAb
nWibBvKUJf28hv3qHebZ6k0fHSzP14zEywE+9aSmqKNZa8/+M5TpmNA/6BPXRPHnntkmwaINpZAF
9dmv9kNxF3XP/ZPgvEEO72t/zbAC0rOfLgUlSrw+9eS8EFYjwHG+ygrUxpkTPxOjBCprrLyPzfdE
XVFUTj98VRiyE0xh3fhYYd1hbcUL+1NBlQXsyFfKiES9TS5qwAEomvGg21M53mSA0VblF4TMlbZK
b2FTutY2qe+Ak0xhQF3gJSH07IR/gDyyijqL85kx6mU+AXO6AtK+M8+SC9ISV1RSrkLco8Xq0cX6
y1rLCzxU1+HOowhyJfAeK3YSGybJ2THZ+Ct2r2fE1ebf2qRrRI8b8Chri8jMs7lF1LZXa9SFN8gY
rtWeDfUVtGOKY/ckA8/Vvj1rL8Otu0NK9Xd78GLdk27gVzLnrXBRXiO53xt77Q4pKrxn3L77Ddik
rTynmVfDytrAKl2/fn4KNsmOaOclKu/yFAj/yIn8RwTkTTeMpjYZmPUNDNvIOm5Qj6znJpIrNnNr
hP2raBc+nZgc55f7VZdfbOcqpockme/lH8RDdo4twe34AmB7nW3/ZlzsRy968zpeQyFIZYzOle9R
JF4m165BNV42sO16/yWObIrkYmlptK50h6R3rnQxSx9bnG7KOIePLnaeKk9avhyZHeRiHclMrwK3
PhEoIdtZ9O3GGp84S1B24Ox6iWtBfelOX5V3apN0ZJT9iI68abc277vSVxS9dy0IeciUorxICbwC
lQOe0m8KA8eR7ERHOLLpk4vp2ySzailFxoyFYz9pzyY6b3mq6Y7s9uRiXg0sWYyJZWKWEzh3XYkk
Dzji+9/ePPbxF3OR46RuLsOWiGSVQyxKKjLqSejJZo1+Asz1ICd7qznIZQuqa270gUxvZAOZAt4f
blM7ZM+JnyuQaxNmQEsc0Fe5F6yGSWupDzaAgowUQ+JVAxpdE9GlrA3tXLmhdtlCjNjIGOqpX3Yd
xX3gGTHZ9akviybPuXJTHbSn70O/Upr3rYUvu1bFQNW+snKQBVDo3m+EY/Htpd2kqTPC3DhKDn0Q
g2aTWTfe6CJryaWy4Oshq8eEI+UZ/Np4S2aj33pTZp4JffiaNK4404OuP2H9cOx7LGZRkrDVRJkj
dhM1JB4Q30xla2AGK8M+sfwce1u5ODxElS3R93CL0EyifUWh3irjO247h7o3W3e0bT849cHoCv8m
Cqv2QqUI3OC7xiirimkTM7+e2DIcGzaL6TMcU7LejhzoPiXBgujCpZ5qjMoTm/QjjWkv9uhCmjLW
hmC8EuUBMwVj2Lke4JgTn+rIw9uLebPufCsfTHwBIlURsAYFWx86Q9u+3ymPPftiutSaKFUlJbFX
0gUgY2nelxo6qlH3X1UXn+r4R+Zke775mzkSpWk4GZPGTUaiL21MwXiadxdxarGxDC9db7qZzNFZ
ATzfGBa1KO+/25EJzV7MliVgmbL0jQHh21Obfs7jEybTc8v/YjW2FxOl65B4rUquG+gXSTYT9CjI
1hFYhls5bf7esy8mTBk1bZnl87ML0tLuLkqyE+vwsVZZDP0KDIVTpVx5RqQ1yUOvnTCSOtaVFgO+
xTo09Zmsrijrhy486huKigHmvd8gx4bBYgxXdR8EwuDqthOucLrwDZjw+/evfeSDWosBTD3OEMTz
k3vIOzVEQrMgPbt3wWVoJx7/SONYi1Ecpn4wdYoqFstA422SMZZQFl4Id77/Cke2IdZiHEdZPwXQ
bvODpCo80CZ/pTuOcW51kPSwwXPpqMy9niKRnhsgP9+/63z1X4wEazGwQ0WN1WRl+aGN2q95YtoE
8c10nyhICnnSIm8An/v+rY4YXZrWYjTLts1ZEqf4gOQmudaephQV8lrcDU/majzREY59pXnMvJmo
iihyCwxH40Nj5pwVsjICF1u6X2OHss8Cofwps91jPW4xvNUQebrp1xBXqV9HUqOiD85wKUb0Z/Wn
LixOhHOOjHVrMdbLVCjLorTz0Glu9FTy4S99L/fP3v8kR4aktRjwYRAHXlBU8cEKdl30GHc32ikP
+WOXXox2ksaN8C0VHwQ4ztQZQONuy+rEinpkrJiL4d47bCz1jlZJPwBEzxBPATXToQeuJ5isp+bZ
Y3dZjHjbjDsqMee2JyPX7atvpGtijBn81QBP4/X9T3BsVPzIF7/psaOrN92ouEsMzqraxB3uB4AS
VojeWnHhoxIoT8xgx95nMdaTqElwIOZO1PBSBE/cFKGsW2/Bu1e4MZx4oSMf3pz//s37eBjM+kkO
wnH0Pnbqs1I1pIuX9xvr2LUXo7tJbc8fojSFUnDbIWwFgR020YnmOTKizcWIRmtVmwYV5AfrAI+9
RUtGwPtWK7dWfmIGPDKYf3iAvmkaq2m7rsu4Q9t8ADmGFO/Eox+5sLFoF8/2wzaThTrUw42wrjCQ
OXHhY9FrY9EodTgqt1SpOhRo9D0ydpRdo0xetS/+pxqBIq5Pp+oRjr2E8XPHKSa9Dd20VIeYit7S
+dDUJ3rNkTXBWMxyrZ5NUyi95OBOYm/B36iIOEcQ1J1T8+iRVdRYTHatsipRZNyhFeDYG8AWt774
3lSgLM14837fP/IWP3wH33SeMYgILtsRzYO2tbUeEp+MNsn4fDrleX3kAyzt4xOZj1IfQhK1RvpB
1Q3lmeLz+w9/pIH0+e/fPHwYm8KrpkQdppfuUf9afPc/oTV8/9rHHnsxrTVm0ykEtOrQjNIGsGV8
rCxx4tx57LkXk1kDfyNwIhq9/W5t8dv7IHfh3fuPfezS8+u8aZJBo8arjANGFn4BpKaoJjMsMCBT
LPHTAi3rK+9vttBiEDtFKtugoYWQNuCG1KLGf/8djkyZ+mLIZiVGVyDG6DEN9R6X2U679bLL4vlU
GvnY9Rcj12trO3MDmh/DRP0Ri6/ZwbhCzrmi0OD9V9CPdZ/F2O2KPAq1H5/YXqXX9XNxK+5JK5hf
zHXw2T1b+1vqL9+/15EFWJv//s0nb8S/epNGbxLXElpjcYAMt3//8kfe5C/u7iBwAh3tGikfAzTD
V1V/eP/CxyJB2mL4+l6dS1Xn6mAbq/ya6mOKwLEjaKnp/T4+WlQd2xv/Y3DidH6smRYDWuRYDEYj
75EQ8f9QPYp7ZKLkafb537zBYlQPbtWT3+cGYEgmoD3X8rPxCBxverZPzHdHW2wxupNS6K4Zc4vg
eXjJXpLv1vf6TtxT2tzoe/elOein7jSPtV+c4LTF4KaGxzHIu6pD/z2Z1lTxoSkGZHZvWHiEr6uL
8LU9e78bHOtfi9EeC01qrq8lB5FRdOdsPVOcGBjHBqG2GOhh7xujmgs5QgH8Jg8waattDqJA5UjH
1hqy7QhbiiwlyNwjm9uIxim2rqzb66bOrX2umvyCdd7fvv+qRyYebTEpWLLOG7PQk0OJhSz1dp+C
J3suhlshMXj/Dkf2/SA/fp4Maq1HtI6P4SF7QeZN9aRyV+qj8eLc+Z84xbx/l19/MmNpDe6VuaPh
pqAOTkhkmLB5XlUnXuDYpRdzQlhoPeXuPL9GQD91cDON/RNP/ettvrG08NZSc6yQ/jDtT3SzTCDq
N7tiABLZl5v3G+bYLRZTQK45kCGmLjl0gLyQyEPzkKQQTh0dj11+brQ3M33aZiNWumyb05RU3OUY
7fvwRJzo1/sGw1uOd81scJPk0v0dtG68dKrN8Jw+vN8sR/b7hrcY40MZ2cLtqQbCrnF47G4py5mN
oG+aL/VN96X+euI28zj666RleIvxrsoI8kXCS2Dthm3MONtGrCCY6fuIxBt+zeaJXvrrgWx4i4E8
RL7nR9ThHihAAb9lN3AG972/il6KU/vPYyN5qXqYfastQHdsbkOcbfFaQezDTmXrVDvqPsD7u6dS
lUfG3FL6ULZpjeMyzVbiQ+iLs7a1T7TTkQ67FD7Emj5MZNeGq05AccNRWXzOYWS9/7mPPfZiQTd7
0U4e4uerpsBTgg2cr9//uPJ/vwz/E7zmt390mfqf/8v/v+QQ1aIgbBb/+8/HPOW//51/5//+m59/
45+H6KXK6/x7s/xXP/0SF/7zxpvn5vmn/0E4GzXjXftajfevdauaHzfgEed/+f/6w/96/XGVx7F4
/cdvL3mboUy7fw2iPPvtzx+df/vHb0iR37TufP0/f3j9nPJ7j3ibIS6N6ub5r7/2+lw3//hNyt+l
60nDlZquOZYxHxn71/kntvG7ISGBOZojLZ0f80WyvGrCf/xmGb87nielY9qu6bnW/BR13s4/Mu3f
dUaQ65m2bUkqw37719v/9IH+/cH+izqi2zzKmpqH+Wnkc3XTcU3LM3WL5yBUOg/YNzNk5wdmpmxQ
F0ZR1bveAk4Z6p4+U+ftfV+G7Ymcxs9974/7ubbGm0kdtMWyeMGQtZd5AE63aVIS9sJbbNq4IvBP
FUcsZoE/b+TqrqeZcCcdbbGyGHHp5sI1XHLRA3ymuGxrtS+tCC+7AMgiYT5BlboEeJhDJpK+fqES
zywQU5AmPDHgfh7NPAsfl9Q5zWu5Nk292GNYVuQalo3LJs7FyZlb6sGjjF0sJseJif1N9/vzA7/9
oD/PsD/u5fIhHTS1DrqoZeHhAOmihHPmbdthEEznpXbb2LBwm85LP+pNFV5m4RTdCqM7FddZbLL/
uDU9VuMNTYBdy8RCrIWJrcvOA5em91cIR8M71sjqIPuctQRcLjksV5eQ3v2uvglp571CvflYDzaV
pFohfRDxefr0foP8OP3+e3H787FcDa2Uaeqa8WOz+6aL60UWd8Kyva2dl8XOTULnLDNHhKOjAX0E
uguSI/yMzApOhgDsDSZBZJf4ZMnNaPnYKL3/PH8ZcZbuAkFg0JuuR19YbBwybGB7u5ml+9PINjZO
SkmZblxRctynfX+eB8GkTtzzL6NuvidjHc8tBrzmLgZDk6ajNCbMqfIBj2GlqGCXGRCr99/sL11P
uqbmzFOd5hgOffDnuQSOcO2KCBNuJywq87rVuyaEZJa0GQpYkb4MIk28887InOIsT1I8NN+/v7Tn
tnv7qZlUPGANdD/PMh1TX7xnLJCMVziI7opBkybWegnY7pXpGJqBVUPdPneGq30ZJoozSow8nqxE
06srb/RKvCPqIn+mbla9qmBWDKkwtfE10qJ22mHGpYNuimpoQ7402WWnkQiNm8yQ6qaPwV8A9bTG
RxWkWvk0uo28MyDeY+BpBcZ3K/OG5kbUaauhh0U/8BQjWy/w0BtK4tpu1o42mIix4ojjNArZlQiT
uoLDYbiomcuOCK9V6UaxhsTtXUUUwzdb0SYg6KQ9weoyGtncxkkU0cQjQP5S2jglZYZm9vvcqENA
ayIvAY7XpS3lTUnB/gczdyIIf8Ms0h3qtPS+puATweBib4Nv57oqhEONcpjhhZdrCYKduoaNuCl0
A4Qk0j3d+s4h1BofugrixNmk1aq+DUt9+p6OhZGD9UjDl1ILBrEzQ9vSsAdTZIPdPqIEHBO7Rl8x
KslK9WNjfOkth91n5ofTl8hoaoHSqsWKi4mEAviqL5rPieV5DbNGyhFqGLT4cz+JwdrkljaDfA3H
pExMn7XKBtBHF78zjqurviiDBjcvJsNVWpqRd6lFZtXgjOLFFBgKD4ZLPBkQfiah1damhrCa7qXf
WeKssA0BMNxox0Pj9BbGfzWu7gUnLljBvmOjEfcLdaYcU7ILBD6FdKdugLubZolnJB4AUPTHvCbK
7eey+17lXggxgGlRXmipnQ8OxTwKRpGTVOZnw8TZiLeWfXgb2lqOH6mqUiyKdD+mHi7sQu3r5FUe
h9S+yrOHsYh8/dJ2at075I7hRc6ezzPE0P9Qxn5sab1hH9iNQrqp9bULKjVnbsBCPioJDk49xgM6
lDcmIVJPZImLLbHmzmKWTJt+XQ4+va6xGg4EbuygnMrtnhRYm1g+PooiSi4SNQDIAZs54wZY7bHB
EB4RqKHuqEtxXKPgxafRg3foUS29zeuiCfeTrSQFprXC7LQeTFx+oWqDR6msOHrUnVnrNY55v2k9
y042pW0GUEcjT0LOdWW898sBExrI2w3SRdQUFSZDQ6I2eqPKaxhd5B6jLGzPmUoF72J5JRyUUlkN
hKdJPUdmLcc9htJVvJsGCGsoH0JK3Qw9xk1agoNcSa0ZX2P+eE58E6ktWwTd+ER3lc3VGGaZftng
e5gjtPLwq5h6Z1IYmqq6+xKZmUEH75w++DpkAWbqdjz4mGfrUML2HY7xnz1HT9SWXdAg9t4whTFR
zUJip2gVcAKCIMfgYTJ7baDMGdDIPI9h8oDU2sctzDSnjZb25AkHJxiMM4riYfbZCn/IxMlwNI7b
ppCA72eydFY6+BPVaDwoLm4RSW+VT8uuswROE5AOWOeyczE4KFWPKxZkDVyyVKS5n6Ygiq6V0SIA
KYpIgxkBsqjbQJ71UZrBZPymfMs47yOURSxfln6VT2H1JYwT09yrycXvxTYb8V3kXYDutxqxZimD
2GtWtagC2FuBji60j83uSiXsD1DAOKV2NpX4yW6iNLBlTCY/sFF3jxEosjUfDRClYZfJQyYD8Vyn
0r2B8YoPiph0iMZJnhtQxSMvbjZVbkUfXH3CK9w33Hki85Mif1CQoQhjhr4PX2xyG8CEuh6P2Hao
BjEcQOvHCa8I+8qYzNlNohGdvwHhQuyuiAo0j6ZfFGpXUyc57N2s89qrzrLdYS8w9W1XXgImYVtn
Sn3MOmWMm3SsOk4eQe/s1WiKV6ZlD0K6HwiKK0PD/OYlbI/XbJUJfOhRg0lpoJkdbqVeCRsus8xs
yzSsN5dRBqDzrBomYPiUiNTm+eSkYX6BcqSyUVsZTDcrZwqtZN8Lu3LQ2ma4pBitIQyMnYpswtsj
N8Mrs8CGG8BNVtxPJtqJGZXg3FXSQ6GTQdhqr2RdykPh9i74BMunjL3ijwdoEi1WQFDpG+CcWfxd
2AVyY0CGuKI4he1ecrqv3IMWWc4kQFOVlQ4voVNNcTlgco1LXDR0gGYKIH5pU6Ccq7sRBqs2oRdo
VQsQK2L2o8Rc+UAyYxegZNcXkYk9DLrOVSwzXjHxY+88mzQAKQ0FXVc5+w34CXUeaZjihvV44zhF
oV2OfmlHHxuhqvyqtCjcuM6nJARLqDxRbXoqdyawAXjTZ8YNkqx+dkRnnkQ1Gelpgi282XuYeFVN
3OGgYoag5ZrUqqBL+AMqFeBlUzcF26FuGJdruICoruJEwvpLXZezeuVao72pXLvqd5beOljtJnRS
whABHGchmjG40nWzZwSB+NYITPRZDP20U/1WqklUW7yTbf+8NIFE7Io6tVCxJlaHpXExdOEVQM3I
3tpdQ2Uv5l4uzJvRQIpbVww6hNk5jgOxmBdCW6/xBzKHEfeQKMSge2NIzGJgGOSNtm8hr1mfFNrN
euuNiUDJb5hasA/NqErPlTPAf4+SwEVbngPU2gijmQwQKLNw1esNCH7JkMuVWUcJjDtOHBeir3TU
86k9on5OwszZ8PAFQHfRQ1Xvy5g/bQlolMopgUszBhxVs3LkaJG2sOTsG6p5brwtdJbbXSREoc4b
YmNwapx6SM8BykORUk6KOVUzKs3cGDAiqmtF+XG1DoVbu2dpKlCUtR40tcI3w3ar5+bUsz4RqsM1
bnRnp2VT1pdmpDx8mKXd3qqWHcBNqNC4AgZhlbnM/WnWUXuB5RyEFEN+zzwz+LcQO5zsIZJdnO3Z
BuIrO+TaYNyaTj2zAwq77CmHdf3oKe+yxP/oGm1bzC6/AcZkaW3F9nkG2LL9ZLVRhuig6LSddDx7
PNO7IvR2rtQDf0VdOvE4VvD8OotJqSL+M6ErCpYXXnPQO2gErsPMJFIdO1aOGq21dmvHcy+a1mX2
Km0bsJJXgvm/7JzceYkGpTHBJHqBWt/LCgoH8sC115FvxvluUhV4yr4J8m5Le2DJNyTAuTbVkPo+
/MFwwmSlHkJ31bA1wDZUepDMnUiw/qHFneK1nnaxd+e3CX4DttUBbU4dH8u4Rml0QxIKV2Hb9V/E
lERI5vu2fRJR2afXHls4+KVGBTQ+NXGfC8cBym4lxuQJ61CewatNLEHM0VIu940gpUuO9eHW0ZVE
fzw2uIcQV4FQ48My39lgdkv+ecorFsIawBwXlf+q2WR48ZysvasRRLEHAm/Q2lVlOxB3tMxPz0Y7
iZM9jBcwb22amrjdRLazmSrL/BJUtfjMBGw10CZ9RXcM2ZqvkyLqcIOPO2RT9kxUduvIG9dALCvi
J46dOttxiEVxgZjaHxFGRjn0R+SA5i71JnmfNdRl7UcVI/7MzbHD78ZXLEwJRpQ6Gn+vCTaFVjov
Wj6acHULPyoApTZkRQ1PDczRwYTVj8GE/s2Ocu/K8h2P71XZJpZa+dSytSoiA7RRUTt3EN6T4mz0
GhdemqM3H+kGkbtrvBGPM58xL9dmahef8z7qpm3Q5vprk2dUZ+SZht9Ijod3fGYArB+puGwm7aIR
wvpMwMu0zvxYutdhEzrfbSPmDUDPjpDxYk+/be1iZpUlEd1hsgp5RQdNZlpoEIfnI4X73/V69oSr
sbvltkHpRXvTGoyPjecMPS4uou1hVHS12kQ60tUzDGlSeOGe2XKG7fVeHqImhDmeNu4AhyGxagNE
ilajoHcdM+m2nVUWnBiaqcM7pA9nqzIN2cPgGcAYJ0o6LbiljsCQgvvudUcX0c6AlSm2EcdCbRVg
DvyRQEDobsVgc4RTeUDfKauoszY+0dlnM9ZnlPUEe2HfZG33uYsTDG6zvpu+ZkPceRs6JbDRcYyB
RpS1Mbkzdyw092OjEf8yq6ytz4zMKNW31JZB9qIpd1Dn0q40+yyEhiPOwlgaOPIG7C13mQ2U+gaY
uOzWNn8BP7RJuj8V7/9RLPdooPan4O5N8Zo9NNXra3N4Lv5/COnORb3//a+g6V9Cuk/T19fkrwHd
+Zf+COg65u9EkRzpELPT5hAsgZA/A7r27x4ORrZGnEUzPU0a/w7o2r/b/AVhEUK2mq47/OhfAV3n
d93Vbc+VsLNMjRDKfxLR/TkhJT3Xsbgzt5pju4S1FvGlpoaKH5o4PaV+xP5cNOV+EGW/D5wx2Wb4
gjxy9Gtv37TQL6KOcwTz34GX+aaSl3Z0bujqFpzwn0M/1P54Tmw5kGbalNL9EmgSWK1GMlvkeoKN
rAI+c0hMI5ArocIah7JQDfp/FID64ykMUxLj0i0DY6HlU1CwUOZKi8/KEDckSGK+gYAsmNhBNDL9
khrTo4dH7PuvrssfTfrz25PbdwxCn66m2/oy1hxVoxiFXed7gZPKU2vXVyO+H+N9h5Adho5vDney
aTl5+LKyv0V5QaShBGS+dnScilZJPIwvVTP01hc8fIyPQexg/RbFkymfhjCLKTcHgFRs2Kxk1Vlo
x4Z6sBPZGlf60GHBUsL6NIs0u+68qo32yvQ4yolW3hIbvS7rBBNWX2ebsskNO+8v/Shp1mJszY8Z
AuW1jUkHIXBFnIdvV7I/Sj1TreOhd3EJCZi0N1kezwuB1gSQeJSRPOFZl70mZA5hJQgLh2h5PuFn
Ao2/D149qfnwK008QHvYZ7h+entjSm4Lr731+vBjMja4fqlG3OGM4c+myc0D8bDyfCTEdUOEHAie
zLTvSqSwArrsgToR+RBYSpz5xUxe1fTZBoibxE5sQIPI8JUvxx+HsxtZTiC6Qjyh9bL6ypHyk1Am
xQqpNPZeYWobQEvVyhhnVz/OqJx9G4WTnQBv1xkpWBgJUME2lfzajO5FkMJxLEFTreWkZ6+FK+0X
tysKIKdDp913gfUxdeJqi9ft5WAXbbzrhfTkNioH5vsM9tZZq8yMStM2y28sB4PmMe3KvV6K8XUq
i6Y+R5FqDZCEOh1bUpwO1G07iDrBKLUxbqDi2d9zZQOBlKpMsE+TVn/Tm40NpD8cGz7KKK1PQziC
ggrdNnYuPKft2cwSjfLWTZLgEVzkGSt1NeiINzk8pOW9EU199WDzoYYzlXTB19YTdXcoS6dmdc88
40IS2EOd7IGB3TYMNBe7jpGSzWnoASwB32BfPGB3sLbJJ7aXAWZbjxTEt/dhEqfg4gXnb9gVLTZ0
ORz2bWhoXoXrSpSGPGdsZHsnjNDsg6Zw7o0klOaZA8MxOx863Bx2CajWF29w2ic1ZTjyBalACQ4K
19WRona2hg1zq3qwxTEOKujvdXlj9e6IVaZpRUQa3DSc7I1lJTBwWwpnAe6Ybaq2bVISCcvK1t75
RtJwcusJa23HMC/uk8YqbI5IcfbFYX6d/XUKJbDyKmJ9b0UhviqSavpzlWd68dg1IOpAB40swqlK
KuD8bYOrZtlBd1w7FeH4dVcLDkuxG8psNzRxHmz1lpIW3BOTEFKByLxVQ6kqdKKUmWWjLBmgNImj
GfDG4R9zFpQB484kmo63hCzzddioGeKZKre9gIWIV6uGWKVg+AbixsH3hM1/V6fQsFLT9beuFhvN
lqA3NiCVK63xc9yGsr7qu9x7GmRiqgfcajz2VrHhPpaZ38PVluaDZ2tDeR1n7aBgdpcJDR1GtrHp
sypKPjOqQWEHiWGD/zJLHMajUYTxqq5C1ztLEzM7UHIFLTyIKSdipo9r+QBatou+QbXjV7V0HJwL
lkiz2lpEmtJLT7NqMgMOu9rAyXBntQxY3wQRC9/A1NcYX4gaF+ElHiYEQKlOzqYVaT8Ds4WxqXo0
n960i1XfX5p1Ft7bQ9rbYJBcPG0sgrzhjlN69jIRbxo3meabnKOaCKotKeH2aQTyTUIyNtoHrykh
H+U6XqTnlWckaFdQHmSXjFzTx22VYNKWoN50bw1Nr9ZlGrB3jarQwQ2HMDiYfDvv9O1kY+qy7jzR
vnqEevGBxmwRRyfb7vbCUva0GZmGXrTOapN9HvbeFz2Lx2cHmDpAeMOW19rggBLWCj/ZF9Ir76Bm
VFg1SbN3tr1veZ/YmfT63ifyoq/nItbZqBgyk3QIoZwlPeyvja7ILa0xnkxfHFN5d7nu1DXxTaxs
13jezwR7Z3jGuKhoViNM7K1Am4DtEtmdleO44tHWJ+NWZNr/Ye88luxGsi37L2/8UAYtpldfhBZk
kJzAKAE4tAMO9fW9Lquqm4HKyLDCuM2SkyTp9HC4PGefvUY4cXYCmMQvigRreIGbhuVM2IED8HEh
wQ2Yt/dtUFPJYBLddvJplEcZYxH/AFxhrG6MOhvmGxlFFd7idZykpCJSMFtEQtM7bxrK/Kg1Hvz3
ciK0vG1dS2SIvIRt32YSI6qNgz/nfebk9Z3WVdQQVXWNyxBpBay7QRpkEGVHJtIOjxEqO7XKxDqV
Wipi750zNoBkLRjSidAl/OVKxvfdlGIVDbGOilo68oXNNMb1VrMxRWxmHBILPYHO2LWf7GqGOFCg
5a9iDjUsvrvyE6yQkdIzpsuV20uM45w+rZ5FbNUThABNnINBObdpUmp3aW/28tTlRsO88NpZHjEI
9x87hWf2hQR2n1v6tXmJY+CWXPcvgTBBI5nkX5ID9tHqQ4Yf8D2BYIURady592qIMvjVSeLrx8Eu
knLXuK1uw62dsHkytWnKeQErUlipM6lbDlluQ2BsTXWtJ53QD00zERsfYnDIRzsbZYsrbDRfigHz
H07O8QF6ZC7Ko8OOg5GFjfT3LNE2yCvdL9skHEFo8JtArwc/M3eZnmv+bWNM42PQQJ+88n2ZJYeh
RxJ+sDMbo+jK7qpjNeHBvhVQp+VNhUfzjO2e9KOrgKthe25BcnFZsO3qhxr1/toX2jSeFI4N/W42
GueGY3wIAL8r72uddUkNsXluYR/kxgxAokujn1iv6MWVSiu4gFAcoDK6EnYpBMMgHtgujOGnwN4f
f2YdA9xTD3aOkJjiVruZEjT9nEZxfkm1UXWXucPPsm+KTd+q/nvnOXdJbWhXlfLlHp2n/4XIJH6Z
xktnW/vA0bpQr1HUpKYCxRTI7kDkFb93A1YiGauT0bUGVtcNkXbXy0k58z7lnNS1EpuVPKnF9Zy3
/lefJbwZeNv+MpMgCrMhKc/o0u1T7894ZHY1RcvNUG+IIsLlK7Pup+sVGPfinPBBC/Lsc0z+HbRY
YwB0oGLX23p6n10jDzR+dEnRhJpF+r0OGo7vFF6mGYj0CyFc/YNw6sdB+iYpy4yMXRFxcRiM/nEO
sNI2VHlo6vw6sqwvlS0FTO7LitNqcpRZ12J3G5gnMWFzKOyWdFvaxUeC4GHT9vpJxbG3m1ydN0Df
TaeESukrrzPEnsBasfUCTexT/M1vc7+4425U7boLA8vW/UfZZVwLWrY5wLdb3wxuGoIC0D+zEA7s
MUvi+jABC9n5eXlSsOqJyF9RgprhvT988i0bwlI6dIDIcV2k6geAfNGKvTXK4IY0CtT63utPbA+/
VFBlR4JBX1oIPV0sopPuBR/1pgg27iT2hNyquyyiwp+6jJA/E4UTuAd8nLNPVdzoJKhK85hNVGA7
pGWS9tAGxQO3ZnwfNf0hwhOH6L9ziosWKxAXbhCexiIkN4YatCM3HddEtZ0JBwE6sQXh6oZRhb1q
WoDqMajTTbpKu+ELQuR1DfGYzBZlzI3pJOixh+imAzW0s1N5OyYJHNGsLLduhcGWcGBtzqJ8CEhT
gZCMkxrIKmStAjzCaS5r85c5N+IrSWD/Jne6r6IpgwcUt8bVyOIAjFBmoenkD5nQql1PFvFlFB4B
9YFwidbDzbSq+ANJz6fYnfRHm8ThSJbzqOxgFxuXjdiobpKO0DjnteMMO2vEKahy8LEO4p+DAOYs
zWPTWD2Uqnquj53ATQirlFuLp8Yo1J3e2eGge3eWFT93vn+wonyX19U34NZHmfvDKXKT+HOhJafa
UM+1dDnaAi8IWxTMW88ubl0Xh9LWN164u0zaJsdpb18Wo/upk95HMUCfIja6cXCxPcLsGvcKq3MO
Hkj0iok9dVcUsOJ5asLpsPLCerSLoroyffthmr1HEtsQ2GbTvXWH0v/mDCQLBvBxcImaK2alenZl
do0S5Louo/I6wfN6GsRNadlYwmc1eTtEtsRlHcxAu8w9O9hk7S0sK3PgGYqCRIh8w0EPjAupNcPl
EZeXIbQDebRt+1Ezp2OW9uWphQmDGzmhwmkqkk/+0MOWsLDatOog/zSVnnkLIC+v93iS2bdJoiLg
OBKGQeEaD/mFUK5F4DQVBBWUKCm2vkZbHrV5sn4QGUw/Fim3KT1O/WtVkhbTAgLfEV6qeV9g/hjU
dYgMIax0wZy0IvVQw5gIh2R+1gMI2DrSg8+jYV2qRYgE1ASk92XvdQfykaGNf9dmtnL+PNG8q6Zu
5MGxu3sYzcGvakqKr3OtP00AKp6VxfE2+EQQInZ7HNbdZ+kZ8WMvEJIWWc6l1/TyXaQDJCqttNpN
WfRRmPKqoa7kMBUCSmRVDnCyXPJhROM693NsutHNzIZ9ZWFfkgHtzcG1BOlNoWR60JR1HPgwW32o
gLcllr73XLWrDBggWaJJDmFyx7NVGncIfdjaq05gQ6ZFxzTISB4pOyVrZOAGYsDjCI2JhDJLATdQ
L4i7BxHXYFJT6hs5H6ONjZnqlT2J5gBX+YpXZ7pzplF7jljAGc+X0vnmeeNDkHbBV9L1c8ILE89r
cTsktd9c0Cn4u6tGnVEahpWRjFzIcU0bA13f6rJxXjw+8g0Waxd+U1ei8a8VTlSeD5DUiouDMWnq
CNQaEosTd8+lyHHno5CB9PrFGjazyfVz+s9zlD1K5YJZKfDSrxr/RdbELjY94QPWae+eCp1M1+Tw
JCggVFwlCfm4ZgRKq7gumDiUYt0fYbefdMO1VVmkKZu0Bd/mfldEOeEN4SHd2Ri5Wse5FkDheRlu
6l4G+yiY6xAPcDPMSyZri6s9OfGyKUYiChah56FHY/SUOP3Y1pgW+9Z4b1u6b7WwMqKEFPCoIwF4
TLs+DmBlkoK3cSB22Rsu9rLSBa0hW5O8dWsC6dO4DDotxOsocJoYfdZE3e5mjlKuy/shN5OLngUz
8m9+EKkec3wtd+x4N44d8Fpbm93aP+gWUUQO7xZEhXUQXUw4/7sxGHFwb7fNh24owbymZuoQGxYz
f8q/GXRdoVwk7C3VQ1CjCd7keUARKO+ktOq9T/EozEJ+zZQonfI01l7rdherRulzIUplmQJ7cB3b
Go/z7BiIB3rXKnwANoo8w3zIYpL3FgAgDQhHvyvmXsfEh1fiaGmH5HcyV5hD4x4qI6++xG2NF1lj
m+h4SAVs/Fz6B+iccIbxYd22dtySa5PHoDC/c8h22wBFwpNsKNsGWGcZezvVpgMufgNB9wLacFD9
quq+PmCYgmO613wgg7GffQzWB7e6k5RbiwYTIYH3JUQKsi79LHDzqyDPNOwBGyR71mdkIHLfjEzN
JiVbpjuNOknU3xiOG71xMaEbcAYC8Fo4bRGyFOUhTsh3p1ah3VC7wptR5aADB6pc8dQjt1XpCHsG
R2t2QedeYeuTompqdNYTMk2QW5wj6KweUtVa/DjtWL/4s6jIB3cytoAtw26J6oa30mho4i4op+yz
oUUCkp2bHRrbq5q9bPC4wVCNFP0OpSLzNUahke80wpZYw8U2EYmpSXj/zqQkxg1RR+4ORlCTLE44
V53UjPtdPXnWS5IiDNqhkkhCk0+7I9eGfQpIUB7QQ/5Br6DOpIkcr5t2cPE/nG7H1s7OnZI/GwC4
Aurw1pH9wS7QxpBv2Cfj1JytsoVZjOKILHc1P9jzEJ2qVsZ3ZSS7D1qibzWZ24cyn5PbzOCVAVuj
+mWgOss27WC217LrjWtNo8QqRQ2iGYGza9mGDgC1bwa/0A7SILFo6GWYJ3l+DHquslTD4ISZqgsW
laoz75GnrUOKDhF/jInUU2ON7lcNbR/wCRDube9isDPExrF0NRW2qflSW0F9NqA78hafPriwkmGy
Q0omJyOPumgerKHlkFezda3P/S+SNJAiyXeeOw9YO2ml9mzb00mUxvhQDWA4U5b6XZI27jnNApMn
eD0huasq3taeZWk3qoVeuhsIZNxHg9chtmNWvBCiifZoUJuTVpTFNrF1b6cJj/yl7UXP3A3FGa46
k97UqvumNx9dG1ZobmTFQxWY3tlIojGE42UgmatSSANuUe+02C0OqZXGWw9SFmKsi2BFAyMVE+ZM
vBsXhHvK3XqOQhO37mNuQ37Yk1v3KLBQUGOyVsM1UuDbCLNHbfVW8PP1pHy5GA8dSof+s+549cc5
4684IsCGBwg9+hlnwNFXw5m0UNx/ZdA3T8gg5WaYMJ4L0gQrwMQw5Ib9AF9THVKhnVClIgbDOBRg
TGq3Ocig674p3Z42AxHbk1AVjwGtmHfOGA24lNvND8GTAv5HjN+47iTHDrPcW9sA8qG6KD9owczm
n03qhRf6RROU/FMhNP2WCxkYgeqnLLvIiNIRS3hkdPU+8uoWrPZF2kn/n4lljHuHF/2XziUyuXXi
8aNTZrieZQqAm9bk8SEeR87CJGn2WgfQzCAc3Q+GDCOHlO82QHb0cdLLmdH14OfkMNbws7aPINYB
hkYUYXZI5z90LY9dXLqMH+Ysf8UtDHpCxqUDUrvon5CZPE56LLd40U67CX/Ym6hiHx467SJy4SpR
DrAu4yk+pLaV74WwP5F1gDsxNy6Aeds+GIQBuMVxAvspBMim6s3rou3mUzRC+DXLDrHKXFZnier9
UKBRvBtRO2wsH/AlgbrgI/Xr6S3CoZ9qjMp7K4Vr57kG15BkpBan72C2WZq87fMR+qTewgEowTsg
j4lPJimRhyHqPo1Cgn/SkOhxp3P8OLQvTDudDP8uKuWZuVU+OlQMnqmLQXdm4IiOAnhAaskzJ+Kh
U7O8S79rHjuwlJjPeOV+TOGwtlmBCGjuPhemHOEj+sk1MVKfC39incnQ1/e6iiCXNQHgTDjh2UEr
0F5NHoRsh+LFzZB5NXl4Ja1vrulox0IaaF+qysLoHaF/+4PQ0/w9yxw3lF5vQC7IJ+49KGvbpAX8
5LraHYUB/VnLNaxxCFfhc2lM8DRMUg3bOamhIkh1DY++uCLGiEKysE8I7nxiPcONRJ689SHDeok2
nbumHe9FlCYnBD3xi/9b7icrP0+2mCwAcBwR0z8gVyq5jOZspdUE/Whs2nPBHtqM5tMweOUW2NkH
DLi8Q1IyMoM53k5KV6dMNUdZliQhbOcBlSCzOXFmuA8q19ubBNDAt8ZE6o8EzMD0D+1Im120JuLA
X9e/EC1AsTj9Vi9yAalPBPm9c6NHmtxqQVFvJ+7p8FeIBoduJcr47PzWQcIm3s2eU+HOWMc/uFRM
X5UTcF7plzRT4JgFHC13D4DxpRcFr25crLy8hWpuuqhFRH1dWU6+9x0bcEPrcAmerIrw428tJmQJ
LT54QYLu0/B43JiNscUzmGp8U/9mxml5wFTT+zlZRcs5XI07ApjlLSJjgsQIRkNPRbybhJUK0A+a
8xC1wCazErZ2Q1RtM/Z9xfWNewDVYb08Zz6L0qmTi2RXTE88h2umzGw8VM7Y7VtP4/BNK9yKEeDk
dNLuxKOtjUiu4nQIsA8R3QmLTLTRwUBOazSIiOa6Xd2PWl69GJxtG7NmJSI9xmEpVYm1v3gh7zuD
Mhskd8kzsRZ1wOW63Q6aFV2lE4+vFnXfCxxo74aMUhBOuWk+TqXuPF6iQw/EcpzQFG0TTr+VtMA3
FHx2K6CWIrAfek60Z4yQyXIU+HeeuKrWUI+8mpevGB9RU31p3TL7TL0K8tzht1TX8C/DUsjJ+DL/
1vEmKdoQINwWD5XOmb50vZxfjMx3KeKoQaMVsyy+T25K8q33feYHD1MfvTaRttY68br2m01cpXao
rFi7Nuq8CYVh99eZABgajbnCIbHUd4icLwxKXEafO+VVx0CAf0H0w/oh/IJaa0CCmFGJTCj4nzrl
wrWm+CtiF5zmfbR0kxz35W89c5K5xJOgKmhAr8ie2HVHbLNS8zH9rYfWf2ujCyJ/0VbySP6lxo6H
zZabNHE2X/e7q1H37f5QWHU2bZrZ1IwrXNguIPkGUeE/ldck1FwgFnFalHtlyPqJmPt8ygOFQBON
+yGWlicObuXlt9MA9dqqKRDYcPayK41WY941GSrugb1n5/qVdQhGad4SmOXqj5CGcPpvKXhzUYUP
mpykTd7FRDYrDLnLda8PYVgdu6jS9H1Xj91Pv7xIylGJEsLFF/JZZiZXWHGJo5sushNbPwZV89Tr
abfJXST4U3IrLuCdPnisFXlLNJW7ZC6fU+l9CeTXmQqom25oTj41AzCNmOG7brSv2Be3uZ5nYYc5
tDP2pA9mor0keo8+sU+ieCIcyDxs4jy6ngTpZzd2eO+qK37gjZObzs6lGkiazXQQ+lQd3Hno0E7C
BgPet/EqexOI8t7RSvIVwCOmLrmN6+qgRvAtoxqtU6/MxxE6CLobyF8UMgJUk8BWWvG5IEq1y1yO
iRSnamcm/UiU4uQT34+LBOBmrQ7IPvl9fgU1IW1yyWcT5ZetUeiaUAA2aM2lpCMa9hblQU8eL8C9
SMY7XcP/w4eMAn8QdlrW7+yhvk11ddtHHiAY1f4KcHKfeUWgkEvEA5qoLaj6s+mIm7x3/N3FHHPw
k21Tj9lJTrp3D9z6yshVv4vMGv1U/g201p0zmUQj3VtIYA2e/N4vS6BcUBewe4Yk+qGY9Ju6GL/n
sRy2NTtpNTDateUdixpYT+MjWfURvuP9aVxYOrDEopLXLqr19Cq9VFnwakc5lCceMjiV3MRBAsus
sWDRlkO9s6ImPxRq3MUzMuCC7W3bxRaueoTZM+0mK8VDYRF5kZLba0RCGgViwUDGOtLAStabomhf
GJ/T1CdXhrRerCCpE6SJEOolW8iR217EmUKmSYxjeuMPcnhhIeA0b5QU1bQ9M3S2R3IZnTuMaBed
i8WRMbIUcz9mKU/WHW9XSmKFPRFYJCSLwrX+XfbhZYZ+a3OpIb5rAP4uKoGcokSdaKjoq1YX5v4S
m9iQ4/6ibGX9uuxfW6UX2feIbIsMs5rCBX507mD3iUD6exORBBsJKRKUOkt74FE3NKZr33n5BEeP
wtjkidqhYOJip9yCsp2AzStsyyqNr8kHpcU2dnr9l2I/3fxvV+hj6lNJf0oojMk/m2bZHyKn6epP
fy9FMV/XliGA8QOHaKJjIMFk9QWLCixqyQJZ6Ul8srogecjtvHscjIaHk85TYtyNfql7kNB7RlxO
xHb3PFtmQEFdEH0uVYUg2iptDXxwnkNusInYXlSKNdUZAzGMDZWT0ColHqpi36OjBHgYlKlCijA2
1xZE78/lZBNTUlaPPAR/cWNf8/X/VUH3/5Vp/2M6VOC/rUz7mP7syq/Fq/Lky9/4pyzN0IN/2G5g
ENdxSGahev23LI2qx39Q4OuiV0MZRm0o8+Jfdcam9Q/KEHWD/yhBfSVL8/9h8/+CwDY9JMi8uMz/
Rpb2ugRRuwjmLko5d6HJQvE2VXNejWEE53zyvmqTdfpjDP5Ce/ZGy0u34DF1DZnX+RASRvyOePi7
1sTveC6/1fSl0vGPktFajBqHbDmGnWCbTxvjMbOKfruu34tFysJFvZsLYOxOUuzGqrjLqTQ6rGv8
skP80fOg1jJ/MJMhdDx1TWKV11JOHdC6xhfllb7b5pVU9BwP8ugAERjP3svhu671y8f4o+sjF2K9
Mds+rPCgoQokyDf6REJyXesLWWScJqLz+Ygh2yEyd1ThV0E2DSv7jrjzz75P0ZS60ewqrpJ16Pv5
PsEl/+87fplz/09k+H8X0GW9/9n0QIZnjNAxhbkJLuXU40XQHmeTvf5rhz0/0JYpulhyRb12ZZe2
ufJjL01JTXQ1ZiejLhwlO3hvWiSq1bRuvOzlrpBHRj5Fdhe6fZreF0XR3EjHfqce+DJh/mLElrak
daZ8AqWlCgsvuImkXoVZFo/v+L681fhia/CdXFeuIqCvFWPwKPJEPWtasXJLWwzLSEAZnd2owjId
fiZOuTOIWfz9NHqj30sPAtMs6rwtLBWORh1ED85c5ufUnOPhHTOvt9pfrABf9VIUQaJCizqxY9BV
qBxV8p6TwlutL0Y9YCJ6oqsZmE67aQ13347987qBWWzHhkLdgAQEXqnnTe6GuEB5b89dv3JcFhty
qzk6jgyNCqFuikcC7fZpMshEruv8YkeOKWxNdJDyYdNwl24pj9zl0fywrvHLx/hjQ67rOXbnmK7L
wAqa3RQZ9TfyOdnXv2/+MgJ/sUztxY6ceEhfa50Nxow1jIa0nOAnXmPFYzMHZOMiJ9XPf/8vvTF7
lt6+oz5bXuu07DYiEVcGt+BDMSEwW9f64gunfje7MZrcsKRCJz02Ik3vxtRDlL2u/cU3HiY/Invx
O4UoTdxwvX7TNeodFftbQ7P4xlTAe+Rjiy6sLTf4rGnG9IngpPnO2fVW64tP3AW9SMnC03qiKNAN
eLymsGb/flwuC/Qv5o+12HHMvJnqIfbaUEhn+NXkjnlV1rN3r02NKbYFNVfZISgtZ91ImYt/Tk9M
4kayk2GjBTcWtfIbJfMPf/+jvDFOS2tcO46JS3uTDHOy/240UrI+7tY1vThSOtGadqaNMpzL9sXy
AvIb7TuurG/0emmFiwSzGqyUXneJcVN0+VFIe91BuPTAdRKCcJGDeo4I2o8hm4C+Dut6vYSHDm7d
tL7NUaL38TkZk1/jLFY5vOK4shhsSXq27AauNSiTrrB1erbN+mndd1x4CA1qEOAb/S4MqAEWen+e
ivi4runF4YpZE6GiOubyimgM3ZP22ZHTe7Zsb0wSc3G8Jl5Q9TVmeZSmYlk5GxnWBoNZv6zr+mLv
VUaUj4i12hBJFEkWxDfZdl3Li12XXO2YIauWoUZRQdaS2kq9lUvyMlR/nKul4VkmymAZlrl3R+z3
Q+UbKz/lYsMdCQ5oop7pdacBhtfdZ0IzK18ES3+f2esyTeWpDA3QxFjDEeNfOSSX0MWfQ5IG1EEa
qHDC2Ku+Bkb32BDMXXc+L02BaomIqgKvEI4JNpZDlcGfT1S2XzVPjMXHrMlrEUllUCyn2dpGsVPC
XLkJLj5mj3uZLMpMhk5NLb3raT8Cb/61rtuL08whKUctBtPbQNObTBUUabnu0P/tafnH9CYyXbmZ
H8uQsYFh+DPw3mO/vLGX/PZ8+6Pl2vKd1r+MdaKhxre+EyxY9xWXltB+68VlXHO4e2X8I1GJs0Ex
8m3VUC/9oCeo7UJZlQzNccxJGKufkWGv26X0xe7q29iiN1SQh95kHjvP2CODXLeV6Isl6ba1QUQx
lyHJjXti2p+iglDv3w/JpY2/uLotCyZrXzMQrXG8j7jMIPRo8gyCMLmPn/gtOVT/CF+ueq+D6nm9
s/hZoTwRO5LCuLjLUDoFwYEs1rjK2vdi7Pa6/amEZEBRqAz7abxxWvOLZzqPfz9Kb0z3paV0EGc4
frSXvEKNZTCZK7iiYFw261pfDEzcUs85dkhcNMruXB8+cd+uC58ubaSHObBFUHDAzRPJWL9Al4X5
Wf3O5HlrWBaXrIryq2KMNBLgxrSPcQNDE75qGyBp8/pjFoFjxDP2OWHtgQAYA1siSDM/rhlw3Dhe
N85FSLUAACTxQR/l6hOXrN26lhe7QIuNRhZIWpa1RaYRmbO3hnvkYyr5us+x3mv+aESMtesig3W9
Z4SK7/nRXq5S/7kLkGN43bjeYzfjUjsWRkaDfYpXW03wWLpwoz6SffY+rBqcJV52qOSAtxB6Cb+Y
A5K87O8uZZKrGg8Wqz+QOAC7gpHH4uWUQeFs/GjlR12c/maSc8P3AqQTfbPrx/LUcwld1+vF0s9a
Nt3O9JtQb3+0OkWwYuUUX8Sq9ZlCNOpOmtBuC8yXslN60Sau6/Ri2dtK9E5ZeQx1mXjovJEJZGLd
/RMPy9dTsbQxAGupiQg9tManZvLa3VQJc9VR6i39olWQBpRsMt5+6QFitdC4Zes+pb9Y+ti4jkNS
MeKjLw6q0XbpGK2Kmnn+Yu0zuB2mqqz9rnSOXW5dG7yzVn3LpR9pRvXbMCIPDf3R3Yn2CTeLleNh
v/6QxhArL2kYatTIu5qCoVJoq84dbJNfN32RGlh6ynhYxYQfDiZC3nv3oUvv/mIn9BcLUkcoye7n
NKHKs91oshdS/rRuqBdLsrHLPOswOCWSgjbQzK9RaKycIIsVmYIBKAV69lCbhfloW2raSPT5q1rH
1OP1cGfIkAjyG855rOvkaEFNO8nOWHUoIGp73fic+G6qJ5pzTnlriqjstnaJUmvNkKOefd24n/dN
Z5k0Tm0gvsfoibeDTXXIutYXcyVokGMaBmYbwI+5XdlNpBWb7uIUsPIfWMwYNY/e6CXSPhdzvetn
uTXNYNVkdJcPuLwy/EbHoeXcYixmGNHZGsxVWwral9eDPnl6M8xprSM/rnAvhX1sBvtVI758wMEf
ocykjfVzozVPiOifwUH+V7bo/07uusv3W1EmeVYn/Xw2C/MjpzIhIQpr13V7sX+7sDo6b/anM1l0
auPS4GWgfGxd28vFWch+bvDYOONUSPWN76X9M+rtlWt/+agqccQxLeGNZ1e5N25Z7NtA/7yu54tN
q/OHgOiBGM8KKZTq8n2ZRIc1TTvL14MbDEY7Gf5wxtev3cjRyS6i/U/rGl+8Hio3RWyXBsN5Brut
OuemQm+7runFHQIdYpdQSq/OEeBLr03OmWevuvngKPN6VSqsQ9u0T/pzirOMbZsbzblf1+nFDKyI
BY0evmtn4Y574UeHPvq5ruXF2YC+sE4qdILMkGF4dB3POfkUGK1alf9hz4XvboHCmaqy3mi8XUKR
9N4a1kXysVV+Pdy54txJBfrTHBOkwjFu4sFYdRw7weJUcIWNhhGDmXNtqdtWVTvV/XdsiH9vgrik
ve51bzWx7VDKcm6KlvLbLKP8wv+16mMuL/bNMDaUVrjqnDjeeZDajhrPVXugs7zV+0GPO03KDBwv
5cR5OZUHzA20deO9vNg7owDWoBvq3AxWv9eCwKGCpXvPMe2vL5zO8m5fNILMnT6qc1pqj7MYwKK7
39aN+GJheq2mj44uKJvUsnNklg/4bn9c1/RiZU52a2ap06kzL0C45cFHCp7265pe3NmIsPdK01k5
dZYf82GipMJddcY7y8t9KzA1HTR6nZsUmFKMfxXn3vd13V6sSiMXEcVvNYJz91OsD3vE1CsHZLEo
yy7vmDYBLfcoswsqw533MrCXzf8/XztoVV+vd7PMbaRygzp7MIaCPQ4mXrrvcXn6TAFs5W48jHLn
VTkU5z9wKB211FWg2Myt9Mokmt3V79Hy3lhD3uLYFJhc4IwbUXid1bhhjwddvscKeavpxbEZzfgI
mZgCnCe8DT60ep1eR8C71x1B3mKFum7jcQhp3dkqEp1aity7siikX3fke4tF6iW9UAJbuDPOhdR5
BbssTtftuN5ikVq67Q8W6XUqJt2jFbTXBFQPqxbSMk1QYfyLSEJrz5hBbDwZnWocAtc1vVijc9Zj
ATEk3dn94vd7618+ra+QW38Cf96aI4sF6rk48tY5ZB/qzLCBFedRRR9W9dhdLFCsPNn9BIOhNC8c
hTgVk5msm3xLABQeu72e5IxG6nXR1cAqOmmuaNedmu5iTeLrUg+oh9uzFM4HID/Fpgzwb1g3LItV
ida80bE2686xVuUhBiEfampFVr1fHXexKM12sIJJGO3ZD4qD8LyTGJ1VeljHXazIJPFECoqhO89G
/kS9y87Jx3XBAsddLEkN5xBeDKKjZtX8ZQjjS6WM99icb8xw13x9TridLy/V7u3ZrH46uDplQbpb
9yUXSxKTs8aMOgab+uutSyG7hrXYuqYXy3KYqCaWlwmN2dOAHW4m947fte9srpd5/BdH57LmActI
Q3l223J0CiscAkN8bWqIUhuc1Rt732ltbGyshqzkujn/H+rzdhxETXLpXGjQE2Ql9Z2br8u6O87i
TUsh4ACGrG7PWFLNm9pXzRZh+KrUleMst4KusTW/x1kOWgvMDVfUO68synWXOmexF2RaNxbQC1pc
JxL9Ojc8rgByZULPcRabQeL7MEJaKc9Ux7m7pCg+AfLR181QZ7EdYN6KiMJs5LkKPAADD2nsPq2a
+85iM4iBi9muomV81y82dj+ypFoX/nAWe0GXpKMsBU3LSuw8duKNO6j3gOBvbDTOcs3mRpXOtS3P
hhFfMdDXwIzXHUhL2b3lW7hxqUqe/QnTdy/alO8S/97otb1YPUOg9yAOCgwXqugw1z9N/T3s8lst
L5aOPvqkqXW/ORumtdOp7/W7le8se7Fu3Dk1E61RzVliYKfwzPLBjKyafUv84FRU2aDnc3MuQOhh
gjam9zPOAN/Wtb5YNUGV+BF69eZMhezWyXEcG1deiZZCeL+bklJBxzlTKNztsDoRW0g248oZuFg5
lao08jS03hjiSEX8KXfqdY+rZYmQkEkcB3FecNaZ3Q4Rc3lKlLn2ey5WZR1odWDNOE8YBf6tfvHg
1/a6MVlWCOHu46QRsLSzZ2MWRal0Pnws2pmK5lWTZUlVZTuJojah/b4bsMmasy9Ky1dGEJfVDJit
WEhUsJPEcTfsJgsDdXPd0WAtVmeSUhndw0g9VTijYjWC6ijH8nbdoCwOtWnukRbXtnuyIZjMmK66
xrq1aS3WJo6idoMTcX9qYHIc/CSej7i397t1/V6camWKU2TsxP0p09xrLUn2QV/fr2t6uTb91nA6
gtgnKrGGjY4vqRml6xKFMBFeX58xw25NqgX7E55YzxKVIEQcXGLW9XyxOAO8+XUMjBkUFVPZ4fln
ku4re24Gr3tuoUan5j5QpyAe5c43B3dL/9cFEczFsVlESa/lWMufgih6yozhJRrW3QmXUndZ1GU7
lVZ/0vJ6a0Bt9MB+rRru34X/fyhf/w9nV7Zjtw0lv0iAKFGU+CrdrW+77fbS3l4IJ45F7SIpSpS+
fqrnacxkYIAPAYIAYetyO4en6lQRCclmuSUWr0J5gp47OoB+hI3snUqr4d1E2b7e4JH0DZYLl63T
gfPhHUsEyV3LaYPErnKP89pcOJy4wr7aO5MzYLwEYl3rDSJD4sLriJQrnZKwB7Pf6gPaH2kBcaw3
7fKTitsXcaiXsA/3DiXUKVFXUXa9LQt5SuoaCjQwjg4LO4l3KJEer9CcXbEBM/WW83xCtVmHXVV+
s08+QnlSSSh8QGC9wh+6pvkatk/8Zh+j4y5roG57O4YYmv/JdI4yWM0FTbjftBCtrZhV3K+QMQTM
sXcHg5xz+jNscC9egn21ZpYOGNyp6wGJEUxS2A736S8QJJpQJ8fQeQa1KgMbyjqMWZj55BehoV8L
F6315txxgQJjKWMeuJTeudTQSjpijZODRkvoOo7tSxHrNnApvWgJwTGeaTeut7GNqyy155EF5lR+
z0KbxfVK8M+Nb+IXwKtKKvZP2B7xDmVDOcwk4M91Sw96meJpLSFKG9YXnfmsl3GADnnbyvUGzZuP
SfcX5A6D+pYzn/SiRihSmgmTnUJJEI4f11otYdeUT3qBkUE7tRsmuzEQoe3ldXOBib3ftADvVxgL
A0qGTALkpsF4YySw3u73LGiCk9IN7Xqrm+PU5Q/LPIUFd5/t0ifrlEArzt5g9nRCPalEI/ElaPP5
LQSx0ruKR9x+9WtHaVOAkn8EUgsz6MP81rTF65Z1pMZ3c67/6o/s49rvbeAe8eJk3scRpJIwtkzf
WFJU8MsLHNk7jz2RB4vxULhZeHXs4p+5+BIy1xDO+X06llqyDMrd6w18GmhJZyX8soOCAeR4fh+a
QKgkh+Y8eNVp25ZE558M/xMa+98lZWih/j527ow8aosO8HyFpeaFWohm7AiRMHNxOf+5wiDcwWEG
1glB13ju46b6ELKzI8wooMYKiTrzl4B5d+DYXkDuhNrVtG+Q9NIg1hzQbisPDfumkBXOfeBUWRIx
XTTqvrn9PqA+1uuwOnvuo6ZAfiAASDH0ZN37eEw+8kD+Qe6jpoNuOLEdwXwf6s56ONNDhjlsQryz
1GgaZxGMqu6gMcEVuOnMKR/SLGzX+zCkhpymgLmVgruAyCuXZxCZbcOoUrmPQ1LQXMFyxS6cTHEH
TWsumYM4edC8+DAkGh+7ZD3QTgBNdkjyIiXS5Mr7CS4CYX/A2+cWgCxtBzS1oI0LAugpTN7SwKG9
B2EkTM7AMVS4D7oK6g3Pi1qDym65D0QKO8POjLcK06IeWzztIY4SFENzH4c0ccK3dsFOBP3oBLnm
Sz0OQQWD3IchXUR0Ap1Dfd8gagyrFtiPlHOfjH+HLaUX6VoIU4FDu0M2amjIByczdzMQww/KPnNf
fq1IBB9kC5FqOAb8g4Lt16gowvrBcx+M3I+FJZZA3LUz4geDarRpbOjYXlRqZA8l+Ay7sNf8H9Kp
ak7sHLbDfWQQLC82UYYFhY4qSqfc8Xk/wdSqWMN2jA8OKlQnxoTj4uoaiFSSdbiupg3bLj402ERp
vxPYHt6Z2d6CfvRAFQsqe+Q+MDilEEKXpEaWESVfdFbc7fqnNqXXROXfuHXuI4MyhTyvmLUGa8KI
6e2wjE7fijTCfhksAcNMwa/xcwv14lfO0AwxZZkaswb+sOT3FAfKS2lf9JO6N5v61eXjUaW5ygN3
k3d+o7aF54F5FYpYeANLd/IgDxrYl+YjkwUHMSHREKkf1P55TIvPSM++Bt07PjLZpokbACDiMp6O
+NfawPbt0FMUViDOfXRyPQxMywH03dF+XS0xssdhWcMkl/JXa+b/Kxch4EiiuhHTshv5vIr5m4zT
wNjtI5QxJN3kOGOzQMzyZsX4cixJECUh9xFKBolDyNtKXMYpFO8lsObCfAhbTfr7jCwRel+6Y8R0
py2c/OoVvps2rNoKf+nfBx+hFwtTgNfsMYZ2NJKYweiw00O9o2lgeNt2OTrfmjj7mqz5pett2Kn3
0Ulu4VISkQ3Zeg0DvWwbqn2UYdyk3BcwRGXOQZAuR/qY1M96EE+mK8IUC3xwsge9Z1obnJxjWGG8
YwGrNCT+K2if+Mgk8hg6wncOp55P33uuBlsRCMjtQY/r/F/YpNuzHE5oeGs48b6BRLUIbEDIfWyy
UfDzIK95KSUpnDkNcMmchtX/8tRLeikRjK4pIraBT20Jdt4/sDEP7O704UkV1YtNdazusJT6ADPw
p3HuAveKdzLtsZCxRusbRDqbO8xinxdTh90ovrxaX+iVoZt9vvNFfE5c+yFZ08Ch/ZC57em2QAD7
DsfqN8Kaz2OxBVYAfAkuZ2BonVqc+mzVP3EHvFHDGJZL+7Akmg862N/gzC+uuTKYtQ3FHPaQ9kHJ
qTFF7hY0RLOjO+f98NZu08egE++jku4wS9uSbr7H7fLT6fwtLN0DY6UPSy6Fyxp+4LMpX+9HHb2F
wm4Z9tneiYwWWLyCBofSwri+z2f5gfPoFja0FyuLeU+TI8UFm9r4BSZNbw4WeB4T7zxOfI1T8Bzm
e67iF5iYLWWdwPsh7LuT38Pw4pKtBWCNe4Rml11j8GVLmsDBvTOZZZMaWviu37upiM72IPxrlG8m
LNn0kUkiMsiDa8SFjIqr2/g7uCcGEadzH5gcUgWx1lrNdxfV39Yi/jhGfRAGkvvA5Aqni5QfCDlJ
ZuDQNMKRrV5hJh60nD4ySWcHC2WZID+BGU9lRwvrAsPC9rgvqIb8gcAFJ5vvzI4fi4V/Qhf6t7Dv
9k6mxNUkAbPgu1dm4G4/wt1Xi7Bt6GOTuU3aot6wDecD9oHwsbAlG8LIh7nfmJ9H/TqNr/XbyMmz
gRflUJDAxfTOZgtN9z3SKMhlZttLaJXAuSaGIlzYlHuHE6Zb2wKTWHUXXW9gwMKfFbyVA6fcK+KO
xmZG1LgOrU2hwt21ZdPEYQJluQ9QwiNoPmKL9XRokKpp+6JrExbYfIRy7bpx5Q2yCFjLwL0yZx9J
vX4PmnAfoqxJwhjsAiG+s/EN1knwuaXxosJm3Ecpmz6SYp0MnExxbrZY/p1tJDBu+jDlFosW5ozQ
yEOEI7A0h0v2AEtrMf+plPMaJf+jlOOjldwlVMiZznch1DXf108taYPYAzAy+T3AbYNcGIxkXi35
JDQtpK1PkYOlWdiaekcUvln5IRAu7lJlb7IY0DMLHdo7n1CBSmGZAul/N6WweZ/lz2Yd5Dnsu73z
KRw1bMkdcgrdn020Pu81D7q14Bnz+4SPtIW9KoXe2aqTVxpIv1TRngVVO2BO8/vgR74uUTFhUuK+
fVMc+m0v2yAggfk+NyhoR9mo+GuNpt3LfjKPUxLoFMF8zQI4mVso7eKyRYc7eg169XxA2CBoEzJf
80zHBzrI4hZKz3mKot70IYmjHyH7hPlaZDBjjVKF9os7pSjR5FED7zzAxoEf7p3Nno/H2sER9R6l
9KK75WXNs5ewD/cOJp7caZqwaL6rhn9cZ9gQbupz2ND+wUzgtQRJT/h4wqpyBBekW4ugYwljnd+3
d1sAnjwoEKd+gPJjscXkMm4yrC7GfN2CV+47mhm2+W6T6Aoh4n+WKA/iKcCT5/cPd3pg0xDhPmkX
AsuApopaFzYnvmhBvyjYSiw16rJLPsG/C8aL9RJGnWS+ZgGJp84tCfb3Gvff0sG+oTUNCvfM1yOD
L1sh9gg1X54OsIgbPry66QbtwMJ7bCaqVehxw6MNaDO83uSQnZOp6QJH904lEWbjsDrBU7Y4YLqb
q7c7DLfCooMvXAA7ngQERCT6dfKeJ/JKTR84sncsc2rRubji/u7UvN1ms2wlm7LkFDbl3snkNdk7
PWOjcGav43o8OqKCGCCwS/397Ih+U62Gk/f9yNpLlsTveceDnsjM5+Ec484g9wqaBm+nX851l5GH
lfKYz7gZpqzI0hUXbN7O82U5zHHtNPifQdOds9/npM6SeeIjUA0oHsHsM7rPff0pbOjs96EbLqGW
qEDSyFhSMtpcdxbmMMB8wo2I1zavDU6OlrTsOapusg8LlT7hBjF4TA6HTVIzdkN1/VHEYZHSVymA
NnI9zhEWcm9gkszJDM9LWgd+tncoYXE5LfOI437A5n1K+zc0/pOU5Csu9+83A8u9E4kqYQ+9e8C/
sG5m9PsAlc3vEIObm9tiRcwuvDDx8x7TVP/ht7zGsv/4g37bstmOMUeJortP+BGyaiCe9cbVmj8e
W6JAa1n76QP0pmFGLRl6+YN2qw/WJmpICAx8kcdMS/uVsmMf0Zet2rBz5tOhAByIQjRYfPj8Pqs6
eZrIFPblPhlKcgZ2oeDzfZyKoYKa43c0CZqw69gnQwm4UCYH/KjvORNnOG6/TfM9CP5gzLt6EP6s
mAy+2xh9ig3sl2FJHkYTwXv/98snXxrbZxrzvdjm17imL4tq/tTy+TrGf+xPnwlVS8m3TdLpPsey
goWz/rCmLfsi9i0sUPl8KAh7Dwl3+Yx0HfbikNX50a7tnypG/89x9hlRqI00+05Q9h/yBFsc3tj/
zM2Exs9aFIus6k5Fz2KaAm895l1MDRrr22kFQyptzRe4tT/ldgmq8DKfHrXYEU0FFmXSg89QVx90
X6JjLkxinfkEqanRjTDYlfdxY+kvGccWdKbNhpXsmS+fQFINOAc1eziB2/0lFq79lupBhh1bnyWV
9orpnIyYmo1NDwmJ2nIa2u057K70Tq6LZtcfK4DLbDUjwDQ+VCs0UMLqAz5J6uigyr/AqvkuVwd9
++wZVuZhV45PkuIoZmwQq0UpdiPtWC5Urbpk8vhDhE/+n5vBZ0qNWVq3Y8On+2YX0mHkbn+7gG/R
nBzs6w2kNu30CfVl9UFLEr+M7eIipEZD/rOAhtGjXF4dyMdu4Y+a1tFLkabwec6QN7zXG8HzdO4m
kDgUxN9+LlEWzRdEeiPeEOTjj2ukMNg6r+KVX+7CuM3M124YlZlhzHyMKEmqR63mp3biYTUmn8TU
uG2lW7/yBySG/0g+V9MU/R20Q30CU8+nUfMOQ9PkCUR1fYTFWp+7hI7cZW00xq1dXxUSW6hv/pD1
0P+OKj51CTpTDTN4ET7ErSzev4arj3hfDd/DJsSLh+Nkd14zjK4V/Lf3+jQ3P8NGfv09/7e7te50
v9YzpjoeSiceiyHM+4f5zCXRbjNnYuIPozlHcV/lNsyLhvnEpUSyOHEGI2fpfN5N8WYDHS1sOrx4
t6VjpuyEoQlvL6k5Tqgsh8U7n7Yk54ZCaxybb8xsDft2wMfFAXmFoA/3mUvZbpo6SRR/6OqDnOJ1
fF7HIqzGznzmUivsMbIcg9NIl3l2YXwMgmOYT1qqZZ8aBxH9h3xMT1mhyq39FDYhXpTLDp1kPRmx
kl1bwfer5Nu3sJG9w9i2bitWMzEoWGR9dSymrcgowpgGzGcs0QUO8PnQ5iAXx+ZUWCnLQ7o+LDqn
6e/HHSRxUUdcs4c2y5rHPMvkeTxU8xI2M1412WV5xPp8Zg98SbsnNJGJT0q50C3unU2uooQax7KH
YhvKNSMX1YaJbzCfudTqfnMHGoofSLyekul7o8NEMJlPXGp4UWyGLOxh0XM5iZ/qCExBfd4SFTZO
4cGHkRc+n2pKPrRkLi5BK+kzl2B52nda0Oyh3dZ34nBPZgvDjplPXNrTo1Vo0cseYiVriCmIodwm
Fpj3/29u93/iWT2yhmbHlj0MWfpxX9pnbbIPYXPih8oCrSFxh6GRmzxoUt81DUtsferStrZzAXpE
hst7b27EWHsTvQyj5TFfUkEneUvAcMkecK/ISx7Fy2mZBhlE9WW+f6rZ29SsA47OytEemWf3bAlj
dDGfubRtICtmo80e5o2fRMSrhoZdVD5xqaaqJUezZw/QjB/ORWvjMyc0jKDMfO7SnEdcdBajF1s2
n/upSasYWVZYyPS5S1BKhq/shm2IfqU3k22/TEdYCzfzmUsLlVSaAafe2KL9gfdVvlWbgWpG2K3i
kwx2OWcwzTncA5/imzRJtfRDWOLmN0QfIuqoFg62BQpGqtvOP6GnMKz653uqjYcmRU2se3DZLM9z
V6vLIvIpqFwEL6LfQ3I8M6nNWNibchkDAgbHj6Uz0Snk0qL/guuLjtX2Vc/HEGJPUL//QtfeBT16
qA/Xvyp45ZvGp5t0v85uv25TGO2K+mA9yZPE5TA+u0FCWpXTK17K67Cuf+rD9abJBdTTUnvTtOOV
HQ713vHN/KG+8r+EuX9XGCn3kiy+HNBjmmJzi6HKGN/iXerorZy5FVVG1l587FvSFpA51pu8AqjQ
aPLOtlVfNXdTe+3joaFlvHPXvZWHU1sDR8yehiWY1Adcsx6CGOvWm9tMBPhVhPyCH9lfQbvNR1zX
LsrEAPfB2zEP32hWt5CiDLOXor4H1DqlVOZJZ26FaW5NXzQlUWG+E9SHW49jUF2Bu+/m1jkplVr3
EgzOIuyYFF7iOsV14w7SvM5415XoEn+tCh1hkBctPIDHrmoyi8KcW5zFsiZiqpYi+xW0oD7oalux
oisDny4y+TVetodUR2H3ng+6rklzyJUKfHdSn6hLbzwPe+VQH3RdhmXYmMFWSchEKzSyk+qAy2HQ
lPhGH2LNGBROnLmRPn3MWncCHSroEU99o49ijQvdcoOh+ZaUWxY9dMAnAiOBt0+aoc7WJtrMrYvt
2bX4A+hOCONWUZ8zw+rUykFoc6vHcThl6z6cN67ToNIJ9WkzQuTxAFOOV5WqXEHbaKBbjTrqIoLI
j9TnzrTtIDsSj/h6rOxD0yr5hi8bCxNPoj57xvKthtkuDpFaX0D+eepsG5R8Ux//j7e5zxpskZtY
pm+Tq5+xBn+4yl+rGf8RxHzBjXVjSV0UPWTvOB0fAamPd8vTPUYtxeRBZU20Ifye+hA8/uIlznCl
j3lRbqP5W6xz2LOH+lSAtIHhaz8n2O9Ze03MNzcWYSfJpwIgukcommDkmO911aZxFaOdNyxY+J6p
9TKTeTwwuMzVk1A9tF1VUMWe+lQA5rppylApvDE6R6eBde+iWoQpm1EfIh9QptXxlppb/ypSjlrn
96HpArNYHyRf0u3QzUzNbW+bJ6qHSi992BH6F0SuAKjmKcEerJsGSoxSVOAvhQnuUB8llzqdjolg
Vop5uY0yPUE0LOhVQn2MnE1RO0RwLbjxpr8KNlbFwIIeU7Aa//1cxpNr2A6uEtQwIhi1raVswnrT
qQ+OZ84UPQApbBNHSkjCF+xHUFj+NzCuVacjDLxC7uApqnlTmpaFYfrUx8Fbbos4Tay55WLY6tMy
q7EuZznjrRn2+V50TkBpLUDGe13NuZoz+5KmYXUr6kPhPJvV3igkLL0bklMi3W2zXIZdVz4QrnQ+
w3sZKcvQ0+u28FLyOGyD+yh4RHp4KPYYOu3zOzTaTnIO84WivkqIAKB2rOmKDR5x+dSJAXPeQ3s5
aC19CPzVFwqc1ni80bQmdxlZeRmKpQg7nD4KfgyUa6IURm9kE5dTb6ahckOtwjAZ6sPgWbSPbdbP
402MQ18qvCfmvQ6L+D4ePSyJVqJT5mb1UcIc4rFrZFBNj/q8M9kabhQZ1A2KT/ayyeyoohhdcmFr
6p3PHQKEi+65uzUcCpvZ9MzaJSws+0D6kUaZ7ubD3VYXNSfQMfTZTXFg2u9j6TATMpLp3d2mvvhc
Q1eyHDMXFjt9PF10aOIjidpvUK8xYD6sydXwLgx1pD6krhOqIeks3G3I92UoIRqfDhVX+/ZP0JL6
kiBynMBFdFjSCJ9st/bM1J9E6P+bpUWpF0CnjtjGrVhSKDuvvziWl57rcdN/T4r2oJOgi6b9HB35
YMJejj7Yfrh43nMeuxtbPkQmArkhdBWS33OBYxxqCq8Yd8vQD7rYvlyysF486quERDtFS06BWZKb
edfm5EoCm8GpD7bn+xENS0PcDU8MsPymoy8bHVgU8bH2mgq0PBntboI23QtqR5Etd52kf6owkPh/
383/8fr6F+I+KBSzOz7fRhgJ00/Q45P3la1R9kYuqEV/AJ2HzJ9M3TUQoNuPzkw/HNvSHXxbMffr
UDaQ1R1ViUridNzRog0Y2R211B/JwDL1SHRvm7te1b68NXvd8HMXw0/4YQF9RZ/GPsnsw76wrXii
kOYg51Gk6GVcsxrIRikyXn+lUZYUVX/gCjj1Qk36ZDIGTamUR/12WxoUo55pYqPs0i0xra/MwZjh
eZsLWh3Z7twZUsj3dUjoZyRR9i8aT8tT9nl+P57lB5SbpKmLi4Gd0t8Wf22vMnTIshuIX0D00yIu
fkXaKsDAuDZqGIg3eX1J94lOH0mbrL8OBwoR+MWDStELjJ7Jh8ml2fCTjAdkdbOoH6abbPP2+NzO
sneXpWDRfsnha6sf4JHYF4+R4at6yoZsTL+jF2i3txT9hU1VsKV9MfWe1ZXI0CZUWTLN/cNQb7V+
O4BWun9iu8maE7hexFZdzUdWoR0vg0/MmMr+Tmbq5ioeu52+A+LcbCUXScT/2jHp+iFLjIUOVM/T
9kvTOhE/RFtW5CfH5DJcCjYkdcVT4ANnlrvo3ZYdkp7hdb4XFaVWsHd704wftqRtp3Mt7UjfT7Bv
x9cs4/hKwZmKuFK16YvSLe3YXWKgvOm7Tia6rxSaqSCAe6yg8cpxgL9f3m1kKTdq66jiYz4tp8PB
5qqKt4WgvUgJBpoCodN0LTgcPEpF+fF5M/CDKNu0mKNqi7ualsdu8w4/f4/5eTC2bqvCafvF9j0B
8VPGm72mGYvyfw6wNtJbKmZSX1MCvc/Szima3CNQFmwlVLTd81jk6FiBJn9dHWpOfuDPGLDK8369
46E/sxIEwdl8tW1huhJl3ZzfmszEK8D3BJV0R3GKymVMmX22nO5Cliap16NshyndT5kT0XixXbE3
lalBnkfH93GIahonGDNvaV6Ys54T+PLQPhZNlRSyqy+9MNSdCNy6fmxt7dYyiqcJzahja8WpiDu+
flKW5l9QOBDyNG8Z1+UgNrFdDf5zf7NFuhxl0ytavAN0wEyJXoBtuoqhwL8rCf1NWUZM9RBr7QBq
u5O2Vu5fyc4ljELQ8NVO/+QN1/wUN4NN3/TgSv6THI2Lr1ERub81+oa/73WXfCLF2DHULJpIfxB1
d8QAVdl2PGZyAzG/aqmeyXkRCaPP27Bn8cXWQz8+7FYk01VueadKk9n1nVptP15wtlJbTZmef24N
ReVPoG/E3tA0H7XXaF/rL5zBI3q2MVWgOOohf9myKbp3K/5L2QDJzL8sczH08xlkyn7qzptZaf++
YaIff0EumLAzoNSksDArEim7uyVFK0E5rnUmx6oDLDSnJYvTZq/wY3f9dmYxXa8qoknxZt7m1z0Q
5TWupXqusVx4F4qP8MlsyMfORs0IpS4jiCpnVaOKxtphfhlJHDc/C5UO9U+D1kt1irVAit00PRse
G/SsuIeRkaN/B3lb9rl3XZRWXbxu2UVP0pq3uE0jV9HGTuwCaeY8KUE57IYX+NOl/KWeiLgXM4TD
4bksTH2fmWO/epsMsAei+bg9jeOIdCEZVvMFvGYLqRFp219Lvy7Pk3QiL4cZJyqqzJF0w8fWHpE4
kQM5RglW0paeGuRL6hrP2BNxxGTx1nFRx9cusqo+t0jVokoVeZ2ec9hY1idTNNFUytxk0bmNou0H
G4tRPUzdcUoP3B3lBrbG6/R+SPiKWFMggZSCllLs4J/rd0dtznNj3neR5scZV0KOL6whBwwDyELQ
+LL0IiYPEcquEzmlOTWf1Z6hXkaY4T80SfPHIp22J6ajdrrzvBnSa4bGzuRCcQiWJwTA+7DPlQL9
0brmiW+sgW1dS4+ngo3qDcpaiO4phOmTas9H0V6mLt9kuVNUjEscUP4dLNX9LZe0zytw/78lreI/
M67qv5I5nsf3c94c2AkNkaRicVOcnCIdAiIIoqAb7QI8vQTSD13f/EXX4rLSzt7HMVZnFNDlya1k
PE+LuDbO3WjcTqdMAjoyeXrVKYlLTvZ3YnC6TMUxlByEqFKC1oB92b5HGmHLHla/lXXRVh4wPe94
fpxEzmwppnx60ybJkyPdKcv1V7FF6yWJ2+ZkoQJwgjTnmyPXO0p5XRGdFkiZnMSw8kpO0cpLAu7Y
1dXgfOB27vMnXvSf7K4t7nP3Vy7EckGTDj2xtds+5Ws9nVSLng5Yl2tVcQjeWGzbosb1kzl3B4sr
KaE88KmjeEFEuOER2saXvYhwH9aKlxSLW0GknZSU7E9kF1fSuie+6viMXi8H0bBBVkveNdVu4rc9
s98wjeyswFa8oZD1l6TiOKfpdoJvjjgNe/sLTbjNObJAlAuoeyABcP1FOnndB6GqmsdLFc8WYcWS
53go3tk9v6czzEiaDB4CcCMey7y214Eq/mam/VMt3XZibH/fj3ruLo2LvlGHgNDV3eOyHk+kFlMp
iHmZtq64G1boc72xX12zvhUd4OJqxBxm/bTgJEyuUnHxBk/O4zUCoG/HrROuoDFaoPuQCI1sK81S
c5Ep68rCybVKehlVdFYf6lzkt2QRaJqZ4vcULnVgFPRVKpO57Kwu2znG/5OPsDlbYSx07jPaPaBY
weqSbDCx61B0LvXYZ88Qac0RaeoTfpAYTweErGQ554d5TgRhvzZWL/WJr03yqZlSu5/U2gN0JEnb
tW9IRjLUDlZL9rdosc9PWzwKeRVFL7sKv48kVRYNNblA+5y4ezyl5InFkZxKKmB2Wzo9FX9Pezae
5jaNioeir9mXeRgyV6b74r5CHInFF65V/WXr+80g54Px7J0ntHDYmRrEfTE3xwunQELPBciw1bCP
yRf0RE+61G2jv+SzEr+0APLzOAwWs2M7nCkcJ5VDZbFpDwQQFMressj1+wc9cjHecxEXyUUnIoal
0xAt9DwTPdBT0Y8CdgrjVr81WW3stU9p9304lu7VEkvSEU5HEtsqmc2+AV/auT2Jpce3Uvjx9e9T
3pC/TQ5FlRc5xb0tkxnFVtRIN/U17gdlkVQVTX9r6nn8PC07nb9NS779WqB225SapbAK08iIgV1t
I6EndI0kxfMqh2k6J7YHN6sb97675ZAl+BgTWnfneZLYkMoW8IsVzQLdMGlz/W7ZNnEgNdFLB/EF
Z8fnWc2irQY7pgQXSxsvJSqsmblwMx6k1J3YVQVXZfJOoRes+6jgZ2/eaRPH6jLH1shLS2rkhjyF
rXG1uQR2w/gV43JZ57Q90SmOb0iaE76f8BR8A2qTgcESIXeaKZM/ooUnQT6WHYc+97hnvsRJerif
2V7DT2ZaVbRc9YzGjROMh1vxvoMkV/qg0oLWmIqWpeW6EimrOE8G3CtMuHLDeva3DI0Y4Oe7Du6e
mWjb+X00urF9Rwgbm1OGlJeUy3QU+zPeLeiqoOagxRny9s/gFzawTYwLhNJj3ffjZHPJoHlNM3kv
iFjAr2G5lfAZMUVdru2hPjpb6B9UgQh27WHUFVWshVZoRTu5/ZqiQialhPnwy7hHoJ6OivXihiYv
ZCXMwaXttC7I3ctoKvTj0k7RuUMg/0Ftmn0yKuru6GXGg6Id3R1XIZFvs3Sha9l1q6N3LkVL8QRY
0TNCj+NXt2bmM151RV72s67TSifxLamFPEfdNiynNSoUvaY0cq6aVkrc+4W0y16lU7+ecNcVXw/b
1egkgRQf5ObnefwaxXnhzkOPXOCNws17vOuQrpYWSkOXmo1T/Fe8mPSo8Nhpx+sS7d10PjgRH2hB
eXM+omgl99xRyh//h7lv640cx5L+K41+Vw1FXSgttudBl7zY6bvL5faLYJdtXSiRlEiJon79F1nd
/c10YwfYWWCBBRqFrrIzU6kLeU5EnIhKze4RdkvNJ3QeS5XrUYp2P6Lc6sAn2dEvtrA/mWWw9Kbn
58JIwAHYHqAPlO8p7cL4llXhVionNMvB/h1WyFjXTMNoSma1F15F05aiQ8S0tMD8bu00gLYwCIs5
DiuSNy3nqMdgInk3tsq759PSYCcynN0lljXzzRZpNd1a3w1vwoqVIrhYNl7mGortSetggspcbfQ6
Es1y22quYHpq2+emc+v4XPuxXPKgRo5lkCaeVyQ1esRMtwhNyUfhzTpb3TilWPMTM+XrZqd2b/lG
L5bEtF0WwpRizbVER0wkUgefUdr1cSZC2sFHFIfzsKVp9xE1jb0DaB58bVlkZdlspjlqeL+hVDKx
6/FYxh65aKH/KbrVX8qamebQgK/LmnWj3Y6Iea0v+aLX6rqdSPV1XKIb2ESGmaTICKaNaUoG+9Ug
ty2SQso4WFt+qVVgl2zrA9NgEXcI06tU2pRmDavueu6CzduThZMTTSb7rbaBdyU8FpoiiGHfnA1I
PmSHbUJ3UfpjEExXtabN29qJhmcE9awtp8ifk8vYH9jBpbyHpoouI5QXftyoUkWj9+S4H2aAElgu
kqjfz8EwnsU239VCrsNZYdzTS+INlUXPvELARKzaV/Wou2yptvQutf32KiNZXfi2Wq55g34wS9fB
764S7OTuDcZrbik3h51wb8SiDqu/1S9KzE6Wo2UCe06zqmUnap+oGyBzaM0XiiIRxlvVOzrp/oFr
g0CfdosPY7IsDxOWzCN1QR1fktW0/BZg/vBRJUMKV/TGmYKO63ARRDWqHD5N1yatoGiEDB6LmUrD
4HmEeivMKBzgtnJcN3ltVGeqso4su/FhKGYOdWXQnA6ORN/xfJ8hG8Kcdz+Naz+jrU3VSfSrOkR0
Dp81Yl8GVFnpYsvBlxPuKmyNXcZ1mx5jCIjDzHVMevmajgu9rHhUpcXIxHlj6NsHv5XXfAmDgvPt
otvcmMGljtzDiWg7KbIu8xUNkvVxw44xln1lkWQ9IW+9HH3J4qOa15VeiGpmj42GYwdOejPwHEPl
/gvOWhhctAEXG0GC2EiFxtqj3VrUdlxu45BhNW19T981TVLDbK8Z0kvZ2w9ky8Tbq0aM9oegC3Ts
gPJ4xhvn8tWDBHpvK+dI5ghCTgUzl2Rbyyjs/bYchma9qml3WOvh1g06tIAoKDuiBIDwLNtaIqLc
Q+ziu6sS/7C4TT+0Pp15jmBDzJr6va/HY4goka5IdLjde5uY/WzuQ/qKiC7+60LnIDyQATtTvgTR
Ou46h7xF3mM0sHLUXul5mVCEcent5wioR24nuzUXBFMV86XToGbzcKJUnTxOEpx825BHXpNFX6cR
hJo7Ci3o+IA0JqnzwbphfjStbD9BNRhZYCNeAMbIWuFdttgteUPnqDt5K84/Ddb4NpKD7Hdy3GB1
F86Tiw4RdKQ0q1LM62S29cObLqEyyhcs71dEVva1afuB7RlXkKFhFeowX8JV4xdd3Uq1EwwqibBZ
wfXC7wWrjXE947kMfex/sDbBs6zmhsYHxcTCj8in6McjIu/UA+OpH12qqe1xU4eyLRYRii4bsK01
GQp6lV64YKYyA9uDKAFOhrn5lpyN2ArsHJj+jRBNIXchH0JdTNOQ9jsWCN1ey1pW6H3oEqtyNs3y
ZiqEx+b+QsE2Lk0yJ7k/tslDb6OuykcvjtoTCYBrPKIVSN0xmAPnP9Ialn3vrEEY2LVNuJkROmJr
uh+Xup9uk2FQwcdWC97s43MG2WLg3nbpo2ff8OTyKbrxW8AERTO1rXdb041EuH0a0BF40nUyYSv1
kSJczG5AU702GCx8whw/W8rA0Og6AMZJh8zDqhPe0kiQCyI6thSWjUOQzQQn47JDBl+w72g68l04
4Aw+2YFrWq716sJiYRhLzbk1g3iejcPqBqJrXG98oIKv4ENGl1UJJ3WOsSFTFa1vlochaGHqIisR
Q7dj0VRn2ESab/Hc6Wk3Vx7wg9nMCiVvrH11zeF4QovKMtY+rIJ4KkeKK7G5mrbV3LK5G8tBzGge
0YgMfFclrZ9+AkuKbClYH43grlBuZxqolLqHxnVRmJbFC459QmLKs1rOzbKrGNDMZ0x/NKGfAcRA
hhwessC7GaWHhXbQTWKOsSfS1sFgetDLiaPUatYsXiitXusgTZssJSGfMgPLhNeG4/9RJ3WRzYZh
w/fAQNn0Cug7hksrGFGT192ECzQItk0Hiw/oC7kSZIN2qKjjVyIxAn3oVaSj+9QOtirjGvd4Rh2T
t6Qnhn9PJm9C69t3dVd0jjQMugKKZDldwM57DV90tHnp92CRCvDDMs5dCf2vhyZq4CbMmdQkzVYU
5O5/poX768ScCRretZVUBw0rqYNIp+QGiFn4P+Rk/mr1PfnKlwhcUYfEkLXoBZfZJprfZ0L/9n39
j/pD3v7GYOi//yf+/l0qN7V1Y/7y178/ygH//ef5Nf//d/78ir/vP+T16/Ch//pLf3oN3vf3zy1e
zeuf/lIK0xp3N39M7v5Dz7358f44wvNv/nd/+NPHj3d5dOrjl5+/y1mY87thRRQ///6j4/svP/tw
HAL797d//oTff3z+Cr/8fKPNJJefjgZPifrpbz+VRk7SzD8ddf8q3v+Lt/p41QbvGyZfkpQyPwqj
0Cf+WapgP377SfwliVJoiqKIIqDqzBEJOZnml5/D6EsURcgTi0gQ+iw9i7G0xAKJH4VfQoC3LA2C
NErTGK6gfxzyny7bPy7jT2IebmUrjP7l5/iHdvkfBBXeJkJfiM8ihCRJSP8636bcIJBc0cdfUf29
i6XHQDwBWjN1Db+SW0pLGnefzSiqI0/Y9eYP265qhpMBogBr/eUKC0b4bsOxFlm7wYsXNmN3tqLj
nYaHzPXgkvXI1sncVx0V+zDooxvSDdENZpaBOW3DScMZL2P9qottdnVZp6m7nLfqe08CWFcDnhvE
+Dw0Pt9RhmgTRup357c1qosqydJEPQyuPuou+dVfgjulwvaABVGVVixDPjCAndEQ3CEo4W2W/Us1
oD91SduBAUkeJ8l05vueyKCpH7Oq34CoEGCRqetesHk80bH+SpvhRdYpTAFVcqSD99r44Ezm/hPu
Kai/SHjdbvWOesF0DKQBSEj1NzcpLEEA4p/BX7y1fvKoXXjAhuZlhOLDVx1fV6F3QWbmlTBdCeCP
3FwCej5vpzQpqnEiYCOSCCXXJvbELGo3Nzi6zmdrtq7kqapxmPDgeZxjNCi+h+BrgfCKYhT9ZwVQ
tDApecIy4PZu0ej3nW8A4+EPG3bvzNNjhpBAkSHLT91UtI5zkDJJMUXiVoOKzpwhPfAX2bzXASHZ
2or5EC66erEqqp7RVDW7GVFAt/3SI0OkB5ZZS6+A8HHI5NrbIp1R9eipRntstumYjiHYmJGr0oer
Y961+Hy2EfUWR9J/nuGzmoH/21An9Wo3bpMugOK+e314lzIPzQK+NEO+eu7J5lN4zWcb1J+tshRl
nThJtyYFVzhFNaBpsMRzdSSr8w7t4q0lbpM2N2lNDrVV94wj2lIrPzo4EFXZDLE27toQnnsYCS7w
LDQZZiuu4CrgwKCJsEC45Agbcve0JA0KFkAJ2eIv0xEdO79IBIHTGLrLb70Dvoyt66WqK73fiH3C
ELDLmV6aIvLZnQ6rKKurKNjXJL729BJdQw05fhce+gUFzTgQm/AOdJ8qCfPvuOzebbc+dSOOm4Ne
vVIAVb4O89hlGBb1sho4cB5s4jHGxlrOvdceWIx3gZPMrZiCO36Wi2Ur6M0sDIwuUswMZaKuHqux
e4Nq50HMuPqywzngSqf5j3MuFGyRsYDdebCNz8bEdBmE1JeWq1til6sl7k9+68ti24TKqw5PEpMs
yrnAza4N7s5ojfYhlU3WSdy60TnFG3REfUqH5JgKgptbitsxYO3d1sXXFFczm5x69lbaZ94SA3mU
0UEaAGjAaQ5otl5GvT3VzPXn/uGpMrhPnBUzvGYSU7RGnPpJhLu2ntu9agVuuxB9OigjPBFtoh81
4axMQDg+KoP1pTuXaxinKXtvgr4V330i81Wd9KdN4XgZRs40Vbdywf1EUnY9bvhOxOLTmwb6Mm3J
dvBrYwtGzQLOrPv01Hw1wkG1CGg95CMq/rwjFdjJyQMcGo/Vy4/1T2qkG4eAn0sQ9YhjJ7iL+mp7
8mJHc2IqWQJQ0nk8NuBUfFzjEaqWPCR4VGJQFpqGd8QDMEuTWN6IQYR5srEVTCFIiBZBUCXxiM6Q
QKVycGVRLid/xR21AKvLkgqnRPr4eS1Nf9wMYPUhxeLBxulZ+NPzOYw+YzOWfCSbgDlx4oFNasyC
NdT3wDSifIjiXURWWnrtkBRYU584SrxM6OQRDUCQERwM8O7peW6wU6jqNYybzyGy0xHStg7r5mLK
H+8tAsoLKEaOC1qgim91Oc2EF3zjb27pSQEdnC50jZRfpH+qXWNFA5f+YC8a9wS8+JPqluUbuKgL
9M9Xo+/J3NZ4ZHsRtbls+tPoOCIr8Hpse9eptldBVa3lNmFbSsLuRYTT8zQP9MIkjZ8Rb3uCZzzC
oRfciDRKgMHZeWxyEcfpBAdBr0PHyDzhct1t01U6c9xrBM2sxegLCIPkOlDB3WLx3JFaPaSDeBm9
7ms3onurG9wLfAQ7B78lNIAVdAwAPdo82kDZ8D6+9pFffuiRbvwQcMVKajoFdhPXkmI7WGf9DO6M
X8An511hTgU4sqG5nT2XQ9cfXPQYBTnUNFxLzKf7j5i2Q5togyg3W3hnA56CgfNgypCkJUYiNIZA
Fa5tFT9KDKehnFU4xx7uF22aT+gFHrZQ3q4Rf1lxWLmr8ctd1L7VQPmQsS5OHRK0PBNfL3Ic0eUs
7NAmmIcNQlxQU0/Pw9ZjuLfDmTCJ94FOhBd9zY4i7V9wHzyLFTc1kqge0yH9XnnNO0FiR0nphtW7
tQSMw1bdV6u47bl7gub/udLol9XaTVeBGAHvnANr0tj7wE6jM44e20M8xA7pJAE2weHF96oLp+I+
t0397tXnUy9jrEAKdEcr4M5sV/28WgV39hrH6OM0L65Kjx5zT6u01QXH9HYp16G783iNrdSvL2PS
eI9gfHk5hRMOIeLv/Vp/urUGyFe/8xmrDCD++eCpXh6cqiJQQDi6xGKvs20DjhtUyR4KKVqOAJTw
fOLCYsNqcLfYsBgAPBS9B5qsxdM2ebh2vsUeCBcaHOHcvi2BdzFEeJzTwXucIyzl85wmGdACHA1E
LDDKx70PH0AAIoPNaovVQLgkyUg8wYZjOp/BBg36YuoY9zcEDVMeRpW7mhY/fPIbnI3aYNGNLIAw
0ATtWxRg5zVef6sEAFtC/HwK8NXTDkB+4K1AtecRUBs+XwmK5YhXj0gAuTOQZ2TpNimkz+HB2MYz
cdpv6OWMr7MJkWA3cEAGBYmVMp/1+tSCVn5FQg6+TK+fz/Wdbgedt9yKfbeBuSWorfJEoKhRFEsO
bcd0x1pJCqmxzlakEpmHQrCkfX/Sg/8qHY+KbpEvg2znHermPTz/abmI+h2xqrj9sFxxjtWfQEoA
yhKVYwAJ8SFC+AKAFRbsgArTskFTuPegV8m6BX9QhVuThWufdSCeS2+Zlms7KgNaj9yRju2Cmvqn
luGpASiYxaJyUCGq28Xi+BzpG+iXJAeQtWAz0Fgj2wanG1KHt2nAstMP2HhXE4FlcXhlYrCcAcDW
Wc+ah8Wj8zmmBFREuIJ8PO8vcVC/S8Vfapu6fDmX2E0/xFcmgOAcSxYvGvTdebUOtmiq5BEKQpTT
oAegG/OP9aSmPFr221s10QXqHue91ZgHLEIFDFd7eND7CsKIH4thGzZJWVf0YmiiTwCxtuxk6HIU
PU+LqswB2Jbep1XAyxbkc5FGfbpbDO5gCu74shbY384LS21x/ce1diio2eOmUS+vWwPEuI3DoqUr
GOsJOxH8WHAaeRxckKYxvw0n/luN6lX7fZJafpq/tqF/6lz/5W/9H2xWAwx5/etOFRhn/Tq1mLv4
rfM9t7fnV/zWkNLkC/Q0YYAG0idR+MPD+reGlNIvQcR8jC3iOoG3PadC/NGQhl+oH0UQ5gHUBAN4
FsT+0ZD6XyjUXXgVGsgkPofI/BsNafLDzeKfGlIaoiMNUh/HiA8KyV/NoULbVnauFhgX1HV3swSI
Gom8KNzyZJJkzyCmWiBBwD6Tb7Okfsb7RFY5D+bBL1qiu28xFFh+uaiIX08hTARzF86dKNpt8Ku8
o2Z79kMPlg4RbhrMIEP0rPME/8xyvkYUw7d0ndKjgiYSKk2RpkXa1qBRqkTRDqWgn9zN3nlB91cK
Tr+apJszQXtoHAPYJ7+PPq4OWlyU742rTqaCf2e+1CuvMljjM3JkUc9cxqsP6vMWpDiETRlkWc1u
suLbMgw7ANA3NBhumsg8exu4eqg4vag58W7NUpRIdgGAt0AjMXolrdeyokPZKKhZBc+o9g/4PQgG
u2Ap+zUixzHBtoK6MDC3a0qCt4g+TamMUOs39KpLoBbFsqGqCaVyfNBEvY6GXVeeLUTSXaox/Ur4
eudQe2ZeZ8rNxysxqZx5tSq1AJC6ImH+LMTA8+3Of2CBZdOUNYAfUSI4vCSEIAbqCQXhF5uD55rJ
nRPD0SSp8nfeqFA1bIe1DR0IZJdTVHYfbsNknr8OT23d7YDhQlEm3+qRsCxWNq8tJG0qGVEfD0fl
2yzhj+E27to5BEA4NHd6O8uW+mOklrsQmhWc3ucpfurO8xber3US7DotL7A3F31gwT/GV1414SSt
2ZbKNvMCWz8nYzXtIo1eNanJQ8Pu28Z9XajNaYupf+GWrJ1hIiwb8A/zvAMmnxaxmKFeMtk5iqyN
EN9QLT1GMOildN1xcOEtnGLLCl76SdiWcp7zHuS7bOP7mPSXzProjYPMsvSsw4W4bfDQVsikgBj3
FOgLHfklsNLd1j2Rvt/58VKuA8O3pl/B0l5qE+5r0Nn3xnuJJbvCZtHs+fh9SuxN5MdoQKFRxFVr
mb6FAKFcp+i+W8XnHE75tuonKBlBw+u+SNxSIPCn9EN1A5NPFOYcDw7qxi4G4ZKij6HBsV+vWzRu
AU3uE4gfvRkVKKo46+Vci/pkWX+LRC/+tUEiEWhXiLir/hBzqHcB9GaMqBLxDRdx1Y6/TuPVTKCw
AB8awfV3evLwa9SDTMRV8w1giBwKkRNLwsd+WEhBku6mbpc93eIMMtJigjD1sIQERW0/6rAc7Aat
TSwK3Q87v20vo7FC7TzqEsKeNoNRTwGXqyMEiAcQA1e0UoWfrCic2uQaSBYe1hYjRf6BqP4CgDYU
DQa0t1qP0GwUkrghizH2msHgAQCKhiKNX4OOPdIFTWscfa5nWmawuwV3CPWGI7GAsfvpmoJfv+FI
uoXCYc2knk/LcAGhTp0haaFANtYDjzeW1Ym6a529DOYKwX6dJQfPg6Jj6j9Q1+Wdq/IzsWR6V6SO
nDl3/qsjE5g+8Ihd6PqiOyeNavBks6sOUKqhypryH9DM1O7Qze9FHWQCAad9Gt7YCSYuDabKzptz
P6FxHuZs1rGHBpE/dH78MBjcfxX9GnGRV3za9xW+elJfMH/AHA0AFw9CwUCDcQkmcYs5pmu3bleB
bE5kPuMvaSFGiJHi9Nj4aDjC8ACWJGt4DNuoYLkaINZQ4O3w4H6uqgdi0GZxYg4+DEP4hoTN4S5q
J5FNZ+OtUDbPrreXoL9vKLJuYjHlEGDkk08uE7gqygjqjrA71jHgKwdt0KTNAMXamGSJgf6lJyUP
ljkLCKbQExm9bVOC9j7BV0pJnMHJ44r0FPd5ewH+/YrAUT6YYK/K+MfEY/VNBaBsISbbUQ1QRQen
inQvIXD2oW1gWBXlY7g9kNpcNXAWj88+EVO9oq28cIvE7STORF+068M4X910R/rgc0vkLnLRUGBb
Ww8uDm40+nEMWaKYXr8xbnYpGtpcN/bE5vgYwPvJNpvOpWU5rgBgtTTZVx67MGy+k+F4Oi9HK0TK
qNPpcQ0/vCrNl+hc8bL3VUN7AfUNa2/R0C87B9Vk26FGZ0Ch0Bh5m/e5VldmWC/CjR3gIXRCodjg
iZmOc4TLHqzXiFzaLXTgN2vlXqgesm5D3pDW7a1dg7wOZ1vK7b5VgD7V+p1hWBGa/mSKdghbAKFN
rkbjDYUGEoumwQc+csEgV8OCuKKKzxEyjWWPGQsVZCUr+W7W2Dw31qhvdGKzONgJ0Cda6SC9C+Am
e9YQaWwtaexP71MaTE8rQOhvRJleZXB6iG7XZURXtgUJe5HNoL9Nboig1cdHZ+A9XFuITotTBN1V
k43c4GkcyBjdVJUwT8pOvocEK4CFmW5o+tWlw+Lnw8D6DXBxo98Qaek9BLOO+gIsPTkF8syJdaix
IQsZMcO662MohfMWkSSnkBuoLJDn7X2PqTNBTtU6nbQ9C2N6PeMkLMRhdcHQ+9KcJHJyP5hP7XeG
ANTmOkWqh/ci3dhQEOUGGmliu63kDCjUvkmgtd2xSVbJgY0gKgvhQF9hbAAGHZcr8qSfTQzm8Vwh
0WwbESCauTVkUdbGXKwFs8sgTz20CO2RExHrI+RvPLnyxRDlAqCFf9eDF0EVxFstwTl6CQTETFvA
6YYDrQu8uvZPW5e08d6uMN3NfCy2Lm8ARFfXmzYyLgYgXyEo0a6pCg9yoDP8YHUKeGpxMUAzHqEQ
S9j5YefKm/MGWA9A36ElEDbPqxsece3aFA9uaw+wwafygmvLKUZWqj45LV1ngctAvhKXi+9Le23X
pkH/6isMV5vEGL1nCJOvbtQQTvEzbyMD3SaK2i2LsIMvpV5qyNrU4ht5y6OtAiGLSRBypdYAKiWM
08wSpsJaPI+dXE0+twiSK3AHhNiHa6ZX8Ic8bsqtlfNQOIHaMdNEosbpZ49EBegc5+chEii3gwdP
vq5cYCkE80m5KIgMh60jBZ4fYnd2S7dPPwRVe2MTstUHXHwIuRlkd/a4+UbP+ToDH/DYEs03MCYK
vlYy9kaguZMSO4jGYuy1Fm+VCegH4xIjT3hi4sRr6+OZgt8yJyo27qGgi5pfwW4CWq3aCLBY4tY5
LrwEttjAdytxi3t2Q2CZ7zmyiyrYrptkAgQtRulEGSfaqMtgc9230Dllyw2by3SINjp9S2GZdqpG
i9kMmvbzxVD3MeSfJIDOidU4yztwEz080FezXColww4TIlAf4ZyZds3NNIzR0UvJ3EMxs7EwG2I4
52YGRmEvk+hCaOHrhfQAKhzmJnqxDkXQLfHlvCro4a3H45PFg9kVmB86CyrmCqI9z585LzYo95BH
Sc/tZzB7o8mjVjXYylH24l8GcDLFuDKz7oLEUgZcaUogbdnAEmc6DfQLBmKQUpiqylpUGGDt8wRT
w6zA5uOHZRU6lDhLDBSowK0jzwUDlGQ4nyODKrnf5DuS2pa3OcCASj7OcwyARVfRqQVx8qHHGsq/
BYljEO2LpZqLsB4L7dOHMcWb+0MT1wXGvMgDjyALhrKxHw5nDWpQTAHqpK229lsYDnUC9cNabL6G
pF3DL+YtUqCGUQba1mKIxW8vFl7ryx4MUV8CvhD9fpBD2+6TMPLuHB22dgddef1rxJ5q3CF5M4Tz
O6z9QV9ETTvf8WUKgoLWPaqqJK7T72HFoJaKN+NunPPMkDezpU8dFucq6zuG3dnr57rKcILjB6bC
4Ds4M4mxDhuZuRDEqu+JSPRUggGTwX6oop4j5K8KUI74CTk2oDW2fFgH8+ygcWA5CiWst6nxY1DU
SQBVow3eQwbBXQE/7uCFAhPtShOyZC6wNC9hdpaEYtWDRncoetClQCmUDbNALdTtUsB8KNc3CaBG
pYahSIhGMaAmlexeQnQJE7ON6++rFnOcMTvj8pkxXgwoD4KLFMQUWxJJ0ScF1LVNnvgS0z19fx9M
4wjXi76vpkyOKUTxDRL1cDexFBvv6Do+53Swsi800FJsyZsfXkDA60BgQkQUY+KD251TLGnzeKm8
tbCBBAKEUAvk5M5d8zLGU/rue8iTKXCqFZK4HYSAeVc30GoHMTwqdwreAfc9CcUd+uf51XOWh5nC
g9yW82omSDqwZrOygXAZ2P0E7G+raFAXK6fQYCAIp4awfVgcdkNYK4flRjAOm/kCYGIWulTcKMCu
c67jwIuBb00txB5p1P6eh/m/gOncqA/xYKaPD3P1qv6K/vwfxHV89sNQ419DO7+LEC5n8aoRRAkZ
wh//2/5XQoTf3u4PIUL8JUoxoYqkhjiEKwBczP4QIkRfoLwhAY0gVIASAeDOP3Af8JNBwBh+Dsu+
s//JH7hP8CXGm/iJDycLaIcB5PwbuA8AKMwh/xPuk9I0OKsZghDgP6NQSuDn/2T8ijY3pp7fTV+j
pbvnBlLi0Y+9Mo66N8gwFNDZFmKAeVRvpjPpjmOcsQAlE1/FVKlXTrQrzSi2HZiJ6Bpt4Zb/YFcF
pHZXIYQHWTxuT2EAHmvi6NLnyQC7x7peDEPt9ssatIcNUqYyIlV46VIrT75DVjkUNOkepQYobh3e
Ob3FO+vz14AJB71Ti0+B7HA3wAEWjJ9qCgnXTTTPXY+pd9DDm7YAbCa0phw8OfSMHE4VCnjvJptL
rH1J4aeY03TYiNIaBJIGe4XY5PY64dEE/qZ/811wl4jh1E7dO1bkt5aBuTz/Q1qRp7ABGu9pTJbK
7Vfdox3TfHyY0/7kkQScYLchbX0Fj7l48qVBi1QuEnYwW4QsKwtyHdhMzAumQC5BgfZJk+oCoqjq
ghlvw9glf2vcnKL7kA81W65WdSbuW2gl2gWKCAhHzoB+98bODEkD69t90uD41US6xxG01bFFX3QD
dMBgEkBu7rKKjNtDCwnaE4TTD8UCFKAoU1eW7IcUFwmDjv5pVfH1zEeIF+IV4xEvxODTUCpgDgzU
c2jPJIfFWTj/k4z7F+umB+Hqy2ozQBUEfjmKsGojbwykzOJ9/0FbJz5Z4H2F3swBs0bWBysxGd9n
SRM/zgJyA0AwmZ76F4xKqR3r3Xqhe+jDN7qSCFUuZrgkVslymUDC6WpEv9wS9Iu4PDQFB7aSBnwF
JgXziXefZ3kHd+djnPuXNOVNAWywR28hb3/wym3XzLteaPWiuhSstw8OctwC/xQIjDbbJAqv3fnW
WQN9hTXUy1LM+pwgtp9PLK6hFoPaFcO3mg30/1F3ZstxW1mXfpV+AbgxD7eJKZFgDhwkkrpBiJKJ
eZ7x9P2l7KqSGKIZ1RHdEX/4xpJNZiby4GCfvdf61l3ByOxFksT2Nt3GJ9ypvpyOprNZyr5u05dG
YtKiLfV9og/LqVmqL33U3UdqVtpKVt33vNusZUoilhepH1DeUjZ7fSfkLj2fF2PMv6/ZWDuqWiRO
ql4fxSDfSTsqVE+9alcsUnLtMhEOSccUdGUpyAmfd6jy76hXmU1Kt4ydKl8r69yDoobcOae06dcc
fahIP7MG9G6jStQ+j2nGsDEyxmUX5cxDsrW4yJ22J6cjdpS4uu9W7jNMs6/aKt1OV3/PPBYsu7R6
1RqaFpi0CirskkVIF8RPBXX1opJpfJ8hxrfK+ZilyZdNRyEjxEyAioxLuzTGVNlIGkEYDnMNqXiN
b/RNw0ETabo7xNtx1lgzi8b3KaaMiwr4o1yLQbpplnQ5pzI5LFt/7QnkUQH9p4/d2qKzksUMRWaJ
IbqY8ws0pZ0dTCqbt23ICsh9e8Ig09CooaJrRKQjbR0n34caPWKKKiUS0tfIVP0fg0zJwNunMhOL
p1a7GGyLikwQr15hjyp6ZEIETAB7MoueioxXbC30K9chN1dSd+nqHwvUSvsaoakzUazvEk3edmKf
fJ/S+Yja8dVciulzkTHLIruQoXVL1yBNeWu9lZT2nA2VP8byEhhFltD3655yM37B3vLVFCcaN0qb
+qhVGfRF2Pok5EgUW0hKEBTLtrnSZDbhCvoTXiS3Tk1hl5mM9JqVPJhRzMZ9TtV9Nk1l25tL1D6N
TPRd02yqm3KquhdKC8SrKXN0Wt/HH+tGGxBMcLMhszbZ4qxukzkpdOtepOTdMXdK94LJvF5NU+bh
6vgX7uX/QRnyP2q0JOkSj973S5D7pvtKd/HvcqP/Zcj018/+XW9I+h8qJ1JRxOQs/aVh/LvekKQ/
0JPLjHgYNjFq4vX+rjf4LyqccH5IlMzrfIqx1d/1hv6HQg45v4cKwVIxMij/Tb0hXXk//yk3BFmC
VqibDJt+LTO6hKYjAyEjUDr66dU3nPJOKUe4xiVf6GosnniY5/MYW85PV+lv6eUvUst3XpDi6ue6
pqwRVco9t80mKlg4LV8eRUYKW/o5XZsPWI/Sr0XUfz7V9e9/Kp7EWJqTArdVkI9386Y6akWfEBp1
HPPEX14ijKX4SMNO2ZhHd/bAA1mNPgL7SleUzO+u6RvETKGXZPepuUB2zuzXJbqGSECFRJ+uLyku
LqKKAIf2LQIuW1jKm+ojsPd1hf72ld8UjbBKcBm2Qh/Qj/LN2h+6NNAm0BYxKlJxusytERq57nRC
y2T8Ix7ou4voDUwqR+7aEnZSBysCnPN4Ks7DIyZIrKM4/Hf/vG4Yuv7uo70V5gqYNoZ+q6OA+Dyn
US0KxdlfuzNaVGfkkJcgJPrnV3pv9bxNouAQLVrtDHt91k1/Y6yRmsyfInmnxeml0Cg3o81nG+Ys
8oArmoq5cz946Xe+QPkKYPpp4eqbsACJmIcAT5A/iZdhNnyti/cpXXCN1l7Tc0XVsDV1J9E/yphA
Rf3bS8uh5ucXNa1FqEVjG4JcFncN2QSKuPjCpPoWt4y6YFrbZPx+6l9ahF808z/vAO+tUvnNnoNe
ZDXbwTSD5qm5T/+EDzMvNrrd6LE7kp6xfbgu37uab/aaPOoyU8mVNrAEY1crD6VEY2m1fiyfjR0N
O2orjJ6UKZ/EDzc46Ye34Df3/9v4C22mYpoZhAeDp9OT+Sw9Vcc6OSb3aWt6yaUKZBLZDMY59uRM
3yL9gGbvVB3B9y1hGu2+RVko4WbEhnmTn64NhM/ZRRO+TjfCDiYN41fl2H6tT/VdMbqY39zW17Sj
4HIw8Tr++jbLguFoNtJj0SJAf0TdtftmMnXFfYk1bD8oh161LeIW0+fhbrrr6Wu7kl3fmINt+H2Q
ueueTmMYrcHiLY5qK5G3+t2hdgfRw+sdVPuu8qL+W3LsTv0+LQ/DvjtZdzq/Eczebnko7wRvPLeX
1iAC8VaNXrJH5Sb2TZr0+zis9xmWJ3dzs/Y7aJRkBxtuelFVNoyTcJjBifmdX/lGFgLi/wBh+O6a
e7MnS3NpxYWwygGVHwMVy0GXtsdd1OLFyS7G9eAZKU45ybTTGfCJ6wfblnRd1L9bDG+2ZEbnbZsv
ohyM19tXlOncWSjL8bXJX2hX4SnHdtx9SSVpF7GtTENzKVPZXxn9Dh/e4T9ou797F293aH1h85Sn
KDDVUFRqxOzkBKymM1vZod/ofzP3A6P0WMxiGEGZcmstJrwXxyFVvIaj9ioTFxE4MA2cZqhDOMgp
rNOrGn6dMQzGBIG1aXsHzKOLrXxHZTwdZlNKPYp0t007h2fi6LRycRYELJGzQOtV5sRQziMsEmzo
Wj9lu860syJ+NGjBDeL6KYulYEnNxKPzotjTuD6nVXImYQvxVQFWKlYvi6Qd10pzzIyJj1IaO7Pd
GDbsMsMoT8kEbCkrr/PI+zqBhy31Gu62ci+iMPHWTB05wGinqpbPVjXbQ/MSm1+kjxJB33uQvI1l
weht4WRqoiBK91n7ZFnxiymIzpKOzM+5gps76M3dah7NDQYG3zj78AcPsXf29LeZLWOCMZMRdRRI
UfuSKBLqFUg6CiVAZDhpbIQ1S3HolI/29HcqrrcpLmpnwtgVyyhoK5+PpkUc/lnk16fmrq7vkgkt
THqXIInZsnhvGMYHn/O92uNtxstGB6tcYiEK9GsLBaZf1SAnB2KQoNq1siZUt3DSbqv67oNH9Huf
9M3TS1UAGSlalx2Q3FjWoei7TwJ+9uuXmtWxmwvHqSsumsSTWpfDLT5YH2SdvVMB/Yjn+Kk2WIUK
YkijZ7jzrbBVZRTvU9hbApXAGjb8+VoGffAh3zkW/FjRP71WLc6Fie1DDupVvCSReDC1h6ubYIz7
T1CKqIzSXYPMReZQ+sFLXnfi32xRP6rpn15y2fquuirhgikaQiFlojzfmVA6YNm74NnClN0wWo3z
jw4AbyVfkY3982vL5nsv/maXVnukBgXAo2CZwny2iKtqPJOHQ1YPJZIuK8KMQXuxYIvK8+EGSEBY
Fta5RCHSdqdqW8KtmIOijZ4bpb5RZHqEuQ9lZdcqmS0MmLA8s/dy5dD2Xl2H68ZW5OedB5QhQfM1
RIyGgFHJe+LEUBKj7oMFsECSYNNCjjJGuIGXES1+cn1wMwpG0nynbOHcvKgIlCkSE3+afIR6lbnH
JbNc2QZ7Y/HExa1pve4EGp8UdEhn1ihc8ydFPs1lGKlPmno3yg/W8tior4P6uazupcnPFX8yXqdh
b/TB1Aei5omSX+a4x31pub5pMCvd4kvTXpj2SRzEGvIhpN/eVRaVISWIaO4JjXwzmSsHkSlbbKMS
9pkCm68bHzK5QxqQ8bE2hP95aDUYr2nP6Wvr0lGxlXTy8tEKpthJpva0rBCDMuVe7wZ/XANR3E6q
+ajon5Au+cRH74uYZyi3+9CoYVZoXmKlSACW7xKBLYa53lsFMtteAbJYSXdrb35ShxO4gUAp9AdS
vo+VUn4brCQ0gIJJKqidPgnWXncx3zpxyWQfiJBkCa609t9mwfQsqhxydJ0mq75uosVYLE1uU5MG
7YYMKVM/lUXmb22FB4CLIVxlgZkp3ohJ/pC1RrBmOOz+TNIWeRkjr5YG5Gsa76H8FgyryJrYdcp8
TEbTzbTOF2uIQkWFLm6G4hBzqMMNs2wVkhbzMCtyEAuNW8rbZW1F26TBNDUzjovV1/RDmxah2Zi3
pPXuq2Fx21FxrDZ1m8TeYh43ibyHsXZfLNU5myaHYS3liRhEVj3vDD9a2uulOXOmfBjyRyVn3Ize
UcfEwZjgOpYo529NhU67go20NQRIjkHR9EcdYdGaZQiUjOW0puafqrzcj82xBWpAq4qRX84ozkCt
Pa17WUwPc6ze5Yt6pPN3P8fGCxBVhoyDk4vynnmut2razbDL9fXS5ogfWu12Eucb2czBO+rBLI6+
Rr9CKWFvMavTVNr3hrnXkwscChdraWgObZiNuZvIz0ITcf8ut8lV3EC5HWWYwRBFfkXu7sUJHQEY
Zor4xM66yw3QHulF0tOPnpPvbTRvCjEIhx39v3EM2jXY+mVvthO2BwxYielo1+Pma4nzn9BMf9QB
nX50ev4BX/7N7opN9pcznoGbUzV6ZQpMoMPY8o7xwA1eTl6diSdl1FjPdIr7AUIlSKkaZtQ9QEcn
puAT9ft2ZWkZpm0w1G0K3RYbMiIYURsVA4Cyteton4HSjSWs6co1ZDazcyPH5PXQV8+iSLXzPZ1l
14rQPTGzzwUGp6bgXzGEEyUa/h53lFfClW7jCbvFXW6MmFnhPD0gXrQ/2OSvx9nfXYLrc/WnB8yW
TBtuxjgPlAQ3QxVGxaGQHyrxmSfMTuPUaS4jMjNYQ4jUlvXSYzizqFlF+sgiruwlECt7mbNdpTc8
/FLHkpUbKrdT2eruLdzMDx6+P+LGfvdG3zQB6BAmm6rlHQpZJUh4CBvC4OCS8TGVDeqdaJ26LbcN
fA65fNthumD8BXBruJGB4JUo4TpEY2NzSeXjlIQzi0wOC/LR4Yi6Y9LZBVrIEYVk8aQMLLcXhoh2
W0R+L8a7vAXOmuno6IDS5ShDo8qDLG1frZvbFbHWQo4TXHRAQLJQWLJjtPVDGbuphRJB6RHFfSvK
1+sRQNOBcYLu6ZccBI6xk1YQHGq5MzvRjtinmuGrMH+RYqTt8k2DWlAW1tsBaKmci9iFb/MhKJCR
ZmcVXS0KYtpnrEJQlFKV3tSPSzN4tWx6Jq6yNGtteIr2moHt5teTlUv4c+HGpQ7777kaxF1pPKg8
vdXlxWDTHbfug2X1A9//u2/rTfdEMJD45L3EufnGzCS/BhnjF7J+WYfaj/PrBDLQhvsx+xzP8M+W
5za51coJzTZHaX10N5gfxdA/AKX1zCLMGC8g0O6yH4esw2ys91q7OAtGvLjD/xXl7phfZ04jc5/I
z/LubOUMiVLspOgnSl1GeBnhjZwc5puOstI+oNs5D7ld5Zh9pm2vtsiX9asOtjxAZ9zncutkJc9V
rXK3tnazNHalKnZw3e+An31QY/3IqfnddXpbN0ewGExGbYFWPEdkJeatfuThHYoIotR42DO9OrWp
dQsY6HsjpA+j6CeGeJT54gAonVCMBJPe3kpdoLLMs1U4b3rNhDT/1Cfqo1z2AYBAqCoypvHaxgBk
a9X1ED3FnEme9b67IbYoNIV6r8jE0RVfR6uyLZ6lW5zj8xR8MxPdhNW4VsJZKNpzM+tB3OAearur
KGkvrV9UzK0l6sdpqV2mh8fGACudNnuim3xy4lzcq+gQ0dt1ui8mo5N9bq8c9uuJub6PMoim3dWY
uNMNOGRi7ucaNkSwwBHzs3/e5X6ce353mdVfd7k6lhkaMGw6pK3umFZHnd7fjjQwTZhs63BeBP66
MP0m1py2tz6VkYLyayE4b7i0q+V/3Fb8MUP43Vu5nqB+3nDXKWI4LQmBSQgYm5cSiuu5X2uJdibz
PuTMLwqWtcKYHyi/A2W7H4I4N0Nc8Oy/zHjb4ZZ8bjioG84Ye10f1+LThtUv0WkrzOVLOW4Bbf2D
bO3sqKAGNYe7DVLxQcFgKVv7WQs+DG997zD/NpETeZaGEJd84hZBBAL3J4WOVqM7AxpGmDaZHlZD
/JkZZFgvIZIfZxvwB37wrb5z6BTfnE/yrcXC3U2MaWgIr5IM2cAM68b6igQtTFoZq+MUKugZrl+j
lRUhGOydoP7NOXm/ZfvOeVB8U7YUFdoTucPDmpXGuWuiUGk1h7nmJcro8dd0K6+9q1m7bHX2+Z8/
8+87GAhyfl09XY7WUVpInZU41lYMi0zzcj3XXzsnBaUJ+Kkd0pZ/frF3vl1weL++mpiKMNOR4wSZ
3n7S2Zu1CHCd9l1OrFAzH8q0QU1vOGrSXQRtDY0ExDTnoH9+9d+f7BXrzQN/aisJsYesBTrYhbnU
/W08rToeTj5mn0e+DCLxn1/pnSxPJEa/fk552lb4fJwT2/WMbNzJzPKTyGe8XlkgSn732rcmquGM
R2WvOJhOeQ5QmmbKR0v590153Ke/vgNInN2gKJsZ5DwtYUlBIVJsCWW/zvXEGuwMg+TLhWnjG4Vm
qHxwjd/pACtvQ1KLYpK6WV3NoLdAdhlP13u3jT73skGBs4USl16vBGdp8ktbf3i93/tq3+yBcFbR
njHBDZZxrG36gH31+Tr8B5Ui7/DN7XQJ1QUlp+VkY3yoTPV2iZ8Ajn8ZlewS049WOrRW0UfDrffu
quu55Kc9uWiVdCR74Grok79GU+z2qhamouaji6boF0PkPKEUaR+tt99vHLRvfn29ViE9FT23Fcxy
9kJ4L1jN7tCiw2a/MpXElVPNqevHlMPwByv8vfX1ZquChxtrAprsQOPOSVXRkbXGUeanKDadRO4v
80qzuHlqDV8U4v+7veptXGSZjNoyw7OhYp/CeNPCjGnZyB183RYJAwxFhpUST90PPuM7V/VtgOSo
YfXuclXA2bOG1w0Dz5yzbApP7zWUO3EXqbA9esnRtOiv1/yvZB4PH6Ou/idpPAzZshSRO/N9lcdD
WtadcAOo6s+fFR7//sm/NR6y8QeAKolsM+2H+Ze762+Nh6z+Iar0Rn4IPEDEsev9rfEQTJQckmVY
miwboga8lpX8t8hDsK76D00RGS7iJ+axpP43Kg/0Idxu/ynFdBMzBTYJWZNRqfIm3+a+YbYYy0lp
GlwB0/poVipwuBSR0mtRgE76IWHEQKAC+YDyY8Gcg7y0CKgjswbhY9rgx28yM3cjNI7BVnfJoxht
irHbxt7yKpCvcCWiBAAWJxorl4EPgt+lqaQnmUsOJPYG8kmmzR7KJMFK0UWHFBtgywhQho9COsGx
GkHrwWTpk0ttGJxWKkP/pmdReRqFUbZLVc1dVTYKTx47eyZKYFeoanerKaSAiwvW93lELqeN4Coq
S6m/ajPvIqoT/P5zYyGia5W6ZJwNGK/DoBJh9OWYvZ1xNenfYQyaf/54L31kXB3Kiob1n2Z4YxeJ
uN2u5IjZyzKlt7XRCg9tv4jBZBU5v9WErulGMbkHWFegz2t5uh0Noixg2hsL7mLQvt/FUeLD1RMK
sJIJ25PSIDcVdSaOfS7gXhTavt3oabXHjCwJAOtZvnrZ0tpkK2HFqujI32EI1W/ifigfhlJunlMA
ss/SIl09Y/BQFhsAaaWBTG/IE1CBeVgZ8PNNjVUAllo1umhgkJnFfInmintIb+rlkKUjXTnCYttH
ScY+LvRy9DAsBoBmqPXifqX0a3fSNGZeJLb5nTbNubJDV6h+jqYyueA6Khjcdwo0TBARPeh0U/uS
NaKx74nqueDm6x8kKRIepyhn/LP1VpBPceVGlqkEolUise0X2ZZHHTiRvn3RKMG+p2umASFMlf6M
kdQT8eI/i2gTTgueP28d1flsVIhfNSIj6LSb5UUVYXSZ+bVoFGf5WRWl/LLAd3+eRxzxOwDnsh0b
SAJB00FmiH70DSePQWdyWtLMPEIGr5+WeBCf2gR7c0oD4SJO4O87jEEnNVfzz9OGInCMMGGZ2MTs
UewGt54lwRWSUqY3Ypq+Wqxd0GYbznxBz11r6aZPS1Wd06zpnZWOl5uS3/M1uWI1iiQCYMxIadv3
PfdDZelgWtqcPACJHL9n4DsAdRhdHzViZC5lPsZfNqYD/g+kiTxwb3JIZ0RCYsZxVOL8qCDTvS2k
DQhMCo9I2obUVxO6JIOm5E6rj1oYQ4vy+5LJf2GBkxazSnTmAkTKBFb4Xo+gp67yyORnNLpLIpOk
UaYQia7EIOuqXARttx6xdJSvV5TJCStdcoxEw/gekT7q6zlMgj7LxH2ap/mxWHPCJVdF/VysKbjJ
TdALby4GcnPglULWTOJubJ1S7Agxinu6AFeUkRRNjHnzmUaVbMQLCI10MC7xvGQNUtNc/W61MktY
blg6HHqdapFEOqg16PpyPeK5EV3cSLihyfzrK0YJd0AdXcyNXmlEDDJ6G4oPYCJnKErfWmiYFYUz
Nfxa4E2hqX83pHMeM1chIGEa96nOxCkNs+2roO1aCQcJ4I7sLlMQeD30dPnr6BPuF11hsA91qd9X
i4EXNMVDZU8CFLKv1fKpVSoc6oFcn7PlZS2SPf7HLA2nZtuNluRM8+0kh1Z6goW/sC01yCluqix1
aXoRh+V1cQ47pPNoNe6H9Dw2DI68eIWn0ozTqW5qRFBuCtRBw7VYelj/Kzk0jP4ufmmMvTTuh/qO
RIqqxuJvEYGzU8VLXmlkLJCx4kXWN1PeZ2zOI3FKtAlVBtcpnywesSR+jdrU6wwcjJB+Ozk0k8eo
4/j+RVIWP0L23EwBWe04ZJjL6wSjEHPjj/ijsH8/DBxGefxhC1hwcGuHqVVCoE8ks0gMu+5STOIL
aCIiMWUp7e32zswPalKPXzrDUhnsCoNMh14mEwQP374xk4HpT9S4HVEAoJ+cxlIOiindCBMOYBmw
T6U2iq3kwkMiMg+JFXW3lFjYLJBAyMRgobvQ1HdR1T2AlXX7Vr/VZMLycBJ+k0FZrJt62tL1cR6G
YwEnATQ+JVW1PFnadDMWm9PzyJOzuXXMVD0aRQPRVcEGlMo4mOf5Sazkb0rC+EK7q3TzOdes2haU
B+xLjpKan9v0Kx49Bj9HdhB70nFIVON4XrEA69XxehWNedhpINlRoe3luQ3bLWFa38P5KYnPQacM
ku6QF+dJICmB7rUZlWTbSkDdM+gg7ME8tZLZ2FGRSox2ln3R/tmQdD9VL5EyekuCHEfQDs2MENHa
dmTX8kQ/aFLAItlGP5/KUyq9NGnqFEMEoiq/aSo6SUP9PdFWdy10d5tfYMqh+T8acrVfynuoj1sV
quoLASaurt3hfgDkYzfm86qlvoTCa0Rhg+bBAlu+dOuNts0Vah+ZT2bIa+duZapxF5lEVLWMLk18
rsxmFLCnantqrfIWvy1c4PU01IqXytkx26wXGStrOz6XYtqiZxH2swRlHOmHTDyhcV+MDFJRH5UH
ciXy2kn7yl7NF8V4QHIkl41vKjc1ZILsW9c1N2kJXuWhgr6eAAd+KvujGMUuyWi7vozP7XgwIzzL
8t4ygvKFRA+7M2kAQWZ/TQwJjkbjdPNB7+7Ga3/d8golC1DcgpUyv2uD5jG9x+cZSNnnUnuKwaZp
zGrp2FplaET3qXIzCDjOFE8ygL65tdxRwNuCVotfrExcn0s9Oo8od7TqBubQrhhcbXtMu51c04HC
PrdeOow5pmvoSCOX2DdizVWXcyzysLo23kdsaykorychchds8K9jHWzRazs86k0giy/tGI7tQ6p+
xmVBkxiXnJ0k9P1BQGJJGJiTPCmfVumCyB0gQqBcWS3FAzZQgPFiv5c0kl7CUrxbi4dBnL8Qld3w
tamBysNNH/x5+9PKQ+EK+nK2nhSYP6Ps0I0Vw3VpL2d3JH/seD4xVQplocVnjzCLtlaaPMv5lRUp
EDDmXi3CmsPTTWVYpIkjKAGmC9dW37OCBRooFZNivT8Ny2Fiq9pkb9oOOJTpFYW1FrkDdJGmONXl
cWPL7UyQDK/z+HniDhJ6zJ6HbnomcFUq9vOMSb6DoDAjTmRWifzaFgqU+CXpNFcvk+ELwimH4JJm
ZHm1B1H/M1kqR+RYafJm67XnsfagdZc8Nm3UjvZMTU1+7q7MqhPoa7fobtJ5cYZpdFIYOeguXWN6
2Ij5AwUiFcntZr4Cyt4Zo5uO+7KBu8mHYGqSBaOUweM7Ja3HMquYEfY56RSAUpBpzkBzxPbeAlsx
pIVNo9pOYuiMTKsmFwWJ3XBhiGaxicNaxnNRAn8XbvX8S7XdIlJ3+9S7wqzV+bVoPrXAKTYdmdVe
1I8ybO7sy5ZjjtTdn85Sl7/OH78oQZVrV/rNuYQzGMwk3TTAxL+VhGpYJmNFqotwqWFI7LJuLhzV
NOXCSa2WtQW9eG3ACg3VuVPXEpmqIU5fkJVZNugG/QauV+NNuoJ1qJKmp0YGA0HK6vikZemM7wU+
ADmS8iNS5VMzi/gkBB0DsYSil91eMM96IdXnYUy7/VD16iHBK+4o4zUto8sQP04Z36lVYMzGUOHQ
J/xiDvddLR+akntwuxZrWOK7efAGSz9Bovie9su9SXglDtEBd3nrJJlfkBKpkMjEta+NyiDIhYwI
hqZXPYlox1O0jyhMwF2Q7VNivwWBLkAYLORXo98Gv9SrGDfRuM2nBE+3J26BQXhSfL3Lj0I5HnWm
EuuXVfwkN9/lHNyGZEKvuIvXMlw7sA+FzDeZZ2wizeiyH2oW907ycDXhTs25KKojPV4IvBM7nh/3
M0j1boeRNQssniG6FcG6qD4NfBMGLiB3WNkSb7eh/76lJ0UVLqv6tUyGgFvttgAsQypyFQjJ+ihh
C+/L/AehZpx0f8qrfUMa1tgO4WYa91IPuHADB5jwBMwe6jbfTVv0Janx0qPIaF/1DUKf6Rj1p8j0
RIMC1OKJ/MEivLa+/rMGTd0yJYPjt4I5Q+Jk8LbHvYlaV3RaO4WZMT9aE1GCWlPcEL78hXpzO+bk
k/lbtaTu3McYfEVDBRPTiV7cqPlfTcr/b02WX0hu/4Oo45ZBfOB1Yvh+J+b+zyr/mv+LM97/byeF
ZzgOX9P/dTtW37/WP7dn/v3r/tWeUf/QdLy0OGckwn6uhPF/tWeUPxjfKIquyhoNmJ/aM7L2B15c
kbBhqOCmTt/k390Z/hNiXVaaTGMGb7z+XzVn8Aj/sgD/cquY2Hne9OQphFSD7EjlmAVp2B76E/PH
PRU1+qKdeZQP1z+qJ/OkuwYTRK+3CaQ5SPe476RzdJueCCJwqyPTsT2PSK90szNb3kG2ibA9ZDf5
1yKAeqiQTbDumoC+ZJi5mNg93ZY8SHGO7OiufpiC3J32qj3y74sj+42T30UHYJ3+Eib2arf7Nuxd
1UZNHiKuDIQ9D1iHUd6+C7Aae6KvHlo/9zNndQWv3uuH5j4+KI7k5KfeTwmVOEpOEzRe42leeYqB
p+4kT3GGveoIx+toHGjCTX409u1JPhhn3W9P6zFxQGw526E4pcG0bzzKXL/wVFfYU44d6tvoIpxI
uTlYp/pY7turEt1NbeqogHm5Kxw137ARPaNmIsTxCHmTWSvjV1R8n6ILDYTd8oJ8PUCS4mb8WsXr
d38Gbu9E3kO6s2zJ153Uld3oVbe5rl6z13+8DbATe36D0/qKQ4tqVwe954qX6GY5UPb6uUuaJZ9s
9Csn8WavDcgC9LtwdCS/2+vPXcgY2VNs3VEO+Y3hzp7h54Hkz5dqP/FT8115m3ibb92OcOQCTAO3
YJbt3KeQVXe5P9lQaPzVAaRjR7vskByyg+kpr9Ihv+Ay/WZ9GfY174Pwkd34YMf27Aw7w55c7dDf
zJ5+rgPVI4/Pzf1mL3rQlvb4aG+j83pDrJ4jeqJD0tWudfRzdifelN+3z9RiFB/xlb25aye7O4lO
5xIGcrKOfZDfN58qtw2WVzBzthYYTskvSS9JCJVsn/kanoLBldzcy45EYjmFHyFsGZ2GyLt742IE
nNi42qlP8Ki35ZfqQCSak/mpIz4Cij/I4fxIb91BGsKbNd3hW8q/8xzeq3dlqATjngcZLBnzpN5J
F1aiH7mghtyW+4QkprvvY1h8ki7pC/cP/2d2iwbPT3nWHFRf8NIzZK9jdiMfihv9WIfmXXY0uAO6
myxIDtVBDfsP8uXhBbxzq78Zfs01qTF63UpHwMUukhqimp3GQb24H3fGruE9dM7r6+CnnsFdWQRN
sDmqi5rOhuDxwIx817vlVxpudmGLOw7E3uziHrfz3WdgRh5YF5suGhTkXbqXnC7gDvPyvYTTYZd9
S13DZRXZcPFtkks9w6OBwvetsMqHUI0PpU/OB/8MO8ypTukv+/pWCxHVuVjn/NhP/fRP8KgFR0V4
9n9uL+WnaT+E6Bg+mThM96m/npu9xeqnIzqFd4Jt2MJn1en4u2EfPSeeHhShGuR25NSfzOf4KAcS
+bI3JmvpqJ9ZkEEcyA/bnXZnuL03HYwj6VtxMB3imyLcTpHXe+pZ85X6QkyIG+1iGzrwcfGhBbO8
l+v94E22uYMcuHulNWx/fS523zCsuHjcdxwanN4VD4SA7b6/Zvz87HBP8v9GNsYDe92VDr/J7QPt
MN9k+8nP2FjNU7sfMMJo3oS6cSc5s8sZ00498qTWvcV6FML4kRXnNPZXfScGqb3ZuJl4c9/Zw2/I
WbbloxBWN5s3OaOLBtIdQ+tS2Bp/yk+bN3jwze6Q2xQ+5iSWnuxrDk0ZB+ugW7iVre0opM7r4fq6
xXF9ic96vCNiApu0nbm1l7jcAsH/4e48lutG0iz8ROiAN5tZwF5D7yRqg2CRIrz3ePr5Ul09LVFd
UtRmJmJCVVEqmgsgkfn7c053aAIoDw9ysPqFC3+2j4KXRw7vmUHvL57uKWfYhD2UKsIiXNzF7QH2
oATOpiK/cif3PcEjzD5W3139+mj4YKQgLTnm/FR3kO+6Q85MnvVMWY3tl33u+XTD144SHkhiG+c8
GlOCfnxnHRmidNVIOrR8SHpqHxN/8r5z/P8pbYD+9C/Okfj6d21MBIAKVQNse9kF5uWOKyNTjWCa
97tDRZWEd9L7e9j7tscTsJSTZ12kvAmUn1kcpLV8yb9noiycAoO/QgToPkHmHG5B5b7VXu1R83JT
L45mVtLy26g8bQcyZI4hMPhQHFkSLH/1v9gR8WyIawablYf0U/GKaMiG5eKKbSOcJN/wyeg92CGC
md82IyXsj/YpxlD1oY0pj4OSIyx/mU7lUXzgcDDZY7JXXa1hx99SjGYXDPyZgp4hpgjgl2t74kvs
oBexn4cDjVT+n+G3Y3Gn80Edk98OW0LlMvlx8VYeVnx4FyjHnM0y+v98kJxAYWZ3Mx3r237pIzAZ
5Ed+65IevGe53dPE06lsH5OHYWtdsWg4cS3EevHknI2weckf+HzWFWktLw7MQI7GkCJ9oPhVkPEH
jj8f3BubQxJ7SropH+PADjpuaXvntXitzwH8A0BRch8nbvo4nDv2jh7tPtOIHoB6zzxWvGemirGd
a1jzOpEi8p0QmJICTA1UfUS/gliFje7LwexvHJzNE6g58T2xZoyV8jKTEMaoA+OBOEa4CDgIAJI4
jRy6IyrcodjKTeDwe4rfcJGaZ6hAKF0oLpLEPmVRHkeESmOIMtoBS8Db29gtLBA/Ibli60FbweLV
x/2zfQnjIcsxcNc27554Ioqj9iI9DqdObFTfjKRr8aYtfzvAXMCGhXA6hFwy6L17cFI8A2Tabu29
U6lwHW43xSqgBf5tLSi9cNPQvX9bZEjpCOpido+K49BgOeJ2mF45LAf1PEbmwTyMeOXMjwPnIJ2x
QWfpZgFpBxdBKK6lE+WJM5L4eZB+25jI5uJnel5QG/WmJx0pG3I1NbA4eWJL1BfYpkMpdjLWRWaL
pRiPOOgjCh8+cYdHA80bgv3z/jk9iizVT8ECNochwQZZuHqL/a1HkLqV7DxU3sPuDzr4xz5UObNq
lEbLQeIUi50KGUwENjKUDn14gMn07BwBSUTiOIz8COgIV8MCzwHYET8l1MVEe9IhPY6vOmbYuRC2
CrVGllRlS4tHnVyID1lRaihcwmJXqazlFrCiEUfq1n5cbvUrbBrvuvKVy8oX691yM7pXHAh/fT7N
LXxku7B6UJK6XUj9zK0jGPVcxmD5GSg+OJCY+mjhvSxX1PuxJTabErzEceIkxNgijbuacRScC8Jo
ObIvjVeT4yvfbpGNi6Fn6bcvUtRg1lAy5Pg3TwvHsSIMWDE8MFzxbmQOobgyBMMhOgkEEsSvHmHb
IfaROA4dnpNxUwyBHTh+4xPMeSWLPIYsrC+ftG+2Tf62w9dQwWIJzyNO6+YpwgzJvGpOqqcRf7Y8
Ok3Pi4HhbvxIyppCGusi4u6qgRIyAbzwa9+8HrcyX0AD5s8uxQm3uEvfmiux1N3J4EZLlgHryffb
wCEkt6P8ISbEbq+rqCNQSX0N+0QWft7Ny/q6ut2+rgcRKKDmE2SEK/0By8FRjyOFH3OunMqdz2Ql
ATJpUXGZnGhA5yETN35zohF0Kk7JqYkgiQODnF6v5+5yuBy+0hNyqb5EdHw8giBmhx9pWEXZgXsJ
qQN5jI+GbDA39Zeo81Y3A30L2a47ESU1URtCnUQERXBLnJOTUmQuXGdERSLskshPKNeKPyEUom+S
l5AzOF4biLilDXhB4XY5Xa0XppeHYFoAyjrRSKC20vlwBz5eBfWbBfFRiz3nqj1oEVqchOyFJx/b
s3EVP1CyHvmLfG89duYjtXXzgkAsSMOK+fyIOopnRKbmkQW4GcsCTi4wH2aMyXE8x8fmkfVlo1De
uJ7IQuqzerNIrt262aN+VIngtC/6m/2g32QRy8PP5vcJt2M+Z18ZTT+bNxSPgjKktJihlEfD2Utu
aY8G/aGKcJGEmSIOVaCZDJJICmDxDeGU9ahZ8/TcpFe69FV9kNDjoSCSMiK+4Hbe4N4Qm77ABQaL
3BYUF9lF0pDXoHEQLWEbEOYdUCfTuwPSqNnR+WIYbsqvfVbvY3qD7BP+0jzww8R84vUCJQnhYjBA
cbGTqSz5zVHkYc639+bwgUOYv+jrWfpCeMoGlIaL+ACdsZs8UMpVjxlDEFEaNl7t58+okvqvKy8x
fl38JVyDF8BWGIXehW6Xk8g9Wp4VQAjomuyuwW/Zu3Bju5svwtCZsFv/FjUiOcIlUubpAbiQc5Fe
yj5EGSEYF74Kk6A7vlOlh+DL26B2zLgd9bU6Zsc+SJE/D9f3LYQ0kMuJ6BaQ8Ur61XGFks9XObY2
V+IuXCdK7IN0q4ZmCByW20ARy4cBN3kr78qrLYn0sMG5ibCOIAizFrOn2wOJ6KUVsNsx60mYB5Vv
ch5ASoQKP9NiG/A5vDj2rvcyehqOlpv3xKFpuXpL2C2C7iwUwbbY3Ptp9x7f80jEs2K5RAqC+iK3
M5HmCe8hf5KwUaY7n8ACuD0uW9zU5PFfDJDKQucYJKJzEgGVryn4HT4Zv2hh/xltI5IWUZ10zj2c
GskoiuAg4vGptM/Ec7DopKFRHYzc7OTv3Ai6Thh5EQ6CyyLUzQM77B4ajL9zLCNg6t9g7AxN8pO4
X2+9NngA/eCc2EcP3ZH1winRo3jaQyDRGGUb30sTI7IP8Da5ONJI1F/GKBVmOBCrTAqAUSYsuJgB
h78PRIxSiBBSkAcLvoXAxeUXuGECqTA9oqt8lR9FjI3CdhaqLhmI7kO9SiCWBu1XUm08jEgXJaKK
X8ffsMz8Rfgtvv5d+E0/Oqs2mFwvCVKJNCto3ygs4deDN+KUAJTihg+pofTFk1tc2MDJztSCqBxh
0wosIAwEuDrQ2AQqu58coEcntFmPivALEdRaeAWFWhKRqbtfx4/xZXzZXzjX/RElkyPTdFQ4HCLW
waPGRFC9nAxqRsNT+bAFtMePMfHe4plYbBnrT6HmUJ2GyzJEmPxQ8y8oNuE0LsezeRQWcQrt+1mk
bdzh/Gn9tLo3Fk6oioZHJnKuh8v8fvgq3IDyIPwb+iMwLxgHxW1wAcOtdV7d15nDXeEPhKlyXIM/
SHyTbs8ctxHrYBz21N35Nlz5mGD4zzyE5IGdE2cKv4Lk3FnCGiq+fTLfFQJf6kd+O2K06fiweBSW
KNIJl7KTWC6EqFzfo3LibWHJJXJ/EEFrKJwS41Dh4mMm+BkRo8W3ayiiG4NCA1Gzqz7tvogNRPlO
DdpwwJCJhcCXRlJkhvTpvj0OHDUEhR1mijdCRzLQ8c70Dk+1djuYHHe3oZQ1Y9FHuk+4TIsKQg43
FgWiITTveXTMAJMBwfwk3e4cNC1YA9SVSfUNvPZ8wDFHG/ZSCzgc5FlZmBMr2dFK/IPkgAhUffgg
yMTQhYk2noF2gWeM185Neyl/ym8rEBgyoV5+uXC8hRFhtjbxvIogrIU0lujO8ntf7MmFv/ekWmfG
f8LHnEhxOiLOgJne3PJ2Nb301AsDchCpLck1Z3bhPRKYuxzAaxEiTsQ/IsTTgg4+jNRtT2XAKLon
AsOVhZuOuFZsSYvVECFdS1hGJYegrtUuRFJicR7zb5YLO3aBtuNVcrP4KzZJlBwqzExNNGb/Lls2
/uq0isbHd6e1KtD+KFPbuoy/KtdoEDYuZQgR7z3Kd/s9wsjgxMLdF4GsjWkUoaUS1jfS9UKVeXw2
jtm9cdOcqard7q9QKV4v78WVFWoHfHxgn8CShOk1gpiBiB7iG6aY72mUnZVIO+3vDfVN0GHeHqhU
ObcwO5oEhuMFCTRhDKnxcSYkJokL+8N2XRJrmDf92XrcT9T3/OGI0wyKU8MWyS6QxyTFvHzGOWL6
ffkKFUz2VUDP9KjeqM/jqbrACxHQqviyOJwocnaUJtDxODq3duIvr/AQdMcuhELn7FyXR+w7Vpzy
OZU37Vq9Gs7WkdQ7EAl+HjmHbwbzf62tIy4Ece//6M/+eeH/S51YxzJ1w6CT8dcdG78p3hqoWR9e
iq+wtFYvP7Zo/vz9P1s0mvIPmxac4zD3aiMy8O8JWvEdU1dUWbehAbB1Sj5/TtBq1j+QybGgVTMM
ukff+jp/DtCKbyHoqtv085ij5QP/zvzsNw6Cf7cILZozhi5maG3IXzUEgT7MlquyszeSUTa3SfUO
zHuVe/Bngw+dBZIcddD0tNoh4bNQjkgpctQ0Vr9buf9U8vrxDP98Bx/m6RkWLDSYxJtbaEXomcID
ClKvsXN/udyORl/4NrSX05fKHD1BH+NIb39/C//lbPf32/O//p8NiRus9F/vca8pm+qPHzWmxG/8
c1dLpom0sW4otJcBcWuoHP+r8yjZyj8stpLDALjKNtWFtvG/2P+Mf9goIisOcsTwCSMX9z+tRwkB
KsEQDNG9IjuKJtt/a2OLtsO/9zUAeMOxOHaIqQIOpNcp2hXfeQianq0lQcweZqUTbVrYw3I9ytNv
Nq/oY364ig3NoIYoliwzSc0ifH+VzF5hFZlg55UdOazt4mJZrUhJ1yugOXffrf5/Oic/Nlh4IFNR
RbMWQ6LZDuv+47XsKc/Gqu+Rn2/ytPu0DbOphiOjj80nu5Cq7oppgIYqJoJS3XvV2qt5bw6G0x6L
oUSTry2XzrRQ5WWQ59wiBT8fmnXimOvbqM9PlQNVSaDPfTzd/PrGf3oTJiABG/khpuxpOSsfesHM
itsdnIC0Gp3HEq6kXIVw5OHX1/jAlfNtcdiFdMIVXoKGSNmPi7Mw5x3ve5yFm5S9qSY1x32/Mmbi
q3UNe6gl6nh2+4Ui6v679/LTHjCh1wV2piPBaasY7B8vjX5UnTcqQiCa+wWVlQtRHROpAVFssEfJ
g4M7rn8X+XBOftx44qJgK9h3YCz0j88r9wra8k6Zh00gSqELZQbkin2KJScGhx9/vbqqMME/bHOu
hrrAN1E5fJX84RFNVLplxG4yanjG6+pnd8lh9+9Kkl5iH5JaEeql7jtJo3t/++traz+6h3++WaGD
LkMLqhqyLr7/3UHWc2WSp1yln+HRXhft+Y60AC4d37ojCnvs/KSDO5mkAAzGpSiEOqhtU1NPwuFA
5+amFiH07XAQ1cFf35sinvvndfn3vX04/hqE3vY4sC5W4gPMHp6QTQ3mU/vUHaujcTuE64mq9m/e
hvYjROrPFQEjrAiZeGQMxNDFdyti1c2aa0g8UNpODlpI4ye0mY1YDjatN+mz9Dk7j9eMafGPfhNf
66F6hrjTXy6ah+amP+mHjcT91yvx80II6A0HHBuIgIsYQ/n+lgh+5mEpJ9KtfZabC9mw+7sxyYbx
PJma4v/6YmJVf1x1mOyRLxSgJOhdP8It0bKPU9Us8hAVlrX0t1JlDlVsz/U37/fnp3J4IjQRMe8K
yCNxLL5b6GVQu2qBYxwBav3VrKA1mDkj3rSjJPjrR/rJhlgyMjTMaam6adhYxB+vZDC/XdvtJgVJ
J0VOZQaqc6rRfdVg9/n1ldSfHkpcChJ+m/9YmvURFryPqZKgRcSlXvTTeqS3E+TUzweW0EvONNSZ
8xBZTX3VXikv+2MabOc86s5S+OsbEY/0w1u0ZKovjCcxnIbugPZhcSWtXfZqLSXR96IxLypg9IZ/
s64ftwpMwyr/iPAWC2aZYjG+e4Ow3MDDLY5KnfVBT8pm/A7g/PHNcQXUEUS4AwQNVNsHx5NOqVpP
6YbjoZEHnJsO0K/X6adHAGPHbKeiOOKsW/qHAD0hPeisDa72ZC0tKL13x9XHpf3NVv94FQswnox9
Z/BLY5bsmwf4bqGcchnmcWuqALEsxV3afgH/1cf+33sWcRXVES9EYQANTZYfX0fbIcvTj3UVrLEl
UVAYOBGeOsry787Tx00uLgTFtEhtCJusb5j47x5nXCAmjNWex5kbaFpUiKt2vVq8rJL/1Cr5SwKB
/7RyjpDQgH9fZ+L3wwZA/XEEZ8nKASrqHqVJbq/KGm2Kv7ty7C3sq6KpDu5e/bALOnucFWcay2Bv
uvgz9sK60i3pd2fy52exNFNEFuh0cK2PBAXyXhF2VmYewOmdgQSxoLaBEfw3zuLjkcGSchWDkUSD
0JmP+nEXkBxkab2h2pOa8+SbhKeHssm6y3as+zvdqH+3t393PRFLfbcZprzTMPI6NagRiBugm/ag
G2N+0KVBO7QDAke/flfijX9v2dh4AGYRa7N5FLHRf7ze1u6lYRUa40bjUEIsql/JC9qq5thSlzKl
6zoFUPTrS7J2H6MC/AYvTHYMUVCQOWI/XtUq5mwonYw+eSy4ZQCLqOm1OdTjZmd+V7U9fVxmVSto
5RC7hno52RGfMKSKYQIUwB5KSGPguULCTQ4LQ0anskzSgQaroyWMMliL+c6YtHZNvqUcjboc5SiZ
B+UP1K+sNJC3RL7JTU0gtqwESe/NTuEbFBzMaFYac+LqndpTkGz0JvHGSYXBJ0s18C/pNhsPZp8q
EzPytnJIqn0pgQdJzug7Iyj0wJw2MFvFOA0xc46ZvJ+tSpMJc9M8oeALDxRKvJ0W0xCmkrDea2ay
K46bKuk0ermWasyclmNKi7CqViBiXTHfIimoqP6edzmS9Oa0RsquO9f7lC0PgC250ZZSTuWmq84t
rtBfvnQTyGF3sEtMYxHHw505JcZlh04otVCr0hlGbC1l9s2pHJSIxUQ0MTNLIC4TSEO0lRQkx0pt
VloU2GegagZypm9a0mqAmuTFujKBvNXBvOgQVViwVNzObb7r3p7vchUaqQKnW7rPzRVMbzqFWJLv
T3GnUfnN0kQDR9TIzJtm/dguYbb2DN2nu2nSlByNDMdnZUsNpctSXDT7btxAobcwVrCN0C4iI6Kt
8FipEqxxVVe3p61suRoiqwmFeiwac50o7Cmu6Sztl07boPM9KJtFrSiRS+tdNdKBEhHqdtBQWdMo
e0B9G1SrnHxfvAox5s0r8l5KcMNSfFPsYzwGqdXHWXYsrdlJ8qhf2u4lB36JvKdSjYQhkgMUblO1
lo7Avq2XztDYZBqdMw5oYMywSk250dAq13MIQ51+Xp/TYq8pv64yJIe5o1X3lp2jz55oU0N+0haI
iagIFJZ+Wy8jaudZvdE8hOv8EbG6jJ6bPmn7BeIB9AsRk2uhUzbX2A6MZV7LIK3ZgS7Ux4z7Kg18
xlW90AYdGKIGsF1Prbc4NbmINO7aJ0up6ydFr8o31a6MFws2cgZWxqnSvBEyIN4wDvCwaJlyz5ne
jUNvajnVcn76pTKrXEgVW/brlDkWCrCDNb+zt/bO3+sYLMveOBsd+AIVTXdQB5nezGqk1nGsdbsM
E0SOmDVdS2YFJrYTc6XWoLBei9w9O0YDVA1hOwfl4dSGObJTDY5XNxpV4nUt2pAHtWszplwmXKwr
bzFY7lSdnTOC2dAlzuYMTGmr2x4NWNR6rnODO0WuZyzXKJHWPj2uCQUBtyahfAVHCveW3JXSvayN
BsCeFLFHUAaWAcJwz2NUkfYUKFJndiX9Yoh+yijTcjRTYuRCaXpss5IFOWSTz4XaqMwNWav1qC7Z
/NwaOdLFiaTLgSRVxexViVZGNQJ0V7a1yeRjLP2FURn5BFxoHB8nTZ2RMq5nhXU0ncntKnlFkkXP
x/MgtUh+Wrolf1XXqYPBzRqsqxxafiaHJYcqfYLe3HqfrpOUUO+PEyM9otSJWlu+Zfl7QQYhB2oB
Ph2UTUPo1KnOvPnKrMClb0zGpvrNmlSK26NYzoBJjxyij/ZhR2G+QiZ4hFDSqBVa18O8VP6cjRJt
QWqzXxOp1mE3KWDqOdjOaNIyTYAO+zPxYh2Uo1qu8LxkA632vlJpGXe7cqUOGZSYTu0AfVnrYaEf
pHV16qbj2iLdKVsQTE9lz06XYhsZ7KRBfzewm7aic5UoCR1ZuAwMb5BmuAV79BVpk6VtPh2tNIZY
L2kLxR/VrEQUHXLSL/2eOeDCdWlnEt4qqvuSE8VQ19JtIBaXfqJBNHcjxhQBQrrGc6tgleCLZN41
aYaXBP4+AyixXmrnaUsbFVI3Bbh02qb210WU0F07H3oIyPLOZHBn6ydmxrWuT8I5M/dPztA6iidt
DrRyVtG2F2Xfqoo3VXbJlW3IRVCGnOPlcpnjDIL5VWnTqymxldnTq2lmEsvWqD9vhZPRpM9V/XNS
TyrqUsuUvXe5lJoBJx29nGmE3/Wo1zPNF7TVMe3LPqFJtCX2wKjTLA9f261b6YlKVNbR6Fu1mzLN
gbAusc6JROUQiZ+ctORtAhEK8yTukckqfYE5zUwTW3XV1ca01tmU4PZ0xFk5zNaEfUISEa6FoWwZ
B0TQgfnLymmeTSsfgaFqCpwMW5xAUopUtwquolStMwZlZmO01ajzdbtQugKO0N6ZnxPEKaHGq+wN
R2DkI8PrqHMW3tD02edmLDA88ZI0b/G0J7AmTlWrnNLVtHdP7XJoEMiY1Rxhx1K/baZ5etidGSVt
aB6Vt9ypGQe2x4LZvpwdRdijSRBEKNVyPdttlXotuo1ve1vsbbRQWGBgJt4c2ulZH6cgm6fsoZtl
KM+kXtN039ZQgXWRbAeNZdTW181y4pVLpxPZapusjIXNPQEEYsRb1HTiy8tkNH841m7D2i2LsGRQ
NhmQ+7jAH7iZLXLliAUrSlA2HN3DWu+8Y08zZ+l5tGAagGNOKTR4d9v6i9RY8J6pGeQUHjsuh7Ky
x/LKZkfMoa99/gVQIvan63YiK56k/TqbLRDqfZHH/TCWerN63dwhqGjIhvxuzuoAJn/Re1iVbcdK
PF3ex+e+0qoJeeyhgulGV6enUt2RSa0QTIK8K1f6+xxHCxRZzuf7eJ0c+AB0fWUshbj9wiJGfdGz
WBwOa8h0DkOZbW+5vMKBOUhyy3y1Y5d1e9Vn82pHeN9mCKdMzV76tVJ2D7j3dJz6fDI8DKvxqSz0
jJ7qOKYoOleb41m9s99tVlKXnrUo5ls9pstrBhtJ7xnF2KPAmxvxXVOuMKXn8WI9ZKZBxzPR7CzM
lMIYQ33IavWwx/2MxHOaUdG+6Jx0+jJ3LMhtPcnW+07yAMEmwriqXy5jNUXDPCsKMOpFGyKY1huY
/BdNv3C6jngQZiCj8trUyPZAphr06Ix2u0eIFRufi2lcV1dGPpp5pt6kQAchzMbISbLbm6sP1npT
zrrNuEyld68Jyn8gFyQhUW6smvrepRsNr7WHwyUwl5iRKjnPAcsrRu6gLF0ZJ2MpDUxcpznjueTC
Zzb7nPmKmXfAD3cw/OGSFKMTGCCn0flqezNMpzpGHGtsGW/QCYbkOSaI2ZStejI1ewLSseUSbAjx
tvTd+9hl0gYZ+6xtOdJ2lXyq5Vx63SsEjBki0cZ5AXtcQsXUVps+s/mybDaBA6fFcjnXst1eaVUS
F7fzOJnjYUjBC0cFUqFMV3fx8jnN6DYEgy2lTJo3fb1FXW9ro58XHDt0CzrkmdMFZTUP2gsru7Wl
noBxK2sZNa5SQUgmr+Ki8tEQTV+tZLa/ruuOO0rWJkVtqasK/Wm0aoSgKyobzzp3mhxrBULRS60D
3g/X/Jrpg7cJKQu4XweV114k9TicB+iXG8er8NQXu8qxQTY7r2YHTDGibybMzkahMOZmxzaDlZB0
/DGrq6MFcBTuX8Y+0Z8QtdTaqCC7YWAkKzrpEv1owxYScDEzEPtkoK/XKLj41bfsUTWgw5CmLJJz
KAc/jcaMurWa6fGQYVh6BTE09NJds9zLJFLbHQT9PM+gtCV9x1AT3ltV0E+GuYfGms0A550GM65s
trmc9KHrGfho4wS7o8dOiUGNnQdEWvfsc53U22dJowwUxUtt7ae1luRXZ8spdVe5vCwHM57Rm0f+
sZ+RlkhTFADzPZGzY2fKShpO1a4wKT+uaOZRoZytK7UuOieYVQkDIo+9Dr+qPSdCw7xU9Lu8kltG
JtBoJ8N3Kn34qsKMy/RXT4hzqmMVIuFc2akB1NA46Nd6sVZqtBSDdmt2xCFXlrnl8qd57we4JwYJ
7Ty3LYrCONoEh0xNyrwbf18oA8CMwNG4HOQJ6ztO2tC/qBmxOWwaUsFclFl3ZliqtZ7c9OWWMnlq
7hPjvblcQIOjxlISLPqu1z7i3ARMWQG00NMVTO+NrA0NQBB4/ppgNZzpD9mZps4H3bzNAWbEzp6n
KS4rrx7BW96tq7RUlyvuf7p2KgVqArOSUP00NXgVarnf7xDrtm/WadAagMly/2pU1j6djFkrytsm
15ZP8gbTUzClzugctqEamRaTm1kOOmuFzFcyxmR5VpdNTw7FrDZLUKNmCqoFxUvlbiyy+kvVqBlU
gHbsvCvZ3pYnfScxuhpkXhQpc29256RHfx0qnD5RrmerL/bjXPUN4TRynwUDcY5UKqW/ynZHeCg5
kBRVvJ3Zt1MZn5hb8MhoWiEJbuQ4hQ8cbHW7nBv4hMBWZXpLCCjP+NdkoxR3ZWr9iB62NIiuSpMi
JgZrYGpcN2WmJOchT+nHQ9Gk2J4+ZZnCJCjdB2IbOVaQYMz2aopPGtSG+lOjy/jEso0RvolNoo9M
s5+QDcqY7EVA+RGBiW66R5a0YBp21tKvbUyqHO5OB0OJZEsk2/UGLNLOJHQGkmm/b9q5ZaouT5Ov
o6wvva9LVakhrI3AzFO/5NXnDUqjzN/3rL10sl1NPKMpALhDxU6KolM3eLO3cc2PlVxn7+qwQ4hS
p63RfFYbWWPYs46zHW3zvEAb1Mph5x/HsnFXrZZSkpBsggB1WhPOM5rijyiuOTb0PerS31B3TB9L
o0yak1JYZXGsqxE8fSXP9ickartPM4wW4Fr1vIshgZC7GK5Pndnh2ZBUiaxZX8FszgsRp2m2XXIQ
9qm6HmcT56r27aJ4VT+TPmyrul6UFcbDTdEB0LwSt8KzDcVsEd03ymNaYQ88iQ+/L+QEJ58WxjBe
6spq1vfrMEL2Ljt9rZ7yHVz7BTKxayLkojsnuWjhFf7DkDWLMsrYziYkIeQKCAS0O/PIqrXX8FGb
6W1FojC66PHSSNezHdFVmhVV7s1GLzHt3C12R61n3vAq6EWrl0WdbshbJGSprwRmBaels+3Egxpp
Hi82xahvJsa3Zq9NCtQnk92cdKZJt75+HfrEvDFNtYIJelwFYTp04O8UXDbYiexh7CPdzmGvyk1d
k/19goQn0PCvIwZVQ5WAIJ/EGkesApNBiRLSaC3upAPFNyYVS5NABSUBtLKZLo1lKL9JOW82UO/7
Bf0ruTfcWarM9NlKk/ZhSzWJAbZEIqvaOKpgbzZDHk5WMoK53aQ2WWAg2JhMIUyfISRuEzjbVpjK
UAjOBTu26MB/QYubTnQPb0DirsWkPS1pvj+bpap+XuayS462lSs6BaGNAyYlubQcEPVOmEsei728
2dZa5wRoAxPVxq43VBtSE4bpIk8cj0XfQPDA/QBOh0KFfExInzR3HTv7tXE0zm/SVcASs0kr3CGu
lQ2SApXy5zYXxk3cS9aXeE/jOwjp4visp1LBYCVNr2hPpYUO4lRw8gqtsG2XJGaoo56k/YR+4zqe
hmJMb7K5g23EmOv9lCZOK8Rbal4Q2QV5cstaM0FaDtTxVijKH7K5aAi+ulrGEKnL/EWZav2e0GW/
j6ti58aV1R481RmUlYxvmV9avV3/0IrK6P2U4iTsR1U2HJWuZM59VzhEgRI33SPjHvKzFvPugkE1
aGe189rxw5bEB2XbPMI2pbFAIDPLAZR02+W9q9rwv6D03NmIKnX4xGHr2vsFqerbPkmr67Wm6+L2
o1zAEgZPG/t7hfiiH9IBXvg0tm5aFHaZTNWs5K7vLCv3m1Ta3urSpPRbL4l5WUCnpnqWsVPLs2rT
vMrKeDSi2URQNxzySRqgpth7iPnNvr9ZjBlPvnYwhgz7KiGiUZFE2amWSEFjbyrIdguZXlcpZJvK
qk3v6Rj3sm0E0HrVJPYplQHClYSSzNAq7eqRQDnLieODIBMfjmUZasD5HlUm/cKYBlrXhVy2FXR+
W8ukuplZAN5qJyWB6JIcYBIxA2GP6aTMmaTQ21eaksLL1CQHfW8YjB56Vb9vYtP6AhMGmt1rrvNy
iXq6dyuRMHo5CtqjjwYn1QZ1HJOv+awPr07f9ch8TGn2bmrNRnkaSbPHsXUEobxcXTtducIHtjAV
u6r1nAr/NHyFc1t6nqelK/yiQT2YKrVp3Da2rTwaNBDIGJUKqYUeTpHWHR0IFgPNXAw0Yssl3c5m
vDWfkaiaZD9TSkbNC1jAvLmMidTUOLZfu0VnSj3LcAxm14FWcLIWSSRtMBCqIyCo3LHeNz3AYfeD
v2uT85kSHSVb2xnKL+agZyJprRU4/c3edjy9mArFK5O+eUUPGcYcIi8FS4EA7ubCdAiRkWWancK7
3GZYSFYIrcqlcY6ODrm/Z9qYaw8myDIO9q2ub7dMqI2sI4yPfk+KnfkzvPuDJ0/alKJEjF1lHHau
7lWLwsWUo1iOt06thzzRl4cJMkd0uZLcCCYiS0UwrJIeamOFNEjclPNbmtqxL3UWpGq84Re0GigC
EuLl90oVq0GpdfrJ7JMkhPkNpspsRg7OTRoHIqwyNpdPFrGcYPvK8+v/Zu9MeivXsTz/VRq1bj1I
lChKQHUtru7gMRxhO8aNEINDs6h5+vT1k19lpe+12+7ITW8KSCDx8mUELyny8PCc/1B4nv+1o/Tw
uwrH9kwIw161GrsOOoKpjGB9VO5EvI9ct3cD26/GG81T7B5bi/yGAlt41Ul80DY1+prfhEOxaI/H
WXGxRJP6Jc0kVzsTu2pgvGlFkEGne7lvvM68BJVhXRto4nSBYeTLLyP2OETUZtsv0TL1X3U/oh4/
Gen83c+mOeYVqWiDJI5Mr3jH5+A5KC1HGxQ4R0jU/tJ+t0BvcmiVPf3GQhK3tzLtp4/TkNmoF9BY
BfOPbc4Ppxs4eJy7BlFNQuSyXapWf3OMJF8CawxtmC/kLKgR1aO6s3ter9xqVX9dGPGCY2tOMrEx
B+VCmh08B62DTtfn+dSWJNJDU/zykGP6hLMuIjk9tjr3idmWH7ERtUDGOBNW22qeMJEaklQMwRS2
RYzEYYeYT5ol4btublq5caoE1a04L/1vfhyX0Hy9kEKGvVj1ra1iHOPIn6oNhY61PmGk5cNiN9NH
hdHLFzlirOPXTvxAgZIQF9IYB3vjO0gLmEv5s6DjXm6kLsIJrxQL8XFrSOudX5fJxzRue0xWtFC3
TpTyAE6WsEPGo7M5jZHp5dZeKgMRjcYdEbcovdGudhWKRiS/CTlC0FeO82uORLcEqvLRcKDOwVkd
1YL3QpUifOR6cQn5t4ltjlKYtT/ppU6C3zdoRO2kBdOE+j1C9tmCBuAirETv6zABR2VkLM4udfyS
DAdTlY3hpoIz54oBj1mLrCjrLIvT3xT+B6X94uNiVrWD6LUV/ph6utobj0S4p5+lfN5owjFvZruU
Xx2xJmVcZz1IqdQa5WYE/tjiTzDGwPL0ZGBS6fFEQ4VAO3G0qfv1zCI+1MudZWEotRuFxvFv6kf0
4zQFBOYcJrLY4uQ9I2xQ9ukc+Fkr7I1dhAOyye7czuyXKoamXJghMolLKCAhOjxHron+cBxe7z8+
axyDgARKQolb+sD9VvT0UYtVVbGZ+lW+M5Z8RrCtEGeTm3z6w0HosoPtw+3BcoUrTuXOjcxt8n4u
LFKrUeCE0OQ3mZd0f4i3AHQNJAXkKKA+FBa9k25xSjwDPpPlO1Eb1XWqrPA2KnJ9eH0upwAFesTg
YwHhIA6GQs+jCsCTnnSaiDzuadqgFJ6EZxqpKwSoWsiyZlm+0Y5+PhTAAaCjJhHKc9l3x9/GaJfZ
daceUQCBPQjmjfR0I9pi05C/ZaZwug3QDfLF48cROI7g5H08FPsWPVoX7wgjjCm6xA2mvk1tkR+/
vnovjeMAEAZJwDseINjxOJ0zia5OU2ebGG53LhU3CtUy841v9LyPb4OBQLuNg0tL/RRnV80tTU/Q
P1uqyvYtJ1pxbxui2Ge4p33rczzpA7uHTPunk7M9xHp9rPzQ0HbF+rOebo3cs8JxpjBRuijA8Ty3
zmtZxfs/H8X1OUv04GEaeCe7Ao0/t1IL0qGx1wwXMnFgnIzN+IYszPMPBchsxawghMcwcBWO5iKn
LBY59nHbAVg4TzkTwmaKzd4fz8Vn5zkmW8FkX5xEHznWcqTixIei/bI3dNrcKz1ND6+Psv7WY1gH
ZAsgxgrYuwca1T6eS9KRm/ddZW/dZpmouYfWPvGxZaX2KZH6Ter3r4/3fPs5AJ9slg7ot0Lo73i8
RbcFOQaz4tUgbhK0vg69rNv7sFTG+yWjvRB7HnnB66M+jxYs4+rgoIAz287ppvf7xY+GPMY4uIPO
7EdU5EIHEYNyqP7Lm/KPuEP/b8SLm+qhvOuah4fu+nv170ecof84/sf273+OHvT/TwrRigL8vzMr
Nt/j5ntSPuUMrX/gb2KFNP/yhOAC8pDvWwlDxLa/Fd34N5xT4a7sCXYEwMn/plUI9y+bf4fKnwfR
wAOS+N+0ChTdEHlj51oCyCzsCuuP6ELrJv/nIQAvypawqETjLwAmFvbS8aaUhrRTlc/oaMVev8cL
8rcu0uQ76Ad6qp4dBdTY8q2d9jWIjwl+Xewv30RMlxYgAZbz9uicP1m793+P/VRp83FHnv4k8cij
8vgvGCcnPwkwhwF7Fyp7tfQ9BpW9f+E39H5o7fUIfE1J+N1wah6QbTcUAVVXKkkVVnOlGSKSJfv4
m0TK+71XVz9cTvQWiyf7LpyXpSerHJ1PFpaLgRE5xtceczES7xH1+WnemL1Kbqylmr5gXJFjG+1X
6pOIHPzJ1GAcZtUlWDwlRkOXxHUNtemi0Efp21Z38yKp14fpGLRuloAfKSFnkdGTBPZxmXVBo9Tw
kHtV59Crd9BLF+44/7YoMyCclBV0PAd/dr/NTedvCsNM37qExLpqp6sKEJTLeo2pGAUdr6rXLTkN
0arZ1qrfWYXYCWY9Tz7tblLdzgivh+KXVVmHIR92dvutLJAnjW9rCl2lGe21ugNUoNQ+IWwgtXle
kxr3Pcrc/M9J2wZhBsDQAk/jeGeONq7f2BQv/XrAzVzKhDBxikdf6qzTEXCBrZNF0dZzO9TXqb+/
ce+8tEauizQq/kaSF+DJ7WapJYkLFDZ5dJUI+Em+aRl+6Av8v4pvixqpyNWJfiP3EevKH30ZDDfQ
gYL7AQlIPruHIrtp08rtoAyXdbGrnMK8Got5VdxPzOm7FKn9wCmmIuFbkf7gFDbGeE1qxj9BXOnv
OonlZd6vrXkMK4wrMxXp57S2so/xjDNR3YzZgfeDREjAi5w3Lhex3sSnv53I5gN2F2AYvZM7lKCy
yDnKqOTlw7Rt7BFtvWzAunWBMS5SV++b3kaAZwjR4TFpDyRU3QKa1yrQljedyzZG1cjAonlCc44S
ddWeLbaRbQsae4c5by6k21Ku7gAD1djxFkKqa0sb482IhdzBrczbjjLKDaXTcttTMntjgsd3NuFR
kmoTt2kukf4SJI9PjaQaws9GRZ0KV3MmGjwTEsrckXB+k6FTcl7eMh88zkr+HhE4tUfiDeiX98Tx
iHlm6HAoGLFqmvu5Bsk1E5+2mXGhi9bevX6sHhPro+/H/BwQ58oiX8Ny5ST86ywzafk19VaaLtAA
WvqI3mIo69BcSgsbLYm5wGn1vXnmeuSWyfT79R/wPNhLQE0rqFaYbCMeNcfT7UOjwSUjgvTj+tEB
BiOyYD0e7blaQiw4JVoHs0BDqGzUpq9rP9D0mSncqSpo+2YIsgnHOXPw0aZQ3d63u/tlyOYdTSY/
oASAtVJMr9GlgcFbmkJb6cVo45UuJsNt3QY6asSBTt60tYprGhHDpsMn431BtxULPyl3I2jG2zY1
vPuBh/ohD7kXVQr2dvGJoXKKqXN2nac/sjERI+IXNROAvgSAwOVE8+lTEtf9hUXra5NgbrubMoy4
H9fwf9Kuf3udtB1Qvu7bp1nX+v//O+uykdFlR/NK4Z7lFSE5Zn9nXbb4i5QLhV3PwmQZcioH7B8k
bfmXy/OQHUmHDLqpyx/6B0n7UZaX/J2SCA8gk1rFf/z7EaWARPXon5+mOGJ9zz45doLTRHsQwg7Y
bhjZp5Zj2ncGq6VXGRS03JsNKAoKxmaaYQ0yeHl/18hh+GBkjXXlV074Y+RWAifmWM0PjG9Dev9N
K87AKFcfU2sa66Cj5vRdS7f6gikQpYe6txRyOmlXNQHwirjclzi2O/vXD+/JdcksIK0R+lkviJK8
aI7PbgOGHECEYQUStAuOvg1yRS29RFDONccx2vHgCaK0//rnw9qmSUxeCS6krcfD+lMlSzsHHDhH
+DE7IWa8Czjg4maZlotqGK7Hxm3fuAeOX1G8nJjq0zHF8ZgT1ml21a1jmui/hJUEShemgIfFt9cn
J9a/6XhrUHODwL+SqdmipwHRbPCfMapUBAlpO7eexsJoS5MNe/i0HIz7bvady4KiJIJBfY2yv2GC
wVzote6mJHIvDUPLM0+uvfshE3ggV7GNnMaY9MhGaWF9B1+FP4yr2rqnQpBYN0miOvTdrCHLt69P
hkLh89lYZDRQTCEMc8Fwop7WPtZeoCip42PX1IJWmVKFnbkZjygewb+Zdo6MgaGHZa+mHSSAJtlC
fF6+ABVSyWEcJYqq42Bdh2G5jHsQgRPRNqqHh9iZOTHZ7GJPYygjxDklKmpEUbhQSjBAg+ViO8Fs
ccPIcFitMB5e+pzl8CoNrDJcV2lc18uPxgUhKhbRKUEIYHa0Lm27rnKyrnedzWDA88fPEIIuxu6y
WeImsCs7RzYnLpyHGVA6plZEDX0B+VAPAUTsCeeVXhtba1mm385EZzmI+fstTE8cEsml8+3fWZUs
xmYE/OWR+hgovA0idOqgsodwgssB1vuqjZuJv7yYyi4o2gZ+JM6xLq0/x0aZEI17Ye2QEo9xk57t
DtawsKL0bvb7C5p90y61SjFcjCWO7Za7THJXQrCrNkVdTJ9LqXQCSEsU3JxRf5s3/XILQlrex6mO
Uba2VN2+NyMfmnUH7uaWPEyfY5Q1D3u5tOPySy5FQTl7ShOaJMqf8L3KChAycjQS5AGHdr7Vnl6i
gDqiz5ZuuzA6uBhBSHreaZMFM27bauN19Akw/G6gW3hRi8aeLFCuLaIka+nGiGXfJtMs9pBfuHNj
Xk6bpB00SGVPySwYDTnei3BuLoSZFMWBP8XmwDJALAFIx4XO/iLbO55s0RS0YSR+x+HkjxuisP2g
EylR4kuFTfqZDf13ikXjp8rSwJL6JEI1h3Y7vddUAy6YSODTwLBsfzsNQ91cFny1KSCzoEoextUY
HrLaRDhpRf4Eutf1l3YNzUNS45BGg7b66K6he3yM4uUa0HUriO3eGubDNeC3a+inRtrd/e9ilrx7
apo2i2/4uyqq3N0ESGzlbcQAhx2TXsPWbU2f5MbN/HuskJa3UvwTTjShz1Wr4Z+C/0SpwD3lw41A
Y0YoQKvDsbopbVpW6TxsC4+Hqu6TK1ol3EdC/K56ZEchc2wXzN8cie1FGA238zKf1eiOvB5YTp4d
j7+J2jT3Jy9ZrtKTrPGfC5O0ihlDHmbyXgbUWD6uiXxcn7wz6MzV67LN6wI+/ob/Sbv+Da7bk8+x
1t3+10PZJd387nvx8H/+7RwjsKdZ1+P//e+0y7WpW4HdXB/qfBVvTcj+Trsc5y+SKsW1DUsENqfi
3vtH2uX/RRmMWpaQ1GP54+QR/5V2UexaG1CUgkmWHv/Yn6Rdp485qbhOBdYJPDNwK368rJ4U4kGE
qzmthdjhUIcn29CK5DKGHhueTd5go8WoNSZkooygFf5Z/mCvQ5NZQv1F8IDy3cmGLeslSTInNHeg
7tKtUabzPbgE1JYHEzbGk6/x/u9c4Wl2eTpNnqu0G5DOkK7Pmp7mRwMoeJkRcLfxWGBq0tq/krGZ
9qBc3c9W3VXv4igdr/6FMS0XxrQrqCW6a1bzZGklICN4IGreeg6gMbrq9YPRxdFno8rwIKqrW7AT
zhtjrrnDk0zJfpynoKu3JvJgqU/ST9l3ymwd6ntOFQFYCrvUvslmWj8bo5zyu4Km2IfXZ/nSiLwZ
6OLwQichPMlmRhDlTR5r5B6Bq1za8BkuXXrVe7O2x0+m0fZv1KNeGG8tDVF6oCblI9F0vKptnrYe
TXxUH+3oMh4yWDZx/K5xo+QcvuQYvD67F/YN9FZ6i0JSJITLfzxa0/p03ycBwj+rEYmacN828uuk
6A083+SZ7cV3rw943EyCM+wjQsKLCysbLEps/2TTzPMUeTgvzttEuB/bIfUv5DIXb6zhS4O4aGGZ
j5T7VV3raGcKY0LHq8URif4OOlTtCHQYaInnnb8+meerp9Y2MxYsFDRgjZ+8SkAh1PSYrHkbjQ1G
SG5TDMmN7WoR7XvDV1zf5FSks2lb0CX+s7EJq9yDCs66TY+HAHsyxyItyjpuli0IUyMYoqr7aMV0
zsLWwpMrAci3lCz0G3HmdGXXUVchF8dxqR49O39ALkJwafFCVagMi63jhi60J88CX/v69J4NRCQj
gCrhWuwVEpHj6XWG2+gYwN22A4MJyiIuP4jCrG/+fBQ0cYgnBJO17Hc8isKwNDdkbJLaWPO3LPVb
byuj2HL/8Jgpi5nwEqLmhV4HWhPH4wy1W0WpDpet7N3sF/IhaKBLq7gxESS5LLlJYLdF3ZuE8nUP
PI2Wyl7bPI/PWF5/yKwcD+sBnI/aNIPPLA5Y+m4w11UtWpDCPgPvT0bq78KqP5iASl9f19ODAR4C
KRkJVMFZ66inbVann1vDyFpcW5QdXY3ZqtvlARmtvHJwdpGjE0TGZ6t7//qw63yO5kubwEJ2zCGr
oIu0Kp09vZFU6Q8j6lLmNvSa2d05jb2EMNLBTU5BXmoj+dMOBePRSF5RErSsyU2Px8ObGzZuaAB8
AiCxzV2tz0IfTZs/nJVElYogZj0K2chTkZWxjL0JFiF0fDnKiynP+k/w/fz3YwNT68+HYnfSglMm
6hGnujJG4+hxgsq7hQ6KLH7jTxE41BEvuaTjpnhjlzw740yMrJA7dc3RnskW9mDduoQ7cNsqMztv
Og811nhq3oAvPNsU6yiAc9ZWOAKNp1igKklj5NQ85H7DSv0sTa1/wg0HZpvzjnsjKL88Fo1ajhu9
d3t9wzxJibCmplCVuwpab4jPz9gm1zh/JRdIpsxv7PUXF48qPr0xSkZgGY6Hgp67pO7C4glgeJcU
6nH4UEX7RoBc/5ajE7UuHucJ/vuK/3jsYz2ZkFtQeV/NxreFK7CTSZnGDEZ1uyBXQH8izj++vgFf
nNWT8U5OsABpP/Zpxnhq0Pcw09OLIkrLN7bEo3TM82khJQSSyuZGO/lOjeEAsaPMuG3cbvxYVWly
B0sW999kzvYWtIQN/1bsvaw1L8Aq91uKBFhqiR4Z8kzuzWjILl6f+LOIuS40KRiKoWwdEurjzxln
lVJzwc5R7VDsDctqrgptqX3L8Q8as/8FsEd8en3Mk1ou9W7GlBQueGyRip3u1r4oFw1rVG0nG9ih
OUqsvXKjOOSqNz5Ftr7FiXy8RhJAnb0+8IvHBF0f8vJVNco8nWwTzsoopKKsNdhnFqR9zERxeM4T
U73xYFi/5LMv/WSokxDtlUuejAtz7ONxugK1eyt60OxxKVG3toszrzWXOwiaYq9trd/4qC/uZgq7
Lk9dl+L1yTy139oUkfmoTTpS2vQX+zC3/p9hA9fu4foZ/znKyRTraHbjcVAKIPswXTp9jHq871WB
rJzmjTzmxQmtIZuIQCiVJ1lZvoygyj2DD4cuwqFUSn9Tun/rjfDivmRjopVFUo0+3vFZgL4ZyShl
2SbplhfQX9QFpP/o8wQY87uGeHTBU14ePFhK29c35ssje5JryVWUbddT+iTcxV5pjgV4O1jLmTXD
CtbWmWsmxl72Or6YaqfZuoCj92MzZD9fH/qlM8FcyQ85EqARTpYWdY8RdtCCfH6Fjy61aieorRac
xeT3714f6qWv+HSok+i3JGZljMbALO1E3S2loy8SMUX/Qih/MsopZBU2QqE8ysnbUg3tOSI9uKR1
/VulyheXjRBOEcJ3XWRij7+YaYO+7xKBTw8c0p+lxJo3C/PkUzv29hub/6W7kP7TP4Y6LUCq0mx1
JfhCc11iZi2cIWh98j6Lblu6WTzdvrEbX/pOVK7QYlz9hyk/HM+tBrvRTz6X79A09k/VDPN5M07d
G1f8SyuI6hTNT1APqOCerGDdOnEdSc50Boc64KUbXgqA+aB/MBx/feO9OBQqgTRcwXrywjmeUBOb
UVzpFHM/hBI3CczdX4qy/1kfxt2H14d6ce2o2oCCXHPZU/0uOg1Lw3tAbTvwwfB1alhKUJz/lS/E
A5LHFYg68pbjCXl+5tp4E1OQpz24t2yvupr12J//K3P55ygnAX7OWp4wBl9oblKifDRg1mPr4l8a
BfgJlURn1Vw8nksdomkywf3a6hrdsBbSKgS1NHljC7z0XRAQ5r6iaogc3knamg3h4iwFc0HG3Nn4
IiqI7fZbhRlr3bQn1/56akjvhEsF5hRRUwGknCvpye0yzNn4I4SgXqudBb1wPs/8uYOIqlsnqr6j
puDjCjfYYxMMBWqDGxgjNGvJ+Gbl3FLVRLVWeznkWB++Hv0PpApwhKMwVBZg4wykguj6++LQIyzw
FiXjhQOD+TjZA5n3Wkw+uY/gQPZ9OlbW1k9hZmyaiW7oLpwl9hMoxPlvBLjno637eHUgNoVSoCiO
d8AiV55buHbG6LaLAOQ/kitF4dr5lallW76Rmj3fCtLxaSSAdqVNTBXreDhLJN5smrHYGk2B5e+s
YEpFnr15/fC8MCnkqte0GsSC9E/rZK3Xr7ctSnO6q3NcFlRlNxvZRAOdfBhl2e714Z5PCo7GqowI
wI+i3CnKYyhqUiP6sVuNfsIvanSzg87WNL5VUXo+rRWfhm47Lz8Kco/QzyeZStQAHOkam/dCz5ll
IyLPF/S2Uyf7KSv17euzOr36PEpwHFgqtrDSKKye7ENmCr9eAswqaZwWdK+N7GtfxzrfRpA7wGFB
hUz/cDcyJtNa9T1W1gFVguPt0bdRonNEswBtLb53WY02IsSdB5l7m/UldpqvT/H0w9HttFG5t12C
krU2pY6Hk34y1X7GaY6aWFGIMF3na+MO4o0o+3wlV+jMivRAdIy+2Mkwhlc2qe5i6Jm5qtOtm1co
IRUEjkiG1TeZ9da4/dOJeaTq/Ic7XlF5PxmRIvBImVhgbduNDVKZJb5MY+u9sXwAP5+tIFDjVQmU
LbKWOr2T89w2Y1vSANK7UeSYpeema9RnKJY0zW0igA7so9qcwGTMYf8FHYRxG/ciu8mbwruJBhtR
R+iTNjIts1/ixanj7q5Os/A7cAMjCRoDvIqUjv6yZBEADuu+jLRzZgmFnJeThjYeOoUfvkPRIvvp
usX4nnQaIaeOysuneKm7HbiL9A4ibHsLh6ouN4sFov0SwmNVXY4SOOtEbhWfzf1Ejw45qfldqRoJ
9sRNinvZ9ePBDhPn3MwJG7sEcunnIfLxwoQD/M4Q9UMFm7jaoAWDy2EYW7+KFHLwaLXpNyR2UOtv
VY5fncW1augmvrf7hPvDLjGU45dsGg88iyPnHxl09WTTI+h/B1BbY3M7zKUARVNaWGPXKOdtgCmk
KI1EXoRnaDa6aPMthdduqgVlig2Ac9yEOmc5c8fCu6w7Az3G3FZ5EBsODpCyW94hv5HulOxRKBza
CpsyiFc4t5bmjBxgr/ez46Dr0mVhsUBiLMx057R4lCP82F7PUWGnUBVL86sKB1Q7HSoiAEpkgGYF
pqVV6vd7I47tB0cMAgKrYaCiGaPKuWk0F8oQie4sjZUtPnXw/SOgFXJdqTKK1Ls4Hcc4AEqyFCgB
UonchwgpQswG8aw+23B55Ub7tflp1I76MqKhA/LHsPxiW2Gc8D1PSwCeGeYjv/POKi8B0kT9vWHl
GuRCA3oQ3VKtLeicsExbRHEBeFbjQ7Go2HrfRvzBrd0I90bNlh9e8Ne2FCchWFEwmFyBFmo+0xlL
kUm0rmu7F5h5IlF3hlir0+zqvFs5nxqEGsoXlnsZmUU6gAONh+qmJujIgypkYv4aEBOt9qVfq8+Z
HRsXDWTYZNd7UfFZTOmtFc96O+seg8BZwFVvjREyfKHTCse6bkExYRq0/3Oxuuz9XPW4N8MXx14O
Sbvr0RCQdgGroq9j5t38oWmpSxDNKnfcUvQEpwOLNwITU44FgmZdMs/RGaDtUYIsSt1a6mGfKCvG
+D5z5urcqZa4QPLTxw1KL5m5yfTUIqxYt9W7rmWwAFncBAK09pJ8m7qiywLteN58nVZJZhe3mmcM
tZYJAavpI0w7i3M0VrpFmAr2TFAU9RzfDlbTp3shxkXulJ9W6a0LzIiTPVKDiJJt5OSDhrKcGggT
dq2BphnLIbpgkhGKGgt6YXLjZ+jmbEANt59qxEywDWh9I/pWmllpn6F4lgFHTyMDUDV6/zcG6KQV
qdWOLWLc0WzGdDurIgwSpP0ELPF2Gba+Vqj2GKpDfq8HbYR3odemaud60WxsgaqAKEL0xQfoC3Rl
73BW++1o4iWxL2eveu+hQ+rs4ylf3kf+4pXb0B1KWkzTzFPLriP3VxEioI0eJuieLYAt29oXqDvS
9a1HqDYobyTlzgaNXm090xDeLm6z5ZMRGVJvDBs5i51K0gix73yKb5IKkYaN15QVEDhT3MgJ1fRt
b9bGvNVW6yDPjhj/VWwt6Pl445id91nrTpeVP/tfoobbD1EMsXjbZU4nXP7Y1rBeynTE+bcJlx9j
mqGcX5Xe8HVYRKYO+DrQXzF0G313AfU720JH2LMsMRCHTZ0mKb/XyuLPbmPU5saux9HYCWUZCK3b
znQYQYDFgZmA+Nx0k3Zxa13MGslZu54vUbUdSkiuNKg2vrKzYVeZKMqhNmMXYkIG2ptQknJBF56r
0Rrda+52arTsgcJC9yprvTNLDm2O/rCBFlXvq2ncorQnPsdR7SeHDquBBQZCmLqbpRzm3yYQifgc
ZcNs2g9x5F75sO0R2JKVifyEN1nvRV3NSWA1S4vuMVrEv3tUcd7Rf7OdM4Tw5FfX7RZcarsGmY5q
Sn3kqSswa0GvS0KITh3roUL0FAO7QlZf0eSo4cNDP6xBQ1aJt5+U1X1eEKEDspjADkTwplUfQAwK
7gaNTk7QLDlSDTJEOzHoeLJdhbRsfhmZVu6msEYUFNK6axEXhRBfHSy0fvCo7pX7k/3VQaLhCrZ2
iIIxg8qekayEIdQ6G905OWbqynBvZVS59j5fEqB2YdSH8xXgvLC7mGe3cXbdUNeYlLZQrAJTrIKO
npOSebZ89292PIBb01OIWqetJht94KY1vpqNY38bc8iP26Eo7C+pUyDCg/JAlh0sushnrVSNvbHq
ad07BSSPjVkJ/wqNPuCjSdWED7XhTGhsyBEheL9xZB3Ubty1+4wHptigV9DfeFbuoseoDaoW1Oha
POdnJ/fgE9gTXuYxApPb1pizj12y5BgLF3aGCac91v1eOuP0YwkJy+9cEfcfwyVL+r2/6qQ40Guv
si43xcZJVkBpV0bFg9ETBRH26WL/g3bHBbXGxCgjZOLaArvdoht1YLdT7G20GXOTDUbN9/ILf7S3
KPYofJLnsIByVaZ1eZg1i73v+1zhKJrNTHG0ospEAzk3l01Do/yn9CbbvqyVRhirKssKp9+48ryL
EQI66tIJgsCBq7I8CfLJ6L3NkhFRHxW6Ws58ZKfgpS39Lh5C1HgzagmIHy5IO/Fu8OV81sza3OtG
F1ag/LHpv4iQmH4+IA+LvK3oe+61aiiz8DMQWuF/bOqqwBLbH2J1nQCK9q+kdvICKVOvmHChzYui
PFBysUrWGaGiLUoZ3nieGYRpB3DyuHQfCj/1QT4aYdLe5X4s1M9elrJPNqNv1POFYp0we4yWBp/h
0U6XKx/NYxHYnJTlnegaE7nfqSvF+dLWhUI/tmnaA8Lc9ng5jJ2RfkP7x1aHuChM41PdIbkV5KhQ
YWk/6GzZGX4tcPETuc732oqG9p3K8zTepiSB8iLL4lWtuqfGAPaABT/zzYlPZS3SGw6uUrTye3o5
oFyxtkEOPgJLOp1PCLHjGjMAVQ/WYB6duS2CTME0Nj46EAa1in0nwjpC+q1R0xVir1V4cAYeedWm
kqEfBWhujOlmguVV7qvCnVGYxPYi3Moua1FqiYquuglFnl7YAHbc9fJJsdFpnfyBm6SLdqpuqh4t
zXgBHFxQIINjWGvEgJIxfmjTCK1mLab6ziwcBx0wuchDSQ8k38e0XpNN1/O/bIkv4rqg4cR1j/SX
3NiE5CgoK1K068YRqb+fi6j56vB3GztE4o2DXSNjeTCKrtNbryFdRnNcZt4uLKbxQ552jns5jZnx
ZbC4v/dOpCysbxcQ3ruxAALr7+tUTg2drqi70zakaTDTBZIYheH1A+EojS7MCAmP815X0/KxaYYY
nRTPqbzPuTaafFNplXwXLbqggWm4kG5IVrKz0XZK1JuKxg6QwrZXxcjZu5vyrqwDVlFWQQw9O9xH
EyYggS1Cr9/YSWlhqSsG/zaq5/qdqNxUXiK9N1wC53HR/OjT+OuMuubXNC11fJ9WUIcOTrykN/HU
ElSbOukumnkcEYSg8watEJcnElpacV9VPokiEFQhIsDtlk5Zc88p96bTeO/Luc1/W1kxK3DfbW9u
kNSSJPY2xM2tk6rpNldV+YOgLe4LVMBg3omwiQ6LnabYgtmWSzt4ccegRNf19wr/cA5FJvpfs9Fq
kweWR/E1rObqbIYnEu4A6OW/fWSfEB2G2I+taNYN7ycn8xC711b4kAq342VVuTwsEIHOHiaPy3an
47q5MgdYeEFvCPIG3eWg5HVoNRdlGZO0Dq2tqn3OpYUqC1WgrW2laPhnvl05u4wH2bgxkU8m0VVV
Om5Cu8K/Gu1S9Irb8qflRCiXRvNvZevsonNM52bBauZDL/r3mBvgMWP21bVHZ4/Mq228CO2yULfv
Y9BC99U4Jb/DRIr+PHb7EsJeX+9R6oJ0Q+5ilQG3dAuzd8B421XGPs0iQd5eL8WPPh/qz6nh3E08
z2JYsuRsmwpsqdrMZeYcwH9jqW22yxbORu1BFxPzWrVyUbGDPhzEyFhvrTgNb4vRM2FrQMq88kLj
fEk9XNnnybp3zGi6WjK0hRpcHa69WNV7Mfv+Jz9uwkvf1Gh7qRJmcm+Oxn2VlMbXwsnKu7HqjX0i
Gue+QXHtw+AVIt2EiHaXEIV4Gi/GWG+mlDf1+rmabbV4aLnx6jgkYRGjX5mqz6hbj3eFL/G9Fcvw
zpEFcapuSPWMVUVPFvfLVJ5ZfYWyJ+ThK4FOPKIcnGp8CJAAxxaqD0jIVsZS6nxO6jw5s+COf1m4
7XZGlyGVNWLTIsPJuwZ5n2CDzpmSyJMzLZ3Nd63i7oYd51yMc9Kdx9Qj0cEyr2AqX6rSOXRqxpvc
CREqDB38y2MKd74L7TgbLVjLbSI+mzz8z5CGyA5aT+Lr4qBP+p/snUeT3Ea6tf/L7KGATQCLbwOg
TFd7R7K5yaARYRLeA7/+PgA13yWpuVJoP5uJCYrsMl2V+ZpzngNGJntXlhgDAxHr7v2arOOxnb3r
eZHl66KJkueOWRnzSHsNwfvC8W98W8auuZrG9AP01OTO0oHp17behXWaw5bLHe19olvNzdI65Qs5
iv0TEeeLOI62zOmjJ1M/2/nSH/Qlu7XW0Tpayn2Dx0cK8qJfsfyq3rcDQ9o1L7ODiV0LsHjTXdMa
pwvLYN1/S5vMTY72LNMw6XwSsovWO68xsQjLVKVXKAjFdQ5Y7pvnadZZNTmFvjLTyKe5Xyf9I4EO
2lPuK3k2454I8TRJzylXLGAoLc1CY44fqt7pHuzcSF/SVHREPA/qNoGiesW0ZD7z5eMMG5ffB/Qj
R+4eI3AyMXxgSoYreVAkUgAs/SLJGblULENvcqf6VDYwEVOPyAt8I3bUjUt6PRVl+kmLi+oFHbJ5
KbW2OzRy44AvQvAee3qOZLcZj9lSwXuVtpZbgcMs7JgxaiBQIJNXaMMeV7/1r+2R4TToz7IN1rXk
A1yqydyCZkARsg6/gNfRLrUwLmM+yStbVOp6UM47W1owNTxIgWVnE6KnJzqfx3Wu3oukdsHdmk9x
Kdzfi8z2jyArrQdXyW+93b0feA2faIqqNiyIUf0I7TYhRsPLxMFRWfdsrkV/oSRuz5Y+PeTlsN3v
HKbB0kgYlLawHhCJUCLa/fSWjvCsMGetx3mQKX4Vi/4I5/oG3CtqpNkB44dK8ikv5AfDWlRCa8f0
LlyGDqyPafbCD7CJrOe8briu01n1NA9pO7enVu/GOaTWHJ6SshIRLbLxNMaVPh94+k4LTZRZRzTI
QW18xlzTOLea7mmeHCpsoInmtajASwQgEawPtVNUK6xKYX5GIl4cE9vv5FHZFcacdRDZ3RzDgA8Y
WuUy8Jp4iqOG31YW1hwRRE7nGG34wtfeF4MjluyxWDgnXEhmfsIZLpGOKUVgiewUTiuctMICz1Yy
KJ4SZlAJ4RV+kPIZagIF6M0+2kXC+Npp6d6gTbYZGdm1NRhXCorYQOwXbx5RErO2Ubcg9+MSSsYq
EnXuPlBGCi8kcMYFAO1ZyxsJldDhMzw3ZpBrsfW+0mIDKllBnBitKQTDwNOd6bayCeaiiCv8r22l
dZ9F3/cQxYupwy9mwx0YObW/lBpOk4g7rbCOfetDBl8R/8Whl7lmd0hFZb+WtcbRhsiT9J5Jg8cT
pKCN69uB4Q7JKf1E5MhIt+ZH3ZI32SHrRPdMshU5Aj4qEcLPbUCcsA5c8yMjNygLadG6VtBP/SwR
9PYOY7qpVEzHjNhzHvvFlrcw47KEsBUd6dycZtOd79QGfNwmHhiDiaZ+dfuFaXa5dvK97ai5DiFE
pnFkU4Z9G1qFs6kqxvoTxLymuJpNHTFzO0nTvdWsrZWHfwEgqaxkhbzZVlw0Jne0CeYVnH60yKZ5
q0eP11AszHJ9UHogDHTFu2fGNSHkHh46ANxzDUwVPoEHzzz3ntZm9NtjkUkFZF60C+jumQlB5GJB
16+acSUSKLfa6Qi0fCWVoe0z0ueHkSMyLfEZREhQyGj1S0/g/8pbvThVeqedF+m8WU5hJsDa40wd
JobDRGyMsE7CZWnH9TwUcd8foI4u7wRpQ7/HGTcPUQJN+eSlaZfcmBRzWUR/bZhMonLva83CdDzE
bg+NeI1hrGLV99xQM00wABVi1OKgpZZcQ5vW8DUfJfN1PoAZLaoXwzFFf1bVgcb4ugkAyY8g9Xqb
8BbbXCx1BCI93q5A26HLjR1jrdor3CZI9VKbuTNI+CEbAWj0UQHENF8qTxvib1mmVH8Y8oIOxmAU
eFsucT0862tl1yet4ivFqrDZnOylzZtx9FJ9qpnbQJSMcEJzgejW6DgR8GpRhXPppx591aRds86s
vmaslSaCgBazDIw2K/VoQbRy16gy+2TMflaGTZos9ybMRYI0ICUkgVyJbiXHwOnvhoTYI3C9ucYn
MimMl3FwY/fUD8toRyzQ7Qy8NPjT0I5lAuOwLYGsN6XBLz5qkqnuRWBIe+D26evZfjWdymwevRz8
6c0oYCC6ITCqfKV8y9lNe9YkvzVLTuODN79KA1nUugjioh6gCFftsLx6fa7lh5KzjikyPTI9Dvv0
h2rIdQpi8KRW0Pgm7IU+Huzp4Ispl7fN4rhGwLDWQQQkhd+dylqB/gzQ9pvoxepuGgDQ0MemwQKr
pnpwe87RgFZu9cDdk23/sEC2N271pSxgb459NXFmtAOBW3B4h5NADV7i1ml4n2gUC/dqHn3CpZig
9Nr7haHlGEG4TNyjU6GNKwOJi0l/N8NzcZzjPLOmuPYXN5svjFfH/qHr6hQEQpOb47NDG67aw2Ba
cPCYsKaZOEGoa5sX6NN2wSdHm6ZHuUAN/dZWeqFdEqRq9cWbHRSHHCxN+zz5kPhvyIpJ/M8VJEYQ
sSVmm6EIjdTWnJPDvqq86qhyocmUhqjLgG9e2kDGnUlsDvw6AYIb6gW7LSOY62Gq9LBfq3qBim05
5JB19vxZyJ5dD9jvnJAJnwGI3h4Hcu0UFEQmDck7BnH6xFFWaKsG7MeXoiGzg4BNJvhEdHXi1Yeu
Nd+vneb6T2luJhn5I+lISTTYoJpZ9doWjQCVlOFf7CnTxD1j/RwHcWJ38MobI/MotjNtdchdXaij
2oNFg6A9TUtudDeVyWhriw3S6B2dafRTKBDLLCj0SjwF5Jx33dwFbulkzakmRm056C485sskpUZe
jLWQSONH1IBx8a5o5mk4uc08Um5r3OU8iplCa8aBXGmgSAGQJ02kZ0VfaGG7+NV06qRT+Q9F1i/L
taz8NL4WdPgk4wIaUpHFAoNkuHpsMxDHDJjUWcvbvn5iaSbNo1MqZ7zLhVmxV/eHpvYuSsJgW4Oh
K73yvu4rt/lUGuzgnhcy2AqH+27W6vq07yD/65v8F0KSH9ax/8k32fzkm9z++nffpO39JgBVoKNE
togIYlP8/YGr8H6DO0MsMPbbDYe3gSz+7Zt0f2Prj/2V/2rA69yEL//2Tfr4JnFdsH3dNE/QL/+J
b1LsedA/SGgA+yCPxr6EvJzzHQXLzwtxl1FQLke95FjWoFYwXhPnuHQqKwQEfZUAXD3LSnY+EoCG
1UI9t1NyduhekleGiNxz+pw4yaNrECDywk6cm7hi+81UmrfFDGOKIyfQuw5zYtHrfnZ0ucbiE1/3
OT763DHigkq3cC9i7axEBKprrebj0BT28iSrmimXo2U+GRel0ux39pJ3G60bGw3LBFEY3ilhK/am
z2Sb0HoO+krlpnE5ADjmhB/2077dT/643W4BrgxuBDYi2YPXdnnKyKwBRe3v90dcb3dJst8rcl5X
Eej7fdPud4+/XUPgwazmICwxVKdMFA5XVccgcrphWKw3j1TY2322321LQ4iW4DJJabwjlH/TdHH2
+7DY78bM5DiBtLXdmdN+f/rLYryk+63K0JUb1lRquNO+37uD4g629vu43a7mLl9ec+VU7Hu2S9ur
5/He2Nq8qByUVQZqv+G97bK3t2s/J+IARPJeDRh7ZQARmCoBPDgVA5fmyLDCScko6faqIsZTQYlh
7PVGnNirdqC6bV7txiB+zdwqknEvTtReqNR70ZLvBUy/FzPWXtgsQy7nQ7MXPHIvfsbGpRByt5po
ii1bHZ29VJr3simOB0oo5Rc8tF3GBAzlXas34Rx3dXblbNVXG8/aGpIhRlEWW1uBRpLFVqxpnXxK
9hIO+TLlnLdVdlKBOjlYe8HXVVaf3DTUPE/JXhK6W3U4e8vyrlgYrB6agUjAc+ZvgYZtMRt436A2
dcAstnKzGby3WNe1s7UXo3IvTP29SKUporgw9+J1GWfcQaXyqDkBX5DxKGa8dKU7x8aVt5fAlqzX
ORqMNecjtpfJ01YxL5Nwb629jPb3kprMScprQjWrAUR9xz7HLJL8HpLFts/a6vKBQ32IjL1cR9m1
KducoulP817Sx/ZW3nd7qb/sZT/Ctra4qrdugJUWjYG19QgeAU9x5OytQ7F1EWJvKNhH1K9r4tBm
yL3lyMd+usuy1id0y8gVnL6tP6HNoFVhfk3boiVbC1NDEiChrdmEXvbe5thjbX0Ec4arRO6NULU3
RWwmu2edyyw7kPRD25R/b6H2dirbW6tpIPCYhfTWchXf26+tE/P3pswiEI+91N6sDXvjxi6KJm7Y
+jlpsu0jicChUWlmu38gp63/rLYukHaUhlDXx+m24aPAIGoimCio9/bRYe/5Xu1NZay2BrNz6+VN
pA1tJ5R8WtAlEeIh3xvTSUiXnfpKzFmg782ryjMaWfb4NLXl3uCKvdl19saXqowmONsbYt+uaY7n
rU9OhwnBYbq3z9reShNZP5cR5RHwkMXGdXpm7zqzxeMs/2LvXXmzd+ipHHOkGnvnXtVdwRu/d/Qj
p8cdgWb0+blltvKYaohRYqaZn8HjMxMAoG99AJDNpMBbB/N62ecH6zZKsKXLVGHcJwxOBiksslB6
VyFbUlz25TaQyE2moGnu9U+kWjKviC3M6Cd6OeYYDoIdVhDbeGOQGau+BUHNGOKoYgLigGtJonwb
jDj7jKTc5yXmPjsBEs8cJe9tPnMWq4Qr01uJnEzX8WBmyX3JTZWaRSAMmaTM8JNXlrXWlZvXzC7N
7A6p+3jDrys+LL3+qJx4uk9IeohVze4gj9XTLOzrPGuaB+WVTzkpZ/dLgXjd066rNnmWyIC4Ecxr
8nMfiNZYmTtrdii88cFaNsJKcxEKWSE9Xk3elr701bmgbqbhFkY01U3zSCF3sVv9KolXRngdmZqB
1b3jjiPmIpdPbullr2qZ3pGFlx50noTQk1C1w/A11ucT+MZ3CByvZJqgzsX7PsWSWpYYR+U7n6d1
eqEFESEicX4j0qzPo2DlVRjqdt2k96rTTgigPldCvXbgokJt6C+swOzfa2M+Lhwmtz3OjstsdT27
LZQrH+w4Jd4zGZewH7v4SkzJS8NPMJCIxow4vSQOZYbIihETn/dADkNzTlrrjmEdAZms6snpRn5U
c8pV4NuL2Lw3l9E7WmkhJLtSFR/ol+JImrP36MPHPa+rInTISDR0Hfonl90rQttKEaNRNcc4za/l
VF16lsihRb6D3S33eVo85r26IYy3h6rTOurr0Dq3SiuyawK95ke35EYRzawifhD6q/kuG9LhpRiZ
nsEE1c72kr1ObcqWiPlj4LmVuIE5j/qVs+jkIUqiSaRSVrr9mNApn0ZHLM7JV+3JLDWX3DD12hQ5
6S0uN2+aE2WksuHatCVz+sI/N7a6lb60nzt2BywMCuPRGEyPXsJ6nNsG8CcZvh8dk3mRVzTeg9S4
TlahL7RbXNUoku96z2/zkExLq4scFjvPRA6V3xx3qW5srzJOsBeX4zLo4rbX5uoeuN9XM4utq0Yr
o2qhPyHkRrGXdszODxMoDV1l3HcmzEjmA3ZxJva5ehb1lAeK1N2g6MoyYIqXPmTxPMZ8qfLxjsAD
N6qTQnG79nWMPGF6ULVPA5IkL+2cvCenQXs0KFWJQDHbQ5rW7+UwkiU1xV9IV//IIJ2SZtPNPmux
Xr0IILRH2SjrK3D210wv1tccVWmA/5z6ZWVoR74PpK90BFyKZIhNY0iGhDrH3BYY1MxgHuyvg6bY
e6M1oZA9pH6sPbvIiojYyUXkLOzyjEze1Cbu0rlfeP4uNWta3ahmcu7YPrKHs+bbDkUH+cuOn51I
/LaueoJa4dSTx8vdVZXlekVIENvKjuU7C+OjZ7j5wyBi8yvZEk9yWj8sZvItHTTwbdq0vJjMjD/G
fYM25opMTkbZqQMLhBdf1uapqeyuvIIshKXowIFqYtfvkhISkL7U+gPEzVHdmgy7iFoifHN2vjUI
r2BgmTBmrWiS7LLZrdpd99T2QE8ui0fOpxVilTJZezmpAsm2TqPY5leVudbRas89fTG/CpdQikAp
doFfRo8uMT04WTIievMboc/qjiXSYDGZbiAqXWjVyc3CJVugzws8jz3tY5ZYffOMckab3wjijt1t
fUsFZV3EsuKCYd2eIK97aQuSuZE/iYIfexOjhS7LB8i/udc9jMo3VfZJkvraFFEnR/kNmJGbFgFi
K55Sh1TtI9kSM5khYLcYHgqDid9oi/k0WLV4ynxYUIXeqvwoSMDmChfbBv2u1eD+v2ZYSz5Yllnr
h9JMDP19nSa29geM6L8NLQ0t3eb/zb2+VO3XX1BA2z/4g8Do/wYuFUke3SwK4L07/aOltX9jbCNs
9OqWvqGl6Cb/3dLCD0IhhdLEchir7paQ/21pDQ/TNu4HRPWboP6ftLT4vWlZf2xpqedBPfD4tC/o
l3+VsY9z6vedOfShz3Dq7JjFcJOtFecgEy/fPdMf5oQQxHp2RTZbsh41l3wOR1ta6ki7v47BAV91
BtFfhcniMPXmR7Pp34YqjSwcdXflmC6vWuFaLya86DKsBq6Q2srmI7Kw9WaG3pMGXd0/gD1qbjun
EN3Fmgw/PhAOw7MwNVG0R79my3BxU9VvBmSr2MQ+eMgJSeRkJ6tQDP0QemRFEztHyoD6nQg7tnIs
6mzoFRZ0nHRDvntk4ehMwA7LTGwIMUpZAY8nquyYPFXsK12O0rFkQDXZ7vXUjKK5rt3EO6w1qZAk
VnIsWdJhBqy3RcFqP445MttpuvKq0rSJMGSSavRrCSyGCpR7BdDdoVSp0W/KqGklI6urEjPUueXM
ExF8wn4C/Fqz1Mt0r3qM5ZJedf1sx5dpTQ2dCPuEEh9vmJvGV61V+y9WN0h9YvhHIhPrJkZj144i
sVAztOINmN3s3uRNXd41zYxfJ0aweY82VZHljanb0wsju7X9bB7ucr/m57JIcRlSlr7zyRrilteA
5D9/0QUjWoYM+9FHaHRS40aOB3Jow9ytqFGPiJQkGRilnr4fjCYR12IgxZV0dp2r85IOwgCcmxpN
F0Foc96nliAziDWsB76RlbsTamsTW9e5YGxBiDkxx6Glug4R0qCTBjnnC/f7arbEyagOYgdt2ahU
RIy76sI5qyztTU0+R6HV6x50zVTOaArHVU0bbEYdc9JXD/xCiQkdpT6UIYaiXDG2Xy14iatEjWim
IBeZJxfq4E12zOaSCTbxc1D0cvCLmRSBi9jFulj5WCJbZMT5hC4Fl940FPxFU8YkRnK5+LQZWaKe
h5hMr8Dxlhzw+ewy3NVZAlYhETIeGsC6Gq49MXOFa8Pg3jt2nW+TBMu672IXkSoPzNzYYB8O8j0p
0is5efY3fCAFDMdFetfYgSpihSq2LaFd1YpaRbPdG0aqJpuxxvXPuYUqiKDEaX1Cv63piKMwdAXL
bPu3BKshiyLktbxSrZWisFgzgpiQoywvrdMmTZhOavjspXVPC9Da7tfE7QY/yN1Z/wDKZ3klbdqU
YW0tVYl7kAnWUBpIU6t0QQljN1Whbsgz06vbLajPP4ERA86Hr6MsCf9UXR80WtX8jnyykYfRLrIE
uSZGYpqluC/PQEWMW3uM8cV6Xn5tMLw2jlo9EI5amfa4RrMiBeMm9vR+imSLTpR3RdTVEQplax5s
qGJ50I0WPrVSsEeNOo+5mjKLd1rrrPVhdce1RgXoFy9676eRQGJ0J/SyUyFtAUnOZYkUMUvpMA4i
SVoSOh1I+I8gOOccGapVv3PbuPt9IHvegvuozR/StlBPcB1TxBazZZwxmiDzSapxRlbKD3KPjevO
92xvy/PI7h1f7GIw3zEHJLbtyZH4zo6rnDt1tMwbLnV6wWFbyPbCOyJ7IrtudO34ux3rv/f0v9CK
/dU9ffP7509l9TOzb/sXf1zUgtkz/pw/LmfnN4M5s8PljIWa2/aHy9kGj4wXVIcCCVTH/RGPbDFv
3kA/2EUJhcE1+k8uZ8PZ5sk/Xs4gHV3fBSuPA4u4lD8xOfoRd0ZBzh6hUyxhslHFX3OfBQex0566
1bWNRZP16q1wq+WkuZhho2FR2kcX8KZH2DAx94SRG1M41nn+StSL/Eyp6doRqnfjQUrcAejiNKSb
Bfaxj/GmSmB5PFeBTozxDXwMVR7jlrBqeiCDQw80BKIjVtD+yM8kMTOMhYESX/fl9C1vfOe1JBfn
JUMZS6DLSA9cIkB4rgiFR7Ax2vVNUQzTC1z/9E4bh6XnqCm0a/T5M3HJbS6TiGmxjAwNOWgwOkv7
obfo6MMeFQwAc2eI75JuBXvuCjZdwwhDJ2q1kpDntR6wLRmoLA6+PRNgkww5cVCeM9RMfZdJvcVp
/TWfWpVFzYIWGs8LDhUmTHkwFjq9hd34sQrNGBmRvS7WrSsQyliJcZcjw00OGtp+QtWlWo6eNbh0
KkMfH82k6iPgplB30UAp5lomhsAA39Iowm7W9UvN/YESimHkRyfXiVYt85GEcULR6c/xn1haYCXs
c0MjLrM+4k/ZP9laU4UxZ6AIEyOfnsfMy+66ztHvLZ2inhe30MXmlZ8p1uz1QvTAYujyBDPBeUq7
cvnoebLwT4Zu2kTdIMTk/PXL6UDmF4IEJsfxgw1PUIXw1EA4p6qeWDe7VvI2D5Wk1xbUe6RcT/4S
Ql2rtLByi+Y80Kp/yatRnXSmeM1xwQL8rYCe9DVNGBVdVvYERqhKTfxO3m/1WloS0Xsejyh8LXOG
SkzOb/G5JYRKOxbdvLTnDqHkLTF3GOzb1GZbmQmE5hCzVfuYdgjzg16i5IkcmrpvpmrQDpAjo0Eq
HpnvYLFS3QuenOI5ZwHO1Z3RngXCqptLizb5w8ykzj7hidHb839XeP1y9fX//QvqwV+dpPfFL/3O
9te/H6OO/xuuWCA2nI4cmxDx/n2kbqfbH/3NluvjQdhh64DPeOt9/v/KzuAYdpA46qaxNUf/sL/Z
mXg/nKCAYMCH4M/FgOkCJPwV95b2eIGKDNO7oZHiE/jYT9URFaZO8MG8GA8j5On+ahy9sbkFl+mz
CRpmhiRI8rAmaTVFd6Ax2P9WaxJnh67V8i4zCeoOmmJARbT145tc2fCZikNg+eJ1Pa241m9LDOTI
SbnV56QoQIBwnjXClN/ppHs7yLhIeQ3cloT4yCYidAiE3uiPPazeD+W6OgPhuN425oMRNgfIf8ib
oegz1RkOEjxwmrSEgU/Xzm8FmvY2MucWzxBBPhgH06ZpCZ10NJEf+t6ohiNJi84FaFUmT0VDGxhO
Q72ugJzaTVa4dIY6+HyFSBt18lQdO5Wm1ouPBIr0BsV01cYwwf+fM1ZHabwQ0wl/nGPO6wZ0l2CZ
7MCmsNMutAcmEbZTYj2PBi8yJAl2ZbTptn8DEtra4x8vR8vddrFAK/GvG7jY3V/oMLkk55YcWNaB
0q8psAbEZuDoi2I6C5mLx4zDMZIOlSCjHvdO7/RehCJP0cYak+ud+cHl3wDI/uxkZtWM7JU2n3IV
CObP+2Ejr+MimXxQXSwV7wxNzJAjJg9rJ6HSJt6k4w/fuofvn+MfEbf/4fHgThK36DMoIg7oFw/6
JPUxN1dCnou5W49D36ZvktEXGWdV98UwqTH/+vG25//jt4kx3raV9pEB8t1mYvTz6xvqTnlAir0I
hu4M6yyeLtDxslCmMv+bl/Yn5/T2UBsLi5wjKKwOJ8SP2KEO9Y2gQiO/esEyh/Sr+pJO9d9ivf/0
MBw/iAP4XxM3/5+wqOnUQ+WPUzciC907QPFsjuwi3OCv3zfT/OVxoC9CIPZ8HzkXD8cn5OeXo6bZ
ntIVlnovZTf6BzE7GmEr8WQtl9Hq0+YViajuvOU2nTwUKeaWFANmfUDjVHkS1XfrcI/ntkMQlZ6o
eb6fcToZSLeIfnjLWEzUQWwC4C+RD9Ymay2zmCS+XD0uzyy+td99rKzFrR9b2nge5lW8tye024e1
H/gAKQ5JNjWlzUQ8wC6K7WntHXhBmJTW4i0xbAqlkNCzpTgKJ2NhSjWnuekRPVX+PFkaZ0Q/sluP
stys/RNRWNJ+LDXiyULsa0JnGcLup4hWoAwtcdUD+gDUCoOGbpw9wEiMogR/tuujEmdBk6PNThgr
wXxaKwlXOpZGURF3VYqxuDNWztaoF0NWFuh2lCuvB7htfBKLQumHWDf67Di6aZ2XTEKnRd4Uoy6Y
7SKkzO/kpNfiVZApO4YeEi7nM+1pCZyQoVBzSryuK6/1qpQfWDVoXeSvyM0+zJAZvqyZnj86iqAc
SuHGSPuHFalF9q7wk6x9tJZmGF90H/vG2UtVld6uqqzHoMvLIt9cAhNr0SiDHm0c7U4uW35tPTZY
H+ZMvYvTxc6eGrNvapKx2yS9W4dSM0HlzsPyGeEJWb34IBv/fqR/hCNaeG1y5BG9ii0FXsloTW3n
86LyHM8z+fRBMtbOGDAD7uqvGFcVsT5ZH3vDmfmdbwWrQCzmsGNpNe0VF4WYr/JCZ6Vv9NxRx7lu
3PFkt1bRv3bJUNnPI678+R0iw7g8dLE3Y1ctchh1hqct433erGW8rUGbXH6gNLPEBYpF2we4Hozy
I7+LJM7PST+5BqJp1xnNT2aMv7I/sW4rmi9rjdkZm07PVjQsPT/FMell5Hfz2CplaIY0hCWmXodL
xw3Jr33E/YleXuuvndiysgMlnzdFRVJMxYUlt3uKk4XALc9P4oVSeeKk4pX3m+qllH7Qa5rlHnqe
PdHK5Uo6TNOy2T2zw6neFpNPZrQOaoqDoffLOdInHD0o7GIpD6nCmceXayGK251avKBez+zikNfO
6h9sXcPZL6SH1HKR8Y1e4ro8zJaTMoDhBfuH3utI5iDYosUG49aklbYzsiFNlvDpBhYFCRFfFn6O
uVw0YpH9ekHCnyQ4QUSNRvEGqgmSIN0zxuWcmLVznfWpWZ4wXfkfUzJn6iNTETcmGxf17rFpUldc
iaJJ+sBFxq5fmLtaIujZW28LPq+8NRUJT/djz6rwJUlmUztX1kCsKYCf8q4bCZriVKorhXtRxi/2
yOsN0RxyxXjcNizBjCGzivV2sds61yAE+FbBU14Fv2Keee7yOJtYJUlpJu/IKAejUMxsj/0zQYbE
Rqw4B1vqdNgtZtxcYMY0DKOjoczz+Jh7KaNEzV3rwj6lUymNOPzrI/qXq41OB/UY9GbD4MYB0b9x
g3+Ax5SljJO0xe2YTKV97896wYRIToG1GtrfXG2/po3tjwXEj/uAi5Qi95fLgGqt5ovnJjimxvLI
zK7AOzJhxTYr590CduWpRiHJn5nxnfQ0/VDNeGVbldT/jLyyPRH6v61IR1VnGtYvLxpoRGf1u3TK
Xlxx5iiPP9ucNzNB3Lrr33ittP+O0vPrTQh/eYMbwW7ySJ3aUw5+fKMzWRq2ZttTZDTTEvUlp1c+
V/+QOWQT9Qq8ZlfquTSDvyr1RkbvST2i3K+mja4Mavo0+mg8//pD8+fXYpvoAAE/7jXfryD8pqKu
yIsUEVnS63AlbPNq0jr3y18/yp4+90PZtb0YpIuEo3rUQgJg78+fTe64vkS+Cx1mRlhNILtQ0r4D
gNeow1C7fv1uLrRpvTLZpqYnXYvNjz35O/5NWTVjf9MoCHanppx1LzR6GA8gReAzvP71s9xqzZ+e
5JYFQMMG5IavEO/Kz0/S6syJ1UHOAKrJ3YPjN3bo1Llx9Cufe8KLZzYBdvr9W/vfWea/IBP98P7/
SUT7SBpJS8+955HsHfv29/9owc3faL7pe20+MRC+bP7L96kmUbtbkiPgdaaXDscPH+j/bckNVpDb
XpFBI2Ro/tG/V472byQvbF3Gd30tLf0vIW9/Ffr2y3fGcoHl88jb1pM5Kc/k58+Ja/NRNWrZkR9V
27eGW2SXVDcff3gz/kNj9KcH4XxxmI3ZHDOca3vv+MNpPtB0asTitdHGsr84+LXPTbPIf3Z8Mlzg
x6PC4s3kIZxf0aiZ12kV52sbgZ3Qr5nRviTInY7pqGGg1zXj+7jp/4zL277mP3zDvj8ce2TeOvB5
3vYb+vHk7OxUDmg2WtzKqonkovxwpgFERehM2LWW9AIry0N0ZP3jQNj9uOa7zZfbIXjglwOo6jch
hqXzyPmY38QAW04WCzkWYczbmnWcIvTXy1XmdMs/u5b31+zysAQ824Iuyvr5NY8L0qoi55H9BnPl
NCG+HYGekK/Qx38zUPilAuChDKh43Imbhnz7/Pz8UClk53yEjRex9GNsoVNDNX7Xhg42g+ivP57G
f5hLQZEg+4APIcpRVO0/P1hBd9F1KSOmHAn0FDbVUACcdeNnJMWiPFAIth89ZsUdsxzLSMMFu99V
7gzFx7yRFoqrBCRChlsfX84o37HjT6qoXVT6DUGJFcxl6X6YG1XhMJ0JwEBdlZke13pr4WivK3ox
AqO77sNCHM57e5TjR81I0hcpXAvdjFoHI5Sy33JDUUJL0sIS0zkk9jxVRy9m7VoYtn6TeE4qt8T4
/oZeU5SBPTSsFA2cI+8cyo4vcm0H+4BBJO/4U5O6YkxM/xuVvK+FoukWJvFNF+OELIW8djPDDUWl
L28bZOXjNOb9e7QJ8ptbEd0eDnldfmVs1RhXU9aBZOz7vHhl6rzmJC6XmxZxWF9TRr4vi7PYr0lb
IcQrpZjpul0TfXpM5fGWecbyBdGdkUaFM2UGdW6R3aVi0lDQZC4+SzKHSeqKaVuGCLYFkXKldOY+
sGb2+NgGuz5yehTggY0Mn/BAnCufyN8ayFgQCUt7ZxLa9eDTV0Vl3S9falHGv+uu1tyOKmvIlmib
5AMBaukLuYMd+/fWES9rb01Uu4SQf0VIxoSewZd+izkH2EK2/A9757EcOZJl0V8Zm/WgDXDobSAQ
gqGoyeQGxhSEVg6Nr58DVnVbJrMmc6rXvU6BQATg/vy9e8+d/dZWwxzPIxqKeY6ii2xd9SqvhNEx
OFYUnC7S4exPFUE+zsDonhBKvR020JcY0kwgovGqE//SmbqyQ51nnTUdm85qYY58xf3T3MSqCh9H
RRaFGDWT9EPhX2CqQRTWeSgAkseASQpD56oNXH9ICvLamgSPc1WlmB0w8piHVG+RzmpQdEgIZ6Zz
EQ3UKL/XsFipcSjmXWQZ5ToMaqDOJNCku5Zwha/Q/hAajtPcEgWlZRMW6cEa3xBklY/ZkEyvTS77
J0WVc7lCfIZmmlUZ5/aoVdazY9Zicc2VPTpiuxdPHL8zcgm1LN/EZWvBbJEOR8G4/9w5rX4rVbgK
cTn3b23bMOoetMbA0FGoN6LTfkv0FMsK9eOqTXo9SzY9SrK0aZ79+KYDI0NHT4d1PdWzlwDWqidn
O7gPRSiwH5FMiAIY2s9a6SxAXXdV/WXQD8x+vdo9m+5xzC9DUq+ZRjnBPe0aEho2Y5Nt3xek/9RR
/43C+ru1+ac66m6S8ev3ddT73/+jjjIEKix8Q2y4Nl12xhT/rKN08x+sgyzci3rqT8vRP6VbuJE0
Niybf8ka+D5S/rOOInKXP0LWhUacrWyZevyNOkpj3vzjo0XFYVjsxvhugXPyQZcq6LsqhyCnCqSV
QgPfDhC6RGHQ+DYnBTrBQz5cFOIdS2/WJVp5tQak7mWJYSqfMqvJGk++C2rU1EBcw0gRoU0LcCTz
wAXCiJz7roXJJQUMYLiFFW6XUIn0g6KL1vQytGE4clNzIvVo0fcUwySR+rzLfnRaBuHV5GYNeiA8
CLF10IcoeUploFhIjqIMWW2tVriZyZHXUROXKLhGfLjoQ+vYn7S2Lr5YecFQEYt9a6bao9CiFn25
lttGdxfbSKQA+peTLXyQvwXqzjaKzPgN4Pii+3ShluI/0dtxl6OLxev/h0KU1JMlCR5REWbMdx2p
rr2LSkUL8ebUuaNUrx1FCz4n9PZRe5mT0Om6diNz2cc6y7tibxUj2q2ptVF9oKRlegLzSTo14nFn
hs6X069+ASY43WeJ1VzAerArBqAIhzHc2QyEvjSK9VgG+rkNiaYNR/MosnYL9Re4lf4NxMpNjSo1
9mhI0o/tala8WlPZlNwcb315UujrYjNpJKzeRh6XGZtvlojfc1c5stUeYdVCtzT76WBO1WfM4kdm
y9uUpROI9WNUGuSHQuCV0lCOopLrcHbjO6vlc3SgFuxmg3Acbhe54fho0oKd2uiKpz53PsmlZ1sh
bxqOzpg3Pi+ON9XuJh6UjNT70r6HWLepdTW9VKONhNbq9m3sbhsbtnTVwWJo3THyNKLxIOZ8ti23
8OMRV25uDNBxhl2vdXsGYlcO/2G7ShNiVk0gnG7piK3ptk/Y5qAR6qzlcD/LWBBTHs30Od1Ra7xB
rw8N+xMtvodpkOBNeJCvXLQDThkZhlfK9JJmlnYDUqcxd2E/iA1GMpTSIfKGKGAv6oCiDP1E348Z
NU6Wuog2ED+eWdY9B5XES+LWzh4Iwq4BFQjtwTL3qsFuWM7C3fa18prUVCrEpF+XiYqwMDtNvC5l
2l4m3Hu4rcNiRel2IIIjRyoo74z6JZTtbraDgGTC2OuSZh3w1TLqIMPT7ma/1HXjvgzBNvqVGsJk
1QY4zS5PEp3baheboGSNWa4AcBWbXo7n2AYh4PL44LMpz72u0jBt3XWUEBovo3KHWP+2r+HFVHG7
Hua22ELIfUBjsFGDGLqVOacnEnSBinb6ATIP2kWlvW8mO9zUdY93ZpqRrS9i0UWpZ1o3oEHk68x4
4XacCcbZCIQHyh791rEt+wOZr6cO03WyRnVcfJkw5HpdgWU+00OwFSIOUF5IkW4KENJP5hD2N4kY
smt25HbnyOTexSVgor4PMnejGCUaOWfxPmmYgp6moCrjjQs/ho76MHlVDxZMpn5v0fcuvsWpb4k6
KVdaV+b6Lhms9ls6IbVheMEDkkyYYSb1rFsTvqwocsUVmgVl2lY2sTfZ1dhWJ2P0JtKNPeqNxMeS
Xw04BAKt8mnRIYYtlWqfZUpa8ESTJomS1sERn9BNXDsjXecCmotqDMBOYtzmZ9MprB3DPAu/Dgzr
8GYq+WrH3lnTc71PbdbZRWUTte2DWgOFIUWuOqpmcEVr9Hmyi0z5TPwQaCbLAY9b7hNNhbaJrlMF
EVDoXxq3RbozFA4dVumeCAE9xyVrZQqslAlMqVwbVnQl4+ocA4QhvKhcdVVmXLIeoGyKKZEljy9Y
7XGMKmqCT4kRC5I/7Q1+pwuambvT+/qbHPLgTUb2S+YqPkaEHmBHmq9gqiJcG4OnoJ9ObAMKHgNc
DILU9ZUauPU+6fUzpaieeqxD2GYbZISvJVnVl7AApaJhl19Lg4FVkYCP6c8YYqRYlanTMs1R0AOi
mcE4WDpem0qylmNsNwzcONKY4J3S4aAl86kxet3nfeGPrFEl67OOPTAuEWYMZtYHhhLZavHrdEQR
3tlkRTvwiZltMiYjRdkl2qhzIniujbrVjco8M51p91VApK9lRc6wq+pErjgvvI3QTfqph6jfsKOE
ZZN78WTfBWhozGB4Rhrc7fKpuJncR+BquxJg/tjXFfOg5jizLk3JvMfa3z0jNlXBonX7Qh7NeT8S
VN5n9SWtoZkBDqk93US6WNaP4cL4C0FJeRw5XZ/O/wH14EhC85dxCsl1i0LzxKTKuNVREX/V+29Z
lflEJfItEj2eXscsAEyIbtwWZKY2btsgPdo24wa1qi/xbCApyi31xWzqW5jTxyzSby3ntWrN/ogG
fD02cifn4MKp7QT4qtkpEwuyVdbZxgCQ+9kNu0tlm1dDpJ3yVruakuwmFXuEapsR+3ANQDiEUKsX
m1GW60gdTnBrj+GkdV6hKQ/TZJ6tSrnULW9cWMh9LsJvFaCYcG9zvvSECdE1NrINJc3RUd4q7aYr
s5XdZBsqiKfenSERWwkKbtZkt0rdFZrxrZHHWbwmqvRLxVpYVvdC/+xwfO4jYyWTr11VrkJMQijt
Nuo4QIM5ITfyRs40VRHeo0jiVdOo1VuQCNgnG42OS7yzWtwVd7kin+puH4tk17GfAwtiP/3mWKAK
KuTptrImAX2Dx3GXF93Zms+G8zI3rPNR7NksUr1le7ZzRk5z4rW9phb1spxoOaBX9QwdpSOeuwDR
T1pu2oC2jvurRoy7VqtBLn7JpHlxYv06yks/he4L/YTHiFhz5ZOpHHPdYDZXqxp1A0Dg3j3lXe+7
VGKZvcYOvs5cXxhfpco+KkR83fUR31d4NZYVA7HZ8mVAL0BpfEepjy6NilUQDn0PGdUtb+am9IzI
YJAkNpGgSBndS8WguknJLrGua/BV+D9LjtNRIk5FCbynHphiMIeobhL0XemK+noxfcnBsxg+r5fp
+U4N8v2sb03ke2Ov41dv1lrF05JxjKYLcDV0qLjtAO+fY14GzKAY2bSg5ceuyisrnJubGRDGHnxp
cVUqZrwLp3z0nW4Dnbk5lUnL+1+0zzhx9X2y8BFXJNcWLNlBLG/EEN/m8mIT+77rcxw2XT1f5q7y
MB17muwPovWl7pBtily69EyMCI+j7vY7K+TLT/GEu16CgadEtj2l16477kNk4Fi23DW6lLuQ0ZM3
mWa36wuouQj2NkBJDhJZAoC66eio0d0oGVqEevEcdNrTBNQHZkzdUzCAIUuLZ6MYoiv8PTzVRgAU
XVo9sNdadCwI56ouP0fC2tt28mSk060BvDdM61NEDabXYFnsZm+Y2X0ie0yhYf2FntCjEXdrIwsV
wH8piHmBENr2OqZtbE9eqwEzo0tTBZiW6Z9IKq5Z7OymK1Z9Ams+1btNqkg/oFqeYpOloNrOSrPL
wP9FGWrS0syhaepAAOaN01lPGeB2B0RVMFV3uVGeic8boEnrD40qn5Z/ZcnsEYfUXZwoL66Znuy+
vVU09a1V+ocB3DX7OtZ+Fw18C44bGZKrXOaBgzMk6jpLNvlYn9RMu1L0HMeI5hU5IllWxDtXTA8D
wmoQZjCzkvygZhY/s/WiNeMnIIyf2lCcwk71rbmAyjW6m3EBgI9lcDY6c9eVobVh/JKvKlmYUMdV
/YFqXfEwVQ8+FIqJfwjC0USupdAS8swozfYiNnw7WvibXUQGbWVN6zykf5HMDnzCcMPZIPZqJumG
6760EFsPESjSnbTjI+MxP5tiv2trv9Uz3CFXbqF/coLxkA6V346QTQcFxZfGUDiT7iYpnasQPYSS
VzDNQdmBjvUnuJyzY02Q5aZmV1Tqa0CCrKmCCktTrNgQtQ2cHFHzFrXGFXazNWDeV7tR7t3Avg8z
0K6ltkK/YCKTHz+b6QE7prsyKro/nMqYfLkXK+nHNY5nzOrzIXHVVTib5pUypORCg4hFCwssVhcs
LroX0gJqU4EgznxWB3XLZNsXAuz/UNkwd4aNbU+3sR3v6cqcmclDcwb0QxHC4uHXTfmSpRYgpGA9
QODntLK2FxGHmR0R311F86VUq5VtPJNN6uvtW1gqfjcXN/HUo7jrVmUpr+ywXY98QUZxUXOYrAV4
Vk5LSMcomEL1ZhbWji7azmDTSrGFKGm7xvv7Qk/spFjKY9NegFHe1WZ0asJopYWvgx2SRjC5m9Cy
TmnUrwHbwKh9bjXmAL0O3RH9K9YDJb2vJofVf3RCToTVpW8Ww3CsvFk6rEjSGKhYGPk24XSwtNHM
1rALJoinU519SUPX6I6BbVLIqWkZBVsw6RMhGYgknuwutVnmjNGoPBpOwRdMt/QE0XqM860CW6f1
Ki20gq2pN6nghKENb4m5tGxtoHZXNBEcykMttl6jSuYvrtrkBsebNn+LKqOI1iU5Dyi3oavfQRUB
waaG08TCgg1/r7+rjxGcFDgpXLOGc/auUMZYo1040aEJmUyUJl5i6RJTfNDKV0RJKJ3Fu+rZDkKD
xxhdlELfcVFGa0BPBrYkBNOZQ+G+afCIX+nvimq1o8mwct+V1k7SKKqX14sM214U2WoZjBvbkioy
7XfJNm7Hs/Wu4l703J2I1Bf9XeTdvQu+Ec8tanYFEJpfj4UfSepg/LsGDCsnX2gh8buGnLwGeqtV
LgOUaAxZDwXfLsXTu/pcAd30gNMKTTpLe3g2456+fveuWh8WATtIBwvb+bu4vZjjwUKbgeZ9duAq
rwOY8Gc+2HAfKl11HIRC8nDCSf0ut22emnhR0idjld4j7TAf5kVnr5iL5H5WpZt5KEwXcYym5sNC
f+LwMIwquycGuARBCwjqwBMl+VKrGbzYTL/drtFW9ybaCptVw/aMnhPjqm6ldRugX7nHJoSSJZ96
+sBaZQ7Kka4lVFSsYqa1aaxiYKxGukbq63OBy8y0YnNYEZmqX4x3TxOud/vigBFD/L+Ynigc8T/N
2uKFSt99Uca7R6oNF79UGGvJndYyk+QIsziqDAwAqKvenVYQtcZbzNb4r9iv8GIF774s/d2jNTaL
XwtnAS8pLjk+kLZYupJ3d9f47vTiPcvhW7w7wP7TMf1D+y1MJl//t9v16VvT/tfqtUh/6Jou/+aP
rim9URPiqLM0JjFfvM+Y/2V4dWijEstJTKa9xGX+a/pMa9Q00RzRm7J0ZDgmf/TPrqn2D0STmopY
BLvc3+2aWvbSb/+uHy9oGBmoV2nB4oI3dOfDmM9Ke72KYgdlk5uSs2Y8tjxv11U8GuuuSsGT13SU
ekRq0J6z+eDM4zWOGMIrctXGh2PYcuX0HLVAUh07FcWSqjjstqk+X5eWMaJmSmqmN6Mwtig21zpa
ukOvduoGU2jL0a8OVk0LzUKgH+TImpZ+VzChcS2FZoqhHxZ8Ek6JujQ3etQq54GmncI0yVd6Qjfb
3kreAsY5F0GYy1OqoGGnT6PcMN+S190Qq1c2GTdHs285j5fF1NMO7WX01IvaPkjeYMCiVH/mlFz6
BHbuRFDfKG6LfN5McuCYbcFFjHX5bOX8tcJtEam30cJKwhVnHxlw70WWU6BTSkb79JUO6Akp67VZ
Fq+Q6F6Kuf4sJcW36PzMdg9DUB1Le6RHWF3boXWNx+U6JxNpZerzbgi0e86ta8WqtlYAm/Ia4Mdd
JKs7coYWrqZ9Jg3PZ4lgaqL5DeFEaTZeD85zgmRXZ/goZbZ1RvdoNeOxByo0FF0FREp5qRGHrhqR
37RNeOdOgK7h97y0Y31rtvmT5czHKLUPzE4/peX8NDTZPtBow5bNA8JEH9HaRq84uYeS/SQA9Afm
nSSFT03uD1j9VqYSXPqe+PZcgYCgfiIPLqy/McFC8J0AUyhvUdyXbBnhwS6pJEn19pxQHJhB80li
5xRp+VuNgGmVgYBQ3HMl5a5unIuouaJTrmd7Snahk6APND1meus2ueBiRvF36ULTr2XwmqfF18Ke
10p7o4jkggXVn2Zqw9QLFyf3dYdgVJGbef7UF3sH5SYpJyZdfrnuJ06uqnjF0LlLWbbRDnizIbeu
m23ZUosl3uVZyZSNVOZNE5YPZnBf6hw5sltJ5NLYgR0QyVZRvCSKr2Ml3CuusZX4td1BnPXWPONc
O4vC2dTl49w8BUW3N6R8oc25rnJzZ1SpTzl9mvr5ys6Nl1iG1zRgt7A2LhPqR5wOXKkG2V0zEQz1
DPjES9NrV0HV78wKzxIwkHGa6KFawFWdbS3ECV16eHZGjakoRivxyhN0wI200Xr1UyqY+95qEb9T
vSuCoF7l/fDGJn4DmBXkLBAJJwJDWUNooydYPKNcFqvCMg+GA82/ao/64F6h1Hwg02TdtJU32qdG
Nz0n7UDW37pd/6RhizaGk0OdYR5ItcUnbE9bXMPHLkoP0npEZwqwP4OJjTWZFrtd6FsRt37ThC8u
AE9K9OBmwutlL69e5Lj3Wr+ru1uj/pZPkEKTjeTQDgZtM7a9Z5a0B5y9JesNAV5HvUw2VuWeSsvF
Mr0jK8Eb4EWUccTxoiBmCqVrxjlXzy+mIp/hSu4mETzYhQJdojpCQ6FXoLg3SIYPinXThzVfg9iW
brgXQ+gP87bIpT8V/a4xG9+MXibDvG7aplmHTCOpOR6Duj8j/XtyVOOL5iQhzPDBnwtJL6v1OZSZ
sN2453DbNqRx2dUOm3uUbox+KamXLCH4lWEy0tg03AcCEq91l7wOZaGWNjGxN6SjrCwq6lH7PDnT
drTmdejam1luax5fCe3ETvtHoYa0k2XwFsGfRfGHcxAWNi65faeTB1CFwYG0kK+Vqqus4wGNXc52
qjDwivUbQqPv6HEO6wxhrY+fKPZgIblPDtAlFvzqxQ0iecSiVp1km9WgrtQDaqqLrsyA0kKORYOS
HCaldy4dHHp68nq0NeLkK+k/F/wqR8tl9oVnJjmgwLhZKqdVqWk8HPYu55+uQN21q1YTn9JivmvN
7LUr+3OTZdGhjqSCl6dQd8zD+mOL59uzJiM/G2w4t2beiOth0jWid54DZiBNkK2RoK6HBFJn/EB2
T7yuGrJjGoZsWyfGwe+eBjd+zagBV2mVz3RyMDiFzS6wp5s2p9kEl/xByWc/zaptlubtodgqKW0X
6IJ78pgS7PF0IBoZmGsRDAc3U90dwlkUf3Xp12H8xJoP1G26I2gP0XG8zdTyIBLnuY76h9IIUHZL
+0HGNYc5fixiipAn1N0xL65jmOPLaIBDiKmRKZyPV70ov9J9+jJ3+j11+oEMppo0nnRHRNvFUKC9
aZr6XFlV8FpJG8UCuuk25u0Yr4p+zWu+4rQGgIKan4CLKqT7xRylLXhBhk4+yY5zmppLQNqa5atq
8kRHsd0rehLu4aefkvmVNunzAOuO4JtRJts8dzgkpLDqEuWrmgo/72F3KwTGQ4OHvaBDIGpnJmlm
di6qiXqDQ6e1nKP7+Vnt9DdlWqDZmou/MYEcYeoh+IpRdswbjSPel2OaBffaHLykQ3ADPPbcF+7z
YAyvgyuu0WltdKP9Go37Goh7iXkTevixZVO6H2qj2EJiwFpv9irNWDj7olSJWy858UWVlR+xkFIp
px3H/XHQWb6zO8S/40ofaJb3WXOGDE1+R2PWG1ytTI6RA3vCzYJNmWndqUV/5Y9T+1jUAHh6I8Ng
AQiHk7cdHuMoPcUW+ze8nurZJHFjrRh1/81QWsT4BU/D2EkL5ZPp0L0gFoQC42th4VZx0/lICPmi
KSKQHgJ5v0d6kx6jxkrPJL+o29jQ2o0jO+YJTQuygV5v2MmdyGW16jS+ZRCOoEUYSFjOSNffaLaD
VWwzbCqe2j1X46c6No6hWSke0YjXuj0AzgrVK8oLk3XKuUedD2xJ7keWEcj2Owm3oBxbudIN9Rym
n5GzWsCJws4X5nR2hvoOPQfkMYU+NJ7pm5TRD0YEIANpcTWRFeREATG6+GA2lV7c1WN0nItEY2Fr
MyZ0srrC0+wccD2gqmoxJJwrpxlPrTNmMDeX1bNOLd1LWtfYlBrDhJwuAd2qq0o1b5xwcvZDVD1j
ZQiBiO0aNVFuZ0d3H1xbTAQVuhXkErraqNo4/vljxi8+wKjfIgFqtlGtPxWVbft9o7z9T166uqYQ
O0n9Z98pfbufVDT8jtLSu1W6fc34PiV2DnTxdBJSfI6bfC16AV4sejIqzpnxn8LD/+hS/ltYqDn+
71PWp2/5tx9IBe9//48Tlmn8w9Txz6LDhAr7xznqjxOWof0DnRGHffVPwQrX+FOX8h0VVxOwDcjJ
RRrw7noTf0eGAj7rxwPVknAqGCSiNOawh4L4gwqlIk4UKDgz55I5LKlHCfX7NdEvYN+qsHXpYWQZ
+vSEADZSCo/CDHNY2XY+X+zZzoDo0StfMtOEUm+FjqmeAIS5rdZQtsgMtgETYMbpdRvWWTg9pXS6
PjnEVcWeEqTlk0P4rbnqhqHQKvompWIzXg7L1qGbqpfYhALpGEytpTSJAFi76TTxn0RYvx40K4QU
E2Y1+haPyJxEeUuzjsARWiKRhtwUWi8uLg5MiWCUpcSioQAPcRKjNcAKQ4pN0umbuimiY6t2ynDK
hphmGVlqgj5mNiWcs/TZaa5N8hONfTihpIEjN0v8bdWEOvPVgV7DwSCy9FCuCs4F0RLInaLms1NT
eFNaZpHYJqh5gmPUtW1QgMVuWetRVBovQWk66j2FhjmqUBH1WadfZBKFER0SInXzx0J36v5lGptR
Pkg8iJpXyZGJJMmiNFJWbpQKwsxcYOa5Z0+WPp3njOnyjTsH7suY52O1R0LUR6cxLi2LsBnT0hPJ
rqIQK7AJuYVEeMkfdpzQeTfn5O9OnSDk5LORf3p4ysHhyWC1q2SYcxjTEoO1KbDtckaNCpOWsv4N
EswEZAGHYScMGK3kdT2QJJ5b9XZOotbtmYrkhc3IzGzJ0QNzVDJx4YhbB+kX0ZOuwckgAfi2InAL
hF9iOTJ+Q3+jiDvWvmI7x7YkKUJx04cANN9rYVv4wRhSIFQpWqoRNUiyQ511oHNxesn8ZEeDyjZU
2OYzvgyp7wistKorYkK1cNdEQHm8cjZSb+7c7GYI0Pi1hlvfVASUZ1Aiqb3BFiE4YfNp963oh4Xs
2z2IanCfWzWvPjOrvKA4sJ/UMEF+aqW6cVPqMv8inBBJkaF35NYItZPPjG9ieRkTI3uu1FG9q0Na
7gUDp09zKMJTGAr0NmbF6dKrTbeUiDeKzRArd3rVzyvkHtlhijMaEMZkti+DOVY3GemUL8KQTPkF
HU8SMTpSMMAV6xtnYOAJp5l8rkHEB3JtFYhPqqcXVbEPolFdsBW0SEeKaN7mN86OpU83lKPRrN6j
22Vm2AnraEHY8nIwG7ehU9ySFcJIPjPGNwaM8jBNpfDRQRseL0fqG4napXcNMbyl544mXkVV1MvM
MYXS5ZOerFocpTMd/mcbJOlVbca0F+JYcwnupHPhbHqXWJVzpmojVkALMuMzz0EyfBUW/SDCw7BL
n/s+z2qEv6FifQqThviCZBpRWzFGNqnMojko1os4RznPY4BiDtBZbF9cKhfLF+1AZ4fE1+gt1S2G
t0pgVbdITdzrcYzlZ0dLWxv6kmVHngNfsOV/issHl+QTa5sIhSFiLtueh8nNi8KXaq+pvkjxgMKk
NBJxDRs7aklx1Tj0qqEqngcNmYqPppBCUQyVQWgKIec2qTRlXLzmIE/lVWoMZbJTqjnU/Myyg3yT
z1Gol6vRJRLmSbdqZ+Rk25cEBXaQyI915YCmCkbZzC2xzLWVfbOHQiTXRlVX1abVSynV3VzLab6j
IICw4da1yGC0tDnfTkP3Dkpr3yNS+G6H+3+YNnRVIyob/IwwkMxij/tRzsjgS6Sm3QUM5aEgeIWd
qOW6qmT75d+4Di4qB44ehCX3g6fAHLRxtnUQDjMz3s9EL06fNRn13q+vsrgxvuszwrVYXGFE2bkG
jCBhfXBrzIBCMwtrKHNs5tpozNEpEd5+SykLxpHojBNMr+L21xfVPm7Gy1UXD4PG9q4hsf+gNs6G
wnX4hYKVQD9JPTnCr8gJEPRJ7Ux8YFrxFkseUNGydmvmJRUS+Uo17Mdff46lifrx5m0IHvgpHZZG
68NXTEi3DY/aJKSnCGkIJCHAS6aNrjPJ/a+v9NHpowNi0gzuWLg2zkLx4YYd1s241NB9tGHh3ptz
oG3mZtKOv77Kz/fDaH5BLKD3xH0jPjyaBS6lHsUD5zOic73GFYhdwyI4Tu1Y/e23gAa87sBPIbUA
hgry5e9FvfNExCvg0mBlyqA8OJP2NRpE+BsL6l/cD+YT3Ce2YdCJN6wfL4JuUeUIlyBGVwKKn9BY
CEsEA12LlITsv39HFjKQ5c3GWeO82xu/kyknTWQRC6+6KwqGZ0VFojeHafyb5+Cv7og6FMQLzwDd
/Q93VJlglGJjcFfkPpIQz5iwTQ9pX6CMLMqm7n/j4PmLx87SxWJkRenNaGuRZn93T9aEZpKXkNaJ
1UBXwY3hB8qc+b9+7JYP/f1rJCioTSChy4rIRYwPnkoyI9zBKAx3FZF4AyaBPqK10Ggl6KyrslC/
/u3LcSxgAOOCIoPF+OFdsltHj3Em2/Sklfhp5Gh/UDJXHGTnlmd9mozDr6/38xKJ15BGG4EfrMZQ
D378EsOZ7hQmIBrrbmStSCx6FYLxvdVrZ0IJi5Xo899c8eenhCsCHVrwJaqufzSphjHcdbQ39qoW
JeRAu6bjwfdA9zCt//b6z6WWRWOxOZIbsjxB3z0hplE0kOZHWJbNiJAgHQbAGaK7B81WbkItiR9A
dem/cyT/1Q3y8PMWaDpX1z4svNLKQlYQLPcY3fstkoLGF7gFN03Fcf/Xv97Pr4AGgn7ZsVVGavyQ
P94gzb+CnGOSCzTGYYcYcz51ZtPvfn2Vj6/AsqHpmCyXNBiLN+HjygspgZkxmH6Z9dHnVKbK1tXy
wm+nrL/kjGE2/8b1QPiphsN7wAL8410lcDImJ2FI59rJtI4MmW672Jiee5YVrFZ2mP/ma/z5JaA2
YF7qYuXgLL8gCL9/TuJuVnqU8A5QIjxQogBgu4JXlN4bYhzAWJBftISxDepvVuW/vC6rirrcp6Hb
H260HXtNYsBiCxhy4z5bQqhA95U3hTTbL6Dk+jti0+RvLvrzMyMs+Ej2Ep9DWfCxLjBi8rmUxoW9
ES8atCZT9c+CeNT1r3/En98C5isgE4E5uO4yU/7xO6WR2QNoQqZk4VnZA4/5yhpEBI1LbOC/cSV+
EhouXAycw49X6hNV0sUlUrpUtYYxEw29lTE3xs5E+ZL+5mLLx/5+O6DWsQWNEMzd6rtP9ceLjVYo
O83CQlYG2VZks+UtsIEh1Onk6dVv7LA//1SGJQhiECB/dCIoPqwkiV3KYFYKl95KD8l2JJdYMUv3
N7f0viD9eE/LZfDCqpTJ0K4/fIFRVI1ZVNi0coN5CNadNTA46ybRTWtLKQsXgbXDd5r0dvTMXEWi
YFEbEjgX4lC1ISR4MD0RRAYYoLBQ7d88SH/5JSwlhcp3YL8rI75/OU1OmkGjc9d2ZdUe1CJ1M1lk
l/z6Ifr5VVz4ZagSqI14Lt87bN9tFU41BBFwFKIQmlQ5AuQtr0NVT9ea01R3k93WzzFYiNOvL/rz
rZlLzQxfHArHcn8/PkwDytKFl+ysGr7WLcgliLluFv1mdVuW5x9+XqAiXASUKm+YwCn/41WIGlFS
ZWwWAGchv5gxvvxVnKV0omKR1/VaBsJUzlGd5MbRNGOYNL++y59eGcz/CEqo1Qz2KPvj42WjtYam
W3F91FvHLpxpWxhSQ6ZRTEx7CSvM/V9f8ae1h+vximJap4he4sp+vOPODfC5sMyvajsyigeDQLB5
xd4RGvsZi4j7m/3xp59RW7Dy8ODhzXHdjzgFUREcZYDKw01EHroboFwjA/pvb1LLVVhRKeItiuuP
AACcDL1TRbq5ytK02egFERtmajSeVgoNcHdefa0DUFO//iZ/PsxqrAcMsjD6mVz+I/ekmNtA9ou6
K3UxcxQaxGVLeyxc++xEzb2Z958NpBmG3d9HJWqP31x9qT5/fHStpeymOUSJquofX5CcTKk0njJz
ZXWRsUE/Ee5zbN5eOpvjtVXTRrPrNrmpm27YKo1odp03pGb/5dcf48PvS/2IY3T5GFR0YimEfnyc
Eo20DVefc6zNBYaXdmg9euGj9/evYkELWc63i630w2KQpeE0VzEOQ3OsJy+uowpTTKr95iv9sBhA
2eNUwS/pQD6wAJd/WAziQgwsRDhKXcwIAN0Cy31toSCAsPhf9s6rx3Fsy9J/5aJf5okX9AaYGaBF
Ul6h8O6FCEvvDnnofv18yjI3qxqonuq3HgyqkFWZkQopJPKcffZe61u6IWb0Qxjy113SWkY4yrlY
3v76p/zTrXl5fk+nRU01ye7PPfrH95L8pMZNFpBdDHWVW3YOtPO1gfxprTD+7f/eiZRnM1AZU0c6
1MhsbZdP9qdV3aZFFleT3ft9zBgi563HtkUQDtJ7Z3Sz4K9/th+X40+XK09nMvThbkF3Z7DY/Wkj
nRgUi1QjLRtoolKzHpCdCoRMdM64GbBy9XvgAp4edJqw5/vW4wWFaDldBftfAWXAFN6SjWglh8F+
E2qkOYE5oBYIHD3W7ge7LhOUb83k2TfwOOZhBxJstPZZrjXe2o60pQf2Trlcoz9QzeyXj+7/DwL/
jdyNnz7p/2BQv6r/AWz3f3T/KN6qz58llz8e97vkEswP7SlKiEtT53Jo+V1y6dFNorhix6ENafGV
34zqGvEjeNBh9DJLpC/D3fovySV9B9cmr56ryaJe/zsTQnjRf1xJdfZ+XhNnRXZErlHzT32FYhil
ohOX5+Pz2mU4G4RxFTf1e93oeB2JD6oiVGSG/SAjd09Hcg9MAyA0tMv8oBFvg69QfXEa6CAK1o3E
mL5ihhRzGR9NlGDogCBkrjUgHL3+qkQavOq0xt43F83FwosCruuOlYVLMIZeq5vtG9pMXd9md152
xkkjmmA0V3OzjtyQ8Od67zWB6DaWuyd86twzNHEcnAH44I8T+YKb1gxLwJhxGPW+joRSgvtdz9lq
1TnYLRhV4HdjRh6qZtDIay+/wWGT1rdRdkhByuAbioLLwBPzLAPP/ArnhmfuirviDvJ1UJyj+Lt9
MNRbFFOEjsQ+vxo5O+9yLNbF2npSIlASq/IVDVRzR5ekzFf3iuartd/iTku/Eu22usMced8WV7Xy
yICBTIoF4rdPbpcBEID8oubUZnBIXEZrfqdMG6xEF7kWWVxLsCumI/b+rS1vamWTSBCTpKFoq6Iq
/O7ipd10QdXrPk5u+Tx/KK/K6/yh/viv+uO/l1+Tt/77l1+TN/2j/9Y/fvtn+M7emP9uzI/h2/yw
WH0QT+isVPPV0K2jee1t2vyoEyxlenjE8MoYkujjfdHAvrnKurVKk0+vX9DnLU5A9In+XLyZhj8g
FMvvYaTdTuqOLHDmpivNr3fJEsIWGOONJ1ZjdM5Ja7bWY0IeFjrRMzEP03JGYGHoN3wvR9vwK1HC
ZX12xdZhjEJSCHATnV8qa50o4TQGL5PvovURxcqY/WXf8mj+m99N/iRWRGZ4rwR0nFci5O+5b7UZ
4uBzXjel2GYNo70zCsZVMocGwdfSd2DeTEAAg/manzOJ/BbzQh/g+R5X5v18nZCCtfa66zI9ONV+
0rfVITKCZptI03fJerSL21j5iLtzaR/1XSHX8YaH18njNN1OxqtV7a9tdZ0pz1yqsclybjqA5jFf
jGwVzP7cuV5PShzEibMqL37FYUfQCgSk1DwIxKrGdJ3IrTHAe0dcE7QK3HuDyJY1wNf2NCWqT4Tk
ym9i8ixORnRqjhhUpjVeov7o3rxaNGA9LTAT34NZs0+SMK65qf1Zv++UaxCeRIPTvBckx1wz8xu/
k/v06hSsA7fYu9/rFoIyGui3k0LSyop2K8RPEwLOGk4CGJfB9LsrNUygiS2hZxzxpxX3ynlIQr6j
PodWHHZzOGGY7qN9oR/z8jtKn9xEX+UkgyvHEXb+26REYccEHCzkRsdoSxDLytLLoMFi3/5QHhJI
uyhbLzkUfYaT+x1fDVbYvUDp2x8rxOANWQmcUiNmpLw2rw+ba/WNmpU8Q/0RIWB7W7bfuWvSAvfL
YgodCo/bhdogaWQAlrBxWWDOqBCzTt1Wnyk6OQpbH5knTpOL4dJHBcfv3c8zggVeGp9otpp2eDgN
5ju+5rzmMPsT58sblSfYt4W1LZrdbBxKL7zkPbrxfaI9ma7FT7qp1HVePVbqo1qEzXBAxvSmZ/SX
E9yjiq8v+7E4GBfLthtyHl9Va1lcq/M9s36zWQ/xUZ6cJyztibaqb8ob/F78O18M45f/qc7y1J1+
/DF/9stXVJZXvLbVCuZnzKz113+tzu++6hPokm7csTAuh+VpRn6ON40RM9O5gIBkBEjXrXmFKEyb
37nsjRTJ2vslHKXqrqwZtpEOGSiMzSCV3FPEwvQEOiCkWhXqu1YhElVuHaH4cbyLG3JqeBUOKe1Z
v/KsC1EMBei8JxccuKawHsowIr8NHjI94myRuPgi+7lTWVcp3ppb3tWKPhkGxIvTL+a9eQe4xjMH
+AIXT0dNWkMe8DY1Rmq5YnrtNc8Fjp8iqNb54DSYjlfem33M3iXUL7KMTFxU9ZUdP9bsiREjsmpL
behAYEnWy1WDwByO4uJP+nMlzKDnIBAPCtPbKUxd7h30Ca6+hHOuX5NVye8zshnfaEiF1d7ipk37
J9OawsbED91ba91ZwqyO1sXYfMdW4TcZSyy9k4zYGSzhQa4/RFr+zm7+khXMHQi1W5koVND3BEKq
1yUpJJG0fdWcV8tyo9bM3uPBj6EJuyDDpKntusoOlaIh2kkNyBsMDKUIylqE4/g9xke3w7Mwbmwb
YzBZXOvMu1YMWYYApkmRj1ko5vQmtSozVPC3T+lCb95TsAZ1uG+9czndaagUwe+EuW6GatViZXSY
FABeX40D8WS0a5XpFdHoVZ5pRzx0Z6eYHuFdfQIWOcbmOan+C6Xpufmq7nrx9dWf3pr/ealqP8gC
FGmc9P/7j78Flfhr0Xsp9f7wm/AHzPFGfon59quTBQ/lG8Vf9eVv/t9+8Vck5P3cfP2vf/tA5dFf
vluc/jH3xtQhuP9V2bmpqTf/cSffP9MObPxH/3Pp+eujfy8+GVReht0XBuLvhaf1T7oSdJYNGgY0
YH8uPAm3wxJHnUrbj4Gdy8Hot8JT/yfNKPpEOJ75Xr/9/Ne/nHP+ijLJufE/FJ2sZujNcd4aYEnd
y/H+p+NX2rSKRUtI9dvII723tE1IPRmxdYD0BrdYZ7p7XBztCTvItTABbSLpnGvnBO/JDOu+O5BF
R4gwMLWlPCuKvSe95oqGxcEd88cUNa6aLA/DZMNNap19QRNgEB2GaCAAlf4+g0ASpnpbm4SoKDnU
NrO0PkvGXOWAMQeghu1ebC0dQZ5FgcC6zrJ3J8/tr2YYuosoStcepsqTG8tqqyuLE92e2G6i+DLN
2E0JAxHsy/Kxz1trZejF9KrOESZULOk+BHn3BqLee969keVbn2ORUVk0NvyDFAxrBjsPXFO5j71x
WFeAiM+G5iRbMyMtvmloCF9mcVgLDDhq4uILnOb8Llat+sMh7OZSPWiApVXzqs+khSDYqGQgfvgK
kxY/cV65SOor56ktWQZnvEu+HUOPb9AM+bMlEKKozbWInR05gNy2JeF9ha2wGYoCiKEqtRdo56Go
+UucXvd52cU3ZJzv+hbPAyR18AiDH9X5xhtKKnZ5yAhbRiW0S8Zm6+QHAu8ObobnxRC+KHEX9Lsa
KGKkVhz065VrkSCdQiSaqbayKHmc44G/UF8lJvuNJ3pOHk33bsXOutLlNZ/9y0QA3giWXXOfEf6t
Fw/6lVntFuwyFEMEHDklvCS61TZBsR4/lImEJ/PsI8G9A3QJeV21c/XSYD2naBwcrAyYHZuPzljI
zLOoUTWz6XaaXuWPxkU5VFTRVdnkO7EUYj1V6usEgvThYprHHKxupyjLzi2cHqXeW1H2ZQ4HgAtr
7ra1k6HuUPQlRxFhERuUO1zBHwDui2uKG2vbyXSfDRY5RrzEsh2UAMgELKNhXucahnpDqz65EBR/
cSYCy7DqrHU1ag4E+p6LyEEVp3Pu6VrrOAm93BkmLKlUhTThtB1jxz4+mws8pThPMH574zOtbeeX
btXfagb8d1txNUYpGpqcv1p072X1/o9ddznpdz+vt/967K8CYOuftGMJAb1IbC79e47uv5z3Leuf
9IJ/dJ1ob2EvYW399bxP5s6l/460ymEkRq/4X+f9y5d+Thtlsf4bS++funxwVG1G7JcNgfERQ/0/
dfk0veT2sKQZOLjOc2l2q7FOnjMjfy9lgsesJly7aP8TgY72p97ej2dFZmX+EIDgO/3Ts/IHqQ3r
gKCfBgRSD5GRRkGxz+a03A9mejWLmorRNjZZWVzHVuJgKuFIlYuEeFyP+k2lylKrzFz/+AT/1rV6
Sj9E3dXf/R9LgR/v8b/qhP+mV/Rfdq/+/V3+4yQ7Kio20PQXf/GvVzOP+/1qVi1w1Q686t+g1L9f
zaSzMO2kpWTRuvVoLP12NVv/JNHJYCbxY7pxqRZ+KyJ0vgRhGpw/OxX3HBq4v3E1/7l5xYXlML1i
POfgFebJuKN+riMUcAqYOxLAgRCHjZnKes6iIAF1wcFN17DCZXk4WsmdB0pAWWwodujt0EhjbQMB
QlKkNm+n2N5VC/dDZ7n1f2E1/H/zCtOdv1wu777E+5/gnZcH/HJV6UQxsvxcMncQ0dHkpNz95arS
XEwSCDMv4hU6ki4X4q8XlWn/EzGLDtWTL6A3uUwLf61MYYGylDGI0XhRl4L2by2RwLguY8Cf2vWs
zozUabxeaKBUoRov/OfLKk271HNi2k+2yIY9liklHAqKPMWJ6zej1uSTLvAKzhkG136eXg2PBL5E
78XZ7aLomI6p+R61DR7HLHV3cEKSpySj92DJxTz2WZbiICVV4FnL6m7TEB6THBgFV9ee3hfHse5S
TmOmeqMUqbXzFnzmVpSLW6Ub2yu83iPEuFFeo7zsT5Mtm8duAX0FeyjjUscBq0+OEuY96iLh6cpD
1rf0Ons13vXaXGJ8TUVH03Zqb8DimHdEgiwbRKfZe+2QreYk6bgzgEdsp6bsb8Z5XEgZs63t1Cf6
ccGlHNbdUq4tO8mPdTeeaDBfx9xq8eTcFhrAHO67u4g5h0/L2QCNOUneBiN681yAxWqthVOEjNhM
5wvlWv8kFIzXHqdhSgpPAxRSlE7LALNfZ9pCPQYSTzeKsx0/jHN9q1iF2MJRG6/lfFFTeyPGTlDc
41MlhvlYVW7Mq5f9l4sie5MWRbnVFh0jd9nAJZ4vauIsUe9M0k52ykwfb6nGlzzyDL8EdLIZSb8Z
E4MUOdPaLJqobiJGjaeldpuHsVLn0LGlvXVqZbiPMVhBeGpoMOlqMe6TdrQB33WU/QaeGx+U6kTj
g0QgTyYfsi1DjUp4VRLjtSoietRk3sFJBXH3IZMhIfnN6G8Mo/FIoIyVTYMAIGgaE0NwZAZ63V87
HbbvQaEPTFU7zlhM1cncVWUcTHQOWeTkVSunRzBGHqHCOEtz+e4Y6a2VG2k45SSSRnqzd0nL9uH+
JRgUszqsreWAR+jQoulWSuCxjXhPdNowRFDmYVUOD4PuMlvqYpkcFTxCBHO3DS+CSZUMEETVgZO7
O7d15KN0MkYCQPgOUCPTbhWPkELItYG7ByZGHZoyiDGoZGkVju2njt2CfuxCioseTzun3Udkv/hx
Z3TgXmhuC3ukxbTw9iZRtK9lEk7gc0/CG6WfevRh7M7duBm5ek2suB/aqGDCa82IyKrEcYNB0+T1
zOzAtOON7VL+zzi+U3WmWYk8zc8sY6Vh21XNYV0kuPF6fUVHCq9zW0/bVk/bvT54X0JoO4XQQZ8o
14NGuNZqYp9Zxb0znZKBQYKw4vUAGSgcxuww6DIPFmlxwxnJEJKrejCaVNsDDEzo16hrSwBD7Y3K
2KWNYVx1dUN+j2veTD+Yqk770SniwRnG+qy51k2lg6oqejrS81BavOfmEjqO8jY1Ij92Nt5ioWaA
BWeDJqhZMz6Z4BcVdkE6tj27dIIwm3AjQADtTfsgEtfcgNh0sOkQzdlH8bkn0GnVgKGCG6FuhkIb
H6VtmGtZt/JO6hZeR4X3KlGgpVd7RJF+URnfGQHYAg/ZyY4n8xE7tB40xbnvvDZw5xQKmGsSFTuO
H9UcASlvVePRIkUqkMJND16r4IYkMqk3lWevTdV1JTDqqiK5B0kf2H1ab6q53Doad1Pg1qlzTNO0
eTRnAypoLcAnZTcAhOR12pngZc2TYmi7FL9rDVyXrm7GNdk3d1GSfqImfXNke2UNRXPlpAl9Qg70
DBCibVKk2d5qMLfH0hY7pcCf3iplCZeTzNfEIQyV9D5nHU1F/mEMnjimMSTPcSqWb/xbeVAZxRjW
hQ32InW6jcyRCaw6VZ0xJWWgeDVT2feAztfdJbMnSwrup7ahqa1Xy0bMrroiJsBaT4nHaoh3PRhT
Z9ziHYuhW+bkXJf1FaF09go3Czm/5D9gE9Xdw2yI5eANSnI7A4ckUMqk/+ckvXY12ADyuijdm3F+
E+ltU4VF4aU8djkV+exHngs8rQLL8Gkrub1lCp09x+h+rhzRiS8vL62viY9tT4LwjQZCjgnJCFYM
ZO7bjFB1JazowA/CaKcAqhW3uK/ZisKhtbSdcOMCLFL6SaYl0+m6NWBfaNVj3S/DbaOXxWM3Eyul
28suQdHLyEuvbpQa1D+oTTT7dHTtZ2Ll4BJ5Zdg30ytI1YcIDB0++QWHMMvA1QAnciSyfdWlPRB2
xSkCFX5Xwr3dQsxI0g7ElqJ3j5j17IsqJUrIWTdiYz3BVUxRcLbtLblXICA70kfcTTcr5s5VJuXF
GJqKyRarWZA3lXNPTphLcnvVyBeCuPStt1jVda8wgfG8vD4iUSZIywQ6iRW+1IH7x4M41lIYo5+O
c4WzyHC2STcqbZiCdnyXKsatFbHLEX2otnnkmGTdm1oNriJvEqzoBNHZ3rYHuPrWylTeDrou7hQD
G4reJN0dpQhG8bGyacfIjt4UhvQI89EqU1m0as+azsRWLSdkvhJ0A10rK1pyrPzaY92CZGbLqw9e
Mxn7dBHTG+9HwgZst/UX6hKMzHMiv2P+0hwUaWc8OPOEOTSLdVbIIWYAoQnjOq82NepRf+qq4VaX
kE5cPG30+VJSA7y7jBlRl6lX8E9uldxhJ64jH9x5tsaD92DPRfSdCvrtMykHXTdvCuvTvQS5qs6m
N4cgT5d3VV8PBF9D3E0vZFwvms9pUUdHUB5oa7JxZ2rDmzsodHGgtrDiAf19v5SLB6OW3nUZI4pY
TUvU4dt0JGy6+q0dIiWAv9pcLt+TRcaD53CPjswFdK9Hh73E1oOpyZG0gdEAT8hyrOYEuFUOFGfd
oP2jOt0NQB77QXA7AZOFVHOX4bwN3cz0rjGbdG+pkOTGSrYZLPltKBc8t2WWubsEtAaXINVf3Ddi
3Xuj/WU73TuktuWhaOXIm1OKTaNK89O6mCypvTp2UFH6UlCkda12sOqluCPZ0FmnUSsCMdnQAha5
cRLtHSPWo2f0NPk6q7qqPWFu46y90EWi6aWI0q06M8nmvrSU6hi79UanT0RoXTWtFt1UH1M+Y2wY
sx4f2ISqrwGyxKpcRugHNO43YKdH4xJmEn+2Xf7m4Jc766UWZg1wdMPIq1urgVCG1j65pvGgv7Ri
gP+gDPVDbBfGeZR9t7WLGW+afbG4jpO5aZnUfcBLiLC26z3sPcN4GGMyAFc4jN1voywMblWrtTd6
Qzlb1zERNuUlahtHx3Ce4716gSNUkI5GHMU4aLZlRIBkpiS0D+Bo75daF9upA0LgdVl8Vt2BMUa6
lA3DPakQ7RnJkEAIa4cl9UYus/NkGYkHzgmOfWvVZFykg1Y/OK4NSbUuO6lCBp8Rv4LUMZTQrMl3
gdJoJTqJ1q/jnG8NpQ8dLbrzimPqLq1BXxGqR9wDapCZC8wCO1a0y4pB+0ab122bMjmAXOz3Ik6N
g0z43mK2p22ezOVOiEbuFunoT62rlf5AIZzSNgSv7VupnaM8gEa0cpcUAKUjCjQVIJShElvRMSZw
M6O8J7E7hNGh0eiecHyai4k1xRmcnLsUIAdxpHPcAUXgOk/ruXkVU6qEjdVDsa3q57HHCcp0PR2J
9MkoilUV7SJVlJYAUE+0QO+q6FByo1UrmQt4jtSfRiimqhtDfRwZuLWOB6ZSKPMCbdyJATDMaOQy
JhVbes0QjosOexbR4PJpFIzVW/wtjHltMVswmKR6X8WooHiidBhXS1YYjFNHNeKNU91HTJh5mCR1
G0aN4dzPdqxOPnb2/HYi6HCjuCRLxtVSB+pstsBPbcXgky91f2hcw2/mtAX0XOfkAIxO59NLL8+s
//E6iynkmLmoITbT9BwpLSGqsSUYwU7c0EqW19+60i1veY3Pso/tcT3V7f3Q1eSzjh603KWi0DB7
CPl6Rv6AHrXGlZJsrWW2j6XFnmTkAi6MkGKfVU1xr3MMYGHiUMcGYvqlwQsYi9h85d2B6oBhNUjw
Kvp1p4zrBnzzMerkS4NvBw5Or4DElqm1ZaQGrbqMWPIq1a7Os0z17YQpfWU0sef3IqNUMZRhr7E5
78FvLZtCKVW8ubVyGGGk+QqxNGvZueohYucLy0gYuypL2m1mmUpIJl2l+I0jS+i8jQWd110AcXce
OwhI3MYp5y1/xIaqCg4tG5r82pPNzA+ddJbdqq33XnL9rnTs7d4wzqu+L+NQ6VswzDrn5DJuORbh
XWbp6c35nLixAYUcgqqdK8phsOHj3C3wrkdBAEGXWWFva9ccGF6l92kg/tSzbjPI0dulZUqNqxHL
qY63xBWBi7vQobyEmfMUmelusMyjU+voLkb9mdf6Eg2VBcKjflLGFA1Dm/Vvdm5+jVlyGKrU9pdi
JNsC4QDwqKmdgFhHDe4IJ/k2LG4KRW1sQhjgPhPbZ4VOVj5NbuMcJ1M+ep2ihzk8m5VXRqclyQeI
4bK8EoZZsQgV7naZJzcKOBpbJ6e/MFPg9WSOoj40Ov6OjnPFCmNKFagTdK6ZApPwKELPKXy7JTOO
hD9swCpWBzzAviHy9bRU1p1YSmWtRPWyaTXrZaDJ/8xamG/HNH+t1MpG7mFlielnqaY8qhUBRo1e
Wxs+fdC/OvELgMfvx4FDIqsbs5js4qvMOdNj+mqq2zoi/pfQ8YpwnFFTi00NuCkLW3Vw/BjKZ6BF
drbhgW24eBOs4OVjdum6JUoPrrsCd50NTXTdOgAm89Z5NNIKuzJkmWxnepl8z7Be+5YGYWnF3QOv
ZVrHXsZ0Xp+UK8cZvFvduzB8ReSe8Ooy3O5PaV4WZ4vGzQEzPjEXs7TXdm+GloXYanTahukbBySj
m0/R7BTIC6gx2/6KNJKPTLo29Q8GH7Ar4USqr5G2epDbrRfMbvsgLeVOKLXw9RamfIKVpO/pJHKu
5JK1+Dha0GyrFq/5tr0IooEfkSgCKlbTzP1ADMtZm4rXxSSwFWezs+0hvKFXkqovCZMY2vRKV0S8
mzgyOyDUWt1NNwz5E1CrovHpr+hhhrMJeXXQWGh/8Ny61CA8+9Bpb2kPlEid9dfMasniHlM/W6DI
NYOMfJBAVcinZ1AUFyZIrbIPXbfFYFwsNxqBRq3W7tqGi0whWgCImcU6bGrNWotR/CM9iJToLtff
kYARNqxa8xpYRfo+IbEBlIVoZ3BeHYb/xJ+EraaBGhPsx3Wu3bFddGcJrmFfOjWdigoWrhzNQxTp
C7j4aqvbEeo5M1oPor9uKxq3YHzK0Zu3Mh9UeL+4AjSNNSeuqh3cbNtv4dxvuNysG2Gb8KqiixwN
MndgZ93T6FkSuWCFxCV1nz2ThaWqs00eSXKd8uiUR4Ls4KgQ/gyTYWWU3cNYZmsDlVBdis/GRbSg
1qiYYn6uzYy2YQ9F4Zl5m7hBWH5P5Aa8kAKOG4tMv6lMd7gqaBn4i6Vspdl2O07pIodCOAeRKWK/
MCFS1xn6RDUjGUqW+o0HrYDlVNHeOcG9I/9E3jGW+o6wHbC83RLkbYQpmy6MSSUdlnnD/XTBYhmD
SjpcCwMhmTzCbNihCadRd5rN/9SJmh70Mj7njQZSKIZdJ0r6fym8iAw7y6mBMhtYRvYwkWujdrFK
cAfBN3lLlwf6JKd6e54g0JfJRwoXSV4c/tYbXkzPZ0x41+jTWw+oYFWWiPTyquQ9ihlgps3UErJD
I0P0YtfCxoLIH3k0KZRb3W73cetx4gQe4ddGvI0LmnpwuNIAzkgg5gkJYw2hMbbUF42952yW7kml
tvaGOcgg6Pu5mh/GqnqSQoOgYKspDk2RHjUXHbwpkQHF/ZWOKF29XCfVlvw3dowy8oj/cW+oPUCF
S4/oMQMhjuZMZBR6+2nGcT/UnDElN+iKKvAbuov75c7JhwFFZTXkMzPv2BV4mgh5qVV3Jk7B2LYu
NyclVbppif0G5tXfWoOAhCU7nyW7vy37aUWS3rOhZ+1uIePHLxOXbALtqCrNjV3ZG2Eo9rcbUSqn
0SZvlhcxUlGkSI7cpUQiudCzWHHsERvFNp979PCvnjfEvgMlDw3BsRkSJvzQTKXB++ZQlT1rJW/8
QL/gAi5btGG4qacMDn63BvUrViK3pN9PxiYGldckUxHETlXdm3mZbCZzOnRx57JxzOMa/vIbJKt9
GfVHLXp1Bq4rY0q/irKG5HO5As2BfmXfhJpoKNMtqyLWW9pOIFwjPyyJfTMNfFzeiAKpS6ieynIT
9csS4gPL6YpmMafOKtSjdWqX96nt7bScbPkachkKi6xpVmRnXnAz3mw82InxjUlBO8LgN1dtYhlr
JbExCMlaQaP0qrbDs2IiBogzg0CZ9tNpq2HddD0xhBwHQ33JSpKiGw/S61i9s89mFPVoRQxDEF4y
vUCYaIKknyqEEV/C1EPNnsidL1dOXnzIbnrWMwulmu2x+ZYJ0TQizk7pmCxHrdWt+yVmcSclmavF
fFJk9lZDQNp6w0mWi9y2TfyR15D55ladjuPcTQQHTkhajIjKpcO6Ohy1VD2Mks1kIpNzzgVep8a+
Kkv7lCCTg/yz8O41bNOjvqwxTagv6QVNOBHzKEln3Rpz6U/KV1eHHdd/O12buhOOmkCx/D0vj1J9
gSgSpOyNS15UQWnkX7NVrd2GHKGmJ77FXroikLkKtLEvB7pYyVOXFcoO8srC9Xh0WM3vVcVcVhUS
MQiJuh2UlQG/VhfLDR1NI8gURrmJKgq6+EqFMlyNjpg2gOxVd04WXfWKjepGb9NTQeI5+pLpYYwo
0q3kkMTonS2pKMTwKOSMadEzOretXLKOsCYlOZh5Vpx4+ycyZaxtJE1eaJ1U98KbWKkaQlmk8mx5
w1qfp1AUjr1SjXLw7TLKgtnUSG4qL/00V9/H2rLLuRM3lCQftpKGUR4fVFQuUg6fVVRfoc2P1pyQ
Pj1GMTqRzACx1INSx5sCF4xLsmJY6g09jotwDtklnp/ARF20txfLBQ9fGDjV1Y2cIu2QTJYMa60h
+ohCiQiwEX4/eCgf8SbQn0VdTnFUuwhEumbNiaqg1m66G33IlF3K0KBdmUVFA9fu2bpd86tDBIgk
x9em6cNweDlOY5KGwM3OGSTzl/Fujq2tnXIRMlUv8ELnO7zrYc+Oa0G/T50X8llQVfJIact9PCbz
aWFYtG4GLRzQpvep46szTRU64zr1L9e7vJYO+n0vuxMyWwIBLv+169NDFim0v8Zb2VttYEQju7Lo
HiqqpnSmbhaiHfzScpz9NDC5qFxBxz91PqaCkHKbUmJWO2WTOWT8CJudij6YOJgzUZ6YiRB7Xyjn
DjcC0dTgNAvCCIwhrclLcha0inlb1aSiWdWI42vRZzCMg1Nrlw5gc5oWIQ65Oiy0TkYWlYEGHWko
3YkeKTSjSgAjg0OFqGd2wqXTunM/ACQtEgX4vck2aXDo2s4uqmSKtXtHKsa2V8p2qygaGuFGo+4x
NcCjUzISaSJq7wSzApmpzDzu6wpMFYMNMNEtlNkHZ2KfHiVQo5pyajc4mV36S2snSVA6sjpFWs3C
xB4Uh2rbu4A8OT1rLXhNns67zmi/vyvkS1HdEWGMc6Bs1k470uZfavXNrOVRKe0AOk268zojedKt
Xg8Gj2V+mFq5Hsw22+mXSPpo4ilmbbjr2Ze/+HDbcKgu0ToOiGyMCZn6pBAD+JlQ26COjorkq25J
viFLZ9i4kmSVhTfyw+pMwmQLR30T6WJv7Kofn2FGT4+ocMnDqY163cNh3Sf2JZIFTS4d0dR4Admi
negKWZtMUGhKFsIzMLSHEt/gcUJzd5Nwunkf1A58ksc5IbA8pQlmaSSPfVZbOQlzw3JVtWV+Kvo+
X2sTUUuZZqWnmZzZZ+ks3n5UymhNgwqilXsBc3cRaTaTEEG5VG9xK67NlBFCotJOApb5f9g7k+W4
kaxLv0parxtpmIdFL/4IIEYyOImDuIFxEDFPDjimtn73/qBUVYrMLKnVvakya7NcpUgiBsD9+r3n
fEfZx20KwrEUcqN5jBT4wtTqhrKvPkqgpp/1asJgECMdvhu9ND0QfafRagrNi6kmYYR25KAePKhi
RzCv882YUo/YuUa4IzkVE1stMnEnpx7O4Sdvu9wln8IR7v1gjuK1t1rpF6FbbarQnoJBqPOmn1PU
s4ZkWxxmskcK7drMSA7T9bp9KHVrOkPcWR2rZA5fhU73hDZQGWk2rURhclcX5evg0Ms2EwfXwdze
doSxsNwo0fwqEzQ1SqKFW7qlxrEa71IMzE/O2IWcjOwOLKcqr1roa7gJR8ZyZZJvAcema7v1xLEN
25EtjOIig83Fw9NMGelHqMFBllXUeI0eXiZhP+xUhG1HLZLOehotgFjCyZc4IPugjpZ2mK0iDzol
CjX0FzPzHHXOrwUn/eC/E5djCZB0aMvTHn8DnrhjOLcW/c0ZTGcUuX6uRDHrjCkuf134858m6XE4
6ZnIZTWUYkt+PD29H+nV/ud1cBNc3wX+//rtnlSALwLFMKLnd2qfv/2T/1QOww9T2VZU3TV0cA3/
kGiQIYDgR1t0bJxCbXUxtH3TaBjG78iPUW8AdkC09r1Gw9B/B2eE5hh8zVeBm/krwh/kHR8kGn/z
WXwv0RCdNARhXNo6KkhDFBaZkRyZg6Sq513SJeYqGRiqs8yeW7lylZo9Acm2LyM08JYJ6tuIsxUL
05aUrpPsObhh6Zdee8qaNn903TFc9woTiAKiwAr4tc7qat8bApJxkqcV8Fj0wa6YzAsVSm6QJvNb
bkWfTYrlzUR4yJmShxgQxmmt5sX1UGMuKABbXsmOx8jpK3PPZLBee90SaT2U/uB5MRgVL2Fb6SvR
XAsdOXI8amyvMhm3E2XEKndYazRSC6vRCUhaOm8L19x4PVEDaVyz2OF0slx6UnMiPlWm8RSL5FQW
9rUaA2O0VEY1jQuiL41PFSzbuUruOi+5gjZ8hsmaJCp9K9gBOXm2kpACFzSuZTCET+nQWTp9G+F4
tAGkHpSteg5H9w0qI5j/CGQumQpnhZzPJpQlvmFiVC56ugSDqn5p4/ypDe1TFI/0nV3KPsOkcemO
gulnN6DFbRHJ1NROmjNFZ2WNJ0LrMcy0y/Q8ytZh6d1kYb6vPNDdejRvi64av4i2eYNcRNy8FS3e
9wl9CwjtjPFpSSpeOO5Dkh/RXQPXYyCCrhufxRA6Fyx0b3ISGP9rhkp2iSpDd0R9Yc+wf2SOHyZN
CWEzSMAr1gSgt3t9YqqbC8U8MaqmH6+mYmvyEa5ka3LiUcdd1WrOzcA0ppxS8uPa5DAl8U1MqDaS
5hLVjdWJngIiXMlqTu+TZL4tYmfbJpw115J4haYcq8sJduBZJ4bhcl6YrYg9lAPToM9tG3vbgqrJ
ZW3tS6PZQPsjXlUPA9PqnQOi6ZSzzFgeW206o30IDLwfb9tuIVtnMAjWes1hQydjCeJwrec7zyku
srT9hDU4QBuIwQsZgXiDMrkB5b5OjW7boMFatZLeURkHfZ2s4qjeV3gRxfTYIIHIZIP9y163cI+7
UtsKRhh9UR+bSF+XywmEs046BizxgUKvh1xBpp+N36QWD4d3Obr51hGXajxuh+6QMqb2Tpl0V7kN
ZMog+cxiK6ded5mzUBldOKarkyRD1eSIddn3W3H763vCv5TqvXON/HvYRGBI/Wj9R5CPO6R4ar+J
lt+pPJdf/WOdx5v8u6NaLNUIORevMYq7b1I8/gUThqWi1dSxBi9L8Ld1niridw5GWJc1UFZQAxbF
7zcx3vJvy99CYkxH3P36F39B4qm/9ycDUgbsgkvEsVWQWewcXOn7hR68QpRlsalxsG6Ng55nYlih
03Bi1FGWXyUeIzu1LidKRbKh1h6h9JHpHl3Z9tcFvf+zQhDGikdJJTg6rffoAi7HiJUyG/SbRMPW
sSaWOz7BCJhuG3WYXvqGQSW41oliixPK3gwJJ+yH7PTr99t/SYZJT3mCnWclxZcn+Vv19ttN90R3
tEte2o+S5H/Du5DN/1+Dsv8rf34q35cc/Pw3Daj2u2o5lBhkpxsLoIkv/tuN5/2u2ybCUPiKxEoC
TPvnjYfSk4rDc1Wdoe57Eajh/W5TEqEc1QxuPzTkv1JgLHfVOwXowjRbLPvwF3X7L+SWhpNMA3eY
ALg07uHGEyix9NwUWiU1iR3ffSjf/FG/lbK4BPzatf/jv/HgfLwcqn+AdPAoyD0C5/JBx9xYRWpG
UxYzqavMh9nrkmeVKLCGIamszl3FlN1m4MhHF6HQh2cMsTQC0eD0pyllKkR+aQ7IhviT9GIMpygP
oriVnu+BS74yJTBE2l12AljW8Ipja3ZYcoqyHva9VMsSNR3nmdVoq+5DFkaANE16miPxp7qY1lTu
TLsdPS3uLKLRaoQgqXGVcQy+9Iai57UQkoajJHEwwTI27skTcJMHEdbRfsDdSqbB7BbuGq0MesAw
4aldqaLUmUpmof7oGYrTrKfJie9aQFRY5bWcacpIMiQhjJaymHaVzih8zBaKQ6RL3Z8irEj37RgW
x2qo0+uIPKJ0lxoTTcocNrVkm2iYfqi9qSsrRTbNZd8Dygi0juPwl9TJGjvoYGI8RshmLuIwXoAF
VCMPbisVWsYi1wnpznUEncpcNnfqoI3JbtTrCr2Z6oVnTtaVhY9moq7Wbq00nHa98D7xRixSeN5y
wqJKtR1WkTpTCJFUMDyaatIu7DjNvdenfkQYS/ryc1EwYt9U5kTRJhuyZtat6hJ/NUaedjUoEbnY
ZmdxJHJmTV6lg2Erq4YJYrc2ZOJizXbMXiXgxZZk9A7CPXLX1mSniMn7BNQxrrlfKA4gvdY0amzF
sR/jkYEiU1bdfFIK5pPrnEFiFNjZFAuUeFODaLLrn1MxMCRAn9lRNCRytEBFtz0dKtXVbxkFEYiQ
zSNc56aZ4y1pcZO6roZhuu1quva8f5OJnW0i12D+SHxO2xfoqcO4snwo35i3SK4ctwZQki9JrVZl
YEJwxuLKLXPmCrIL17pw7VfQ2wRhTfm06AHQAiD3EoLeat3jxdZU0WJOzXv5YA5LwaRPsZ6i5Ew6
PcgzZ3ik5GRKEY42ExZRCTT+UUOKLmIo9LOr0ESosC+m1sz3tpkjSM77An2Gbk/01DsdsRynYv3O
CpPiNldnfLdNlYL2rrwaAH0cEpOYuVPLVJZiHpOuPTU3UeIyPkArKKuN5AoZFGlogUxtEg4Bonft
tyZByM6oN0LJkY9sYat+Nhp+P9FiY2WZ2cyIt+vQF7uzZbx1IXn3xJN6OWN68+vYqO7GyreTGKgF
jk3TWFXKRL94UCdPIRoSvda+I2yz83s4PvTFDJesVgug8IpoQHHg+loRFGRaclYwemZkBvP+cRUT
C56t61pxb4STdE+17YLfHtSIgCJ0vTlKl46ur04TWvghbyhCWBIZXwbDKrrztCbDdoM2ta22CMUT
6+ChrfoU42dGFDKWotxYSdOh31zM9bIvVOO8m1rgnhUh6xxvRCzRR7QzVAITDevjbCuCTzhLSsLj
yRm8jmiNQ98WeX9pebmlBXPj6riMM8Mp/F/fnX/YIXhnI/5PqhuxhP1gxy5fIYi/axLw899Kxd8d
F90+Z3tgbZh4FlvEtx2bYz/nfjZMIEW4fhb+0T9sG+zYYHjZ5J3FEmQsdOY/bRsm6LnlD7HlkU7x
Szu2R6H6bstWbdwf3OvOAkFT6S++LxR1j+A6EEcprcxKfU761Lk0x2pE/DPTYVJBO7XsG/sQK/5t
7+Qdc4VGucWmcdYYKgSSXMGFT3IZP5MSsMmBA72m2Y/J3SjYWRKYvAGIOhcgDI7hdOxfClU8zqTw
+r0yXYXcoVsH7VowSg9lpV5l+5wB4Roi4jKuNcWj0JLHZnQ/1wPHtbIyjtMY3qqMuza0DxlRNOLI
eFNZc5C7rW1NIv9Nv4SLtqCayQuEooDRoLhvpr4P2mZyDjq+gK2hM1/WmHGif0MV1mlj92Iq6jUv
pTjvM6LGKsZy3sDhu0QfDmxv0i+i2U02hQYYp+R5W9PDYBMe7N4PlYogmaE7dkJTNsgmy4CE4nnT
DSIK6sp4Ja4UpgKMrFVGerR04/5TmtfXRlS/hplyb/YhIuw2sd4U0t7cMUHVjUBsx2q88ypOnvit
m3Vd1PNh7t3yD4TwLxn6PlUF/30snf/PHtd3P7X9Up2eii//CVW4jqPyXz/Uqy+ikK/vHurlF/54
qpkmUzh/cOv98Vgv/4TwAXs+2DJaj18RAv9o9em/A71TbfCRJpUET+8/n2tafTpWPCyD0K5UCOa/
lGHzlcX/ZykOIIuzp+YAnQDWrMEaXJ7771gBjSxIoCTkaTNqGWrabFsvfSWY6GQfI6DwR+satrnP
6P4Uudmu6LstL4oo9H7txdo55d62AlLRTHfI0dYaU4Ry9NYxsJoCaWrYuj4tqUNN/JpnvJrdo4c8
iEnKzo2jezQdt5KwDoIYNlGc7jShUmfhBQHLU88+NTVdeIVkvG4bd/F9ZLb+SDDijBU+puPEeHCl
LLbWkbywfWp4O0wt7Or2sPYShBpWQUabXqafkPM9hF5/PcfxlmCQIPO6o21tjcxYdUtGLn9HI9n3
u5vgb44d7w8df/1gWbS//2DJSMUwELZokpuKyBvEXPalKdNFzr/58ZWWpfdHX+GHpZnoiiwea75C
T79U9M+99hNy+Fck/vsLuAuWgo0EcjE35IcLNLg1Wj0dxMaNzhM1XRfuzZxhmSesDKWL+inSyS0h
2BDt06mO0YoXG6o8H58+CGswCgUqM/rBeXxoFcu3+3tptL6q3Y3cODEHopYElojfRya4Xv5W1yyj
GeQBHUmRxpUyqfT1UlSE9LimivKUyXzarqQZBYK+16xku7LKkDcjvbIOBCH9YTNlOYIw8jdfpfbX
T5gPAKAyzwhtOV1fvuvvHhKa9E5YD73YCMRchNtsx5c0Upnl3cO82WVaiedrZToj75EsGT6UnLF3
yMv78Rf911vq/ctYmjnfvYxCBdAxRXwPKaYWnJ+rySAxfGk+W/pP7qn3J/Tl7n1/qcXp/t2lqtrs
vTgaWRYw+xJRvAphyOHu/ck7WhbGD/fuch36EWA+aZKpy79/dx0vFnXeZXyyrf4pXqSvarjKmaIq
Rb1V4nvhndka4XDmATbG9aycqorNeb7XPZyQJp81x7EqDMLwOezbn/QNFjTfX+76714a9dj3L81s
5QiORDJpdxZpmONnQKIyiQauiYKobba9rQRKH13/33zJf34iHxZkTxknMqH4kkmn8S1m9JUOqK7G
Roft4seX+vvb+s9LfViiShSdGCy51ETTpV1sicXj/9sVPqwcscSLhG5bbIbpUTifWvmTpenvnwjP
tSzehUEH4/13ZFNQ16nDIiu1i256kQ53B+MKL3z58fv428fha3YCI0L23A+PQ+J0kE1artPkQKz6
bS3v1Pnmx9f4OmH86x23BIRbGlkhgGfev5vWilRVLbjjCpGxwqEmmtjp8Djrs+p3mYruI+TQOq9k
MSD1Oi7ypHlxDznG3QgFKqqdN91KLvAv06SAIgkP6rbv8DPZiytZS/hRNxkQG/c7JbfOivE2zdQd
spgNZ9N1GccXaBb8QmYBA6OtWr9G3bBRoQvSqTh1zovavComv+/UB6VWD1p8Aie0cgkdsTqsd6Sk
zYFivLbmrcahQOxprqxSM/Ob2dv3Ja/f4ekGo6co6DcSbHdzuEEoyhK+pK0x6YdiHjIvETNmQe1g
9OkuV+WuG7Z1reKMzglW/qJywK6eE+G8WcwdbWu+ccPxusPlpJ+GZLySufOW0p6L4e4A+g9gst7E
RB65SM47Pjj8q8e5EnD5mDaCLDQLlZhjx7eHS5EzDRkeBcxJxTTwv1ior0HUFdk6i0564wXgEi6L
LjtlLUS95lVSQsw756prXhZVGXvj8hYGcImMflaTco1DqrRfovlRmvci89icnqykuMT2uLIn6Zuj
x3FgRnUl/GpIg85Dqjvam6FNz+n/HOWob4f4dmiaDZl5B9vb6rDSVdms1Tk9TxEX6l1FDz4LlOS1
SYrNqKZbx4yv+XowdzIsY6coJsuPKuuM9s2rK+ETuuHNMEY57BqHkaGWnRm6fl6ZmCGVaDgZ/XBT
N8NOYrvEiUV/aeVNx4Lcn7rBEaMjvyaPbGmRMmek2tqpmGeHZXtYVJwIVR0EUgYNIEkbY4QHanXP
SoF0jP6rqayT5nXkh5KCZOZy8t3nzlMCOxqCxNP2TWfuneiIYm4Fm2mfpk8GNm5tUFHBnMqIOrQ7
N7HuLxUBto1UkTsnIuEwQ8lN46mojaCoCr/rvU9Ff9Fag08d4pFO11L2dfJZjwORoojRT5XcDOql
imR+bsjybuPrqug3BNH4I05qxegf0shk98P8N/KUZYUPx3wlonKj48MLpcd6TPB23PtNrm+sKj8J
x3zK1PQxMecL+m+nah6u28E94zDmL7nQYXRwLNw3FKGdfJEg5opS3C2MuNC5xXqJBg/+X/XcTV8G
mJEqPGNzTHcCxpvNyVkR7Y2OyjMGRpl7wo8v5eJhSF+1EHIRGeuzpgUJLx9SFoXT1hxsPod6qwGJ
ZQ59Goks14h01CeEtaiANQWN1nxW5yRm692xAEIYA0cdo/Kx5q+RSR241UWlK7wCdHkpHMXuokLw
U8kBZ161su1+kyixP6V3ucXZoUFjqBTckNYmqx/hNV2G0ghiG9/4MPkClSJ26HPXvRn0iqmutV6c
iT2xFJOlBxiz6WeCisYvFOVXorD2w+JEn4x9FgH8o7sFJwsgbHhnmGJnpzZeaKS1aJCZn9LnDcxm
PCNi4yJXQko0HGWcglcIDJmatnuPhBYF1/Nc2WuRz+vlHWZud2O3IyrKx57BZ1reYInI+HLqAef4
EsSc7OMS2KxQrrABHMY2PNOJCkmjYTsqZ4qtr5uUmMP5MdUzNHsmzvdm1U0i6K1hzTPW1dVG40Ia
0XJmgbkyzDeCfAwjlNgRPB7hfmNKD5se4qfKC1z1kkLTNxi5YRdC6kkKZpHuIoXQqOGMPMsA2co2
zJxjLKJ7gk3IpO7OCv1NHRGGq5exJ49TD2kAOTmTfiuJrhxmGEZDJHx0LeS47/tzInZ9Y/KCJWlz
0suNwLCtljj1aGbn2dZguSM8/aSk6Z0IacRoMYrC/kKDfjVn2U4SzRlaSaAr+T5pb0T0s9AbbdlK
35VdHGod/mMiSbYI+QXvN0EcbW2cyErQzawOKcHoNGJXFiLRyoVFATG5KDkSEt45TnA3AQIwagpM
NybxSj0fqZWE218q8V02OLsfb9B/KQg/vLIP2zPe5TKnIBMbu4DtKMILNZzwoRFe397lfJdeW2y6
Lvd/fNW/lB4frvqh9DBk2ompxduqjNjRzLtOpltTz39W7C613l8+do0sDR2atu0tzJjvq93YaTXm
ghlvjj76guFgOMQi2V1KVQREy/rV6AXaMFwsBUAat8Gkgzid5bFv3IeIryI38Dk1ZJYw8ZXI5Ou1
ZcVfz+gxslKciIwFzFsTuoZtEr5oTeAxYeqqr1Zs8dTY+8G+66675FOn0fH3FmUcjguEtDuDIyEd
7HUoyCwFzVplIOMe6jAwTKqTqEW1DaXCHTZTbG1bYMrC6C4J/du4xpckiy5jpb1cnjlb6+9I4H1Q
2sy35ugyb70g94pzLGobD1VibGuB6w1Xba0/DsW0duIbO6I1OIpxU5AISQwobkG5A7twRzfvAVLg
NeSHg6rjKtAZ9XAaq530bWwomKTrR8A5OlAGLfOFhI3EgCI7xcb6x/fHhxgZjmrLDfLnN/f1iPXd
EYolMBSTCivPLk448jYxAm1ls7Rx3Nk96/mM0awfJGMD1t7Q+0llvNz07+8bpslfm1Ggz0z4Z+/v
m5aITUuYXL2q0NvIDRKAE2rPsw6ry9c3+v+7jz8Bli58rx90H6sWDcBvcPN+230R85eo6sk/pf34
T+jY8vvfRgwM8RdJCQMDZwHV2XyZf/QiNWQquuuA1QMqRoSaxe/8Y8Rg/a5Tl6BRpO34Tajy54jB
YsFYSPoug/yFo/8LWhQUjO/uJUdfoiKWvBpmIBa6AOvDUjdKxGlFb6ZrsxctG+Bo0v0Li9w919C1
styUNe7AEXbOagZRaXHImSHyFk00otBH7JZuUtUzZ5+z+/DE2UW7pdjvUz+cMG7iNBciDcZ5YLDW
9ZYWBaOLTYXNJW/cfW3nRMXr/YhYemwLdLijTfvuZKljiYe0ndQ3hucDctueGKRA9jlFKv7Z/E6x
sGuvwL5G87q0UrqjIcmrmDk61aKq1b07ML7JvYhgOglPetpKy13rZhhi5s2hBYcP98JY7MO8prQK
LWfgf0S6ttOSnn0O+54KWMgdxDlOQBd9nt6Ko9sPgFQ4ftlB5EhxTMzcu1ELTztPpjD3afjyZ40S
I90gw/REIZU3a4nvCliz0RckcUjM8xwqqb3KMHsIo0gccSSh2m9sxobrJBsIMVVxqdOCaBj8A5ZO
UU4qQ/fWUheFR0x4zEmbTPFUGNCJl/jGkAs3aPqW2NfZbPGs4NpLemwWahhojZrDb7BFTFev9pLH
wVTpXQ2d412gF7XiddMNFoGPfR6dK2lrPyrol4eVRED0UmWq86Kwi0zrvsyaY2chB/CJ/XB2uGOp
DAy3iNl98jC+dRTDAszjlPRsejXLToVbdCdiajiL6G4/5qzsIXdZ7HYDEA7Czc7srA4fdSHZ0JNl
Jq0LBZI+zinCRCaYWAXNK0Hfc0bSOOPis/Esm8ktKYcoV3gu6tvUKaLnMrZxEskQ1hfY3WK+L1yh
cSwhElwJnMn8emlVRXiSldByCbO3Luc+gfZd1RAe/dLOHey4ptDDo21LdvmZesMJ3NDWjinx7fgl
RJJYMIVSEOSJHXc3/Wzy0hpH4rvEV7LPxVSlezoH8jlPi+Hk2HP2nIxqdxptu4LO00fa2Tzkur6S
lk2V6okIMWTZst32piOXSbFmFAddkYMeoGXPY56wtDjvSozTbefA9KnmenhsI5Q463lsESuYZUFl
PLttfKN4QD3IEZjclyTtlXuX3YQQA1xaV3oVapdyVM0OD6bex76n89Bt0IhO25LcvxoPB/Zk3/BC
2whQvxrzAXygdmc1DlbPjEyWT64eMi4U5oSrkmAtB21sEceC6t6pUt9Sy1qgQlCiRT8zjsD2SQB8
VREVUzwxML/MMEfcJ2Ouv3hhIb6Ug9EsuI2CD27KrtpyGB4KSxseCLLPrg1oZdMWMUSJMn+M62Fb
9ZmrrnQtdK/Dno4UUe4adnHNWvovozbZBXkGrvDWaal2uJ20sLwa7AkNwRDN6trpMN4asr5X2m5+
QWBAEoZUE0HOoaaiesBPo/iFhf4yDns8EZ1qmoeurXPdd5vSfB3qzPzceVEdB/oUatC73IHupGkI
zx9xoqLQi7vpVqTaFAepm8Wzv/SMyXCaZA0kRNHK53wqtOcoMxhJxOSp9wFeesnZPCzdNqgF8t6j
FXranZAN+LASEFbCu/TiO+gJDDhtPF6WjxLbxugvOckPeqPgYp+z4YV9QiGLvWpQxmKsro+lPuPP
sRCGLzLThZsi5EwiR6wP031b6cT0eBYjBQpAlLsr+CVJdUaI7WQRhI5na62MKbqkdFa74lREonxx
YZPpiLoHeYVbt+AYN7c2I6oGJfSYGeoaBK8Gvcw12BPmbtabpXkFajjBd5Ed0HfE49qpwxSkYALb
EqLDrOmk+6TVxBDDwwPYR7ay60Oj7ZkV2yhPClaqO7T3ubON4SOau9KI3BuYVoIzvF3n1kZxVfXE
7QUK2QaiXF/BBLJh2bdtgsEsirQ3DPBABBr8x+nNXM95fiBkXFFubU/hx9E9md7aUZpOC6Andu4x
YgBCOEut0R2RbN2P3uAgs9HAWMlV5jidg3tP0U+qnc3XFfwKzfeUGJsI07rxWZZlfm9Ls5K7qgod
nHAazIwyaeVLB4Lwolc6uzlapROVq967iFVZ9oFQYgw6CRrvzA9lHP+kF/z+YLfs7kyOmKCQiocy
0dE/nDD+9KN4XdpeFov3hN3b8RWniwIdo5efLx6VKcWt8uuV47/UkLwbSv9Qk/JvqA9dPsQf1IZf
8ich23fFIL/wRzG4WEZQ/5KByoJskAlPb/6PYhB+qObgSiHG2Vk4ygbf5Ldi0AITyjdpLcXiP0KV
vhWDloauVEeyxKOF7Nm0f4k9q7tfe/d/niwc/C8ITbgKlSdyGAC0708W/WggeyQjEeAFGi9aQLmH
Ta3B0ixndv22dlez7ZBVJDVfSMXdW3l00Q9NskTJzPmxyRMHlED52KAtW2nejGyksrp1OilgP9mK
9VonKYU3gtFAvSLLZNoV7FY3joLaIx+w58a9ODRw2+gdK5IWC1vxSGWy6EYVn2zV9uCWYjv1XfRW
V730S7y0vgmKmbNmw35jbLw8nTfoD5FNYvAmA8Rh0Y4dq7jChQUvt6g/12Z7RQ1DLA9wIR9n5UWZ
z3dWNphERMbqmRPqNIGMqGUQ1W3QIX5GV91cNhgM9uzd6CAdRvXT0B49y33MrY5UDZdUkMp5k+yB
gdWr1auVamLnGs1NHjNFJTv0XM97Xn48fXZ4y7WpPXFUpU/quQQehQ+plQ9ITfvipFeJguMglscx
kwYdMhqYG9cs5bYaQtJlhDEr7Dq6ve5Fk95pbkj3aS6q18lUaGQzNt7Fluls3R6Dd02/sFAKCVFO
qwKd+DgGe4zf9dyePiFQmA6R5bj7olDwKtgAZxRbUsuVTg95rqqhAMTleNtk5quXJeLYOW218YSw
D3Md1rtw9p4she5rSzCHYWbQzkqFunXOGrIvwA4BwKtoVaOURbVkoFIVl6MB9VJxqkfUNzQTcyP3
9lNTwVPBzbge2fh2ySz3Rh7CO1Nkj38oGfw6Y0QQoVamZk2OidAevZi5Rq0kfoUdcaURiMJXUvj4
rZVPEwqGS4pU8aipNB+TqMl38dCEx6ixmNJQsw6rySVmqLOfUs30TVKYJk05i3JCQfIGjR6lwCiN
jVW3Z0Mc4ay0z9B6HqKyuLcZonMX5Q0wyt6csdNrtxDkyJCi/dIUMS5cPKDwV3c9E6mLokxwrQht
3oVG0QSqlZcXOEHIX4KuR3sarKzHE2e2d92YWxC+nEo95MnQHGMl7D/Vct6HPCkELZkl3vTwKDhU
LQLadTM3cLskXi5BFFVba2u3Md0dx1f3ogUS+IKnveQQsYwzIwk0S5X0RdUBBWrcTN2aVjN8BBWE
Hm5SE6+yaBz83hzWCkxPBQMmQ0FGkKTjQPQR/uXzNDRI5OvagaNhbL8OaFQ8GCwybbdVYoAwy9kV
a1fvkQ2nqq+HHJYQjRW3ZqWxq1eReOjqKL0s6rqBRWdNhyGrk3XYxwKcgRy3GZQwpmgSZMpsdYAA
rOTMaXV5M8NXxFatVG0AAu1BD1vyfNJuRyrEISek0NeqKdyajQKir3HJ2yKiyzpIxN7UK8Co8mHY
Ml6PCeqJCH/o0+5gwNK0G+fY9426c5IsWeuTGM+FkKBTJ2DPG8ekhJMaHBTPnulJ6y1a7B7rMqFO
5ToeRoIjEhvAw/SZHiqnP93dQp0M91FPZkxJQwgh0jXKYJCjIWlHhWeV6HsKZwMuk6UyHaOzpFXS
IHNDJlXhAmKyI806VXUIdSRmHYhTK7ysSABxdJ563LNrN7GVUxp7b3VPYE+NgamHg2QJQnvnHnkg
C8O56gyELzjxct0ef5IbYkBXSMZZcbamN9hLedEXNpUf5ItdPBI81TfFKe1IaPC8tjnFrpXfInRw
14oG12VEZQjvtV4ywp06aIRRbw2j5VijW85WZeeomdiYGSb8TlJgmw6qjdwMTDRCcA7R0eI9qarF
u98TLBe2TwDxETsVQRZrF4VXfJ4mSXra/CljxY8ErnvGjylwSM3rA1M6bEbTknGBJAUn3hi76550
Pmm3cGfIewodXnZyFkZEopn6KR/dS+AmB0J+4RhJHsbqivqz8TvIRCtLSyO/1ljHZU+eSSc/F4mC
hx5fc8xEwlvn6YTLQHQv1cSBMHcVpNW8wdGDxudgvRnGtamgQ2RNWk9gDlVsOKn23Kfu+aTPJODF
3Yz4uCE2zIkN9cKrKuOMChSpb14BPDJ02fnTCEjBG6t8P7Hsfqoj97UqCI+jhXEb1uOwteBv8WLx
JKzKQccyaTX9sdfwuqfL9KRT4zfuMHcH+yrTfaupkxPuggJlMmqOsDMh0vIEoWBM69BPM7rnKMuh
w7a88na0VgXnsONUdueASAFxae0Q7VCGJOd6M+WgfFzkkPFEeJ0zNO51XbnRk2Jn2p3tJmxCTep0
W1MUCUIVKKnno6FlB68Mm/OZuIaHLjUgbE/Gc4wFEghyaj+LjEzSVsbcOfjOr0pjVJyg7XQLGg6+
DmRN7D41gL1dU+bNJ1T33mly1PqibVNWixgICY+hXQKbKWDv9Mv/owP0pRJI0BLP3gvAkxzgIKVe
Zqn1AFNi2hc2znvWA+z8lv65wt/oVxHmhymOeThzIa9gE85BC/Ez65T5ZZ5H5HKuDq1yjGVxBh2L
tgkr/qYy3JsqZKQaut1zWEZwHkvkKQVGTTBis7aP3LrZOAArA8W2i+e+j71zbqzHilbMiq8oom/h
Weq+geKNatVyr+NCOqccnPx6amd7BwPsFLrx5yLUuz1yvM+lVexylII8EIhgBCRBONmovxgXqfsu
8/KdnMqSUJ2xui8KZsCYZjy+9Lg5V4YeSECO0Z6Sn5Eo0XlMoGp2spp8sk2CJ4KjbowEtuzms4hG
3XaY/zd157EcObJm6SdCG7TYRgAhyaBOig2MTDIBh3IH4JBP319UX+u5XWPd12Z2va2sKjIjAPdf
nPMdQlQGX90VUVNvdIncimNi8jcuECbYat6m8FR3wGtDoxN5yGXpxRCDZcHyKcZUvjeR6HauCudT
qunR4rBnM4HTE26T02eHIfKqxHbCh1IHOWu5mvQsr88TFUXr0QYUsh+sqf5VW/a49TQX1zjVYSLG
Lo37VtVEKlaxMBmrl91tn9EAt5SI8eR6t4ZG90sk7AumvxiP+FMr6482H58qDAms3NkRjewemD7m
fnqfAXU/8iUyaHLBOlsWaoTcXJ7XtfRe/zKGLGJBPi2L32HLArz2hubUN/l4L/vwzl8kxLzSC8tt
LfRXsabTZYURNWErsKrEU2GzrfLsHnts+RoYrvfi1NK68xWcKRQoMzWwyTJGZPK54lO8iTICeITH
hEoCsyQQcenABk12ub3yYOBTGuyU0/m7xDh6bkNQ06trYZUF4lek9e8Ml4NmsLPxIrAa5UTAJ8Hc
rHh9NJm28A8y5CH1lHoM5vXolsubJJvOh0pBIeAmvR9uReOe7CJ8E/P8OnkKy7R5YcRBPTdnezSV
Dm8m5W64sLnPBnhUOQo8eDS/Ct9LlrXNNmM7PEzDSrlW9ydPRCdrQQuRTmk8jWLcr+vwGCo/KT3Y
0ZOBNfi3OQRxn5vnslmY3jl591Eb4ccg02N+dViNoXwZw/pPuNi79BpK0PC2Eh98cRQsurU3bpsR
s02o0WfYSS6zZG3kU2Gw+UX6tlWrhUbNfoRrVP+MU+WzSgvmUzsM3o0qB3BOuV+ceyOXl35aFCe8
C8U9xe5bVNRLWUB9FOT9rZH5uIRN/y7IzHcomcZ2rtk6QQHh2+Ks41cS1QEd+ytOthZSGKcYyyHu
UhappSX39doiXvOW+wrXDiOwY6BEArEQLGPeZ3FZLBWYxNA5YEe27lUjikMTqPJ+Bmc/IAwxJu+m
7P3r4ZiZ+kF77iWbmQgVEyqVtL5a/kUz7SvLyR7rejI/p6WrdmtZRAkG6B8nB9bMTBa9Z54NsdUN
uInSYLpbyggsEwxMwrE9566u3YsTMt6pEFVKVVifgagIXxxAqBS4YtCYmMVXs/aXuRk5wALenXF8
JcAGLDR0vcll/NPke6vBcYQslFsBLXBpISwu1Xwh/+DbbyyFbafTl2blKnVMUW4YyNZJ5/mEyEoK
rlGyoFfEpbZOcLvIKrzSVMHreHYK47mRP+nQB/G6LIhAnOyltxnBpzAQxdB/FcWiT/XARtQiKW8v
rPLW1kX2GRWhItICcc+6lW4HRAZIblIxNPxkftSfvbETuzFcEzIFpuRKqN2OgKTv5j7YTUHNtoB7
rz4sCP57T976wZVRtHQPPuipTdC0D9K7uuLzN/wXt8yhyGDMxBc70xaonEgmIzoY0BW43whmMwnD
wurj3oLPVUfOI3HOHcZBYa/92ERrupmLChwqpVvUwlR3R4vzrwid17SbzRhyuP+JKVi/dy4TWw2Y
3zFAT0ZQywadSJx56Dl/1VjhtrQ/B3dyDhUz/mbo0GlzAcGn5q2eIhdcXCjP7pQhgmmN0xwuD3Yl
vnwXuqJZh+XeH9XnKC1EN95P6JWfeoJqoGYneBalDfTfo47uFWcRQRMsmVGHW6Keb5iMAZ4sq3t8
G3dpCpff1s7BMj7H2tjUxrjzJtDGwlanuTbuPWbvn3oemc/aRXUMXTCqNcRmPjnP33jrWB7E5DnP
4DdSxr1duPMdfe4wGrPNaPW2VWA12W39RpVzdIK2PtumWVzclZyKKCgHBsIDrTXQ8Qh2d+KlfbSR
gfoIpzQ6hPjWDgymiYvUEYaUwuJwjdZ7x6hfPKsJktFV7HUCxEZldXJE+4vRHqgAY+wODCqYbQua
ufOa+bRVFPlNzFagZfAIGj+CwgjN2Kyplmv3BVNB9cKyv6f+so2j7qv+1a2C5sYIIE91PcM3HRBN
oocFrCfDVCAIY04crKjoTCuL4NKmtvN7lKPZprUE/PicmkN7zXgjued/oqtmZdEmTGZTLFcq70sb
NIotflV/pdLqnkukM0m7igZjheOfRlzgu2BGJrjYKWQ/p2YxgCkvdmwn5dBxyp30m/KtrYoING89
fLKRZE4pvJ/CHljTACdishO0Oyap1+RWUF55HbIcy0156N162Acz146ccnUCOSh3aeWUSbTKmUDq
RU2Q3itDPfKNjHFfRYiwUoH+Cl70CMisNdDHjAGhJgVTbt/NH6ZCOo/aCQSoRVDpEEdnWqhhbvhC
FjQKrjfcO2Or7mm+wxvZmNPGjHQAADxftmwZKqRHOEqXYragy/UUHlKuTNRVljRrt+wgroljKAzz
eQwtcQvxPGVoEpS3BYBHhvcacVHRn4o0AzfSGfX41o58+nqOYI2Z0jwupvckqnav/PCPp2WIbt+H
ETdPHKjN7E7nyOCO8Wf3TkXG7dBlhOHqoCAQ1VzIN1TM/b9cqK57qpcGzL+ZHwI4kY9Dvr45Zn2b
TYQ+mJUKE0eWPJNZAGVCauu7TTu4LFbBze8DOL0CLdOGzn7uq6e5mr9UaZDaw772qeqJfc4WUuPi
KEvfLfDFiL5TJgc2bfW1nefXzw1slI1cGPT1DF3mdAouC2SQ2C6zd1uEKZV2MNoxvc1txBgZ3qXh
YOKWhf2eDlV/yHw9cjYpPjpXvLu10huRml8pnFdyBar2TKnJ6MxdxadW1VOeLu/G1N1EaUq2uTfW
cTvaKCT95WQ019CrPriGbY9wE/M2W09LHQYHEGTma1ga7ILc2UIOC8hkPrZQpkn3/iuUoMhEbPVg
vueFoYUezRA651C9OoOVHxq2f3xi1nrueKzPKeP5uzJz50dR5M5rWJnkdCuX/AKVciS3K/vqsDeR
9mWNSAwPXuFGpfbNhJiMB3FdLl5QerRzTf4gZVufzBUyuZsZzi6PMM1RmQHFkpP+YTaTxqs1ryew
OjZ2PQNKlTGd/cIx9mZrW3dLHVxQd5DKHSKMLGHez3P6rBr5B0l6yIqAEmFbTOUKWQflTbfaRTIs
GQHwJVtE8IfGsYMohjqZEfPGx8q+tY2sAcuYqmSJLHrIGUj6hJ+iRItOsoMG7eNE0S7tfMA3LTR0
h7+zSQ6FKCt3CzNF8Cao+Ym9WnaDR93eDdBPQIJe0Yu0IO/QapNKO+uha/LuXBMVgZLXuwe1cSnz
oHpWXk+rpASTEzWR8+lV1Jxz4NymfuucbTfl4px786T1Mt+KSix3cqGGpP+0weXrOkaRlm5KJIiD
seqFfL9g56UBX3A9fpKv9Y3u8b3KBcUttNzabN+tijwGFfm8TTMJJ21uMZKA/+XvixEdb1USJ+O4
+Qf4SXjmz0Dx4nQFJihjJApuzy28Wg9YLY9z2687WWLcb9oo2jsW3I3eah8ioZkw67vWb27NVd1N
EUUwIawoIsEaXDNqyISxObrUQOrJ8ItHmrYx9wh9NzQpzeYbPdkpmqi/Ay/mxBn3EmzYH8YXjION
p6YOMkrWNvtOcSQIFAe7Jke9ipHY3kwc3q+WGZ306D6aHhboxi3/5Dk1H4Pz5leds9V0r2HFPgjV
TevMXyCWMMdM5WOTZiydIDm9+p1dXrSNQGBbVD1sPmKXfCt/V0xSJuU+GiEJIPVJGsXZNPggoyr6
09oS9ST0wXK1t+bg28RG9+fAdzo6ejAGvrZ89sFBfXK6jtW0dxPmJKCCwMYCOixPy2rpZMmWN7fz
8pim4o/V9SS6muleKGzy1WJvkJCH+4nh80EUTXue2c4mo8pPZB0NtwsBtgdnyDlThqw5l1HwHvhT
+m0z25zS9cViHv5MSgPyRTiW1nmqe9LTwQxVBSOCvgy4ThZh7Vpv2cpr/gmyF+HedyngByppkSsU
cl6z3JCPUHaMawv1mw7YAB4baHFnipUjp1ssp8fnbcpdP3bLsKlYKTODKwervfr48/rLDxts3bJm
rYqNanAQobG+9Pnha3AdQY/ZvBWjQL7ueCA8myklcHxtK/Xt68i9yCIzylMaFsUALkiE79bo9Fei
oSV/z1EXhXFrd+JLF818svsMzb1h5QvjapAQCrTHr8WDp+qu84fOkMvyrLyaLI5hVHLCnULDeSR/
AzYsCVgcGYzZWHnfmHQlT03QZkigHXNfGqXJu6qjS5b19dPUlPl5RXGiN0ZEpoeRp2Y8puPAhNhd
6XHIvyZjaQnuI4sOD8ZRfsauX3AhFv4RJkpMciH6dUO4xFMYZy9wP1QODjQN8c3ixN4Qe7Bfgm/t
8irNMEm1ufwMAvg8YTrlLfrpje0uAd9+E+yUxjnjL027jxaEwOmKuWHtOM6iXIXbRWX53uynDxja
D5rYn+Oqaplky5Q9RsC6PLZUG8/gFDIaAmVSkF+bVLHdTdl02ZReHK5TsV+9PimD5tSVbnW6knEb
K7OAWhRjjOALh3JaFfvZZqlR1cy2C52GsYdcx2rx4ZX5gzWb0e9x7OdPMnmQA61cf+zsvZFdDUFl
SDCy2J70GqIESYeHelju2VRzajjXcqX0LwDEJ5I5Jl7iSVYTRZy9d8SaH/useKGxeeEZtbcdISLS
Md+v7KwgzJ6HcD12TfTQ5JPzh3FXyzeGqzU2Qcjf5k1ZJUjGeSpSr3sOl5lYZNP8hnbBsAhAGp5J
pzhIyGtJlZr2Zg7UpZi9H3flMm6Nwbnr2Oe4vvCZfpqMntPVpCZYeKANuJKIjZxyiCU1CKx/hAn+
kLOaKS3vMHQyloi/t7m7+ltgjuia9DHtU/ZBEV0yh7wDPRp471i21i9rdsK7ReZERsjQv8dFAvY6
rYedP2bZO1Pvv3hrpF7Ogf8W4fHmYDHTP0MJYXHT18Zbgc70cXUXxC1WIJrHsh2qN9ZnTbxSvtIQ
N7f9LP5gA9m2lfHbUtJLyCYS7yhXPpjED3slm++QJ5qrHM2xgWvBP1a2YE9SNrI9pJKumTiUiHQG
+RxZDPuJHtTARcJvrrwqESqF1L0mVZg2t4XjLWeG7eB9zR65qF/i/+Br0wFhT16HVpXsiEfMSFdu
CvlHk8EUcsLwsMmMSgLbkFQh6XpXF6rZq77v42AkIWYlTLr3MRnJuvyNlujFn5sTYOdNhUMzc5DX
D13T3bR19ytkBZSUfMoUyUW7Q/HDPrU17gMXBA8vgFvf2XM90lOLg1f3oMxdZ9msXTh9UIc/aDFW
F9HW6y8CLfn3HXJJ3cmTj01dRtQfhDkzKC8ScnPymynQ+WO7EIBusYt6gK043PRaImkeo0MrZbRr
5szaVsI0mO2sqnruqQ3jmvT0eK4j4xhqeL06LCB/+2Ig9aNY5i2KyGVXBzXZB4PtxObkl+fMb3VM
LfubC9Let8XEld6xrURewqwjkulet+LJCQ3/7NSoRnyC5lQO92UiXOs2qvpf2Xqdtdkq7v32x7b0
0apWrvdaqBfy5W612Tv4eihZPB3byohl2m0cz/4ciEcjICaM6yKzLjZBEb/JQMCDEzjVFuxehfeK
xk8DgzkuadRcQl94Z2BGZBmYAEHq7DHlFz9lhI4s5XVj1feIjsCz9vSSjXuO4IdwLxdbJjKvum14
Q82AK8vRtxIf76n1sQwp+PzGrJtnesB+6072s6ENsVGevG8seNqYz4pNFvXe1ePtbAiZPGY5MZRu
h1jHcVImuTVR9AXVK7dKSmdkzL/RwQm0K/CiHnxSlzbwsM19x4S39I1vY8hABfF/Y31ZaNCCLZvt
psNCEdq2yxK4nW/dlmWtv0xI54cfPZGrIRsa8r6iC5DyLczmhZueuatdOf19vs7bmZCjKJ0S3V9D
lCx21gyIt7K1n9ucPE1dnNvWj0jtArr0kK0F9EW/kslqd862MKGfl9NN219jUizO0LQj1Z5ElqMd
DmkMUTbflJrtAxpDLkunP+qxOg/N8BCNfnkSvbwRY3vJWl/cCgABrD9rUIvYvI3dNNVsewMXV18p
DtlkFHcp2TExiCYGtUbZMQNtnPCkZybIER3RLJb3mgVFxgt65BO6CyfX2gbkgtGHOFth1xFuSRZ9
LiuZw9Sn7t7Ki+F7wYt96OdMP5bRqihTR29JCjnzCpOBnniNxFEzWQi6xBp8eEz/zlZPkEyt/V3f
uBCm3DNjbEIDBAVHKDv3CZsg1itCHQ+uJgxgyprmHOZDcQHYoymK0JyuxtVdvjTWBgo95nxrzQ6q
tq4JFt15WLijcg/ZJ1EARCRIYE5x0Lj6y7NK9xAV/vt0PelgWWIaCQbWEz7bxbohqt2VVUeAFClc
adCdrLUxEBwyjSzD917pld8KOSXq2ARq1pC0gkO2XAzndlqrhKCWQ5Z3370d8IlcQcTtvtDVI2Gl
SBLPTNMwTqFeaHnFBctdy1dxqt4svqArASgCtg60yt4q661STI/D9snwGJkI0uMdvAgbj1kvmUHM
2YvdZDNKbe29Rqnpj9ZFz/ga5DiSSxJNr7yup8nUT2s4ILJQ9pFxLNOzMTGXMa5H0kh4j5q2xImh
9/OESQ4hVsIIMSFNhpD72mF+QAxErzikV7Dm7TUgA96KMK5RZ9bW5k0pQlaBmcnz2fNSWsTQQVEl
1S/f5Lrdr5Ogkxy3Tegc6QCYKhinqcucjcmEw8ciB6p7b1FbHlfC8QgzGzTPDEkHL2Cty81gaEFs
ojS3TEXvcXWE+7Ks5guY7MSe1HAoPHZBzJD4DE3zZZ2MfS7n5j4zhN5aQ8hxhdfnziZGNFYQukmZ
KJbY1oN58FMGTyUzxFtrsj+CQKD8kEAteDfc8hov2d47qBa2WhTpUbcDxb7kMjP7/mv2PTJhTXm3
Iv6NDVag3Nruiw5ZkyiRV2/cFkgCGonAuyAEI+/Kd1LPa17KvEoqE4df0Js/IUDDOxEoeyvmfqBf
FEtM9B2G5DHwX9d64AWu2OIxOG8Xc+9LiFVFQNftvDt0JVI2+4i0OJuWogmZOTiTiocWrABT5m3J
sZh40jqkQRu7PownKxTftCpJ10rQOEt0yER/slSAT6yc1zgTAyL2PsV14jswph2GYG/RYh0dYbOH
nuJCohleQxUhvKNb7EoIe9dzsfhZ2miXky0yjX7OUStWCD/ObTA1TJ7cBCN0/oTUxNvbrd1grBPj
rY/NzyPBFwjNY2AZ1gOBB9wAY/hYViF5EiXRpjMjWHSFhA+xnCk8ytRORPd8E8adojd4d6ye3lqn
Xbgf3AZZjduLq6WXo4t7mRX8EAcotdQfh06OhSEMu8MI4nxrLIuLWpvEHy9nzD9HQl7XvS/svYnh
YGVvW1xrIOyGJK/C7CYyqqdoAnA3pF679XwgFcxjaMdSXKIraH8uzXNGUy/h75qFf4/u9S4QLQAC
8UsZ437us33Y+ffCDR7Jp7xyv3Jg8iMEtcyKnjKbPNoMn0BiFVHNPi1fz43b1jjt+L42s5ebf2As
4iO1jKB7tWReJyZwsmjrOWHx0ljcZfsxz7Nix9p5iBCwM+Im9u5istZjIh08SGB26dLvajUwg7G4
9SKTL5HI01UmFKBRAWndZOIctDJHn2xHOQos3sgYRezqEx1HZqDM+/zYjZn5Mou5KGJaey+K+eEB
LYlE4uwR24r2y1c7T6/yoQxrkkZoyndN5FzHVibn0mhZ2U8epMjs0nAD+DeWurKP9KFVPLZunQTX
caaFomArFwoiRGUXrw8qWHxgZyXxSmhu1AZxeSwj8pCUfz1iHfLiXTs7BnnW3eaoFJNAkHgz98Vr
TbZ1XPn6FSk2bYCDIkl2dfawVFzNISuGImgSFFw/wO9jIgsEPuVwSRyYTiQvOg7kjFEloV8YW7tX
5r62vGdq+3uTYwgPyUPBA7fN0+6kKnkxZ/suKElbZOS56xGtHeH5RFtnMqsdeO90A8+fhRaUuZcF
W3McEKLVlTaHgs9UYWBvx7q8e0RLxvJyTWZm6/gss52brXchMOXVvy6CAdTF0nIeLWNJmIQGKGuq
57JBnGB68kkaKVEvIC6TwMCSYTukaYHo8TrucGZkpBUaF9XrHGBGNOCN5GGJc7l81YinYxUs0bZF
gb11coZphW6xhFGvNu1aQrFAAD0FJH9TT/rnYDAHbp/GuCGRzdtX9l+v1JjtlNvaO9kUGX7y+QkI
M1sss92LcJ6TIDUxluTgN0bMFVRnGRvvkeYLnzD6JosgLnKyVVytjr1bxHyiLmnPSl0zqEupb/hE
AuxxVf1OCLZNII8KbxpBxdeq6U35znQoXFMBAuqhP2YTOsC1W/es5sKL6Nufkc0BGBD847DExL0x
9jaKFwzxbNuTHhBE3QzUdHkWN4i0DsYYTbt6vFauLlUZM5n0JjKnD9as/QFFJtcn9pGr/zuKm8bM
DtPqM5Ffp+x+YAQbFwDY43JguZJK17ygmCOnyFbzM5xm68TPehGO8OI1X4y7cgkl12nTpverAcna
KzgfOrsz8ViO5TOV/rxdmBaThOxE9x3hRA+txI67KEohug/3K+vM6YyQfr0lWhZ3kT9UIonC1Du6
RKMzVRyqfWENpG1iYHhwKs8+0w5Nt+qKsiH0x2Z1RdOo49BvyebKloW4rVJ/T7VHrN5UpOGzN9r3
lJFrGDd6xB4+C81G1MzYiLzBrJx1UiJjq+JqqUwyNCaPJQULz9jgt49HohWB0HQNQSB23n6oNFyM
bYWY948N54hDDeHWJid2yKIJcFHg5kDXz73TS+oj1d92Oh/FTi9XjUfFQxpuBHlW96UtycGxGyYx
2NUoxiTIzhxfR67ArAGC5DazBYUMoaMmQdwF1nDkgolyVAB3jTcDzf9v5S167635uOlqpPVEQ1G1
uXnRHzw/i/Eh3NtNtcsD+hUxkMk8+FYfo181z27HMixxRTNiP3cnK6KbRP1hMNKLo3I+p479rMgL
vcsnyqFlLG8mN1IP1mgPu6IaPglKv3MNOpzCZSVcQ1E81WVtEE3DTprIe2q9jEkZ3OWI0yh413K1
brGKHzMD4EsaWvdOMS+HUcrEaUCqh0zbg/Etp6ZNoyFxonnX6/Fs8u2Iov2UUfZa4Dkx8xx7fu3e
pERAzUOVmDajPGrDRBXE3mys0Sh3A7djv0FjlZ3abCA0b8bOPTIVOq991pIOlrt7qqAwwZrjnLPC
42fObMS9cRo/7H7ZKWlCw12nYGflM5V2RgkUsfA7jXPmPbY5205QBqn12QfFgIpBpeOvFRfH7dSk
xSdpVfRHi478uHPSKukckxgtitscgUiX3oD61G8UYA/43QemvqThHYysH/clncumqGXBzTYUP34t
yoSZ9qN0yFJlnnGX2+aPxJ6eK+NoFuONCUaMh/TSAlLoYfSJzr0hZ/ApbbyvkPUWNYVL39hFBLLn
YWrs5sJQL77NIniDAvtSFqLf2m0JKWSoSVysvUSNM5c24ni8WkM4V+FnBfWhOzja6bbd2jifHZ61
91lT2eWZwPXT2cSOjpjlHaAgiW03871srDugOyQiRwwdb/yJafOG5j57z9frU1pJH/M6WNlybqpj
XgLQV8KhHuZODCZ9V+em/VITuI1aUSDtaYf8HOSRyz7BSneOAQKMyeqjyfrnFFS8HjQIxnc9eOTS
VkJGLzWB13FJGsvJVmFxIFaESVntrG9EFDD2YEH8g1xC3rr1UjwLxLFsIgzj2Ngtn4eyPkfP/q0i
qt9QNMWdnTbvRBG6t7Qry6tp2+kBnXT3sCD12fdoVr7gyxnHQbXtnWkq934Svn22/aK46flw7ziV
WVeAIWBozTdZds10DIqy/NJdhPQXGUY0Y+hxByZ7ztINN3iK8ksNzSHJ6o7UzqxIus6KDlJH5msx
B18wpfV5nBgx+xXS7ZkP/FJcExi92X2odVZOh7KtnA+Cpec4wAT0xPu6ZTna0Fn65hEJ9E1ZT38a
bzquOtPnxRxTJCRjsRzIXOzGxHPnn6lB7yWIXmbItJA6M3SxNyzfRjDqpBdKPoCHztjXXFkaq1U9
BOPCYNEMrV0qq+hKkVr8p0LyP55QGGwrU/axHZSvCDO9D+2WRBapvoh7HQ7fpBzxZGQevEt0q8WG
uT5Dqn611F4Etn1RV6qd5RRfMjPYHUxuePLz/qevRKoPDKDqnTSG4IkOzCaNLRuJTuTTgf70UYxs
FSdD8NqEoRmrenmRBv69iPEQOabekQRdeWEe5J6ZsXEcX9/9pVjfgxz5JfviqGfSQiaZVXIV9Mj4
D/0EBpmEppv6utkI56Z5qSvYHite+u068qU2JToTUos5v8X4I31w8aNd45KVDH7XhpRyRwOdZz6E
TMRJtYjJSVt3U28ira/zipBP6TF+mZ2+SdCG1QdnHElYlRi5pmAN3uk9WBJr/0j6z1m3NqoqlbrD
wTe99GyVrbsPtFEeBY0s0w8rPS41ftDBGsZdGxVnD3sMvgdcWGGualD2REk0YbBVJmMdgsLLjV/k
4X26apjTOjD2vBErW6c1fbYrSo4mjDTWCkSUlAvVYV3DYjvhrd4DK8g/Ufyhe7QZ9QZM0qn7CJUA
rm8kXpdzC2bW65j6GeDRCO3uxJSRc9vMPpiZUBj5nflUT7O7zQySh3vf7x/BGJwix5HbRsy3MiBn
clXDlv1jccP+MwL6MjlJgTQCrkNDv+MEnX8IBYFeaq3X7TiTQlVNv5SgD8ZajSiuHY49/tqDhoyO
X9qzdrJfnkFILr/m3LhDb808OoheiEFuNoUkjQIxBaGiXgZS6CoVbqOj3zSXpnKfSKzpES/15OSV
dY9Bd8DYPXr43pxs3zSpmYytfLS5ph+mvuz3teFiFc7N4kCiIxiXEN1TTPzs9GI36gGBAWnCTBDR
yF6XrgvTWLNYok3mlBfWBsnUVu5z+9fD0TQeBk5OeNGTuiJzKjXbvsJ/CiaNGx2GxnZd+ik2oU4a
Ju2r6GAFDcRyWJapCYcexYFam2PHX8NfOKiIJFQt4zxptId2EuE28ssGZSHAqtwwvIPXEb6Ra57J
MMNMgL5WkzcTgCj8jVgmOAi8m1lN5Pkoy1vTEOZlGAxrm7cucTiVvWDsbvxdhB9xKz0qGsQgtOV6
4LxBcDs7bRlnGBl5Sulx/d4Egmmp+8lunbs+RFfvZMvVMann4Rci8enQjWq+ofTqWKIZv9cxv86G
LGfLQ32n+pZaZylq5krXWiur5320OtON3xfL/0cUw/82Y10I7e+/N9btPjv584/kj/9ir7v+Z/9h
rzP8f6O6tmA5+wBcqSG8/4QtGAExC66PkIE/vRrbcN79w1/nX7mvju3zDyEusJ3G9PYPf51v8Ueu
CX45sPBQht7/k7/uL57L/3HXoUEC1oGxLrpSH0L7L/bsP/NeCtnkFvnW7lYEomdaA3zL7bJnlMhU
gyODefJ0yYukE/9weOLOa0TSHztgfRJF2ewslDqoaPMnwAT5Xln9N0ZkTRyrLh9mK7j/p0/3/j9+
rX+OcLhiAv/+yzq4wUKoFa7j2H9DMXYiJStNRw5kGdS7bHGWi582/wr4ePU1/l8/hk8fOkZkRngZ
/+ZQnUJswRKlD7Yvq/+VNpXFmS+78Fk5kpGgdBX4zyK6BsjRKE7u0D7iEKzRPDM7PWoheuxAeOd3
SHfCA/suZ1PlFUj3KBpomT2MZBFrd+OnnAt9MVuoBEXLDEEtbgls1y3Wh9y3jRgrtPekQgQYWze6
3sZoqzm4DTv9hiNFL+WgkXvMFRyIjS7I+lHGbxlFhaZcVeMHnh8p/gUf6O9YJp4XnhnbBwvqBh4o
uL99BXqq4AzUrb3VC6dPJa3XtIfop7oqwLIzmbR2ipy8jQwn5ygy4u82PUEDj9Wow3bL+1AeyRkk
t9RuzKTxlf1AmEJEhp7n1aSKOu2/+IWvUPS/fZke749NYgIzahfLMX/+T1gcn0PWYSFmYUus+9/Y
u4FvWRbbJYFy2GnIU0zdRSUeSUmvlRdgiosmK5mklTLGV6Y6y25Zvm1zxOSdAw05951xV6TT3erD
wNjCbgZVhNidJFITqNYmDClemjSH5Pc/P/x/M8JeX1UPOy2fuges2eLx/K9/E9O1+rDnzdh2TmY8
6YasLpNG5zcRiA05xIwXT6at0hdBUhcb3wG3q79m3Y72K+OjJ5PBYJFuLr9M5Lq/Ugp6StK0nHpm
rXDvRtXPBAwPw0wLQ/IUKrVFbbmPlmmj5i59K+mLsJZEoHevWrR/Z++8liNHsmz7L/OOMmhhNnce
AkBIBlUEReYLjCITWmt8/V1g5nSTwSzGrXkcu91t3VXNSkI5HO7n7L32pox7K3bBsuSvTafmuLo6
FZ2gCDnAbsdmJCZsGIqbqW8a1xOKtsTYPlIt6I3gaCAveWwVKcIxFaTgnoziqRU5bQqXkexMFi0A
urF49AcknOgI2mo9Smb9WicFgRwD0iqMoGk10pXUrb2iGcJ1bxnFVZ6O+FisRgpvvr798xT+aSBh
2dNF/j3PDSc+ZIF2deWJfKhBRYSryvBCFq+RTt+VXjp5sn6lx24ve2iqM52MeMnHqte26m3UU5Gx
BYHHUdPpU6vuOjQiQ3VNRZSOs+6Gzjie3CufDwjcO6UJ8F/2pCFb9HbIYZq8KnB7qRj3IEXWBRbW
flHRVJAWouoRY1JT1UOQcTF6NeE2GpuwObyJDUc5sicPgjh5ytil3CddThMZF6lJ08wP9hkIPArU
ekxXm76xiaEO3aoiRnQJ6s5HTjxQKpobuMJIWDHxlIWK6t+c4ctUEUVXEalQgcBMd4So1HujZb2y
lBO5uJwEtOFN1wdb4koG3qShSZCGJ2p5EaT8A3arh8p1KOtXqLLJ+qDtGazL+IaGjoihCqeBWIz+
MqPI/KCPqVYv9VnUXpkDfhsjFHZi7repLWkYgwYj+qaXyXChpkpyK0+WOdhnnv0fHr3Fd0fX0N+z
qT/5ICTyFKMcRMFOA51m7liJF7Fi6Zc0f0U6YQoQQi2pn/MpEPdfH/kUOf320hO3hAmHhT4e+JPp
K/Un5K09vZtaBnetIXr8hvbe2FXU+FjtJRsWhuUKCX3Ki4fRYY53lck33Atk/LpWwVBhv/Q7AeBv
SdinvOb5tPQ5e4z3gCsntevjXCQNas6ECevF6lHlBKrRraKCz5A3Yykm2uFLpYAKA9QoYcNMDqGH
MudeGks8GQphOm3lsTPzyboWQkOHE4+Ok1r6wMYnU15YMpV2WZOO9PXdVOcH9XEBAZlsXmyxfrJE
Alk+nja2SBipgSXZHrGTF3qGgMP1JHnM1l4sHZi151Q+SmiPRVpYRAZKzICxPI0o//0BjiTTF03Q
qDXH58k3+mOlxmCnabBZTqEX0gXvNi36qjTZwSF/M7AmD+xazZTCT6R6NFJoLmC9ZvyQdagyZSzy
ypd2gg4EZCH0uO4tIkkjdihFuKzNCAFrzHyhKvX4KDdmcEg8IunTUJLpuMtBR2C8Pink2bKdMCpt
2CSc7IXYhHelnjZPxpjg4h5rooyjmKmqw2E4nXk55iTS05tqMNB1AA3GvGw6YXdHUyNLoyQhJ6jD
6ehpk7eeypR8SnI2MRtJsE4zrq4pq3SnD7Q2+nZA1qTrGPyR5JG3a+CrHtoC8XkhuTqBCauvn7ty
ghefh6tBf0mTLKTqojbH771fBMABGFFoiszdXRo/lKVi7gQqJIqvSsss0vVlQgwanZlcclui69Ac
l9/KLkYOS5TzSp5CKr8ErDFroTwuG3ATbMcwWkiIcBG+LSUzUO/KkV1ZrAbt3quFlHmaIDMLr+y3
uMujyyalh0o2dbquBEizX1/gWz7fh4GtamT4geTQpRnJ8bYKerfKIfbIM9Oy5wKlWL72GZdbsVWJ
RckRhkuVUW1ytQkvpLwc+Gg48Bs6i9xHXe+4ghZ+tN/qryIflnOvnPTps8mZWbQZmCVEGXTkCRiw
MFOPzmEqIbpSo2sViJeLO6K1JaPDskFZBKarxTb8Ucd9wF5kO7S9tfz69szHOLk7cERAm4iEaZAz
fvLah2GEWEO1REKX+hctxO7TWZ20TCG1nQGRv30KTg8lGzC7mauteU/1caQN9RgJiZhIdu0PyXWX
Gta9QSh3lMjpZaH3JpK6TCuuazmrv+eG4t9Luo74yhswGHSaJuxkhf7EAmmz9ByD7SEajPQKqhk4
kqYRk+aUJtMK1ZSe4c1U4mi2RU038Eqio1hiqrbjvHrKWI0TZiGGlH59azBdVYmuztzTP9xUKD6W
rBGnN7+s88L73ZBjT4k1OCtFu2et4RDCi7pX1jPAFOZ0146q6nb5WN6Og4xCJML7tQDQcJWjB0wd
AHdKagt9cKAjqlXU87vIX3hiULx4lTUewqnaiYgzj2kFkGyRFB0dNGwW1VOpUoThQ60tO+Be9DKS
mMWt1uGb9pFNu6UODQGntmoPKowNoQurw9DlzZMctdMP7GjGN58K2mPSx+ZOEWTjuW9UqeIQerz3
uwxfhdT00FZaDQNZHcQbIuzQBKRlgiamNI960w6PxSBldDvyO3ZynYRDBaqmKkVXSgrgTiNzPfw1
gv8R9PJ/J7oIHNS7gec8NU+/mZVzKtD/+Y/7p6x9atr37KK3P/GruiIZ4l8yDCmCc5j20Izzu36T
LHX9L02VDAOgkMqOaU7O+V1cESTlL3aESOaYDiBa4jv5V3VFkPmFmiQDZmTFxQbX+kexOiflFTbJ
qADgaJqGSPlHZCb8+JJEPaX8gnF76DSSrVHNjHZJkXEljEG2bsyG/lCoKBd1HcubsGqjXZXF8hO1
TtkGgYaEQ6jLPSzJ6cqns+govjJdidSlV7WpIjTk2/v87u5e/5qp3pdYPn7Mf52wxe1iu8y/dPXk
Yw6cLixwitYHb/QmJxmmidcYiHwu12CXkiByvj7eyf789wG5NRZfLpX/4Vm8n0aiWkMcnoj1oQst
8V4trSs9RVePF7N328F8wPCTb5ssiUhTDlt67nyiMrVL3KiBrogKZx83Pqu2pCeGxrDaCzAUtVvx
ztriyH48tyJjqY6QhyJVszYKGr3115cwT+n/nvLnK8DCaRk0aZmbNfk0O3eSWqoaY9ocIg0XGcpV
KD54vWxLqRN3TIwDQdb1Rqjbw9fHPfm0vh1YZmkj6mREsCO1Tp4Vso4unbKhmQkQ7XYU5HAl+0W4
Q2vXbi1i2uiCCC1p0h6S3BGTQQqZ0SE40Tq3/Pj4kX87E47P0o9qpQGv++QhJqQYF15Stgct0+p1
lEAWoe/RXYRt2axHTa2vW7OUlg3orI2hRc1SrWPsaCjpz53JHx4GUgCWeDSl5ri7+UzffZUKdYgl
4I/TIR5zvJVeAs2vb/s76B0kIozJcKywUbMfpSEqjVlxydtEESPUoLV2pbdpxc686eM+eSD7Tt5D
+OqooifJpeizQjzzAD+/bArTE6NG1plsPj1ABQpYAtxEPpj0EfZGUBYvNJp8W4PQtw+UnsTIodJX
4EizQ1To1VbvstmoOGXSEvz1sKQeOZF/OYYrtAHalYBZ9MwN/fiVn5/sjITjubI8EskHO1k5o6su
VT+LlIMa1kRsFSPqexlsD/4XefHPb4fFe8SMzFypiup8Lu+eXWLBDxIHVT6gF7NwFqQhqkI9D/rQ
adKE3mTEov3YZQ3rVYmMFNpFPZbbsB0jPsZFBe0gkEIZ77MlkW9h+KWm7wTyJB46pVRevz7bj1vJ
+cbMZ6jxdYFoqOnzN+T9ydZapQH3kJRDkk6UgzpvQipJzoLYjOxdu0jelezFNiGeNUzynnTmubyV
mz7MOgREIvmRJF0D08zn5ePxWxVKcKIa1kGROu0b8IDB2+KXQ/aUZ6p4IFUZ3Gqd4YGgYKPi2qTV
bamOESXQUSKR5nJq0bV2GtCSG8krEOgMAkmJCi7wF0sMIAkMtbaLU8mgJhUTKADYhi6ubYqB8UKP
TG0XbeCbvlunZotb0lNagHI9NDpAsl6BIq5kBdVPMczPdOhIN2lamRREMhVS2k3eoB47q9SK2VmP
H6hK2vi1zCXrlRDhGvMTMm/sNGZcHw0t4FWggzj9iGGP5gu/11EoFOpokomsAi9ejZQc8pkoksDf
bwr4G01PdJSPcxqbdDcV8E/kFEzolCjG4EpdMlUzEC3Ebd5KQU0ETYWp0OjhxImktMLHJUwbv3AO
o8hujVqJHTwoqeZkdXGk6hfi46BLiq63UqTlWKF3WHVNRW5tGaNy2RRaH216kaTpZSmnAY22zGzs
Xu41su3qHqLb18NR+rjFZTxaczAZk55GNCiTysnE52dq3dOXMQ56CqGfSFhspxTZWCYXKrQfOb0W
K655yjXtIMtK8DqAwjozKD/NZ3Q1KE3DDZeJoDBP3wkpR8Ea5I1xENIyZttcDHYm0Azo/Cxfp4bc
n7noT5MTx2PRJ4MShbFknm7rjSKaxkYOYLAKYb+mxwLQP/eNpWlN/pnJ6Q+XpmrAMHXFMGSK8Cfz
IHNsRC91sg5VHhgLJdD8ZSxIrFNq2WcjaSXLr5/nHy6NzxgLR9ZFLBvfsszfzYVZQQ/eG0zrEIM4
x4ZJKE8kxj8yEQfB10f605WhCzAUbqUK3f1kIilVNt0e+5ZDXyBrFXvISH4heGyRRdHpK284s0X+
00jVRJUOhsiCT2eN/nHmSouYnr2VCQc1kfN1XFeK24VJfJBM3tJM54sWNnijyWed3JKd3NqatWJf
X/S8/P+4aGPpr1LN1cCbwhc/LVoBNu7qKhe0wxgKTH2lAKVpE5elWDmoZbDEawNR3JvKUydUckpi
9TahTHNpKDOUu6nR0CobReJp507s01IKU57IN1eb15IUck4GGi09M46wnB20EKb9YHmbAp/WBgOn
dCDZ0NgB/jcWluJBM4RXOW+y+0uaKPqZAfh5Yf5W8eb2QF2lnvHWCXw3Apn9Sh3bYHyEvyO8wCMN
H7XcUq/KQGleW27GSGWxgbRWRsnwJOOKSvFfh77kACkUpEertuL7oIE3HCmafx8JIcLr0RA8aR+j
t75DudnqToioO0LnLHpkfY8pt7lIVAUBSVGgbv76oX8e6YxxRdSpABJgLFvzz99dUYsRcijq1jsI
AbarQp+tZ5MukQSWtctBAVL0z4/HfWOcU26mgn+ynoGSqovpBFsdN8c6yWsSfeP4dgrTqwo115mB
84fnhfaEohNbAhkNzlsN9N3VyVJfy0FtYtQ31eSQEwWFJg8fZ+8B/cja0SeaqRZQbkG7xTfROwog
DazL8kvNzLz3G/xoZAZ06L21ZLZRET4cWLME2fO1ehGMtYmHpsY6ChhkN+ph+ajQnDhzGX96Rgw3
xr2q8lZ+7nfontgKoc8yD3FYqHvfu2h6rTv5OVFF9+vn83mO5Y4peGRM1nCsoZSP4yFSkDL2tSYc
lB76ZpYq3wMMmLahKd++PtDnnRoTLNRdg6FAsAaQiI9H6tu6IX3N8o95UDbfyzGfnpCq9j5agqEX
7LHUcCFgKUIYnssddh1favTvvZRaoIIloSl+SXH+tn/zhzmYE2KRMC8UMECqJ5O+mtEgTYvMB/dW
GWtDyPvrhvK13VdGtBajunEbKAwX+G+wSFieecW2pLj4+q6on6ZggB9g91nys3Zht3ZyU4IoMusk
CI6Wn/SbIjF6VwvH6Mzn7Q9HmXs+bCqoEOn0bj8eJaurWo/LITxOcYMfggWYE7bx/2DYQgfQ2Mix
k6NBeDKU0iqnICyH0bGppxITS33QiCxr8rJDpzX++PrGnXTf5rUee08+oVS93joa8zW/e9XHDHXI
HOx45IvtZL6Y0TwbWj2zdXqT0qoKGu1STTqZFMUEN9zNJMsCgViFNF73ZQ8AeSKD/Y42rIX1Tsif
kdSpG1ArpVGulBRCC4vlDG6d1hjV+utznz/uH7ctczOGF5xupknR+GSZqqM9tyapj461CLpIhz5Q
GvVdjq4UBPELBq30zKT/+SWfD2jNIisSbT59xrQoiAGCKNGxN2HUlYPgw32Ctocc3Tozd/3pUNQc
lXn3Ks/b+o+PJclIlVJaKT72BVLEYDB1p5cqCteI2c+M6j8dipxuWplMX7SlT9ZQsMkogdd8nFn/
Rs5U5v4KE7mwCWTADGee2OcVydxcmgnxEvMx2UAfLwtLbBQreHWPOEDaGxNIyyNdaeNZz0TpGy1S
5VXpWgEalFSpNgCV+i7AzRIv0jjG+qy1oXDX5dz2OKqMYIFJNH+J4wlboS9E6QD6M6qQ0QOSZR2I
WOTCIw98chiSyuT2dVhfZ7GWq7xHMGMp7TfVN10oILdWng54Rxk60IZVM/nbCJsJ7mdR6q+EpjQ2
UTCmyYWvd0Dgah96LGA0clnSESqxY2BEAuoRBb2dThPY8tAa5HEn+mS123w8zRuaYWQsdgjbm2UV
iQS84bYpvwmpWsCQ8whGEKHP0Z2I8ipxS0POO5QpUf9T6n2Fz1aJCUSgYgoq3NJrMuqKxMfVPOaX
FUKa2JF0lO02sASAuikJQqUTRlZ9oZQgXxdjMwyXsVTeNQIsEDcxxnGXYNs/E8agzBPTyfuIoohs
GyrVrBvEkwK1rCDJiKWqOKZ+GuBkZ6z2dh51OLoHTTM8h8ilCJruaOr4ZwYzfia5h75/mVTVTQ7i
mxlDKY2HiTV747RZIy5lc85DBA9ab0xWRZts9Iv7xO80W8TOeUnOUV5gYVKay67scaeAmuxuQj2y
XmriSPEWpD15PINqxD9KTQxnjEQim3YfNNLgBp0+/kgj2Tv3Rr3tc07uBNtJ7sWcQG0SXfBxmEez
cE5VsuoIMN560bBBAbSqWwLmpa4oOs4iBG05Ba2PNUsscAzqZCDNFIhetmxVSkHQ50qyLayyqhlB
gvLc+0aA+9iIFdPJq1LWMbhB1xgSJZqh6Nme68KVohYs5KGwINxagLihkN0g/4ZhmGrZZcNTWJR1
qOubM+/1pyevkS4Mcn9Oa5DV0x1mQZS6QX5pccTbKCwlyKHbQOpeOO/CDXCL7YwYcPHXx/w8bVEf
V+aylUm9k67Ix3ssa1bVWF2dHyVK105ZVN5STlXDFat+PHx9qM/ffbZ2cykRxRbCVvNkYFcdneBc
ikAvSXHgYulqXWsYzokf5nXSx0HDUeaapTTfRI7z8YKoImuNFpTlEW5h4EAiuApa8Ka+15Er1Yy3
kDERfHbx4H59dX/Yv9KcUthEq8pc7D6dlEdJLcLUMOpjzdrjSTQmcW/kYrAfDUCa+SQAbo2BIKCd
SpxYj81LCqbWjygI0J9XqXfmq/7H0+G9IRd3bqh9+qw3XcMSEjPucSikYaWG6VGuqhSeT9s/j6BN
bPSZI11qiaRRzVBWwzR2N6kXi3iPwuzM6vYPjx51kizT2UOwJasnSz49UqtMHcT62MPtw0EJLRx0
o3VmLMuflzIE1dMAlxjIJoWhk8Fc+qbU9mHXH9EXSHsRjclLg5PVBd2pNkAy9BEGoeATrpCr9Tbl
XOEzKRbKxVIkaQlFCTFy0DHjnKIqVilzU/o+aMYAo/0L2MK6dZD/K/0s3Qx0GLNyvSNHeUzxGvA3
DvKfgtDetNJe8B4AbWgEcocmUM35mYXNieqX1gHAfJboFCbm7B76/R+HeSuZneqH43C0aLOt5I4c
h0UMyA93xLRsKOasMqWuL3gid1PWRXfANopVjrJ9AT4API4fjdQtynyL8xHXUVBL2973cjKvxeHM
ruJEMffrXKlmSbNUUxKJYfp4rpAN9LAptOHoi8Z4n5TQO8cE4d4CdqDlwmARnNgU11OUxLbEWLkV
JnxptVnk2xKxxJUcWM23SGubM9WA07lvvofzu8ErKyNBEU+2XEXXBrWmZ+OxzEi+I0O727UygB2z
HYP/waEYjyZY6bfF6Mnj8gUkiVkDjKQNSwu7EqLxXvHSVQvT2v56Ijp9CearovmB7Is3TmcMf7zb
YiMKnpaS2jJ/Hu0Oo/tx7D0T1m/Z7bMkNvcSnrUz43F+gd/PuvNBETlijKDvgSry5KCSVbYh3mkO
WhI278sDBku8LW7nU5QSy+BcnfnT9MYBGfUGW3eZXi9SzI9XqUoy8SJtIx7T2hqXCiuUwdb8MLgo
ukoFQ+qB/p87CtOgURTppLuuytu7Qkkt3K5+dWaI/+Ge82gp81Nb4rbPAor3278WWivvlioeqVnG
dhe2w21O4WEBFQiMYCXDBxmI2v76Qf9pDkBmwaNGFcC/Tt8rs1KVGKPodNQ8AZMwoSGLWA1LkJB+
Q/uxtFy0kGxJK8zU4kQgADZiCKReV+zavtkL9Dx2WqWKN20BY00AlnLBcp/gSJ0ki6/P9Q+vGt0x
WhGILhD7nS5qSWakv2zk0xEzfXr/xjdhdWUtq64uzrxq81A7GYqsMlhAKwwNasonIyOXBiZgNZGO
Kp6UDa2KcZOMvrzUkgoozdiJbDTywR28uDmzfpuf8scj87rJooS7waL/d3qR6ElECtDWdNS7EVBp
JY/XpIk8fX0nP18e2i7mLZM1Dl2ltzrS+0oDYYLscxPxmBVx6pCZmT5koopCG9j0Ev7jsK3KtCOS
r+nOrHCUeYF2cn1vG/Z5tagAPDmZxMbOx3MXKjjsJ3V0GlNQb1PNQ/YG3YKUcnI3sWRP0yQ+IcFk
5dyQQtgTcW9Ire2JqeHSyBSR/JmdYvFiBsUdwFNtPdD/r+zcn/hNamRdKrBHRGfKxukn6NW0swvB
nA5g0dpDnwvfNG1Krs0K+cKSYeATM4no7yfQm3wHQVebtlgX/AFlA1kFXTiYq0xPvchW0kh9AJFP
G9Wvc4E8DQOcsYJu5ZzB5a1i8uE+mSadGEQoVB3oFaknS1Az6eZ2nB7fRbVYkl0gw8eJtHy4MMYw
8d3ASkr5SqB1AfTZUNOb1MjgeeTk6Uq2gieytQdiuojfKbGVENEiQGru1PJJSFs0eekgg12ekhCc
b5ZlTkTGAcTyoE/zndA0aCfGwQduBlysu50My/CXltxo29HyfNR52mxDoOhTr2mnEEKrZmX07esh
+mnjxuBEAUO5WDGowVlvvpl3YzQX0j7vlaa8M5Qg2BVF2q4lLYKLHvl65jMD5dig0gBWNdsaItT6
pMEf0eoEPYK0wFCdS6oEQZtMbngSU9Kt/SEmErwrLShdGi+9o9Lt2JulSb/ZsOK8cEy0i89kcrHQ
M6s4WuJCobHrZUZ1FfcShcZUn9RmKYmSembH/um14FUk5WYWZPDh4/0/mfwr9qKxP0dRdGW19Pm6
KAueXLD1Qrz/jJLcTTWzXqOsVme1aFyemXc+FbM1XHFIzLhwIPEm4raPZ6C2cVu3GIfvLMLp1nFO
fFhuNPG6ERuIJ77WboQeB29uynyMEwzJfa5HN4FBuuvXT/7zZxlX5a8uFTqMWYP18Uw6cQiVLMuH
uzHtm2+G1JvI5nDPYEqJzQjgIeiPbDHIhfw4iRMbI9+I/SsjCiKkbYUE+GViFnl9O6v/L9X8j1lg
9vdm2FX4XD0lzVP1Xqs5/5HfRljtL5rMbx8SJGI0FOdx80urKfAj6uYoJdHR8Llm2fIvsaai/0Vr
hm4WHwCgryyf/6XVnH8ksiwT+QaausVL+k9ix+dX78MXR2P7Sj+CVbOhQqWnFnbyLfdAfkVakf+U
SFrZTBtqYrfS42zbREICb9LR3dd4m27Jj7yQ1pD38lW/itfGztqNP7SL7rXZIOy+zI7JRrhKXqNX
+MLr5DgFrvHS34OHKp9qF/XHBg2oa60hAW78NR6d3bTpXon+M8Cx2f42ccqbcqs/Bdfqz3Cd77UL
+cmCIZWsKe3K99Wxuai3whKL6VXjJMvMwfWzie/lm+KC1PCbaKMsMdLbsptcj255A64zbx3zmLrh
WvVtIKdX+U1/xwKWn9Q304W5Gi7ae4zut8KV8iJvVTtY9qvmQl/Fl9qyXHlOs45dcWssA1v/GV2z
TbL9S2VnrL379FaAG/li/oRG7ZsO+3wSlchmoqqvk47pmNtyC+UAgkF1ZS21tXjnD1clJbLr53Yf
bsGdbf3L4HrcWlfjPbfwgmv4KbvZkoCoRbjVbdHVdtmVsTAWxTI5wFXYILS2A7u2j6ltuKlbXIhb
5YLQTFtcBpfm0dtmy9jNbdVpFumq/5F5ywrc26O2zrfS0loKbrPGoHHDJnkh7LzvxjpeqYcpcYYb
vtVEyHjLcCGQK9LYIcABPKr888G+5Dv+zAJWIaZsp21aW7ez5bBTOC+89ZSQbfNbc0BOpUAQwS30
OF2k6/Cm2JWrOF1Em3KtOcTEcV0gLrkt0SbYgCha5yt/J2+zY/1duEz35jVHeEBnS+C6G2ywCJnc
9ngVrnTHuFXWZb2IXuE9CA/xrrvqV+bPEXTSonuwbillPyi75lBdmYScBqupW6ji2uJEtYWwFi/D
peRi011hvFi2T+Z2RFNrO5bupjvpSjgwPjs7DLKrMF0D9Fnke/68Q/bgwl/q5MEvxCWgz3CVOMU3
DCWL8gYTI3I7yp9UKIFr2rozrMlDYi0lHQdvGWRLIV2KoV1cdMvebtNF+qw5qKNWgdNEtr+/Tu2F
aue30RL349JYJ6/L5kiWiH4PDRnvY29ym75jeeMb7Ho2PEJXdgV2mJxF+T3dg9JbNlcEYrKuIXqA
941hJNrDZgA0T7QVxO44u5gtjIuqXUr6Y2vAfGh+IvlHpvYz8XYaRAfNHpT1oOybxfVLvSToc3Cz
NVxFB95tI9rKXXczHrS7FNcj6NV0x/9HdBui0hxw3UvrBIvhLnFxF68r5NhwvIAsMhQToCdOhilh
AOGoYaZc9NY2ERfNuBZfBrW2Q4au6BINiQrtqdxOrKpxlG99t3QkHGhb7yU/tteAMoPM1TuuYltu
MsjfT8k2vNKO5U+sk+vROHiXBtMSZOBtdqGumqUi/tDuSlcmwfWqPRQgcW1JWdZX3X5cdFSv99q9
upTs0E4cHcgOs9EyxwJlINLAA6EWi1Al7hWL26xx2viJ3TdcMKTzI00Pp1spx2rLG7zQ70TZJsK2
y2+6zjEaIs6pZJDJtM+v1VeTUEwXNhW1/G0JJ3TYGMk+eQoPwkYHbbkkjKFcDT8FZ7TF0n3Ic5sA
deKkbgSXd3pDZiWY80Z54v6Kj/UczvsAkgNw9Y+iehAgkTnxqgD+BUV4Wqu6K5t7JXGz515AMbA2
yEoMvUW1w01Yf8NBvEjd/ra0TaCMjh7sFAlXjQvTmgHRcPu6RSw94DHFOfOdCr+UQXpxEo+iWrJU
lsqhndZpcE1IS9NtZTe+h3cjfVN3hrzP7sp0kz60D+GkLQp/Ya4LHOHIrlfivjJ1+7uhr4xwUd/H
wVLX75sYqsdDTdd/DRJPbGwxdOuE2qQzPbZgiaZVrtvxZrSeuNfjgdWoue4P/cG4Z0zBX7SHy+ZW
hGJFT4F8om1zEzsHYyNpNp7LzCbgZexfA/PCt258wekf6gfxhhJctxRl+OpL4MMr8KJIPpzsTrg2
b+v1q+WUGVJHB85zsRfUJwMgSWu3j+VVCwSuJtOi30v+bbZUrjAZD9oi+260d23aL8KZS6/Dge4I
IHuJ7HGVkaW6MDahk9iEx9327ujq3mhjgkQTuQiO/J7HxA5YCWqLvF/yckik3Wwrty32srXXn9MF
v9aJ3I7so2DDtAE8E0HYg0IPSFmVeucSZpCP0KsW5h4CMpQWqrsL4pCEe9Iz0m+gWcCbyek+fBSz
RwmZzXfJ3xiN3ZIS8lMhCAuFtVbdWVdavGu3qXWhiiundNsFL1XL9ta+61y3f0lrV6fpxZu4ICJN
ffCn124/J6cXheygTSIecE8IKXO7zbAfDOZVwi79m3bZsBWCA0ejJxSv+WCRCPBSs4Eys3s1VJd6
nD4ITtDvM5wMB/aJyE3hkmYroV9E23ZDorBdPpu35qWBZ9pp9iVZhdlCfua/mn2yHS+8K82mc/Lc
L2AyLUYeKr00N7kwsWxXzPTFRufjon4PNu0zWZT9rn1Wrvu1ukPgPnfV9AV41wuzdMrHXruW1rrT
OvKSayVWV1oS4MNfBOpCxHe6AGIAOpeUjzVjFVhA2C6Mfq2ZrhGvSsJFwy0WkTZfN9pDT7rXa7vx
KocWiyG4Wbr1ZAeFem6stsGWQcZo7kCJLejQtuvQeTIJeF1I+VI3l71ONuO1mG9pPQ6N8ypWdAp/
7RX+0aqcGiT/+c/5z7zkJK6FftD8139++LvVj3z2HdWn/9CHP1P/19uPCfGc7Uof/oblQNiMN+2P
arz9UbfJr9//+5/8f/3hbwPUcSwwQL3kbdbMv82Hpv9hac3y9IvVOKeQ1T/G0z/xezEus6pmE4dm
GtIYDiqDbebvxbj8F2txlJEsq4maxDLJcX47p1TrLwrrqCgQ7NDoeY+l4Ue0cFC6idjCkXdo/2gt
Pm9i/13ToCeJ9osNPaVymneI2U62mGRukwECVnARm7xxCdyLXZHo2b1QwgmnkhLsWgWIdRNqhu35
RQP1tq63BQi7c1XPj6XmX2diSpwOt4T99mnlt/HSLAJsNiyiMiYXPauUeKXlsfoU5BJzqBx8N0ct
uKL7R7kDaBT5R1rvf2vqWVXqj412g4BUXTddB0MaDWd4KxTjdMaL+bEg/HaS6EXZDCMtwwZ3WhAm
dFjxesVneuvaiPgzQVlVOD9ZefdpUAKe9IpzIt6PJdZfh0RNRVmZXgsVurlM8a7oAg3D7DxZhYYD
iGNGoxsiAD1BEolJI4106esj+FSvfQxjIJs5Vn8yjanT1yYZi6oJia3t43DVx0A638b5P3rT/5da
Jeee0d+/8jaN3iZ8ev/G83b/9/5b4gVVka5Twie6nb9gpP9647FDqhAmUC9TZpWQSfE2/vcLP5so
dX5qsAmfWw3MBb85VKrMCz/7nCWE90wV/OhtLmWuu/71KjNN/q0g8ePW22AYoXrmF837f4xkp3qm
VlPLts3oIGUy/bpcJ6UFqI14plivfHxRfh2GruCsfaRbDUbq46hNelnpco9tsBFK7a0u1+J9qYsC
ebxqWd2WQxOCU9Jz0qKzRF5kDcVOYmRGoCdRqaSryBzg2pJ0ID4E9ejHizHrTL6dCIryhS4nRAhR
/j0ShJiku1gjQQyhtqhdWn2HDEgjhx4xSzsQtKPIMO8XlCMEgpUl6dAnYXTfxfHQrsbegJIRkAB5
CHMdNILqayJCvoy0iViKBZvehnlltgqrn3fD5fdD+Xvv59vdQZNHQ1ulNkJPa35I797p0SN+DaJT
ZE/ehM7dujQm86Bmd77GoPvXuPzDgebJ4d/T++cDnTyGKUAZ1tccqPTbh7HIL8uEYDiFtgKIQmwu
C4DSdDSSM9d38vS5Lj55KLFR4vKBomf/8fr8EFCHkpF7XY9sWFFl9a6PV9FtPcNbqh18DxnF4+Lr
az0plzKcOSqabPoCtH3R653MlCUWCKK8CD+elBYattWFJDEAnu7HVL6GycnSrjb0eNkDGiHCsMlX
w6jCyeaNOTNpn7RUOBWN1iXv/yyHgW12qompU1CmEP5gcUDTAefaBtoeXe7MElGGkqSjXOyyxVir
1qUJmHhw1DpJ92UYaYSMdGQXLcWmFS8kTaKapXjV+BDmvXeLgqy98UFL+GvchKAUKVDn2DuFUfi/
7J3Hctxatm1/5cVtPyjgTRdAZtJTlKOkDoJy8N5s7P31b4CqU1dM8jKvmi+ionqlOERmYtu15hxT
Huxilh1dSXfqI5o4JKnOogKsPrTOpxW+tghrq9igxL3nfNuWG32v1walLmuwXbkb2kK+69KFWxnN
D8iRniM5VbbOGHDwr3RSVZ2RbCQSyE91mZ9ucb9/LSqSKLYpW9JN3w4pf0wH6oWpaiUk9brz5y6E
nf1JJpr81q2mPDEyHz0vf8yIxzfjUefELh6A1Tmu6tdTNwKwpckyu0YVdcHE7dGn43xlaV3+tqC0
TjohLEik+vqNVmod3K1+uKPNASFmaZsKmII2XzlW1l5IfSh2rQXIfy3tqTgxnp8eiH7/KnScNhHy
Jmn2tn//41fxvXLFWkvsgGw0cajxgXIhVRrC9U7v3lFCEO3uxAx6Nm/xwoCZgKeBkQK1DdXhPx9J
WlfXT/QDo575BUPH838mZt0sX2U3YBKoC41bWo9l8ayWFkhdIpgSMoqdcX6wOK99nCoMKNCXE3lO
3Cz1OILjgDkIun0fxzEYjbvXP/DRZra9TGAjONr1R1uveyQMAsMxSxoL0Na64n3ny5JVf9me+/pj
XvhZHmVn2D9dvKCPC88fb4Jo6hKwsZ/wRUgIk1qm7QNjeAA63dxJErIi3yv8EyfN56sZBkMXd5/P
AR1d3XGzzUk9oBlzzSlPR2hDcEwFqTwbQAwRKdo7bUS3vftic8ZVIXwxIeKxHdcgHmGXsKm4CLFf
/xVe+LEd4C40wXHC0gw/Go9kqUHh0WmuIucl04HMzz2JJ8mpMfjiY7iO0GrHbsg4ezoGa6fCJ+V0
5AEpwsYrt2x3ZSlIMcmsBNB5ntr210Ws1XlidjalLH+tAVnX2feu7fIbcsNL7r0+sVVIQs2/0rs9
Tkl2MzSA9OOQaPtH2ylG9xIc26Rh8c0m6NO6ds5BJ/37p9D/N91NwWlsu9nTX6BLB63tg4FgicKY
3nqtqEMaa9b9669zu9kdLYRMcbxZWPO4aR7Pdc+fXEOt/M6GldV7zR0pNUxGfZb0lrpZ3TI9s+zZ
jFTtJeevP/noULLNWk6fuMO46G3dpqNZa+brApmAgWQXo78FEGTMW8abdlfYQMPh6bbXuutqnz0J
7Z+5nRYn1o1HUsTxl0dKhT+NOy/uxKNBhmAGaJO/7ThQ1QhjIgh8KGwiX/zBua2nyj3vhik9jLO1
nCccOS7IWe7OS8NdQet50wXabXntpBIBsT/SAXj9B3ph5WeGbWcI3XBx+R4Ns9loc47ofhoRVmPc
lq7Lpj9yjgA6B+rBr4xu2L/+xJcGA5vhtrxxinq216zN1t+1DBpIPsX6vh4V+fD4VZo0qCIkOWOc
czslgdWXn19/8gtr69aRZIejT7hpqZ4O9iCd9dohgiKyZuLP0fIwIDuxEFJtDznSRzfZgU5OTqxl
Lzx1A8UYKHc4naKDffrU1UyHpcL4G2EG+OWLcvqKli4hjazVoRo5Rk7IDyEx9eH1L2u/sLj5SJgQ
gnNM3a6BT587oGESMx2TKGff8hlz7Xg2amQ/H1y36S9wbyfOLnX1ju4ZR7GLbi6s5YIIdu0XnE+N
ja62iWjrF12nMZEU6VmNRMGI0rLGFDo7Kf5dYnvUt5x4AZOuVI/B30kXoOoe/oMKE2uiBHgZ3//g
p3a9hOPK6ecMMrEjz+FLSpLkajU20Wi5Q3s5lnJ0KFY25a+6ljSZCsQGV6a/WjPR0qZ3U4jZlgdz
GKs2nAG8EfPszQ1u7aCipkkAGVw2uc7OuqOUPZ5iNr4wUbgSo/FkLm/0s6MtySJXanZ0kHc1UpjL
JBViZ6+GhtsU0euekOA5KupSjwmvFFdJucor28vNawwI9pks+/bclzPl1cwKbvpJN28XS3DLPPHO
n6+zLOGUtWBTGzbmuKevXJpOOjZLlkam3rg/Cpa0SGr98ldilcedyQeMsxmtufswsp8+xQ6GVfL2
OXxlW3xEDReReFn0zKE/6Tk65lZeIXLcAJoT1M689E7xS14a2sjj0UvCuGZv3P79j0PSJMo5l9LV
QPXjSTZMcKZFYKYnFJnGC6+c+xQVUQ9jHn7Doy/KLa7WuTyDbika62pIa4JoErveS2cGnCGhSQLg
082DYw753seO+NYcVXDe5aWJUUoOzaesZcEudKVHgZER9A7T5BQz5PlyyiTf/GIUa1hd9KPfQgZ6
mU8le2vdeGwRjUUeYKcX910r0hslQX/LtLhfJ/2U1cTYFq6nGxtMiA1UtD0ZKs/RwiZQwdfawtlh
0bdUlaJHGGGmzi04bbrYZEWdtYo8i0GuuLTcfnyoCXgmfF1vyUUh/WfVxPrjbycAHwm+FxvZdk5/
1Bb9MTDQu8scfB2HJs0nNLEVY5Q1dIhef8oRAGybAThruNlh+wVuzRL7dPyBguuEJ2hMrpk57Sxo
y3HP1wSmApX1oI2Gca5J8U5w8f+iDB1b01DQ1kxJ4IjHHOcAaEqLbBEwGDWRfA6ZjHjWvpnEWxya
PrfDGV3diVm7LffHbwtmIzvvVvBm7j79zNRl63aaKBMI0X4jG4d+Y6VrCCKctZxO/EDPt7zNik/f
4FE+/ths+HN+prXdgtHg91EJl5VZDRWreWV9JBjR/Zi3NacLR7rfTryV7Vc//ob+th7gekND/eyg
VVN+G/BShCT06Rd64pAyamJdjLzGbD+npDgowGytHWlcsFCTKZsGFrjdLCpXWKC543YXr3+k5wvI
VpcxKX1Sa2CaHG3BjdXCveRuFa7kme41QegcZSFMkvZAjl4ocjQVrz/xpaGJf3jTtFMVYnU+mpRW
5lIpCPjp8fpa72RndPk7YxlK47B069Z7gUSpotbUYN902I37XRmUlrGraYnQx638iT6duQWxYi/L
D56rsvVzUKXdGFVuNhW3AWR3Ur3Uxt2RjpsZZ69/gxfWM2Ram88BKeTmhX46TmstNciL5wt4iyHu
lqIgJNzHedtWy3Agara6NpMZrQnluVMZAc8vCywdVD8eS+n8ekePLgw1UKwIqNf4FlBvitbq01TU
KFt0kJPaHR6g8WooUsf5qcPx+rAuRvGvRsf/WDM/0qs9ri1U6y0qtdQzUa0drS3SKZO1Www+BL5K
zE6FQxEm9bBpOh99fO9ni/JhOujWtCPefvncVX0+InaQxcdeEHpeOAFHtaQ7Sa1+4deht4jNBWUy
lX3naGQV0l90ks04PVceFmExFaQBt6ZxnS/aqA4chZIG+H9pX1aEA1QHEaim/vj64Hi+8cPB4B1R
yaaDyCXi6eCQBAUGo5djsE0IR2eANPFKbu6JSfTCUglBYWPuQhjehuHTpxDPKie/ZSERXpB2oYPz
lRlTeOCfW/cUhvzFh7GjUINA8k90yNHDaheon+8gcmkX4myGwn+YmvqzMFfj01//eNQ9+dWQXLJt
H+MMSq/MHSPdZlaT9OfgUZZdqVf5iXr0SyuQC+MGFTG4KIOr2tMv5FX5Iu15W/TImQJpr8QnNRHq
fJ7SeXpwazMzzz3cuLGsjAppsVFAC9PSH6aYZ2DWU/XgzwZ1Nkwgv+o8RaSno9uP+GP405bWzIka
9fTq/d//OFRANskq3XCw7E8/NcVGnHzWooUVsRK7fArA2uidfWJx217m0RZF9ZA6ognUmZrA0WGt
qmkW4w2HCt7AASJRKzvk5mh8tOBPXXGqHU+MZHPb1Y8fSBmN10BrbGv8P/1afVZqxL+Y2+hqN2nY
or6YhDnGliLDOB3Q0eV1gpMew2KEmX6JJ9KFUakIy4y7MlfnM3XI0CEc9swd/XRfJR4CHmyg5ySJ
XdnB1IxXxTSeMkO9MM/dzXTK+NkU4McQF1O1q9F5CdmQXJ24pA75mSZJIP77d073lD1mgy7gLHr6
42TToM1OxU23VaNzMShUiZ4xTCee8tIEdwwMN5vAfwMLPn2KSsvcFgkHr7FNgnhY3c4Ku8Aq4sqo
jTx6/Su99DCfIynji6afe9ztI89Lr4dKamEHtO0qFzkvaqS6ZLdpcP76o156R0zxTUNB7Ygt6+n3
Ap7Xi6ZnaCnHRxBpgEMFKmXfvf6UF46S+L185A/cNreezdOnlJn0hmVlNQGQNUWc/Ic9eRe0lMd3
K7ljxZL3J97X8+9Fy4bp4m8cHe59R6PCGfOhs2ZufSnXW9xwa3frTNopR+vzF+U8Mv1MfBfbFfZo
vTGMxqDewU62zFvasOYRMQJW39sZpCIfXv8NX/pGEL9oAOusA9yMnv6Gc2EMmYZwKuJao8e9v8UN
9qM6sba9cF2mpmcxIDZ3GXfR7Sv/cfkqZSbzNmnIrl5G7ftQoUW1Tbu77pVDoL2wm696mRY3m3rl
0ikkcfCeRnJJQVqPMczfS9EE7+EjN9e2qYpP3KSIJHz9h3jhRwfjQ3cec+vW7jiaikSlWHkdMJjG
KdvuiC19Fm8SZKRbifnl9Wc9H7hUDEycykgtuB0fr7y2k1AXMaiSjDj6Qquh7Sc1lxRra1i3DW9I
3+e+mE65JF84Pz597tF3DKZkXltSqCMNYOfOGayHAoAmwbnYYzy/dj5UeEHBJivt3JOTexss5UNd
bhl/Uivb/TLVKCBK0T68/nMwBnj9T7ciPtjWaOJyggbCPxqF2InpLQcK55gOE/eO3D5N+4hhtKou
KK04xXtM5mYVccQ0fvkjszAiGswtYm+Yiu7O6RaSTIdB028ImKocYrjmnluBlfrvicl07TNefMX1
Wdj6p22RJcMrscYlWpbU1TgPBw402QJ7WEsGn4mUs82scAsF0yJ4pGQSFWMwlBekHRL4QFvLRIPq
W3BJHaWIKJ3W0uJKIFz9Z6VG9x3lcS61Soj5jkIVAlE8W833pTXy8XKanQ41q9OhuU5Wi9w+PqV0
ol4wvK8qj6onO+zWxZ1asxFhVSbyfiSzGERYCm00dOcUvipRwowXHC3dJVXEXkagQpHQlKoU31ez
Zxb76E6G0OsD58pLytSJ64IqFGySIPvkeR0K23HulQhdyIif+oEMp0tHdAQsckCjy5Xrq77sRNOq
Muxmw/g2aUbzLaBO2XA4y4hNLPllVKwTDIm+QdPsDzSGUw4uC+GFBqFwyFYB7MzhyDk527WNaX3x
+sb+MY5dZcars9gXUDPQ81fOshyartHi1dAh7VAoHDhxjF7phck4qe+9NXf37oTNRPE7C3J8LS7r
PUp0k4NqOAhrJO2ytrx67zRFRpuqGCYbmcFgB6FhkGcvMppAXJOyThBeDrY30vIssw7ZkFfvSNtZ
P49INj4TaXBnoTg8H3J3MHYE8Qw/+9E0vpegDO6TQFNvFfCfMpLF5BB8t64Wgl5iCd7aIKjJ9bSt
rojJaMuGkKx2D2qOLeUaj5rl0DQH9vDBWGa095U3Gp8ogFjqonAy3wL3Q4hvXGfA42OnwTgHf6IS
e5FJWBbmMjlTVC+d+RaAy3qnD2jtwtzwtfspl/73ohtsmq9+mgGMrGH1SByvKtITYbtRpzrxdTSo
jwMH1vSPVV/U187kVgRSmyu5sOVAct3FjJ0ZR5KfEm3KYE9dwikAGUpRmWZYLalxJVy3rcJi1cH4
YDT9Vha1uAFIPH0rB9kW554wsL1Ug4k0fXVJRzeM8T2pzRnmkSHPHViDUuLRsAgCl207eDvHnc0q
7Ky2Qy1vrLq70y1Fqm+AIg2CYZJoiLGCOcO3C3Yyi0XfJQ/2quAW1rWNblnJxM0ifSFOLiPc+ADP
GCV24JGi55AWMVH5JS6dK/s8prG9+kN1WP10/UGqLAqSfjRIqOqInYjAlKDWpNgFt6gumjau+nHp
IUvpzrfZKzVyWxto/VGX2j5A49qy3cNKU6gOO0E+4m6Fw1Zf5nrP0tKDLa7Jm3fKbRJK674cxs2P
Cjfrks+Luxbh2PKrNLzmgzFz0Qxn0xFz5E2juCAIyfNiZWb4BQpR5z/bwIAZ4gFd+Iy3tb1qpF8I
ZFNJ8FVvm+Wz3foV701R9w6pcAm8MMSUlsxfTHSRHsz1rVbVW2GLcuQHSAc4D7b6xDxAyAHW0ZCz
DFKsgpQ3qemT3gto0UvmjLfKcOQSJsoxv3hLlrzNWbjnKBvz+R2VAHUXyBRtD+xJrkN5ryx5QLOA
CSexpL1c9L4NMHWj022M7ia4bca2+j6h8V1iUSjIf11hu3Gaa+JOEWX3rV+q8VYXLSa1zl70b6Kf
Ky/WAlFilNF7vaAY2nWRD8H51zw4+r0sdDPjDDamdyi7cqT1CEBcctKFw0/c+boK21a50Bpoz7wT
vkVp0VgJ8o7I9/Yu1k5NJHz39nxdzVPixo699OKSCGuSjPQirz6kluj9A+Ut+4NhThNOpb4s3ul+
n33jrkZBPUls/wGcTXmfk0f73jaXVZ0BVMOsThox/hbUVdO9njXJ4wJE6rEo+pvBc2co1pkON9C3
tORXuzryfvJIsn3v4kb+zMod+Fe6zR2ZlJKu/T65SYneFs7QGi5CVhI5V/XRr3pV73udLSv0l3x5
P+g06HbcVOmu9HJOtUutl4lHKQigG/lyVpViTJqHlanZgnXvqhVgfzKJK2tKyA/rE/1hNMZ1Brdd
yR9EX6VNVHRUns8Dp8ibyLIbFyZakAVfS73EiIHcY7jM2LqrC/LI+qgMCsONzcYyb6aKPG/sddZo
nJnSTVg5rKS8pZONZQChEXKxoCeiCMa4h6lENqylcWFK+BCtsjkVlZo0cWLWePhDmXvBAw9ILL55
OWbEtk9Gu/MGK/sofDWYh2Q0DwM4zbDanNGpYMJJbaDBWSZFPbIC5J1JG13TDHKXs0Wepb7SbkY3
yLAWOnb6HeRAPcbKFuaNkQyGAVJ+aM/GxEEToGWN+G4r2xLU0qy6pW8QbA1OHTzaLkk1W0S5P4AX
8Dri+UI7mf1vLtBzPCqEil0Faat2ZZ3jYiH6M/us1GJveXj2usZDbet3Zq0oR6tUWNlhmixalSwO
qXtOtKz5NSdemoRBLPXQ1g3pvV0Ng7bsqif8Pa3pM/jviadfDd3aanGna+1tKu0A88bqTPrBlIPA
omkswWf4RSlCihzh/CxdlwWmH9ZrlmadGDcqv8lN1Rh1XJtTHcQQ2PAtjU5j366ilTj+gg7pXoo8
ro3MTidrEqbf7McJXt06TIOpT/a9rYFJ9zKKn7t09Kv5ini44IczeOIL1UxcorJIvPeBrwr8Y0NR
2aHV9/UDJ0PUt7UIRgb4YutLaDjCeqA5BJ4h4+SnRagYMXC53uoYYaH5rLygzEwsukFh3hABFNxq
xTS966D03biqT2+zzPAwyY3MXlOi7uU4YKzvhgYEX7guBYV2f0HiGBVylF85AvpEhTslbMVEh1gY
6kZeLmHXrxIXlrOMd6mszC9lr5csWkpujrTZ9W4qUMJRYM+CHnemx3PXB7+K0dUeZpNOp64kyY62
1lt5ZLCH4vIEcrs3c6Eve8uSxplTDGLaZaaG7GUwc5MeN/iGd6WRkPWM+chRd8yPrMMmAz6JeGgW
prBMNf+LkGUGe64omuqysu1lCf0tF+HSq4Ex3hWwpoZ4zKqiPC8d3b6em7o1QC/2M8mUBqWz0ER3
MFw7c5/0bHeEdO96pwqsuJ/7ZjqYmpz9g2c2eXex+kXJOYFUk3SvJbpTHIJlsJFDEfoZBtqMI3LQ
ivdtbgaQaPJ2IGitb3pi4NJm+Ki3FrZDABoLyfNGibOyn4K03K1OQdQ9SXrlPVopm3ztoNU/ObWX
fgBmUZsXpreSJrl6hoodMnX2UxlIDtsMlbeDV3LEshKfkBiDrO8Lf5nxWFEuo3O1IjAI0XLMTSzU
kmOXXb1q3o3u6FmhZ/fBcs5oX8+akozx2AqIKgilo3lX5aob9c6rxtq7ItEk8IEMqZnjS6bBbRRi
DN4ZtSf8fSuX5MeyTJDn1Vphmhwqx2zOzNlB4ty0fvZr8YqEz8Zh5bpqpH7jJKbaHo68ATeYb35n
91w/MZmcNbJQj9+1lnCokXT1287IMhjgZjJ80buguUW2XSa7Wge82IqlRM1g1tuxujOwr6Xa5O7S
bihy7u5VdmPbM75ep4OsfTWoWUt3Sk+MYdcBwj7z3LYYY1twKAh1SXT9vhqlN+4Ht8bN1qJWc5hh
c1kQIp8aQEVqWcxwUxus41TjMBaXc9XgjxOZ+oSWvr8xuPQQriAg8R/Iamr1HcQggs1KkZVwhPUK
aHlqLH0fJkZf44vOLFueOZbkr/xfEhhKK51R+7QOR6yQoyJG82nR+oj+y2ieqHcewSO27gkFDg90
G4obdC/eUfGmrKpALqZgT5BOh0wZqHlGPFMrM4RUvpHwa/jOeZKm7TeEfOVFpi/jRdWtyU/XXbMT
AoKXyg105IHskEuF+O2odiVRfjWAhFK6nSY52lo5/vTKJonyxk6zE6WNF2/XG+CStojPFz/qWThW
whnbmvji/abdXIIxFmMx/mo00wlNvTZP3OdfkLU5WIXQjCGk2nS8R780gfVm2dkUlWyX/rE+keAS
Kg0GcehX648kq8UH12lYCI26/1hqfnfby8DezY65hH2iCKfPkgAzY6Wt66FUHl3v1ysOLxVgiFEx
Ke4iVYFD8bQchYRTb92xQ9Oc8inXJatUGKxFFynwyG+nDlHG3LTyxAjc3ulRlYNqAzovQsbpUQVH
dT0vZY9kXvFUq50vtRV8SVhORRAXbaD2o0fIeO5bs4r6di1PVOCeP5vBv+lYgahZmPmOKrJmGiSl
3/DsQRXyoi2FfzYu9fiFXMIHzsbJ27WmXDBq2l97MAjipF4KuRJwJp2foy+95lpgtcLBg6GJ+YJL
UH1h6Um/U5RAs7CR1Wea5MWJX/r5iEcaizqHRi3CVSM4KnRpgxFUSiHttNLCusDlwnVBcRpqHRBu
/EN1eH08vTDiWVi2lNkt8xIO4dEU03SYbH2HVHLU2nbfTuQTpXZSRaSc0kNIAjchJWG12S/NIKF2
WWozGwtSz+xdoPfNXiHivTBAeqNGzQMY/qbN2fj1D/nCj8JmyAqIMoUewLHoTxSL32XmmnIU6dxQ
lJTLkdtkhbXXe+PH68965IQ9Hevos8krQlyI0hAm59MZJjS9qtfGw3i1tO1V0HqDdlbYUKkIkoaa
GK09KUMeSXkXMzTG9GBlelCG0F8af3fio2wv++lH4b08ZqrAL+JqcfRRUN85bropTsxETvXFVjrz
YaHk9vvaGMQ7re+Nr2uygAQBAazZsSSoogqxYfg/NE0P2hOv4YUqrE8aIe0DiIZIns3tPf1RC88t
X+se3Q1LMZgEnigbKTuHjU6V/h1xOpS864woo7b3OaIrGVez1e/7OVnOhqJYvixUB7HQky7x+g/1
fHxsn4s2FDopzC/HSuzBXAMLCnWKHAeG7KqQOXi5xDKV+tpZpfpTisTnSxLC1y1tBG/SJsg6ei+T
tug9w5H+eSP8e0nLKsynaSzDKdiuB6nkpF2UM0IcxzfFibew/fGjQYEQCP8AI2JrJx69BNaddmxI
DYr6vq3iaam8neDGd2LsvfCTMvKYCfhnbBCgR1+RW1ahjE2MmHF9/FAitH47mIoAkkbByq5cecqs
8/xYwb6yJU/SFqPAc9xZKClZoGViY5v7Ib11at2PmwImiD2hQ3t9uLzwKHB6uMM5Umzq16OFfanN
wZhsTDpZNatYAcTbrShoQtUn66nldftbR28LyynIJ5Y9mn2Py+8fUyb1sKQtmc5WvWZkSs9Nd5/Z
ddXRX2z862xJVxEmmhiv6kDTz4Qyf5lL3sZoL+EBTlSTZ69tL+wB7WU/a2pH9SbZu/MWbl+Wnrio
UMae+Mwv/jwY7dEEb5TI4zQd0pZRh6bMJupYxU/6Scul0Qpjn+tKnb/+Jp6vKDSoedcBskOmMOfJ
pyvKgpWurPwGLhQLFmEzczn6MVkU648iAxqAk22pvjQuiqSLYrVTekxmni0PvZmV025QQw/NqEYe
Fls0NMy7LgvS4MT543FVe/IKkU4AlIQVwDEUZ9fRZ7QmfUwqXcHSoj0k79N8ha0oMHkAb6GKvcap
tsjq4BpNBoxqNQP5sdOrERFxCZR+9Rx9jfC81BRD+9n7QvV+uHWLngYd6NO0jepmMJPQxKrUheuc
NOKidqzheq7zsdyBV193Y6oDptHmRKf9oKHCvhnpT5gnpsXjznb0RTEMbV1vvq9NUuDTl5EkNRfV
Fiv+wFHuIMj+XuNK98uvVB2sNlb+XBc7KodeGZeSUL892yhVLxSC8hqzD+LwPm81mN7C9d6Ps1dY
XytaDe+tvJDfyU6ibFgEtmojd+JFh5y45q9F3fLl9cWWxKSueTbSWcyzv5XBULnESLvFZ/E/ehlP
v1ifJlXJGTOLNJ3LXTCAYugGKU7oIp8fpVANcCeyCCfwOTkeJ+jyS/m5kUCRLOakuyrqOVgPYyPH
LK5qezjkytfURzkkDUXuvCFd3S/GGVRJ18bZLEF3CUVHJ7boQI0RNY7E3C3+WpwK/n62gaA68FHL
0rMEO+8cy3VEG3DUQ4wUTUVCI6mrp3CiD3liFXnpKQQ8geBmq2LeHA0mqiFOwdSkfJR5KdVwJAPR
ooq8OzFqny2wiPbNjaXJerXl3W179R8LrMb/b461m0ei67LYyV0jBEq+7mQ9Ne2hSFf3ctn6RNEI
zOpicPLS2b++iD07DfAJ+D3xaSN/+k0E/PMTCIDtVq/4BLbZAruz9ZaJTvV08tZ0oXg3rTtbM4KD
SYvw7euPfrZL8+gAIRR3I4Sx9OOffvmVtvus58TfpKJXkcCJck13MXnXkU55B8i3jl5/3gsvdbt5
epulCvjBMewkYZYjqKXMMpGMd75W9g+J8f7EG33U0j1dhzYnN7efzbW5HcKffquE2+9USWIJcrd2
7ksK1OU+C2zq+ANnhGxXjCVxlqOW4b7J9blZdkreTrLDYCuoKqHDaK3lts3H+btmbywkW9Ij9mab
kPqlaap7y3PXb4mWzawD7UhlfTSFeoeCzbypPG/y9qbIPaBPqrWIuueTfiUrINB2c1kudqy2qNXI
MzTSL3p9rLkOOV4737ay0yCTIYmk399o2nsC5orkp19Z/XKGi8YlfVGsVrCjJZvUIVEcNoEHGgKB
eLLrSe0oOW+kqDJN7T3bOkA2xFfuvZlguI4Haqp3XENE+6Gl5CMvV7NUXYSq2D+bxrUywqabakDX
Szp+ViixjDgDKrrGBCm0APPcuTUPU6kCDg7Kam/rJYcAV7Jfmewvq3uXorGygOhWyYdCG5aHsXM7
NAN6IcYvHT3nc8frpjzk4qeG34fN/3BQ/svYsu/+zZt4Fhl/8XM4Ah89/gf/Jh/hYd10rZwrNmD3
dgj/N/nocWYgwmAybKiE/+agBG+oMT5689Hmk/fA8e4fDkrwBn0m0eEenj3L5AT8NxyUoxQ/Dggo
PnkEGjmch8jljlb4IplLuqSgamnfWZyetXak4a61HUIM2gRh1TblF8wy8xkLlwrICTKQ1PWoh0Jd
YJIZS9F/WQcOemGmlR8SMdcDio2iuR90mIVFWwVf7DLw3vpzYn5GCOD+4o7wYGde8v3xR//P+GP8
8fpfGX8Pzf+5fpA/n9C6Hv+bfw1B781m80CxT/ogVSKYzP8egsEbDuzbNZj7NuLfR6r7v1g8nsFA
o5zkbIl5247ICv6vMejpbzgjMaB/D80j7s5rHJ6jbYJbA7I86nObA2XTAB7XanMb+wb7gdoA1g3y
nZbcSLQo9n50vfIsQ9TrhymXqWU3aMN806fke13iWotrUn6LtDojijeXYZpQAQyn3kGInRHFrELN
zgYkdF6Q3y+O5lZRm3via2VkOWDZKVkVWVw6hRZEPzSmCxMHLjf9BahWq/SwMzvrravn6y/jsicd
azWqMbSQVwQzIv+D4hBB7J7dNQ+FmpSH2KWY3090VyZPspOX+ah/FDb5bIclD+pL6lFqiK1Mk3vy
+tBvaU0JeqYexuxCuE7xna3rnG1irKOCmgRkMXuLEXG7+RPmOrqiWdr3hzEX635D9FeHJpg+BE1e
V/sKJQCx2OraG7F+hT35S3QYhdIPKtOMB27JCCTqGV6f7EfzYe2K6WvjL91ZK/ApOFNd/75q/Wce
/hfnpdfm4VX+83s2/WzG6Wf+dC5u/93vuRi8QVu/0XAw8iN9J+Pjn6kILosFfbvebAdhbCzsE/9Q
sbw3W7QQtx5qK+wLWwfln93Ae6Nz63awnGBp4xbu/c1u8KiD/ePQRo2DKY9pdVskKMQ5R3esmTRm
Vx96l/FfD/HsyvFSTfZtWxZlLJJp3qdOZd1kzoDB2e7XnbUqL7YaWXLEmN0PBI9NAD7RtKh2tGmd
LIQEpd80O//s1+kQkXdgR7Xr3AYuyNOS0PZiKknlQGBAuMJ9ifcSUYdvnpcdEgy/6ChY06cXu44U
cmjVeQKROK3bX5lTdbHdLmO81hVdK21WH7W6bbDKm955RwWRTqLjonz0m73vV/Ytgx8RCi2HuNCz
txr1kNDXMT4ChgL9YxX5YWqaDKBJkx2SvvDeAQizf5+J/2pm/C+YkP87mNz/R+TIx5SS/3n/um6r
H+3y8IQj5zDEf88YS9/OO1gmXVuHhbJZg34fn0z3DaOVshMSf4IYsKT994Tx30CM3EzYFgkNzDc2
vH8mjPPG3hqDcNwpk7D1+H8zYSBNbdrgP6cMF2NiyCjiwm3g6npc3u89JFx5ZsOR5baItRd8gj3K
6a4oe6ooguKYdrC69K1GImKoFx4OnnJeIk+4021p6zUewtzV6YLPud9GpZ9N5tmWfHY/pW2w4w/+
sAaH6TYV/V4f4QUTeQFZeFydTzphMFE7dJeD3SafC2qkB2IwindqaezYa+xr4ryCQ1VibdZHH1Z2
rf1ij1iJSJLv6T/+AKi4WJQEVzYOdhQhQmLr0Ekkfa/siyxPSWS2zfmjauv0Btn4GCMTE/pbRBZl
ExvsyyXTKTF9LOZc2r5DHdKzD/MUMJOEbjlnRHCXfMKq/oD8+GvWBnDtNasYaQMjN6rjoE8k+G+i
38+MuaUw2EhwwDi12x7snURV7bbyejH7T5OsteFgmpJ7MTQotVtWJ0EPqHl22ORrfm5os53gunfH
HdLH9LYYp49mnZn3fjrbV6s7DlwsA4N/TJGBplYTVHzbvolmi2y0phwKXtZDRXMeZxjKuR06FO+2
WuoKGfOauOhN/h93Z7bcOLJl2R9qv4Z5eMVEcBJJKSSF9AKTFCHM84yvr8XMrK6b3VbVdR+rzTIt
IyOkEEgC7sfP2XvtJbr0CD0/rbyDIqaVirM0qLsHXUSXGHf7hFrc1p+Jp7KUUJhY0H3KXELMhKzf
eq3AVzvouvwlIRP2DPry9l2c0wOj1VS36lD/+IVkQxwfx3n8oPlSnBK4ngey0DSB10+/H0y1zG8J
cfxiEc732VjjDu666j2PdDB2cS6jCkfixyor9OM05PoxyTpxwYZvgPu1o+loziUMTLIJnqP7xY+G
4Q5xz4re3w1NHb6Bx9W+1nEdo9Ejxs7LBz17VyhV3GLO3KLPlXM+wVlAb9amJzxcabhg43Uz1m8X
oEfu6mJJPa0qDSD9sRFOuGgY9Be60/b5iKiaaKShA1aojQy5OXsfl9p6jY0B4esaozOT6gF64Ywt
OR0DMpy8uF3PRn5XHZNP69dm5s3NrO9sskrZRipE24SoVmbhdEYWoHlOgJkps9sK4xZFys1YYvPE
7eWpnaKiaTczP99S2amtakJlu0WInre3eNkUL625G5JtXXfkwepeq03BZpASfydjBVO0lUQA6Zq3
NFK6h8hzmofoYOe3mTDe/Rq1KFuGbcS7reteFQ3DgdjN2DfUURwGBY1smttPerJ2O3QBrTOMSNEL
exlCXM0vMtIZbVA2RxGN+aQay+iqAiZ/FfON5aLmNoATSSLgBwvuakr7TiXtbIS/PGgnM05edXMZ
A6SIgDszOBupS1fvueRT+tGmthnM6fBYCOsbw5V2nEFEOquWfa1bSSwPgj2JGBmn79dXHGCXvGBp
UbL8t6XVb2uR1k7dNvxxuaQ+nXa3aOPPrGRSvCWK5LSY+49yVCz7cjR+r3IDf4MPBFfehNxIbBd8
JdpeXxIvLaeVS5TBxqtFGywd58FWH98hlzwss7y90DYxHGnR66fOkmkNxY3JdbSp2/P8fetRJZER
ZMiELYzTooRlLNWzZ+QZfEO9mIKmr0sqlfRh23j271KbCBQ4U4cEZepUPK9bwxBGGftGpxrIh0tl
gfWVcwRXU3QywN/AgimBz2hotdUyh8ej3LZJbDexCctN5/j3OJPcVyT6HCJkM3YFxCbJWRWjCfFC
rw9yWswfaiQbx7Zuw6JB6K6YjeWjyBvrczrjIXAqnoAXvTGY+ZLYmz8NZgpRTlQEtbISqXGQlWbr
qK0m+4qeZzfuHES926C8adJq7Wvudn+ZW+1WYkbJXGh+1gHFa/PSiCJi5UxYewOdZdXyS+p9x1KI
gSLCO+mBhxey5M9dt+xm/C1Ow8MC3jCR94WGlXVAUMb9vyo9iQO1XjtDb3zEcRIFW1NovpJUemjW
5BRF1ka3wMRUxRqGcdbvdXmUXLTekMMju9xJU9ORabSQEJKPuGNzU3lAnticRLmAvqCJde/VaafR
ViPfllj1EHjGpzpXOi/uNBT4tQYmIE1MdotlTjWdMamZvhvrZl7aZbQDSS/zc4wpHagPeF+ey3Of
dz/ndT8VXLludKEqV35SG+m5MYxrPba130l8bVRM2zEXSnGx5kpzRBd1nQsRIfeKfKMfaGhkXo4G
kZcxqMigyrbdgGa2Iyn5tUJxizarr69k5uqBnK3RdfsD4AU2gwByTxkxf6hGfUpbUsKAF9ClWwq/
08rmgkAzyCfhgaEkqqhg/xPCw2wa+2syqf7a5sspUtosqMZRoVroW9SSw8Hoi/iRHGSOs/oTk6vP
FJm1m06TCHvT7nb60puOjMSxBGmS2YWP0OJqq9x6a9I8MOe4qpLdHMheHvbjIrSnrGi/+1z+nmS5
PjViqlkG0CuaqOTcO/HaWpJdC+4v1LnzHlvBi3Z0sT3RJAf9T+TRKa4qEXDkhK5kZOXJVGvpCosW
KaS+jPui4I1Xyri9ZFXZXEWBxtfsS/lTtjhc1FVERgBasBYC0RmJLkfZtX5T5DbByqtxP47kzgiI
flpN4rzD5ElxetT9ZEREIdPFzRmXpr21I061YsviFxwn32PKzqPMM+RKIKEPaZO3NJxxeLQl1pLB
MB4nRPf8lWMSgugg42QoVd9W9XKvZIC86wSCZbOI7tAOs4R1pu/PlZ6c1HK23ERqVpe4r4+2L5of
yID7Gzi+5oiUXeXhr7a91FA+VXI2n1V9LH2rbodDZ1ZdyKd019UhnkYJqlinSMO72UjLoZbM7AQy
BAc02Ic9rP5pX69b8dUjv3HqfCUGW56fm9p8yZDtAgWbD5OMMajX7epqEniNGdys/SGpzOd5tudL
RZl8SYrqWbbobJiq6TH4Jwmcjf5RrFHqExpbhzWikmPHuvJk4UY5bk3W+2kdLwirrVbvnRnF21ur
Mu7wBh4PfZeuaXMUdlQ9DYMQvr7meuWWtDuPjQy6xWPCPR95kjiT3U06Hyh+E/icnf2xdXb9U56l
9GwpmzXvhyKZfKEW28c8qTn6krVn7e9j/dFYNp4+mHcvZalr1xUPgmPgAznAiX5eB6GHKvv7kVYp
uv8lkW52K3M6bPqEgnNN4rfZSKbvSTVKf8xW2kNdifWjsUX+sI1lG27WMn83cjU9gnY1j3nLiS8S
9uon/PGv0hzbAx2w5JvI9t8M/SK3mo0x7MbSCOI1H05SPBuPg6oPvsnS7649x3xPFp3urq3KtLWo
hRLiPBmpL4ZanDseBuEZhW7+yHBROA2IMFqmKpiVVat0b+ptopF6RdX9Qe9aFlSRZftIt5bjgm3h
YPbJw5KOXaiZicH7NN0XqGELCGNTHxiZK1+50ehcERkE1bD13zwkyBy1TUqCtCVyjFLT1g5Gt7wu
telmHXv5oLM414VKMkg7dUfuv+Y6W8NnZk7xfomX6JSZde8KxSAlk8hPh/JxfG7sugg0K31jWrr4
DJTGwCKDJU6s55jNHMzUnp7UQTdIqLBqM9olSt/smpnUjy0/laPS8g5K/Q/Uf0/Qhl2jTs5seJxG
FO1mxqnXRMVpMqcb9DbQor9Q/rgWboZiM/xIjr62KMHtVPXXypLGsDW3j9oSDykkD8JqlD5oMiEF
GoWmO0vUPFDkfKH1FN2K6ffa4FVlx3x0S/dVP527TG12ljnGvsVm4iLl+NX0/U9qkX2UivqZ40js
w7s1X8TA82cWZMlKq3IQq1x5xbzJl2iKI3/BGe0l5pq91kkZYRCx+2DdKjtMjSnzUtRdzqAun6op
wHDPVYXwlENHT0jnLtnkr8UWnbvKcCZYePx0NIYdc1FXXWa/lfQ1kCg6KikffclM8kPeR9+QKA5t
glE+4nDhCmSMTwlKl/06yxY0i7jzynwqDkN+1y/hzjqMzRxjYE4F69pdCLhViPiVKMLqN6ehLouD
QKaA+DtqwknfqlNMdLSDUmlyc6n7lJNVc2T8nnqu9n6nM95Stjk/taAg3dbkJLOUVtxTPgAOXof5
A2J7di6FUC8syK/V0HZPVaaT3TwoFFxrXhzMVQvRPi4eX8S+XgytN1E2nxrec6ezkcbFMdbUeze2
M5fr2Fv2vUf5o0gUmfvaDjvb9JDVuwjI9mXUJl6EITVoc/tlYFXBO22c5G7F6qZNwGHvZr8ujhGQ
64lKqbz0wbwJltF6zDw9EVuIuv1TtMbAuwxOGLqfdUIAFF0sa32zjKQMUUMQajB7Saf67PwiSc76
CuYm7dUh4BRlMqxV612EzRFVSeLrQt6CTpPacOEo4HWK3YXF2jxr6nYPjhG4NPohsDD9PBciL97t
+JziJGJeYswEb0XTdKzylUxRgxo+ypIB0mX0eGd/BKvWnuSZv7hvJvabKLRjPhIZLMtE+klLKIou
V896izlviGF5dm0b1rAOfWkeqbJtMk/4OgTPu0LN1wDl+0uRZXTMsznfx+2MHngcZk6iIDWMXGFv
pNAwOzrZcn9YzCxQcpNcuS2rgjjZqL7t4kcVC59Y3c6LyHfvJhCLWjRkXl9Vgy/HzQG7We+J2SJx
SOlyPGFKEQgxkhWWjXTfNS6elX8P9MNVQd8fshWJ/ySlerhVfUt7HvKlIlfXtWi6ELOPGQKpr8M1
6yNKbWPbF2N6KzccwYVJxbwxAa3WfYYH002zFHyYyH4tiXot54iZQOurlTcmk0zJKGXhjBUqzPvh
Z9fIgvhU9b3lJQK+wGAzs0iciLA306+ZoywdCx2LhiLv7QxGwV2p3zU/cwP/g1G+51lTh5tCxFIx
0+SZGvcOOKyH8l2YysS3cFBWyvE5r1sF83DxkCwhqBs+eeNVXaxPrVE7Dzxr4k8D5Ll5jRZ37ixk
LlQlHMC7ba82PIyzmtJNFSpJXuU2HGpWsx3prkAeq+6nZJaNJ6apCazIqj0JBCbHYRm3mbqBDykN
g2Suet2nEq5Lc+WYarfzEybcxleZRkAxYSnE/ZTH45PU2aojIxMiNGv+1OfsrE/WbUva1curKmVj
TAhGy6odagp/M3TisWwtNOVhCI0s1tzcWOkgUbEpFgSupK5L2CXrsMHKmX7GhnGqbTheSE+psmFn
K/ZGRdmobkOdSv+GDyqaqgliZX8shhfLznNvmvr5qtDIYqljjqLJ9bGIGN+3iZ15Urtu+7UuoSYo
hMTKJfRn2NRUM33HQQVvAxZTVei3CQlLWi8HuW0tf81I811Ee52S/lI28yXGoxPDvh2sFny2Bfcu
AihzoOUceyaijHvv7jgVGbf+aPioAqhPbPUHgcHnhAaOY+jJyEeAzndbMcQPiWz5mCzTsOXw7YHg
Wx9lPboUHXvwaocJAfCfDU5xR8GqfR5p/jDKyr6HusA3jN/00G554tk69sqadrXbcMByotj+rnJI
n3qBoz+ZOVsQkOumgyYOspCMQ6n2Gl0W8SXT63c3rd4cs04mZAW439JaKXe1jGIg1bEDJbhc/Exl
5jSmw3KJNsn27PkOFzCJYKNuvx9B1Sd+5s2yxmDNo+Fsbhs+efj4fiRa3ou7aQFRzQ+zic5zwYZd
61806Xd6Jh5LjuBhO6SP+tzfg/qKxy4Z1KNSrPu1jG9WTQadXJaHdSBXVo9fGKP/klCvwWWtVa/b
6s4tJsxRGhHfvqrVaCwLw9j18erV/SuWZy1IlOwJoALOSaO8ttb6WVjNbz2pKzcaDMlNEqVysqa1
XGz437Le71pF9aple6jL5RTLZgjK49Bq84dVsgVs6zztMEZNfsJskB7GWHq5tlVBWbEKKJx2HXuT
31RZVDtNEdc+sd6LVRHUzVmMDrB2muZqafriZDoZnlvV0lga1++pJcYx1lC25OX8sRIFiJFQIXAg
BfNgR6k3ttRDyhJtuxKAlAcseg2xYtjBOMUfhVpgxIfgqGjtoevUXZMppLBrk/K4RL0J7na7R6rF
tz4l/wqEyttkFe+GYV9pQGteB/XKm+IxKGXy7zDYO0pSurgVb2KYXug2kOzVNB1py2npaAbuH9OI
NEcBNOYWWx7t8rW6DBPBheYrvvnvLmpx05hqQVxXebUNVoRYMYsriG0RqHJB4OLdhbopsUc3eHSk
lWjeJi0Do4/tgLWBkwOHSRDud9LIUUqHMwrV1JHz9veiDC9x1wdLpnysZd4jmYebEGkK7cDUDDua
LJ4qaJOzO7ceWRGbO63WpUiXdwZEn+PKMXMZzcfctlZ3MhuTG3RrvDlmrCtsCsbCpE8ZtetE7gsh
hjV7lpXp+yEWi7vJ3aOFbtFJpDb2a5Xbu8iGp4IOimuDafTBuo6OGBCHK1JLirVMAzhCouN2EXGk
RtE+i1l6z7UMcyggaWgmzQuHMdtrsGqSR5Y9tLV4wl78PgzVl1mhOZXt1jVUQl+AgxILSJ8Fj6QC
akw1fzGTn8HWNiXxmlnQzeXFWAeE8bGB2a6ieE3l6ib4Rtq3SgQSq9xF3M2VPtEKNVZ6cPw4t6qy
1Zm1JfaldZV9tct1KnAckeomYu54EqZ7EXHftOKXFtUm0lwdEoxF89FUSdi7e/Zc9Faag4H/NVc0
tnaV8zZHHqVpvzUxa6x12Kn7si3c8p6XHksiHGmZckpkubMVT7tTHTZEAG4DASdIsmjATY/4fF3t
lk6u+AY/sQcb8NtqFrYJ+Rot+b4zxw/YJLOLdfEFjgoZq2pyWbPK6UQSjssAzI9HbpPbxZWGuSVj
XZcueV1HITJlfo/Y8aCceIbxpK5BIlm2b9OZAplb6y5BzbMLmPmRXoQzDqw3GghkgnVekrE7crb6
5NAMrUM6Tcu0S+zuCnL/mSgK7Qi25d4njg4YR5y+oN+ZfslNdkj06ecY83G1H1hRX61yfJ+0yHgp
h672TACqB1lij6k1QlnbBJcji4+brGO+yyXyqVoQSF5vVqFsbbtlMF5gkH0Og/ySZ30SMkjyeLes
cAOuIurfWAWV5p72rhY5QvP1feiIRCgz5ScnRGIRF0X3RLtZwG85WA84YV3ufW821ENvNF8NW55n
K/lysBhf7XLkJHutnRXINLYeGvJ8QfzTIG6gvGvL7oZVlEZ88QMb/w1+7k8d5bnT5KL2FQk7SNvQ
KiW6/lciDe05mgSfw/hu1WjWsMZKjgR52TWTKPeTFJRZJ1YjWDYLAoHQuiN99ONS2Eek7KcKNJKb
mhuaIzIKlToBpGOyB5ZmmbPMifa3uc3L6kRdgnFUv2A3zJw+ym/LODCE0WQHh9sPMpeu5ahdlyy+
UtIt/oSbRLfmLaxK/TJQFRGTSp5sD0ePTcYAITEPZWhRSjgi61PHTmXOPrN8m8Z044cnjjonmTem
vadHac/Nhaoia+zcS+623sWYC1eycOgmtCEw7831pZZaZp6MRf+l+fF/bzh8aX7TjOl+/x7OH83/
gGxBTPr/lbLiXFcfX/XfB8R8w58DYvMf3BewMLHcGfckqXsI158TYv6EaAVmD3jO/pgDIzv+d0mF
+g/MT/cMC9K/EHzfeVv/PiHmjxRQYUhytb90T/+CwOmPNLN/HhAzakblhw9VgdyIH/UPDuI/aZvN
hBN9NMEyaZUb/dzYG483nSTajXzrzJvCMzv+KLFsPlmudJj9yisJYDYv2xpsrL3z6hxf4klxAT/s
1N3gT6Dkf2KWPIwBdPMsmH9iaT4A7T9AWtCNgzR6VKv9w0vv904Zkq/sW8HWndaOfhiaIyNUyhdp
DRn7NINDrUuh4pTnSX+EDDVxYau7BJMHanIJIpAL77o3ureRq7iNLq16r9gle8MHD+nlTn1Mburs
GutpPKaJMzovo5OcpAflVuwlXs49DVY5NIR7KzvQQm9HQVpr5AtPetXC7lD4ymcaRP4YvsyueCKz
z7n/BE6S5gX8knqKAg48qelIj9ObciYp1rlFJDOTt4z1wHk53F5ebOd8vP/P6nanYt/776Q8O3QU
Tt2JXtshL7iqY+mUzs/gx4/Y+Vy85jR4o18+3vNj85cWFw7xWHTQj/AqYESYHhhijmLjSxJUNAb4
u03nPXV+8F4RrT14A7+3eOaX7YB5d1kIP7s31csfB692qhM0iofVRvf8LCvVY8phdAcawhnjmZk8
68it/dp20r4Jh6OWUV8CCgtkfgjfd9Jv6RXYz64PR0e+DBvzr95PSl+5MJsZAWf0B8O6zOa1+4l7
3rO89BTvuQ9ekMo7JH6/F39En2LqKDyG9RQC8xW8QnGFt0XIeH5rPqGF1FC8fzcXGdjzbxLXb+Nu
JGh7+KK66nLnWKV8bKq+f1/AawpXbr2Vz5oiZfs9nUn3zneqk/U7lAivFWeEyZGeVV4Nb9x5crE7
dO90ExFFJ/vFqZP9tUr2b92yT75HCuPRMTQnC2J/OEp71YNd/7a+z8yl6PAzvqXCbsOEQJspZtPy
5HnXSp556iV/ml6xy+nFg33LHEgjO+u1OScn5aw+dad5Nz4b5lV82p+o9zzJSt3Jdihy+IV0yB8S
T1xq/j8TZ8IRJLfLGTQ5kh5AlJMsl193AEAWx2h288ncU5ptOp4HX6NFxyBDPqv9fsQfaDjjNyIj
KjSZo7oeND/Gj3vS3mm40Hjr6v28HsaRlluoetEhuWb77IR4Y/yObvyV3ufGu3W9ng5cf+tKT60n
WAKgnzJ5TX5SRDY/GEirjHZat/823o1zeUx2NP2soGAS5OMlDgQ3GI2RlD78F9kC3APyzqM1A0/L
jcjBvHHkIx7bmD2B+P0ndx0kjPRVvua9q795gq3zSfrKAgcwpjPtxlA7T6o7ebQV9S9emO1UQRKM
wXUNCcZj4nyU+FwUh+Rwmr4P6iV6FkHu3Z9gSX1eXxNE/JLTf3JdFK+V2/zUWTdMd/rJ5O8aH5df
huW3v8UnZiGKAI6XvRq0S6jvqvgVQo6y/uBMJofruQo0N1hJcZ7onu4379IE+vETIuKZxyY9Zr/y
B+NAoqHxgfbEyX9HFW+JROzUW/HJ6b8LlbdrfLY/sKt0lD1X5VG9pvazmu0n5W1b94Mr39Sz8mad
mm5wYih8o/Ml7eXtbF18UoR31s/IEefyxBjeaT6V61593JFn/pB8qw/WdXIZ0D2ph4d2j2YnYLog
xY9mvmecqL1oHS+oe2hgWoW5x7Lsf3wkYda59l5ynpKwvh4yX3Vf/cZJnIfV8/UbM9MvJozkO/e/
CBPxmPd52s/q401lMaf5TpsgAKTtzUFCMDktZH5Hdhd/8YtQdzd/Pj0oRKs/UA+/4E7SLtuBl+DQ
JSr39Wn0Bt+61HuJL0FK5zTO5BrIdxybr0EUBNvpQT/MHhfEP68nRvpovRHsOLa614gkPxtv+V6L
DsO3rjv8svh+A2F4v4qH4YVTHN2ZHbSTFwBPrItYZBicn9oTOdsKNzmV6fSdKQcSbJHZdM7mrgHp
XSP/GUhc55cnm/YVywxb1XAQukNrpPQQyMi7cQ1Gj++hibuDpiggMVvuwu0pnbWvmCNeoweqH1/1
3Zs4y7wGW/PQMiD83XFXeuZO9glSVj+eSdE8PLnht9gTf60cjaMVPD9UG2dJN7Ic/YME9n3Hvmme
5Yecmc6VgYA3BmRVe+ru/u/gi5vZuOKdPZbLN3ec+OIf1QeWnN7e9ScuyvrJpOJhPjHUN5xtdpKz
3b4TiCR+cfY2B+8OVdAukX8jb31m+yp2a3qZ4lDDwsZ+WHDJZHKr1LBW0IhQnULbkweANfXBsIXz
rxeQ/w0B4v8kaeHdNPGfSwuPaRWXyOMff//+/lv5eP+2v9TxaF7/oaPKJTtH+dNp8Zc9A9nhP0wk
hgo1Ip40kLv/u3xEkHs3dPDbFIoQ3+9C2b/KR+MfwIB1KkuOa6ZBufcvKXL/7g3TJYkfDvMbtf09
bvn/Yn9nkwaOsUvK25Jxp/ZjwHwpNBb52ivDn7rt/xTv/0fkw38oGf/6WaiIOYPzgqT7y/1nC1xq
w6FrdVHcAu9CrYPw3a130O0+UyBBkNJYN4iBJBnpuIWAfZzU57DlFMEWpn6940v91s2C37uHw8oi
17lPNB7C2KtceOUOhi8/9xAzuYWb8nv8e2YVmZ0b4l+kd+xGz/aVNgNVpPDQ1nhxULn37w3/X6+T
88A/FeT030wJRaiJUV3CS4pJ7e+vM5OasQJV1dyaeWNnbbRV7XNau0Wx0q6CirM3+yEuvbpOE/iY
dJ31VgawmtcWRmDNSJCq0FE3r3qJAiR36XpLOci9alyMcJs7nepyUtc223GXrPqrFdHL2q9aN6wR
3Xp5yq1jjYCyombFgkcmVJUjdAhya1vKL5BcPY2rKh3A0nr/y+qnrbHbtLj1ZdawkE4gRxyrtY2d
hSqDBkSWprOzRLBjnQ1YOPIxc0DwUJJT/gi+cAy0TkVhPQk7/eqSfKRqTRI6FzK9I+CqUtzTLrAs
ZgIK8u3kDo0EitCmpAqzqBL66MiQpRKnzXWDUQBTjESttBJM52x9aMj4vvWms7gmNVm8qc2y1a+m
viJwCyteTxDWABVrlVF6O3Od4KscZ0b6BrqtT0KIk0Avy/mMATKDq6+OiFzAmdW9s/UJnY62WWIa
16ayfmuGQJok55qeOyMqjOciVpx/fX38//OAzXL1X62TjzWr5N+jvP/4jj+XSMXmRIxJzWaJJNH4
D//BXxpsCZ8aXhcEnNgW0Iz+k2nB4o80zAoIse2/Ftb/OGEz0CLTEv01xBocRv+KBhtj9t8eaNZg
ruHPBRrdDplH/we+uSiI+c0SibFGnqfNmzIVJcFK0DcFZQ58lSK6KGCYSoaFaUIn31SwFzCsWVSp
/GFVQjMeOj1TzE+wZYPt0PgjFmmOsyQiiU8Sml9bSG4+FnSQq2sg+2ov5qYm8mmVlk2E5LAszIXA
2cXJj7yIRnGuaT7ZsaPe00pPFSGk0iNqi0K/QqORzT2NtuHJIn/nmKNQv6q0lbZ9Oubaa90NosHU
0OhxsMb0fM2oby1vjM2lXZ22kuvyUx82GSzJoFZzdCIMtJslL4EuKD1Lq1pED61FO3Gn2SAZAjW2
V6b0+so8grdI1j0bIOibhmrBCODATnDoSNOxGQTbReSvxtAwuBjVATTt0nYbsEOIAeiaSE9xLWEJ
7K/GHIsgjs268aq+n+NzweDyXKpL+XTPZZiCru0piIqZIjZPmaI4vISUpvc2PK40yhT0Ev0iu2Kq
1GDtMs4H5Sw6LdCyPE08tbCQSklqTOvNAfM1FVDX6/lnkxlwg9S0M1O/iDvku/oosPbG46j9TskF
fMkThPGRvZZel/YaPzY2buhY6xPTIWTi3WDEiPtSOf5VlVqe7UTEkKqgPeMViL0+ogKhhF3HJfGP
lnZKBm17XZk/mG1LCrTJRFspI6X7YzJ/zETfqp5QuuI5UfNp3zRWcV5aQep0hD30IFfD+Bmr4HPs
dCncqVSLu+4bdnZbVuXi5nlmX8xcp80YrXM+eLI86kcpW7J3lC14ZcxsYRLcMN/m5TB//CZlFqmt
JOIFLWfHWrgDGjj25GUo/VM5sbT6nT01O2Q/+FraXIW8gfBmOW8CIKYTbwBMHNPO2AD0DDNeMOLM
g1So5DMjHKZq/obEl1OINoDAIwNgCDEeoLcolHJ4XBA10ZPAo/DajQghEfdy9eRtNOWFmaNGvps2
5TL6UqN6qFNxv9TFGrfASqbuB8lh6S+L0cLg5mo2vc5JStLH0KjrjxGjX0Gib2TIztyisAzXdKAZ
0kdd/Mu+ayU6eTOhUEeLgtZiSZBvLPPafLd9XFheiQjkVgH54kTX9OLWVnpmAqHQItOxeqNgfITu
922eJsZJdlbzASiilo9EJ0F2RcKQ/opqZVhPQ5LT/rZT1bjJWR4/Y5vVOncyMgRNacbhNR4i9aey
pmzikgUtxJeYgF6KQtxbUUOpf5fsqp0jIN9yFAKlziHSnOZTDMriRwq3+7EbzRGJFqrJfV7ZEaLy
SetfhazJwwmqyBpOtYYaUCZd4Iy1j3Djom8zcMDl2Ek+qecTHZvSkC4QnCI7YEeFEQqzthkPSqst
uWOOov/VzGL+XavdVuwrUCCckxrwmsxJpJXe2sDq9amufd+7ZW9Gb7UJbc4BPxVXLHCQy9jdy/zL
IihtCTq5aQymw8J8HpapRImtVFjqswnGpt9Ocv4sG+gKvaEcy1fwTROzsC2zvrpqra7WXMD9LWAy
M3uiWK6DckzuZ3a5Fe+xHpGRtdp3MeUwJQlmYpQ/4D2V5FtBikP2V9nUPw2Y5f1hsKahdFsVgRoM
6oWSTZe3DcFA1KM7XiPJCuDyIm7ue5VZL4RqPiPDWKzn2SzI52pqnoW7Hrp8uD+rdsCkRgkjpoya
E8tLdm0bU11ZWoroFhWi7Jg0Ve21Hdr4p6EMNYxvzbbjkB+K5mOVtCja94lKKrvOBzZ4k2qvqc9o
ueYY3kbFB7RM1XS7mVXNYzSyaW6TWFkREMyHPJtcUxz9KjkXNwN+P9roqDYQIySwVP6NvTNrchu5
tvVfuXHe4UBixsN5IQmyyGLNVZpeEFJLAhJDYkYC+PXng7qvu6rUrXLftxNx7QiHbVkmCAKZO/de
61tbJ4N9shF1YZxqikIqb9Utv/lxEjxVKIu/LSVWz8K39HoETfJPHUcEavXKq+ItN5xr9xDcQxoo
k/yhgww1oENigr5bQoHG2s7r+UEPORBVpC30RrMZjSomnpIgKYABErFKqOJybyOBoDuZhuodvxrq
Qzep4q/BmLkTv+kCd6m1WUq3Plf5VDWqvcS/xFbDwHUukaAFGVjJLjfvk4VhYgREpKU3lDkDkjVm
eTvPmsf7Jew0E9s4Q9E7t2PyvjCH5MaHGVxs57LEoVDKqqMtPlXLjdPp0NwFdqJbVie9fIVvhD7D
zzg/D3Mnpq2Y5p4Ow1Iy2zY8C8hx7vgfGjXZH4XXJ/bW7cOOo4gOWrwyS+i8H4pZ3BumImzI6iSP
qz/W/oUWChNInbk24j+rSrx9ioG42eoQJyOjH9v8zOyghVTvaDVsAowut2omqnOzDMiGz5DJCdKh
SJ5vjXz1V7SwwOgKJlb3bnBSDAX8F8aePYtp82xL8cTGVOVArAeLXa0dl0im0jaA3KweSVV2jNA6
9tt6XyXtnO4gDg78D3F8f1iYr5URNiTjOizDBQVlyRAVtVmtZwafXvB9TAqkE2lDObRBiNZTmBtA
Nfj/iAuI96b1EdmLvK0pwQkC0DVurhqR4qmccoCoMPvgH8WBKx9Cwm1iHvmuDSKHEqFFEqi6yzie
PZs+dYhTI52LtXEuzPzL4k4MvAFToCqsGqdnf+BX3NWZ6u+Ecqr5VOZiPGRQTxsSA7yGRngwe2y3
sZVVjOUtSOFpEucfhM04fYeHqjkXEHYo0ODNy23ZGyzYM6CE92410CrHdG0/VTn8+wMRkIu7Ub2x
DPtOTy0dTAg+TuQsknnKVPNJ2zzNsBmR26uWi0rVPnkWvDTdLk61++hJsCGQd7n/a/5leJuNvkko
QQye926yPHhO4F6tgRQTI+Cc61H6AqsfrS+DMSlBBREHnyGcJJ/6aRDNKXd9pBp1SQwRWe2dcV+I
inFsGqQ0iLJ+xuckoBBjk2rG4Y7zWZucFgxk/rF0Bm8EphusrxLWGtQErZmdxew402aQo2tuq6Cd
aZPOo7jX82zfo0vKP2m/JOnBqrrs4A4wn/bADotuK+uKpxXdjpq3yeASOrOHTTGZ6PFzbVyzkRKB
05SzbPDSBG76sQDjux7K5sQL78SAv6SgY8cp+5K3dFDvUOi0OsogPtOZc8lQW95xhp6MLyQ1LPlV
hfWkeQQXTunZ82ypr9OYe2glAZnbH4eqxNTy7ORy+3vD4v+oobytpOq7//4vjhzPjvecBhyG1dx7
l9MK6eHe+ufP5m1xZhleDSt6R0aDuHLaXO7gP5a/0yb+tlvy2ve5fkzgCnCmHJTw1K9MhecfE7a1
6qj2iKp0pllROBTTg/B7lkdqxgwVuLAYe9UkUKA+o9YzW93sYl+2j///zNrPx6///V9EKT775X/C
rjz8wF60Ur0YDP/4S78fW4X1L0a8DHkBzxLpDO3x/w6G+RPM9HS8TJNfLrRD/Pl/DoZDgBc0iP5o
CPK7/nlsDTAbW8xzyYb/cdj9B4NhZ31A/my3+Vzo2iRcLcy49uFyrG2qZ89pj/Tb8rTDcNFHdaC8
SR6QLaE6UNDzqpkGs5XaKOCz8YY0j4No5BFodL03rfyxyCy6RvrBlcyL8NU157Zy39kl27ddzgO2
4a6I0hDpYjva7dErGOQWAGF3XTNW+zTPgq1vxN8KS6P0Gu2MWoomzWT634nmYYQQooUI1XufjYzB
H6ZdbxAPo2fiak1QqnDs2YyAIwIXqlAyHFXzaagS3MO9V+4MJ34sR+vmnz/m/0Hr+j/r3vwvanCv
Kbl/39/eVaVU8rcX3vn1b/zR2qazbUFY4Q0QHjTi0Pz3G0BgA7yJcAV1mjx8OOF5/P54BYQLpMKj
2IQJBKUChNe/XwH+yILzaIbgw3CoOtDx/sErYL98BWCfkmZJJBtQJNsiYXTtoj9/BQQAhrSXDJjJ
fDBROwTmFhwZuX2xUUzs8BQZ6FfrlLrSKWYV4hovEOAI4lKaHGMrbWMz+Jar7OSMpMkjl69vhZqs
A4dKb1zTO9R3cG7msAnzGnd5DkKOIWUwioPKevMmk67lYg9NnHMb6OGcBeP8Puz9HLvmWPBmuR3S
IDUyyBqqfDnRh50uY8qHZkMuFpkwpefXZEuVt7Xom2H/zx/5/+x5/t8m9/khgvn7p/oBn/2Xz+3X
5xObH3/l98fatlnXBSl5IItYwH+AH35vRwrzXw4p4r5pmXARscz8+VAHJoIfTtqg90N68xjq/v1Q
+86/bCYsQpgk3fq4vKx/8lC/RBl6IU1PlzeKgGQPjiFX+PKZNrDVLHlniohoA30jqDR5hA1L2Jtq
KkMsJk2TBPuhS5jEV9Is+rMxlsJ//2wZ+IsiSKy7x5+7y++XAf+Ct5TgaGier4Ycive7oxPGZbR0
8rfxNDnhsQrCJSauUsefJKRVSJ5+XXwYGs+ilGxDOUeZl7vzxVA38Q0Li++QR8DqsXVSGBJe3nLU
MudmZLDqOyq5feOa18rs+TVTsLk2KCjUWD6/4yrker4cZBlnVOVVdkTPCLsAXJmDjP3+uuLEfIno
EqtcHqf3HSyMyBgy7whfOIdR7YjLZPS6DQk8jU/+Sxy0vw8G/r7aY8n76dK4No5DVA3s3OulP9us
B5Nbx8DEjtAElpf+7E0bIjRADqeYcwiJu8sWaeMws5CiG0JcyAXGQiEGiuVf36SXSyaVO/fIJTtg
JQRRf7prL/zZhUBba2Z8sutRBm/jxilj9W2mG3jr4i/axzRaEWYvWGdn0sm2v/7s18/Uj88Gm0Pr
C0oQoPmXn92C5BRB7PP7EBRlEmMzJczrBmS2+Yo43QQk2BSAAlDA/PqDxV/cfg8yhiuQc8JAWocZ
z791N7TE4gSo11SSIGEzphARLKq+iy7IfLIKNUM7UwV60+rBudcDDpR5mMo7PyfV5Y278KryX38C
go+YNIDXdZiSrgin5xfjLUHrLpZpRVZt9OZeYvKjgyLshlxEs/JRdAAtzU5tZs0DxrCp+FyLRdhb
r24SdvJ/r4v/yWu+JgzwUbwzzIb5D69ec+14aonzLozgTMzpxhm7Zu87YXyVDDlSZE3l91GyjcMW
rYtr6cTz02jI5pFj477wlEkreZzrj60zGeeJ7RCNMeLqZunj97++0p+f2x/rIpN0Nnt4c69+wV5m
biLBS0XGnOKRpdQkdNKbkOK1yZVF5/3aGRznYQYAevHrT/754aFmB3jgcZ8IPGWq//L3qpqF/lXT
yX2wmMhhrBo8CBln69TZqM2Psuys9xxsl+95iDcLFEl6CX5NMo/1+9+r2L9dR6z1s14scVxBQEz9
D5QxNOP1QX/2+g5ZkoFYTtDbS0mBkTcTkWZzxbJ27rFF36sSK/yJhKYY/acDCSscmw76j5yCcNcH
Yrnr8HzJS9UYYnwv4mRXqcQFWEvflfiQamhJdjJncTYg4c3IiMqpB1+MFZC+Mwk0EDGmRr2xJv38
RoCRZI/h7eTAbQv/1aKUYSl2yVYa946LC2yEXnMhQLRudaoRDjYIHO3cnhFHWtlvE374i4AkvLfW
6PVDXt5a9LqcyPknOxP/5uWtZUlOpFdBQMElAt2v6yHrYyfMxBUV3ZMqC+fw6wfrL35MNlcb6BNn
QUKZg1efaJNlVwsSIvcka+iPpk30Rt4XziOoGxXsGonrs+7q6dwsVX0Oa9c8ze6Snlyr9+9UVX7t
LKgv4+IRQTxb2bu68pLIHyH2iBl0Zlp25QUY2gQ1lbtGKEqD3p1nG/5vv/4e4nXJYq9FwhpKxN4r
KLRebW62YTtzkMNk6DuOzTghzD7yqqH74BhJc1mJ0b2IyRdDc5gAOVmSedeVlf+gu/oOVUO9D9ME
YVNseffEbLVEcGGXZP4U3MS5Pe5qVtA39gNrvbMvf2vGx6x569rnkWX8+jUKe/L5+lbDnWrld9ti
/AuwfLhxSSe8S+PUurB4YY4k+pT3vqF/C8mZPK+9sF2XNJ6MCKExzgE0HzC8cLgsbMW73rBREWLC
mt/jUnawHKvpJpv6Jz8x8uPYxleQqzIfoQdbrInZ8noSS/5GDfTzQ7y+RsA4Qb7Swnq9Pli4D4MM
icg+Hsz53JHTEo32WN1Qyc3H2HayN57hnz8vXJsgbGShjXp+lUU9X4+Y79luFqPYtKZJfbB74ytF
ByaHptVfzET2+Rub5198HjBx+h7sA3RYnFef19Zj2bv5oPeS2MOnIHXzb8Yy+Zeui+sy0I37xoK7
toxePSn0WGxKJg+6bWCZr54UHzJQkJjJvK/pkMD68hNwRVX5oCVhett59K+NlH2HWAa4bdpnHDsM
CoUJYXDidvD75NHuHXPb92h7fv3a/fzWcWX0f2A+UsrxYr289boHTtFJrFchluxDPIfiXRITNhsW
3nA99biVEBmJb30P1cW2VBf984+nS0slx9vPu/9q8aqakkkEuNX9YubTk2nU4hPn9YPhlEGP0gxH
1GT0XxE+1Kc0M/w3vvwrzD5FFEoS/oV/XdsIVC8vv30Q9Artp6v3HRRHfEBD6D5iweIMjweH7LcF
gsOo/FtC7o4SbvixNf3xxp7dANBYYENjHeoY+X1W9Ac5qOTpH94dlxMkmXL2Gh6EumUtZ57t0x7W
cl2ajb33KAUuWiezbiCipefCapoP2rV/C3TZ3Ke8VXtVdObDrz/955LF5RCLloVgE8CHvKIvP152
TGvsEKF0JlvLuIf0Xz0B1Av1dQYyxEGWUnliC/C77qMu73AoyqRqL4RIyQudsq7/x6U/F0S7aA1w
QrFDF/TlBSXxMpgYsBzWCb2q83sDkyOYtiuSLAjXZIA9GMo5/vo2/PSG8KG8Iyv0lJN54NKlff4j
MDeNGSrDAoZgaHPQC0fxHYDecpjpuxycUZe/+aESF30AoGkGwFK/VdisT+GLfcblu9IbYJIGo58b
8PIKplR7Vjp63p7ZPwLjvF+WDLivluo4YwI9AQrMyiPTG2gUOf+TcwpLSd/avQBNqjJsmjy8cflW
rs8Pz9Dr66IDR8uM1ABC9V79HNKbrR5Vnr+P8yaWm6VoMOiGPi3hbW/CU40wRFWMqrkxaqcqr7QP
cuw6d0sepXeclMmkvoeJP1+EoloA0eRgwDb2aJj+rl5S2A/AG7CMyGGJD+CI0A8olFNvpSD9vArQ
ZaTzwkmWjjsigFf3t63KQtA6ox+Sd1l8sXZLCkZ/DS2HdExn3EAKHhyShK7PiFYOJkSZyicYalUB
Ysjt5/6gZdLdCMXf3Nb0OnEIz2gv33gSfn4U6devel9WLYYKr8//fuX1hSy54URVYPUpZkzDg/m+
sYrwypJzgXVQzF/cujrMniX3v34Pfto0KXAo0NA6uXS9kB2/fAqdlkTOXMKtDrVt3OcqGW+9NDTP
ueDwYGLIvv715/0on14+Xsz8SC1jRmIh/vJfPV40GDpPpDagbEStX2rDng4FZ96dkTnmObYNpyJB
BgAeeypyiyQkd3PKq6NVsBD5Rl9eVwvxMm6Sdpd2SdjlOk40IlXQDSmTJfiQohqAdNFRXyH2eaPE
EPZPLy1qPhjGpkWd4fIlXt6uNDUhAg3SJH7BCq7tNgwfhbK7yyoRyTtyfAl2nIid2MYM4M8IdOOt
SOYe9Fft0z1CnrRvvDxRb9SsPxKXXt7UlbDOPwgkpOvtrL/ysy0FEa5Z1Yu97BE20cXW7Hso+qy4
fpIIDqv3MArN1UAk6nRLlrdXRch+vHO/2P6pd2MXUqVhQMjphqy9CmcriWHQGLO+1ETKwi5vmQWf
a0un/y8XTvQVC61H28P3Xl04T4KlvBF0uQgmjLBNWGoV5QOAAQUq4COsn35G9EbQLDSJAd9gJoT+
NHSKbEu2antAcDCKdCs78p03TJD8iyEmLZomwFpxdwjf7lLfMcy3Lvzn1ZvdykLP7rO4IKF/tX/o
uvfTWcDkkY3pYLC0Rf/ZzYMbQUr3nRJTvy/JlvvktOjGEivtHoOqyKBITeo663mxf/1WrTziV5sJ
beF1GhPYDlkKPw41zx6A3h45dVDz7z1fz3uI9RjPrUmeKs/trogHQejXpf4pqHR4qox+ui7EUl7x
b47In5PLN65m/fKvHkdWXID/TIV4T17v6ATQZVbZTVQ4sgIKFAPqNTGF38PNj9c2hHVpJ3m77/vG
PMOHGfC+Y+obnI6gFuQ2GPjb5bZybCST3Vi8Ubb/xQrECYgMuQAbRcgi9GoFspRK/NZswClhJneu
KtrXG1IsJSzBqU0RxtmAId8bs9EfXAvswj6AiTV9kkii5KYoS4Mp5+RX4or+Gb1kYDG1t0OTYc5b
I1/S8rQQE1/tar/pawxycVrtiwW47FFyannrVq9njFe3msHCWk3SHGEBePVltNJNUTu92JvkNF1P
pMfvoemiC6rsRFxbeQa9gWfiKs6C4BAOeQFOdpR3scnb8etf/ZVUmrKbzjH2Bwq41aFPPtzLRWhc
fK8j3EbstWXDgrHjp9kQ3o3PoXRrQZ8DcJH0+qoM9UO5viA43MNP8QJ/dUi8/NTwd6/DXmH/AO9H
rkCbyMdCDcFR2L2FJswcclB2SVg/msSkRV4v9ReZtnepF4O/S5FMfp5gh3z79df6iyWfE6zFFxIu
bxdTxZdfC7jdbOStF+4t3q+bVOT2lYeIdh+qIv88+qDfk7ypYRXImblGHH6Tif6SWm29W7o5ve/N
/A8rwd92+v7ykjhfuSxwa2PsdYtCBFUIKXaO9yVx2V9acNtnyeO6oau87KxRzAevKIYPIZvSNcvC
vJuo4UCRCi9a+Co3lkQH+Ovb9FPXhIY13POAeatLg+z1AjSijpxgqcf7ana993NWYsLx3OqKkh7k
jVEZT07n/xEH8bc34udejUvHl8eNsdiqmXVf/TbMIlCVh42zb7RIaLQSeh847Xgx5aMJ4ArN3qVK
B0aqpmmgoV2h40kZqFNR1XGEUL3GpBJY4fVk8JhVKOmQGZjya04K3AG1V7AxSnf6UC+D80GO1XCs
jTS79/K8uQX+2WxF7RvnZPbDJ9l041sHtR/9g+fvNt4vali2GIZs6EheN+DzokUT641m1MmmDUH4
Ld6y65kgPGahRaygMdao6HuGE8mO9bjOdxCFw+NU9p2NqIrTJzzqnoiRpbR1/U4hN0x2FtCWJZq6
0bSuZ9MGhGGa49R+IoUElAWTicOiANFtGUw7CVQu79HN0/lDTFomUxiVv6smfDYJtLNtU5N0DQlE
9HU0hAWFfGY3Cs8qrwyoQErlgTLO0bf5IHJa0Sl4QPA6zvSJaMsO6HAuBQ3OPC5OdtclOhorkPaA
z/BABl5DcIsjJiPcqdatqA08pyiOsWPqa98qVsgh6d933DqQdFnW5t/aQdrZnvRDwhWKMUnGy5GC
J76wIHzBMLT6ruMLGkN+pFjI7+jptN+lZZELMfPldqWGj7pjUgCStREFOsmqa66ddMzMTVF3lb2t
JqObtoMO4ek0PsatbTbhIK0qezYuh7hvPsQAWL2tGVoeBydDV9mmis0QDvxQse+XM9rQWHmQNzu3
GY9dsYCnsoMMBXWMlDsyx9a+QUZqEJhMRK6EJF4QXUkEC071tCnN+KD7vhYHO++Ke25ea27afL1R
cZ6ARHD9Vexfef7XslFl9tZB5adePA8kq/uqfmNSaLKUv1wK68ZrVUrfJyqFFKfMzNXe8Fu1ga4r
r+wFRwppNmvsI/v5yans/MhRUrxxcv+p7cYHWGvfbZ2Bc4JeA1CeF7um0y4d6n8cJVndH4s8Tk7g
IM2oCOR1Mmh1tBPvAR2kpLGatJeEf7sXvKPGgflIGCX97NESkt0b+8Trg9TvV0W5E+A7Qrv36iBV
N+wEzQK/s51L/a3IJ8Sdg9/ejkNSfHDRye5/veD+VMaw2nFoY78le5zQ0ddaxDofU+W1IwSOcArP
mY7zU2umxUcAqiuEreHdSBy1EmqTY7eg9dmY6bieuIREc5ULlwlGli7vvLkt71GlZQ9uWXcaSJR3
hSuANaIhn34Tjpr5jglW/Y0dg+X59WnKoUYUeLwooNk22D9f/pKhM7m1hewzqsUAkbVy/DY4NkVD
olLQ9gPguzlNTzGWq+5gFvby0PD8YTQZFhPqpCv01ZQEnT7kmiQ+iJWcb/FQyeqj7DKN0t0vjwCM
c3srVGd+TvKcEnxUMkdmFrSq2kmz7t+1yrk04jVOCSafm56arkNOLvMqne7SMqhwoFuDBwyq9tWH
1Fs0C1/f1epAHy/A+wKtP7vAqtR3UYWvpojGYayWYxIUqr8lEX1u4Q0GLhG9aRruLLMVbqTapBqP
+TKWX+qayMt9VhDWF8UcKr74hEMUwDgzO995YUsNWTjt0G08KQjOyBZsQhuBKvcMQM2sdnnC70X/
rv3KAlH0j/Rj2i9E45KXUA8JcCqRlqI8qUUp1Mkr1XGHYN69LgIby1NgSvQZ2bjoz+DfS2vvTFm2
2lPBNB0Gb501IXpRyZHw9QQmJRNcJyLUtgf40YTFsKmRsMoN99+FAlDIQF+IWhbq5JMmMV9lLTqr
ndIL7AtTx1fwWktMDvWy3mvrPq5CiqO5gxyG/LlwfmMBCm7RdkFo7zNZ7uwJ+w2jx8zal2Zpw3jN
mgfH7pVxEVcLxwobD627gfff3WijXC0Nbo73ZsAemO3S3ITIII3wtssSP9umAjhZxFYUtizD3fKo
jFVfvBRucWtUPUYEIx/Hq0npvt1Km+9IUK3qLoopczMAE77RRjjwPPJ20fVbe/4URbqb0iPeDJmz
FA9+W8prSn4/PU0EFBx80SbqAcdSU0bQ77vmEU/20N36fqXGA3p+3UZzlRpf84xj7DGBLNtE89IR
ROHFCuhb0ofjPmwAom+rkpyMPY3zYtqko0PDrJcS0nJdz1VUzCTTcLTPoQtuqi6UJkCRUDe39igL
QQjDjAUa3nwBV4CbsPNjSLxQD7LhUHLmh9XTOkEP/i/T4xk/k+AP83xoafDhzdhnhgyyfQWn/16x
zY7kMsl555Zjrm47gUFmkwWDAaZqEpba8TTCDdODn1wpIqmIBF4meY/sWoJnGYJ4OludvdQPxlJ7
aEd5N/UR650t4CDq2QDI7AbjxgkGXA9Yj8rsvMx+DPh1BJ2JN7GeClLSclxqwoMWrentl99yty4k
Vh8zdU5ljZ50S6M0aC7CkRCMrSDGyd5ashEDJhTqZGSsdT5sNb3Z5YZHD1BPqR0Iv05agIw0GrJj
vKBFU9WJoL4ojbhhUXd62oauDj9py+kIQhHxtCP0rT3zQ3aM3PNhOg45MeVkGMjwoYWT6t+yoIzz
TvViAlu4rFMZzUD0sdBWy+4VdN0OlLAPdlGwb17V2L6BJa5l6h6XWEz++IyzaDsnDoJa+Jd1gWuu
EO5WOnP4gH/DESdVzu5DT4bbV+KzKpa3aizDbQjssdtbuoCVWcYOAzf8YHa3wXvZfnSsunC39Vjg
hxo76OUbAzYmDgIyCFqKylDoo2llwxBp3cp3uR6CbxqF2zsnb1VDDAu+NCg3KAQumwLP42aAZU+4
xaxUviGFqFNbR9oheSV+mX3BQq77iFjR7h12kqQ9oOPQC609SPwQJA0nOBQI6dNIFEmf36Y8Mf12
cEgsvfNTvuge3QsVI5GmEq6oP02XTZgXv2V4XcqoDys3Q/XgLs6dicn0pJ2Yiq9wFqEZvAGvuwL7
k34yStJZNtYgWScqN6VaYcbe9lHjesVF2yU+psZi4FWnqU34djL2Zr91i6C/48DZPy1du8IFSfbI
AHFkXR31tA6spxCP4nfurqsuSw5bpKVSJL0zZgfVKLKn5ax1132z7baj87wA0Ixsv+/NI8mEa8w7
R1jvPnHJm9mRG6utwzTx6h8mKuIxyoopeRrauiRShAGefcTNQ9A3lojhmJM5gQ0rNMXG9vpyvpok
5hseSpc43MIQGsITrh3oyH5PkRaY3RpYMLPPuLTV+m07pqv5wrZ7WJZtQIKK7VbuLs+NJrmQvWmt
p+0hgBxDpt8MjC5xToTclOpkUJ1u3RAOftSrpe4Ps1U6euPVpvWYg3mXD7Eh2cqHQoftqUqHpb9Q
1KZUbP3wWOPMu2QSndwBvxcjxuAMglBaeh9GIgcmiIXmPFwB0JwefBsGf9SVlr0QM7Rob4tfEyhf
3oGuPxFA4BlbvstEdFAjtb/r8zal9suqFnVUYyLSyAQhOqnnl5o9Wlrv02GIW7xKmDEveQ66OKrc
or/Xox8vW3KNdbBBkFcA154m4UdisuvgjjHCVO0nUYff0izgvgRWQ7eSVjFQHiiVC4neqeD/xe2r
+jiNLhgLvCvDLlhXr027JOyCPRUBDti5tVOMVJI+XDjQBp816rpdrpuZaJYcluG+57+yLwoorOEm
bDNxai1Fughs5OLdXNtFdkmKQj4f2wAH4ja3Sk0sDUPqk+wLah0S6cgLir0FIYgxFGCCBuX0G5/b
ep0LQyDPL21ccpIS63KG3Mzem/lDuluKBcMPQGdxWXkG2Q5D0k3TGfcxY9qlaId9jQ2PXtlEr/kU
5xMboWIoQlUg6X3Z3eLdo0AiachzyZp6LItUm9clE7T0ckgG7wsytrBm+m2tSCqCpTDbNkkLEdRq
+s9YomnvuIPNp3HiXz76BirsaBzDFtBjBX1i5yy667e2vRRr3EUz30P1XvqowIT8dZh887MviruE
t4XragYBa85Y7I7BfDEecMsQD2VWpn0Xz4s1bNeGN+o+hlHiyshMkrm8JDeuyGWmde6H02jwGaFZ
XuCMLcf95FQgI2RQ+LuyGfGAxnNAMA6uWOMiUwX3xhRl8iRpxG5odebDhXa6NLmCG476wArKqaRd
UIUSRxYCF1JM2CoqbHv9/TKp2tj4S+N8A+I2iT01n2HeLUbrQ6NNYo8+j532d07ITCrCa8yTSklB
daSWlHK46+KMJC21JNU2bfrwxL6KcxTFaql2E6LY8UKZyh/3rBokmLUrk3IL9FBaW39UfXARa9i9
2xjP9l3T2LgmuX7QA66GqdSwkK8ISk2nnUZjvYvdOnCOvopFwlW0BrPBAGP10AZL/5keqHlVeZ1B
iBTzSxCiwUKaTVJ6Q3wwaw8yKTr5HMehuwYw2bVUHKtTI9zLypiWQ1DIngZE16XuIa4dAjcMJqRk
V2Q0aO+h61tHtGjxctXoWac3TjC6LQo/8NSghC3xnQaUrU9TXZjG1jFrIxoLotQiv5+YVWqjc48k
BRjxieI+JoaF58WP6pqFLMIjo771U7G019qY12S52kmaC4fUn2AXN8KHfE4TwI+qMNmWCfFZc2nL
DUjO4nMiSv+pCAOld5Y3eObGcoqGkBxMXESIKfzvG8+Y/I+Y8JLgtq5V1u7rOGcdCuosHQFjDV7y
wWRqBmRRq/SmH0qruWQFpw/jp9Z0rYMyzE+2dkiJVUwLIYpNjc72+QIlZhMmy6DPmcOLerYX2hw3
unZkcZRlIuPIYuhwmzYNFUYKTMUi36atGHHLINXnNMQ0egmQRWcoo5E6Hapu8CgwOtIdmgo/7U7a
dnnPI4+4RaKOXWNgC1hfvmwcSGXVTHCKxUFzN7qz50eOX+uzJWIOEezBmOQSYK8x3Rc7+AzLt3Ij
zA3V1ywugKRlQVkfYyXwEuE68hxSEXL3vrEbkPepg3Ys4sASA3pXKcHlTFqShYyRyU62Tq+5EoAA
K1urzJYvpszBt2mZJiekpxAppjrjFhoNW7Ymorbfmoidms1iE7weSabBkYZvTL3TJ823xBmZgU2F
oe3rzPDsi9hayi9kZnAqnTSmjn3cV7iYlVFCkm6p346VLIbq4JKPw0G/mcYEAk0l68gw4qTchwAo
QAA481DtA993N07XdM52zGP8mSWhKsMpX1aJLKml7eP6NpAoV7oDJA2d1O8YXTYPwNSF3Llk6BCl
lU2a5IUymMjBSjiKwQmQWYfrxJHuNuvs/tBXk5QE9iAS1EIk33XeyvyyGRrgBKRM2qR4+aUXmU5d
y5ORhVrvG7Ahzs4JEIN4rFzkxfkcrc68z8NtolWA97001WeRdbk81NIxs0vW3v5Oc5TwItgk7tdG
aQHs2SR67CEcnfJSwgO+oOcN5m1oRMUs0jb9z7DmzWs5UXlvCD2c9kmV6eAx7JH97QIgRDDKACpZ
UWEPXfXdm+ZORV0n4vYgjTopooGA8EdI4/V4ZLgUn8vaaz3yjAUBfimK2G4vRMN5lplBEUReNvgj
yUcL4RIy4XnAZKwg3fl1424D0bbhDvNwh3LU4kuXfpCiOAFV8lUOhsRGXRLyUSb19EDfLr1vmwqo
ISgGCMNUSEQ9unG9HCnl+/Q6qRs4nq07Fl87kXYXzuwTtEb+IvWBP6fVvHN83U13MbWFubOsqkcv
XaYAV13RCOuA+2GoNjkFnH9OF2UFZ181XA4mvTHcwnqmZ9D65aS2nqWTVahCmXpjl15Yk40yZ4QZ
MId0dxNtu3sHeRcsyHEJWCdkEzfGJuysuLylCspX/LExnFPf8C5C6jjoljPQCKrnMpS3+J17a1eN
BixOS1r6vjHJldrYTtLNh4qtxX9i6KPaCAt0jkcjMcI+suGF2Dd1PruHKRvwpZtGvCY26jr8aCMJ
jWKU5WwCFC3LESI0kPzKMkLCFeK0TZ4InqYcsIqEvF1V+qc0nNt5ZzZkCG7xVJtk4TiWqE5O2kp/
1yImYXlipvc/1J3JjtxIuqVfpdF73qZx5qJ74aTPMUuKCGlDaKQZ59lIPn1/zMa9qAgVJNxlLwrI
ykylu9Ppxn845zunwAfwzFiYKZBdmJNz15MiX0eZQqQU1Zm96oPTh/JqLtL8qgc/MKKRSueCCMnU
l2WuCydi6KButrFUuhNaiWXfkmTnPYU4nfeFIC34UDUWp77rN/1wdc1kqo9r2SUwuNfUqWNHCn1N
fG/t9sR+ieIgq2Ib+6Ko9Hx8MJP2I/5FGC9I/xRc3S4PxghLeiUgGWTEsZ2bJQ+Lq9uEZA8RGDMy
cVZJ8tj1iREcNqv4udN+N8RZkkxf5MqA4dCy/F/ikVVAe0/kaVF/DNvRCO/sgjBydC2Zz7AdLTaP
yUB/7sKKpxVFFmVDxf43ZhmS0tikBdD6sfETSBoGFfO5y6rE2p6NuLiNpeKZ0opeEgmzbmemUbR1
RflBw3wO8tHt5M4re/N5ppdd9oOm9NlP4DxIkMrIPN71TZ58zTI4H4e5pJ9i54AIPzaChFgwSc4C
2TuhNZ64rQAK41bP5qvhKtu85yr736RReUnkJUkGdhdIV3YvZswfcbkSb1QKpvJRYS7r9Jg0iZL7
yq3m6pQVyj36eQ2RcyXRjyaxH4pL5lRwYwSLkx56iJhfFVFmHSFuc89zsEhREYSSuzVqhAwjlqmm
jMcAKUysfKd7WT1J/jtnkgtJgih59Vy7Dc3riMgWRDh6OZ5NZNINd8O4IoBHYzPEGlegup3Bswjq
RRm0Z7+jHb6vCjN/nom7/mpP+QahsR0zvXDgrmHUhaXNfhi3BdVjnnmPYUImXMV2SBDWVhj3ljm2
yW6tRFc8NdagPzQGAOc92Tf5uS45/8ESdSKPVVJAVm0SJwfoNBZkf5Cf0yBuKm7MsqNjT9qpcS4u
f+LzkGaD2jVSO99CRn3pvsySqrl1bMYhB6tR6UI0Hb39zlxzAhkX5pLzNQxnZ31s8hBpul/hVYl6
RvGvuvSz7sodqTmJDW/yP9t9V76KRbKWrPhxOvfKyADfJsMy6rNI6/o2l0YZPHeDlaH28CTE5ipv
BOVgC5ElnHqGgJ4HqYlLz2zn2IPPsOK5r4ufk+8Rszo7QfaLjr6ujk1DtuKdOy8sYqta29+majbJ
8HJFcAdmhIEvb80KjkJ1vB+Vwl7YWYVrPCIDdLojMyO1RzOwJb7OhTZvxWoGS6wsQFQRQVv2Y8WU
R1AXp+FPBHGjtYeflZmnrMnC/jhNZFTIxsVKOjMqLmgJ9Uilu44hjVM1XbtytRh0+VLyJCNGeSAL
fGn1jixWQC/YPwETJi3b9d0waCIpC+WXP1HbrOegGMU3poJs64skwIdmriI26LQgxNd99bqseW7R
Ly2KpEjZWJ+zbvYkZNAesdo89kYejQnEMlp7DB5UWUbfX6TZkyndeP0v6mDtP4a2mrsDCHuje7J5
LHn7Do1IdehWwho5HRMbczcJGw7879UqtiI3mKPQCEp5Cyhs7mJddCmwUUVvAxvN0Wc34ckV+3XQ
IDIfVuq2mTb9Q78wybgEQzuXl0a25i0Zc+qDJsN6g5QuGY1OHRJwsxrWsbO6II99FVBbLm5hMDVs
iPwk8SGnf6SfkQ8pZA2LnL5g7XYMMPxbbPGqvbCk9vqDtM1K3zVh53d3pr+47g7Cx0QzI9p8+Doa
uWQlGejuWEvk4kVjGl9Kj98NqkudHqkNq4FZSNPcIlBd4CSjTc2oFYzFPYRTVtRkhBQdO2B3mJxt
WuEHEWO91T22aK79e7PKseIMaw1TpfTnxXthetmANrLrkiGLKknR4hNn8AuRMfb7BLPVhAjCcI0P
WWKb62WwxKhOqsgJcCTEIgORHJgJwwfVB8aN6qcuP7haAx1JOMrW61RRnNqNO1FjY1dtqSFIyDsa
S20ljCnCsrDum1aaZyrKgTnqanX3mnpJnHRp+ajYRUj1zWZY2B+ltDU9DmLQ+uQwO2sulVU2Lyyj
5XeEwcRqyWqQ5hF0jfiY2F36OCVYMyKzM3tahi7Plit+z6E69qntRp0zCbK0p7AiuKj0ki4SJZxM
+NV9/bKaYC8JUrEzK+7dOmC77BHMtxugquQ8ssriZcpr71PKoL6LhoQJVFzSEC5MLPtln1MNf6vz
Un4z6zH9kkxZv5wCQyfIcbxS/WDEN54dPQr/0JngMnd1SPzRjnin8QPOoVTAaSk9FWm+H0a+0gI3
yTao2yahZh85rdsR4in8lzY31x+56obu3Dcu3BtCBU1w41Wz4C1nVzacxDTY8wlsZjqdSehJHowm
5BGJTADjORhAjip/zgTtsd9mtfeFte2S3NA4OqRmZWIUh7zKq+CpQZlk0+P58/QTmlFIQp5KQ1DW
GtwDLYKT2Q9rSzkS5UR3TTF1XO8cMmhnxNROrP7YDOdfydLloeIukhSz2fGPhdIBqSCr3dm7zSBy
5DrwMqSO0d1bbscUoWtCbApZsvRgrvleiBTzPV0fVtbRX6YZf8UDfiEFz8kndfdKFTnGXsup2zmV
MpBhUDrCieCjk+8qp/JHY/UuhHSnqYYfSz2MAMB1STzL2qWTCSrZpKVfoBARX12TpnUrmVk9JhUh
KazHkH1EIRuQF6dt1XKTaKx1Jwg5KuYZxSMB8hoPr5Ix/XOfiLHZm3ZWnAh+Da2LGgc2+7ZKLQBC
hTNacZ6RE/VrdtcsjzQiTRDgbuWt10xBglsjRuOkp2SwVE6qZk8Wa8TvP2iksyVehGX8gqBBK9UY
AEJjhWbR/FCt3Dh3K1a/jF9x2JwUwhrvpurs0GF9yqye+OC8hrxVkAgcy2ppn4iw4xdbVmqLoZdN
EOzrIbPCOFOwiaJREoC1mzsQAFwcuxyPhuIC7EQyaQJlq6XIOFO6+koBbogtFkRkUPRBfLlLZtvH
rDRRn5poJ/04q9l8R3Bc7exVd4Rp02ymqLJYvdX3CEUG8ARjN+TXcWpsMypRdatjAdbtHvOYR7WR
euRP6SHtxj1/o99leIe/BxiagCWss3PKoa296JaTC2jtmuuYQzpJ6LgsTjXGyiYuPcQcT6lk3bxj
DGCfjUKDnsM+asN+6+30DhRtlx2mpR/0kavE82ZJBDSGPsBxd/AlcCim2+D3zsk0TwADnYUZZ+/l
SFz0qEYEwM5CBB1jQyNjQ4QwPq5ZAY/x6nWM5SYxkzvcuUrRZHRl/YjnUYAgM9bJ/zoLr//Ycva9
UjuNao+PEAStUIN9Ky1gVFERzOvzIttAXFAFy5xtAkQT9LC2CTG/8WV/DsaGqAxYu4E4uZCdvjNh
4Fo1EuplzNWdII9bqtHHsiyCYy9ZykVm0RXhcUDNTCdVq9QHcZXMz33p19+T3tWsUtlXEtqZ+MlJ
ozKGSkZ/B98x8LsstnVAUlDbEGaaG4zKdin+bCo5cl29I7/20blSp+K26yfX+0kTRIrRECy1S69R
6IAYZYF6JKkzVm3+RC4CtUyKCmYWY7ZnoRRsE1FL3BcUjkBJye+lkvVIC+2YL3e3Jgpuc9+guJI7
qBjEHxUJOLWZf+WxLGFqRn5dkNCg64K4Dh9K542rwu7nnDslkQ5TYRQXSreCiQWm/EPOITweqhKK
3amcGN0wVGODGstVk0EnfROJUs3n9I7wSj3nEBSs/1gfqO6GzSEjwmpJrF9ZSrY5LXcxux9IM05I
/vAGlAu2U64noUYW6WQtMrqOCAhKzNijXbV3Cp5SuxNeYdNNwS7Yt+PMFS9nN7n0M/zifd965hdI
OI2LqFzP01+8Sv9GxbExejYPSBDCffoHY/Ivwt00J6o7FGO4rxPGST3jlHiY3PFiGmrCRVinP1Iz
Ibt1FX5/YOYhDnMNEo1CzL4sXkD6pF4hiKyrd8rrroiqaZCfGn6zVPBp+lmYhbt3+jokpCQp+k9/
1qBsFoo3AjVgFC6WO8u1bNQo3jv9RlEuhTexKDnUmEB3hWWps/T9kI3OZJ+LnuGqqPyZkSl7u7+o
R/zftCO+g2CEjkqwGOav3702+6k1cPJ6PUyu1d+PLuo0ohIF2QZFCO3R44k1oxFn8Z0d+yTQSdx5
3uIdS1/b5ISFJiAHZZVef4K2RVqHLgOm+vTXqON0nwM+tKmy1ZUHXfrY61J/zHxLr3dCZUG2o2DV
OVV8g4x5FsmYsMrwSrhgPtO5vVM0U3eQUwK62mLvw26F/Yy775K5bO7SYpEvynU2p3ZLdvBsTIjE
l3bQnxQWbTuq1uGHjZIpYpZbvSCbHx/YcXR7M8jmFEXLRFpj2g8+eWgoTIeGNo1LzZfkqUeqk7Ul
NyTxgtgcWMDt8DJkX9d5teplR7VtVK/Mm/GH9w6M10i6df6jXCtU6mKxzYcRYCRLcJR005NMwQUe
hYPiihM6qb+4c4DvuK+18QXRChpzM5WwcIPG0TXz1cJglk3qryAarW0/Z3C4g7/p7p3fbjm+dtI6
rQ0TsZkb30qGHMa8S2n7mDwLYzhwxga7HFPS2eLy7+2hELH21+lbF+afJ69VP52k9A9Vut56js+m
uXSme614z3/+IfymyMWkboHaAgXgABhBif/2bUmmJRZTw/mA/qS542FmPocyG44OiJYP9ZZa2XI3
7JgtdDA5x8R+dj1NRDLaXcCncsp3li7tvyjl3mtyeVP8NLhGlo8KB8DI2zc1EKI3wjpeiLlo0gtx
6ePWKrTZWXIo7jRd59lFbPM3L8L2y3t7KrgY+jyEaXhiA0B4b1/W8wcKJ4c9Vt8wz1ZdT+WZO90d
inqUJLieWZ7RPn8w2kJdWmd64T9Dml8AKzH1fPPQGSJ8cHOz36+Evy9/+ar+3bsD8sFZ62GvJ0/h
7bsTaKJzFqAI5g11r3Mo0zuVl+1tYxXjFP3ltnivzqfaA1MOBg4GLbfHe26AZL8s7THl0DYG59vY
tw4hKcXS7weyiH9YC7Vaq2prr5yGjJraZBheND6L6WTd//mt/P6xQaLzkGHS75iADN8ZbQbobtox
JfE5pNE95fTuO9mrMIyCds1+/Pm1fn8sBBYaSGGi0MSC/P5oZiw5IqyQ68EGANyxfAAdWk0268Da
pbvqWfS+jgEt/0gx8JfX/k2GiVAfgtg/mkgT9/+7r7efg4SFE/f8qBz5pEtm/4E1lYSh9gXZXq5v
yL/cUJb1/n7HUc8w28J4hf/BfP8za2hcjEBZyR6bHqqVAMyR5FAy6/1gl9T0thqnMxYHc0L3l7d1
NIBaPzLBosenJTLPVeBQkWime+M308gJUxLGymgypxDgfmH8D6uPKjFOCqjqsXLIY7y4KhXDXq0z
w9o/f33i/TWE4g2Djcy7DUTDTfNOyjrk2CjsVtK7o3L+Rr9DiFuFd/Ejx391bVNXf26DFoFluXCm
EWBYIRYjWyvoNpssj193N9oTc+A2NW/H0bC/zH6a3fz5Xf67N7kVHrgW+R8y77e/Yx71c1my4T6O
de2LA/z8cflk1gbhpeYwkyyOBW4cvv75RX8zT3NpuEUtwI/wcALc7W9fFeWS2Tlwf45NPbZnRj8N
lZnjPlGjJfuVXfmt7SXTqVvYm+x0tTWM2rfTE3vov5n+/rEo/+s56204sYDz5Z+MQlwXb99Laliq
Ntk8HRNhoqyrEQZe6763bokVWf2bxrNKdV3p+fI7fhGJOOLDy/xzR++Eo9hnf7EL8cbbJE+a4XSD
1pX1BfKxTlynRjC1WYqev2N2Pce4kffuHauVYj14dtC3Z21xnO3qVJryZPVNchMqtBs7b4X2HjWz
pbrbEn2Df8kdzrlLJnIruXFXJmxxrxnt7FZHQ0lQjOYsNgw2qSE0oGtNQUuPdYPuvn91Acosn9M1
M7P7uquY6M79sl6bSYXe1XY6x76zBjRMys1M7yblVisiZ5S48gDKVwg4xsn75OP0TmIdlq5+QNUm
54j5JaaIDjvs8S+3x/ujwONxa25eDZObhBP/3Sm7FEPFwHEm629ifQVpIAR5yeATs1lq+nCt7BYH
YNS6ZkDKNYAvAy1gEeiIpOaxuEK118h9WrOb/lIKvD/+OYct2wfGtAEhUM6/q08we5og2NLluBaD
jIchbbCn5vxa082v+hdTGl/4uyMRBAc2FDAjtDbUH/47K1i9ZEbZg8U+Ilrz2037Jer7pG7zX6Vt
NMvexg+BiitDGPY4Aup+DsdABZdxYfd3v0x4UY75SOTulzQY6bdnF53RI6M3CYgaRV2UhunkXHPk
SOJzbVTF/LGVqi32LWXyjKKjh2nvBttaxNUm5X6/QES6TWoG7nhY/rngNSiwu9VMUiJVufrZ3p91
WhwTSMXES7vazcXzqNJ5OfW9U6yffIHye6dbgLA7B6yJOGFfI6vbcM013jajr0Cvg59DnTBFSYUP
zi5lKkdhVw2LsYfWVn6xCPU5msJLvEshCJSO8GptOhRg2Cl2e7gm1P52f496u3PZnFNbHdmFlRLz
5jISq0ZX0O9H25iSTz37+qPH4L2I3KWsv8+2OZHJMWUd8WOyaT+GnYUXpW2N8VdTl+QKraEuvvPs
YOJThvZYvrKnsVoSlpX4uMwqA/KeV3b30uRuek5pn8qzM7rTk103HoVJktTJ2faT+YfNycoRX2OU
j+x8HD8GdhXqs2ZvaMcsqPvX7ZEV7lrEpZJIZE3gWu3IoNh5QWH/EoVlMoVVw/KzQkD5gZThzv+R
5wFKdEO2XtXuxiTJM/zdmhAixYiLLQQ3y83CQDKPKqjbBKYFOEz3KG0KaNJmQhSRX5JKUXYzc0W2
P3QxqH7GLUBdmTDU8jLXGH3qltxpoAdkKBZccawr5KsfIXraa2QSffI5mBkB73wos8yzvCb5wgNy
rbeyTRrZsZ59d29lqG5O6Zwt1jMWWnzH1jpMF0d06uxPhJrskfRt4ddKs9snVKIJTgXMozJ2ZdD/
nLOJjWMpUvpIYtQxK6N9Y/GAZm3Q15YHkDzMKeytnUH/W5+YS/jVVY5NetUQFNsL43UfL5byJUk0
tlTfhqzKGgzHGhKcEKoso7wTNesLPJlrxJnN1yAr10FFPC2VFbO4TB8she6duY5LyLNha7aJmN2I
9ra9vvxgonJ2SYuY1TWYcgfnQOu5P9fMYsaPKSUgw6ZOlvuSP07IJMdqcM94HA1MuhoPc+13X+n+
vXCbTJFkkJX9NydfXetAGUWvQ8INwHIg46D4nbLxWQ1LAvsgR4SRRYoyAkmZWOk+62x18UQu8n01
TCjtjLL6GHrZsg3X5Q/kJO3ZywMSLbFP5M6hsaGmnCubbxCMSYHcEotM0MSED5DpkAGGJ6ywye0b
ZbkhT+mpQgM8uH2DSMe2yLssICxcJqOVz4xjx+42HZr5yUQlBtmybMQNak5iF5bBb6sbBpdQI/3V
95Mnba0yvGZTnxGCM7Cywb+yWp8rYTJR61WFTYCBGpe7QrGInUyk5hx3lLHz3stnAnc7eHUd2+4k
fzCKQi6nZWa0FaG4sQb0XUw6cO9gUSAfIRm4Gu6q0BiFKadQuCl5/IRsgKpRi97DvlQ2k2ijIq6z
aV8dhmT+rl5d90lNs9dFdpDW13Xz0O9MSgQ79nNkI7t2zvWLRghQX4KAgMEKF8BrOdYrQWmLUa1x
1WTpfJ6yoHhlpmWSM0PefBqt7GPKCMdWBtkpJIttsRgJwPqHMCMq9bnI8bqcwrJVn/Ev4p5JwlS3
pOGuzXOaIQkE3ebPnHysE4lxQFyW7fjPB5+0UiplF5RkRBcBG4J65s7FfkX0A893Lts9ud0t5jqy
kZNDJTPStHksZ8vj4JRduE8Kz3mompQVR+XI+qlPPNeKO+K1UYasyKSjbY0z7ErQNGQlMJ773pB6
QhxsufrNWTjD+qo9SRli99ypCqaX91KgxUdpglopI6e9xZBoDYSrykkTRlAvzZKS+GpbhyVhFEpq
ROjuDf4GCeWNjxZXmm773ZMuNdJcK3Af6OX9R53PHD+VHJIvZel3fjQCKuL4CUI0joN2sZcs2fpp
he9V7manswh4Cqss8iYmEWd4YZuUPcSqFK0uefAwu4stj8EyrN1sOka1k5bpF1d2TfNzNrMu5Ryf
Z/nkpn3+o9OreFR55g+XuW6nHyhCka7VBMWQaTWL5QMWc/h/QQcv6AKJwcBW6aU8kliuvYi8wq8/
Ieer9+w7vdhcWPekhZibl66R1hR3QYUonaOKlTOg/xnSxxI660NbmenBCNEtRetqKnVaBsqlHTpu
YR6Mxi5pUNkEWMdiwuWn7TkgKsMZpHcgaIdYB9lb9U8Mbz1ymKLhWpNCMRLurAsvQJGIP1wg9ekw
mmOuHDGGrZaatzl23X4P2MSajH2tf+KlZ9c/TZ6dOB+bPrBn5NbjJB5maw28T4nH7UdgM5VEBtSJ
+VY4Je3Od8EmxVmWpE9WhpcHM/g0HzsqCEJaB5xaxBmGhBKmA+NP8sBWouKnzrwLe+Q/sTGW4xd7
yY2k2OUk+vgHxUnBn9EihIaXGsW+82esoeZsmT1P1LZLzpMyCnWVBA98EnoJyzOje+xfjOyH7zky
rQrrRZuYj4FZOnt/DAHjIUWShO7y/CTdtWlfBlflzl5WaNkOwpd1yf4bJBby1nwzeIQlCzSCT55y
TubvSL8zxUUEg3HU5AN+Q71bqcOi5vGZ3PHkOzk54XxK+Er3kkCdrznN4npoVVn/9NMAjV/Hr7OM
mhT5FY4FYsviFmtxxQGVMw/TWvkmkg+eX9gwyB2LJnyd407rdr76tD0sg8U6kdZodAB6Btpg+mLQ
XndWAbjnE+DehNWtMbf+YRhr78OQZ2V68JyMs6zw7J4/b4bFJ39dNOnEWbjekDcIqRMsUHUuLNoC
fnwj3xrIAUSttevdNAlUSZZq+B0OyepgmZxVgNMvmC2Uz0Y2ZEB6m2FZH/HyNeAH+84p4knNDjla
ebmwbPdCQhkESMUfc5e2AXFkjeUcszn3O+7znsH+avpIO4eA+yBMmw+izIAb9OgeP03NUqxUja4T
ldY2JSLAQ5KftTRsw8tsmI29w/is2q1hO7cH7hR+QalN21fm6zLdsNJpv4K6wnhAYtvk3hsslskw
Vou4W9HTcfysopnjqhJK3lRDNRKEW6zJF3dK3Z8tRwqR6jpz62u1TNYDXjiWPHifh9y7GpVNcnXW
tHN2CchN8OO85MC+gZDRwEpnA9rseSYoZ29p4SR3/OjXANncNJMLxcF1a7CCv53taXBAGSvX++DU
qYHfR4L1vAQVX1K8tdNoSWQwkR9vois7WFnnEkdirkSd5aaDGCerg1diyqS5S2d0ELsKRExwkmlO
RFmxqNWg5AALtF8MxL3VzmdlE97JhF4iFpbYwn513q735E3OBMHYyRjsqayH9USRnvRjLOvRuwPG
bIk4w+Iv9sglGyOe5oJiMTXxqrw26EjcQzHVreDRZRh23FvOcAtc2igvJUPNr6s5WoyCx1Z9Tzy+
6whzzTjc1AKVLAEoduHdAz/ypl+9m0zTPkfFj14gW51HI1OOe6Sq6jn50bfN425BAFLuKW/Cz0I6
1WmWygx2/FccLE49+JsH1cuANcRkVebeZ3BR7jPDwNzmuNmQ3ignDbOnwtPSPHicXtNZBwVpgj5e
zM0N2djpnuPfLO/ViqjktmxnrzhgDkn1q5jShpa8XwJZIYEGAuQXJDYdWeTV6VMBKBt3QDvZYmTx
4/UEGXtlkiEwnIuA9awUuC5RYgoq/xapCjp+Qz9Aau0YbpFa9pgOPSp2H/KdjmzN/uom1cxMXxzp
1I9oH7G6rxJ5ACWmKl/NJVVh/5dp1+9zJKp9WDDE83qkUL6nllSpcpEIpOMRvVp9Fwzdlwb/HnkT
M577Rs1/w/Ruw7N/ndoAEWFXAFIksKGMCufddDykAS9I0hmP2ZJPz72tVMSTIHvSciCBt6XsjMJK
v0KcGW+pef9mG/93L88QAMwY4yOmle868zHwmDJ3bCZMpdEwjbWhcyayTvdJO7J/DkWf/iqGGvlU
rfobwzZ+/XlE8v71t60NMxK03FwIfOvbBOVf9p2MUJeuwyt1ZGRTBzsMXExiqMnOaKCGPdlh7X4N
6mmT5CGpp75s4z+/gfdLkW0Swo6GgkcwmbacdxegoZowwb0vgMMQk6O4Tsl9b8yXkI9+E3jj9Nnl
WfyX6ftv5ITtVRkHAQ7zWFlS6r/92CnOPKtLJNB5I39ma6Muk66GyEKpqmIzw+OQAui5ZgK2RoHq
+wmyRPmXGdBvlx4envsPOwGYsWWH2z//l0sfBBqvMN/MUVKK1hfXA+92NfU46QgUYrteWxhS1ZNs
ne5HGabmvZtNQ3/48+V/F00DcNHaOEWQC9jFegzK3l0JpayqFgKV+KId22d6OnXfzI645B+d2+rp
CeWKRb4dExV3c8gNvyyKcXUooDYNtwQriuK2cLRlPBBzWPe/9NAUWICV56fX1PHz9UQFsEw7/MH5
iTJ4MA5DlTS/XEd6nLRGR4JNTmygHRmDKMzrSpAkOvNW1vrQOKaXnIhmM8tP2C6c+hV9eGDdBdmI
4cKVYIZODIAbgBcehKpT4Y/aiXKPEchhrEOHkM4Kp+FuNpzK1BiF3fqFrfsi9uNolT+wjJrDTneI
B6MGdthHZu/EwjnQUoprXs6J+5cR+W9UMF+wVQYc49rwcVzffnetTSS0i59rHGWQnWN0j+EZvKWL
2Csf4OIW9Uz2SFnvakrqe2Dy7pEoE5bm46Ki2mzq05+/e/HP5uBfDz82YGzeAsCXPuM1wG9vb8Fh
bUjFBEN3CPuAUGiNu8y4DBWKuOeBIGsLk+uEGxIFZRuldrhW+9GnHLrrGJTxw6hAhT7PBFR0Z/Rs
i3lEtiPanTMx7fiBn7p/DrDKp6eF2Di515XRfvZJeUDnOc/uazO6gUfB6rcvRt8V2WXO0P4WcHLb
Q1qaa3JyLOwEu7G1AMHOVoUqAzYGUpcyWSgIU+Z9+0IlDVrBMZ/8KxYNXV0Ye7jOo7azuTkUDnDZ
DwFhsO2ZWnMw2d7U0jlgbtfGbjCy4CYHf+jEPj+MF6tduwKJbzt3TMnHpPrcCJ90jGVwRlpcoB3d
oc6Ym+xC7G/0xhMzp0gMg4vYQlhD9rBQnfoXeh423XCn12y/EOY+3ntWVzE6rNruycmQ5+NcENNy
9oD/eM+jkNmX1MhsVFMIMxBW8kU966m2v/aGOzbXfmbusicozpGIX61EHqqVvQra6B5FrrTqdT0U
6MrUnR464hRJGA4+OpOzuFHepOtTz4+qimrAIV6cURDIQ5kYjNN8t9SKJm4M8Q1nWBNQMbAFY0EY
TnfulIU1SZIdo3LwkN2eb2FNYnyFS37ooYd9bYrUIaYDzMplFily2FFm/WGcl8yLKN34CHKUHtIl
Da4TZQAhoGFSCmPfQ5VX91MG1uZSm4SfHl2URFNE3lStv4M7RbC/4wbYwr9bdFv412dE3zdpF25N
q+gNXiv1iiOa1WB5aPLebHYEl/av9GFUv2hekMD1uSXn+7QPW+9JjHVxQcUk0IwHXiGx6qjxiNqp
FodE5Kk8VgaLuyvuPz60ghGn7oAYJK/Y20GghzkUKzAMvXdXdiL56cgBD1SxaJRiGmjjpS9mv78Q
qYqGyfAq/Vzm/UgCpzmZ418eXfa2Gnjzm4UmuGG1UcTw5OLZ/fY3m4I/g4KStke9mEzgkpQAjGAs
h47TuOTedDqtrj5tUXm00s6zdhkHvL2lRtvj3hxUvkRObaJ2BxIQMmMmCfG56gtnYBuqUDBTF2KH
9CUpqbgvF5zz5Th/Sq1WpWdkDQwOFSmpBdW5ecJUVFI7k1V2ztknf2+oUvd622RxQ/TPfz6u3leG
kB0p890t9WdLjbHfySdAvTemVGt6xB5ZA0QOu8e1I96G6m09V/zE/pur6+31KIs2nBl3IuHmby80
tfc4ThavZ5eG/QFw83eoRUhtEdl8k26nv/354/22t+b1YIQHIYkZSDWAz759Pd8ImwIkDt4/38Ul
5HfzvUzDQ4fr83NWwtEB4TUV1zGcaiIItSN2Q2jNR+QFwWfLS7/mvlkxD/AcVtc+bF2g2WS/VYlW
SRwiDowo/+qbvJkq8q6DLB7oDl/+/Bne75m2j8AnsKzA9flr893zhHY0kSNB14d0BnKDw0IcfFxg
seevjJlTq/CPJpPPmxErxvHPL21tq963vwtBIgVxT4gdQih07xbQdT0iBR2JOq8U/iIUmzlk4F5X
+OUS0x3DO1pM64Pyems99F6KusXQ2fo6D607xtYA/TyiRAZj1TNRwJVoj9aJlho7B6yx9btXeMkX
Khpv+ICAF685VqZQHgJ3RL2dtsK4bZQfgghi2Dbt/vzZfrvz2XpwZZHJcPQKAHtv7wyjmpK0qsn7
hmCYxR7DrV9pBsZWCEy1qO6N7P8V5f/rDcmv/yfO7XvdEAuVyuHd//0//98FjW04q/8K1PktQvL5
60B4XvU/IvZYb8LGtj/2XyGS8Iw2bi8yKUryjX6rf/bD//6fW4gk4nZULC53mLdxD/8zQ1L8xz86
no306wnmENx2fT0OkrDS7R9xVPHvb8cVEUX/nawx5+25j8AOrQNc2wD2HdUakvG3NwEMAotmHChP
aEpkAY/KeUyGr8k2/RzivjpRfvnzB9PDknq6P5TNU6juaaT3JGTELkh1cEwHSGwYT0DwbzHtz3bz
7C6fpP5krneyfRiHNv6/3J3JktxYtl1/pUxzpKG9AMz0NAC893CPviEnsGBEEH1z0QNzfZl+TAtk
VhUZ5CNFaaQ3qCxjJkmEO4B7zz1n77WTLXAjLxm3OP4m51qUL459DscLZiqWdvvl+/+jh+z/JeZx
udC3T+/fF17u/P/479/8glkU9/y6e6unm7emy9p/xhguv/P/9D/+4+3L33I3VW//8d9eyq5ol78t
jMvi24eJ1KoFw/qfP4UwBN/+UX7+x+n5Z3/u7yhHMuo0tIIu1TktCWCnPKFfn0PF/Mvh9V+4rgZH
c6SeXO3vJ9Ey/0J7SzcDZQEhD98+ifwnFSkzkhTSP3gaXe1PnsRlH/r3QruoKukZsMwTgiOW/XFZ
iL85t9blUDJfDRWURnDc2+B5rKvM42jpeG0ZW9doi+jQMnniePs7LdQXgui7i9MnoFcDxpiP8n4p
VLEr5/pgBJ5jliANmIpzTAQFjBFPr7axiizMV0aGWKTxkNwuwdRBP5LW5IkSuFVoqtoqVArngtFC
ijmZQi33LUrgxcOQHduBf0ku3FM/oR6OIjxxR75pfVXRPWJskgZXsZaPL8S9l+MK3pvp4bwN1mFt
tY+1Ch4epH3e7qCg66+x1g+QjVAGRBtcQYRjK7FerplqVrhfIMYFQcRQZ8rjj+3MRMwjfKaKPMib
4wNpFRuhZNYzZDMyaBKj7WJIyDBcPPiqs1/jhf48tZp1cuBfmV83nD96Nf9rxlFqLq2fX72h57Ju
I97Pl7fXsojRo3198ZeQ4r//7Ne3VDf+UpFuslsgp3FJquM1+fqS6ksyJQk7LP7Y6S1nSZL4526h
/0WEooNwhE4XZazBu/PP3UL9y+FPCbAihuki/zH/5B2lNPjuLUVRChGfvhpSfBaQpc3z/Vtq9Ayf
yYzMfMmBCv69xgsQQWGynI9aUz1xmtwLMYjnWVGmbRHVr3js8Lk43ZUm25RO/VSlOwOdymTVAQC/
DwYCtw057miItGttalaGJa9YLZ4qqzIvF7fh68xZl+4hZ23mXLFFfvHYnMvss2GMQHgy4E5wiOLb
FqzUJeFYKuTXKc1vU6KBKgYqlpcAylYWcQeuoptS1mumiqvUgV4tkstwbKljmR9qY8lA11HmUzTF
7om5AlADmg5Mc1GctMV9VtYPMp9PbZqetCEKt2CJvbhQcOQVfh7bE2KZwlhSO9PVCFvx0rIi/WQj
x8Ilus/dnsD5YN/V2X1L12PbmAA8Y/PFaBtcYHWN2j8Pk8umlG8u+AdWAIZleCgVwLsXrewu8A29
ouJ5lY6yqyxmSHTzHxkPrnMHbQ8mA2PThQ5jmgK1jcY8GKWcN+W1ssnG4bGWBnS5+U6m1ZtByMiF
khV3aWl/mGEyWPkYbnBmvhYAjBLNiFbjpFwXMZ1Dt2quUKiae2hDa2b1pQdgx7xVnMRlhrr46+et
otWfGkGx4ARvHMXVFQX76M2NPBH15WmQ6e4gGghsOg2zi87SvbaWK4vmy6udQ4UUQ2LfRHp2F9U3
GW53D9UOko1YjrfE1tmk8jYMMoznFkMDzRfMMbiFkI3gudXaeeMCkfQNZBCe5UwVmSP1uan1lhPk
bK76qe23cQ7vIdBEtWqqUPg6Lb6ozsQ6StK1UbY2+mi4T5UNTo9AVW07DmSrjpqpe4iB5VpXFSDR
BVAQVXZEDw7RxynG3I9EC2jLYF9ZSrgew945Ko7irFuKnZAPvNb0Wfd0hly8Abm5yssE3UCVwzMn
pkGbm11a1bsgds7kd192jmJ6CGe2E2hJ0Ms4lBLCGsRo429ZyAY5a3kHy1rVy0+lDbPTZJIGdqxw
/B5kBR+rD8QH3Wk+2KC4sXdMJvKnphk9ww1svPH2ddI0jwPrvRdg1DWa7jgFxpZnHL0EljjTTu7I
d53pnY4Giu5yFivb7qnnxmKtIIziXy2OR+VWSxjxea7SjTrByO0S0cYtUJT8yiovmR19KIlXCtyK
kd8mmR+7VF/hvlzTqNlrCSbNRrGjsxXNZBGa0y5wtOAyqXfUJQUcsxmraLxW3Tr3GNa8KUxfsWUp
09rGaWkY7sfQhoLMa6tZZAjF8QcL+qWvhDhfuCu1L1Tm32z0q7RF+JaY47QTrDs7y7IJ1sktG31X
hYmnkdnW6LXbrBCArUkjjaJdMWJ6U2v7szkbJxeU9jlN5mdrCuxzVFmuHzA8SkO2Z4ZZvgjrlTmE
m5FXIWAwy4RppyZqsU5Qhdx0M2CWMUEhWJRmShLbEHi1xfsFyBeeq7EvaaYxie1eZMax2lTSTVVb
W+GiHS8YKXllDsWt0Ct6VxE4165pvUx96+v40EXRVcSPsUsngCj6+OwCwF3HeeaHeq9e0vCgn6Uc
gYv4LfAjKA6obmvembBoeWjJ6HLHj4BpSMrR55HYHqfdyYqDLaacziOMMWWeNzyS/QNxmA4uJN6C
OFj7MAbyyRijrTorSIKS6aZPJ24rHDFBexcYdkiwZKlvHQG3CWGx5WOJvXCyFhSYHBiF2/NHNaUZ
bNgfpzw/jiTEneu8QJdJ13BNwf1BAwJjteNFiM8I3dj4wozCS4FQ0b+kPJtPSoQTE0oZ44MSfV7b
XMUdvkjAdMgQuv4Ouggt59mvxMdwAV6ikrRONr7CWXkaoyUXaJx3UgGvqjbPhOVtW9nfjVrqOdP4
qJRuv1bl+GHq+lMSyxWhQIgYmU/N8MtOoT10Z0TeykFx2tUcI1kce+joLZboNZj04gW2ueIFQ0+S
QT4801eKfF6pa7tBwYKUBobQpdWYr1pvtMdAotIj7nVRYeDVDh+GcEpOBmlqHzET4CstxbZmr4uj
no2vCZA0W7rvDJP0oQJK02PieY1Z7Fm63bFX210sWoytpba3B6nQYGqGpySLGq9UQnddmGyHQshL
OMNeOX7KrBZxS5h/AIPHac/+UBQVM9+4E8ScrkFXQibSsfkranyOtepKU5pjXIrPsJAmX0WU5BWw
ImKQ1NSOLn3jpDfRP/UvlAiWF1fQuRQ1ug/tFgu6EC+Yf4lTsCbzVlVHeQ1MDPagNlEeEN8U7kHY
mxi+K+Ue8DDy14KW7lLqo8ix43W9PHCuGVUP5Hq3pyZIuysLSRRgzVyeRZDWN5TnyjnMY2tPLo56
HQ5O9BnZVnbRiqm4kllQRMdICZut67b2U6SN8JdEN5uwX5t5k0fY9SrkznsXy60v59n45DZBcJGx
nVBWpIrfTCMPLVxHjXY4X1jRPYaI7J5rqZgHuB6LNUR0hyYa1bWrztlNqM7NqlMQ5ZOJARQEwI12
aPQku4Fjol86ihIfst5BglAgnyQfadfFLWGYKFlxVkfMvVB7uT7qQiirTpA+M/QaVxKv/cHM8+Zy
0SYeZ2N6VoCNvKZuiqc8ydEEd0gcWDRYgpk5JGIaVrJIhmvAasxL1Dx46cYhoJeNrWsv0TmuklYi
68RiWZzUIaqORlo3a9OSsHpg0x/CXDFH3hvdfrXyWJ7URox+kWUbq3u2gIQoY0/Wl0pHaC3L6DLX
o+5yTBwCtlA8SuhmdV1fD6OrHOiCAQnpdGurzRFK60SYw9mlw+cpQNN8F0PMQQnRMnj49WtW/RhQ
BCzOct1lsXiKiTGEjQjAzs0KpjpTO3waEKdwxtHLbRtO8N0SneFriXhpA96fMkE6KHA7oACwwjpK
PA5j1odU6kzEWCgbxLHKvA0ZhB/5M8IvynNgp8fAARwWrATbmts84y9Xt12bv2RAIJRJQA0QZHjX
6OXaYJfzkt07iXh14xJ2V54dsR6seuDcnl4PyWXXwQIp9abfRgM+nsr68uW2XpCr20DP9FVbqxfA
E91VZBnbFrWjZ2rRQVeYe6C8u0HI1h0qsgoAN910BnBMvKFrp+EBztg15qgbtkOSvYpR030Qmdn9
FCA6YIyGcNsIvbxT5Dph1TQYm23K0l2CrIqNrPTyUnHLU5k7O0eY922+DGXNXl6Pw7BOewBF0XHQ
eRvnQMH9w0AKroF6BnkJOc1Fi+yMV1IC3atPQLcpSvHfIg1bxiZZidpJKe8tRfXDUgNaPe0x8nuV
am+qrIq3sGNvENKR4iWwyMIPPORx8DDPbbnqpb1SOQhrUn0IRHVGqMl2QENUFC0G2GE3CuDJPcPY
6zHs8rXQg60J89uxogdD1PLCpqOFN1/LuPHF9ORa+RN7OagSZFFda+105zNCZ/cScUy4H8uGt4Lf
+8wBXnhjwWYSo1OqxwkzcftCF3Y+dO7dmIYXeGKB14DXdMdm2LWKyoIabmI5DyVfSO7N2BjS5nF0
kWLH1IxZ4644613pC5lS5diTl/ISmzJAKHvwoPfHb+5gEhfhJifZLntQ+6BFUrkwnPRUABpYd0NQ
wWE7Wc290fAukEpxUsG8TeZ8MOauAJtOC1/P0lvXUiI4GodJchJBrbgqNHcxILCNqu2k9W9ZxwBl
GMePaS1jGvzzUUNAStGGzNvh6epaJp/INtINKFSc/lZxMHtqdLY4hQ6fLPJ2DU6InahGIxbyVyhj
5o241f2iEOeGARiSz0ugOcSozJ6M00t8/hvmpvFjGifGBV4g0kOY2uqQRFPCOP+88/f/W3sZvQm5
yRzy//PmHm6usi+/7Rj86w/93TPQ/rKZ3Bmu4yD20ZYz/r97BiqHFP41hiAN/+I3HWbjL51hl6HS
cWO8gFno3z0DjZ7BF5kUAlrTXMRL/+xtXn1tmn1t6odv5d+//gdU96sSVFJDO4PewLumAf1DpNyW
il6c7vcPI6gsgRM6i7TwOUhHV2NjTIeSQyEGZYw6wcxxuczAppB+EE6luulZlB8YNb6GZfaxn4yD
jsOPstpdY4GZ19VUwTkuewOfqaDCnm3jegQUTDcBgo6dB3dAS6PtPLyU2jQBZ6aNp8jhEg4aXtUi
eBhsGEuCijarg6sCAPEuciYQKJyApipkvw21S70br3IVgURPGudSMp+cOtZv6+FQQglh+o7TWonu
x7h9A4PC7oUJ5Fzo08wxERBq0DW2h0aI/nhMtSWi4JPmDrtIyHMxWhejnT7ptsbrlS96FsIa2rzb
a1Uerns3vQh0q/M7Ud3oKPe3BRTwld2N2W6YszOHan0fKNkRWP6TTmD4OaY52lFVQZZy2INF6U8u
OeIypZdQjYh7kfQy7muumDcqIDnItqmnXdIr1tbUjGLrJvnaSRuOneC0ezQiYA844+rioW1UCD5w
6zgpegkE1MRdcKyGcYv07yyrnve9vFFdqIodVBw5UqbV+3ikNqiMPZzbi1411k7cXQxVDqDQYcdr
4Oom9EaT6o5MF36ntO/dJieKA7c8k9ASVywWYl1oWzev7/URN8kUwCme9eI0mWa2ToCyoOyIwU7y
wwzhS1pTm9jztloqmbSI9H0kK6qqhvltFNwyW2cobc0e3hTDBwq3KtDhepZZsydy8Mhtwiq6DB1+
uldoDOiF3ElLnECMblBMbgtblquQ+fQqTJtjJfHnVAHCogTvk8KhnEqwfGJmZvtp0YIf6anONbGh
dH7DTNB4JiFUzCmpuSUH7y62t0HSvfSmdpEsFZvG8M1L2XerPN2a0uH34YtT9XYx0ES7RPaJr1Lj
AUP86IIsmxzZbKauuJiz/EFp0isKh0sKz1Xa9HcBhP4AsXLKgR3pCE6JlnjfRNvGVTJ7ccL+N5jO
J1xq29HBSiNQtmKIKgpoUzHQ6q48DLa6C6CcIzTdq4a4MMpxL4jo9YhZUmh6q+ysJglMPD8PQWGf
KRA5JXWoIZzF7DeUF0osQ6b+ckcXofIDzsPw68BIf6lyKXLI7+bsqOdr2Mu3VZFuEGis7Sl4JJqJ
hFy9/QQGCiNb9GLqygNJA/JghOZq6s0XbDjPNaBOshZfbLUBUDVad3ptZy+diG9pKaKX1y4Ma7ow
8thLJ7nTw87G2QLnyYq3idBw3VUQJMdrl2gDjnzuBajh+0gm16HEoV8at1IPrytNuYlhdITUoDow
fd8VxZ2eMCYLUg02DdFrKjm+ZuY+4jVDomJQFAXPs+Txng15XTskAwYo2apqNye089XE9SmFdlrS
95ybrF1Qla92m+0T5xU0qvDUprwdNApkIju8lgp4Vdddv3EKFogUZ67VinaXDWTWiNxkfIZ3FP1f
vqnGB0MNj0EIqS7POUbUPFN6od/xixQ4r72eMGZAj/nAIxpwHNfPuW2iHZYS5xeLjVSUA8eWDRDX
7FLi5dmL2tqIsruTc3OvD/llr4WVzzl0m5bkdrVqy4REU63t4FJbzhWlrzJQKMc4HN1H9nms+OWp
J5tx5fTxLsfOtnLFg1vcR849FePsW1O9Bc/argAxX5MnzLo/U9Vwbs9H/SGt623rBitIgS8lJXa7
mKzdifi3uHHJ4GlHnfwI4S+zImuMz2oyEvRiFl9AdkdD2DiSC6/sICYbvLpeMpCW5+j3ll1c2RYv
WzcnvCU6M5EpaIWnN8be6roPsb2gdTHo6PlOM8SVbnaPncVJKjBoKgXIhLAdsqzl5plc4cSv5v6V
GX61NULAA0aZXHdj/zEvw8VJ4S73z7mvh+LarWCtw1WxfGQtz0MUk9qW19elVDf5THdIt8gUsaf+
cej4VWNCzFaLMqa6dDnbFLSGRuMwqMUVS8Ho8V0/wtmab/sxemjM4pMIxYVbyJfJ1CGwZ08s5/s6
UPdZ785e1nEe0boHte52OLlBsXX1ntqQtznm68bEtcmqqYPdGVCOioJke+wkvjqNB85tnxQBR0FE
HPVne1hVWXuadOcl60c44Oi+125tPBQih+IksnYdJNXlOJgXtEwg/4Xu5wH1wWbS845VnkSWkThX
Uj1Ef1HK8OM4qE/goQ6zmW/rMoYFJsEHha79Mo/9seyqy9hQTWCoSrWp+hGEMCuDZ4fFY6ElciPC
+Co2podcVd568mWx1bR7c9JuCP7C3y5sLDZYruz0ZJbtVZ7JZ/rDNzqAJQ/f29nEF9aCbFi1zXhE
Mxt7TmoDrNWYZFP8r/PR3bU2DeKugixO+4NZmf5qJ/Deq+Gehau+gBq5Sw1qbpAvlV9V3Y09VD03
SCVSGficOxHOVHbj2xhqt22QQIRQ+mPrVme2jnQxXOAbCdR1jZWE6CsKbL3cxMp0ndW0lQakkxuz
TK80Z0m6ca45WuLGnTsm9T39wtkkUTMewk/NiOO2d5VLw0xfGt2BrxyE3lTMyYlqBr8pZvili/04
YBSAudnknhymNZ4hWGJxeRNXAFwNDnGAkHd1iUtFcVN4B6JeO1p/zpeKq+0u9CxjANJ8VlwDoi8x
zMSUfM7Lca3UzrF3gJiCveTdGtStaYKvIJeUbrXeaae4+iCw/XczRyIhV+jh961FSEXrbqN2kDgp
59HDd83y0GygBm6yyYZY5LZ7K6QRSZDTx1g4nyYtb9HydeB1LPVystEUVPOHMuA+Ceh4OL5GWvEJ
tyR9xqkRHY1pPCIdRKDk4m7WKzIUk3xL0AfatanhcS5wiDa56Zv40Dy3A0Q7lnm/Bcwd+3AEnpcI
ihXxo6esmLELCnoLqdFsASjAi+wHOG1zcm85pLfL4kX2HINqNz7JcMQRmA8kr7TxThjFsNHayKSN
ld4psQqMOgBVBZZyHfSms/hb5BpOLlhneAArKOjJpjaZPDnkSPloQC9knmMPaVg1CAmZ+jrwMbo8
DqPsNvMkja1hgfSW+pJIgeZ9EwFR9axw0D0Quz4mL4PP7fgNfY3C1p+1iujGmr0At3x7Zp07Asy/
YCUHGqTHJwTZz3bG7YoVU/UGp1F8MkfXSpusOjUMPKVFap2neKbSZLTWsskuxWQQFmY5960+3Ygu
/jDM0wnH6UXTJM92Z7debbf8NFbar/VIpp5FcOVqAuHqC1lRCgTkm6gFqF8ttN8qoxNr1sUYL/d0
ObDjmjLZdaY8ySogUaIfLhUAF6tBGtftyMKs0ZAY6tFrCQw7OmNrrwnruM2HkS2mPZJIcGAwUEJE
Ml4rYqCOAABu58q5b0xnXSvO52E2XV+MFq3qaoOvfxMJIjYBahB74Bq8Woq9znB60SQnHHIo0tHv
SxtUrlqy6CCim9rQ70y8w0D/LibgozgRWfFbnGOxmGBNZjiHkdhRJOO+JurlOR27C02jnW9ozrCa
9eEs0G2Qh5yYvhEtzUjg+qmKkTuV3TVPH4fxQH9tZXkfBMU+mejbAoup6CH75jTfoakI6NrLu6IJ
q3U6GcdGn54U2+HgY4Bxp5Nxpwf1xZgYd3kgLp0U9W5By3gIc27rcIetgUGJZn1q3P7Uqsngh8p4
WCibkzUczcjYh2g2vL4lHEHBGj8BNl/BQ7/qoR0zpFHe9FKeMAjD+6iW2JbEvQwtKMEM7I5DUaY+
kV9LBFy2AmlnrVAgtH6aBjuL1Da9cvctfpTAiLot8vY1nZ6HRKFzHzSldZD58JiCEdpmYf4Rnu/a
qt090nvnQnUQo+Zt2h3SSJxNNyFyiZ4na9EmTJMTbX+mMS4Ax+ipBLG6b9Wq26vEDO4AKPXoIACy
y8oVqDwiax9ZLNduGXe7qWMgWLGsHsCuqes2yAYSkYrDbI33gTSPE0lQdDfc576jcG2ggawnt2FS
Zh2qjolUkTXKhowBGr4U7Z4FlAJNJY9q07oHAA7pxjFV/CDD9NRklY6A0rpaAGtkYieMvXROoPSQ
jDa/0Mt40bofYyCh66DESFGJ9NmoeBvNEhKxvQyfandYhmWUgb3l1UZRk+PGoFNJMH7KOrsiwaCB
QYqyXBtkjKcx+aTp0XyE+nDILVI2esmSOBrKFq8elGzUjn4gOIraoXo2ovwqiqzn1qL9FtvJuVVM
4qXqcqNY0iuXKw5oc2zppbNzJkCSeqvlLzF5LGg6qg7uCg24Z0DQgpdHtMcSC56G4DADjMHP8/ie
1/UFudslo23OFzWoZ2eqX0GqVL4yR7eieJmM7FEYdY7BId+Y1NacYEG7TFjZ162S5cAlZ+0juX+F
70RVhJ1Vn3gQcYRPaZVdQJJ61ghFIWGePwXMQKXlEt3Cq45Yo+FDzxn5h2kGLnJSOEC49PETzc+/
0LMvUAQ8JSAvKQTbTDtaCzYfr//dDL6cYwgD2hpJNvN6bTF4xv2rU67nKfFh3O9AoRLIdlWhUs1b
5hwBIzsocDeC/FcQpr6kdePpNrG1U7Ovqok0VXkQ6siM3bE2cdDMIEHE0V3gmJpePxVhBFUNXqJn
dmJaC9hA7Ojmdas+jRBa93plIuLHBA1kThRd65mOfBx7K/YDOT9IGxWfMZ0CVm/CgM5IiOpNYBuX
em75pWtv3QK/cTlcF2lg+XoL87Ysj3GjntCOnVpKsEgU901Z3+WVdeum5YM2aDuiu1rP0podoxTc
BNMdnCbTq9zmCkOPRmWiUwXpA8J2/UNQtph5m7nmsNs9JcmZGex9nePaDKMm3elieq1Jv5SAGTcm
FVgwLMd42txp1RHrZEWajztf9y2i3TIE6RyMi0PvJgNaA5eZO++xBxQUpjbU9eDF0B+JWVn3s7yO
+yna9mH2dCRT48QM/tT30F5HokIh1l5GdZ/tLSc4FFynzifDt0T01tjyolIdBsr5VlkGF6pFb7kD
2GAjrBDx05w/S+ZQ1TOqO39E37KylX7TVtQkzIH9roFsEGvBPm8RJKDct4LyZuy62Sugd6B/iG4n
uPOLO6tdtRYOCNn31Pq2ep5s865MHXq+9F9zfoOHoU7bpfNSUpKfUr4C5Seep5jPpGbgemcE0NXV
DmPauWrIKABPJermDqVBvSmmZyuxnm1p2/t0/Eza3J78GXwO6qXEtX62ZhvpivKq8RM9AqNY5opP
hZzLXdemryVQMs/pp/48TcBpkQIyh4zweUgLaV6cEOeyaEcrFyKknebYrSMadQmCCSFMACKdstVo
8RHyyc8OKspzi1j/XEcDavR2kdjobbDVzTI59ZajHCzMIkfRGtp61GgDDDi8VmagzH7TWf8XUtH/
mnq0BQkJoIq0dPSZiyDs1y3m//U/s+fi9R/ISPm/5ttW80//on+1nTVNRUHuwOGDBmP8S6qmuUhN
DeSc0NPQPKON+5dUTah/WbBkLaRjYI2+EzZb7l8L8HOxDcKuQhht/EnbedEt/1vRiZiUpAMMuDAq
DcfGCPtO3G6C4NPiPuboX46u13bdQOdAHGRS9zQLQHh+05L/SZf7Z5fjK0A9ajto9By0td+qV1sh
TcdyoxmMgxatq5IdtW+RPdRMW2nA6fZvtPvfq2W/fjzMHFC+aO7zv+W/f6OWTRvDciX5eyw4/GMY
tPZkTVl3pWZMraamyZD4lFO7d6Ms3Lgce3e//rzvWvpfvl4kNAIQvYU2+L3BOM27mMDUnC0zqsRe
qlLxSefOfuO+WG7Su5uo81xhqbVVpMvvvTJpjYADTyA3sRoKxuRNuekKUfm5Gk+/MUD95AulzhLI
8ykxXb6977/QumoSx6imeZWSkLtrXWVe55Z0qUXKDLI0O4/lQnlpB2LYjWAof/NJv1iD33/UxeCC
WZnJo7DfGcYBV0RdXgMZS/LKXYsI6D+gqHDtJs6CWqpbnybqpqoItRqgqXuiT6w98tFi15RKdsmz
FzPWpI2tBIGy//XN1hgT/XAfQD/r3Awdnel79/ySS9dWERmuRmHCqrQTUT7b6sCRU5VVcsrNaKYu
KcmO8XBjRrejGIyOAt9M75mMEgcY9pBQVxwSIRUPYhrP7WTFHwkECCxkdoaKYPZfA7KfvI1IYX/8
eRHKQg820Lwu4vlv3w5wHhD6AkJ1FcK6EAPZ1TZEPkWnpsfGSL0lYxtStNTHw68v/JNlAMu1wZwL
EK+KTPf7C5fARHCeGvMqqGySc2CI7FuaIKuhqz+rffN1//rOTvPtaO2H24Kslw9IPhAmDrwb755Z
dUDLDxWP1jh+kU0/WI/ECr9NaQakamBcg8y89X/9AX94779ckicdxwobzHu7iN44EULWRVapBnIN
5b7ZIAK1v05y/+iDfVnaFkMKxpnlg3+zus1LKGQdBeZqbMEI12ShrwGFEXOWI2+1q3r255lMs19/
tB8WGz4a8mmSxVz7C+T1+4sqJHYnfQ3aqy+D4Wo0ZfDssgKtHKK87n59qXeAUZbvd9daHuBvPmBO
grQpBdeK8xRDJEMQ5GJhvNJMJ161U/qhwQR87IRsb0mRq3cw74y1YhXpb5bxd8SCv38Qh8UVATlA
POOdnpszbz6NCE8JIFTmHQ0KeQqUoV16r9JXOuDbYQN2iqOv3INpxqnds5P++tv48TFmBr6UA3iZ
eJbfW+xEVRESlKfWqpJIR0SsBtsSrbFjZqTQxphw0XGG2z++JrnYFhdeHC/Mxr+/AZ00C6GgcV91
XXYjwONck5mR32SV+FC2Ma1RmTnRb+76D1sMhcEypF8U+rwTzjuLrSnikCQUTV2VqZRHNGoKBwpS
TkrWqjugzS9gbY01tLtgQ/Rc/ps3V/vZ5amHUPDz4vLR3+0wQi9hrDQEPaN7tHdtJfU7+GKkgCKX
3fdajSqXDLSFuK6tYyd1V4GOF6aFp7edVIAs3EJrbY2NvumqXKxqgh8IIyD5ie8XLXBFPvGv79FP
f2AECI6GPAGtwrvva5rKitbJrK5ovTN7IbeKAym9Tg1i0Sot470MHT/HGkXplf4GbvrDDsK9MnFg
4Bk3WBacd19WX+VxDDFNXVm5k10Q4hotEczh0cn1DwtbfBOyxdwVXTr+8SrEhUFbIw7QhUrh8/2D
2TCN0VvSKFbdUKdrkpQEClFkTwmItl9/vT957XBP4T5xcSXienq3SYLCyumHdOoKiibp6FB4VtFo
O+uQeMUtxUB8IB7V/M1T+LN7+u1F3308ly2rLWwuGjtGvtXMyt4VQfEyq+aVoD3LFIbOIkp6+0jO
2Z9uztxTSlYeFo4DDniW77/arrObJA1450tCQVZSyvoCZlCxTwuz3xRqbP3mGfpxQ1muxx4JvxM8
h7nspd8s8swYyM0Cvr0y88JeTF4p3FnxyebP/OY08JP9hEtR7DhL1QHf4t2roijAS2toE6siz9tV
nIY9+K+eYUvDdM2dEAJKQRrw6PRkRSsW+EaXyXChRvpvvuN3EQnLhsJPQqtTqGAKeZKXB+CbD22Z
KtNXQISr2mlIYCdRxe9jWpVFkWZru6ycS6Xr4QyS57PJAP6uFrfDAdqiuqERMCIM0tT9rx/0d4CU
rz8TFiiYJPriV3z/pAPVJd7JNbRVDwrRixCI1E51jVhHp7aY0UVM+bCP9NiCXRHgUK2xCEH0yFHQ
GcNv3u8fKkS+HxYzwCiaQWH6/k4ZWU30OkmiK2zrgd/hY4dBF0JoszBUaJVI7n/94X/2ln97vXcP
fcIrTEJVr5HWJhNfz1DpE2VmkgtYxTtIQPZ1PU9/Rr/6+wt3EaJhIHOoK9695aLrI3wjmkaAGyRS
wh+cncink9K6pWepWQzZFAV1V3fKerGFbX/9kbWffcc2LWPIQgCgIGJ//ww68cxByOHFA68r9tg+
qwtNhYZocpChL5jRn2KG7ReOgcfeHmrsCMF45rfNfpa7TAaNqtr0VSb2ojErhtdV8ptl8Gc/4eJz
BZK/lNLvj+86ru+GlCXeVy213no3I+/ZzlpfojbbTLUjfvPU/fgUcCAxVPvL4RK537v1oSTsuqfU
JDYld/pdWbikExBmhvJsH+eIoerK+vjrm/DjBoo4zTLZWvAbw480vr8HA+/hlHLMBVMaITth9uKr
dTHuAyw9SGq0E4oaP2u08OHX1/1x0eW6tCU4nwA1oNL6/rozbdZIlIG20rMevnWGlA3YhvBSlDS/
ec5+3Mu4FFQKEuOoqTAvf38pXSqVZYIIJ0vWsq+cShBjZ3Tkr0M92Qcp5kDE8Dmq6OAV3LTzm93l
p18wiz7aSs6AxuL5/HahtZPQKqsEkU2Gu3c9tzq5N0kBmtNxXhlA6Q9FSnL4PEzN+dff8I/PLm0A
qKl0nygafsjeCJopCLGVYTFihHpCXF+AtmFc1BYuk4eBdv+vr/ezZxf1KGpV2kyApd7d0VYZh8Qw
uR6DNtUr69iA7tgjEJPqkh+fk8rYzMZvas+ffUiLLQyMnfO/qTuv7raRNA3/IuwBUIi3JEgqO0pu
+wbH3W0jFFDI8dfvU5JnRqS54um527noOe62VEChwhfeYHGZnVxjDXrIaVYNdiSCYY3ITlADG2El
IFfjXYM5/yWN8X9mvOeWLWECRUstBwEV/vhrmhX+zkPLS/a2i+4C0pmHeTX7qLVHsX97Ps++Gtk7
mq7EmNgXHA/VJeOQOsVik8Kj8DQV8k8srBJ61T3lrQXi0tvDnX0zXZ5AXopg/lRYaPViVNNdiE4I
o+Vb7JXXKzuEB2lL/vH2UGcuetskvoM/TYqjw67jV0OktAnLviKTmbCcHoM62Cbc43ujn6D0yDmE
2lchWlQZ4Q2BSrxHd8aK6hK/OOzi3QuPc+58QJTN5JkQj+G4P3matZGtcLGen8kT9lNcjTtulimy
zPb7gvtctELpfr+4zbTvUwOx/Ldn49zEgy5H2ogIHwe3kyWscgzfmzi0ojgENwaNdwVCmakISbZL
q/fcWRTqMpQJRROjtpMtmiHeDtLWsbCnXBKUsI36RttdHSrUSz9QiR83VMWxkeVsuvCS5xYzX1q/
oQma7Nk95VW42aRicNwaS9m8pm9egWzelZOlQGRW6W5M1KUldnZSkcFAHJLEFPuc42869XPuTAbX
i4hp1uPcSZvWVene8ll1b3+/c+de+GooPemvXg1BNBpgMUOh05ddCxPrmbJANxQFfmcjNZ16NnGU
fnvQE08PHbrZ5BCk7KgS4SXlnXxKEZs2oMOMLdQZ833dN8Am0E0TbQZwt0lbdIEQwFvUdVhYIQgz
M7xr7eARrwAD/TZ0LUl7UHhJJgfCsQnr2PIM5AEQiVnn/Goi6D2YReVFo8geseWAMEtX99Gm048f
Vo9QWJ9g7mcG0wHnymTTFSHV+A5qrzJ956oZ/OzaSrK/UPyH+ERj47D44OgStGkvHJNnvjReapz/
FGqImE6/9DgqW2J/SlIMaSXycLj9QO2j2mHiccm16/f6up70V2OdfGpsos06SREjHuFM3ZXhgqIC
uDeqg15zPYNvjcK16/e1MJx9DBx1P3ZJgcmaBD/cNQ0cNzEcih6Iw4jbwW2zpAPPOXoXpuTMZuMx
YYRgqcbaPy2KYDrf4pRNHjVRxrqBMvS5la186mlR7dJgXbMLi/HseCxCOnmCNuIzr+TVDjD9ZIyx
qLAizYT+QBe8v+ri0N23dWIfVoytL+y4s5+cNp0roMrQ17SPd5yRqCDsPcOKutZK7vOlAIFCsXiH
x9R8Yagzm5vWLKpLvB2hsBbzeL25ccYI/aHpTF1fa6+k8v5oCm1NOzSgpqHKbEZafBem8zntOuox
scwo/SE0Rf9OL+vjQbsubvlIE7Ul1GFGbRFtfEQKYU4jGxIchA38JZfA+olRwRi5UmZXIjbCh6xo
6j9qDKPTxv6RD511384hvMk6zdO7dazAbzeidaGj5QHuZX3aiZu6nsOtEVdYUFV1D0MccxZjDvtp
O/nWPGzWcqYfE8f15G5xIR5RhMB8As+kpvafcPayua/T2L2JjQb9AwttQrgMa0ddPsSfAPIn1oYA
iIZPQEmzaVPISXyteWTQhfTO/mitPnyHMwg6n0Vie9/dQszkO66wUJF1q6I5WL5S7j71eX/48Raw
UndJYKe5vuy/hnEhgUlYrSbSuYBdG8SAvjg2Rb/IV97yR4kN5LhBIgVNQxdS6TYwevtLabtoaoeT
2w7cD3Un4ADm/bcJrP0nQOz1fjVm+beiRvMRPFXJMAn4poFn3fieEe/GpYUmUq7FaGihPpp/Cofq
bWrMxndcf2PsK8gGsEUHn91t/LHqvgS+obRrQzc+vn0R6LVwulYcWDZIRoVIxD0bs77ae26uDOjB
LFBTIcgAyTO8s9pEXtgG53YcMoisSZJ1LXdzvCLdpokDe+wpyQ2cKKo2O3hbwvxQmNjAvP1CZ6oC
IM1QhCYk4sXC0zeykXEB4zuaURdKXBPC3r01y9S+gvJ111X+AJ0aGhJ4nwaiQQU3Jk3wGaMseOPV
lblTdgrfJ+fwnVa3h7d7UWvw3JlA/xcxNmh8GCuenglBhxEEjjBRnJQVOGk8nyiNe9uq71vM2uV0
N+IW/fasPGdPJ98ZEUpOIJiAlCitkzOhhCDU1NhTRXLNBgBsuL/LDRjpkBhqsqw/JBmtNioQdPih
e+YPKaaBGC4HdvaHAlT3E9ZAeZdkHnQK2LyYbWFrDqbN776maG5+gMaT1ZuYgODPxuh8QN7W/B7E
j8NNj2XahSPuzI1BPs7kUXpAqej0G4PgqjtVzhSeDN/f+9nyrasHZzsHJkY6nWsf3p69M9VOmuJM
G64x2OpZ7sknmwbHnv2xsyJuI/tO+uvw15QNPlDHgh75pha5BCGeDCmUjzl5xFVnflqWMv40NUBg
N0medLcB7elLn/XMUgJMgJKrw/8RwpxEcSwAK4YraUF1MwFn+3MDdN5Mtl6ceu+l9GEMq/QShOLM
ZmYOqEKzx6hxagXE13dauwZjo1B7iGqyZKq5OKuvdHfpgDvN7sLE66v4dNnSRAMqpKupYDaOxwJw
WoFr5QWBnhRAzoD5xahqbvwJhKEw7DjyK4ShwmklzSqDW9gmam80S/7N76r5wiY6k+hRZPSJl10n
0N2q44fJuylsYxdT4lSFDccLpJmxTNebOlMLIk2TgiAB2hPQXBbVuDVcGP537IjHogeDyUw43Ozh
ycRPfu7afUq5FaNh/+/SGrJPq7O6t108SViULqZ6CJFu8G9pH4NADp/qtW5v6r5mqlJECupeIXye
eSRQnbns3/5U57YkPc/nhBy5QPfkiF/nsID74tqRUTbWoTbze6edDzZeYDcFcqMXDoAzDW1WBTtf
R41a1/dkODijaLguVDcwmKgjGmk24NG1QcOvREIpE1OEMv2IKlD/1BrgDjtnvNACOXNzkvMTsOKO
a+qm9vFqsF1ovKDy7SjRpw7+CzZyAqN94To7s+YEKQNYWrottFtO1pznF6PVIYaOEo5nfagWe4E7
ApOrGPt57wa2iqQ5ttfKQV95aKbiwsV9bniKuj5YIK5tDpnjl6R7lBYjpJRoHR21izEej5SJXUwe
l3LvjAV6F+aQIGiEkxMyHN2F4c8teaGb6FT3aZeRqh6Pj0Ggb2YD9bIMQDB2UoV3OyBYExG+lvt+
DJYrXb+POjkHKCPOKJX46PEPMcllPqEaXyGKHInM/RjUU33h4c4cviQQfHlBC8QixD9+NryjVpD0
wo4WHw5IutrW+5bveI1CEYtRwAZY1vVSYeLcoA7ygCCBQspfpxV+JFVAHnmIsibLbmhb+SAGisGZ
L7KrYlhRse8vLPNzdx+5IItQZ2fgP087S06YQstjxHASkFsBtO9toOu0GFDgSFH61j1HTAigEKCU
h1QPrJD5swzb74VGbBsuLkD/+KgRFP2oA2kVUZTAjie+KJU3VKiagDXO2k+G7w0HY6wfu7r1DnZZ
tBfOmjP3HRNOac8jK+auPTlqZEJ5RmBtFWWWC6G2dklUBkJID5vTS0e8rv+e3HeC7I3yNzVwMreT
/eay4YokLERET7m/RQSx2o5o2G+n2cop60FiwIgKDSaVx9E6QIOLMU07vD29ZzcdIA9u9gBwhHl6
5lStgyelFTO/UsTXDY0HEtalvcFzvr7BD7vA9Kun/Uw1E8YHrLP9Coprk/QKgblUpYCMuupampPc
GXhiXPj653YAHTVMm/n+PN7JeswSF9s1hFmjFTos51KF1eTqPyq4MRDecmNb59Wfb8/I2SGpdUCT
I4mxT32icyursDadOYTXtH9QFi4JXtw+WzlWEZoYS7rpJ6hBb4965kbV+QGl5edKd3hywfTFSmIG
lwajPSwzvVb8hUhSEoVuZtwiEBVe2ujOmbUHzBf3JFTnNDb2eFvhOtI5q7Sf3zK4xuF53XoYPe/j
oKoPsah/ZLhb3kjUK9/VkjpCjCssLhaBukfrYsKdIdkQGE7Xb8/Cud1HmxTpXVo0YA1Od0Q9DYqS
iROtGNkgp6UOINWWqPeFujDf574yFx1YEJ86MxCu4/dPwg7ZywIXx8ZI/DvfKSSV5dU/9M5cRg0F
iNtE4K/59uudGxTJVp9vTCuTuvrxoH27dA1uIQ6upukjMg15RLdKRFWTfWYffq4Ka71wxpyb0Ncj
nuwfpxKwi5reibwinKGtZHAYSx6gtNA7evvlzg6lsWgkuiCu7ZMVPFtjkas2B4WQICU7NY4FV6ZB
+6HD3PPtoZ7XwenJSZrg0J4AvIz8zPFEZiJNXKudBAUtU3zzEiQJ6MffDnmCBVc9cITSJ9mlpGYH
dCTsLR6d851Si6lF+Hs2FEKrwNvr65rweadWq8AzlTr4gl3F24+qn+T3J+Xu0nV3ahR6SbwquZAL
JlJ2PfoJxuLTI0++q8Fqb1Kkb2GTSXkzuOu4saoUKVObmtPbo+v98tvoZLHUuuna0805Hh2NSjUk
FTobSYANDuZgADQ6c4Sv1NUHcPOwwMr8sxfMy3+xkYGgASfmMgV4r4+fV6+dTi5SDXHBwCmqZq0Z
JHB0UZQgPekvDHXi5vDc3aAAyl6mF0kN47exggJCwcyirkTePViwyoCCd+suNKw/00A193Ma5jeQ
kb8jeeMSwLgoamCAeShWG6ghTieVgWZb4CZRH4hiX1OGtIoWGTBKDACHiuk24Vo8JF5JqzqNJzRR
G+fC7jl3NIQhL4D7Ovya06LZ0hrFijGOQ2nOmfcpEjQ7cPnNTeM37XZIupGoAM2bt5fHucSK5JJL
R5cEHfrHx59JGAtadN3E1DVDdkv/SWzKGFTH7FeoWvbmEonCeRpKLzlUVV/cjhWqb28/w5ljgxMD
LXW+IPG1I44fIaXHFkufE6o2kGiwQAu/qwP/azZDNn97pDNbkSYy5guAg0hZn/XiX63JubdoHoMn
i/omDL4WwfCYOJmx92TVH5BiGrZmuZBue4YBhAtVpbdHP1eqJJ+HCoWiF1ix0z62pwSaM5R6I9tA
+kUG8XYuaIGZCExtvSLne0+OOvg4dG5iv4hvRbp2RB65uhon/AxTXzwI4I23wVqu20x0xv2FB9SH
wclhQacXvXwKt8iXnbKrZDr4k1lqhyuKwleeBdlgsns3UoQDG3ccEdoiMNpNFFyvCyHgeyJgth1o
e1xAwZxr+WNFQ9mUxqXGM5wsSzT2xwHlGG6tMUf428LyzY+xHBzdabpSYgyQhmoy2KRa7aGCt4lA
aAhMMozRG0z+C2yFY1LtILbT3fBT2EiY+gtxOPOC1o66Wi3OsnWpjHs+mrHxM6jKb3+IczsCkBPQ
GCq3Gq1yvCOabDbb0eDsLOhNoJNpyOs8DblSWyH/q6Hg8oE2gmEcngQkubT9hHY+p85goCjrphzT
LvrTGcyMC+v/TMDpIGP376FOr6KpwKW1Yp/nVZhu4LaYO7tDKeTtuTuXwNLKNCngwvyCxXZynPhB
7Hcov0CfUUv/3aM0tXUtE59MrKKuu1FyeFvIIZkJImkBaiLoXVO+zQbQoV1fpIdgQFvhwjOd21g6
yCZ9YfUAnTz+oOncds2sL0O+AVboGnmYippCht02ezxf27+yeHE2/arW+6mqq+u07dJDPvX2hUvm
TJLBdoK9aZNsut7zEfXqBMwF+j6YUbCSFcz1GJW0qBXxqkUBsmtDELZdeHM926dHiqX7TRTvTIxt
TsKAWrix28wwi2rzvSPgiblqxr9ucg8DZOItTozqvi7j8JCPq4eZLCy3qU3DfTZ38iltp/QCB+ns
BJDt0hqhvkGJ6/hLuAtF57ZiK6d5Db+8bPJ7Ch1Y3GKux9Uu3QuL/ux4gEFBHGDBRnP4eDykeJD0
rzoW/YonRxh766ErmiZqOr/au6k/FBfW2pkwgo9LoVLTK6gbnSz/Ou/dom/QHiRJNzdqQjapq1eJ
U0L1tVYDTl7p2FwY89x5ZVOwszG0oWp/WsYwlrGqUbsUkSmS5KYs1BRBY223KDZeClie6SGnC4qU
PCDPgL8RnJbhEP9PJowJBNp9q7szYTpt07rDxrxw282oki7yKir1yNeHEQox9rYY8JeHIWDsW8PE
tKibkp0tLdwRkHG7RoauvAscKI4BmvV7RHqNaKLqvxkdW11NKV4wOCkhOeEU1aFxy3SrZhHsU8Nv
3hVIK+7TTNmAhfxL5Ua9MH5/T7hTGvsP3vpkocrMGbw1xYtv9VQSKV+qG9+CMxtLme+mybu1Vxyd
wd2aFz7muYGpt+BHov2tqLcdr1hR46WYgpCGwIQZez+2Yocm5h24nf66cyb5MLSIZSPC2f5zBCoZ
yn8GPjkqECb2M9tBLjzt/GVrZzMibhXgTLdGabvKhHf19tl0LhqElEvyCJTZsbyT8VIX/+vSBBdi
e438GbgquEEAB/FnTOcfaR/L+5KPu80aP9lPeXgJ43Y2HKRADF7TB7bBP48nOrfyfHCWxqbUYedX
3qj+FnOz7ALf7Q6NRqjXfoAR7YKuJnpj9j7o6TnAWzbvOttDRBuxrPupqcWDmZDKj65vfXp7gs4B
mBztK8X/BGqvp1cpCr9YvIyU47F3lXuLrvkGyG76oyrxK0KhfD+19YrKaxN8KRLp7QX2nRtCy+Kd
Gadk1ZmVfIRbf1Optb4qzJSaJqHvhaj13OGDwAAYGB9eHTng8TSWqdsuSQi0bZ475zEmn9+tisod
Kinm49sTcm7FvB7qZE+6srf6WetyORapPAJlclsa0OwwAkxuvMHzDsPofF1709xny0zf8u3hz68Y
4iJubsBMxCvHr2q0rVFKMoxozYdwY8ZV9jUmaL2pKO1cpyqYtmiLru+1mMFhcnr7qoEt9D120PTp
MIXem+44aBFsfztNbfEwZlJd2FPPJIzTY4v8Sus8QHeDE3n8iNmYm6GbVoDJZGJHk72Uu2EyYWU7
bnU9wMb5mAR2d4dumyIOypdDYqr0ug64oWYVux9Jxf4u7RwHTeXcuNJwYXvMzq0zpe0dTStE8QsP
BH6O5VzpiG5jT7K/S4fV+opYbhCt5thv80qrcLuyOswhPogofyoOytjdo6AQ7BG8FncuAc+NO9jN
fijsYWdbqES9/bHOQTDgOJoQjzVjguTheCbqGjVbPwXomXvd8pSm1PHDzPIBMSfxlpNX3I314N/Y
5dLcE/zUe0SOpts16z1yOwS3Kz/H89oHeylQeIkGJF2emsmz3yVDrQ7Cy5WF9OvyI1ezFq6jKI3P
hH8hmj63uQKkn3H7BMEO5OD4JWjHTpZdQkfoY55/KdP2AC5aHqh2tRcis7NDgVcBcUGfF7mG46Fm
MyDzHGjzuH4x7MXolk/T5H+3wHtdKAOcH4ksnLMXAsIpZdYqfTM2DUZqW9Ql0be+AUttv5e+6P+L
6aNXSL1B1/Rhfh6/E9CcBgYwR/zUF/W1XSpEpEYr3tn+ZFxYb+deityKg1ozpAi1j4daG6pwIOE4
q50KEJ3XFHu/w5kkS4PmQkx7JsTUPBwSVNgi+vY8HqpcXIqXMQ2jtkv6a1yvkoNrVe0WhKuIfElH
djEu9srOvJ/LouDYo1+G/MPJMY8hdBKoOrQjbwrCXZ04GsXlzhvEei9VbO1zY7FhqT/o6QR/fvyC
HUogYbzQihnDVh0WD5BkBvBkZ+IkcW9kosUtyVH7Yl3Kh2Iw7G2eqmaTBnEahQFK1PRVuwNeCRR4
Q7yXLYQ0IoIAd493UHA3IEH9oQUpDcRaVD9qu6ecgI/JQY5Vcsi6+tvbJ9G5axxAhKlRC2CZwtOI
zsLF6QWrMVVwazIYCxsOp+SuLdA7H+M6jGy8SDZ+h0hlIxdUkGdT3qG0g8TyBKPOnHIoK+Uk7gXx
5o6+TbtLCvSh335OHW+dXB0eFXKIV3Sdmf2TA4CCj6WJvGDUMTTbOb42OUnN+J9v/qNR9FO8yoDR
Ls4ns2KfDFVq3KQpUmEOdZwrmaLx9/YLnSuuUvymt8SFTUP9VLCkmKhK9dR7wU8gsZX4ckQTd3hv
03s5GApYB0AK844wNP8YKlFfA7ItL+zVM0uZOgj6S6T8zwTp49c1hwX7+SUR0dy2Ge+c5Ujz9n8Z
U9sd3n7b8yOxbej+0O143lSvJtbqBaAUjQhKq6T6hKrhdGiHlEq8QND9eah/5Dj5/84SguX8b7Gb
3wyHD+2PH0rLdL1W6dK5+4soFxUp/FohOmtCouvrtfQvMwjDt//HR5ULeITl+lS9NDbql4NkIP6H
I9OnkBoQGnvUdv/tBoEsF0h/DjcUu7gHffefqHIdx8X6QCbSo6DEfcr1/VsmVXn9AiU2n+6beWhg
1w3BLFGAw4WUtNjuEsGph3EpQhhYp0xBfD3httI8xcFY1heSyGdk639OEf0stDG406FeWJSyn3tF
r5Yhp2zeAXOw7gn7PDtHVM9M+xtEeydDO+HU3j2s9I5gZupzqi+HZEGK/0tWzAE6q0FGl78vZXVt
BCFWl+GYieBDZ6hsvX71ed+/PNBrkZ/fpoyeLBBTmxYZ3TG004735Tibfjy7org3bLPALiAc4OVg
MCOmL7TssoX+bIY66tTasMhHy0tbqDtoZH75549BhseXA3XGhJ2chmJpKoRiiuK+TFD//bMVI/az
tihzuREQ2v39ADfKA+ehkhr5IXMs+pukn6vgz7ef4+SohHOqfUc5NGCDUtn5zZA9zvvcdoIpvCnp
i6TWjVf1st94/VCG5m2dJav9uc/khF5JsxhQiVQq6+vcJg2YY2UuFy6Jc49DGEU9nCoyEiWnYIw5
dJMYfqp/U5e2rz4MiUgXdFG1nRgma2GnnH2ykuLo6jFl/DlyR8foaONKBL0/VB2CnBcyK70gXq9r
inl8Jd25QtJAt8uOF0whlmyaY+FfD3DMqyWqkqZNDnmfQNLddAk+HvPGLIqls/FadMv8p9u3Bgql
b3+nk6xG49hBYEJsgfgIIRCA9PFj9MJYW4DC63W8hKmKv/m4iGRacaMLXTgN2D/VGBWYDcYaD/6Q
rxW61k5Ypw7Kmn6N7JMcpib/aTqza27VUuX5sp0MipP2FjuiFJibPRvLcpv0vuF9T+c56HYthVXq
cGPvN/J7iUelfsfQqOR3OkT8sx/qpA+it98UTuXxjDug/EAxAJ5HmwIq4il5F3mqWUxhmR+WusEL
8t0suxVWVjgZsyZnOW1SQegwQkKkb5kYHX+8lqW34k2wrLl655Gs9V+n54fORcdLp844MQPWkOqv
RBhYzcHWMOfEzK/Muk/m4YAyGHYBV9Qny/VpVnOV/xR+bRSfE7Na3a95U+nfwDb1PmEp4FFBnylq
LsHWKofcxhVlHeMY5646UeuTWBgBxJIsHKPcdWsexuGuzCtM07aexCO+QEi8zY1+m5FZ81emskL5
bW8WQ1OEBwzqJD++QF9hdvNV6qFjlww1QD2ribsgKn3EERGx7YNhCHdZWPA1cCRTfMY6DfRHgViJ
UDe8mQT28yHBNxNVdq4Q5c0fy9H3pjmqwSMs34YS5fIvVpUsFgZVXp/zw/6o+PNuNr0mFod4NIx8
3iZU9UvAoYVy0CFN4esX27JRcKwobRuyyzeujJm5aBhD/d9q6XXeQ+tmqf53njVY7lVQliE+MtLp
V4p7PpM9F++M0vMm8QEp/MQ2D3nTI1V0XXtOHOc4AcFHdfX3yVAAuJ0M21Dte9MavaR6+PW0FLu5
k/brilWbv8/nwXWR6K+6CTOWFSOT9SleWtfBlZa6roF/sXI7LsaYdgSvzDIqpuoWE2QWuQvaFI32
2LW7GlGiIbeS4caqBtq/UC9FyNTPIjeZc9NwciY2xYpsiMK5RTj5GUJIrWBNOvldSa/Of4ZJnvOd
anvRnws1ipSPjpk5FOkoVvSj8D1/+VO1kKC6V3AsSt7es5uwerIRNQFS24lifRpr1fYPoRcnPz3u
pu6xCNap/p6NypzvYJNhSqddgAeoJxispY6uN4Up33KQWM32W5AYQH/pagPGcBq3MT5YSzbyWpQ+
9ddqgSNIkn5luo+ezc7f4zs5TtEAsWF48lA64ZGLl2dNHQ6Q734VK+w/2lx2U/2htidDhofeMK0O
9fRhreolshBAYlf0gJdZwk6fTLxwECSN9xDiTRiKa3taQmVs5QTAN7wxHRX2xb1dhbHYYFbddsum
LIuiAm9reXjwjrE/af/kfPQwaM3MHsHnBIDwfNeMRo9se1dxVuRRg3vbeEhaV3AqpLpD6G4RnvPd
zxMOzigttxYk7qyvOIGQn+7ljGeCvVbi21oZ+pFz9pLI8J32Vrlu83qc8Ay07Yp33NMAr9haGp0/
fjSLOpmwhXAbuT7VqFgx1xhL5esTnUD915yGxVPvYe9UVv0+sLKVJVhQzOFfWkTutdihFSA946HA
rin7uNZxyyxlCo7XVR4nPYvNd8GKZAc3HvX/SQxDmM4OY4n858suE7QL+CGnLST71l7DfIS0IHDA
gQuHRY/8jsZCynO6abawVzhi9EfPHOCVHGtVy1rN21zkf1hGjNVQuDrO+G3k6BMtjF3qnFcY/2bx
RzXaWj9Peno9FzXpyA8Tt0oKnXOS6H0xg6XNfybcZBCfMtl7o4069Tix0qYEN+ftkHtSfAhRjs2e
answ5cFq8AILNmirWqj3OaJa8k+cgGP40VrEyn/xJVzIfJMWlV3dxQ225g0+fc/fCSo08cCGv21y
tJfz6I8fX144S4F8jPAwrCm8H5a+IQAtnHr4y+9xOfyCr0+GnIorJiJTkI5qNjdBU1Ee3VlTPdQ7
TDNd4++qtRrj3mpbJbFe9oeg/dB3IWmrV88efb7UGOC/dMNq3Mp+SMY0CopclFdjQtz20A6jRTAV
x7LPd21hGBNeEnUWJ084ntg8ME5uOV/lZUuI2OVD/bpUmT/MpDaWspP5MVv9ysMOkfJPJSN7afU+
mvphXW6bsOn5Q1wlOugYEl9flcEYWMtt74Mv/g6qXi9DRBMa9xrLLRc4GpqmZfixb5yOH+Xun/mm
Re4qlsQ0xahib0q3p4G6jVWWY5fRt2vv7VcPmtCdGMYsu2PBKiQMAUZZG8sqfPSkWSZBcOPT1WdD
O1NO2rFNvUyfcXXX21xzgrvIMCJ8bruCFvTLxYZFgDtj5VmLjh4iRE4rfV/QtJ/+XNdO39cKCj3v
5FixPq5/3eUSF7xlQh510vsoXRbB72fv6xDl1/Wb63yYJ3m50mwqAWzN1nJm/ibcVK+DMufp+2oE
H8SP+b2nD/FyqPSeMFdL38V5k+lLVU2dvj8VxVg+V4H9jJ4qx9db/9etR2kjQ06ABCPO7H8Fixj+
6HPT97AVQONcTRiTmcw6Fi1u22o1Tnq2z7+5x0MAcG816/WQuIvFK6sgMJjLvDAJYvpySvhVOBjx
nbatl7NlIeemXfJxMeO1aB9zI24MbzuZsmr2yPfLmtPZ6SZ2ZRNgWSyuHao83HwkaHDvt20yhWqJ
OvZgIG7ymD9Xt33ftBwQs+FU/IBvZToeMHvXYlAz7nRMYb1cfdIv9bohrtFbL1OOZ8y70ZbPseTL
CL6km4AM2ALjxdyVGcbzQeTCC5bmIRS4hsd7DPb09VQ2rtf0j9Jujbp4ailgMA1hnBlm/i21Yz3r
zeq3HJdbrPviqmw3Lu3C1noYShsvwQN6X3qZi8rS13KnEPCv95VQ2NU9LKO0+OimRN8V3DocIiay
Zkk7V7U5itV6bzdFiZPIqmBeW+8S5WK8dltlI57IaO5PBr9dbegvEfvhZmqNzzOlUl+Pn1JCjL9l
htc1xdOvsMDKZNb/WXcLULfFEILN6MRpj/FIXhjmsnXKXh/DWepn+qFrR8eEQqfoPbw2RxDEZ3nK
tY/FLrbEV7gwST7Hr9gjs1tEireN5eiXLNOQiPjT1Dbe+LENUHEUiPiXKgbyUehfSO1w4HXcYajY
RM9KFIRWm7CjnUlKx4FROQ7tdoELK2YAJrZ78SZrhH60X7/CLwl2q+u27isezRVdz99c0q5ki6BQ
XPFrrCqj/6WRoE073iMsqdez6ir96RK6SvpeeqlI1Gnp8ViiFMQBIhufhyMd51dKktWJRd5UKv8J
FKelhE+EDzxcrxD9mnnR9kivTPkg7duiSLoM8LCZSbPc4cfoJw/E/dh8+KPRqj/CNA6aH37IeNsB
ZxunP4R+V6s/nJqu6EI7S1uhoM9ftvV4Zc2YraBQWbiYOrUOkWeU58kov1ANbUCAgotcKbKkDfyx
CtvWLhzeV3Jdly+NqkQJw7dNV/TQVSttwrCx4cuI+7SXpB0bGbpVJjdrBXUHr6IMO+3icU6wlS4e
y7UtG2+LAUcxzBTy49lHGmkYy3nXzMnEH2gwFCg5yoIF9Z7f67b2JqUtrf6GHTL2iMKl9ho3G+ZG
4tgHY6vK648BVSETBj1ezW7/zglhbw2HGj1ei8MOgscHy6K231/JsNPj084O5nzXGJX+k1NYtXOF
7pYsjV1p20P5ru7GzAyu5gb643oT+EuPpx+BXIq7wNq1Mou3jYNAnrUfLT9euCNVXuVXc1ehbozc
gSI1zjbhvFpju8H5Wxkt2gdKL5SJ5a1PPFqI48f4JWr+dWTXmR1SlyG2MQpOYs/TZ7w7ItaMXUmQ
L/n3rqvdFF+HGNC7tetJh8pPeYmYSsrhXCTuJnUBoX3JbRnwZaeh8L1+M4SrhYhebxWTt3ENHycb
hBFqtza3gZ9NffAlWC3WjZfFCEltHOhJ7r3tDjpcLatWp23i5ZLLZ+6ZYmvn+CI2G/HyV5SZOAHg
t3I1+iIC6aSTMhKQjiPjJTd1W6V/F6IApN2tctm9tBSBy7+P49np9izakCudhUIwuT6nJ3mYP98L
BT9zO9RC3/ViwYJK4ESiM13bSfTtDfhuHGh7LnZczXvYrnGePfw6LqgCKG6Eoa71qU/gF7fWvK1M
i+bSXVd2GJV8JE+McanzpAOvYCutTOcrrT/qo33pDB1j5kGpL2BMkdipnFdg/wgUXTvuv0Gcg1UF
HEg+x6QxjdZmsyaNzjZMryLNEgn6NtDxp8HnzuhGkzeEPDAyp7aqdbUiL41ajXs5OHkrrzzo8Etw
CClrzju0DVTzQfQCg8k+G5g2Tg1WjWvG0uZetepZ4wNernHl5TNn5OJ6z/PyksYYXZdYDb06r1P0
0oIx3SaO0XOymWvIKtuuabjyU6KiingFVlKfohlxKwnSS+DcJ2Epv7eG0BUhBf+Av1C+HHl9CiiA
fsPL5RrXRsYHkZjT4yutknKFOVzFwcoarl8in6yP9ZknFpwXK6wVcR0kj3oJ15MY38nqujKN54Ri
gaF7BVVJlxqsedY3XYALOBdE0Fk60DIbe22rXZEZ2mq8XuLF/rYY2MyuB5cJnqHrOuTxn0yn6eE4
KagTyQ8w7n38KRyXRl6tWWrEK761xiiQmWL9YIHqpI2zbBNKFFaLKn4ggx+UCczPTRU387d0gr45
R2nCZzw45ZjRcB2TeHmqY1lOcNZXgSF83Yv1M9+ETtyhq0KcJm8WpCVws29ltcqnuckN86sdl5ba
2SN4BSPC//J/STuP5riRNA3/lY25YwLeROzsAagqVBW9kaEuCFFNwQMJb379PiB1IEEOa3u2u2ci
ZBNIpPnMa3A0d0Ola2qBy17aYa+XV7OZuHGmxfa+VGIp5iKbpyndtsAVfipBNqoHqWir5DFpUQBK
UHK1/EIbnao4QvXqzcPc9lJ/l2tKF1z1Ybzsy6YIEyZ9rAjwfgdzn4TOxmzsAquUsMlNchZYCMZ+
KjmxkJPLhQxNkWtSD+KLJTVDhEkZ26I4k1pmjuAREVv87rNYVrJzI6qa+fFPxvUnyiYMWKKelyLB
S74i4bTDYtK7iKwydAQBvIVYhIQJTtlRwQVth3UuPnMviXrI+5bY6S3rf3yJocAsL7tqnGZD3w9U
j1geMdX/9OdLfpEG8xJq/olz/2wJQMdLWF3J+RKFS1pbyQ+UDcRj1U+xhfOhvnz33azB7IW8YXW5
UAF/BEPPoa3arLBN1PZ/wpEltI6TajktmnSuk/OWEllyVao2xo9uLsllfrTAm6bmZgrH5cjQRbHk
QRIJAsM7uhjZ/GmZQ9BxqWWQSooqVSpC0A53VarzAV8Y/+BJYBqxSeNOCX9zLmUcXbOYFGebVmM8
xh5Z2ZDds6XMaNGNxEduAIhclyhJ6sjTXvIBxXAZpqUN3zmWtRn18NasMCak/D82T5Cku+aJWKJL
YLIAmPmK5K3MMmzqqU0eWwzVkFxtLR2jJe4Ls9axmJ7lJZ+KpyEVOD2jvzP9QMZ7KX+NRSnMpyTV
iKf9oMl7fp8+ycvnksNxOb9LpFSwxXwpHtEgN8vabdByxj4olcQyHUU1ypygNREDsVEVG/ygb+za
vERvdbkJRgWvZaqIL2cYO86mPBE1PS5hcqxUSooIihE4iasYcF7y6yosKj6Y+XIPdbKW8zjZSzhf
y9qSbeC+sBxfjjITixqSyqaAZNbkOnjIP5f0UnRi2st0WQOpYlAGMQe1M/GkNXD8Hiia2kI9L5DX
XCYHlUm+N0JvPR8ar9iloFGZomkYzFRCWvejpfXAZU1jDFiY45/qNUXgDFNTCRteJLyhjTmOq3ZY
a0JSf6kB5PCM9D0sEJJoZI7YP0EByt/0HKXFusVu+17+NouYxI9KvzAvrVioTBt89nC4D3Wl6+//
3KlyIZ6LpwOdhmkbWIGYHgM9xHV1scQblklDHIC5HvJhmTRC7mWagmiUOJkx3E6M0uWPNhj9Cm25
NWs81FpuTU2nGOxZkpozGXJcL7aFsOqzrtiODvJQiCoImObD2Z8yQJpiopZvKUCkHA71n1oedVgi
h7a1lkPkT7KIuFdDSpF3Zj4nS1ppj/ghVP3IAm77yZx8q4K/QZg8TagEeXVjDEt1KGyoiO1jLGH4
LjSTTYRUKI3aUPtTWHyLfBzE1K6gmFcZqCVNaZTz6eocIDt6v5K5BPh5XPDdsXtefiBFhUEKEFtx
n7eVB2Hj+f5Me0s7Z95LcZm11Pue5jgLZWIvZZwv9UjF/8SDbTaM6ole27qpBLsXLRlqfID8AS9b
696JZCToWMRDsAO0t8RPVo7YQnnQjGb5vHlDVsid/xKgIASRaYXbVW1FMRmG9hKjqS+5+ueNjlVj
SbMgAkBAX0x/aJrSZX7b0RGGFk9oXfW7nMs03UkqykFHSZmRSWqj0LwcI/qBxJ2RZPv4mBfhqV7b
W+CAwQMs3ACkYAFxakvD5e0DGBzieBdjaKZIFYZHoz2Dc81xJftLVwc5u4gg9bXX1Ob4aSy+269R
uBxsTcHyPrToogznHAWx8MHAZFOyyeRxfpibDEvqz2fqLZaf1qSJ3DsMTp2WoE4TboXos+yMsm4w
YZ4hJNPeYX+mRhA6o6a5KPI2uysQhhhPtP3eLRqoWM9Adw0skgO8dXmoV/3sFokzyRqibteVs2xf
ou4am1+CBGTkFYf+gKuo0pXhHUBdvdpzhQfZRUWXoXFbNafMcqL/t7KbWOaABu3ClzbgF+DdtHqc
QKUuRBbRUIWTnSu7pLK47bhN8gPabzjcIzvX35hirqnIRJWCakLS3eRJ3ZheZFvzA6qLgfnkSIl5
oTZyJm0B3xAmqxRjkZaknogPK/XxwtPCuJVO7MBV0315eJTCbKRkEKwH+m29nUsFt/HBKZt6lwad
3d+kw5hYgdfGo+Yb89iqX+fJnMerXsxx+XvouaZdPbWNp8+X0fOOetXKXR6D3c+Kt/my9C5Xj6G3
uixxwSJINmLHMHIb33SDplKKDPsqzN2YXFvZZqRC4jyL2yQ8M2g2ohY5BuPo55UU6L+zmsZSeaLn
uZKCeP66kINQEYQ6tUD/V2dB5Oh0ER2TSqYKVPgoGhCYXphVSQd+LRL5RjLaSfOzKsKXPQ2ipedm
GMhCZYmeWfe6XgZj6OWERXdZmaXGFahOI71iZefNCWDT87OsZpEDC/1IACwWutWrZ+3qCUdpGo87
0Vj5lxZL4miLRTkpfaTQNTvmioLJuw1mEl3CAEFCzZyUcK+KrlK+WZOGo0IeaDkF43xAnb0xop01
KN24DQMFL0i9QiuaOpnUHNpgtn7S9ovH45iL/naw5IpaZgxTjBJpbx7juGj10u3FKEEnglGHR0I9
htWdBd8KK1GhM4JVlPwpJdHm9ufnC2pZL6uZsMFG8g//x6ZcTvhXR0QIIqIWNpH+qMxTfCMjIMTN
S0BkXGt8vOoQz0Z8bslS/uU/GNgmCESkCsGUNdeoRZ8CwUTcZdoiT+H8GE1FfmeG0U7Oi6o76pj+
ZEB+lPbvWRE8L1TbAoqAO5Zh6MDh376yVaA1p+KtRtURE6O7PDGsb3Q/86eZeMB5sCYL9Dnepmjj
51zFszcF9KRObJcP5n1RiOPlIfPKQLPePkRJMUWX7KHdkWDhmFV1o9J5kqHgCS8MJRxuBBqMG5zL
w78nC/T8+g6UMmO5iSBu2qsrU6lGMdi2aHcK6aO5q/ogD3437Gl80AZa0m5rK025hZ5bn7qP3lIZ
X4aGBc6kcwPKDL566TTtihFj5J1ldBgFQj0ZF0SV4lDD6XAloUQAPwF9vXIXUn3L/KaX8ATgsgya
s1KWmZy/vQhB6rL4IB0ARl5/haTB9rWIhoZzoCyM89R2xFOGtd15pUqSeOrr0TzO9ggS8fNx13GT
bTpwOeGZLmKvsPZXEzGLQha1wU1o6BmGttNY2Pe1UJv7QVQSFu3UxGlnhypo7LAzpWT7+fBreAq3
iIP5Awg3NgA86TVFGpW8uFZn0ezSqc2cDv+Pqt/2iABaG52elqfIqYwPa6IK1A4q25CuSjiVZwBI
ZoyvOYeu+lY4ZAtpVTcuzcyTwsLv98cyPWgV6gg3LZKFb5dKV9udkIKIJ4yhw2zIIezp+zwq0sHB
Vbb5Lg0pvW3b7k8pRn00N4D/FESVOB/ARK52pp5DrMQfBxlXbajuu7CNJkowqkYZVclNpD70YvyW
Oq2G3mqyiIxhW3FO2qfeyCB40I6dFKjQ50aZRj/Vrg/sE5fXB1EdYFyUzoAi6zAD1koEIurnWR+C
atfGc/qr16KERtJU4Hw9qbkMA8RQk4eYD3+rTUpyyKiP954GTuUU6Pp9SMRBguCagvg5j7O+RdU2
7TFqy+td6JiRxFrObRRi6HBLh0KlsLWZBmNxrkbmfxDHUA0wGdLhTt+eWM1AW1d3GBElUCuQbctq
WR8rjkgmfDkl+DhmOaO/k3bavE16RAZdMFg9WKAm6B/LasgtV8Lb+aFIiYN2EzCgi3S05sRnzRdf
hlyxulNH3hJJvL1fEak2FzEwoO1I0612elTmXZUbM0xtTHHRxO7xDqN7Vl9WshyeEVrkX7o2Kb5I
pT2JjSG1dEVC2ti+Ug75Ux1XU3zizFvJ33AKkzBBLIFkpS+aXevDZ5Rh3I4902UPjQYXEPvuL4HT
6NnGUDR8UebR1v0uM+NHmy7jBWp6OZgvU17qN3mJKE5WtUxfz+FceeVoxWR4RTJt27SMam/Oc3nX
dSolghOf+d3twUWJhujypU3cP9Z4U8yZcGOUkFPWBxMZ1Y1F4SL+0iGwhoxY1kzWbTuOYvyr1UJg
QPWQ2NE1JbKxfjBSpZVcNUex5A+c/N+6dDwTft58YGyFgE/jpLUghhHwfntQUfwTkmbm8a4Bo4CY
xNhkC1BIUis7vlKDzDaPXQdkgNt9Ii78mpUzhf556ALT2Fp5OSftbtT1orz7fLqeXTTePBgQbW5a
CGR8bZh8q3OsAN7SW7ocbA3gZpQ5tJfGuUY3kALHaPVUWMs/oC4LwuHPPyCFF1xBJwx+KpHFgspL
ZcQDw3409kJpjfac9vOgHyed1MJwAwk5+r3uNIn8l2naSwm/auyljPr5C727EZ7VO2HEoTGyeMys
Jnqa4Wk2oexsaT/Y4w7MhVxSrC6CepvaQx2XLjr4weh11lwWL5oif4s0cF/m/Pffy5/5BfCLPn3U
/s9/v/mR/1Re/syfmk9/07+1F3/zNzf/8/yXhE/lgvd/84Nt0cbtdNM91dPtU9NlL0/x53f+X3/x
v56e/5b7STz96x+/yq5APuz2KYzL4jWLYCkz/XvigfuUxfPT+vf/YR3Y1j/5VkukAe6Y7tHC6Rie
mvZf/wD+/k8VMDAxCBh2wMD8yh/SgWLzh2ixYwzD+QQyl+OyKbs2+tc/FOOfHKAoOBqsZgt9z79D
OmCE16fyYui6sCFU9uuiC2ut1lKnxiGXGtLirRQd7MjexEV9DKt592o6rl8222ug/mrJvgyD/LED
JROc/rPcyKvkaporRJvmqfE7STorWxmXjMdAg6oNPEg/5U+5Lq+8jIaCGu5hAL1hDr09iRCfNFFi
nBvfrq3LEM4H9PPheyxZiCmAWfVqXWzHVAaGhFBRzeHIafpDCXJqT/EFotyHsb7VzQgVv7B5lB3n
vm2kr59PyPrueXlGFBhIfJh8yKFvn1EZtEAdwWj4gTOiXa+QWQvNdgX0gg2wkrtIqe4rRd0DdLoV
qUrPFQMfNNbHa4rO57I6HigfN64wsgXEgJaoNJ4S0FkfnM/PyBp7PtI51NdC0gvKcU7NqvGpPnZu
UE2grutdn0SJS4XjCKrouz62ri2q0JuT8SKM9Hbh2fojoLk6QiRMlroHcB8/hqK4m8NiX5aApSCO
nlJkWQVgL0+6MF7JJaDqmCteo7QQeFDybvxQxdRR5FMDoBRtRY0oNC0da6+bCrCNuujdGY+Hz7/l
8qle3S8vgy8yhCYBDmD3VUVT7rA3SxFX9zOgS4UZsI+kh8+HWG9T5JKQMlrWM9IgmFOthoApFutL
BdfPZfusm5p9bAC1LM1TVeTlKnz9Ks/jkAPi64r1Bgo3b1el2YKiSIqo8WunfsLyQ1w0pB1bkvQC
LI2V+amdYIc1ZeFmjkNgXEl9IoZ9NpxcPwLsW5njj7Cef98+goEfaJalUu2nYFzOU4iG25p6ESHY
NO1awBoS3Jlh+haLWHJ77IYewtTQMcPp7HPZwO/NI0qLn5A4RoLVsUrbM3JtPFCUHPb0ynKxMw2p
+THWwUVQOZeisvILvDYdX0n7w5zMYhPpytLNoVfXC8WnNHBFBtb5qLLImyG0rvq03I3JHHxBy01x
qSyek8Fpex6DgLbutxNl5V2gjOG93sqLwH4SAS9Eo0YPyivaZ9YWy00ZNEuCwGJtgSuRo/MhlbIt
JfxDC5aMZiyyeaYVegCOpG8gTdOd7ITFNtTHRz2HHKLgjWzDv96a/V5TB3Wr9bhQ4HS//XzhaatY
kx4LFVJYHFQyl2hzvfKI2u2sz5uaWJesRU2ilAb6EHkcDbeIs3nFEN+2kUPfb7THYoNddedbRa0f
okqTn1Av/Np12nA1dBi7lqxsT59zy2/yRbINCLGHqdpF0xtuWNOaRvYilL6NNb8o6pD2aKWEP8IE
pfg46fZcIggZaBWlANn+/fl7frTBFvFenKt4Y/VZMOf1BRXKo0G3o+YAaaQvGWXzi3Bu7qsue/p8
oOVCXS9vXHSg6Kv8D87g2+U9oN8He7WtfSFn6b6oZuJhe8ykye1kTq0Mqti2b7KHhHXgfj70R+8I
EUunukPkyPZ+O7SsgX8Wraj9BhjBE6HpRWSOykMwF6fMidbXPVOI2AH+AzbnKoCR1UjB3BhtJgfC
nwvr2uiqyBWZfhcSZoAou44D8dfnb/bBpMLPRWx3aUxAN1ve/NXXU6Q+KAZsdHy5jfVtA+OMNqQb
G2a7CYRyoaeK12aniMkfTCeDkkKirws5eB1lSPDTsjEeaj8PtXTjmMk5+hogL5HTO/Hh1oWOZRMi
BMuHs9AlQaNldSzT27WdigqTr1riKZzAXFmAgBwDhDJw0Y0xjIeha39XclN4TZ7++nx2P3xRKgpE
UhYtl/WSNSu7t2qHdQNLDSy5cWFG7Q4pthNv+cGiWSRPlnaOQxVp3cF0SLTbIChqv5zpo6pz8TWu
M9SnBLpimXIvFJxZP3+xdYXrZV4p9iNTblB7XDvkKZAVsGSRKl9tHeObSbNWFc0hih1O3ym7nSbs
n8hpxcEcQnVrq3XyYDdiO7QmsmPmMB+iCejBiYf64A5eGjFkCignvI9eTahr+LEuGiGBvKMjA3rU
nn4K5xfoysy15pF2n9xdG47aQBuwm78Zqj+vNSowSzkUTqupvt1LVqAlRj049CCG5LZ18JrLp3PV
LC4nNXxMsincfP6+y9pdHYhU/hHz5AssSdIqWJ9MKeQGMipkZJ2jWpXfqqQ/8Z0/WlmwLLm8SLWA
O66iJxh+XRbMQwWHKNJ3etsXnirVCC8p0/eQ4lN3SkbkXQayTOKrEa3VARjC6hzrYmLEUgTbJJD6
KwE6c5MX/c/GEOq4ra0CgF1pA6gfmr1BKNeZ6QNo2MvMFHsnMUYfCcaffa5ehAuwp7a0cZ9Y8dPn
s//R3kbokZsdzQiSwFXgPAGXkIu+q/xUSr5aFLkGrbo0kujm/zfMalGlXReZZtdXvtmgwQo6k37o
mG4CeThl0riEh+vl9PqFVsupzGonnoFK+/E8/4JQus176SrrzK9tfsra5sNj+fmegw8P2OT5119d
O3QwVdxiadclGorQhX6eUgJ361S5bGzjQrazg5RmeznWS98ywtvPp/SjfUPPykSXgC4S/73dp8MY
41YnWGK5WuDAZdr9Y5OP4vv/b5TVzVPS1lcjIjN/snuPWgFkm+xE0vHB5Y2pl0JxjoOf5G21NkYn
gAVbaQKhi/ECVuUDmPJbpUmu0X26k6ucaqwDUePz9/rw2yEqwswxKtKlqzMBNwzInsJCpJ9eCjoi
Y7idp1uAbfNhtDj8gjjxZLNR9kmRaYdA0e9PPMAHgTUVH442+k8w9t+JiI5TMKpjzvcTyo+yyr5J
UYoJFcqqSph/Gav0QRfx71bNCurJSu7mZb75/BGcDzY/uTISnnT8qNquGzxlzPJKKdv6pVEH/lxn
T/TDbvtitNwaEL3bQ8UCJZrdVEOtHXO6037bq9so1q3tSJ66oZiS3uB5HUH7K45hYyZe2fTZbnRs
eDDmuKnGND0gCenV+KF5dTlfOkYfYkIj3TV11JzR3/1K3x2axWicjaOT+i2GppsKDRvfAkPrKRqm
dO0gHbKqmL93cUxOF0JNwIEPjgBfzJTmaWNKSuHGMItcS6SjO2np3RBlGah1/VrUFrq/ZXSMHGNA
Fgs9fVxLL5BiaM91GYUNdY63XRvej33Ww3PWjmM9nod2rPlpVFVAaOzEy2ezB/Kayhud2oLuFnOz
TaI421H5vzPjSd1NEubXwaxdRaMGC7WMi22UDsWDghGrK5fBWZXXg9/M6OM0tn3eQ8jbTTIML1N0
YCchb7h60yrHtLalpVDxOzesx7ih3FxMB6wSMfJq6DOiEGWcdQrdP+To//7NDywJeSML2Q8u5NVe
RyIbhIk8Cb8disSbhzl0ozACCRFfh05yy586sQk/uJexL0XVDQkPOKTrVJ92MFCPqBI+HIbJE5kd
el0kbwMlPdpzH3tDW5x4xXclLS5m1EBp+IOYQ4j6ufrw6sjW6yib0sYsCTJhI1UGWHMKX8ldiTkb
wqfxzw5jHt/sU2crHOMmz/MnUbbnPFpxEapCdwMRZQfFwVXZiMfpygAo/qhLqrbrFLNxEzsDJPv5
Nl03VpYolYYKxwSnFJ6Ga2zhhHcb+kOh8BuByqoljt0otcc5j65sTYAxxefSDZI5QS5W/d1L9p1e
D6f69B8cFTYdlMXKTebEeoe2GirNajur5LbJvUUbl9DTwCXVOiXouSyy1f2NQdNyHmL1TsVhFTlp
UDPht42lr6b5DzMxdiQcJyLs5Wh/NwQVdTrqumKiTfL25qRaARC87ks/HdSvzVA3XlQUtKOiPXWZ
2F2iHzPUbqzGaE58yo+uOmA+xAwG3UcUUd6OXKDqBlNSLn3IHscFE5eJ4B6C2vUUFddGCcSgSPoT
yp4fBEQL5HJRu1SXdtGyCV+t+NSu7VluFd42RUx4CuY7BHi3Vgz3XQ+GE4N9NLU0EqgHL92Od9WN
boLNOYId8TPDvJag9Xl6l3upZp4Jix6Vbt1plXkHBe+EOttHE0v3YsFPIV1EvertSxrYlpWSrgh/
ITopzVaotLwzOmP4LSpbY1IzwrL02+cb8zkjXS0kipSIwcGMp0QmL5vm9dT2MKwwOGfU2UkPSNec
g5ZzOMeNRy0dQyCIk+naY/6IJsCe8tKmSNMzZTJ7KBIz02I51Zaiar4Lh2n2wlozbFgImrGVSo77
Ovml64JaoNRs0fpuvAJgKxCg+s5KjUekmR8sMWtQX5UvWtoZLpyKy9lKYeTAF3LtMvopNDV3qRqH
1BrtM+o0vdvpabRJnDTa1k0FGd+q1V2eOtKmj6u7z6dHXfbRu+mhlEYSCa4I+cu302NkuilAWyIg
2uQEU5aku+qSgIlGduu5NI761Fk7EcjHaYkOIjrFP+Du7yAHzHdyhMFEFzVbq8wPxlwmW2zkdSaj
0r0k1h9MO8k3SRg7u3Kh7n/+6B9cTIsVNAgKyhD4B6w+LHJACA7UglvCBIlJI3t2wfEjx9qM4bkt
+KpdZdsn9s4HSSNtfWru3IdY8RAavp2vLBsNtZ6N0q+Rnd11I+bOakYFQnAvUwIR6OGCKfBQMgh2
IosVD5g1R0lSyJCrtS+otT+OQ/sVpA1sHnm+SQSinGOVVTizONKJm/SDW2kJEjSMNWmuoPuz2nKo
AISV1WG1ITsLVTW514qgdRHTgL8KDWb5aR4TlrSSiZ5GTJXjcD8op2LYd2tMgfZBB5NJo1W1PlHH
BBpbYA+FL03pWTbJl7IcockCBiPC4HVyzoeYENZuTqWZ7/MHlL4ATuoUOXG4Za28/VhGPWLM08el
n3UidiXF8UU0p+7U2pCAHusgumOVuqPRXcCe/Hx1vruLV0OvbpGqiZUol1FSV9tpD7/4gN3S+SD6
E1/4xDDrkrjdq1mEVhSbwOkvsBOjuNr4anmq3vTuwl/eZnF04hzlnFiDWUKwYp2GvoQ/jHp9CMyq
PMsU/RRm4uPvhTDB0jIHRLdWkVRnuwPrliA/P6Y7tdXvIlO/NOPosXec6y7MI5em1lmFXIra2dvP
P9jHgy8oQyBixJ1rlziB8SjJQMjgQjoWnXbTBclfU9p27iR+Qk45hOgD4FR+jxTP4cTY7/LMZX5f
jb3EB68uqUSSYmSTGTuMu53hZNvaXDq1JH2TiVtXf1/pyffRlu7HRpw7ivF3j9JleGTZ6VtSYaXr
8Xb4sLBGJN6cwu/tx2hSoRqFZ0N1BXd3D6XlxGDvYp3VYKuayCzBYEoHq/BzmM69rbpm320GAyIM
XgSfz+upoZZl/WpaA0jwSFzZhd/IhQtCzQs5/ZT+FlK595+MhIoe14ICOHd10mh6JyoTN0W/g6G4
FaYJoQkrdFLZeboEVd7/J29Gq3kRvFz8A1fXUE5HEv003mxycGaI1TR06z4TO5QnEKUctezECv1w
Jl+Nt1oh1pD2nZrz0dADubaU4aKpq0Nlo7+mtvv/YCo5Z0BeExG/66MkE9VhtGbAFMYgAYStXzpN
6dVZDrExPdVMfxeTLouRvgLFa5kkd/3dGgnXWThbvNcEkcg0YdNC7+ycdttU8yHJwCNI2pfPX/D9
rUznnnqgiSgplTRcct4uS72WJbkNlo+HUQrOx9KmCaLHtoJ1GIqDpOfnVVTFbriIL7TWXdaf8p/4
4NZ48wCrfdHp0DRkJDj9KgZ2k5l7nQ5FZg+3n7/oB7cGS4YMjpI1zYPnPP/V9ssqc4ZJwuQ2ihId
ic0rN0y7U0sTwBXz9SaGpUcLaIm4jEgQGOHq9GyAeYdlSgxrqtIPNMqCWz3JzR0RgZc1xbYZ5Ohm
EiOIY236NeEbs+0p+W1SFdNLKL53qVT9hnFZubGt9riSJTWW79TXskrcpbKKWc9c7ye1OatK7SIZ
1ZupEKWbxOZ46JWo3w2xIbl4zQxuhxgRuicOgnaq+EJ9qjmfMPbwwT6Pu7Au9LMA1sYCeemAQABB
LbB0Zp3TLMfkVaDqAIkgt3+XvRzu6ywyzkvsHvtCuu47LT9LGWmDQJrjOYN8VDoNG4BeA5ebtgBc
EUeZC2k79E6676G/+oXF26f5/JdoU/2yCvTvIfWtzUjPd5F2gZXZ9r6tS1+0JMvO+Ug/8OIe71qy
Y690wtlVNTHvR0Td3HkKLNRFysJVjaw6DL3UbSSpLT21Ss66edzjR525Ti6RrqCpeBMluu13hRVc
6XquQJVRMjc1wVjoBlmTqbSLWSLCPoH8IJrufpACydUK9coKlEOqiEnQ21ONXd0IE7yBaj1A00I9
zcBQIUe8noKfNF1MOPFuonQObqLA6D2Us+ojzXLbQ1AJwetahuq6FA+HKE2fpFmrjqY6iUsZkTuK
iYE7dWG9dZLWgFysJueYIpb44ukHnIcN2HqtfBjggCqSRu8nz4ZDrCv9ttCUO20KfwY51KNkuIsV
bTjidpBDiqpLr7XTX4Weict+rh9Js2de29lo1M9dR59bX9MyTG0QJx/AFmx1AGHcgYiwLUCfPTjo
1FUTBe9v23OQB4JUOGlbeN/GhraxtodfckXlnW83BH3kx2NruXNXGt8nAWAbRbikOwOcM9aurQVQ
1bDZ8hK1HLZ5HR1BnTZfFEAuqHZWSE1YueoreWhuLOy+j3rXjBAZESb1EgzCkrD8XtpNtgu1JPUG
exhu4HMHZIdad5Ca4EKYk/xtkEIDqHyYXteB0CSUQhLLbXBfBT0cnJu2pG8CXR9+GJil+gUTj7I8
KABt1xemXO17GBIXpl6lNeXj2ihcJZiQwIBqasGsQiequemKTvWtGTQ3+VjqoasDbVKqCsSohDjL
aVUc0BXdYp0MLr4sTf54+dWS272SD+VPA4z9IUiMW/Lo9Cu9TVl1exCQh6o325+RJrC9ho0auMXU
DE9GFKm6m+lDXx0dtYLqIk1S4qVJdx9Pyt6iYAEsO/LaYNzi4OhhEwwjKmrN46gaD1Y0KmeVrIC7
E5nlDpY1Yyes1t4QSrsO4TZ31joy5Krp6o3SkbG55RRkXjE7vZ8heseRIg0DWmHhz1YezG3Qcr/m
mpFoG7UO56tWAC/zcTcFXkjac2nl6D4KDR1JF+2KJkTfaVYRIygpe9phPXsCoQfUGsNK9SULT21P
1KMlb62kFFeSVPQXVu70x0Zhz+yUBEJ8bkrNXTxJygEPKB0lnFyPf41lcGVFduMh9WZuy16PvR5X
iRupp73qDiUn2QQ7/jxIhkM/NJew7wcvqIq/DISeDU9EcbgVlTPXnoRGfOUGWWAelMYIGx+9muHS
KIzbdGEntmTQDlWYszSN0MMTgY5hMZr8qX6Vdsk1UMWbQdF3USC+iTr5q54EloSOdGZk2aUdyih5
DkcdTQp8Ck0U4Kwo8rpa+SahaoekHRCMzk6oJGfZcQJm42PlfWab2c0so3QMFaTYzo2Ubcg/vpuq
hblWYba7VFa+WQY3RrUIoaEuf42gEWTJvlP8MWqvqdn9ldusi7GZhk0/hAcl0gePK+crJO4AiW3r
NwN1XgaUra36s0DEXwr8WwftW9/OIDHr7ltj5t8imZy8R33Ol2RxOzjtHWJBF1JepG7alud2bG0H
SQf0VN32rf6oW+CBBnPYBvNEUzreh8yMMjk3Uhuwxb46HUwnyZS3WVnsbLu7KMzwaNmF4SrOgIAg
tajNVFFINWsMrwrDC9r8KemZQOdrVDpeJZwvRRHvqHUfSj36HSQoMOfNRZhFZ5HRbdG1epKz4kuP
n2o0KMMRf+2lWEoUbwIaS7Q7S5HOuP09haR0ig2f4jmo/AdUWzK2efStRwVSSy3UgYek8oa0uFa1
ee+YnAVjmBW3ksJOT+f8q9ZP7oAWkWKUV/SKPbNvDVpR0q+oD3pO1/BSV/KNHisPkt7c6Aj5Hjhn
3M62f7CnfqT95FkWajWjUjw6FPzCKD+T69r2Q+fWDMydpIz2z7xML9rcvKhRp/KSnuU41NJ+yvRj
GxjKXuMnRi0or5MwyjaVbiAaJqPTZPTbmIAEQaI22eiT2Xq6Pft61dymxfg0wDQ7VvTu2yNi8KE5
+pHZx833KRr7+MbI9aIub4LSGqMtGElzF8bpfKSC+fvzMOyjzHYBtqOgAnuPwG+VLARjYHXSRKUs
UetztFvAA4Lzsx/U4WpS5SvQuF9Dfdh3dnwqp35Xo6N8zhJR6EcAlaFr9TbSrQqYOyyj0m+a2nMi
e5+1SM9Kd2U2XOIQeK0J6RDIdFSRAuZTPqH4dZxq66ZVrLO5+QlrHmrriVTtffALStdkuVEUWtKL
Vao26KUUhnaH3XqA0bAKZTovcDk2dp/P+vugVOGlTYDtWIESoK5i7BRFOifoM/yLVAQBY9WVkCka
59seFRsZ1dKyOlUQff9i0F6pdS/WCKSUa6awLkcV2GCqJ4NhHmyl9wi2L9C+3Xz+Yh+kgku3CyEu
OpCQclffNEpieREZLP2+6Y5Itvp5JIGGrHdydVKDYalPriL7JTEj+EESXjGtVRVNL00MWVBs9KEe
EQAEO3P6qRZfFz1PDyEbmkIa7qeUloV9qu+5/NWfDL2GR6J3iRRry2xCvj8L0dzonWy5+sVhQGVu
htZDH9Q69rr991Pt1++83jON9L/sndly3Ea2RX/l/gAcmBLDK1AThyJZIkVSekGQkoh5nhL4+rtA
t9tkiVaF3XEj+uE+2A5LorJQADLPsM/aUsGBJiq3RuDeaQ1Tt0W16eviSpfdieHMj54YSggYaOKW
gxT0qO0kZ5HKqqDshEXLEtgeSFH80ulP+F19sAsIoWmYfdMedWjGvN8FGAzWrJn2/rYfe89yH/Rs
pOVk7CA5rVPFPiFV+XC7WwYY2XFeByyPXnDV6m29wv99y/57ziDgeV4Oyq5x0ue5qSgh8vXiNWh8
Duvo3LJP6UA/+E6Z6qRz7cC/4VMcVUrSKMPcKC+5fXNOR6CbUijGVuw3PVasv34Tf95iVGaPlnod
ZGv6zkdvx1RBh5RNXW6ZsRUXjMCBSMn1gebDGO9SgYhrbme5dubOuv31yh9k9m9WZjr+/R2tlIK9
weYi7dY5W7qHAUOYv17ig21mqQFxG5kGRHt0dBfDGV+vOeb9E1N3UVg7B0tw0gncuk4s9MHTibgI
ZY2GohXL9KONOrfcBp979hgnbR71+lMzpd8BKK3rFoPo1jrxdn/0eLhkGFiAcCA7x2/3jANzky4O
q7TM/AbGc1MyQitPfXsf3KAlP8RDwzZB1xz7mzcxjl16xCuHJOErXoprQDmHX9+gD5egJUCxnuks
KlrvnwGZFbMK8JPOYTztrTyvPb1z7v6zNZaH5E0FKdQlg6EuG1SSC5+2o9fhefnrJT64IaAt2AAB
K6Bsfm2QvlkC1ctYUc4otp2r3jtl/H0Awhqp0z84nfn7l3lAElU0w0df1yCdXKoW6xQ23gJ58jwY
UFdQjf+j6/lznaOvzDbDoRYVtT2kOoo3p8NqdJy7mor+r7+3j2//n+ssr9Wb700ZJwMNHtfDiN9B
tXGTAL57osr94RqMTr/OU4E3OPrO+slqLDdYzic7WPcBLp/Mm/+Dy0DX5FJAtNlsjmqxlTMBzCi5
DBhM50lXXA6Dufv1Eh/sZJQaEXUwRii4lqPNUh1c1Iku5d5yzl7MoN9PefRct/nl7J5q53/4heEZ
iD2Vg2nNcZ9Oa4LM4vYXW7lQT6OZSxr+tlaFmB51DAY93HwgActneHPjNbdMoeRaxRYd0hXeNDAR
nWFj1rGvJs4JFdBH17MEf4zUAWqy7aPD1MJMUrilylqdepjbT2Fwaof56PU3GQ9ZLJBQt/4U5mlN
aUE24uZM+eWSVZZBSokxPqF9+WgZJChYxtmQ5372NEJA4oTgRreGnXgmBgZYGvmW0ZzIbfQPolaO
S5vonO4JVvRHb+VMLdwJ4NVvKUJflxPVREyuNNurqnplV2KjJCjQXHvVNeJMUM4BBLId2y8p3umF
hctqXfjpN6x1iCFmz6xxQNDdbVpWK+Lh82I0b4tyXit2umuM3tOMq0GIEwfkB8fxuys4OvfbqEUJ
4BrFNusMqsvPnalvE7Xc62azNvVm++t388PVwDMYKtQxjuSjHSZ0ezW2Kx7mGM9Adb4G1QhNEbJn
+RK7p5qEHz0ERBr/Xuxoa84l43tOzGIqiFTOAy/qbc+2Hv7JJUHQWwJDVJRH+Rl2YR3EAb5AiZMU
L4wv1WgbonuviO0t+8T++fE1/bna0Rs6DNScK6j/W6i/G9uYtkK5j/QT4ebHi6Dj0Bd1HCSZ91tO
MNi4BVTIWBxlWivFQXUh0Tb1iUv5aJ8mYv/3Ksuz8mZjywZosuDXaMslAIXdi7mTnkOpVzP/w8s5
esQrxNHDZLDQYJQrJ/+W6V9ErZ/YCj58slEqGVjN0R47nqfhrMNzEAQ/cQAOreOLYdVbbAlXlLt8
pXZPJF0ffnd/rnY8S4N2Ie7bkdVCs11LYM6geL3JgZnf/23x6VJTWk5TZCL0FY8fBqtWK0O1Jh4G
FSe1ctzkjn3iu/vweXuzxNGT0Pahow6K5EnA0ZSqMvDHVWT8o+eNgV2CTw43NP7vnzf6OXFAd6Mg
T92LSGVyA46ZSlZ8agjyw5vDAedw9Cx220eXE5qTjbcRp2hHy03a1nrSsIjSC8/M73699/y8ErU1
jex30eXpP5WgCr1y1SQm1AGuvzGM+qxt6ZDU/XVC4v3rpX4+6ViKcTGk4vjDs9W9//YGvYq0npG3
baDYG6ee7pE/bCMtulLSaIvvOe3aIulOLPrzg8Gi1NisBeL6MwktBfRs5WCm6VzMaxUQX5ld5e0p
Q/WfX11WEZxHeBmTKxyXDl1s82b8P3gwknnNSAkNwHydqg/xoFNVsE7csw+vibSZiigTwT8p12uG
ygRgRZ4OJV1pDJpkCv3CUa5/fb8+WEajkscLS+0QUeJR2EgXMkujZMoJtCCrl8olV+7VfXFiI/o5
YqTeTu/MZH4bFddxyqDOKHzj1Mm3YavCrXYqtbtzEis5pRL/6HKYJ7NdwGsMgR5XQcNigFfqwrHI
S/MWx7yVNoobhlv+dgC8yOshNS15PPqUoz1Cm9PMyGwjR0GaNj7ky8iLFXHiPPrgeRMw2vjHRCNN
IPT+VcLSA55nN+db3Z3WAsevXHUvMSdY6zBYAMg9//pJOLXc0TWRWo+4e6r5th6nDS2JazC23tIF
cBdvgrL98g+WgzgCv4diNSKR91dXRKWqD9bAclXjQ9jZYuy4jQrDy2LHS+gN/nq5D/YlJC/sgBaT
EeT7R+EXvMhobNQ8345zDiA+fAKntkbe59viKp6mXT/ZOyU8Ffh/sPG+W/VoN+ytKp0xS8i3qBGw
uZhRuUmMQ7Cuy63fX+S/RZf6z9BR7yhUH4Oq/hvpUssR89d4qRsIV135P5/ib+U7xtTyU/+CTFkC
khQoO+ZZ/s2L+hdkyrJ/o6FC08ZY8tzfXa//pEyRmgrQvzy71A8WlNgflCkbyhSJK1ErQjKqJPbf
wUy9Zu5vWx6L7y5DIbDbiRoxBT56dIt4CIcsabF1CyxlXc39uDJbcmHkGFip4EtJ6xO59fmk27eO
2t/GRlqsYdtF51k2q15q0ofGAQ/joc5xPHw5nEsri56nsumxn69dvy3qC61n+C9WBvc6pIZ8XmdT
d+KkOd5fmKIh0qHGij0qU8Y/NfgqU4sRVeX0vgNEB1Pfgj+Ob0SutkS+Qw4XSTs1/3V8HDigeFiM
0xP2A4fo8n6+yR1CgRiqmIpwHVRqitwne8FM+aur5uPqzUN18/vdeAvpOj7fjhdaLv7NQj3qn5gM
P1ybZva1ScLcBwB79/fX4GoWbSlPF+fO+zW63oiLCLuqtVKh52rGdmQavKlO3KafZJBcCoEbQTws
F8pjx+QqK6pw+q1yBbpX767CLLsoc/cBE9It6oXHoek/N622ttNO2ySzdsgdefPr6zzeNF8/gCCa
owPGONRxF8MqB6wrEnxv3LS8zMox3c+dXkMU6jSkHONJksVy0rx9v17XW87ZV3IDOvP332ssZqOd
iyBYQROf/LKOn6McgnEbohILMvu6ACvNUK95EH3yMlinioNCNX7+AKROC9rNYBCeauf7D2BQ34Lt
EsT4F1fnlaivMmXWUbphH9pX8yG1xAHncZTZQ2V4jZ09mwZWU3F2WekdbqB51a7SKUY7oM7RxojA
xPSmc4UxyiG3mXpUrKs5SV/w7LsqYicFC5IZ3oSJtFf2NSYoeKGc40Yc3aQaxiswVL4PmUJnTOVf
U2AcZiPF8XGOb4VWfwWef9c65oFZ2oOjsjLej58TYwTuKZJnu7JbrFuaFl2cib1XUHjLxyCkxr6o
sO/GssQEU2oHsw+fsbE0PCo9X5wpcb1h+S2R6uJWDWS3tvQMCmzkNDurlUSmCUuhGq18c9JTBGDM
6JiYc6zilr+6GvLLONEPCVZFv1+Znpj7aainC5NhI2+IlXSNRaY8V5nK2Mdp+5gWJVdlJ3LeF8yT
jXKRlWHWt3aFdVUbiNJnYX1RkGo+APIIVlPXun6p8c1RUE98kQ54fhStC2mkTLyizp+tzL6SgwMB
oit3aVvO+yzt3c0knDv0LNJjD5/3TmUOPhKoyhf4C2wKtNQrTp4rTRD56FgAe5gtSG+mcF+l+XM6
Gfd6rOsr124fgzzKlpk3w0OaOn1e7mtgF5d04h0vk1l03bvBOktsze8r2uCihI5N1wTkSdTgstOi
T5XLl/z6NUoTn+rEwVAo6sLps43tMKNOC0Yas69NATBmSwPf9VE4XWFI625FM03berLg7EXxs4mq
0zfSDpcdUk58DcFotUo0b6DBzqDqxKHMLHFROjwKcmZAfeRriHBk2TQpKyWzO+2DMJBerQAAEil1
Fgji0gsKjri6zl6csXrUI/vs9bNnIWplXG3OiqUGWsr5aRz0FytQ7mrZ4xWAKhKfUi5yqKMXawrn
TRqOuh+2E1JNzR5gaQ3dGou8epcO2SG3lrZiKfV1bPC5U6gXGzdoHzFNV1cCe7NVrCGWzLKxXWko
GHHkxWHAgKW1LVpeQbvoHmfBA6CI+EUJKYDhq/TYSeRM0mHEYFSyCloiN7NoJMerG1d+5moHV6vw
Bx34ZEpS89MByGdeGnXgLwbTX/lBxS8vr3vPCJ03QWWG0ma2+I4F/NW963hTnr6IgZcsmxmNRBOP
ymuvB+N1rbp3ed8DXoOxva8NHviZfXsbBzqiq9E8zMGAfqyVmO851lVRYBpYZLHtdYV7hb3wIUt4
kXQrfMb9Ul9PJcy/LGgel7zDVKpHLHv5VTt+sFs0xurIDcMLqfJ1N1Lu0FxP+8iG4GSmgAfEsLyi
9gxWWrN8SZ9LnWeIJblyBwlaUmN17oywfOna7LlgDsSzTfuujTSEqmy+uPmkq7ptHpNcPzRxxUur
83KAtsMoKIhKj3YKAnwkiJ0+ilVNl8gzYCmusUWV51XcvZokYA1vKQZueyqjJbhTXRm4BAc+NmaJ
Z7fcGtHyIVUM3ffqzGcaM4dXtMqeRYcqQOTRUHnxHG6Uuu59Bp5zyu8Rfu1O7LsYO3tt0jw2NiNQ
Rv/Y5M1jhsaWUKvEPtcCfxfZPCfOks6UTvSSxVBBX99TpbLv8kydt33iMEow9RA1y6bcVYyMIe4V
fG8DD4kzMFM0pTxcinvupkyQOHQNPg1mkt0POEqmWNAm0zZzgx/qyFerS1S+islPBap+yNLcwH2l
Dp5aWDieWMK+gE6XN+EGdWnYpRJ7aS60rdGOZJPCHq+1jns5h728cQw2wWTU0nXjGjjlFqHrjcy1
rIO6w4Wcm6LswrhxVlmjPE0yjG4MJ9cR55XlrtfZ8FNRPlq44PLagDy+NIMWf+9w1j9pcxwsD/TU
XAw44a5dI4Xo0EW4oXlphMw41Xpll6Pi8zSrn7ahCmGgmQZ2+tw4NBGehtBpBr9L8frGFT1pH9Di
R9dYw2Vr0YgnNG8Y1Wl5uxoXf109MtRHqMjiol2sDwMqlF80Gv1bpwimvZJhS7RSk+i5DZX0U6wq
T1qdMvmBXJ37l2CDCbBgVtYMXurrYazN7zhFljuE5YOf4jrAho5KpQjDbC2ZQlgF2uhgiT6oj2OS
PUvJ8bxsThWc7HODAxuFQcJJ1Ty+HovErQdse/V10SaVD/aZczENmot8CTZyR1xRUYr9wuY1qNgw
jBkCuZ6L5sLU0Oq17XiNcVj8tSzYwV/3iDS2rlQsXW+VInkOGY4/r8IIxGKpxxu2+OVMye6yAdhO
AimQyS7nTs49TrNl/NJX+k1l9PumtL+ZUfalsNOLdFIi9FRECa2kg0wS626SgdpuE/PC6Wxxm54h
bYKODD0/Nr+ekebThazV9HKSNolK4DSrUrXxuw/bMz0dbhOGKDZ6pvaoB4W80UfOkJa54POiYlsn
onwEMs9l6mrLoryPWVrPX/vYBUAcPcdMdUP3iF8wOh98rV5e2iXAeA0XCq15xBr4uU74NpnvMNbC
GU4ZPSwFl/eBIg1jm7HdBfyCJGWJ494E+UZOqlfIOVpnDnuVZSt3IyuxaSYvI1YI/ozTl4/A8RRs
/RXB+m5hCKk0QBaYBU1eMIfvF5ZT0fatFiqop4frCH+FrovODXM4BCmSduhuGbFIrHoq0DfikT3+
3feaXT8mZrS10wLai8l5PpsGIVvKOHlTr3FB3yTNfItxd+KFJG4+LlJnQad+Ew6YcxzYHsh2b0XV
XNSaU21qKc4jJfystf33RM92Wogn4hKHQsh/Qffd+VEen1thTZiWDfIKCD0OOBPvMoZQcMNt62xc
Yvcx5qVZnjmRmPBZ2HUSY8JXN2OHbLv0egIIC3Ag5tzEyYyoMXN5Jcd2ZthhguQDo8ZXmN1f94p+
Qnb3U4JKXReQF/EKZUraDEfFmrKi49jGjrJCxol0ktaWT83gbLbDlwSsHFry9OXXmc5PI1IIdFDq
WLAXdWROP7UA9N7AoTNATlss3xQ3xzxDSTofDNQ167adv/SOfVYnnCp5Zm6xgbhawkkGch2PGQEd
5zsSAG3mzF1iJhXUkLfc5YZgAJDPs4w4SnP2kKFwzqZ4WLWJ3ZyVevZC0e3RAL276mfymsQ4SId9
3m3TyocTRBTEsa8D6VkPnXnQTULHJdxUZiKHnCC8VXk7Y51Dos3YA6JBRYpfk7S8xnRDU7n+rDt3
TssronA+pSmybYwi+clCXFUzf5JE6lEmWntXopiKvXZMipUbcibPAcf47ycjOVc4cjCM0H7WUkY0
zt22cX20QWysGEX4mc6p4LqTsgR27YpU5bm3xnS1hFtGXD+m1txBsm2Dc/wQ5t/VA3+r5PZxnexd
Ke0vWe3v/tRf1e7+C0tuy5vx1xW3dfY/t0/Z8PS9bN5W3JYf+pPqDnCAvgatKAMZ3DIZ+K+Cm6v+
Rq0GxBDj7Ev/6C3W3fztFShBAsbvINNj+/2j4Gb8pgla6ug4lnF4SAavTH1o9v8q3QDC58v+8//f
lnIgiB3t87iaMKyNRYQANoNq9KjQYpuznDh+BeddcNdzGtymUimf9Maad51Ig2yjBqJb926VB/ig
BonhD4OjXTZa3tx0YUkuHDt4BS42azzZOiEdhDsxfSGoni7wcMZrgsEPeR06dhD5KrCcM83t5KqI
teKzJrL4a2AZxafWMmaCxKjUDswFAv4gvrmoyjza2WHI3JvQpeXlkmTSRm66ykvbfm46N1npAoN2
9pTBStbYTjXrfpFM08lUjYcoVgzbEyKdHoukraZVGlnqPgpaeCj1nCuHBGPXQ67l4nsVF7W5wtZc
r7y+rUFq9k1sQgUf9BrfcLMNmZuas3JnZLpAbMp12KtMxLa7SyQTJV6d6xYVBUgTXwgt5kvJjrGp
0S59jTvTdfxOyWC2Zbi2Mc414UxejaH5RGg6nQcZ2WvmFONXvZ8C16taAw+Y3Fwl4D+8qXWq74R9
M1I9fL/5SNUywcgNyKFXhN11phsNly6NvYbOIllDj1HP4Txsi7E7L1LXWs2W86KGorsLsfRIPNJ7
Y4UnzhR6tdShS1OnyfdapiRXRZXfmAzdf4eWIkmaGyuZESKUQ0eS11LqE0qmfg7BNAaIefryCZsj
leGwwY12XQFWUJ26R5nWlZeYhbLL8rTyuqpa1hybVZDoX3ITu5EV6BTFS4RyFYgF6zYMAx7MeMLA
l5wScOHa51Rrrlq1U/dN0BuIhVzz69BEX5nLmv1OKGRzSRe2F7ZSRyHhKcj+emTuvLbjrRFX59Ay
i83IpOseVd1+svqrcMGz2GluWj51PPZPCw0RlUGQyti5TgdiZmufFvDslqHZO9qf6TfRQRQUE7Yp
W1ExK8UD5DgP86wZq0hLNE9W090clSGRXlTtOgPzOi8vHChzhs58btu1ONw1HbltEglmSbPkdgCp
tJWO8MOcX3adjjqHUbxYI0NsitSHdYj3yQ+hAb+Rbf/UFAlOvn33OOrTISsh+6hYs3uFNvSXEdSU
MlESFFb9V0vmlRdw1atCM55rq8FWL7L00NNhutitve7rbLS9QDjKLsn66QwaMXzwCE+rgoNmNTJd
Kzv30AYpfz7Riru0dn+0Gg+7U+r5Ghvvm0p0lNQqrfaw5nShmSjhDHEUxPfcofPwc8U2B4+RGSJi
U5M7nHQJ23H2emxMfd6E+kh4b+Jdv00tPfXMTD+UaoqBm5OgQum0eK1LdbzuTDwKsty6x8AGX9RS
Gs/UjSzhDVprPJIlCR6goMHsb3I4xOsCl2bGJy3Xz3XtpukFb1OqmDyrk4FRcAnmSCH/6aDTE0sz
pttY0+DPDlFViK3DOg1MMoWqNxno0N1PdtA3nl2XGgmZ6fqx0riLI3a7KQOtDJkTsxijiaiH3evS
1i4VQD9sQOo8rCXuNcbKAIF+ZzKILFYzvoXhlToy225O9PwUIzbaFf23T2Y1F7SG7aC7kZiFn7t1
3T4w3BfcymkazRtgKoQZGpOOkRI/pyZpwEiOeO6Oo7zJKGDcIhAXycoYTXmTxpGVrEKNCdEZU+Xb
sHKDu26w552Zdi72Fh1VU9MGl7dUMRN2jQ2DLrGfT1L5NA5dyuSTpF4FviexGM1lcIdOgguvKsGg
cySRLmVWYWyWEary2wXQX6YNvcoigZvxbD4Xmi1vpiShIpQ05fBD9MsbBirkacmODd+VRfBCUadK
b4LQqR8aEKS8wVZl3Ra13WqXmY1z9Yk+6LHDJh0rfLaYLkG3CySObOZ9LqEz9zWJeBCbIYLgH1Km
qK1+rS7ReqwTwBe9lxYpDSMnXMc2xaMKv71NCl+lrB/Sgl6w5cztiZL/Tz2u5VPZSG4IqBHf0x56
/6kMLL3UiHnETa9Eho979IPIxvu5HC2vimuDgf75Dm9J3vrim8HD6NVZ2TKsrtwteS+SW7yay6T3
y4VN4ZbuyhR57qko3w0IFf7c9i8Mf8we1TzSmPj5TYDzQffntY/0NkFbPr5GRkh7iywNxfr7j281
dluFgcnH71FsuEywMOSyDxl1duQATQ1UneWWNxn1N6/S422SqeaZSKRnyHoNvHiLaXW+szTnBBfr
OKV5/VyLyyszB7jl4nfzLmM1Fct1O6SPGzurOp+hovssWmpDQsOuD8WR0Q2716/i/2PiEyZHy5TP
X8fE2/6p+5E/ZU9vI+LlR/6IiJ3fEIExd2ID/FnmUAg5/4iIdbrTAg3fItyiS7X81h8taPrMPHHM
LvBGm/yBNy1o4zeI4LSSBMoy1BVg2I5C4F+FxOI1933zgEOURGJJ8YPPxjAGg1TvH6QU12Tm/ouU
IVoZr4vX4245+AgmbtQYM/VuORTTJHxxlmNStRtlIdUemHHdJcnUUIzjUAXvH3po66azQKQhNSGb
09fhHA4Qh41FbeB7GNJ6weziWZ+xxJjMitBzGr+WSYzVLWf7XIiesWuTEESxhY+25JA6w2OR59Qb
g/FJq0Zm61NCJ1s6w7qepoh0sX4RBKoItqzI6wzLn2Hdbqn24lrEhCn4fsKOtp9Aiztt6fUR8j+v
fY1ctCWIofwCeHdU78IlwDFi21jRmnLoDNVqt8KEtYgxsGFsG5vW9NvUgcedqKlv+G1rrw9yOlQJ
VSvPwPZgFyzHnfMac40BWxJg3iu70q7kEpjhpldgtl6dD69BmwNoNaFbbr1GdMZYtRf9a5xX4Fu0
jYxGfK2XULBZgsKE6LAiSlQDYAc5ZpdYSCjhC8w7osnKda/KhSLRw6QIV0BYvzgpGbOGFQPFYELS
eAlOxyVMpXkCkiTem20zb0wKsp+nfPpM/5RJj1EN90XU52dt4ehPZVNgZ1NPnbmKObK/ZiPskUKb
adeCJmrPhcy+wEyYvgu7bi9jM7PO4BpMj2WttM96WT+p81SYS/QedZ5t1EIFcyiHLaqZns3RdscZ
2gEW0Ils4rNRKO41454cWaKsz+0SOgm6v/qu02lVUrxRvNjFxaHSs0f6qfmZQ0V5NSRlc+HgSvud
wKanJWOl32MCJeLvGnrSIbIKQ9l3Y510u07qHVVFDv7LYOywTBUiSs/nQSTCH2QwNL5sYCOjJg/8
Hn/lYjeUCuCDwMnSBA2RXnyK6JgTfcpu9NQR399S2N3lHArjEmbGJ1JOqBjDMuxd2AMoxwjmXeM8
WGN25VJTmRRj8vMqe9A7zLXzqbonqGxXRjPdQm80b9GdpRd2GRWkVXVKitSDkO59NbKn6aECxFM/
DkpW7kVtOLuuIV4SRd8+SGWMN7EW298cSYV0BbVyvrVwxOXQ5waGoTU9qATKGznm3W0CPPgyz0Vw
py4tpESxC1C5UjgXeiN4PRIGS2yk0Z/SssmuZRvnj5iEGs9ZX6q4PM+JsY77KSmvdbrMPA+5Qadz
dJSHMrfkTV/oSuVNpJC8+8kAxd7KlWQ70AbYVaI9NI18UYNB9aex1Hy7I92znD5bzZqGr29s9Oex
o8ZeFOXXWRA8pqqkZ2KrO4UmWGn3KynM9IwJpZixpPxHL0cJrsUoNlTmN3kCNy0HyLcyCgUnSkoK
vlmY8k7LJgqVlKPtpSSfh5s+wTwsiMMrPWm/B6rR/eiiZil5u1qEGxF9LmWgFh9FymeYyE4UXzah
kmXtVWWmsZjWISVL7CxbSo1wNi0R6Ijj27Hq79GGX8zk998MsKrfO0aDHkVZWDdBG5nndU3Jvulu
KLwLH9tYB1QFvWPFmbNdXZv5rpobgKwLWvKQxOJb102Qk6Vr+Tr4oCIa3HVmaugWwmi4b6PAuCqU
T9iQTZYfWHZFd6Qa932Nn2pGEnXpOmn0JXG74BproGEfxHm47/sC7KUOknITNRT98r7tapq7xgbA
+6Uc48susC+cvik9KYtnfTLOYEvS2GkpNPdV7+uxjM+CoLkFGKGtWlc9iFlC2Cjs1UjC6BuiTv02
kXKjpHV6XtZfahn5sQGNLWRA+ALvB+emydBD9FE1XLtJntJ0N5L73FZ73HCYc6fovxjjaImqeB1D
MxsSwJRWhKQpENg2ejutLOM1MKDV3MzfMgqJsmqt1FONcTir8kqn1hIZL4MNMBaHA0/ph+mw7Jno
Aa39bNoD0FntgvvFtIullmdxEdNJoxnoBQym3VlpvYFnol07mVLsCqnK77pIM9rfrXXjhpN2Lrv4
tjVhc9vNVN4ZFkiZEoMivyKAXAFTGAHtNuEOiwUEPYNd+Rr1VFK2Tr2ls1Z+GlqKO7GsH1XFyS66
OrHXVH2+s09tJD1PQKG8ceXSU7J7lwYcwPX5ttPce3BJ9qYoMJN3XKqpQ/YQYrXplSYZInHyxODJ
1Nwww8nzKGVHCXX2mia4FHRzviI3xRwLEAMdgEzdWPO4RXFQrErZbWlwZesod0lG8adv9PSzmQ3h
ti6GGLepWm4cM3U2LWflnd2FnwOzbrjNNOLK1L4dxvlxHsb0dmiTGvrQOFwCDcp35tBGdPT7aNOD
IKL3Y8EcNYHmQCZC5lBehbK/al2Sba3WnQs3qYAEQw8/Qyg/XUQ0Lnb4PjV+sOgZVHCmAAUnusWu
nazjieob+iKy4UFliEqh/dFTFOmmwjeS4DoNtKt0KQOUfTtsUpP5EscemgvdwgGUuhoUlpmdqkup
AkoauL35OKMVMWJIR/WnSPYtNmpWq9PKODeGyBwiz4goKHr6pFXROrID1b5XsjAlx6W/u9KplHRP
LU2668ktrwtN3+gUR9KsuGfrFp5p6bHfIXNaS3ps666JEjjTOkWkwXzQOl0wExbtpOvudbs+lEWC
38Ew7Y3SREEbRpyA1p4pwA1Q/VUBWCdRmWVS4jPwAY2HY0HhU4XZJCNcs/iBY/WJChOgJQl0yqWj
OvFYOHL0m6luiLWYR1C7q3YOKF4G0QXIq7MiitcSmFM7NN962ov7cHDlrTJGN4Sin2Koa5uIHGmn
pKW60tsUazkacYO1yiDzoFyCsWE4QfqtLiPtFvoZackSp0VJ7+ljID6LsYpWArPEVVj27u2o53yX
o/tDuH2x77WWTUaa3yQA6A2Wwc1BafqBQyToKpBOySXD3Spc0N5EYhGt3GmKk3WfEXivqx4AS+eV
ZRTP+wZPdFqQjizTK7OlDL1P+zYHem0ImdhnituNoxfFwaScmVOUDPh0j7H7bZraCXTQ/0m69FfN
gXcdhL/sM/wXthBISX6VL+3K4nvfPLVv06XXH/kjX6Lgj5MjKBeH/7zLl/CFNWiUgrXhlVlI9aQq
f+ZLJloPEyrDksTYGkraPzoI+m8ufqcAAMjel86D+XfypZ/rAQxvMhLHnAOfjzGEI3E7U8B9FqWW
tZHTOK2pUHsmPK2LTk0OhtICM8PfA+9mjAxRgRT1QzDW1vkc5vrZAGZkrQV4RBI2bXIt/vTme/yg
VPE6NfAmkxMMO9NzQUOKrplm9vEoamy3o96Z7NvzqAVfsqAIVF/J07DwK8NIt9XYhnJtA9Y/o4ap
LiIGF9iVBdX7TA2U6XaOp2pdG317p0RDu9h1tObKVDSCN22cb/Su0wAqh1F8k5RzVy39ESRvaJF0
UO4J6VJfBsEP2qEuNLuooYMSsA9fKiYE419f6quxwtGlLnM6gJEZBIF3eZS0tsjeIOdJ4hjMQu5k
0XfjJuD4BoOmgU2M+xhMoDKfOQrk90bp4y+5qJTBa6eIRAEzzXivdHpyHcOa2jooaL5D0kJdF57U
3P7UcTIYjqGCtAD4+c/xcGhEnjeobhxtk3GWNwmyzc+IdNcN6KBz2mHj9dBMzmcZyWYzN4N5PbuV
c5bMNvOWZRf2ftBjatsFZXxhzdO4OfE9HgtklyoSA10MSVNroG139D1apbRQR+EnUVVtd1t2taQG
qDr+qGX5Lo/T4Z4q7LVJiRdqHX0wwcjhifmh3yHT726miW0z6mdwWYyFM33+vgIB2wjFcBMa1O0t
JdsXMgyN8zB3qnVipo9hYlarycgmv82SZhWJ1vQdtUw91KkzXSvmUgvtAjkJMkV7VC8VAZO7Hkff
GOZF6juUn8i8K+GVyrSzmInaWIXQb4xYjFuJcN2vkq9T22iotdTkHreJzOMYT+9bLL793IYUOOqm
3ygjIseo2tfUSzyUqvOApUIf30XGGBEqhDoT7UNpPzHapUUU5PVsEyi6KKGnDcXKCvroc67W2Vb9
X/bOYzly5GzXV4QJeLMtFMrQe7K5QZDdTQAJkwlvrv48oKSIITlqhs7610KhiNEQKJjEl69t9DPS
gxd/Mw42GHRlr/TJnAxH2QS5hnCs00OBJfuxj5lBcMbiyi4pd8g2xaCCXTDoUWCIOxLWpi2ju2kQ
mGv/HKl3ffaNvD5kNYU/rdG5jIQJAbDNMnm8y9Ah0Vg4YCAqHcvfmlYYYY1AmDRaru/YNfHGUwJS
c8AU9KCLbmanQTnsQhnTc+A29oVWrrlM5DfsO7OPEQGxb0+dSR40u25fYnSposyqM5/0m109D+VJ
n5skLIKMbKj1aY5lKy+mKi+ZTWvnrOoGQZFA4bJxprNADZqKZpeIzXQ2qjNqE9LfQVfkkenXw9HQ
1K1Feea2bACEIAB30KvjXu/n5ckrpMKz5waXRR00mEeHDCypDYLnbox/+P54tcz6UIdD71h3SM6T
EJ/uXTZOqtim/hzcCXok35BVifR00gL3gui5KQxaw9h4Jv6CQSOubDPnXHvsPdNFYqbQNFpjlrfu
rIbtXBkuElqZ7Rm5b+dSyV3u1fHGaKlqJWqj6NDQ9ndpKlbJvTH3IaVhCKBKqUVBxk2cTJnuamMy
jmzTs98QyU4Y6Ajf0Oz+mOl4oLJj/FGkgfabbmtCMCcE3Y4ln6cUEsqVXOSFXNbIFW68B/D6qWHw
qOMpOE7F2FzGc/fKgG2GU6CckEROLZToS6RIhsjRyF2lYLKOEMi224wHqUSTfTos2nVai+sidtqr
nDnfbtz+WOSLFfI2xju7j7tfeeFcOUa87Mc6vShVMu5SDF7Evno/NQRsIdmMa76oD9melfTjBhl3
zMya0KQ/bROnsUHsaGueTkOcvgGDtBesNTo8W5+aP8aF0F5p5O7OiOVwyBbMf6FcGoMe4mQ+NmPD
9k4Fv/lUoyhzki7kmRwv1ZyjEBZZdzcX8FiJrO2rmuqQChqH4Nli2KrGIdksA8M7c+omLzcO8iqo
J296JsY1eLXK2j6KIXWfNBQOz7RM2Js5sLOzuIT6DXsUmCMVJhDATrvcSDNYLgjALal2sdxLv65+
zmp+TFroItY756xVRnIg5T/eaUraD421tLdpGp8scbGcyLKMr/MJ+rwrxzUB2D0YCw1PIp5XpZRh
ikMeCNAMB0kpRLlM+7ecd/TZJNcG4WdhApQkU3JYM+p2RTeyuZoFxQdjsUWXKfZdQw4ugtZJPfaV
sI6iHHndyFjsi7l/051lvGCH0UTO0lQLJqQCNjpxc3EVtK2G3NVEojifNfHoHdOWZYyM23qjg/id
IPimRDAHsppbLb/wl8R9zAh8qcJ6nKpTSTwVm8bsRxvA/zdaekN9Z31hI6k8sG/t0005VicI2eyt
54/B3ViRjMa6a9y0Zie3utm2O9dNGaH0ibhwhAap2jpJdpmkvbWTiJUlnqBsS8dtq7bl0NPrgXNq
0yWDZm5sNIN7sdTuXnpdc6JbLVET6yaJZ6IM8bDKZKMliBtFR4tb1pZb6q7TY2nUAoWnkd3reaWv
YsTxnO3pKybk7NRzAnW0Y825m8hu3qKdNY/GKN4CXCN9EdBBFvRPy/tElSaq2qXkM50n1IYfc6zg
G2kp77z2IGeqZogvhVtel0v3IOi63CClvuUzhe7PmoxobPrpWATBTjelOnGb8Uy47aU3O1bE9vdC
AVNttFY6YZ41zdFTJbiYXRuHPFu8UztZTgDYrqu+6AnXHtWGQD9SFZqm064H+m7QoM9xaE3ZtNWb
LN3FIn6tiJrepi1Ss7J2i0MyJ2DJg3ps6kSinK3VfWaKIsrsXm4Ca2i2eW87exhEauMLW5AVZk+h
RVTuwc2DhBfUNqMpGFIU/rV3bXd+uk2XutiVBREFZtmXm8Jv7Mu+FHUR1jbPN1++4UA+bn4qmfju
MUvQhlR6vyZTIyA0u8c/Rq7pHF/Vw6CiJi/E22yX/Xllu+W5iL3s4E9OxfY/HlFH0EHyu2qz4s1L
+vGiHupk2yjUdBUEMKR6pV9NIlAtSXhaKbcmvSwoJTTFBrEd4infiKRj+TLIeeg3foLx42xg09rs
tL5q/dMmG8j8rvwE8rceZt2GUB80gw7ASbIrJ9S5sG7nzGsQamRxUVEhWNfpdtSyytw4fUeUdAHg
Xux7ZZU/Kz5OxXk9iNE7dUtr1d771Oj9ImcZMDcjUk4PdR4geajoGrb3aiq7/BbArTwz4qJnfQoA
jAfX6boLSpKke0jqdtV4INJKjro+1e7OHK1mJNd5hgDQSLBm5PFakErIp3PDHpO3vpmhx4M0HW9N
yXx1wWPes4FpKFeb0ooC9XYi/Hjiepi0/9Ln0sfWyAAmhrO1K7fcLubcPtpGYdz3DfyLPQzFhap8
Ft3ZQdualcGLnnfWAfWEFVXCx+ZAhF6LRyFRKQYep++5cXoCVUAyTmj1qR31y4zSamiTmY5Ey6P5
1YBGDzV9mKBFTLnIKCWEmZRn6cEsrYLJe4+kN+2qtHublG43uerTLN8NKFoiVhn9dOl169xyLQj4
UcY/sE6yVelML1fbwRvkHKVpxtoUNAKKd1LoJAAg4hOt1OOTHGRG37p2Wx1V5Y631mDXJ2bfk9Vu
6mAVaWaYh8bu51euAHNaX8WKGVS4N7KW8UmaDcxmS0lZpEn6M/Xiw6tqzeykXzSjCZs4y65MM7Ye
JYDRM7O2FfF/WV6RdC1R7CUVQm1Ner+RlaZe6GWtfeuV422zcgi9rB7KupHbOMgeM64b6YDTxjXF
Ra45j+3KRCy2xcC6shP6ylOYeXsz1IN1JqsZDmNlM/qMOP2uQkWM7LmubojJzcRBoEiFBBkNWR1U
PMQoSpJiKzQqEsKKOlAHwYojTsq0i0Vkez12LVWQsuzEcUokeN6TN57GXWteZ0uQis2SNfmvMSAS
XWe8/AWyXp/qPn0kQGblsVn5nRSiR66Mz7QguqauXN1p0oUAIor5RA0UR65xTJfaIOCNugYGaVaQ
SeKdWDJWjsl9p5vEO/WE7gsayjSrF0TK7asftPMT9bTu0fbgrdq8mX8VQvyYVk5LvtNbqVQI6iji
fMZMxAZ4afKEpKLOfBFI147QG8l5hy/1kMUDkZaNc2+tbNrYJ+ftqgkzVnVY9S4Uc1fNmNat8jF7
VZJVPsta2LopaDEWH8RmpO0hPLNWDVqJGA0xkbjg/S3P1btUref0Exg+y9pqBkA5rhd0bVi13qgn
c7clkrcB6Rvwtn6iv8vhglUZl68audSpu8t61c1xJZDQ2e9yuvhdWjetKrts1dsphHdyVeCVltSC
Tb7q8oJVoaf73bUVJyjwKmhY7BRV/Ji/6/m0yu/2UDFq6019eTlLaFSQZgyVfFIpRwKRFAWA6zBo
IVVk+BSBi6cA+TU0sBEaTaBtbKX9LoZ+usxbceS7yyoXV91b9i4uVN7gB4fetTtv22idSxR0hfOu
e5cl4t0KII/mnBppo1vao7JVe841f6v0DPg3mJ2DJVs9hPuLGs2WG78swrG10qPmBN01FuHrscsK
lMv+Y4K0ObTbmmHSal6SNhk3dG96oTOg64in4joXuXE+lV5175sL6Vz2qq5M3oWWRWDHm74Oyh0J
59MrK8qyH1p01zM8NftFjlcYiODV6GwClz1q2/vpMWEB3sb0bUJUJT7AkZ0LHn4w4sQlkD4IUjCk
VfiZCU88FOPqSKwZORm+hzO5KkQZ6fJTe1WN1t003rmOfSymDolqXdzOdOVszKKcsUW7bOZQJ1X3
apHTNp28YUCX1zougfuaddtN+QoVUzKDglUvm83UmM1pSvvcxqxZzYPZcC4mYWO2KyYrak2yxPni
gL4KUlEa8it2MqOGlshg7wXw/UEVrnfh5rF4LfOyPS3HYIzgg1JG1vaYoAW0NT//EVPb4ez1QiTH
oLHET1SN7WM6+eMuo07+gcFWO5VBb5ypchhf+qVtLpcZ6wHeCz64nFmeHlWXWXZEnA/jA+H7P/Ux
AaA3ZuXvysb1hlDnY0CiPnK1NbJr6wWGPMVFKn6/wyf/p4j5RhFjrBm7/10Sc5H9fOFl6T9IYt7/
nf9gvCYSFgTglPmREWK+R2X9WxPje3+5a8ShvsqtVrc6wpf/YLzOX6idfOBDkzg/3V+zqf+D8ep/
eZjn2VD9f2liwJs+4FGocYgyBo7i+ChjPrnGvUI3AyCvdsemqAY5cZxbhOPdzoqr/Bvw64uKCzW8
Tj68TeQmKqDPoTbStZQjsqDZjZ481mVHO2G+h/q6s5v4tPO0f0m4/qsA/uvhuOTgpaZLMSfVwp/g
vlzp/kyjTbNze+vOjv3IQjvDZljQ0z4X54sokm8Qxi/w53qTucP6msCKAvDTEYemdZq554gpnyBW
4TqahjpiLP4uudT8AmVyJJB/F3YAItf9rDN0lGxE5c/Nrk7i9rAy8DQFIL7G+pnMfNrT/NTx2u7O
mYWCRB2O6Tze8peeB1s9lbO7rxg6zI03BsuGGNRL3Y5V5JrxsWIRu3H6sv4mz9X4csZrLq0egGXx
jK3sxEfcU5iYloogKXZC685dWZ/NZXvlJcFMHCYblVQftgOI/6ZkzxIthEJEf3sr/4Ew+MplrCdA
7x8v25pXtwan/N31hsOzJyTKJy/baOicqaDNTiW05C7gG5V5mAExKx0DQwv9XguX0jsjYv9kSpwX
XR9PZTJpYacvP0kb/y7dY/3pH15BCIzAN0Glwc15rT+9gpmfoiD3ynIXmznlF4gq2LInFm6Krq90
QC9FTpelAC1H06ERg6xC6+rPV8f14a0+nAQLkWWSucqiQlaX/TmoeAXh7SwLsl3JbPemidl5XubZ
ScMAucJRM/FHbNJmya+qrCh/aHFzF4/Lso21CuCrMschGnCZrnYp54Z/TZ0AuOg7ik7tneUNd33c
IzUakiz0eUO2eI/v2NMcZyfJn2A2zMHy72x6yrQIHNaGniVpfCQrTHi4eGdB5zv9pUt/htgKHhQq
Rn91VecNN4lVGK9+VeBviGVN+cesBT+aOuseW/7zqMlYfwVXHBUUcLN424otBooPLMRXospKk3kz
nnetEkii+4ZZAkvsKifTq1Okt9WFN86MCymd9r8zGnZSalH6uA69tslfWupQHpqcdnaWodyK6mla
9lVXzDsExtqe7E85PaLHM8R+jvV55UCGABxe5EfPbdZNJdmgF1S+yGjINfW75GB3Fi1Z7qby/eIs
rXGvq1zv3swZ8wnGYj++KNpOoiZvmzPqf3Sb4XKunU3B2GBusmGh0xr9UnFmNV73lpojNIAmg8cq
iEHKvUkrnyrPjS+oBRrPDY8C78EozGPRZXm90Uh12FZE7rDRyf0uDxti0MjW6QCbBlvOh6qIIfvb
jGF345Q9FSoFFa/MZm4w7jE2D/2+HX0QET9RQwi56J4FS0tHlijM9lVlqXaZ9I6aj6mq1IxRHC11
hHASXKGZ3GUJY+J+uh3XclWN2QDzJ2WtN0ciLRU/0vFzSHjUJ/V8ZCti5EcAIqwnWZc6IZy4t8OJ
kYdDrVDV0PlR+pdmls1gkhSRxNuBABB2xa5cQtRzRoPvs7u3E0fo29hqpxfTrmHwDaGG+iRviFmJ
hqWbk/MFZ7VgTyAoc81zgVvVxhjYz+QAJNIHIWiYTbdVzWAb9fmALNtZfIAH6CaXzHyKnSTNiZ5z
PWlznB79FaiRK2TTeLP923/HcdoaeDtfwZ0FPO68xr16zoUTb80KAjmzfxXPKMCsIrknmOg8XwGj
BeRIrRCSV5X5qVYE/SGzaI+I9UYVGGGAnWIglE21QlHZCkqNRDFsJYzt9bxCVijRzchZYSx7BbQW
pU8hpTTiNF3hrmIFvvwVAktXMIyJEtnMEsj7doXKYlE9apBXoWnNxaFQABnlCq2hZHjVEx/bzAq7
FSsAtxjgfu0KypEXi3JcrFDdBPjAy0oCyzCd+JbyTscV2NPStN8WK9gnpGujOiSSW1rGBa0qVqSZ
/eVs9GfGChaWoIaJKKej0BsjWtJuOSyGf0t6MGILnBI49JFXVIV2iSmdPbqRpNHUdsZx7L3y2Elf
nRdTVu0sCDOCjAE0TZfq8Ko2cXSLN0GI4tHI2P87Kw6q6YaCqQQbnQT27BUt1StrecP6md2XrJuk
KICq0oFWboeuuqbIx0X4WbKSlysOa6yIbMs12aoVpbVK4ZK/2Dd7ODtA3GzFc6sV2Z3iuVFb9Q74
jmXxaJPDs3MBg80VFW6VBCB2/gUWs/HYNSuC3AAlj1kGqAwDFNyB3djbCsi5yg2kxs47Ds2m5wJB
VnqTU8TtAVbbuWkzGsnq1HVyoGxdLM5jjf7sIqa0/TRbMW+yEOuTIe36rczYOmmj9I7WPJ6pMZl2
lSwybLTZ9Zhhjdu477C6WhF2v1XjxbCi7qnmW6uErIUMGWk2fwfn33F6c4XsXWXgdkuKY7nC+WxY
vV2i2l/QLl7om019aVDBXbHr0rU9Ypv+rUPPG2yKd55gmZvi4I2MFRuFrDaEcZiqNInw9C5n9uQG
13j95xPD7WoalGxx4gnPekhZLPZ04VJaBgBzZhB3gr2s+pmvlMa4khv4KxYENctNQJPPwddQ/PTS
ZaNoTVBCy0qP1CtRknhQJuWi5qfC6qqTYiVU3KabnovCXzDrwvRtMk1aZ11XwcKkGd8VXxXzXtG6
dlVLpkKxkjckYiw7YyV0/KLowtqzRDQgoIySlfwZ0wDa0tQJ9cYSPxwSHDG7bmplZIjF2sRW+gPw
1drnbb8gKVuZJT7JqIuyQJJD1NRnelm0kZ+ZtHFNMX8/TZd9tpJUtlW/DtVyMsjlJVfwpihHi1Dx
E4AR4teW5Snyy+omIAuHTax1ZZGzQFJF81LSqrVPahPyVklAiSaJjCFrrpbUvYRxva1WXq1W5s/E
IjxhAEyI0mptGYxziioNIwT1Qfo34BNyRJFjLqtf55W/a1YmL9ZRyVIdZ6PzhbuK91Xew/hlfLcL
d6xCLudzOacpXGdFHKHqtN+mJ24S6seSYEGa6BMwpAy+bdrKMbq1Mo7div9nQRpc900xIb3zJ1rT
cC0h0eps8psoi9voioWqsN1+JwAG3DgwXgHA+pf0nQWdHYDhZaVGUzoSEZ+Zjf3EtEEs1aLT2zeY
vDKHqRfFfaZ1NfJqqFe1crCo8a27ofD7OvSD/iru3F5FaW4322KlcpuEREXgkuK2AGR4DhotQ1TX
5D35wzLLTtn1o0WZ0+DHki+uDc1oF/qm00z9gTchO6IkbwiZ0qr6d+74PEJB6pDsMxvptUFY1D5T
ceIRsY72YKP63IhBi+y4IsLHwqlpLF1HXNLk18wSmcVMh3E+UxgPUR7RVxeQDGrmSV2Gam7MSyd1
5JVGgAkaz7KRD2T5TfpWOZNZQ58HVU06S5bdyUwgGjCww0uE7K54sMqKBCCCsNq3tu8nRbrQJB3C
NvxMkkrWqjuiE5j10qZ4lnXVb52lYBVSmnEGU2BfED0j7ZPcSrwYKlFM7d4tG+fc9zPxC1kHkXXQ
lNaxdTvrjDpK/6ASu7sJ5pIg9Izv86NgDQhbu6tup15GVmlPpwr2ptm4elexZOnxjzmnKQWacjzF
4DAekP+o8wxTwCuCRyZMsnaq4Bn81X8rynoiRGlarkcviQ8VNZbGVrW1tcfLbGwQVEpjR4HcHNAq
XHg9MuUF+LgvliTy53y+EmbiDjdZ4M/pts/0kk+g62wTr7P4s60Ywqn3AoXiu0yihSlHhb3JIiM7
kZ/ldMhOe11V05MxlsG5XvdOGmzjrtPJVQN0JReb9o/yHoxy+umxtfqten++NYB9gy0JOQ39XXXg
bJ0pAdc0G11/zdDQCtTsurytk6pIrwb84Eh9g352QtYNvsKzDLiX8Sxv6oIHYj8j371ARAMMWZdT
gQJzrCLTSNsnLTWDp5a/nUao4cqt2xXDtcEe4SSTaXdTZYu2L+aiO/NGnJEtHsaMgXohxE2H73hQ
80xkXVP3FPDhQp0cRMKBlEfbkonN3LlYS0jI1uA+FJnDINYszrlJSRoNrp1woxX1zjfcWrErZ2HE
F7CNM4KP1GnUb1b4pls2mWWU/t5SuJHu9LZIiwd8x5DJQ8pEEEyBVoBLOt1DLsrkqsRCjTzZnfKb
2mzAO+0Zj8VYE6BT6pIY77oh1j8Zhu0iujjfTJmZ7gdT4xvYKPwZVhE4p0nV8ivZite3izG2P0TX
lROxvpn3Zgb5eMjn/lDrM7uQSW/vp5IPjheI5bHLVHYwx6LsQ7folr3pV+l2SAJ5dMcWYco0mYdU
W5oNw0N6DsI/8E0A6k6qpt7FMl7CIPbqX2ZcIimNh6Tilel1nM1ef/1/AGHVZd38HUC42iT/O0B4
9VK9lB/RwfVf+Dc66Hl/YV41fZfQFHxz5trY9B900PoLpAJUYO10II8eLed/0MHgL9f2CCfXUZIB
pbmrZPDf6CB/L/BMqkBsy8W/45L68D845kwO/xEWCN4xiVUGChLpOp9QkwozZmsHkx3VXZruAtC9
W9ObUUpRoLU1/clEKTV0x4GdhBXGFRbrYJVvO2DeZ5ZGWKnZI2ETnT4QaM5+ouuSmmCoqSMWk3Vv
76b8nYRQSVo0p+ob5eR7i9ffkRXiOXzDRCpremhhOf+PmA+xB4Rsx4EVFZrrX5VpnJ0GmAxEWCZz
tu0q54cUrY5ifNWCkTCUnswoKTaWIjEXpwFZoYLws92gZzvs0nY02X0OEVHmJ4jsxhUKeG5TeePA
IT6xieWjnPGFgBvSt4awxEigmSCtbpqnfW2lw2ka6PM25oO7JajSjTrSoy/0ocxIGtRaitw05Pu9
b5JSJMVpU5bTN5Doqgz+dDsJjwWepI5qBZ10AOe/g2DsBEvKKck97Uf+axFBcN/R5bWVfjYhi6TU
2SN7yetXyGMYHjT2uyeYAH7+7QW4+tcN+Hs0yXqUj7fFtHieAeI88G2+bB/PwiHAWqItsiIfr/hd
obKWmsy+Tk7jICUvkODfp1pfSMTpm+H1z4f+DArD8iG6pLIMvXVgklT68dAyRa4/TH4XsRVGWtLg
A9PH4k3z/AfbLJcjJ5Bt/nzIz6gwh/Qde8X+XfyvYHwfDzmoNO672iO4cdTxN7n+E/T1DRGf3x3o
62XlQEDPvus4BpVPnyDWSrG6O4vbRcTrIexcnEXuY+l0O/a09hajAaKjxjcpbRLO/wrvrj8S5JJ3
jNQZeKZPx455qBKl+g59CNWIpapVRIRkvvXbxIsKvblTJNNuJpyarbE8rBuNb67yP/349UJbsCg0
Q3y+yq2GlAtjYxdJJ37SY/mCGORJWAzKNfzzSMpvVX3XbbAG6Hx8jnl+weEpSVyl6J/fpow+bb0i
kyZCbe4csyxpQzf31f3/+vwwZLOYG0CnAREAn1iFnojTtvLQbnhkQWyR5yHQJMYVptr+LqHtC0qP
tQRcC2uBTrWsz0v68Vn13BHnLCzGmptxSuDKfW04vzX2bmGm62qziCZiSEHWxr7d7NrHP//S95v0
8YISxk+qPZ9Dqi1959Py1NoLdJnF4TvL/NUQm6xPzbOnd89W0h+MGDyHeALcZO4W3vpW14LnUWBN
cxaSfTDu7usEaU/v51mYez/+fG5f3+KPp/bpAQcCpRA64dTQxp2YVXAV2N0rt+bw58P8wwrNcSB3
YP9YnliqP94BVyPABh0KpgJ7uvW6loBX66FYN3h+32NfFLgAUvzVOL0ZwumuJoX0m1fp62PNKawR
VDzYtkWw28dTyBhNhewnHgK/lpEH2Inh0aq/+aVfCAcoDxM7frCSdKvR5eNRdClItNAHjiK8+2T2
7rqie6j42jZTG/35on5d9H2+/SsFyPLofMkKEXYR6LXTN5G1qOawJN5TJvGbmgiv9oPTOYgHzfmb
i/hPP89aJzsD4Ijogk/3MWho3phES6uY6u8SjGkbN21eO9sDT7N+/fn3/dNraxI96BnYLmiQ+dyP
VGvuYoIbNhGaVnTjWj2Fjk8DaDIDG6VKjHtUBAOOcP9JJmOoA818czf/8bnFzcCvtengxYP08Xb2
Y6zpdVc3UePa5wHTxWmG0G9HatJ2mvvfM7flzDBEtp0ILWZuxWbXaN9c8388Cft9/UdvvBYJfjwJ
kGxZm2mFxneST5RL38yGeU4d0Z0y1AOjHflX7oLr/s0mCtSa5Ms392Fdnz6vX/SosEgx3Pg81R+P
T+9m2aOraSisHqA3Bu0syHW5RyaSRp1T7Vrqq4YclZ5bIwuaMCxrbNWddKuZWtR1gIrVbITE+YhN
XGuk19B1Q2cJcc5/PtGvD+cai28xlxINh8H208Op+5WXLhD0fLjs+6y3/BMR+HsPvnyzDNp3hUNf
l04+JbC+bDttnlH701XBqOX2nSjQpDvt8CvPSWC3JKZl7bvx9ospjBgYckd8lk3PMR3D/LSmCBEb
+ZTbeoQHAEGSeiJI0Q6JHb2aEkbaLMa5mTQzJvqygto1gy3F8uNBlcW215HHV4hKkQ0RLl3l3nPn
+sOhG0mKU1WJfdVhmMApf90Ma8silYsb1IXNVnUz1FJvh54+/UwAaf63e4Wx17T4+DPTrCPz59V4
pBjDVZiio54NFEEOpX89JSBnPtEQGECq79blz6v/v46H5JKdJxtJff3nf0uHTcuOeFzVEP7FxuBU
Ct25bpPY/eYJ/Lwkr0exDcP3dQKc1pn141EKOzNKYK8lwjkM2ksu7jJlz52tztoSzw/+7W8O+PnV
5IAW+0CsgoZOe85nncukxtSHMZwjk8TXJ1XnZpT29YvZGD+NAuy3HDIUZNKuvjnuF93BemBmYnTt
HD/40heCm6ETne9PUVFjX1Z8hUxp3cWkg29yhHonJvyecMS9v7ylrn+Lru/S9auzmAkIt+GTiTEC
mxJ54X9+rD6/lJwWGwXWKI9AXiyUnz7yJNh0bcW7EAU1lpd4SuwjMHFAKvisjn8+lLE+Mn9fFjmW
j3l03QARM2Z9TqQlgrnvqGKYWAOTImyWKgkTixAHDyElynIi3qmt2bqL8eKMMcajuQ3ZdGqhLW20
wwWY/Phd1NU/PA6YHFHp8LlgzjI+PX99baccK58iAWK8A+7FD1+3MK3e8gKj+SR6pApJVqS7b67F
uth9vBYGH0l2gg5L8Lpp+Pjgg9mwnk9ipD4pf4MfJqgvII6w3BKjRkaeL5azserlqVuQ9TFQy+UR
F1l3v/58Gu7XW8KgQCEPWkuabL7ckr4AvUx6bYjsYrR+OSr+kQ/Z5aib/T72ut/52Lt3ZIE6Ce66
ILlpsMYcqOHZlgTlX2t+cwTV9s/6gSTxqVkjlAl1QAeikVFT29g7bW2R157WpJeoQhwC5xfjGFTL
GJGzXf1wyto5SGvRnzu1mPvYlsGetCI8701V7/CntGE76RtyY0raMobyQlIbUsO6heYMEQEJZB6R
UbyS6OidkEhsvUDsTjddKTnJnqxP+uB2lWk+1KM13czFUm18gnwOpts6FzUabpQShbws6bPdpwhc
IpQWMPwDaR3bhBQ+Ki+gHGguA45wybU5nUYjv889KZw9/K21fPMyfhngAIfAIgg4W5ECeMNPj6M2
17NwejSkSWXdOYl9z0V9lZ567lsC/LKVHF3aA9RglMzaN2jM52GAY7sekigEQLyhgf1pcgN2J/Ci
aIYIfazzy8f+em8acXUoF/3BaYLvmvq+xNK+H8/H2G4gXiMI49PwUWZL5aduMUQK6uShN5S5KTPP
IeBZj39msGgZOQu1FpqFNt24Yzw+Fpol7tKi8U4TT7pvgxh4EMWknXYl7tWNVpCmExIdC40Wr6tZ
rs/TDVi6GcJHEUXh8Yd0p9X3ypIG1G6f7f/8On1dTWxeXIScNPYhpnQ/vdSFM89BM6KBQqmMM0c1
2VUTZP6lryaeHTeNj7ggk9V8gcnjz4dmEFhv0Mclhe8KWWaELvE//hV69vcvthF3CeqeLopTJE27
XKBnMBy/PJrSh/9XylU/JGUx7mZIJg/fQeaUG8KKysvYKatfk59lj0lF9OA4Zdmxasm0X2InBkHC
+3QKwzs/+S7cmqmGt6KfjAuR+u2pmRvFhT8a7JzquHJsNHzo2Lu+nIadls3yCuPrj8owLnSvMA6m
Ke1T5UvEJGN5vwTli1XhN03rTh6ttjUfkU94z1BMKlRSrr5oC2MYqhmylMz6qitML2RiCW6G2VYX
o222Pvb3Hr0/mn6LsIuiOaS+MO9I6peSKgEcJXxvD5ht1I+00429iF08cdBqG6tS9bDJ+Mw8paUc
78FtgihHD0HU7iwxDNUiESHF4FoQKUvnQpQwnWdZW7SXq4QHo4wc5GmMyX3YeO2wvGh5r70wZxt3
7Wg5L85UQ/VqQc5X22jJfBGdoX5MkLWkho4TOvu+2GEvXI56B9dbxP58bQyxDAdF/KjWmh44uYBR
TGl5gn3ukRxq1qAHycZ3FidSGASsbVtX9UWTgCbv8rqKw3QW0znGf7ml7jUhFl9hUQ1j7f+xd2a9
cSNZvv8qjX6nQTK4AncuMLkxlSmldnl5IWRbxZ0M7sunvz+67WplSiW1ZzDAXKCBeqiCSgoyGHHi
xDn/RdEt4GcNc0HH6C5rGrR2+kCVn+Emyk1dZkW00ISCfUqkyYu6HfzZniD/4ogy3JugvzZpQf/Y
DSwdmgMoss6ym3hdFWChkDHKs8/kMiY9xwp5nhDYwxY9Y3smjbVrXHjK3ZjE8VaPyuS7GnTtFd09
azkmLu7fWh8e0myId6OBmqQdRz09hCmG8o6uaK1mLLURNEQoNXg1KkgMpUjCVdO5VrEQtaPskLUz
n4ZmlCjsW2oAF5obLy3WhjKXh36VYywtcCTw1XzUN8eKS/GmsDp6FcipJOTuAKpwyXCccqvS9lvH
SQiNI+5wNrR8ceZkZeThldLC1rWiHQY9zjatgIaoih5WNNBdNIOCPh13kz0G17ZF0jKZ0j1PBL25
KY5uNSgV56WJLG4jK/UBL5IcaI004TuP/qauVC1bq1He7oYqKVdlbrn0HN1uM1SO/SVqLZrq6HqV
S2NKwuWQjBmUpxw1OyXHeEjpAIXoCupaaubqux7JmSXEyLU2Oi0KrZbCJkN5A2kcuTMK230YO4S1
Kt8cbiqF/AIymVNeVGPqb4oO5Ec32sxIox2aPCiBcurGhW+N66Gs+12RaPahKCoMvwNHW1luE3ko
prXNogI1YYGlM5VdM/blwbTi6pZt8rm1K7GygLzg7xZ3XlPp9pnbJO5OdSJlO5lNtJpQP7yLksZe
D4Hvfhq0eLgZQn36JlM+ZhdgRSIJmjcJ9eWLVpXNKk8T3AOy1Lqwbb+7qNrJ/qpzCnxzc4VP52fx
J4n9FrhyvmlfJ9Y6HWaSXzQAxeKqVuw16YbD1m6SZFVnFVc/HAWaC6Sc6FZBtdDu6JOTNMD72WK1
iEhwpJZ7B1z1pZJkaxek4FWb6cMN2sXR3h/iYtNR2N/o+NmAUHOUNZwd7IJA/O/hwIJZyOLH3hrc
dgFtTFmqCtRATKWurazmMJKVu9ZRFLmKuKJe5UHiQ/HO6Nkv9EmZLptiEhd9Y8cwk7SCZDFOTIA9
lpZEsLlbcWFFZlcvrLS/z5VyDbZxuo2g9R7smPXLEBV1U3TbrThBy7uqKiGWP05BQEm0u7q287mQ
RHrRr33O2s8p8tAHmJ/ys95W8R4ikfUdjjOgm7Iv9sKWkZeBMVtnOZouC/htGKv2TMSnQjV4Rm3o
8oNZtNuq8TvcF8EGhU5w2blOtUGWotzhDyIPUZI610oMyCMf2/KmRUXhC2Zr0UdrNMbr3A1v875Q
nqzJNog94CaooWkHMarZMo27HA7c1F7ZCM1pZ0qgteOFxMYLzbZ6lu3OY2lfyjiuEEzGL+KGYorc
TVmib6zR4ZdJT+z7zoY4ux5U/L5WeRt0wzZHaeoaeYjB3aDV166Y4d7kiqjl2ooqbTzAB5fKosc6
rPNgW4I1TYBPLCDTi2GZlN10JicNex6Z53ieWYgwOKVVLKu4uk8HtV+GVWVdFkhlPsWaMnycJQ4Y
uu76TacN/kehQCBG5gp5hL7uik8x1XEbPQ3Fgvk5mECU3SoBfRw2LlwJ9fvUFuh+d82mSUwUOQGM
JeBHzQv47/HHWVEByywbxecUFVQE6qP+iuJ498VOlOQxUTMQOnIINlkuAMy6Q683ADb1Gj3CSpk+
Y8GUlysEph255M9nWzOYiDdqeta7Ir2mP1r8MeUiWQIQzFH6c9v+3hrEeCWVjqpIAFIVo4AiW+ix
FDstjMtNUOTtvrPoySTSA13fr1ESMB57V28OAP+He9935bQZNCU8+IUhnlQ1+go3zr4MGrP6rsiU
PLFFa+1+6IkpdGfH4UpqA1lNIh37Hi8OGpeFqR6QpE/O3LjVKTw2SCJiXQLZPkF8Lo7Tz+2EG1zX
VQio5jVcO3TvqyK4VZNuz32nhi2uaAhiBHuEUK8ts8sXboefvTKwWTuMB86oOjpijWkb3TU8jGhz
S5TIFHPIb2A3656q9c0qpAP5ZYhRoXsA2PJ5jIxQ3XBIoxvbVnNyYXR8oLpgd4ahuxsH5MpJ+7fZ
UMEotLjzeKBartJeyUGumA0XmFAvOeVELQjBhqg42u2cPgJzgnNl3/shfOc5C3LbAPRJKM2zAoLe
BBolK7faEO0cnvGCdKW+IpCmC7uxHzJzzmOq1N1jCZQu1Li77jX8/Di64z2ezXu1zdBjt0rnLiab
nj1OPbslpYYSC74pTLeAsTMCKGQ+rnk4tOn2x9zP1n1Ib6pVbI0DWf/DZ01tTTOfFlLNzDXS6OtM
aa2NDLMIpGGOOmTRf7JibLNSMFWLoZcMaCbhAzOUfM3KEK+dHNWHxLGDQ+mWZNeOe5aYuBA7mV6j
Ku9YZ+1cNKrKcPhoWXj44OhCBKr88UFVUWNEHGHTFCDt+xRwm9arBZqjAyi+oQAAOjjJmSqEV7ZA
r0TdF2uJRZYcxpURxHds5hSvrOmQQPNGrkTiFzOKq8bqVXa+Zlw7vjZQSxwQWBzGqN00UZhfJr0c
r/RJ1tmmqmR4GDUiqEnD8BqMVuFNcHsO0xhfcrYhEsvMkMGCnfOyinS0t9wa3XLYoC6B7tocWnqp
aWaex3VU3vQicM8dLfvm47m3T1MKWCurtZzzYf6BWjVxsDTUCDZEEWjrEFGqGX7qrOshqeCLIsxg
d+WwC/vBpB4WtPf8nX3H7tqhQNrMVXuteQyyR4zy0KRskn5VsGrRuBnJyIQfeqWRGuTJfnyut6ZF
xJJ8w8Av15GfHVAn0A6KwdqMyTEURIi3fu0Pm3D2q0NA1ODX+2/CQhsQsd3xgLznBNxP68/UPhH3
CjyO8zQPxpsOqdcz0STqVQDnwut0lUtO0SaKtdLUfshWNEwHwqc2ntuTjgV3ZYz3FuKci9gt4hsE
74F1YLZRL+1OR1oGsJZ5IYIcx0zw8xDeC4VVP3FxA2tll3t6JFG1QHBP2Fg3GWyedtLicYmKQrJx
wy5cBwJY27KHTActXExPyNDIHos+vO1gK/sdeXrZWFfA/AVLx6mKLzHagLedksgzwM9DsQn83kG3
GIb6dS255y5jFWGSEhIAODV92JSoyiIRDV8En85qyu7aNFbOU2FAf2gniwSgwJqByf4kwdesWgNp
Rx+OHzBfY7iBx2I+Dl0Ggac0jQ2VLMisg4pudaTagNocpJdBpYwy9XrDdGDED8oumES80ZI8volS
YGdaqbmfw8zKP2adgkaB1UdeMZ/5WpiTvqQRkzqBM7YWjY1zaaeTCaIIxiUM8fhL1crhylpTtK0L
PaeSa8r1kColutDuMu9M/BYaFb5+bToo8mJ91NELGptpXGdINmw0V3H8JQ5a/rqPhL3tcEFZW2Mq
v40sr5Ua2ObGdxR7g1VbM5OCRygbJRqHV2YWgDJXWglxGDBNY8AKSKYMPByiOipmJoW1sipH2/lx
I+mMoRMgqXMjwNug9jnl2JpEIJXK1F7VvUlSJ4YQ0gda3GoSVJvZoWmDjv+udMcDrT3tYZLKdzuP
g4euF9HXrlHVzdQG2bdWyYB34H0BwrrJb/q0DXa1WYTno9IR2wH0r0KJtqdp9Fh49Lmr3boGTOml
nEyEk+dHqi0KPV167jSVJhemqHIUhdAjqJSuPO8c3esFOV3TSGVbygQXNN1udyrVa28wXX+nTSL1
AqWRKw1ZvFXgSDbrTETXg7zftwQr3E0q7i9KDXrUpX2+DKcKnAhF163ZuChpkjHY9EMKsMqLpAya
O32cEB23YL/1iyQLy3XSp15FSeTCVanQVsIEad833iQq0ttAtMwiip5n/YDjRiBGC+VO0X009KQ/
k1KZjVLrlPWbo21EhS3fK5nLeVfpqy68m0wj3EG5KDBKCUkY/dShfSM5TxedU5Hd5YKLQHwX9JF/
5mtqsMopSVCBGG+DOrJ2YxcgjuUgYDvXkNszX2jdJhcZHBWEVzYJTpxbNy0yBHjVSS6ZtMKjMlAs
XXL3dRz3CaQmVLckPhgtZ1Rca/Z5lTSHduC6yLGz7NCG+RbQqYfU5n92daDhY2pRjAKwdxXM6Goq
I8Zi1vxadr5/7toAzqym7jeTH7troRRn01RxZBvKJ8RvwS2HT7k2c/eN+RLXF/qqiSdrPUxIPpEt
uF7VIMnT4iTT++V01+X8sghjDHMGTT0L8FeJVZpX3FWWdZd0q6IPSsog48SOdeO1DG1lg7Hyhvp+
QM9xPhFg1XnlkPTnTkyBUTeQ2fEdP16lPpDISuQr1YZXiuagfaEJxNPMSJ6LPInWeFVAKwk16AGj
SuskGi5yHHuIgOmND3EMH8XMZYk15LuDp1vqPR/hsQniBybqYTSTbW9U3jhY+x6m6UXJiWysuyqQ
5SqCIeSDmBMuKco0uuaitQEYO4YyXAnc43eaThI0TeBxiZT9ojRMxKEiFPOunKkaro2oBFsuUa25
Qb2gXJRBrB8cbvRPEdbVS1XLP070KIuFkaAuViN+s3FrZViPRhMs/chvvXhwjW/sJ9gZc9hHpUuH
ISMQVJcUi5YBd8s8dxtwe2hdpxaac1onPnaauHMmtPP6LJMHE1DfApTXRwiGEYx8PE9rR5v2YHJh
JvA1txGY/mXkCm5mbleTCQkMpLSA+3wk3C96Pd2nsM7wmLd5DoFPkBzj7xQnkmXpRvf6oLSAMUPc
JtPme+ujr1vBH+sNLteUN/UrU8eHNcI7Bztbw7kWTuscolArVpps4y3YuOwQKNrZbHkESDnFzzTv
25TzIY0e/HEsOL4T89CEjX6RyiA9qCXag00ZbNRefHICDe2tnNwBNqB5YQ1VxubqrS0uwMYnWxuG
rdbWy45G+aEjNQBY2Axf3V6RN0U80DWwuLr4kzbtKDPTP7AE1TJzsCV0pLLewk3NDkoZ+xcNhs1f
7QJtMICVeA0tmACqaSmAgmoZlLnCSRGqVnTfUORBjcMBp/7NnGwOqFSzEPPggiwOnYp9ZBcEwUqq
bfhoUxPZl+yJa5tvsA/6Mt/nqhgxFJ7s+sm1xpDhwpi2xNg02zweg0vbhtBkciZ/R3ZeuZWVSP7w
ZTaeD2kgP9eZSG4A38Mes1UqWnZJw37sEdtEYbyl4V/rq1lnfY24MYunCMyVqEqHrahXnwK9Hu+0
PKq8AV2o+3oyCniCLbqITRuFW98n8QliNT634UmtadXLfV6gzbLmvoPBrDZae1iDAffzxljCyERD
WoTFhH+m3V5g2xXRQavas7j8oe8RA92qDWczoscCLLBrDigm4wDejeFV6yvZLZqD1baKTLIaJwlo
l5YwFWhBcD8abrB1g6tbuhqF9kTDqTaYIgoVICrddZcNfKaWlCHeI8yKMIeDw7tbcU5Ndo9L2GCa
7l1pwdQsBZaUU5oZD/kogo8KqY1djO7aScoCDSRdKCunLAskqweOiWxS3KVE7ukhqgVlNHsIbonx
N1T0lqrBlZiWP6nJbUL1kUTN3JRW6Q3obgM4dlAg4QBzHEyftFBdahrLpHXTL01G8aFGfJkmhPIH
bln+Qg0lFW5cZaapNdaUtbchzYYlFMF8pTgBRV+HPVcmzUPklGds3fZb1VKsqWZ77SK0ZveC4kZi
/bwIfGS+yjAydziDyAVyZiaKJQpOF7ZbrKchxWyjS5qzkCr2yuSQfVJ9jujGzPSNMZnm0zgg6G+2
SD+1JHoIRZKY9G63R0hcns8A0DPq9cpSCXRzVUH5xVq7y7Jl6ObpMuT3dmgCiYKpo9JHCba+bWHF
LyhfdRcyIFDAhtXukrZ112orEMjuzDwkyw24GNUOajZWjSA9oFWLxTQ41yVlrfMfF+4xzPv7IMyx
XxZBt0KsvFmoYxFunTg1OXZ7Zx/V1g4R2xQRcX0zwiLGiQ5su6cXenurGVrmdcbYbShWp8oCAHTs
iS51t0bfotQkGvkZGRf7Mcco5VOlNfUDdTUE73tovPEq1sNin3UDVgZ0CfbIiYozKM3aYSTjOS8n
SyJan8RePgZXo5NjoZWP4cPbDZcX2gszLmKmyDuWjW4HOKPjDm5PMyoJVb1c46hlLJW6nMml7n2e
UJNO5WXua/LW5Knu6bk8cTyRtOiZagPVE6n5aM3pdB84lmeXXPVTNb1HWa/Y1cWE/V+Uh9TXTPed
Z36lA28S5wGSCIuGLw3v42c2qDD5vUhAbxaxcT/OtrThIDCrMWSCcSFArXqOOHpbfA8FG6mmabCP
s9q4wDEWHzAd0CfJ0XvSxi/7ZqYNElsTyADwVNpJ61GoOUxaO8CmgZJ3DdKEftS1zwUTGm6IGhWS
ygsU3tLl25/wB2vhuGNmAnCBIzF3IdFCOGm32ubEim4ilEALLd25BUKPo4XDFVpF9p2MxSPI+PsR
PPHSqeKOKwKJuknDYNGUTn6VTjIFtWg+UnpILmhEOoc+Moozu8STblLotmWTXgCfVecmVaXRTEDp
Ca5P+EcF+HZBRdsmU5OEATXQv/lVefBzhAI1qa3zsHe9DA2jpUl7HvZ8nn1TRlgDNiq7O+hgCefC
hKlta1l3lGNQs+6m7nOVaNOq8rPWU+IamzpXS8lmss8O1ANEQWLN+jaxd2DxUwA3pmB8entGXyDv
EOJG3YX+I9gG6yVy1x0LEKM9cFGpmOOqr0bPRZTlQCU+8SA5Ug0qLTu8ax0lItzgXKNZKuYFZp+8
0w99AWwAWKGj8wHIhxaO7Zx8WhTTVBm1arFuRmFdWzjS0asQ/dWP9/0tMaS/1Kk/UrP/lyTv74qM
f/7PkcD9/z3+T3yufj7d6rF5PPqP9Q+W0nX7VI03T3WbNr8IP/P/+a/+8G9P/xLX6dmymP/6z986
PGZP//H3/6zaryAm//GHzr7/x9/BFP2kOVnuB1gJP/C3sHE09t2fNCdb/YD8EApHhoVM0qxF9CfN
SdM/WIQsE2wCFn+ECv7gLxEk/YOhASIAu+LO2Hvwpr/e+uofO/0tY7Af6ibPAwL4JxhOpCSgFMGf
z3a9z0FvihM3o60kyIP0WnZtUoeyyAOCbY8MfXgWNXa2q1hXGp1gcruw6oWz7nNZLyW20HdRLbud
GtFKCirkdY3ZOQnLE+0S9p9sV65TNtssAUOz9HV0hDundoqNbiHo8j+1Ki/lU37bVE9PzcWjPF5o
/yvXHRiRv2bY/ScrFwGuvz3m3/+2eKy+tt+PViG/+2sVah/A/9lQKGbciQkW/M9VaGkf0KYCPCEA
7sKdMYgrv6S47A8zoc6ZSQmGNZf3/7kKrQ8gTgU2y/wtsOw4QP/OKjzFhs2WkQBOgeOhBzZj4o9X
YatTXpZxNZIdZvZtNLQ1HVVnLJazhcFXIV00Sc0u8Te9qqEHOznZuGj6scR5rAvtsy4K5E2U9D1I
CCif6FOB5wtLxwX5inTR10T3U8+fUHZFCCZ3Ds/m/Oeeek7q+sHaer6HYC9qc/QnwgIq1I0Z8vkM
hqKoExo3hdmvwtYcH2kK6reJZY6UcFyY+6HrVg9ax92qwBIJVdVMX2FdsBnVHoAjs2KcVZQIo4VC
GCi4yjJVi1ahHhyE2jovXOdCSR3zvqKVcZe1IsmXedyaywnoFtgfzDEtO63aRUyF59NEQUi9DNKc
No+KTta1Fcfhua/nNIZQjYi4pRtDtGhGdBVrrjDvgXJOwZU/psJSoR7OfBqwOcdTobWk4yl+Ayu8
uX0uL6G9aAdVAVwJA+ztaT8F0s5DQYmxQbnhasDiPh4qKjJDg5CIlYE9gv/PpbqrFR/0lEsnDsN4
2wva/PrfcaYZf5xYfMm3Ak3QRumx++VsTPsrvGC+ArMSSiniHrOeHzHkJ5fXEh8AuplQUaGykpto
BKVf4QXPTBfImIu30EzpnZkTvw45Bz94F7EyIgyqXESl3wkvL3I0vOYJY3AuQYoZ6gvM55R19Jut
AAlUuPIrUwX1RTd3PcriW+E2X53IuW5LfIZDPZG7ukOkeDQopTybsVfCxAuoI3nAfNQbOJoYvNSp
EBxeWxz0iEStWqGq+9bpdk6ePdVxfDcoNcKVCtU+miaLIi/OcUjq34HqveCYzePbzPKMQKTXb/Al
nocp9r/UavC/6EuRjK6oNoGIMJLyUmZmiO0a4rfZQijaRIyybBVdaqdUTEwWkn7Tp7myyNDmQ7WZ
bMZdOkkcrqyyTRd6RTM3TaUsVv/ebD83G2HxrzfbfJI/fi/qo4SS3/i52Uz3g6ETYWdyBJwuaN5/
bjZ+hFOOo7tCMzUHp2hi5q/NJj6QT842sJB/4YjMl/dfmw26Pff02WqWPMCBxPM7m+1FRslDufw1
bKDJTVknJ1dbfMvrXJeGsoxN7ZweS9CsYro86ykxfXBx7QAAlnQYT/WGXlG6rLlyK8vQMKtmkVHO
3IXNWP9hTlh7LoemSP8IypRbKiIb2BbJKgN1IbT++2w5sahQWLkvzDy+qKx0Ev/YMf8Dd53/37LK
eWH89QJcPo7ZY/63szolsTxahvPv/VyGtktySP5nwpf9ca/55zJ0tHmFIsH3z+Twz2XIb5mUj5An
QF6VuM9v/VqGLicFgdHVYLpaM3/wt5bhaSYCERquy0y94CkMMoXjaJcPXZ/nMgSsQb/UywNMNBL5
kHQgfbCPw4CGrGnJSkIPTDW+O3Qkr6AxjaBPUCEutWkpk84H+1m4WxXw3MyeisVCQpik4jv5V0mg
Yg3ZlduwM76lLQX0yNeMDY3XevFs8l85OHQue/J5fjm/CrKxBldBSBsoXBy/SlimmECIii6r+AYP
OLm3oaogktxTA7aGsD2M4+iFmPjqS1yac4hccsBnJEA0KwTQelmAxfBSbbDOS2UQOxUBfqSiaGMs
NMS5bysnkTfDJD8iXbF8+9HFi69AkCIU8bUR8oArPhctnqXGOozkkpKf2NTIkyKKY1R3Th0MnwsD
DawlXFFUPgdZPBajkd/Isr8Py0i9yMG2HSKQdgLATx5fdWomH+JySjGWqF2/WVgWKkyBm/VPod65
Z/aoP6jlhMwM+t60yYCLAFjOUdfWK7un/pQdKrcADYX5ASDmAqMtaGy53Ixh9FG1UtzaYLLOojsI
eMKPRE3n64+J+Hco+Ts3v7dCyUlhZP6/fwUQAwtAzaLCAeP6Z2b4SwDG+MCqwTUdFp5NsjKXR3+e
Yzr5JPUK+I7cMWbBFyLSPwMIijAGRxunDjUX8TvxY16Yz/ecOsciKL2UZnUuMuq8J58t3KJsmqRu
ms6ra2fcVEILVhHw3H+kOH+p1Hy6PeZRyHENaukc6fYpGQvIOv01GCGeIjuxwBY2AZ4dxlg0CXf9
bN5fiSLvDXUSROLY7aFYZtgm4B1lNhqyWY5vLAOArO/wNue/dDJ1cx4B7w2JZs6Gk8s8SoypAWik
RU9QCRCUNZVzRN5rVFybUHqd60oPk6V6QxZTf+6Rh6eo8edh9cqbvvLpTHL8eVZtRKlP3e40HbeM
VOlbz2p1awGXgZa5L35mp7/z6SA32iwOEx4nFZDjBVLLsNb8pGw9oCPKXkwiODPG0l4JrUjfWSWv
vdDzodhDz9ci4ctRJuBzSB0KZxPHbQjhxRXvHDOvjGKRugPT4Gpi0CI8HiUXGMKC/Gg8emS4rBmN
fcv1LX/nRHhtFA7mma+DMgw3+ONRWhu5zlQajSedxtjDWfBRZK2Hd0aZn/VkCXL4cxclPlDcMk53
b6M7fdHrjRfoeXUGUBEMQ6k6qP2m9i7gQrpsbYTjIOIG74z82vtxVs/XWnIPugLH76fGip01edN4
bYsHnFIYEjgXVIK3l/jLzYyEEYI53OZ4WP0H9fZZdLIntYjKTMcw3KdkVEAaO6c6ZGHbMlWXvz8U
1CsDTiqDkZwdv5DvUsiq5QBgRsvs3aS39llWWNWhtM33VKtezh1gQ9oXnAeGwc3mZEuhrdxKiXW2
lxHdFy4t04uoCJLt77/Q81FOdhNezKEBPFl6tlApe9dVtiwUPd4oE9eQt4d674VO5k6gf2U0WcpQ
TS22BciSPbDr96bttcWAShpVXe52OqH3+AtFWTxmZRAwCu2trRnq/cJVzGh2j45Wb7/Qe0OdzJ3V
ilIWKCF7MkZFEHknDJF6BY/4umt+OxyxGJ691cnc4RbY+ACBEHIaQTPYgTl5VqQ/vf0+8/MexwkG
4eKLFAvbFTvi46lDIcIH2+IUHlaclRc0mbmN1CbbRE72jWiYvrP0Xl0PJBPznQQ3VH3++bNtGwYK
OomOjVC5HSkbHINQvka2+Z2P9HIUJC64KJgsBlpOpy2dslOQxcbLxkvC5qEdumQtXeM9T9kXK2Eu
MXBecDNhHzqn0v3IceqR36ip12AAtLS0sPkuwgbhRVlZ2e8uhR9jUVAG4MG18ZQ3O9l4g0dU7rwy
TPVPPmjjRQ0J4r0G6osCGdVJmg/MGInnXDE8+TwFF5ksRMXeU50kPCiWG53nI34MfWJm5wjftpca
Pk4XiujLc+5k+mXiOubHFlpavNQUBxtaEU4XdquEJBxDvOcEqG9z/Jje0Rx7sWrn5zSQq0Lch2Lr
aeXb19vIjPA28tqgdb9AODLB5RalpwSGDXC3e6/S/mJBCcaifjrLm0GXFidbEYZil6Nmlnq6pjzQ
thCrVLWH3121DEIXEqUP1zCQSjjZismU+2aiYp2b+Gm1sbOyW/tm174zdS8wLHzj+chUDWfmYP+w
q3m+BdOS4qtCd8Wr+UyPEgXhcWUpAtO+3IBcA5MK/X7ZVxhLTdnwSYjQ9UrU7e44mmB66rW8dbRA
R5W4tNHnZSIWpdLRzM+6elpTiig2vSyAWapDJ6/fjlYvv4OugzCAOoeAIKSMk0APpn0qOBUTL0lH
ZwEDsdhWyuhs3h7lRe6EGwZ+OJgxkzuTwZ/sAiVw1dYp28TzK8QRRhlrSyibwWbsrGgPSK469/vx
yUZ3/vbtgecGwnE0nkdGlYGdTn+bnvhxeEQKP1ccq4k9GxtdkNpDLG7NaTQfC1mNtK5a2+4WFBOG
6zEGZb4qMYBIlrKGoHIuHZdthwWd+yVB0flLEFoj7DS479Ap337Ol9uPuwX5neEyS1Q1Th6zNTOt
H4IogciSilWfxl/MMBeLvMnGJXCs9p3hXlynmBWqsirJnqqB0J0f59mhgXVM4VYqmvEJdoxLB71u
XJXTepEUdPwWVhP5npVI4wtKnto1BAH1dw8txmc1YHhBwo6xmH48fqhX8ViHbewN2LOsQcYi5Wiw
CN+e1B+J/9FRLFh1ABpIZ0FGoQl7PEweFeDDqjT2yrhCYzxVtXFhga28qevB2OHhKHYjwt73EyUc
LIJRbenLzjdWXd4MZwBi3N9/bcG8U6CeAwbSXsfPExWTphWYO3jI8iTsAMShqtk18u3XfmVLC+S4
8ISicI9WzslaqqZxmNrUjBABAYtNkVKibt/G/81R5i3/bAlpkT+2aB8AvxvtbJ1wqC/oCCvvBI7X
9i/b16FgMsvwgic4HgbyYum0I5hjbMEvHaDFt2EUVLB18ShMZ8tAsNGyHA1rIRUruksLtYWlMPti
O7Glgiy1ipx/dfXvOjvrDznYkbP6/fnGPIziElEUrP/JIzZFpGh4cYRe3GIQk03OdGWkEO3fHuWV
QCYsJJ645tL5JFwfTwQu9VoQR1PkRdhI70y3xGHG5dZO+t6982nnBXK6bVCSRVGEPirKUqe7s09r
HeIB4Mmux5PDvqwjAyvxxr6fRW1jR//69qu96KVy7lC4pzvLfqVEdmqXFDpaB90AtCZK/4mXtcBT
kRejyVNyj7/UtKnHX8JqcAtRoUaaQb6RhQiv+JTmx7cf5WUcZuewcagcU1mm6Hc8y/DDAatjA+/p
JLwbG4Tg1oQT7WEAEZwDqDfeiQgvv+rxeKe7SC9QVkGJ1JNdOt1ZzixT4QwN5WIre2eo917tJBhq
Rt2ppc9Q6pijmVdI8T1KkgFqowWDDC3ad7buyzOGrzoneEBjTLK8+dWfBQjMK6vGVYvQE/i1b8tE
hSIYAa4Pl/7YaRdKXsH9szEk8f3G+ZyiNvfH29/ytWXF7EKM4KyhUX2qohiKRClrTFtmc43yuurb
4sEG/bRsfV/se2Z9XdpZini+kezcoPTX2EYgLSm7s7cf5LWPDCYPXawfRarTmQghxeLVVoUewkfK
gv6ECs9pJnJZcLb+C0OBucPHhmop0mzHk46Of6UFBZzlqoKKPo1ggxIkQpapDvvq7aFeW0+CTh35
FfuFw/B4qGZmn7SpHXilGmJAHg79Gg8JH4OxSFmMYRq/s55eHmtkp3P/b5Yh53Y4//zZekpQuHTL
SAReMoFbxwtd+0O18/yd0tTL2Mco5AyUmgl8nNTHo5RDLJsaX29PLfzuo0yxE2oDoSFIgQHywOVs
Jav4vbrvq6/mcPMF8DKnySdRIKDgSL6ZB14qVHk7FW1/HWqifycAvJIOgRABE2NTeXMsqhPH76Yo
zgBNIA48vNez62RKxm8BYQGZduEf9L60d/Voh2uDVjvlqzhfdrk9XKEAnkEpgW/+9vr5AZM/PmZ4
HNI6nf0JrGDuAz//oKgwEkCwhPCoSBaX+HAIFGsnhRO0LpdunIgb1cnNamGOonwqYvzA1Gw0tuh/
xhcSovUZ9LnwvbPvtU/BPZ37Ophp0GAnD5WpGnbrShl4lXRn2YQcWwqrQ+nynZef5/rFy/8QrpsB
RIx1/PJjL+D8NmHgtbSmvha6dNcpxPa9C81kLyF1nSGCFeLVViuIMkl5PQE+fy9TfAEf4uAV3Phn
jCbahaA/jp+CteC2vq0oG4Ge66e8r6DGIC2xgitWL8u2cagDu8mqmeL4MEV2DjvRLT69PRWvzDh1
B6S4wR6zq82THYd4CLRc0EMbaB3JteKoaBpgk/PO4n8lWtHFI7TSEOMueGq9wLazQyvvlQ0STw8K
lk8XUQjRrjQH4pf7zq3ztcEEXAgiI0cgXerjaRWRFFPSNcoGe7N2w70UZlQHVtlMc2dP1E9ufn8K
aX1QM7MNQuRpmyV00Tdp05aXE+60Ql2vX8I4Ti7+C6PQPmWvkoeyaY/fqs17Eqe2UjY2logLbIjI
Bf3hvZrNHOtONgbqRjRh8VRAel+cbIwgHSu0J7hIxM1kXDSyb/ZlMzu51IXx1Ra9v60dp/N86dvv
HDCvhP6jkU++Gj0WeNsl79dVZnwVjA76RPUcdVSk6Nui7PcVRoO/P6lzRwk4oyG4/p++bhSLpo6p
SW+0MMOGqCPqxxhteW9/ulcyEBYjWGJekNvDbJnyPNRGiaX1ZoUaj5ZZ6XKoJiQQCxf0MAa+7/Qn
XhuKcwxdWOx7ueaepAUoIGlYj1f4eoWdc2+Hg7uDclufO/+PtPfakdtow3VvaBFgKKZTsps9QRpl
6bdPCEm2mDNZDFe/Hg6wgWk29xDjdWLAEuzqYqUvvEGN59Prs3pmNG32CrElji5r2Y2EZXNZ49an
tguCK4HVGlMwWVVcnLUwrbwymdTfILpKnEbU5B8rdfIFYrqMfsOd1p50bCEvtgWxe+bh/dgNBiIQ
2mK3mgeDUfFRoavfx6WJk9cwjAfGzTcatly6RKOQeVePGjK5zYWnktmEdpi4gZnl9ROSoV14WTSj
dZBvKRDhYwMM8exR15zRkFgAtblqnPzOkGv7jKdt+DGebfznek1doLyx7tCeRWWU/jxGQ/Tx9W+8
s5wA6Uk8yYZgdGz5eQMqWalLmzMY1LYdTrauzDHBQeU+hU5hnf/DYCt8YQ0IQHNvzn6TuYOlaIMT
KLJE4LoGwD6PSn62W9w2/t+G2hx2dUSBD28+J3C6ZPrAw9Tdo0kxvm+mJTxY8N1P+GJWm8MHjzMM
7QpdjDhzuq9l1qp3Ni2bd008HJkf77ylQCThPNBapRzxLFT7IkZWKPvICWG+oEflyFfi1TpxtI8i
t/1RbEJxXhwXXMT1bZIz/Jy2LBM1/MFzy07x6rgsDi6SnfwRlghax+vFBb5489xkiDOqUw6z25BN
872ZGvrfoSLeWZRhV2JCiIAh3GpfHawCf0Gryw7eg91pvvgBm2mOKG2GAtZhoLQURYEEzB62sebB
NHdHsQkW6CLQv3M2e35Z3ExLEN0KHBQjL/xbzBctooPwZ38UCq7QsiBRbMMfZ07nUBalE1Aq/xNP
aA9oENYPGiG7G51Me+2DIBy/jSYHqjgknNwVSTOIpzhW8u+j4piXrg6Pam5HQ63zfbHRqxZD3sji
TEEhLx41aIyXXoyLjyXqkdb53lAAw9bXk9wJguv1UDqE8RX64wRSjaq7uUc2A5e+5OSOCC2+fint
rZJLLE4DmVBV21rgpMPcuDJixy2WDud9QNtoTpXiYJR1325fTToxuFuQumFptk74xbcL8c7LSpmy
TKM0H5o5SR5yMGt3wtIML9Gd9lGWcf3j9antDkqIzwdcpdKfe2gvBpWDhlZMZtlBKsFcr32ws4tK
5GPV98sH6sb930NmJAc373pF3MwUkhpz5Q3Doup6pnXr2tJBezJAxM56KsbRCJCURJccbO17Ozby
t98YhHBrfX8lrUCHuB5Pou5Xqz1nua/aEidK3ITNamwOnq6dWdHOxBsEqCKK4zd+EzrK0kXDrEpS
iZNWN+hJKtAhiyT9qOdSnF5fub2yAePhQwKM+pnWdz2rtCrqVvKNIVkKXHjRL+g+GUOlzGdjINdA
M4/rUdRG+TECOh/UydpSG+n6PJZZhHME4crBF9g5klxhePnREGAnb28zQx3EPNP4CCCbo6TSU68w
QrqkuJT9lyXFAAwMOZLiLhis68kLUJptRmAU1KCeP8nRjD0RSeegQrhz8KnZOQTnGAWBudk8NZjK
j2pHQTrobbbnoKbFKRm6+O1PzcrGBbuGlyE58CY0j4alS8OUUWpwWRjkDT+XVpaX17fL3lQwxUPv
jII+BcjNdZnZ+F3khWYHSZcuZ+zMkbMyYW78h1FWPgCwF/LnLeTPcRcdbtloB4aL9JaLNrc3OvFw
sCx7+wxoAqYG8Lxol25uSkNT8taKOzvoutm5G5FHfQiVuPhkuIjAvT6hvaHIy0AHrZ072qPX+2zB
JtbAldgORhLFC8mOA3B8GIIyVsXBCu0NRVuHdJOeM1Ilm4gjizVpLxOaq8KZuks7IxtXiqI9R515
FMPtleBpIcFRo+NJG9bZTAuPIoDW4DwCrcXTDblUT6+UMwXq/9kKGldKZH8rXWfwEfnhzuj0v8e+
+fX2L0uxguYZAAd6iJtIP0TVDJccF01hayiDynSo6GWiPLeNOx4s4k7IuoY/8Ffg0K8hw/Uimlgh
ZgXi1kFX68ojvjL6qYYX4lehpr03E71EjLNszm0fy09O00X/4fmhxYBkwwpR1ba6JBFy0ApHzwpw
cBaeLcrel9yVB5fv7ZqC5F3bdQLnR4KUbcmiUtwSkefGCsgCBZJ7SVh6CCnY/ygYBT0iPSlOdRda
aJqn1bdhFDJAkrv7KNLVhPL1tb25bPgpXJpgZVb40jOZ/GUoszSaPmUT4qe9oxaPwkryB0uqP14f
ZPveguEjYAEEA/oXssy2bB7N7lg7jZQXGwe39x1xtI/ec/Mj0vToc0lJ7Kg4vD2gzwNSFocIvwIX
tvd0bUZZoWvwBKy26VBRz6GS9BKL8LZ7q5kbFTv6DhD+AKY+99evd6wbK7Gpl4ukdy3mP9QM/1nU
uj4VbdTcZZYT3U1LN/18/Xtup/c8Js5SbCEGvjHLiZGga3XJ9xQ5AoULun/IRVWOD/5rPngmtktH
YQjUOZoWHH443avkxcv9YTqpEhklElYh13yQa0xtQFv7RLrae4pVum+kKazjUWYG2bJCMW/SLB0n
vELKAcms0ugu1aQv9zJCLcwbkmddrRHlLq6i+4l35ZFOM1JUr3/b7YF4/gFr7k/hFFGlVf7j5YQb
N82d0MqbC56WeCKZXMBeoU6oLr4+zhqQvIys13FWnT6K2zSsnC2SxRk0gmAd1oXrJJh01KUuf0+W
XDHxVZncO9pgnAqAjm98up6HhYmz0nVWoPo6/RdZhFj1bi3aBZdM5n/njpP6bd18XTT7iESz8x2p
YpAy0B7hXGx51UbtjEqjzQhZEvLdF2iPe3OkzAdZ+e1JAApnrtVAnieUfjbvxRIhdV/LtrpQBxl/
jEao3NOnQCqyRD3lYMVM42bJID5xV64LRta3HaxscDLH/qy4oO9uzf4410nzSaCBOZ9Br4Sdj0x8
H54zDNsQUpV113ga6/ph7dNR/w7H5RcHN5f+rIZzgfOILi51bdSV3+e1/aB2WTehKVjVv8zKjpBX
BLJIpbAI+0dkN4f55C6oKvsFnbx/pt5Ivo5FO93PVTGfpaq3H7J0bA1P0YxOBNjTlMVltGdkvIwk
l9WdUi/Gd7VHTPrSmXPrK0SFpznUjL8bg1QWxLOBe4nVqD9XX7p/lVkg8xT1qG9SdoMP5JVTK+/j
Rpm1c58P4Z1QzAWprLoqFk9mNpVhXURQ+MrWTs6vH5bbzcSXB3toOeT1aJFsbqFFy1o3nNPyEisQ
OYXdaR5AySNGz+1dB56P1IFkBE7nDQpVrWY1obSAcDN64ydXQ8GQnhuiZOhLImLRvvmmYbi1ycUp
Wa8b/fooTmlbZ2WUlBelki5agGoU5Nl0BBPemRQWc2gMIMah0ZK9/XTI1MZmdRms7IdVLIafZuKu
6wtcVxRdnt68UJwvmMf6M+JsWy/Avt42CdqqSzupyyejr+ZgdNW3Qm7JvYxVsYESAWwycurrLydC
xZRao1WXps7FuxES7XejUpuD9bm9WxiFvJ04ELt2PuH1KPlcos3SC2gIixoGsKOopWsSTePCOCIT
7+xv6FAUknj5VjvAzSKlqtlkmYI1p6zRjFGBBdK+H5bg7YvD7gbXwsPKNbZJWxRK22Y+5fBExlHz
9XrpISOgXf36KHsbblX1wDiM5pVlbObiTlB6y9otL1g3O/+L59XdfXatc+bKzG/tJrx/fby9bwft
CoEDkLhYG65//+JFywetyBp9KS9DSh/LsZXYL2LlPxxWNgKzgcBoI6CwzvrFKNNQj3qJ3sYFCWX1
XHbIcqvoxr59y2HKSP8ZSAFx0BbQYQg1Qp/PQJlzlMUd+UdxXvhs4FB792CoG+QCh4ickrlQlYQt
sq01I/eXFErKA03dtvec1DmbnfGDvvGvNs7/FLl8jIfyC0Koj3XSvrFn+zw2LAkHrzcuwG2eNbYh
Nn8uzzbuELOfaqiyxnZ5NMWdA8z/HuYIzXa2+3YUnWuxw8uPUSrEldueCzbt8k+J0x5de+uFcx3M
OQRzq4oNwzCdzclyl8ZSIEpUFyDqcYARGH6onYF3Yd6lT8YS6X4F7OMONGj0uckPXbp3jgCWmQwN
hmzdoZvhsXa062ZIqotdYT/eKroZ0B7tD3bMzsEm/ucJBqJLKrAtsJDIFqopYTDFvdl9TBcF7Hey
iIaUnNAB/3dVHox4GyMD8abwjCQ3LfcbVGumFaUiuYcveTc3jxaSjl4dVeJ9q6UL3lowiT3ADsiW
vn6j7B4NXhU4POstCSDk+rCbU9Qh5hxzhU0LLashUb5FbZk9OK0ufk+VSDyCPuNjn5Ttg06Q/n0A
/HPwI3bmTpyD/iApAid124hMRDFqg+oWmLq4ykM6pfl7oVIJ78webmmqy/cABY6gBzsbCeje+jpg
HWiToVxPXNVQ+B9rIqAWQNndnCG7YCtRfxC0745CvAOkdeXxb8E9Cbe1g7ZwcVEbXMqWGBsthaLD
Qcy4lkk3Z/JZ8mbdq6zj9lDEtl0OZT4Wl7DpUdtYav0DLNPyNHV9fApr+JhpEyte1QzR6fX9s3Pv
wLAnS1itM2Ebr3//4q3oi0FPDTTgLkWtN7jYxAjiGXMVIFs7HqTLz3fYzSxJ6jj9cFFAL12PxZ+C
KRrr4qJY1m+yjXem0r/vE/eU5u1HvZd31oj2Pdyh+2ZuTpmSnhsjusMj7cfrc95ZUyrW8N8gA8K0
3gKodJRzy55HC4Z1yw2ISgg63Nny9p0DSZi6K7kzRZdtIclIoRXl0QLnUGgJ0bJhBpHVHUGAdy46
PiYZxwp9pm2+Of4qpkdaV4BrFkO1eGWZK/cKUDRESiLPdpS3dsl5DFeGHXQW7m44jpuAyQgnbehr
O7skba2eVlvmv4QclwM9xJ37ZM2gVtoQoCLEM643SmFjTmFoWXYx3Wz6O5707jwvGIBUU+o+5I3U
HlIZaUck0Rul53VyK1HH0tFkgK2+2Z/x4qZlDJfjAky1wo5myPJLAYvnzs6t/pKmEUZvxax/WrRC
O8FToAuttHkwdsLyFdPJ/Yi09YKToH0Qgtw05fhlq8wzyGsqHmtx6/qDzErOix0TXFVGJb1UCW1y
bwyxANe8c0T6hIVpEugqavtx8S4tx6eicbAQMqd/3nxyXLxngRNTQbsV5kjbUkizgbimWL32MHRu
E8zzIA9uw53zuSaZFi2/ta62bYzXsp8Gs1TSi2jAxuWG1T6Evfn79ansXHwUedelBiG9Zp3Xn7Qr
c6xdZitF1VPWpymOF6zL4E0N7nAw0s4RpdXDRsbnFt2q7bWHCrzuLOmcXqxpyTDG5n7r7IjVI/Jf
fixRdpQM3tTs2S68VSCqKNoz9LYJ0pVjlssEJpyzJNGDaUwoOhWRknwZ+wgXZnfCVnJK2lOXO3iN
zHP82M5V6i9WUhzs3L2lpFK/Eo3BwJHWX3/lNVKaNIwlL5oqWyTDC5T3QXkewPj31lKsQF+Hdgit
u/V5ffGIOXYc5XGlplByqyjASKE5uYBsTkhCqQdX0+2EoDDSG3iOKkmANxegOsditMOiuMDLUu5F
OP3qRqEepIk7QR2jkAewNWlHI2B5PaFZbdK013EiytJ6+SGRPv+rSU3FdzSl/VQXsfZeQ4KR96TV
H+xSDU+ak721cUhYxW+giAVsf43sNlkk+VCu46zNFWgtUTDpEnO5Gp+6XthHsfPeR8UXgF4anU5O
5Wa6w5gNaocX0kXH5OJczWF2Iszs3vwgu0SJ9Hdh4Que/fVXvNglbm2YZeO2+SXOQuPOLEb5lEPH
evNe5MKi2UppCQwBOdT1KLE+J3E2Y/CUJSmdstTJLjWePz6M8bdyZNYVejnU5nCJKGP1FobK6+qr
it3XJQwL5SBquz1bDEJWs0r9r6S9zXzKaHXLbLFclJG6OgU3YRACcUSUd+4Phrq9KBkKWAl3P9cF
pdPrT7eAKpnRUmOB2rp86Opeh/NZFaqfD5gAenk5HfXebgMNRmSVqC4Q39NjuB4xDdvEbVNGNJvO
eG9T/ffNebRPmB3jToVUSSBT4+2FEwalGLhycxDtUjfLhvUz94ob5xdLJuODrIzEsyER8CjMR42b
nYMFCYINTxAFQ2xLcHSmUS44LmWXOSnG93mhWz+zxlbeXhKE0bE2wzi8WEFtkyS7KypVxdjnMpv6
+KR3VfcXNsjFwa24s1icKF41gl0Q1WJzyxPlonoLBOmSVnnkx3Wj3SP1p00+1F/t/SgT6yRb2zlA
le2OavK4AE21qRRvVgvm3mDNzZxdIhhUQSOMxtf6KX2ywkwNqkik363FNS+vByd768YcaQTBlOI9
2xw6iq76WiXJLn2tybvE7fHysJMjJa3bShDLtkqzE/+Qn2xHmfvYEhPybRezd9J7i4DI9qa++I0y
CZ6NmNFc8tQFID8XsfNg9KE4KBvszvLF+JtPy1IKrav67DIuTfRuqsO88CpsVQ9u5J0VBDdng+ci
EKFDvDnkaMniKYnf5gU78NUwd1b9SWDSPUl8bmUn2nulKKLvr6/gTshON5F4j/IERa4bkFfSzUVa
Nw2iC6bELYWHxn1K6hbv47Az/oz4Kv2WrWo/0qTDr1pNp7sYu/mLBRPvvVpk4cGO2rnG6Uih2kwz
kGRiVVF8+fgV3J04n9Up5t4admlKmp/LWVNPTWzEB+d0Z1kRz1slONi8VMPWv3/xzhZOOOOvRZJA
VIGdaNxkZ+Tmj9psexMCn0GxBFQgCLdNICYStVXxuCF+z2JYx8tSB6WaOu8NczxqS+1OaG3crmq1
64yuJ2RXWD41JkPFjft3ZDklhhXxETVob5cCkKB5sxIRqU5cDzJg3b7qn2Pp5IQJyOZmOtd4Mb0T
8Yy2cWRZ90ATjzKFvZnxuOsERRQpbsDBaVhUg8tng5AeYgHm6OPnSVbNt9fPws67Tm+KR3aF94Ot
3NQoEPoKhV6QANlmMn7Ioqj9WKYhGhwDZoB+HxrmwYnfmxboTWQaiPdoW24HxA21x8aSRF6rnIup
iC5YjYDOr09rL0ons8E+FuOGlZe03q8vNnquqIUUmUwvbi7HBxVL4PsRa3dcrYfsYxRBKyaQye8B
PSc/u26h/hNjT+S//it2zgGfFjEwEPik5VtxF+hkQ+ksEfeMs4jvrpJi26sirtCG8gjxv/NZOWxY
bABgoNW4rWgN4zBO+GYk+PCp5U83EexOfIlPr09obxSiMTo5aHjTC94cbFS6sWqbMwRNFO3vpgBA
aDSw6V8fZO+r0X6Dh8rex3tpu0MQ8IuyMk4uUxYpPmUm6ZeaNXuFbvQH89kdamXnYx5Aj3FbHC+W
sbTa2o4vWqz81URTeEpG/aOipOF/2Alo7Kzwd3pkePJcb0dev1rONuIplW1FfjV36tmYEkz+wjdT
F8g8YJc8l4JIUilvXg8lUAWB/I8G9iwa6lEtUEuhRM7BAduJT9bbFgYqTWDaRZuAL21NWeilk1xo
SiFtAMA/TAKk3KzuDPVgOo+YDMx+CBpj8cYcHgJ4DsU8oLncXF7kPqva/fqOczVvtfBWqGMfdZwv
dBirD4lMcecEZOrhE2GfsDQK35qlruOhDbCW+ki3ttvf7bUWWdgyvUjbLgJXHQfPwWD1YP/fHDIC
SFCUgLlIQ8js1k374uoSFvKvJNzJRXPH340yyJOq/X+eSv+/ArfPXbargv86ClwCylA2tjxbcWKK
05Q0E3zZFWoJeFImHQAFBV22PO6Mz07iZk/WmIYnXbTKxU61IfGKVi/e2zp6eFHXZVi4a3IIli5C
krtBnrQ1xuk8ASoMclNRTm2CJ2bcDIvi20Yzf1TmxPr+xptinQNJDS/XqqWwveQLJBBbvedLibjv
ulPTgJ72KsfKE28ibj64LPR1T19/MoOK5Lrp11oFEK7NwmCdnkbKiHqIrqNDEM1NenZCSnYPKrWT
8KGzx0p4eTsBgQ+n5p92maMntxqx/bHnSvGcUHMeIBaX/8SWoVyqWZ8Kr4vM6n1S2vIpzkSEb+fQ
PBJr0Afl5HoSJWS/NBZx3/epcyml2t4VozDum1D5Cfr3iPN9u/eY4gooJjqGoL+tKCSaill2wpVe
VLn5NGdd6mWiTg7O0Y7mPdUX4o7VDYBUe5X5frnFrdSItByl40uoJy5u9Hqg1vrnuOkBaLvfu0F/
FHb4Ecm43BOFCMiK710cVrywbP24nD9OpfwaSirtozqqXju2QZMPBhbsiV8Z00Hp4/abIJ1DxcgE
jkSBf0uYgpzsKoLOVyBKie16WYkCx4phUA721+1txjjEYcD0Gemm3RdlyDpAdXeCIlyML4mdlr8q
ytAFjeO8+LyACTwYcG9iK/2AJBZoEnXT61XIOntqB56GIHSlcu+m5F2Yw+dvDfjAhKxFKsAuzx2D
zXtkuokjqfhB3ajbEavvPjmtanD/ZS4AFwjQyaDAwl3PxTKqfqkL5oLjXfw+UpsRX+ssOUifbuIF
6p8r3YkqB9HWzdVsdn0uEhD1QcT3lKdaz9UMW3ssSL2+bI+AEnujIRADtQbIEAu1eWNjR69kNsKX
6BssxK0m9qRT/Ytn2BF9f2fnrbGjCYUAX0Kkxq4/Xm9EfRV3jgWPLZofxyanrmDYZDrSHL81WIge
LNb+eDSpVugdwcMmjEyE2UObgx5RLHn/9zigP2kVyCL16FGex0ozv7/+TqyLf31xr4koVWUuG/oc
WzbIkpW9htKVFTh6rz+GsYlxfKNNweuj7C7XqqFN4+RZ7vT6K0IudxH0WmdlAJyJgWPcdcY8eeZs
HdHz9z4gLx/XNCCvnbbV7CDGZywQPyhoPyxLY3yQEzDd5Z2JHePBpr/9equgHjps9JVXWcxNPN4n
ZlUZYWIErT7jRt62qzufYpzf+vVM3lZIO8/UXkLl669XpeYyMYweOI37a7Eyzaeu4AatOuQHVcO9
+axqZMTiPOMwkq9H6huJc+uo60HrKjnwfHM4FVEevvnaYz7gPunIskwE4tej4ACujlG0ekXP2Nwn
2aB9Uzpt+Prmr0Y1nlYXaD+Ckq0dk4soY1yFox7gGRMGaKQkQVqb6pdON8ODoXY+G6gCff1qLvqo
WxTcItAIrpxJJ8pv7jspzMehsI9U+HYHYXEAZSBtzUt4/dWmJlRR7mUQKy9negu285CMylFP67YA
uMYdhL2YJbMy3K7Xw5QyR/W0KLRgccr2axv3IDJ4Wvr4kyJIIz5q4dihwarWGeytEPNBr4ZsHN3j
VZ8n1CXHuKIja8qji/F2+sBqn5FxGBxw82+2phoV/ZjA6AhEZGX/5uAN6X6rzUGf9Pb2oEivUjdn
AGeV4r2evVvMRZebpcpHppvnODMS71H+TsZN7ZtF3h6c7N3hIDnSl4VDhRPt9XBqqsOvKSI14MAs
92Ut9CCxUCuKZBF7k1ocKZXefMT1yxFuEElx7YNJvR5PholoRSnMQEgLux9bK8/qIt4M7mEUdCLg
v0B54+XcFB5rdUGSbXDMoJuTf4Tsbb/tZgGfvv+tKGZxkOnuzYmSCIkHRucro/d6ThOOu13TqmYw
1SL3EWevzxEmhwc3/c1KMScEAZAFADXMy7xZqQb+XlIrQgRubEWXyaXmL+Qy3ne1DWJSxEfClM9J
5tXDvNJRCQJW1cIVurL5iMlAk2hAQTRIm5C+Zb3IPsRWo8tbf2kELBYh6jqmEK4je94tuW56TRuN
3/GoMNNTrDjimyxq+1sO4kfznHjstXNeaYrB49FUvTeMPZjkfKzno7bac8339qejo0DsTPlhK9et
dVZbzGUoAtNIQcEvzaA13tgWeFvk44i+E8rx/9JAUeIHbotGeCh/aA+N02WLV+RTRFlEJNin92OF
3JTsVVdepNmVf6rRzkzPnWwY/m1Yy0dewCbzxlnL5Jep1dVvdod66Flqa7ZZmposD3o/62baTo00
EJg6wRI2JJtVGVIWLdUaEXDdTT9KIBXnuVSsk1FDEEQkyXk3YYN7MOjtncxeQHWFnBOsHDrfm2M7
TM6i2hHZXrTE+VM1S/fRRd3j0ckdnM4arCm8zKrGkxnVeGmu1MaAsmr1JKo0/CUNazhIUneOHGUi
0GbQpcFqbcswkSprKVLo+W4Zi6cZzSVPzefurWECs0YiFIoyYBIYvJswgeJjj6tMjxxGL+Z3Yqwt
aoK2/vbrgxAEfW9c2laC6VrNe1FSag09Qe0jEwGmqItvSjSvB8EJej0Y2bk+AIatN+JqVUJT+3qU
lPKRmkyOEUxdFzk+OmoKoFlF/dJPs/FuzBzx+fUBd5aItYE7hYk63KdnyeoX05oye9Zyg8hUoSHr
gbTgVPRue/Dxdo4DkHGwoiv6nzbl5lEeSzGozaDqgVhVvF2Ncc4Iq2mncCRS8RKue5wDrf7765Nb
v9bmFKJ2wN5QV+4xo19/TWvOBdqaM6GQNkXeME/513Sc7LNWzw6lQdw2KydUP4XO/Of1gdf53A68
Np2gdOAZtRm40Ww0yg1JfKwP3bmXxfCUoUN/Pw+Wdvf6ULdVSFroVDpW+AM80puKatYOSY2XkhaU
icpl1sZ17iO01jHrqVayU0jp8ncsUvMEDNs50+wfzlZqp8IXS9WfUY5rH8DALKee2xi0edM+5FGM
z4vdo+qr0Hh0hyp5bDgaXjzrhT8kGvb2r89iZxvSuwbcxm0BCGLbsHDR4FJZGi1wzda6U6Ys9UN6
Twena3cUFEN01ItXQY/NrdwVQqUQ1WuBYrUfWhywP/Zhqh1sup0jDBmOwgaMd6DEW2BZ1VETntRB
CxJl4apN5C+3LnRExeT93FGA+A8fjkAXhR4UIQg7rrd4mRjxEHa1FvSYnnhqb9j32YIZ1eujPBPs
Nhsa0seaJHEBcoQ3t1+JD1CbT7UaqKVZmj5k8/avqseNw6eg5PxSsiL+XsV6mviTgVobJdlp7IJc
Uuv1onRQoTo6WvenMaaw9lrUPf817G75OYatzLwJE0xxhuLQ4k/ZCjP3W6DTyQUFPV6sXAxLja62
a/00i9p1T8KYUS/jH/CYK0OTCZlFaJRekory72IMnX9cmqP/aiT2X6Vwxm9TryQC5JMh/sKhIZs8
CPPmDxF1UAKgtfSap46jBmBVd0AB5iJSJ79A0fazk0nV8bEvocMEX7P6kidj9lfUNlPkG6LQpS/V
aml9rXamciXB5L3HD5/N8/9xKtuOna7EXjXMU8uzInC/nlo55a+Dpbm5ashZKTij8Q5/jNznegNY
uKpIR8/nYKZix/veDygoVk5HTcg8YnHdnp/nAGO91YjZzC33dyCxHLW0noOkkq0fDcL9EI9x/s/r
M9oZBTyLCd4fJMdKcrqekZbIuTLmcgpaKd5D2rcyz+34lgcn5/aOBkfMo0TBkxfiRkrFdfJ6AXin
Bho511mf8tqblKQ+dd10JHJ1C73neCK8AYkIKBKZwSYwU82hzbqlWQKiWFn6oyJoqKuIOXhaUSTt
/dSmUvEzI06HU2gM4kJOBhwxT+sc//BqLB6HpAwHfyYubgORldXv17/5zscgjyXyoERFqXl7vqep
qdMKKhfc80b3XUiiJ3rYmqfXzVEP6HZ5EYda/VKAecGU25aZZVU2bSGSJcgnhEGX3E0fauRC3xxx
MMpa0OH9p2y+zZgHtVd6pzJndElD6hBaE9aftEXgUyxEpHxE3Qy3omg2UPt6/UvuTG+tv612MORk
2D9f716zN/M4FBPncXSXh6wK/7jmqB7Mznkur1xfyMSJiFbQYYJtS/vueph6Kft20twuCKsxc+8a
t5+VcyHwpj8b4Tz9LcwGLQS1iozKs3rX+i4TJ1X5DqOFR07TheEprqZcO0mzSHUPPWJFeElvNImn
aaMWnye3NvUzIdMkzrE5NV8nd6lifwyTKUVvAXWQOxwWqWE2hTs1QZR3UPNNlJrPJToFxt0yxnXm
Tx3ld4+3Mm89+gFp5CchhdCnuiiwipmX3E79wtSj/zWzdBS/dmTsnNyydt4BgozEnRU1YJnttnK9
Ohv1r+owNJEnx0IhdgvTSJ4lSWR2DqMi+WQhg1DQ74uc3n+Wvj+FgxqpnqETUXvI0LT/1q0W5idD
m63ay0K9+F9jtflXiAv5J+lE1j9NOChfgETSk2iUWvtiN5r2YzAGB3ZaXRqFj91ZU3pNV5kWqHR9
fC9yTQeubk7uh3Joq9BzMzs1/Xmu7CnosKZGc9lWlupdgZwSTf2lgtkjE2WIaPk65OdN7bjJE+l4
oaLLZssv7Fpd8zAGUL810skTP6sNmaG9shSFtyRmEXqJgd7LpbHquIDPpofpiWa09lmMbWKcx1zv
6rsibofvhhkbP+nE96jErNoVSWvJJ0tR4txzIlTUv4VJ3T0m8aIv50a4Y7xS5Crj0jPZ0nfUzDql
zlQ4njAj8cdtQ8v0VCCG4CdFHBl4qc3aBzlyx3pZMqrfMasRbUD0Frlndkr7Ka8UWWE6oGEypS16
T5nMit3es5GCvOsa2t8eopdKyPu4zH9lXdbw0RyFYxoPyoznWN2Rvkq35ggnCb3MvDJjbKtjvaLC
HS2/ZNTMMRUNh/h2XLLuHWWyxQjqThpfpXTzgZhVjXuOejS6vqVPunXWrCH+UxqVeKebY/KRdjVK
FkruJB9zIvfPTtTkhNCuXcpT3zi0btRUq3+3y4i902DnIxNSurDyeSdHFNcHQz5UcWb+ykCi0E+l
Asx8CncR5yiN5j91m5lf9FFaNorzOiWOubfm8TTaJEU+hrKUnnEGirmZKmdY7oB2dYUf9pH6UVoK
PH0LlIivFzFVq2mMw8krHGcCbZUm9R+9MsO/Tctt/iodKJZeNzrGp27V5vZ1l4QbNRKtfd9ZH2wZ
vWuSOvw61o3yx8mnLvMbOXSljxit/e8opvYvjHN17dK6uZgDXRpF8Zhbou+9MUnb3zC0zBIXv9iJ
A32IM1ziHZk+laC6U98Ws/Ozbhr5b0Kd7RNfJ0TrhK0z+SqSsP9WbjzYPg1bpfRGTD9/osk/fJ3n
Ua0vFRrS/Kntyv5kFJpR+QPi1qG3YGr4lSJykvsqPVXNK1EW+NW5VLzOuJDr5mmYQ/ZFlpvh//jP
ErCEw2h5WTSmsZ+YjX0GbGqRw5iK/blH6nm4N9PM8Qyt6z/mRo14GT6qNpuxi1dR+8RlDbrSjmvP
AAL96I562NyHiKXLgIPkfrAi4WChNs3gMYRWtZHXWTqN7ARhQNujQDp+JXZcWo8lHFMCTs14dCpr
/mwUqeqPKIdTsVJn8dAsrsam1WJnfOj0sYbaS7rY++jNRoXHBEec9Gyre1RMK/kUWv1UnrIyNzGa
kar4EsZh8cmKm85iCSstYyP22p1J6+dj5Vqwn2zaZcSjyCY1507gwaC4fQnockjeLQi9fW2Eri2B
Zddm81Dixdf4XSJRH547d3H9RGbxu9XWhr0hRmsKqrqwZbBMfVVe5JDWJSXN0invMqQ0gSolBTjj
qer+l9PL6fyYTvbFCSPBPVuXqM0X3Wi+c4YWTnquN9qTCrLO8sciHd5r/5e9M+mNW9ny/Fd5uOum
i/MA1HtAkzlIsmWnbHncELIscyaDweD46etH+b4qZ0qtbO960bi4C0NKMRnDiRPn/Ie2Q++swhVy
j88nwbNOrTm7wjA6URiwpKOxd9yBUNkicHMri7y8T01tTPZO5k/JTg15ne3LcdG5OHIRsPaZMwYk
9SIlIuVJJr7xgInidUo+Av82MD7gDFIMIRM0/GidVn6zR0sO4WRrcxGlpVd+sVzlanvZDxjF4U1r
pqHDTBZMTibMaAqqyQmtPvabkLaA+lL5mY5eQ66j7lN79vIFD28c4JZKmTe+WZSXVg/QJMzGtplC
y0KGYJt7SdZdxMRhfWMmvaehONd4HxKE0cF4Ta72FQmISlx6ntD0kMvfmgTmdflQZr20uS5lyVeQ
FvJ1g7RtDMbPkBS0hcflZV7EfIiDRRuwyqkrwreMnSn08hz+eK7ZNVON1vllOcVO2HCF2vetp0dL
ot7Ao+8Ow6g5+m4hgctDEzO0bucIMTAEyF7giZasJp6AEfqDnU1JHoIyTL52jlb1kSMHiBc0J/Mr
vXfEj4ZipMlxotKCqDSWBE1ZaGJT5nXe4po0t0aYCLfJNvPsaW/6CvlTilBO+tWylXu9zO2Y7YmW
1rQRmslRlho5AzXYlRsp2RrFZdzm08Hp8+5r1cRlE1mNl80EVKdA8mk0RLxZwAcVYTOOzrBh05TB
NqkGdbfQiNqjtj371JWz4qKVnB+b3BNdclc4hbtss2JMjMu01tJvnj7YYmOljplvlJFgzTZVxl5N
WbPrMoGClG0VrRHVs6jeMJY5l9es6ZooW7RERCZafm+XEtrtdwxZGxH1hXJvhXSshzRwYfq6XTnq
21L5SOXXvGwf5gYndaj7khChGrd7V0jZPqiW026P2CJIQauLZ27EhN7uIRl7n6NJpzpfx/r82bCm
6mFYDNBPRStn+7YYtPFeyR9puTPyavmBU7X/dSqXmlxO0AeYYgUqyAS+gkjn4LnthnlzaIRLbb5B
tVndq74cPjf4UZdhC3f5UzZ5ww8uJSR2wjXEGM5mR2Jno6JYflgzk5u0n7V0P5QpEpkBJmRDCJME
HpB0VD9GKIFMabRMCwQyPciGWylN77PwHfWl8LOuf4vOQX0PA7pwI78zPBlWsSbfelOX/XRUbX4x
LVtw/bTj+CfBjfO5M21qVdjMVknI36nf93ZtfCz0yvswtLMOAKvS0j4CA1K2m4lQp23YjWVwSQLl
TtuiMaZLd2E5gd5eV08BPQXJlRTmrJ8o7wZnsaIMp1SksEgRabvRm9JKNqOm6q8iLpyHAlUx0ud8
CD5qjplaSBk41UMXB9q7Ws71Ne2NaZsNRjFva0NWq6dD1t9VVdPez62CCljFsVhuR5iQxpU3jeJz
Tlp90Vhd/nUKLPuNlxSGh6sjumfhENPu4GWKGYZ03RQfGbliuBrQifmUNlpWwqhpNPF2aaWhbQad
yu7GI/iLkIIfp1NeZI63F4ZBwReVicTZlIkyM+4qXZW/00d3bj52GdEj6qRlL5ti0sHaEhLUDWLr
UkR14M0qrFizb2sp9Zu51FzsN/SROEceVs+hoIRchUaKm2zo93kwh0WADmRIX9ZJLswA7zs88SaZ
hfT4Rb8tlJ98AmEZ/GhoOwLb9KZ0CRXgyw9F62IVpFxd+1Zh07KQTZfp+9HkSA2zjDreJO14Cc2U
Jkw4NUnThFrMvLIv66S+cpQxpfhoDNbbiiqque/cPvs5qbr/bjZmEW+CfKo8iIzTev3ILUNFuGiI
PpKIj2pXIyZdGRIVfnqbe8hREwhnbfqE1/E8XAT+ouZtxUUQz0jdbcEo4MbKmROYmkPp1+3Fzo2X
rL5oIZS8MaVS86awcursXHuLXZyZTYeioeX8XP2oSUzH2ncum76ZfoD09cRVZVuJDDvNiylsmUkV
FfBcvlhWw5YqlMeJ0sh+6t6ZuBtXF4nsyyCSo5MVG2Napk+1pfq7GAxsEhX9kHaROSpxlwWZTCIg
st59nS8YxPZ1vbihXzJ/UYbhtxPampKflU6/FKxe5d+VTY/uI6p4VOuqykneIE3faltduUa+tTqR
4n7HMW2FE7yEZFO6uZ5stCUZGJ4lW4Uik2Kp9oNZQZnBfSzPMG9B2GTveiXiHKPbU65O8sYa36Ki
UY+HofPcj5qHkE5kztUiN8IezTtASKN16wku8Az3pF205qxuqX8mdqRnVvnB10bOXipwLp2m2Kc0
iBYvAosAX2dwzRQbIycZWv2i7UrL/FriudK/1bpO+BHaTvV1OidtcxkUc/q2Irdww76o7Trkxqq+
olWkDtLAaD2clsbJo0AjgY2IBNAqF8fs46h2FYowpQkEIfTbOSfVz8viAzJVpRX2Qx1gMNr13Ri6
CFfXUeUH3bhXrAp/nwV4eER+kg7pa7O2gvk12RSGFJ4w/MuyFSgK1zUatVGZe/JDaRT9z7oggm7G
Ym7fjyjn3FR9wUUhT7hJvs7jriTWwH7B7kw0Kn2jCU1OdFClGPDarArJiE1szCkdGxkiWWTfQaHv
0k3hOuIwTVi1XGikDfuioIW/bQY9/jYXTMhGkg4Wka9a/Ub0LYmmNepNvh36QZPr0Hj9DUX+Jtio
oldd6C9Ba4V5bTFwyjITQQ6qNz05z8R6c9IFAAUgTcd4XWTEp6t0kKohY0nEZ0/TVXZZQDD76uuo
M2yWJZHLpgpqHM7LcUaXk4xL7VVPiRkh5hijUjV700NFo/yqGxzuucOC/1gIhxHFIl20VUxU86sh
RBIgue4gMB/8VLg3puYT4o02qfTt7LexGQ4uGTe16rzwKKlkacCz+kJEQeoHIjSXUb/3B4kmnSkm
9aPNgftcwGSMd820BPHGrbv6vu8sqW/+l5UOjcCKbdwV6925KUySzVab9D/13wAD6oEJtPWVs7Oq
7R5XhfK51wZh6ONOh4QLZBquWK3P5+xmnnY4cCHGLREYIC3RJ6JBRL0uTVB53wWIM15XeVodZBWU
V0bsWLu28a0zKgvP9LVXigQI4lUBAXLoCaRpyVprcZxk3I029n0OW6SSA+eLNX3SUDAJ/bq1oxaF
5tBZyKOr/CZ3SWjln1oboqUDeBUsqUWvyqeseDy8Ug2cqYmpkA/Kx4tR4MNUIzT6xxVEnoLmDeBu
kCQwc4+fUpgwkRJrVDuYrRDRpddxQOMK83Kd8knFl1I0LSrICzosbbBMx0+hOlVmTTIgIh6Pw3Ve
YtRBSdRZM9vyT5t7/tpyAyUET9uE0XjyKDUpkSxDWe1a5XWRTOvs0E3ZeKZtsA7LcUWUnjlITtCc
lEUBqR6/EF/erjrmhckp6eIMZF1ufj/FA1Uv7SsUPQDx51D4TwYR/pbur/RCELGrZuTxM8ter2al
O0xVnReRUeXaxgPSF3lB8MdcRmrYrAuSAbYAdJ2T1zOXzlliR807GweaMOPWsF8AvJxZFU+r1+tT
4MbAaLGxjlx//hscoMyreuztlrK50JYtqewSLkbzx6pc67vw/+qYvoqPnSyIpPJGz1D1vNP0yQ0d
ikq7TGHcuHTa36LZ/3HE0un+9Z/8+74Rs8RyV53881/vxEP9QcmHB3V9J/5z/eh//+rxB/91nd1j
e9f8VKe/dfQh/v7fz9/cqbujf2yx3FXzTf8g5/cPkKfU4wOSh2b9zf/bH/7j4fGv3M7i4Z9/3UMT
VetfS7Km/uvvH13++Odf66j9x+9//u+fvb2r+NimqbI6u7+r//H+QfTfy4yG0K8/++/PPtx16p9/
aa7/Ciw12DHkUJgVmj9//WN8ePyRZ76iBUe7lzbZKu+6ImvqhjvmP/8yglcB+F/gNjAF6Kav2Nyu
6R9/5L2C2QOyHwQL3Rd64H/9+1sefu3XX/PDoPz973/UfXVoslp1//wLvuLJvibeo5oCaIToDyZx
fdLvS1JopZnPVjluaa343uucQtK8axRqQ7uiKPNbk3r7uPXtjrLQEnf5sOtALrRh37Xl687QG3Nj
aUXSXHVOOfOLgT7se4NiVoRbfXa39CaF7KVsrB+UyDFcKug3V6EQdv+xztG5jrwRkEBoqkTLuddl
sr6kvdO4m9KT/sesNhoKlIhJk2AqS81hVvs2JQ+PG1zEFZ2iCIw+v7iuy6pLQjmMATZjvRfnEQ3r
Odl3Te7B7xKe/rY2xunWKzqTlnLvo3NuVBMaqnLpPLGNG294CHrHC4Wj1dOt1DOvuih8f62QIFo4
vG3TCgG9eOhEG2lBqn+HBBf/WEW/+hB6l2lvBi4AHwCqlu51bXQiiAoysesxGIL+CotKcw5n0fnc
7eRUVTsu1Cack5F6KvpKMP4jg4ui3CnDz6q3rFc1bupqsPpw1vtWbrm1DaBFaYMcBgc98M2I1+qd
MdVFHXoun4wAlU7dFvU61LQtN9bMaNSzetw0k+rTb6mq9Xdc3nQRZovfUDnkuB/ekufZ477LRvm5
q5yBlkkAGWHYahk494tWiOKWG2VhR0MWVG+sLB2mkC5VdR17g343en7+Djig9x2FZ7sLYzIwFBKw
JZ5CTOhtAx7SnL8r7UB9Em1Q+JElfD1DYpvAtUljzfq+eFMyh92ULx8Tmnkjxep4opfmAr3ZtaDH
qTVqi5ZFc9OBCZACPV/cS1vHu8k9ruJUrZbB2S9a01pXtp2mJln7GA9RA6QHDyLH6N6jWOC1O5R1
42vhDMrcUOLwHtYedfmW0ov5Xg2YHrzJ7cF0L0RvmcVmsRcfb+EpLqqNX00lmtUxpMrXDdtovKw1
ykbRYM7myE0s7tSmU5NIolIl6LDkBkqMkTG0gb1D+jHVNn3llMVGFFYZ77XWt69tt8pVlKgOgIPE
+czaT0B4q12RzQDg0qbr33dG6pHIx954b1TjNIQu4cYOKWSmw5ta0ZUAuIzWYUqqP0UBlVEReqb0
nUgrhuWyt7sOHRp31JGkca3BoMBWow5AxbYNNr4smg8ItcdUymstCSJU6wxYliWi4V97R4t9GjkI
kYfOVGifVYdUbtg5k/ZJZsM4brLKcz7546h/DmgXxiFJd+0x4yu6lAobqzWjWWP5U3sfNC1yZXau
631Y59lMAVkO3726GA7aNE1oTQ+zRf8KuPtPijcohM8FUBfUgtZ6sqoe5hho435yl3mKlqyIjXAI
fETBMtxDCKCyispywsK8SJPuXoEpUdFYLv4bkdBpD5u8Zdt4aTbdpn3hvLVp4FJUq4PW2ID7qXYe
0jAUnpLZo5zfiOSyKnnbjbF6RYU9anLVphHYw2/IP0SzMR0ZgOczFJeViqwFZxpbYm4C/Y+WRYBx
0ryl+uVdU5E3RKR5Do2EYKIcGdVDNk0AWarRem0mDvoZla7fV2bc39XSpjDqjPjHwdgtbTuc3aU3
9hMsu492ntdUF0DSfnBYhALea5pRdk+c/rPuUhwLExWY1CbMeULvCJkIsckGli4I3pT2s2+P1Dky
psAAnJok35M4ta91VTgjgpmmhdH8UARVlEyu3oY+lp3Jzh5wStr5vVXkZ9BOxnqf+D2VRDYYIg1I
Tw/8OyTOk/uGKfW07yY50gRnrsIuiGs/ynDx3vb9kl+nuS5pJebxt7FInddV5lv5xuJMOIMlP03G
Hr8GbCGI0sBczNOUz8omK1vKftyiUVUQLy2GrjTO2Rqd5rAufx3GBGqXNuc8y/H4fE07qx1b12q3
blMZV1Trhq+OyLuPbVbbJBX/nYI8c5ivyJ3jcf2FS4afCR6GZx4/qq7jwOjKTAAw77MqGuzJ6bYF
br5jGCjhG29kWwLwSisTnBxoI72PurzJ/paj/aOc8P+Y6R1lhy9mjv8P5oQglX6bkTXnPEoKaUPj
h9jU//jfqinL3xPCxw/+nRFi1PMKfjayYQj6s/xWOc6/M0LD018R6YFlcf8H2c4E/jsh9F6xF1Z2
m8e5uCKJ/ichdF7BIKEKui40bA/8P8kHj1crjAqqG8APufqulk1A64+XUGeZtTZrmXUrxiD7mcxp
G0q99e8m76xg6iNK93+W6yr0zJ0VBRRULcC6QSs+flZjlGRfYjJuU38Gyn6lucti2bDWdatV8ffM
rApkr+WaXabvpOEMWvJupp9oigesQmSOZLzXVDWQFfCAhtOSLhvGLTxiP9mi+JnOO4gXusYBHNPk
6CqTCrlKfAd5xzTof5qz0MkOgqXsoAzGnAaEzzm7FCmpxQWigoG/BWhB/d6t7WbZ2VWl5L7UJ2jc
wdCShCJAhaVhQ5C6yzLK0TeZozRB36+CF5+WTj6+yU2NxgwssZpot9Txr0v5/99qf60yP/8d+57s
tA9N2VRstMuuvKt/dL9vtfWDv3bauptQ3YYk4urYrK1UtV/7jCvXKwijqNBAMoMZtTI5/95nmvOK
ggN0RT7B7Fmru+LfFy/NMF+BB1s5ec7KyUTQ7U922knVbRVdZoet0oFsWuLAqfS6ieGGLL0qOzTT
3F6w9esL7IrmjR6U+Qc8PgStj9JYuwfFVo6TTT9xaQ71VOdfljx++G34njk6TuzRf30bws4qwUcZ
jrPueDN6VTIpO4BYWCDQ/AUvAcMOQV2Vt1ZTxg/jXHbjZsira8dm09Ky95IbajPmD7ePrXHTxUXu
hLHf6x+lsCimTdNIQTify1pCy8oAlc0T0KeoLuvxzKn3CMH9LY48DiQhCwI//uXco08ArfSHMXxB
OPNQ6irQN80wiluJDlUXZaWnHfw5FX7YziK4rLNqeD/NTgO+OHG/O8VgvtUnw/w4gDC+dSbKoHhS
lfIBPVjS9MmNb2YzKH6a8ZDdO3a6fJy7QnwozOm9ng7ap5fn4Dgf+TUFqxcsKxXZVPR+jqfAQCpE
twFpH1xzzC99xAEjPJqM3ctPOY7wj0+hhkcmgkqI91THFDKHn7VUIQ+VhL0w2Oi5ialtX8scsZ+X
H7WWDk4mZj20bJf1jRLzqaTQgJOi8F1eSMv6n+Xg4EMfm9cdqXMoA+fjyw977r1whSDBQveEOsta
5/ittOaT2lu+tLPD4CsbP8V+jhwcMQ6T5VZn2KnPTBTHNup0nN6oEp+yKdDBz6plkfmBu39G0dwi
hQRPsXn5hZ59Cqo31HjIVOHvHb/QXDl0kFw9P1Cdznf8htzSRD1Hanv6FIIZ9s5rmZqS+5rg/D5s
5BMIwSxGfiBAgQPq234X+7l55l1OUv511aH4u572/Blsf7yTSq6a7CyrQbUdtMXVNzVwO7pfdK+g
coRQ6hjA1jSBLfrTFpI99IOymc60OY4L2L++gkmxC7MZCGAoLRy/KY3z3HOHIj+MqfmzF7ncW+ag
9mlKJcVesj4aBolBcOOd23FPt8Hq1gshhlCPY4C1TsFvK9MouBPHps9E6vqnadLtqC68j4sa7oyY
69bLq+a5hzmrVgq3mlXG62TVkFT1MItwd65m8VlvA4tbMeVmQ3uA7G9GLz/suSHl+FyJmFyfUAM9
fjN8wTE9skV+ULI0tnJQznapdS1sfSix1hS0bxbbppVYuedaRca6Lo9jCwkvnCiiCpx/ZvTk0Wnv
1yNd2IM/fSu64dqeQeZmCQAJ/bKvtNu8BNSZxNFUg0HwdPrkH9I5v5OksdPMtb7wNkX/4+XheBqC
0ARYqRtoz7HWT3esO8ACdpolPQSlln2aG3SxZIypXO7Ecv/yo05E2tfVDOqeo3o1BaRGrJ8sqthS
pt/0ab4eb8UGmaVkU7ug/sHgZVGXpt6FN2n5V0AjYwTUtHsHUq3bCbuZ/ngNYAlqreubfItFfnL6
joYt/XjI80OaGsUFJn8KuIk+bctKT1FXq6EfZ0v23vTkOYvqp0udJyN0s7JSaReeRvzKMrQKuFV+
mNKAksuc2ZvMbYZtAGTkXZ3l+rkxX3Og4zUH65dMg5s1407l93jNJX5Tx0qPs4OMU+PH6Jfu+ybQ
/Dfu7OTg7EfLwdvctOo8AjRQXWplhjhIkeZntvhzc0+Oincf3T7AAaci4WIGEYueXH4AvRC8tlQX
bF2ymFD01PsGgBaXfSzVh3zysnAEwLWdrDne1JiUnBmRR0bf8YigIM6hS961RlTnhHjTC2NWw1yp
Q5bhOYXcNmRhCm5m02/7wTDlNteqso/GoElea5rcutAQ2rCVI1A9RKrmLoLjMBzsuKxjCAdVAcyu
z+FZNolrigvw++4Qzp2FBFehYv+NBJ/2FVhmugFwHvhhNdXqi0eh4z1wV6yhJ0fWb9rJ0N57kyHf
V6UL1m/suxn8TSLkT9FDET0zHU+XIXnzuh35j81/yo9GXjmxq7ToDmDxzagrSUGR4Iuj1FmCcAbg
9OHlrb/u7JMxR22J4gENG9hEpyyxGLYafmxTd2jttrhYdKzg5rg8d2g9jWUkHsQwqDGrH+VpLDN6
0dJ6NXir3vjppiQfTatacFho2b38Po/wgicvRIecALJKLJ+ej3NWQglIte5ADn8x4Q7jTt9nmAsJ
9wVq7ZscTCJMwQhqyYXhf1XauLVZP05h7Fzb2KVufePo7T6o+h8dAPKCS9PL3/DZsaAYAuMU0j/5
+fG+T9shdQfkuw4ubLItkt4TdAZEHOdgyTYvP+qZyUXtJbBotXGAQ686fhQTgk9d36lDIcZ6W051
vfUb+eeppU8rEqaph/UwXKqTc9tHu1t1IusPVZy610Wz5KEA7nRmYp9mBzwFFAcS5Gu8PDUXUiQM
gfJmwMw9KicQR2jksZyvlnxcXudukmyp91QRvI9zZ9Jzo7he4dE1WlEYpyI1rtfCgJyt/iBrr4pG
R1eAwcpzcfiZZeEQ82D2o7hsPNkiFVBTJ5ikPBRQKqOgBZ0AoUBH2NE5p2p7wnBcj3uY/QhCUTWD
wM1SPF4XVtX5g7VM8pA3CDoD0Eq2mqXAKLAyKfGC141NBQbSTqdIy50WFz6z3Y5Ja30oQe5s3cGb
PtKdtM4oDz4zBvDkaG+T8thUMU5W0lyiKsBKVWSAzrS1jEULIciDR627c9iJR2rfSZzgqoIwOOAG
7q+nWsVK2Empg3E+FE2efNJmWVDVS+x6jAo57tOmnsg3FgptNqycNqSTSEs1TnIHJiJ2hPkGMq/q
drNff856nAOp/VE+3P7xBiY1QAFnre1ggHIyIBU0YTHJhq3lOStZzReXzpT1Z4b9xAztcT0cPeZk
PUBdMCuKFP3BkCnIIrS83qH9IHcuHaQNjV91mYABOQgHiLSnwxayk1Hb512h4UGZTJG3pN6ZNz+R
zHz8TlSPOTLYE+uCPYldNbKG8Ww440EAj4Yo1rWhhXpIv6EXO967BpyhMF3qLo+0VkPKL8A/+UDN
SehRNwDTDAsfNEGE2oydgbH2zQFXSdtJQCeXTbBtQbHuUkfDzs6pQWhGVGDEwUVePTsT7x/lpU5W
GnUYY+3YUAjnjY53m18vU5I0QX8AGUcHJZX5jhYlLITR9UOvcvBDcvOH3KO4Bft1wF/qasRtoYdX
lJeuRIuGbvHSgyyTggaXNZuUpcrSvG0gtf8Y68rfyAaefwrBCSqV8zNVvX3w7SHZNVluvqnjqb4c
8zHY+5nvb8a06y415AO2SO7MmyGQ4+7lVft0GxMuUZpDfhDnrF8gkd+uqEIHClyn+njQtQ69eODl
n11XQnfXrfzm5Uc9jc3IHDCm6FFwdSO7OB5bFJwGOp3eeNDkbO3Trnxoi+GcasezD8HZznr8H1mU
44doNBDAwamJBjM6no2WejQULfOPMz8qaR45AbBJB83dk+x3Vpyc5AzTIXXzL9jl7VwxX6kGGpqp
2+cU4Z6bIvozPAbROYBqJ+MWj7ZTQMSZyJIkTJFloL1R6FRXtbY8s5MfI+nx+sd6HPgR0DGeBjLp
ePiCbM6BqRfzQSYOiNzEz/BKKcyd2ZZw0WqtvQoQ3r0zMtdUEdPnvvbHVaLBwbslCCt8GCHb5QDQ
KawklblXXjH+zKEF/ZlX8RpyKALgUk+/DBUYIHXHX3TsPBYYh/DBmkcR6X2QRq4Ex//ykn0m2vIY
rturNBH5jLcut9+2R1uZmlfBLjm0EpxNiGk89qT4j8jVokmqe0/m6ecus4HF5yIYXlul6N4pp66/
t0XvxlFWm/q1aO3hXPXu6d0D2DMYsrWmxQF8Womkl29JzH+Ww7hkxp2fw4HVKMi8qz0JqhWcx5kV
/8zV8/iBJ0s+9ROg71W7HCiJ65fzEpR7aZsZjXM3wSOX1oCZ9fWF5nXOe95a7FRZWjtXr90zEeuZ
HU7KRUXNBrm8KpoeT0maeG6XV9NyaJxeXXjGbO36jM7cmZl/euXnfVdo3tobWe/9x48pwR6A9nEW
yky+tR8oO2/sxE5eF4X0L7R0sLemB1RUNgWuko4mbmMce88sv/UsP9mNlNZIfagF4+amW8ffQUO+
oYYasBxmdmwYjNV83dQJ9+JcFBc0iubIjCHK8B73EpbgmVTjuYFG1g/pcpCC7LSTLWZQV1d5qjPj
C+TNtml2bmGfk1Z9podDGeG3p5yM85yDETJHzThUqEpdx+DrjZ1hdiLfBOBw3i2YTSPsFpc9CnZW
ZxzgwZjUGETl7hflT8DiqLHdJogf+6DlHHOgRSvVhkJ90Oy02pT3fjboPV6craG/WbTFRBtE9/M3
ddtYQdSKNGk3Z9bOk83pUw5EUJp7HPcEgO3H8+Z46VQbjmYdpF+0sJGEtg/SrjqkdgJxzEfyL9gE
Opjb0JrM5ibohP55Lhp9CEXrx8XO7p1l72WB9zMupIY2kBq1D4U2nFNUOp1h/D98RBvBwtPUBHa6
njy/Rbcs8915yZvuEBuaQ3poLfsx6P7MTIy6NyUr2gwoNvE83NhPIsfoVoWllOwPlszfD+3ow+Oe
S+OcMuDpoPMYrny0geBYE69PhZsrqSq/lXI8mFC+3qBVANZ0KuANImB/qblz/+HlWX5sG/y+OyFo
PNpzkgDgiUCcOB49URrKIovRD3FrefeqKAvctqAxaSFOkgOAwNxrwQSQ8Q4RfwOxx6S0HLhs5OE/
OqugHSC7BPeEYUizz17bd8DS8joYw8bojDJcnD4rw4pspoo8PLfeGVWG2odo3exbx6chO1qayqEq
9t13KQ1YN73wXqcjHiFhkzqA7txl0GGk1TF1swyDiCwSjQSnl3eZouFpop1Dpu4Mh6oXctqkI3ID
ISj5IIuAUTjNJnUscZ1pQAbDHGra/ctD+Kg4dDyEtMF1H0EZQsB6vzsewh7aYlHXXX8IMiPNQq6u
y0Uwwuy123sttbSPToF6xWLn7qVfZ22oowTVbOhL5A0YVkx9UYkSP2qDbhy6Hr1WgdSDrhaCcNQ+
z4NndCG2fPpVKudOvEF9cLnMYiPVw0XZ6nua+qLde54KLpheZqYag/SgS1fepqVPGyEpfTfqF1no
YY59sXWNmACk71hV6qrqFdJYljvrVBixnWFRB1rSbhGtsD/1fQL3K+lybV8VTuKHIihRRXAxqblO
UcRugHnO3Sex5MYSNZKqRUSJHfJXB6hFhKPfOzd0/ESwhbWTXs2OwoLejONlu4yqXsIsmBcV2cqT
y2ttzEvzyhxs9dEEiVtGQ9/1foSYVp6+9t0qvtYgidw0jb94YZno31hhfRWCxDMgIZao2EXgH8F4
pl46+mglFU2/d8yRq6Nok+ayNofmNiuKFgkyfHwKoI+imLZVAigRer/Y44M9pxc0n2QayjqWn0yb
O0XYNymEx2qxvsSoBMKg1x3pnyk0nQYw0j/IFOCfKIdCtTltnIOczsxemP1B7121NWpLbgVdyD/M
OHgKZSwasbCz8HSx12/xW5gUJUI6TY21g7T9Iqx5mctALu2Z4/ZJp/TXY9A1pMpD6voIG/ntMXGD
qXqs9fOhhDd5obtq2YI9FRHUdHMfd97BKNnSUJDnnd9JpOCC4pzV6XrYnuxHh224tirpqzyR8o3b
1igTMOuHBWm9KNPF5wZ+YpQTeZFE1vq96zbfXo4BT/p562sTBUjkSWRJ7E4SgEYNnqX57XDwsr5z
QngUFTuRMaB+rwXBz1qJ4SccTnZH7i3uWwDN81aLRfy5a6YBwQPx1owdmo29haP0bMxShf6YZEMI
jLc8pw/13AA9oizXMjxoiuOl0GFysuS9PRymYdDDBPuRfWWgf4OokBcVRoIjtECFx4FXEL08Tqe3
wMdhohz/aKfKDe2k7tMnFFun2B0OZcBJMmndstFEZ+FBcrbett6RT1YBhT1YK+4qG/nITvl9vXfK
KpAdoSYgkZe1oi4YhinyswWWtmfV7dcs0eDJ13Ob/lRZn50jZD3zpuyyFWkFEYaod3IoWMPcNTqw
nEOHvPglKqPZjVMPl6PlEmRfHtRn4gdi3JAfAVfaJmpZx9PZxEnczfgvHAKzSKEcwiCu4yI7Ez+e
3CKZOx5DnxzE82OP+PgxqpWKUJosh3hS06WfmvZrpAe9iIirriYzpaEAmRTooglCwJk9MEsaSHb4
19uqNo0IpM25vPu578TtkYW0RhtukievXkonM5qC74ToCDomTfrT1yhotDn6Y4VQP3MqVxBeIgu9
iu08JMUdhEd1WVko9aZw+89UHp6JPCxuCFHrTBCiT6JAbTPjo1XzdeithPpU9+/KYhq31M1o+VnN
tFn6+ZxO+uNfPVnpa6pIEkyNHXf6k8juOggBWmLmigOuZ4/e90Ph4lvkiqLDsEL7L/bOY8dxpGvT
9zJ7DujNlhQlpZeybPaGKEvvfVz9PMwfGJQoQULOenrx9QcUqkMkI04c85oAUX1TfULBDSMfmJz+
TDN+A+PHPlIwWTsQegoj97R+RAV2dqU47B5AB0nbphfW3ZCa3a/Zicc7LYL2PCE5tlEHRb8fZP3r
LLTIR0yHQkCtIEENpfSgdozs0TQf/bgA4gr1ieMtW35ud6lfT222UYpZe8IFoLhhO3HhxDN5WgY2
vAzjrGDJa7lP+SjiEDaG8FW6Hht7wKnKqZoc1Lgzealah/tU0m59gnXWztFw8DjQFdDyNoOv5c//
ufTqDtGDtA/Eoerq8QnmjwLZDykuJOQsPECbcvfhE7/4o6EgKzMJYqRyup4VCQFLPpHxWZQwL0Nt
zAdfMH48WKMZSpeKjiogrjUxFwIfOozqwCq5ZbF9bQOIigomJUH29PoDnTVmljdoMu1asK6LdOSq
DCmERmbeRsoBqZ5u8MwwqjVAjvV4H07T8M1wIoIMdJ/otQwnSA51ZkCIklJdrr2sbJAWuP6DLsRU
3hipEiM41HrXTNcByYE5l2z50Ahi6igGMtxavTWCO+tUAotlzkeWQgsMQ9h1G6g07ETDlEo9pIZI
/ImvUPmlMCC3IMyFRlpJY46G6dxv1NSAU2TjEfAmpXYdekFfM08Ay9duTDtqnzU4Oy1EulFxkFJb
TKc++kb4qVByl0oY6PHaIAHxGvpVs0HvQp6Zz3XwX+Kg125shPOTRHsdgJ2CaLuDo/aqmKeCtxHK
LdUD5PYRE/Ioei7D3HmI1S6607PUuGWCfnFBWrDLLQ0AZH2UuPGQFmyFejADO9rYcdC6Y6IofsB2
9xDnvWVFfAYXWD45k+v/u+AqWlP7KwWigOqhQKY4tOJkg8/Qfaxbj0kVI3wylva+z7V4Zyl1Tr1q
2n5Ob3ZHOybd9MjNvdLtKDbhaCj3dLbfptRO/JrpwF1hCmk73RKNOE9k+L1Y88L+oSNhrRP6VjVb
rRf8XqWlzm5sSd+O3YR2Z6U7Nw7dxW/xz1KrsLa46IqJpvzB0XMIiRojfTkTEBjGOdpKi0rex7c0
pxuhWUb8Mj3o0zA6t2E/Rwg1HyrEou+gmFMKTv184+CcJwXvJ5svAPUQ5vNqSwfVXE5jqrLDjNr0
qqC2DoWJgnkVIKKJ6qiObGLufLv+aOd3ISMQjpCscZiYZ64WRZF7cHI71Q6d0FDT67K/cmXYn3sO
+GdFK1KXwaX4EcSSdeNpL31Da/HYQWqezvaaHKeZUEoxt9AOk4GrIVF73jDoFc96njFPntX+xnqX
3q5NVOI80eq2190/lB7TyJkGjUmq/UlN7RLBuHK8K3NGnboc9n5sGd3x+su9cCTYMtQUaKiY1Jmr
y6oWGTeDlokDZFA0+swGVxrGKzA+UWy8vtT5PcRwQAZ2DNGQBdf9wCAepjE2GnFItFreFZH1BJi1
ulEPXngekL02n4tFmBCtOr2FNum2ZCvi0GOEsidPizZCZRYSIGL5/7AUUi3MAZHxByy1OnKOkysN
WkPigP6y+oJ+W//Vgin12CVp+PGvBLodIpqFNAzCN6unSscMs221kA/52D6j7zd8r1r9W5nG2uH6
N7rQ83DIXNh8FrxF2DerwwavW6mM2JQPJqZFu3Z0mqMW5bKH5Y6Mia0RbUO7VtwKn5Wt0TXFfTum
0t31H3HhG/IbUFTQlowFetBpLCuUrp9zbvADBurVNh6QUBpxAd1pdE8/HjZJ15CeoTpAD2Et0R1X
YWeawGUPA9ngA9Bd7GoRersRwc4wQ1yUy3iMshC9EWbGqyF4iVRQPiwJx2zZ1S9N6itv0iTVN4pA
vW/lLHqQu3C8Vy2he/2YtPu4S+TnPAnVF6nSlP04V8W2SAGUXH/TZ1yj9x9GJNdIjGFnrfNiu0ls
7KVz+TA7fbIPrTF6NMZk2McttzFsrB1oq/g+y/JvalgUj9ZcGbtqoq1bVInxDVkwze+4RwGAAOyu
RyP1JYTyNl2R0iy6caVe2hZ8LF3FZmSh8a4KZKSP0pm2vXywOrvZSVWfvw6W3lCgB7f4PxeunGXU
SOttkWM64zGpQg/MzAiVQ4blu4foYPY0NVnx3Jm4RsN7Qkw8yWWuBLX7ff2LXHpIrgB8agwIoDCd
T/c+RUkbJahaws7oAjeKxX+tMRr7LEEG4vpKF+oUSkz+od2PTv+ZKZkddCLl66sHYVfPJY39HZoB
3U9zmIpPmZaZmBPDxzQYq/ynTKX6xUBobY/T541r4cKtR2Cj1JXRSiOQrp54iuIYrcZBPYRqM7qJ
0J+L0TY3Pb2SjUiYTQWh8un6o7/Hy9M2AwkYfAXgKGC34L2fvmUEZKUUXVjtUClIJkGSiLJH5GiZ
/zGNzBYZ1/Q+j03IanYJM82148awtuWYFTHTmDk9FLXxl3Eh2gQqMxLfmWXnm+lI5k9J6mNpG1lh
mfK3Kno2vZUWf5NknEYvt1uU4pEtyVO3kSw03GxLslH1qh31u9Ln8/NsTOMOOWPJfNKNNrq3Fl10
l21ee6mNTHWQjgA4NZHUHY1no2qxxw104VXSiPcXLBqmT6geQCSToyzfzEooKhfKCZNphKXNFy1g
EvakWDOSqyPlUekmpWQzkTKQAfCyOUBqsGOr7PBQKh5kqSh+wfQyTaQvYumFBLpB6RZ3rZ2YHBQL
a5wHvmnSKKubIhC28PqoGr5VIs5d9G2S34HRlNVd14dG50ZTg5pcHlZMWDqnTHYW0tm3EOCXNjWI
HIUfRecEiaxVpBXMlQDuttoB+MuLJSrlsY0t8UUUU/9Xn+XxHttY9O0Y4b0VciAhMT5V7bMiymx/
fY9dyHYof4BxcV8r4MBXl9iop5KkBqN2GMYivGMsCIUQOvTuw6ssRxjrB2BIivpuPPdPt6awWiTx
pUBDzz22t7Y8JD5y9T8/uIhKa0YBcYPJDxCrdW2hdmNilVpnHjo9kv2ojMSmgWpy4yo+i3ysglAW
0DfLUBenvNMzOSO3TbtNsQ6DE/xFFFF9TitL2WOVd8vc5Sy6M5ri4C/sYtJsksXTlUa8zbQuTqVD
aSWoVWbVayoj81pNqnw/FMjry040bWy9vIVeurDwgpOioCDyQi1dpXEZ01UlHTXpMDeovKdx1+6t
pho9lEFJ7kX+G9Fp200MJf1y/Qv+T+1/EvHAmC+QFTh/OMGcCfrVwDoF/Pf0aLcWRSldnGjbliJ7
6lspFptEQ9WHMXczPDHZS/ZGa1R+FQsAvTlEUcTeR450Ljkveuc4v3KUnL7Goq9fcIdDj8gJ2rL8
TDclFrhX4HS4VcLRbLckPaVfo1YcUCIi4+43yPl4VttO5X1tqmq9SHbm/Yboar2g+9stglEmKu1S
1gIXb9Jo2DeiCis3VMUEMdIJcVRNMxwwJGc4Ilyrq2gRDcWBBoPz3IRF9gN3l4y43TpoUGV53B9S
yUy/JdE7jyEfxz9mI3qBVUir/lGQN8JyeaQ70Y3OQ1TqevtEEE2UXavU87fOGEPNc4AuhNu2RZgR
PdN2+j31hvY7b0L5bwl113xskxZ9mgWw6fhdGsNXjijm7mbkaY0NTNH2T5pndxKBiegfBvButM5I
xF5K0/FxThz9U2cI5ArCODP39YjdQ+SasyX83klDH1GcCHRbZMzRpum0/vcQQa7x4nEI/XBQtWEr
p07R+syi4r2CiFiIHHhP88SumcLj7RDguqAWWzmU/uu1LP2W6yAy+DYwpt6fKrmnm6cf0mZOvul2
3UaetNhee4uQ7vdOb+vad0i3Dng2JFvdQZYH9aj0LWt6TXaHqteeIwOKioszbh24E4Dz8MOxgd1L
14GBEN+YPsDpiYVoX5iFpcVHPkK8UeK23CR4suxQJ7ol+fleXZyeFLiaMAYJq1gkO2s6oyzVemH2
dnoEjBETHZzwB/S+GRVTqdq3zhijdDwYd2nJMD1KhLrX4NELkSoPVmveMvc5a0HAYKY8WfQy3iVH
lqD5T3zvpVrYPe2Po2YOo0upHriqHmibZBp1V267/Fb9t0TZ06cHIiVDaKQrCuN4TaFKlJGazGrL
YznQQtLwc9klKQzxtIS4iP/W/IBViuzLXZ9uJCn4EufZ/JqbXfLnesQ6uz5VuhI69TvfgrvcWV2f
so39hl0k6tEKg/LBnrPhwVTz+UZJcWGVRZWCNGGhXTOHOH29aBA3tdlG+iGmoUrOg9UN2Kj0xu69
uMq79etCHUF46HSVqrEFid+sox3LxB6ETeSGE6Je19/Y+eWC1dRCwAX49P71TlcxomkQcpPqB9HC
r4iYGs7FnOwKmVHlOJQWjVVa3FVgOh9kcwO7XDyu6O0wLYRavbrVijmK8zFueTzVQS0KwOmPcMIQ
1hmd+T41USgrZqY6lhDSjeznwlmlqb3AxenrorizqPT8ezxadTbsvM6NQ5DPX+cUwwGrN5PNgInJ
vZJGuPvU8x0hJdqYeuk8T0py55jZrpOiGynS+Tnlh9Cc4WqHE3Q2rzMr08xQLDQObTD0L4agWnar
oVH3SQ7txavgTny5/rmXJOX0oNKWhHwDK5BWDViY00fnJkyqPNaMAxB+4dmoTD3GqPfd5TinvZSN
/YCjGtTfJArZbLfGaedpNt+c0hjm7QJVBOV3ujpm3NaUx6SEMCCqg1zE1X4I8bsdKszb8GPBnmCw
2m+R3uqJy2+rj8BrMn9Sk1utsUuH699fstoClOGoI6aScSgM8gYmsTBWRz250ZJ6j/qnrxu1GWSS
FjEQsqs12mMCfj/2KJUcGjzIgYWhdv5dM5P8h8Ed8GpU4Eq9Traz0OuqTvtOgqC0m6BLG+D36hx1
XhUFiNOHllRk235s88I1AZV+J0MA0hZns9m5NTDTyk3iNt2TjxqITVLhQDDoYuk74HYVeUVGs3v8
q8fWS4Gg/poakpjr++rCpyUtZvYLT5ClMQo4/bTYRZBbNbZ5mCfG3WUrSXdO2zjP7OR+C6hXdccZ
nwJdHX6FZfcFGU3htShZfxQ+yoyBrU1kpikgQ2dfbbEW341hLGvzAIytORaF84fDPO6tKLcfRnXK
b1wFyz5Zf2CA5QwZGA0CetJOH7t0kmSOhtE81Dm2P4ZstY+p1OHnsUz+b7zi81ANZxzoMxIYTGWh
jZ+uZSwYaqKVddBryfgJWJ1CfY6OSqw6Lyp2cJjRdtJ3DUXVz0M2T08aHk1d4ki/oViRIqt5aPih
GtjpRlbz4OAETrhBeD+NvUIZ5htQhEsvRgWLsXBHCTfrfMjKZFx37dk8jBY+5HjVqX4LnhBCHU4G
11/MWSuIPIc9R4X5jv9ZH7LUrEY85TXrkI6l2IU4We4kuqoPdYdNn1qjbpThTH2jjX/hY8BdINnA
sQduybrjXWQa2q1WFB6NqI73gEpYOcxNP3OkfjNHeHyEcpL7DK6LG3nBebMdCRSuTMB2SLIASVql
H60ZpMRRMzqObXRU5dzw86Gu7ynjEI2sVQyQxCiwNwqcozYkb3iDOTe24vm9tfwCRBe5t2nA6etd
r3eGKmM0dxyyheYNb96rmhi3FKGgigus98bLvrgeqTUYE8ILE43Tnb8Y1YRzZkfHhJH/TrNbvDzq
HEHbxkYfSDCI/+iOWgA0MJJM7mRcVVbrobg5ZhTb8VG2EnQOcgklkuSumpwCeVWIG1mU3HJbPcdP
UqbQy4QTs6BNoPGdPmMPArmVeiU+qsE0fUKQAusTBIsz/SnELKj3giKrPkM8BIKbqp3FpTCUGTZo
dTDnbhGGCdM+FWFXV8N66tgJU/uTR2Mob8y5zV8SrcH97vpbunC78ZNJX4D4EZmYhZz+ZFuZmWVp
VXKMcKjaFHEUbjGxUb/j5yTtZDRpN1VnK/tKwU4ltIPqLtVqC7C8Jn2iTrZ9NMe0vWmn9j5Wesuf
e/RHlKDqj1ZbxPedNs8+rOeDHLapA9xea++t1m73JvjMe3BFCsICRuQWFLcf32/Mj1CDILAAyFlH
WjVQLLy40uSoaT9BrneuiBCtd5C63YrIuLHZLmxuxiGgddGRIw1+3xj/FGtqaA40BeLkSHek8zV5
6rxodn46dIx3cx59uf7Rlq17emFRtKAYgNUA7SSG0affLKNpnivCjo/A0my3T8rksZQjlGPTtr3x
Fs9zLJbi/aGWD+yey+B0KQRuKbTjJjmGCPYCmRtMxHARsL3+QBdf3z+rrNpy3dhD4cdg64iNUrzn
jkaaWijWvsgAYEbVLTvpi8vR+19yWKyX18dUnsbBsgc5OVqzoX+q+0p4AwZtnhVJzn2P2fP++uOd
X26A1s1FeR64DfO2VajNRmMqKB2SY07A9eFkdmgZm9FuVMkOjQlZGKiet5hPlzbJMi8Gw/5OnFst
apGI99AUkmMDWfABp7XvCFGYPkrhtzjnl14nAwMUkBYVGvg3p3uEDlQxqLRWj3aA0jOB/T+1Vn7a
WXcXK+r366/ywn5kZkO5rkKVBk2wqjijdugNJSOqG0pVbRHrM/0qn4cb+1E5zwy4khfhSeppEgR1
vSGLoA0iWSeQGwlkCzD33bcCkovsjvgzaTg6S8adTEq2YYpML7PHJi10gyGqwHhpGkpxoy7/6Sd4
ZkKMpWcFojV8e8R8uhscQZ1UjHi0X383F74DBAzOKOTxRVNzFcqnNMA9Q6LROzSA9/NY77EJiSRX
dfppO0OgvLHepW8BUwi6B+NKDej26XePkPlpajtNibBmdUdCk7gIXSXb6091YRUw4TC4FwgQqejy
1P+EVoTGNatujPyIGpHOKIxcbKbQ+ngAR/CXoSC8tUUfejlN/6xi5rOil72eHx05ae9jqeSImk7q
l7Kofbuxb2rxXYgJy2KkCbDX2T+rl5dPzQyJIyyOo8I8JbaqJemakDEfJnmHvV+wa6JyPOaT7uz1
EqG0JHOMHxX2sBvKfgOeE23ads6mbTJoiEr3dv2si8DZXX/7F6KITXK8zLJowJ55pYy9nYehORfH
JOvTB1sWzsPc1MWm6/Jb2/fCh+Yr0/Fj5ET3cQ3I6Gw9T0THUqgKo5Vf4KvYmlW4v/5AZyRXEn7Y
j+AIiP3vCcLpl06iYGG6peVRlisN2Ldm3Adsr++ixpuX0yw2WV6294NhGj65TolftVojI6/T5zCM
eluJztpaUvWnqcp4C9yp8JuAzzCINL4zh+xNTYwOccVK/Arhvnm6JKIbddmlNwXSgBknom+kHavi
wcBqOs0BiR2FaPGpTWexaZlA3DjeZ1Iiy5sihaZcXfg14LdO31QILw9snlMdi05P2Y7JEO+qHGMO
VwLamW16rYp/RikE3k2tdtpXMYcV1tC6HvxgwqAch0mdvgSYoX3Ces/8GRRz224daPrH0lCDX/Dc
sHIzyZcbEP0dtgepHdwquC+9qqWtvfSS31UKT59hsWWr4zKtjpqOhYmCflnkijZ33q7vqkvLMN9b
tIxhLlJ4nC6Dz48WZYETU6w1WFD2GXV9HN2qGpf/yirvo5fM8HLRGWeWt/yKf4KUls05X6tIjmZZ
oURcVtNdYmiDpyVOu3PE+HcurG0fdM0XbSqyG2CNc5bKgkN77/uh94XM7+qaV9JaTiDBFcdGGyxY
m8qEXy2iVVB6zB2mksxjKk3GElouo6cRpU+/Mgd7B0008cyoMfxC18obIrAXLmpiE6pgOiQlUDvO
6s7rwy6MIo0mo6VN4Y+m5Sy4Gviqt9kcpNyVapWxqjzbISpwevyQ1I221zUobItfuxzgVyrlPzNL
ocyZ4gQGSFdPf8dpoYwmeM0yjJNl+dbs4V2j8PRDggqn08EQGrgi6iWnHzIJcDKBz0mJ1+rNq1ZH
5pcsXBqDoa0soknoN5YbW+2dwLNgLt+B3qx2qD/HkjfGkHO82gj6dFsXvf6zDGTlqePhtmoxsfnS
SRrA0Jh4HPhzIJWS14Iaj9zE7DGn0DELPgySDoEG4+X2TYlz/gxynj26aTkEfqpPyYs9x7O9qbR6
rHwFJnK66ZxkfsIgGSH2IjLxt5lDu98ELbkf+PJKMrdaPatQK+w2Dr2+QXxjI+TaGpFg1xiAhn0k
3xMJ2x19D3x7MwSgjqbS6FBnG9H8tmHpVvw65Lso5bwusZ4R9oGKMoKjEIYwf5UIpdRuoEvN575T
+9RT5Wj8ITeWjn08UDnU09q0+BUEQ/nWZcLEBUnBv7uzESTx0jYw8LVmpJsRkIcAtM80SfJ9PKbI
hbSsjRsRwRtB3MACGlLnhXHEmaNW6duG82+8b6Pam52WKWeCkhAO7FkENqZvW/vvrFcMTq8HFOcs
oixHje72ItZr0ptabWxN0o04KQ1xNOsUlA/xAPnFuqxkDBxjO4PzKyzTm3vhFDvJwSntS2LI2XZQ
C+TwAHMo6QMTvKly27LR/qjTFHw2hi7omZDgY9wIDDRdae5wn4iHTP2vGkTQeVDdxgeY7nKBhU5i
vWLFLQwfvqOKM2gX5VhvN3Czda1BEHBWpgd16sTEgBpPiy3/Gc2dwdb9QHNEfC3ljINTD3WlbQLM
QQ8K8lKMhro5zfw+iLPAK/HLqvx0qvKfOvKl6qZUbVyBRk489qzOPMKdyGyqM2uotLcpLtq7DhBF
6yJtmc87IxlmPC51nb7DlHVYL4GYCrdWOwO1KrXBMXBOqQbFlaAydFDFZ9RxrKiQ/QJ3gE2iJk7m
aTXqB3VoRL+DKixjMI1hlHl5ppjRPQQ8iaw+0aK/sujCb2hlJp8UjH7oSzZms5cq2vx48Eqz7DJu
cfwxF0DIgOzOMNC0XDyk0JQLn9tPf0MmNiBY9mH4I6hDaO8jpCS3GaFBubM0GpInSXXwFHGzl89h
l6rjfRIY+HjZM9CwrWjK8tP1PXZW5DC+W0AhRI8FgCOv04jc1CVMjlsy6wzH6qqy7nW1OQYttt86
igfbQMy/5LJSbkwNL2xtnNYspswMUxYx5tPohwhz3STm2BzNSAzb0pCrjVKC9rv+dJdWgSK+tJXR
BYX7cbqKhUhQghYO8wN8ke/ZQMwhKyyAP7oKbgQLWBNID42EdY7UCtzIdDkfjn1mzF6sqb8wWas2
1xc5S8IXXSXqeBqKNujQNTsg6NB/CdW+P5bICm0oBmAwMifYpnWT36i2lpvn5GaiMYtrDVwLSAFU
2auwMyptlZOXTccC9VyP4yh8OIf2g4UlFWQZgOHXH+28Eb5acFUHJVoJpqefpqPQJ8V3YM95zhx2
npaqKD1wEe0U4JxfDYMbEWvyxqWlXt4o/i68XwPBCwodQAcOAj+nW0W3wqRtbGc6Olrxt3QMfOxm
oXABy/aN7XI+YuNxVYpmclH2C+X66VJmk6S10UjTcVKVcifl5vDQwNHzG32cH1R8Ur06HJPXogya
fciP9sBu9RupNm79kvPjQS9+kYumZ0N6v/4hkaNIc4yo6XEIBBV1kir7pUF6Y+deWmXB2smA7pYH
X73ZYkjmwRiK6SgLKbxPJfU7U2nrRjl04fPxMsH1MS6kR7BOvhGcim1BB/HomFO2M0WZZ27XdgH+
HbL9en2/XlqLU0Ht6IBLoiN6+v0Qf+stpN/m48ItdGNJ1V7yMPoVUYjfwOOcd+Zpm+AkBxUCeMEi
Y3m6lJkGuRSFunIcgatSIslWIW91MpgC5zWnjzd4jlfIkOJiWLj5IpH3RZYU6TFuF9/HhDemusIy
ykPN9YPXWh/gyEBWmixynOD4uyDXfPBu5k8RBMZLFnOFec00/sXeOv1F7O7nh3yUxB2kVi44C7fs
+EkEY3Grj7TElFXMQd+ARqxNS48LYXnn/5Q1+lQOWjibOI6GWbOVIjPcjDTg3KCyPqFYXj7JTWXe
aANc+o4MYP8HY0Snb3UOpQEj7zmV5qOD793GGqCpMug3ffzUb1EPz69Zersgc2C3UzQBlTl9PIaJ
xkQiOR/bDJQ5ylEy+UaIfKUk+L/oiL9lclm45Ez5LfDchWhugZJh3gyrDJ7SKpozUBJG1GfiaJCj
I0/BuK0xUc1LS52Fp49KNC/XFEh+tuyCSgFDdvqktZk1g2XN8tGBTAIhqv6i5Vp3N403/dwuxFHA
aAujhkyCUkpb3e59Do2zyjLjKMArfAkcJucJdoSRV9cQiNwBRda7UmLk7xZmhh6II5xJ3YRVCmCm
bq2v16PCeZijrU9dzh0NWoF3cPrgeh0OBAVrOKZlkUJebRzPGdUPwyIQpF5otzRlliaDtQoIherE
da3WxrHRo3Q7DhgdJip4F6Wz0QQfOuVGcX3hqWwKfTzQITHTK1udEVsNs7qPG/3I8HDel7b8NctQ
QLv+6s636NJdAj4FD58Rwnsd9M/h76u2kcukNY9FYxT3KdSLPcbg0c7CF2hnIQPy8tH1yAnpt4LB
Xj7UWis5aOtMzPpsHun8K16u2EBt5THxhjBz9l2NZ/319c5PP1QT8EN0qdHh5t+nW2OKQ3Rzh8g6
Wj0KWEnKRHi0O+muVtSf6AROm7Z34l2UlX+ur3vO7yLm8PkAyKEfqgNrPV3YxGi20RpeLH5K419d
r61jKGWNb/TSF95w+1oxkt7Era0+RXNAB1Gj2GXmqPvw8OdnJTIyz0m0ny0JFyJxUXG0EafdBp2l
u7BRixsB+by9xO8Fc4uAAgGLue0qTLYphlC4ulnHOpMKfBol27P6NnkLSiS/5JHhghOM8QarK+cZ
e1t7Y7Vh7CtdJcE5a9RNOgKCuf4O7WWadHozwTomSCDDwSHQ14NW0EmjkWBm+yrR+Do6dS1R6E09
EAKl6sYf5RToR6umOvUEPXl7m4SoynhxrCglWm7NuPjSWeVLpgoTLk4U2z9xE+rVexu/m32Br90u
ShLQXnbQxLM7VXE40lhpa7GZDac7zrWBMZRZUMe5spE0OpZfRv4VCWfxYJpFkyO0FjkA4mtwAcu8
SvhWlKT7xHGG/M1CvaVeBBbq1M0sM/PpCZTfnB769tBE6Sut3/y3FcZ6t5elsfhSN7qT+EUVq6+B
sKwtZUL+Q67LqHExqJ3yjcnD/GEiLQsXFRjxpmopzkttN2vv0jTN/VT1TeCPSq3cAXpIfseVkshc
NlBYPTvXG2wMC7N6aPsm+VuTq6EhrYbiW12q5ktS93m6KUWqPecqSnI7y8KxBNXlaQjdHh21yWuC
Ksp22VgMXhZlppeONX08AENT56tZZTxKOKoCUar0cfHUNFPFvb4fzvqvFK2ksuwGIEP0Z7TTI4VS
Yl9bWRe/RqrR+BJ+wU9abnXfW11CxUMbuvvGkjS/rBmViFKZbnRgLy7/3hZiOsI8bHWbI3hjIaUh
x6/mrH6JANuypVLTs8YYa9tRVfYReHQPl9l847TdLVOEsywN+UySF3DGYNKRuV09vBnjMNIza35l
LtA8TRh1b5rIRHCV1svWCJLwCVKwdOMEnj2yQd7KrcrxY5BNaXb6xqWMs8mZUl/zJgo/mzavOMY1
yg+bTN4aZRpsK8yk3CKtyt8QNusbl4V2FgBYn/JFYz63cOTX5X3XqMrIL9BfkfgHjzX1tiH5iWqM
L5M9K89KEtFQDJDI0lxTD3tgLoPxprW63UIfrAfEypuyfRjCfB63Q1Hoz40zouVT5EIeNxVpC7A6
VRXtJsQa7zjJ+vBZKcY+9I3J1JONXurOXUqeT3oo0DTfKEpRwQOg4Vp4SQP+GoRtjfR6aHVNe+Pd
n93MvHTCH/+DuRPlzOr6p33SjA3pxisCewZIpcWaGBYCCjIyrBB6YzdqxbObcmnUvLdrGMyhrbb8
nn8ygVBC4RkPI+21NZvFSV5RFtH2sftcy+XntJHVt7ocjTds7NqPNqSWlRGRWyacXJXryUZmhQ0M
k1l7NRC22qitbHhZMP69HjzOU1ZWAXKH6Crvkq7u6n3mTj6NalVrr/Eclvey041fJW2EMRoiIJiJ
zPbKzNAeFb7tf1xw3+1Oj+9QHb6VcZ2VPsvvAKREYUlOwmTv9D1nld4ncdhrr4NQle+FPsRbp2KA
FHVS+PX6M59lkKulVskPKVau60mnveY2bo9TJeUemcotpN95kKBqJSOmXYUeKmCE0weKLUVGYqc3
X6NZU7apHOd3gKW1w1wI5hRFV+9CVYM0WwXDS1lU3fb6Q563sEC+0EdlcA1M/Bz1F+sjN70Z6K+V
PuFWa+e7OEoyV+/qB0Ccb0MhP7diuCv15mWwbhn3XNpWqIUxn4fPbDKPXb3jYbQkuSsi41WISTz1
qaIdEUmNnoa0ExvUB8aHNKuK51ST8/+aLPtSlPGiS9okH07ggFMtqEcwDQBQGOKffobW6S1hwXN5
lRvyeVexxrFz0eLoXhr+DNsedARxuZ8qzbNb3fo7hv2+I7pCKRzb2RNdFSubWjjJzxvfZ3kD/2Zx
+tJxg+vDLaICUFrDvdo0BHgMoOio9nO4m2Tj0Q5nbW/ppVZiSpLP9yiztgcjBXRRJ7nkY3Zc/GhD
Lb51HNZHD64MDCtqcTpVJJZrWBGIxDgyaaceiwr37007S1XqqxHJtJPWaeEVpPHEfhQwxKNTSRFk
7rxuZi/Une67zd8NNhNy2zOYp17RNkKzs2W4Muqx3wjUeFxZb03SAgr1yMNAo3gMrGy0XJTRpX2D
jcevGgD6I535sYEUGLdvNvdn73baWI0uGtTDT70X+jdHruLHuiRGuRriI45XFpDAvLxZGklJmE5f
bW3ugLMm+QNmb8aGWVWhuiRslbppKCmkXWlWYqJ7mRUJ7Q5Gia4CbeTD0mNLYUOGsEgVsvfo355u
OjnsCmWs6vRTqKeNejcJwBpuF4WI/MWD3aou4T79M6Rq9hlDlpY2lki7T2rXa3tS7uxnrCQ6YNwY
Bxs3T5ww8mQT3xBXwd3k1gWwjob8VowcmFLDdQbosq4m0IAq2zzht/YTPVHQDlnnDUOt7LQifs3j
KfY0KRe+1imJz8Ay84OwcR7nRcSQCf+wUcY09egK3lLXOCu9MM1gvgB6YaElcA+usixEVGNAPZL6
ScK1ATHsPUMAXzH/w2gAeWpzu+h6lOaPXEmeDcErLIe9Pt1iX66vf34EYHzcMhFKgXCw/pLkSJLk
MEv5NDIb96YSM8OBhPs+b7HnLNvG/JTa0+SqqXKjfXyGcyGnpRH4TqniaiaMnu6hru+MwDJz65NQ
D3H21CovJWM/W+s3eiBtZJqpOnKrSfJqdg5uWd/nVAegXXmh8ZRbd3Vj+3qhuI76LSmSnZw3/nv8
+v/24v9LNf+J5Gf24m6ZxUP8419b8eUv/I+tuGRY/5u47kAEYX7xfyg7j+W4gTbZPhEm4M0Wpi2b
XpTZIERRggeq4KqAp5/T/40bE7OctRSi2A1UfSbzJJu3e2Dd/wsWN/zov1hdMeZBCOmCR7h7B/9/
sjh/xJjBofoyXZ44wDf/Ey1u2//FDBp7m88BaYNvtP8v0eJMWu4jlv+5eDiVkE4j8bvbeImURiL7
vx+skBGdrZgIZ1y3usClzWrCT2p7XNZbX1S2ejfsZjMvnNGGAwV8QHw2Dpa7fXrb7H4WhciDX7M1
10U2RQYYWhYGGwkMtBrOksBKbZjMDEb/Og8RnbgpRLMg5qgj3OoagUMZD/vWW0+yDecoQQxAC+ON
jicfTHNwQ5F0Dpzx9x7uE4IdJftTvo7e4GQrIEeyzvdZYtyfV6ZiH+3AHOHsyoGVozsG6p/qxPyr
JgEiOIQz84dqC/wMVWudooN61Kaj38el65O8xICKlOHJWFxinLqFi2arPnwggH8MZXvptI5DisiC
2UjoXHdtXAqTzNgyYD1ezlxqe9/IWFR4swSu/+NeG1csNYL4D29KgqKZD5Yv8vO2Rldv8tonB/S6
n5aBk1AzvkwbY4RmFDKtNlVkazuvj0wZWu5KWDNDUL5wosKNr8dHb9HleS638W1ZhZ+FaxGeTbRQ
iQX1/eB489++s3RqyeCp8L3xLMn5EOHwj1XaiwNFJ2GEBXBWV99aJhZHXPr7ISBV48Vq7U9cZkzf
o9blVBHyGw7OMWtsos9qs/kEdPmr14MT81wOR9/c/zh+aTyZziIyu6pljEhGp00I5AXqzPrWRMuP
jZfgVQh+VTBMS9z2Rf6tsbfmFwSp6FQJIJzGRKoflCaVwPdpZRwGatHvlaVL80vtsvlAgsCdLBXe
2TfZV9vZj7rcuUzrOjtf+dqGCDGHwbhriDpP2Y8Q/d3oICpvno+14ZsPCFLdMGP8LssLacDBm6G5
kdsZScPa1qnlyspSqbNa4bbc6GhK/xnJQRQOGdS03gv/Ca7wbXsomPVF9j2Vw1BFEavZtKrLNHoC
ueserPIovQ5Kr1vsy2thimG7hoNpjWlhjNabEp79m+IzTAzkKKelLuUL1qvoZVXTeKqw/CWW9vct
RgBDNhHm1R88tk7CajWMBzbuKp7Nbj6VzYjSM6/FP6egYeiLHl8pHYd/AeSyPS5FE0xTNoi8NaaP
qcqB7QR1kyfN2qMTKlT1aGnnuYCYkkqfUMU5NFbccp1fummTs/kFho4g5Uo0rhNebKvdRHCcpKH3
07RBKXcLbVwVaPlTGM06dsEUoVYytiwqgUyUVS6nhwl69cgFPdYknPY6Jx9saO5WE0xEp9ZbBUGv
ZU6Om1sU+QmIfUH86fQNeq/3y1BDGYMjK4dYKEMdtkWUz+6ARyWAGgnpwYoOw73hdCXgdhUVIgnz
0Md16BJJMFQ/9rv4M597ebYQrKRjLamdSmIzoh7ZeVXv+2Vyu9BtwLE7dfg0VXZ1ZWzXn0Ux8sJ6
o45Dk+C0sHDHH0O3GdeBFiBVwxzewl3Vv4uCuIKGIjcrtp0Pw0G453r3v7JDwlDKbY9ho8LjNFll
ETdjUGFtQGVo4ns+UndO59b2oeRjsI2nSkQPzR6FjwPSwxSfp3lC019fFbkc15D++FvlkUo5FeUU
T9PYZjBJz1Op5ZvJe8LUkx/ZzJt8c7ccFWH0n/9V9FGMnFixWqPKT/k6+LnVPP74zzc4EB9zGvTu
pKj3+BcMX/0d9difvK78TRBGdYXeYFzGoVTnouz1e7jxkXD25k/z7EyJFUxtUo6iOveopQ6TC1Yi
lEodlDlER29pdrApkXOuRjhLSm/2E9NnlG4tT08lvDIR2v+JDaP+/Z+fP0R++V0x+z02E3/DlEX0
+J/PcEB8+G7qbj6HLJP0rWi98jtT4OKrmLzwhprV+dL1bLKzDOrfU9D2KTEH9W/a6vFHD/DpU3cr
CR8BHpM4XDeOPj35PxvL0Oe5MKL3YNLr27j3xkclShm3TVTFNcqLWLZ9+KAsn+wKO1T/KmUUt4bJ
5jWy9iixxj4S4XekC5ERnEVea7O5f8YAY3jVQTWtF0f7gj1fgwurGLDLWXbJfFss8wW55UQmC5uj
s9EPzftUec5FB5s+zsp/Ykr3NsvmdfP7E3acPaU1zkpPHe12OvfBcqA7PC2YxUQYDolZF24aFlN/
MQPJwy/CJ+Ug/kOf+xwys17JfqBUlmMifLc57J01HXesu6nLqDrmztkO1TiPcYTv7Z4hJLJ8CJ1k
0zuAGuDkWVFhJunC0r1OzjAdzbJfEiguDuP+wIqDwitOo88jPpHZYyXbNP8OWBklehlXos+2D9zq
FZ8/kzE7/8XY/Y9HkCZQcuPNGpV85C6J4Alu/cmy7C6rF8XTHXAUL2wMsnUP21M0N/43PXg6tct9
+oFTXWTBGhjXEVHscRrKMutHSx+hZJytSG4c3G74T5vTYd+Ck4lp9A4c4Mqq9lfUFsvVGPVxglCy
Kt9JxWY1T3ZjBDfhaZDEai6SKajC69b2ZtI0c9Z18MyEKL/lfVHHhsq3WMnpIuf6u5z3o/BtHfst
hrMZtHAsreZPRZ8So/VCnTjY4z9M925suJPJuDtHCFhZhKqwqSR8huwXL+gyM9J9GvhRYrgqPBTu
cHY3ZIZb7bcPBRsDcqw6nQ5Q57K+LTkGvcC4ECuhY3Nc4LwY9dHQm58tFiiz6H5WD2UyF1v/G2mZ
5lKcnRfF+PpYqDVPvFxGz503y1dr8gl8xz+d9mEbvpEqYx8LePEnkEqaxX9b6bSAh5xOWAkxHARu
f1rJwHzJC+dMNYiivmKif25aFzNoKcrqEdF6+xS1eHM5q9cytjbDfCH0ffw+bi7C2HGtlnNYBVFK
1nBYY+jlGmFRMF+CKP+iF94ec4bZN7Of22RoXORNQnQvFQueZJeyOFtc0lne4WXgyvPnNHcX5zgG
Dc+ru5aPhMjLw2jW43snGpeVkDEMqIzlToZNbxyDxRtTFt9Tsu+FOq9r5182p14PlZbGtQLie/b6
yboCTghOhLYHkJQGwSNZG0/1MK48pkXzYDFqPnAuWufVdxlu+6TcgE8woi7dXQ6ZEgYHA9p5o8kv
q8De43oWW1pUhqIz9MvoodqDIg3IO6VWHMRtQOKU1k3THoYNiEKvzfGtV1WTsLPKz364FYlogu3X
ahszqaE22mVmwcUr3YFKA2/ds16r8m/t4dtThKIfJa4FPy4ZNWXLhnFhxg8Rm1Tqab6r7VkoO3oR
+XQvofVh8hvjUQ0q/8M/3DxHAIyzWXL+r+a8f1v1dmRqOMd+ZdTnXUUXR21u6iMe/VvYnf8VisA8
Gn5AMFrRpFXjuKcKL1/s5bk6AjRRXIh+UKXlQL66qLiTwjr/F93jsf02CGLu5B/oZaebNVbDi9sw
x1H98CGrsclEaepLD2XrPaJkTBnLY14ZkDA6MwXoTEB7VpPoA6Ww/8eN/rrbxCzmXGUxRJ1HYmle
87uoXJGUzUuk7OU0jtwmeVR2LwRXVTFVDaea1MH3Nprfa0r7S+FNX0G0/DFbn9qLTLaUvY2btAoR
+p3yBQcjKvoRDXP96SvE+EtR/w7andtv7waks/Jp5B1jcOK68eYt3LTCLRmOcXEy4rNjn2D0xCR+
OFvn4Nb1vf1AL9Ide73XiYa1+oEAyaruCVDhtcCtmQxQYCmVbcKceS8XHFcH3XOOjvR2oBh6GLSm
TaRjy+9Xm/3v+f5EUMRfNlGWsVEO0Sl3KzY3fYBW2WrllRD6nq/JztOxjdbLYuqd8J7tbetD/+RK
acYVM/l4nVTL5A7ipef/DtvpW9279sEMmj3b5sXDqeJD6JK5X8Rm2/DS7+IVbGSXhEV4/1L/onlD
fyb95bkYlIY9Jv+qyaDQRRMajwSJx5Oz9m92GSwvq9HPA5mQvn3ZDZvQdhkC/iLT5GOSwhApBZZ/
wFiAR0LskoXT6B6joBwT3UZ/1gVuGyr5PnFdvqdptPPzylV3ah3jvRmc8z0x6JK7yjzNTuU/rY28
Ga61Q0LrigtiliJthx5fqFtGKO0j/yCM0U7aBdoCcFtwIkxu+wzibHEuPJfHmQo8navdfM2JHftO
yFYdr7nG7Lz8thD9fOvVyHDdFa+T4dTviNPt4+qOzk/6qumgQ/NLon27RI7iLAzkk6mNp90cHrug
P6qQSqsvDJEIUffnBt/f2RocSKNR+dno6sHkc/2eW76HVEPyPVoqntoqAma0TvGYT1Yye8WWeu3U
ZqvdNkdvRlwdR2xVHpQ7969AtOaDNGrcArnFgt5uzAOOz/nUtHvOoKiIrmsOV8w2fgV9udyCaNWp
0xnr3xzi6YdTWV0adlV0cNGEnzi/Ci5LkX8gT+gf28qEEep7+U1Be3uAJ2emSpNlAt7vTA7T3a6i
CnAdTp+SB+A9VUPZiMQfhon401mxooVA1TMpvzGL65KS5DToLgSJlYaj7/Ae+QizpjuOQkN1seji
E1Inv3o3AhSoy/VFb61x1Pc+lGLFx1MzezTecvl0S1dTvtmA0i1oBXQ92J+0QbLbCi2UHWOVbFgv
j37lLQ8DL7ZqhPXT21WXEB9hXRA1uDz/G7XO7P7YFDgdWTNk3Dizv/dGMB6VzIN34IDmS7HO7kMd
CYYLWhkU5hEG7mIrrlXfvKyS+HN8fM6ht9vv96H5KXSFl4o1DHA1SNKLGAzHYSlB6RR+JQ/EzOTP
/HZVJqcBE2XXiHhxlPe21+5PRt7sff2mXOKFrIDnvu/3rIrs6RMHBRFBdciH3ll5AziGSmRZiHvN
lY/DVxXtyZsN89r7dZ6GCz0U1Ub04jrt+saMvKBnr2s7FYOzvZZDYWX0wmSJ3nkIKJKXB1rUORuC
gviaEqTQwpbpfYi64dWBqjXFLufsTQJwP3XtPF4dOL6PC/rFr003nOOdtE9B0xZvHdo19ov4EPTg
Gj9mx9cnYrUdIL+9eAJpJH+a0hWXYBncXxVaUxi2nTrMNJGUTBGiJdszD+UCkbODLojXr5UP0aT6
MpYiaB9anKgPts3gw15FVrf5dlyIrnlwvf6vGa3WtVDl/pArW8WWu+iT06CR2fcFZz97mDSqi+nE
AJW9h+GSE5kXfwZN4Hde55+rnJZjO3a3kbZq2qfhaQx0/xL4m/8v98HjOkWxPMxUci/GmFfkdC57
FZtrIX71vdc+8JFUadCG5E5sdpSaZjm9BBTZzwtN1CnEOnUVDBOShaLIij25+CnplB0bBJfc+AC5
Erxz9NEBDzrkZ7P0vXQv5VYR+yrrV1VO+rRWfXBUTOmSyOvUMeoDNLlM039EIncT09vLdJB597ar
VidFWQg+mFJeBGXOAakKNTCkkpl+xiNMA4i9R6axXMus24heH5y6zJY5l49NveSPGvIO2hfMK73u
3V/Dxn9qWlGvM7+Q/ontcve6Uy5nfWkZ3/yZtqMc9ZwudtAc+3v3T5aAeTCgDcRbY54jac4n/l/l
OdIMiZghtDd3bcdj4c7Vv3av2t99IKyDaub2FLACOq6y236CMqaZLCIisDnQ3D844MHLDXv4O0ST
kdWiX067N4cnf+qHw8Y45gdxeVtWVy54y2qZra9oMfuPORTT3c60RK+WCM0nudfmnz6a88xbwzGZ
kZr9XRgTpUWzFelQsz9ctro/RAuTFztvPQYjWnwwWso/l74eHvN6npN+DoaHggyjpFDwGato+e6w
HXokh06elnmiYPEiPfzatHZfbW2qGMub/hlWYuZocMPPtdrLqzDM9dRwIXfYxjb/dfKM+m2dcg7X
gSBA1d0b6H4zLoO2EM/B20xcweUylHTDcdH1JoFRgxXemiasrqJeqk8HmP94v05QLa12Vz/P4x6k
LYYsEftTFVIUjMGj4xvNdlV7VIlj6WN2qiASGfbcpK4ICJkjnJPLBCj4dTEieXZzokh4D2T01Gss
W0zRmpslmuJ3a0tRxa3RVbiMdsxRZbh+7yxoMvnGvT4yS3t3Cz+/Rv5ipO1mEC0egaIfqkoki3N/
vQ3D+LuAaY1ts3qeULk+g2zRlyHvmIs1Q3XMLaIjmErccN8WR3bRy0MdNPmLwddGsblFz+C6LAaX
fohXrRU3kZv5hTOzeyzZVGedJ/UTr8ccB5g+vlCc8RwVn4gaPw3PfEOQVj9Aov4+W/lb5ezUOatJ
VJSndRrwmISl/dV1y5Lgb/iF4zFrW6x9I8zWK0PD9n0GXkB1Y6dmE3zzlagSSFdBYm7FAXWJg1fZ
dFKLtyHD05d6FKixQQhxggPGhp1XH9Do4TOTK0e3UBSOm7isQzG/jQZ+SXdqbmtZ2Bx37X5Ya8RX
Jbbdi3TsNW3n7aPolx+DjGRSektGXuFhoMuMrdxcb5bFZDDPuxMvOBmilpHfBBmJrHSb/hqYfXDS
Viv44BVlmBMWaRGhYrbruT6jn5xPm54gy4xbC7G4uQxjPt9of2oWl9r9XIO6TsuCG71a7BdnkOok
Ab66q1MlduUURzHu7l/fFOOb30xGtjcuI1eHBmnfMOs6o+WfEN6FMezqBu+uZxOZ1USM5JfmpvqI
mWo3o96TXk93WNc/FrPp0qB0zee6no1bJQ2rhue+oCVdxugJMkqZRdX6TmiulVpTkGM9hCos59nC
yuq0B+nngKhmpgImega0qNNtL6jUp5ax7LKMBSA6f7j1zIgOwajojxya53Hgsw9R64y+ZVyc//xm
PA7vut9eMaY2rIBZ1VFPUs1JiaOXjsmOyjWTnhkklacv+WKjwA168ajq4WwP9XcxFbdVGF9ixYpq
VPaamVtQPcIvejE38842nNnHm3lw2jFupiZMpMz1ws/Qn0a6kP4HoxuZrFh/aI7C8rw5RQh6816P
d/YBqSJl1tJlwM2cF0xpPACqY9TsmMlEm5DUu0EUmLEacRM5WJe1Cp9Ixca4a4sqW+umO4dEKs/z
dACT90NtpgfOCkD9JsmLdavvE6GBGW1BHvusfQ7S3aeD1/iSrcVupiwdbm49vGuv5n4bmbX2jv/Q
R82IXpVNQF+WKpNOoLO90xVaFnHwW5epXSmmeECIF9tj47wHOIeXiPGbjWIyKYxAc2OaV6S6S1Jv
oUq7Mpyubqi+TYTuMbQazEMnzB916GAOJtLy5C/R++BTSsnZ0Te7hHyY0GMeI0c4F+Etr4Ev2Hro
dn1smXg7dPeGyKIBepPXb4fIXn+tZfTm5Yw64B8dOemXtJntnLNXhOdFN+Y7ZWF9rKI/O4pO5nI9
w1wzeqc+/F5U+okGAvWHM5Rv1dJ/bexpHsFQm4cFnw0xg9ZXkAcMkERqQra2xlkcI7n3J+Us5cUJ
9ZEbs+VM45EIrErhzqa8J1kYTqL4WufuXJKbkMvcxa9nvu65O1zqoqsfxo6ONbLqFHDEbyLPmFt1
9DNWhWm7zN0Jvhb0oy3n+jD6sH/Y6/pC91NcVGCKo21Yf1pLvBdN9XtFZ3wphGGdGmKHT13UsiGi
EL3iifeOqLnbB9NvCAJuQnWahgg7uL9HT5tjfznd2r41pq3xSJAP4JUCQEIo1xiJ95AW5UJYHPEI
L8Vub8e+X35WBH9UD6pQaVW+c6Src9spETvtsh1hEvJa+EPxS2hhpcvQ84ibU51Qd50ByNf8Nkad
Tt6K0KE7t0iiUK88TAV4GoeNvtTLpW2Wp2HhAaw8Mtettv65De4Ln/dZOy5ZKffHs+GaI6koY5p6
nJrqTU+oYWpWenLp82doC2O8Lt11lNOWGpN4ZYP26ujxsNjlWXhh2tkQCrhrMqtb+R9KMV/dHFLH
Uj4vkfVhFLzqEBWaxin50+WraYkqyw3rc+rMs8fbsPJoHNVS34QZng07fEOji5TK7S56Ki6e02So
ZuM9auxnDYo8Zm8G1JzJYwpE4NISS0CfKP2Pcux/eDXQ7LAXP6U2UB6ViWtNb64st2TarbNiw1jS
BZKit4kfxNw+ltDKDeLEuKJS3YpvREZDqBbRofedR8cSU2Ztm32GGLA9gk0+DXOVJ2NYuVnVdTkb
V3ZYtoGeutCfO7rAizGGzWU1UErPcw4aisrCM6ig/HZJia5TsViKKQNB+bMrTZXpPb/ZtCPeaprZ
iOQ0Y/fDaCdgMztET3e93SGUAVluZXSVk1XRuTl98J1BlxfT7qF5zWf1hOzjCteawS4tZAY8ujow
QhA/3HGbn3Xg1hejrqpbZOyCCUFQMyX1x7h1/CPzk+pcToAGgBWsvLnBIj5cWatPV1KwT5p5Cg85
FPjK9+jCqavdnDNfwNLMzGkUmaaUQ2/15furm3QVUp9yNJdURzs0QH9iV9uZE3s6Rkrl6gaZwzfj
B3dJfORwe1OauLmF6+BuoWBCXDClqNbgrQrN5gTibs3cafnjNg0TBZZPzCIQv1VnvsGEanBgWL70
qVTDyKHheRdbda8W9k9WFUhAl+3DzfuLDAjPWUzz2V92hGGBwImey4+2XJ7Van9jxdnEvmCvb9zV
wdIqxnO/j1uKPfTPWEiLhttcjmvtD+/LsAaX0K1foQiewzxyDot08sTR1hYv7v4Cn0Zk3bgOl3Hd
U7/dCLnvrZ/rHE6JkgKMB0P3yTUb4JjRlTx0H6KUR+FaBLDXkS+FDF6dMkIV1uZNqsP8semK16Bn
GDEFK5v78o613U9r2ZoEueSHYfF+TaH1a1l1m4zsCrMVxd8d/fJRDMufCJiWzCNWJIB3VreoeI6d
53JR4jC0Eyue1vzjN1V3MvywQ9bF3i2AJUHpYGdruMt0advrOK9psSj/TL7DTyBOWde0NqXi/Dga
yjm6pbQO+yRfw9yilfZeZz8Ynwod6HTMtf8wDi5Qi5mx9dpxK3N8OpewBwyniiFlt1xe5rVyD7sl
BxR7lO2sxRmS5zShgU9mxFiEH1ZUT4+9aLxbOVfXqZ+WLOgLmIj6qXZ5DM37RZPTYGAFziANZWwk
q3htnJHJDpvZxq6flBkQyTCZdlwHWw/zo2oOC4v4rETeCAPLLnnrturchgyj7yjK1KAtiPN2ffBa
923dVz/TnnqRaNdjyD4f04QRwysEDpJiKM/Vav8mafPkDd1tLu75tnbf3szCbSlAgSJYLo1KsDl0
N50R9Exnaewqxr0180znY3WEbrvnoRCW83e3CQNM70gDupgdr9PZwSPbXLXe/S0WcmqdG7tWC8CG
tzbjeQoNy3qQYiyJPWhHyYZpLAyjPngQ9smPku74u8bowfx9nvbvJSM4/TIxIhIxSlvmX/yh8m4z
/eeQtaG/lc/c7/n4NBrD9m9vdDhmrNAFc3gCX81T13ljc6jyfi2wzbMCGZKuQNuY1t5oWA+oOigI
iVwof0oBH+RxxhIgXm2WXVTTPPdN9aC9alhe1zGPKFwLW9Yk+4DouvRFGS2HiDU2Q3kvWshFdORq
on00R3bIDT5a41owU90elc755fJ8YFSFo3Ga0xq3omXH0bpalY7HWWn3R08ChHmJNosg2bjWroWx
xed5f6oQRfAcq85AWGuEW6qsmlR1qwujZ1QS4SPZKp9aes8hLrrYXVc/af2+Os7NpF5DBxK3rIU8
TTlAQB6npfjV1Uo8Y2taySPq590Gp8Jdmpi9FZ4RcLzua+C9d0XzoxiDg1+XDLatPLG7ZYUP6jyH
qvtyoIkYKGvI99xwCbIQHy6FEQqMW3pd9g+3WsLw3zqOmBRjufpXoiq+KTGT5ChJwizyP6W7WMeu
DY5RPR4F6fYs4R/IzrDSvEb939VDxYqD0Jl8r5gmBvaBpUR7nlb+sK/n/Wx1Q5uOMkLOE8z6Q+7e
SYx6uOazTfNG2XtV3YayE/PntfPKMg3uH1Lv9Q4j7fE4Gs5wnnS0HZUjPnsjfCxtbA52JS8KtfKR
7khzwO1S81p6ZWYUnKO+DSyGjCV2YHNgfcungPNY2/6tJeI7ZSq5IVGo87Oxju73TS8w3dT+XczN
10DRkc56PNbTnp8CIYmcm6M+qXav/t6L6Mvewvq8DMvjALv0OKzqvdSVvq5Mvl6khPriqWA81JX5
q0fynVTlxC3jGMyZ71Eph5oGrY/LtR5+ByENbbTvB1ez/9bldM7nUmc9mjSaKsmCQW4XlnHIoCMu
QSItReZaaju2RetTJQQ/4JXQKfeTfims3I99D3eyb0dYUay8qFAqRLcwGF/dPhTvBN80cb3s/gta
veiELytIWZrIPzkslFhVUYFhxNPsXCbrNK1ot0bw5TGkNPZ4o01EML99zD1rxAt0uTNvO/PUMASm
aLVfkoUAQ3uUsb1S+1Nob2bSk0wR554BkjxvfjY+/edUcbUNdv3W1KsmcAstPuvVtx1//C1qcta1
kaQaDJY5Sr2u1h+D63QUM2ifLiyyyfmAdk3gYGne8z3wi+y/kX3Zn23UesPLPbfqu8203jpgTdGo
ADZsq4fZhGvk1Z343FdczxPWfOk9uC2TUpJs3O9NZVVsDgfxDcWad0XMuCSGw+Jy2cfLfj+yQBXk
zc0NiflTCLZbZIAJjhcmoREZX+pe3FiTsZ+oOeqPuhElWqaSwMAp1xcOMArrMG9BIAmeg6zPR4WJ
f7GouqZeCfOC7p23z5kXHX7R9PVTAkEzykKd9w9jhOPOleoC78p9NTx/uoRLZ6e6NPxn7CrbgV1D
/Xg3f76Wov9jj4V94yXuiQZqjZeh6V6wJYjzOBruG+uOox20f72xDlNjrB/81eMo3F33RSzWsqaV
hZp294s6R9tT7vM19ItfTjt8Y6MIbrvCiCtN41zntMh2Vb3qhgWduzGb4h4+hdIx/vYS7cAQBYAP
h2Nt90Oi5a7OnBAHz0OsE/KSZJ1RbzCd2sZNLS+3uJn95lYE5ttK/DbbNOvIRksQpqKuwp3ts+0Y
U5JDhk/WSh32kLwTNppT9Qy5caWc79kzzmUQYywvUo/F/zdbzMFjgWJ4ojGc5mSoRzNB/zmfrZIA
1am0x2973Xw4IYA7tcgvGqD5FWkd6oVBvZUcuzt6Kq3/+oH7zoCoOizsUdjAvxadWSb5GAXU3+qd
ErSOO5NzAkuhOjSL+L5HXcR4tlWXfDL5aqyZXbfy+3t3oUYF6yfedDTXD4XneQAqVPDNaXz3BoS2
PSBQqI46sjN8a19bhNicZjnmZzPfCmsy3HoimLIO3ez8EJSydw+2ZXwuIOIRpBvh2Yb9+xgum8tb
xxMGYnl4V2OI5MyBaDTVnn9y2Pqr2J+xB1gk4zzuw/wLjpa6O1OaY1tPW9aCzLmyZJxI+5ZuvJr9
V8/zmIqlaq5yRI4ad33xlyATFEAyI6f5wET/YSOjy4vkG4kmyNSKkqtdrg+BEaRWtJanzkGo4cy7
RTHeV/CfzIpH3Z6of/6bvTNZjhvJ0vWrpOUebMyAt3X1AjFxFAeJlMQNjJIozPOMp7+fk2JlRJDJ
uOpdldWmKpVKEgiEw/2c808CyoVdrCuAhgZGD5D6qei04w6oTZ/adJk1HZJYmA5NrH0UQfvBycrz
DLkBk7GiX5dZAHHWrK1kmZpOtwpmUZ7HMWLHqYlDMvZ00pmIqFwkwaCRv+IXHpFs/nFT4xnZMXjj
80LoisR0l2mwyVMnZJzPUyJlKICuG2deN8Y3ODjeKW0ygVuRlies0ffaAWvHQbOuiqxPztLcAqsC
CY/8rDlTkiFfQ/I8BoIbl6FGSV4UDCqNRMXJPXG/pqGKVdeofDe06eNcdvqiZfy+Sur+fBjQFCi9
NRc4etEeWq75KIfPJ8OMwjduTXeBG1q7SigVvEGb55Och3Xh511OB/Ifens7nfz4x59SivVf//s/
38f/Dh6LV/T2Tf2YP/zYobfLH/hFb7e1I0ZniBE0lPAa1rdwy1/o7dqRi18/kiZHCnJVKdf4RW/X
9CMLW0FdoLtD/W86iHgBztvwH39q2hFRt0SnmmSzS/GR8Tvk9l0hE7XsU96NzS3iLEJiHDe+rdUE
d2J24VAIG7ESL7LYGla8kMlxZrLrbj2Vq2e6/B95R7sAAt38488nlvxfLPrna3G7gIxM8TEA3tOV
aQWV55iSbFRBCryAWQ0F1TdtSF/TvZ6EzULHi28Vjvoafnd5hYNNuxliFPg5I3TIo4TwJGgAB5hv
Z3qSmys7YyY6BQQygeLIMLR4WSY15AcdLkTuJo03c2otsDBkIwvLbJGKYkaQCtnr/Y+2K3l5+mQm
SeoG/tLYQxBbvfsUaQuxGPa5/Kxo6brF74SzvSlWuoVUHgdA00s7Yct5sbV+/8q7UqSXK8sEVJYY
3ht7V7bHuW8F8i0pKAZ47TP4Aqp5yOfyra+Ob83WCKjE/pxwx90PWAxCgnsQFXmM8ffZGsL7GgTv
tJ1z0LG4ArlSZ5II2wh6/wIKmP+9RUn+lZbpczXEWLJrRPh9xMjw1JkSHffZDE6lhcXaz3Bwo2tm
Ny31qDnUHbOYAq5w3HXx2ehq8X1cj86S8gQnz6ywjTOjStqTbrDGz0+P8j/ynD/Fu/KcTffw4zEt
uvJxW6Ejf+avLUwGkyJ1Jk2cF1jKcLa3MJoFR9oEmZh3sT5ftjD7yIK3idzfJZBF/thfW5h1RL4C
hTekXpXYEiwIXnbXX/tIs/fn7X2FG9sS5/AKaGSe4DuF8QwXwgpqd23aEnqfjJ4BYKZ99mtK8gLQ
GzpNM3ohUNiBF07uiDu7GJeDIwD5EuNprDP2RGa1mftFRugHgybThlpgufT2phju8QboTuehqdDF
0PcQShk44Q9iB8ucXtbQTpgjtKoHk2k6Zz5UfrTc9E5x3ewuzVQ7Wlaxupo17KTqrh1+VHGcUyHX
5iJGx2hvlMRMT6yJ4RK4lET+K0pPUgg2DGErIEdf3IRWVhJKjkIoEr3eeiPj7mmaaXwhGrVU5pZT
rQPmLIGXMY5mn/T75HoIQzfxDNHHBzbFpwe//6RABE1TRajFqtnb7xXfH7V8lk+Kafk9Licl0C2H
5MrGz2mhV5w8EEN7h9olV+75JzNY62YKhgzNDbpKEnMSeXMMvdCRLCZGl3HOaVEEt3GZuQuRRFGz
aNOonhh5zhqtbYU0I4pBDzxGZ9pKK2ztBxqYOF53bMCnQxVPJ2klu9U2t49HtbUylDo4/AcSGm5h
+x6bIYLNGXUpv8loikd1rj9pcwh6OzRwWsmYOOQKued9/LSCOdBJTcJzmgghVy65LcOEea7TEvVZ
s4RjSHasWWKGYqtoLZiPnKEocntv0uLy3KoaZaOhccJH0vLGFocSN02wFhxUa0OQO+hNg25MTdQ7
hRnuJmvG9FnD+FzavHGIvzrp2AdQxiMQx1/BwHVw91bTwBmwUU9BW3JMULldHxJwDvFtVMOlpbRo
KJy6XqcUpwe8HeQus//iYbZIs2PCdFcxddq9dAzyy6eN22USBKnXIEFZumOtLdPAZNKtdfWxk/VM
Hy3hkq4d+KdJE+souexgoaWEFx7YB966Gyo3Azs2zP32TTXa1JrJfQva5YzeA8aTbxDc1RyyXXx6
nrvvEBsoF8GPgIxAirTdD21lfu7osP5oWKbqnGCx8gSoU4egYEEo98Mhu1YNLJFXKi42D51OM1KD
4H70deDsssHdfk6S/ga5bHcWo5Nj9NvnsA6ZzvS/ZTMiVzFvCiNqtkSU8Qg5dm8VQaAaBjH8Nicg
0SMILtLKaU6Gej5OTNt83oZ/67C+LB/zj239+NhePJT/I3/0e1GS2B6E7f/u/pHj5NdvltX7zh9W
eRu1OBI+1tPNY4OJwcvJI//L/9+//OPx6bd8msrHf/z5vejyVv62ICry7SNVo1R/p484foja6NV/
/+sMdrQjnqi0VlMxkJTK5l8nsGMeoXx3qDoxIqVjkPZhv05gXT3iRcVkDpI7J5Yui/uXJsI9ogh3
eBVMsof4b6zfOYF3fTt4I9HhmpQGGr5vtkQpdr/52a3Jj3dDZ5X3Pasyguy6iRJXnABtmD6McFFc
jOQHwJAf1GnTu2QPH2gu5Km7/Z483wLKc/zjURHv57PqqPGLuqqdFVK/ZF1XBhMn5AcrPfEPWAnt
V9zySjauUTJ8AuPVfY9Zq6oVP1MHe5Xh8L5Uy9lahnmaHfg8rx8p18El0JDKY9Ped2AMXawk9c40
V8z11cu6II9sURVFAIlTbVXGOVBFj6sqVz7YJFl/7sdCjw60FvJb232kGPrRgiJ/xpZROHv7rXDy
CvqRbq6wFGiIAGgYjBNjB2rdZBuwvXxhqL5yvLXk3zhfiCJ4dVlAdF1as/K+4JO7t5gEaYhVqpIy
oOYlwE0RRqF6gs+9AdcU9aRYiZEIs5O21gZ0JKKC0+mrFkxOUSbFZdAq5m2JKRMa0SS1zvPSTtF1
9Hb1QFa7IE68QJnoxbUwziptxsezjGdGfeOcIxQYiZSPvcYVMcXRBMXb4061dlMj7/qkukU2biAb
6fhwOFAgf8TA2NXCxednWPva4N+GRhR/4cuKb5zUML+5eIH060nVRHucxWBxC7sS9k0AleZ+dkbL
vm6tMM1uzWRMDQZFUxUfu51ifw2syTc/GKkIu9vEnNKNWcQ4bLt5gnJMs2fIhGqb9Z+dgVyvFUwx
UX7wu1T/GNgOg+EpcuJbjOzAZISZ0n3aQ0gIaVETOLPKdb97sKtY+25QSDKSzQbjrOgjCBz+KOx+
MZsqyE6l9hpCVq13LsgMZ9iHBzE+lQ6xKyZJZZDnMXVOU6TnLAoo2rFS4utcYq+37NuxYyAHC475
XwFEtGyRZ5yQAoC9pZ1lBpi0Y2VrhA8c32Y3zYOX+p31wQ2j8VNQBoPwtGyehTfCdj4HLIvqRY1Z
/vcsHS182l2rltiOZi5nCDgbNSJbyIMTM40LGdzHOCAtHxUOrI+4iEhMFnaJWOhNlv1kboraJYAy
GsGRSfqrvO6/FXEElzSNAY292rWoj02K6u8+xrpIi0E6wJx7Z4XEJ7pOWyeENG2LL3XQh48D+k2J
3EiHFcedjS+pgcYZNmy7cUzFPcuSyenPYkWYoJJKegXBtgD/bHTzNO+Egwp0NPSLcRSuz7AC4VhP
/10v7Wi0EcqMgQ5IV0QZhvoOTGokrGBuxEFDk3fNgTDksKsWZjbm2lJAu4nw4VPCuzLpw+syTVJl
FZml6I7RF0DbR+oQrNzYBX7IkIsnpFRE1NSnXYftv4dgxMxPRzP2saxJxjhblnombhCiVR2qApHF
i6JJ5k0z1iRMAnBZIPV+TnwMMr0Z5mxY2MWxCd//m9lPHPi5SAHWsTgjHLeF6O+ha4y/lw5oA+Kk
Wc1WJUEGBVCkrRhkIg6tv0AakjOtZHbyITbzdlxEmT/fTN1UfMXBXP8etEXEa1op/jWoDYy6JHYA
Uq0yuK06hzUeD1rz6KB9vhKRaqqLgHnT9RRpbbCKfTWtl3qUgfa4lmLdmYp0UtLH/KfIW8X1RJX2
9w0l7Te4tSNkT6GFkMmHHFVeYyaZekyrafmX8KonFf6hishTRTgLVS6FPOyxl+P9pZJKF0ijHt4T
zYnFFfBJ2C71Pqc7RZOfLLS8gz0dZID2cAVz/YPaxsButktZv0y6qeWfK0VlFqxTpnkEXWk68iU0
Ukt9YGoIvCHmr5ViK6GHC0L+ABWAQAQy6Aqw0qwbbQ8ATjfWBWo4FBCxi6smui1QU7+rJ41mCRcK
r1bmNLg0yiZuEMBmPewmtxyyTQcrACB0QCeIZK9SxCKNoiFcs94Ln0akAhxr9cDnn/3ahAHUu+MD
clbm90nhlATLjzCNF61j0KFSOAQQu+IaGd7YD2p4avrUzYtyiJG2DImbPyAhz67QI0BL8KtQhxxW
F/OlPSm5BvOs978j145Nefnuaxoo6qdKsVJfRkw4qjdCeIqx1NZxfm3ikvgXujlyuHREms5S1HUi
lkOTg4AXcUsOITz8eplDWipOh65lZY5Jbd92pI4SO6Lmbrbw7SbRDpxq+yMKW6VlYXpCMqJJKM1+
DrJbsAN1OTR3peqs65SgBs23TuM5LW9M2Pi/WYjLqxnMWxgIIsRmOrNbjmVYBQAnJuT0DNN91uTm
xaBnwA+D4q671I8PuAs/9fHbhQJ+igyAqFEY6zLxkZOj7fa1rqEusYWYqJGD7jp0IxjnodU540Kt
ZUSeFedGDaO6q6ZVRFwIuBuGCv4SCngbr1oBs2RZmTY0pLZqzAu1y0m9KwID7xC25PyxJhdt2pD1
UwBol9Y4Ldh8WmYvPvovVCF936+R7YXOgVGPJidHux9MxcIWrzENCSGtp2yGt/pyzSaSHS89F6AL
dfvCbPDgRx/Vg9DhTyVsfP7tUT/Bagy+2ahBTgOF0RVrXbF9d88V4W91PBfRd2wmi5/tbnvz1LL8
1fv8y/VFOjX23+Mrpw/ZQ/T9Yaczkj/x0hnZR1iA6Lj9sAp/jSBfeiP3SAIuJgENFu+Cs9UbaS4A
C3kJGMYhG3+2FnrpjZwjCk/ZZdmWLqN7xO/0RgwG91YRo3lNpVNgVkAuBeX07ipC8NF2otRi2GYq
zFx70KMH+JzUcIOJEhMCWF7KeYbQbgoC7QhubvKqX85QeiaP6J2KZCW1H41FljUlgnZFY9PtQnic
iBBgkGPgh4GDsON5NRpuu+jsVDl2ohQGydD1020OfdqHxlgBHE5Nn8BgcYJ8ZWnOaeiH2Q1KAXx/
q9aB5WUHLroBEObRZEZoUrGm/gjvRq8crA5mrAuhoAaWcZfVNGHL3DCN89SHv16lzBOb0re5Qd3w
L12koj12rr3JZAqOOIJrq9GumkHNoJU483jX9kVXcMa2c+VVidpli6waTIXaiIrJo3b6gJIuGZe9
ro2PgSZIQIqqbLzVYldFU5Gk2UKdteSEP2Z4PuST9jlIKv0bymDrvCLrhzJVt2vEDXoSaAs0ITqh
QJ0+xitt7tQ7+AiwOpooi44HXuZvTlRVZ6j0LUyOnBxhqVqmgNp+B0lj7RS2/03BOQBic2EnX2jG
zeEkJzqJsq0L+XIaw42/oOvhzJtC+m1v1lWYMZXmY4fgtBryT6Ymyr0YY4KM/Mi3zHUw9+6qNmrn
oYCFDLtJidovOvY4hF+xPj2s9/xLfSjQT/iTXhvLcBbtvUZzCzvZ1hFnl45pzuc9Zk1fFNIfFw2H
sSRoIDJbhIXEk7GAiO5rE74stGOrMVFLCOMRoScudbqhIpbuozpeN40Vfel138BdOlB0fBYmw/Zo
2sGmzTbJdMoFMfhEhIV1uPa73ry2G2PMMBuFw2JOJrYQXABrqgOH2avGHicvpmtysgDaifPe7ttD
8Lat8ntRC+hhvor4EqlxUVi3nNgHLvW65ybfxMHVFfMBDLgkYLG93afkZQU1JdsaP4krxZlj/BwG
ZUG3oayaUMjjKerPiQgTV9hhD8/zzd/a3//ldm6LI/Pvd+6Lh7qN8qjqHnc2b/lDL9CSesTmKFEl
pikyoJra4S9oiYGXKp2EgZUINuevXqAl80imGmHyCybJcJQd9WXvNo/YuvkrxmSQchhI/s7eLXfm
7fOfKSZHB3eGzJxfu588nyezJnXe+RJClVhGgFwn6qS4y61n8sbIw309U7c18qDk8A4ki+Jtb901
HcEJRZgzR6qghONv6B/HyKU7zwa++YTNk3lidImzHgfcbkJo0Z/tuTEfsaPyH0rFOe4wQ8mXehkL
+NSjXn3WDGWT12VxhXlLcUO+5LJSyxKtAhQRB40JxCk09WNS5vdV16ifCughjw3i2yBwKsTgBtq8
Me+rs7jXw8sms/zTUMGUyC5qBwXP1Jgf3JpmwMkEsO3Yu9oPO+usL5zG9dXUG3QIwE4fg1JHFjq2
EDa9OTLaj7GS4wVjlenPqYTEBxNLa+E25aZ6p9EZ/5jjjL1/4NW+rsesQ9VTtqmnj6ZJm4iFeO8V
FpxxnN+sYm30jXuSFtq08o1g/mLbKAZVzp0LfK37e5SNjifqARmuiuJu3U0402EChQdOgbDjB/zm
YFMlYh136lXpD9qtnTflDzxw2jtDoUdFiqmqx440TR3nkg4qLR0Ce8a4OrFr9CJAf1P2xYUVj3po
xAwvDJPo+9PS+DffE9jC39kTCsghj3X90O7uCfzQy56gH2mc0TSyxDUQICFf75c9QT/SyTABfQIO
M7GMZwt/2RPsI5c5pQlSrVlET/CSvewJ9hHoMEM2/iXZopr6W26QrxAZqky2BZMzBusQ6Qq5+7b2
7oAXn05h0qHpvY37cv4aJuMGVwDCFt1awx7GmcQF7AiNmRztS0R642kOvwap+NB9tYNEhzSXdGd6
agYnU6SnNzgGpb8cdX9r7fx79guAf++tsI/EUrZ/nEVIJ/94yH/88eGxj5rtxfb0838tNot5Pt5/
pJZQ7+8uNlBODcILrQCrSjK3XhYbnqV0f0//ljabtfuy1ugdhKW5qgUB+Kkb+Z3zR7qi7hxAIMKg
GXQ3Gn7DnIbygNpqQOMymhh7IvSOEfBe2IWZYBlhqJP0a9NxukjSTegW4SmaDmwXDKvo8cPoQ+ZP
atejtDQK4SWMBW/DNPK9riDNWKV0vosYbmMyhE3QB73Fqg2F61xBljVFfVo7GnsuVCAbDlUIGRL2
bP1ownc+cO7tuRU/4d2EvPFgDQdA15Act+1PJ1AainwY52WZV/6XqnCsSwzt7ZRBTP0jVZOBs1Ax
NCbj+EghlDI+EnQiNCy9/PybWboPxdDW43MR+Fuvzb9aGaZLRsHfb7nPL8R5933Pg1f+1MtrQB3m
SGScJC6J5Emk8mXP1Y5Udk3YP0yw2O4k7v7yGphHGiCNKu3yoQ4/zbVeXgTjyJFjIbhwNp2IybVe
gNVfJdF7FJ+nFLedSkzH15pTAetdanRMnneXSg1/38eNK8X6Fd3GFEdi1YxKuSah+lRUI9bzcD8+
gnK05ym2eUipjQavxKk4o2rLH9PIMgu6MGe6zucKszkrM+eH1g3C83YY0ObaaswcG2fcloF12F3q
Y31uZMK8IulQPOR+FF0FZCvdKEh1EYfj+3HRTMToVm5rI9+EU32Np2d4r2UTAmka93zV4jZwh1nL
dURzmyzUFI+AsQ2eX6J/7+Wqv1shfEKtHv14+PG0eX8qvj0Exc7uLX/6r2XLuJF8I3oIDva99oH2
AOIszhD0w2yify1bKLnYg2F+x94urV+oIl6WLZC5SaKGygDVxsWI4+A3lq3cnndXLZIER/4i1DJM
oPaYabQ2wUgiMX4Lw4Cas8dNbhhxcdl6md/qH3g3ty9jq5CraIdU3TKol1w5G9veR+sB1wl7xL5W
wWrnU4SufVylTW8RsTrU4dckxHrWI0G3wuVgiglnnXvWpKe143g5WZgFr2ffilTPLtW+WeFtbcOq
jTDf9Qx0vYsmRF9+Xhpmd5n11QQ5ynXHb2bmt6e4XSvJJhiz9o6GhCpb53Sylj0hieWiSbXm62yV
9VU9AQKcNfbsg9XCYbsmKFavvC7t6nbBvjJBBdWUDDREDWLrxE9btzuJnaq/inmNUywRy/GDZA3Y
qI8SgW+VPWHYiSY/P0dgAFMrRtsOwDn7IdgHQSi8b4OYfw4OCibMNoLiMlHC6C5SNTMGCLS7O1T1
5rCAzRfhQabk03mHQapxMjW1eaLHyXw6DRHwnJ3pOMUB8leDl4EPJZ4bqa6F8WKINslKiknCMXin
9rSKn7LZnZVlQQDZh9DosHaqBgskDgewhISv1F8beV4RRD1i9rIw29TFMaQCesEcONE/APXr38i4
ACLKbFQ+7y+TvcVIyQptFwCCcac8bWWhs71Kkmxs0UKidTDmRhw344xkkbCV9ftX2Z+ZP18Gyrpl
A+BLeufuZabcd1vRNVJSkQ840GFk02sEgrdmc+YCNi0ipItnWlx0C17b+Hz040PEhb2q6ekWIINa
1GEGkxyX/WL7kwZxCZCdkajqWGFzkY61cRxhYOzNZliuOszzlu9/Zvn7tl7zp+uxyfB8eRVdKP27
12tNY0xMNVbI+GD8ZWKYhGkMNhg5BrCb9y/19C7vXYtJtgCUkI9Y3+ffVWXoR2hoQUrbPFI2lR41
X5SpxzNxChXMoo2yHs4UlUnq2rYalL2q+jgUGbJjgzHvObBF6C7GvOgvq57b3vhMFBHYG30Ei7C1
iALBgQguKpE7LVh4WH0WBiraGgzyPMyFc4EkvX4GkH7rDPs37VQk9vb3hdmnrk6ee5QFCEfR/HHS
4MP1Y7dZkb/i13EHCUxjDoaXEXGXtJ/y4HqBOvQjiiPSesDgsEHn1fvncacjGLH5rwXMMdLXXNk0
/zru+CsKKvhhHBvP7c/vHHfy1d5am5SPspwHA+BXcey9evWVSfHDdobEi83Y3ZThRYRIu8CTAB9x
cuxQEMflnaEVYD3/fGhvHIB779/zdalPacqpBYB5dt+/eXIQSCpqsObJ6UtO2fombsDvIzWnC3r/
Wnu76NO1SOtGvcIQQNLudq/Fo+yAG7GdSt0gIQsxCtaNrc8HdhS+kVdPkjGfMFVOdako2b1K05hO
ZmtchR40W7UNLn6OryXHCPPyUwydsnOl8GGdb+pmyE7e/4TyE+x9ixCwiFJh80QZ90TD3eo5LULr
MJXm2iPTjxVeUOcQBS4KtYvWOs7Mq7pkGPf+Jd/4AuXD1OEj0srwsXc/rkHoYFuoabAe/CoijEg1
eLyoGK3KCg+w9954smyfBEbDpeTD7WdxCxGyQeKGtlKaMrrS/RHP6TmPTnwLpwMFIZKVqGfu3KfH
aQue8v7nfML5958t7RKtPFUpAVuyktt6trbSJFyb5MGyL9xFWDrzBnzP8BjxusfZQAwCimIHYtLU
rTHhZ9Ta9spSw6LMmAGdLJ0fUiPrwDN56/FD5QbtYV3rIB+7d4XmIGyKwlBW4H1ibVdzugCMLGEH
ddWh8uCN9wevBpgCFhU4eO1eeaDh8xKlZhQiBBUFtDPf+hZCYr9n2GzdYrnQLwWO26WKp2uXnJMk
qC4opOJVVI3VGq3TfI0zkjYfeKtfDVrYuqBnQOUm1Y9dZD/3mSBTE8taK1jP+Lqgu06dzBvVyS2W
USlQoME8dz+lAUmRRj8bAakLU4ijCx49ojCG00EflM+dPfJTk5aSBwbRbhHkeQllu0POlhsOdAdU
x03tmudRoHzLEjDDMAwZKROJq58AveWfbTVLigMf7dW8kqaeQGtHymMohph17X67xNaGNCh8u3Xo
JGucsLszvHAgrTWFOqpkXobqz9EvCE6ZFNz4DLNFYU+Yuo6WFWmgV4/hdJGNCrVB2ZfiMyi0jVFN
EGArrxnTIV69sVe9ySEEU1ryiXHeMOQgbfd+fbfrILTbxM8muXVGMIaBDkZ6wGH/kZ3FYaHdNGmo
oa3XzQDGJY07GbUuHh6zM1FOq91dGreAlzFi7cTTsOz0GDW3Bp9HB6QcEoTe0NT4F60u4G+OukJA
jWsGH3G+HK74DeE1TjCgCUoxOmdRmFhX0SjSmyglPRNjsIAOAFv1rjU3cKH0U5kqeBPZvotvbjMe
0t69fmNgL6i0og49LP/Pwb69Zxi91VuBYfqgHFF/m5aTusndyjpw4rx9FfgJJCrBeFD3WtVyDmNf
ESrOZ4GLWYE+PRYlVo/v73+vCwRJxOAzIDeAdCHLl+2PohRVNFfWgHHXgC+9Fc/Ol1o3MKUJMBvC
gol84HLAVqnO9QOH2n7dzKqCmsSuZRoEU1MM7e28BNxGShgbAtV0EdQe1rxOCK5T2Ct9IioB48b+
XrEyXGbVSZ1J/sAOftHFOrYco+uU52GiTj/ixj+vhqxZ6kibWi/J0/qTr8fKWU9G0adZCXBQsfNc
pkzn2XdoGCb0OhFfjV3iH2gE3niUsJKoZzQmc2iG5J6+dZLETStADhoSICwjTryQuPNwIFRkqhto
nc7tENQh4jIsj97/Cl+fn2iEESUj+GNEYu5nQ5L5SL5tqYpVWIp+jSWa+AhaftMkLbu5M3ZrtAYf
EP+FG6GMhyLY5aRnrzbh6rxNMM6YF0OB2P3UCYwUBXqfWBVJ2W1aEk8WvpLXC+gazgaf7/4Sl1Qy
cabBXyqkESzhTpLpkarGFZG006rK3bvEQdY/hgSlmzruXwxDkecVJqOFZqhIRhwwclbLx8CwoE5m
9UNK3OiHVsfR5P0n+QTr7hYDVDtoN2jFCZYnLG/3wwTjqPVh7zirKtCdG5KsGI6YIjoLMzyIvYnI
3oUOpekkavEeTK1KnIxZXVz5dRPc/R9uxaBnYFzLCPj1t5qDrUZJwWqqE4JQ1K5+wPcn8Gyja07c
WVMunZC8wMoMGHk2BJfAaj7XjLq9OXAjcjPbfyZyVmdhuclRLFuV7WUt+DbTAYLFqq/q87zTT+bZ
Uk+Q1UfnlGOtl0IAW6RGcD41innMOEFsGCWkS7LOrd9f6YzTELeA/1Dwq3vnUGjofoa5J19PUxi3
QZi4F7iWDWfYGFeosXBPcwLtQSAuOlOcpjp7/0m8sR8zuQBE4vCm8Nh/v6WTrhNXXH0Uvn/hN8Jd
GwSvP6/B/3TefyKU2nrgrzwbniGRuyj/jnLradDcho9/PDs5RPljszNwlr/qZeBMB67B5aNSdkGf
UVD9swPH6IHFp8t36LnL5it9wUmMI8gokhkrMDzGpeufDbj0eXChBcq8ahxdpEj6N+bNr/ZHTjZ0
tjhNcLo6AGt7r48vMINU5iZZYiJiwy/MctAJW/RNsSAYmvijuEn0Wzks/kwSGf15WITuVd8SW6G2
FZUoFqCYXev+mia/iTexpogLXA6PR3rOlQvxENMTgcM/08y7MnSb47S2nEs19xsCk5TJuTAa64Du
cy/Vk5ObD6XzvyrHN+XDvvdARIAUfpJ5shyihnz1yc2uzHIoyPEkG9eamsbzm8b51IjW5PAu0guj
bszrzi2TTQi5CFq/wDNbKS7AWuOlQ1kopR76ogu128QOrJWPvOW4zevmeGtJXT1vW9vC9P1Omhs3
kW6xIBw0XKBXu5sZXADVUqYkWU5Glq3bAdfrYMjuMIfq0TVUhdf6zXBg19qfv8qnxXbh0s+hrqer
3jtVINBIu2E9XiLo1m+TeLorhzbztE4n/NehIME8cDXqjbFMXTGsyy4XB7auJwbE9iYubwHLE9nj
wndFO7b7uZ2K7sgh+wVcF0GebWBoOJla/mXUCLskn8y5UBu3XoYk+W00JVZWyaTLlqNVVjbq9LMw
0hABlMn3MiMUIkZcc+AhvWFnQe3Axgqyz5QDfe3uHc7wOzMccHhIxl3UX3R9saiV0etbzevzzqtq
lnl8iZX7YiZdB4HKeWr8gNzkxQSfJ761nPQNEbsbqo3F3Lmkk+RLQ3zF9I0Yq8/liMdUo6wj8bHu
fglf/1aAvd8e8XDtJ68W5gc2NNO9dq4KgToy3cYtTClQcow12qCcWlYkqKh67FYPVM6vZhbSIYbl
ixBP1u38afdZuVZvik76HJu6Mq1JfDpTpzKWnnbZKs0S/0LvjG9dGzs4chUk2CVzCccMu6tG6xTP
bWxyvwigPHBbrx8Dd4W5ghzyw87f72o74dYkEXBXoh77hRJSLGXhUB6z1xbLCdf65dO7/Fsn5b8c
LeB9diY5am3UhH/cRTVZjG/OnreZmuYRJkUS5kda4mhPTh8vDAHomHRVWBzptAZPh9g/Tz73yIE3
SbXuUkzhcMRe8AK1Qs5HMgx4C49Gno2/dfTtrwfJD0ZbY6toz98opqe5rssRVR6jlxoMBvOPRd5g
cjtvunT6+f6+vt+FyGu5jK7gmTGmAIzZfSPUJp3TviEKps0t4mGCIF7Z8CvJsGju3r/SU3O/vZU+
XQqkh6EInpOvlNWoUoXwIz7WjBtgbhA55N7l2TgstYmwwqxGvzr2/Ymd4MjnD+WXCQPc2Vevwigo
7jPjZx/cIBeI8SfIZFqE1/iT8AwjwSIPz8RVGD+/Jn+7O+0fefJ+AeSlIo0ROVDj7qNBaZZZw6CR
+DUZkYdBL+M76KdsCIw1S83H0BtgY/X+UzL3uwYiwViULkYjlvQmcva+kBR6B/7lmViWMdCsWxXX
2Hn8THWRXttjfTH4OApmZKZehJEyLkZDW5mTLS56OCFoKa0lLsnLKHKvQ5juC9bywmikMTW2Kv3d
iD3bOtK0CRMVG17JjKGvlSGNcwNxP1k2iZhl8XGo7euxb4i1MAmAxhTRRIbhhohmow0BlwjvMpQT
WulPi7rG6CPjEG6KMv3cSEB27KMDUeivzDJ4JBKSlEuUc4Jh2u4XAe+VFNsEg8zQ7fBEdjJrYUzJ
D4TqEbMO01l2TfAlaxH6agw1VF+cpnWLGTEpxAcmFa/eTHknOJ8BxYJYWerekhBmVzgJTn9LITUI
gVEFy96oBWPdO9JMDnH43yCV7VzuqT7aGoxMReKYGXPKpSoitA1yWjOVDOUIx+KsrmJ6yJTxRaQv
k1BDodkQNDOZmLtY1eeht+sDxZCs8XZeYD496xKChlAxB9vnZkRjkAGuCndZVX7qERzY49Ro9wfe
gKeq7tVl2ETlbMRgB9wraDKznFKSB8QyVQgmqRphXuh6w2Ry3kwjiX0lAWy4PFqnk4PMDlqDE1rH
jZ2qqEScZmOP2U1p4HEZp/0xsPUPI++kA+pFl2r+xTyoAV6n3drPSdEoSYtRTOyLQ3pwXI8/GHPU
L6pQ3NaWdgnpwTxDc18taUNKrwrC2BNRWawQfCLRztoP2rR0MRM7qYIsW5IpXi9xpt7oKnlmTeeS
IjeSv+Gk/oOixj+SfPgaBGp17qaZp4hgxvJFhS0i2E6S6JZEstlz7Qrrn6Jh4h4SspTkbrMQfX5o
MP3mysKqCpCAGRRDG7kLba2scEyrwU5SgeIwnVZozYs4QOCaW8VxaymfQtKYzzSSpdbUsArBX8up
n8AP+uRUb9Nv7295ctC1/32z18E4oIg10A3s3osjSsSrvu8uHTB6z2gGTN3VQvXU7wLD/2ZovDJs
D5XNb16UmYQAGmTw+NR9bj0AdSYpvkRKvsyDK0KNBV5SPfHUdXUxRzWoFaIjL4i/vv9J39zJbHR4
0CwYS7/CL/IBxmJfESLZWN1JA0Nx5ZKLtsHdwSt6xMlK0907BVFxfeHcT2oSnWW9dew2Sniga9Be
nfu8y7BMKYJo/fmfvZ3Mb7HZLLtALIN6MBdThj0n6R5oXXEoIJI5LBczE4NFFYz1qV/H47JqWnel
O8qHkoLklJB6BcmbN451fKDTtF6du9yabPipE8BMngjO22szQbkUWIweliL7isFYeplOHyYiCGQe
JDRNjXeH0BF8kv8fe9+1GzmyZfsrB/POAr15vBF0ybTKlH8hpDL03vPrZ4VK6lZSaiXqDgaYORh0
N6q6VJnBCEbs2GbttVYgRplVf9rKHZgueiXqrDgDYCUJcD0JPIimxLomRWk8NJmkgDIgzGgsHSMR
grBhExsgnQXRFofIk2q5SiW9I34fbysdyrtlxj2MEVRcjRrEXsmTyvcG9IGwO8Z0kwyxiwYyH1wJ
QU67AhIhLVeVjBX8CaglnoRQWm4KYd5oAbSw85ECECZCuh0EqXzVmWBMhxAJFjqAnJMJ/JdmRjNK
8EKVAmEpXyiJfnZpaUAQwdUFwJhfdv4C31nmna/pJtRLe1PqOIA+QfPWRjeRKNa/rfcfxRb/pvgX
Vt37C8rxIQt33fVPaXeWa2MfeM214cr8xrAsIEZFHxeAAbBHvyMOJLi+MWQEfH2EFr+jitdUG6d8
Qw0bSGVg+SEX+ZuR8DXi4AT+G2CiqISiCATIi/FHtIPLZBvK2ADTwCYxJA4C5CUfWaPJZauUSnuD
nnrIe0Bpdz1K/nhSsg76vh2ak8C5njlqgKS9CE4FTy790k7BU3JA5yRU36BmDA3A3GGlVKoXVbIx
jLa6FoQx32g5D64UEIC4ct3M60iYeWS5FVaACl2wDyp+fcG8nVs3cMyiWR1tBgDvwNQCxbZwIQDy
R9EVjLMnJemgUpbluhXr+nceDMOrdy/5k7zY+T3yOhJw3Gj4A/oWCaLzy6vLGiMeyk45gcRIsULo
k61muMBOrpTZujJCdVt25QQN4fRiof+TSWJEkMgBooRUhsEe7d0VFuplMeoZ758UUCRa+dwE69SX
ZXBsq9PvU/2PodCHobDJkFxC1hIEW9gqi1nG2De90WfVNYdipx1O6hP69XjKjcKlSoV0Hv9gQZFV
FpBgxIEQkJvWmTV7Nyut4NUgg0m8TiB7lQUo2eiKrc/tJofKUjVmNuAPRJFWgMoi7rsDOfuVgARo
HK8D/ynTfgJ3j/xX44ZD603Zga9Ds+/lVSZndpaelC68GRVwtmSam5bNOs6idd0HhzZEL24nCoev
d8e56WWTQQ8XcgXIHaJVGxvxfDL6CFH3EIK810IycLbGI3cNinsRsjvgiokA1bW/Hu/DbmTcx7qB
ihM6UGDyF4tXDqOGLGnN+J141Zn9cXZRukyhN+GDgXEcjKuE0xQq1hd3yHlswGaqoYiAvDCgeeg2
XjrtINcaVSOI5OtOU0G7XOa+2aDodOG0LdwWNszvxjigPwC5gbd0vqBCKRQxB12L684XCjfmwsSV
wVvvJJkGJV9oDosKmJL9wIBQdq1GVsNA1LXcVDTO6miHDLFkcVAH66qnP1x5sOWATBIlbDDHIS29
yBOXY5V2RewHN5EfFBSo726vCZxM/bKHjpo0Qg5IQC0dxPBXXw+8QANgSVB2xd2ARDnYaZlLt1iS
Fg0foarUN61szXXemFAUgVbvkF9Bc+yulvrrOJ0mqgUGD1E+6RkaNeYg1aaWMTq7sjuEg9SAIUx4
KiAnl3QiCAokgG8NGWLCKCwj7BrLyhr5/sJmXaT38eRwSZBpY1BPdMUDSXb+5FyJRFEwg9WhUsSt
P6uM6sosdGMHzZ01pMepgobcCEloofu9j/7PS/kPkZWU/tlLuTl9mSLFZ9+Kg/I3RUXxHHYL8SFe
BE7aW4pUARUjYy8ATw7uhZfY6a04qKOXEJxABjN2QOizsOItRaqhc1WGH/OaxVH/qHP13Nyg3Y7F
UCAVRPcB4jeArBZbB1ZiCMD+ZhogpRMjqI6CIvTdwnxys5/feR+HWFyvCOMEqLVjiDFEAqIEW16J
mk5vnL4e5vyKeBsGRVMeOTcGpjyfSYtGiaDled/008Eu5GxTFJOZKMYt4qtL1vOzsdAqBFII9BjJ
IAE4H8tQQCvJzxN0v/t+HQrtGtxiJBF4SJxNTpUnNJL6dTEFkCRLvCiboOQhu1MguWx1Dejw8OA9
/3r65zfW7+nDBeZZmylCI7ixZ9e9EMtCWszQ2ShCDmmbFPd2YCVCtw7Yi631myAdL3A8XRpycYfI
YjABNAxUTcYHdxBLPpZoDBrzjuZdTDnQNCqjcSGF+dl2fT9LttfeOTWtnsBAV0xNBIw0MYjDQjlx
v17IDxAcdiTgBAL8jiBC+gD7jLUJONygxcv1i8PM54+5LrscxgIcbwtV+G2vduumjanRFgd4K5fG
P3fcfr9J4OEYoAoRMwpa53OsZQUKNkntm2r/WMr1fm4zc2pSN8mNje5H3hREXqwYx8FI3SrTb8Km
vRDofiDvYksAJBVKaKwJFx7Q+SNAZlIPpD7zTYji2OocP4h1tikBxUNrz01ezmYBaRO+GywpkDxZ
gAyLLkaeHqZmJ/hWDm7AAEQsaOeBski8SY1unRigSWBSiuVAlK644B6y83aW+Xp5XrwzlvpiXu/5
81Z1matyWOCVTeq2ZeKkXGDJIrqJBuPENc0aNZttzjfPX2+VzywbQhYJYSXy2GAFOx8280FZ5A/w
0Mp8eDbq7FAWvVVDmPTrYV66sJbTQ2UaaE8RndHINZ6PA41hwa9b1JYgewuQ2yGX9QZMTJJVtoXN
xyCN62UP4FubT7gNMzEgDrGMiduIk7EZ8vSqzGcHoCnCRbM5asGVmgxWBpKNlgMzuDTBHkFGTI8D
mytS1yirfYmkKqgzTaAE0BwuebzQWxh8UkLn67mBueGTd4diH6JmBM9oVVm8uznU9YRrNcPMBeM6
1LKDiDAY/ZFbFQqwqa+aQI4nRJR6e47a1aiWENVJnlCpsMA+6TFGJ66IHsYRdKHAwyL0psO4r7D9
RniN5QQ8oq8A6TGBSDAeLK3O3Fzr7RT9X+GguvMcH6ca+7IuCMi1LA0axw2I5aB15Y5IbI8gVwma
wMkzhSg6Et1YST6KqS/CsjY4EM3wrDVQUK0Ut8aKBvjz0Bh2SlXt/eyx0kY0/TWrGN0ZECCxwRt1
nAYZgoIGZO8KsJkkPQRMgmxjaL3lNwo1qvhh1AOLDShnxQGnfNNNAdVArxKMqdmq6UM1tetM038M
EgeOptGpIpVOYezNo+hxfk58MG9CcsVlHQMKXz+JcuRFcX7oowAiqWG9R6Vuq0P7vFdDRxmydYG+
aC3wT7NRPXElsoFlPe7EAcdW1qFqFB2hXLqPqlQxyzm57idoK9d5eogN2QWVI4TzQqsL2r2ucwDo
Rz/0PAWl7uwUQWSlZQ/qLPEuivFGVf02ZveCIhNjMqxWoypk3RVHkbZJraNdEqLvMCSF+ivE2jK7
y9YauuzokbTk6hGGu6RRjj+SlB9jILvgCMjQ4Tm6EJQ+CnG2qX0IPs3aiRuGdRpxdp1zG/ZdBYq+
wdzsjST0tNC3mjbdjH3gZUOLHnBlckD8dQ0ScasPQo+pNSR+RDNuvvElBRghbDxuXgFrDUFNSLzJ
6aY0RgdSTpsYkgGgw7xiVoeLeAc+/1ZPQ0dUGcOl4gYJwFNdeBxyVA8B/M0pynDPU8bZsd6z/wiY
gnFtNmhuTSF5rag3QLJbI0gMYDCxQQYh28QV7yA3QjIN51ZoVg0YX3lfBh4l9Lh2gBZi7KlKYA2g
lZWKHuW7ySz9dpX2CkE9zWxaLKymrqKgO/podtWreo+QwSpkqLxCZT6oMhO8kGYJlWRfG1qKjNn3
Js+gqMyDulusV10je+xVQ7mTRID6JzrkrPp2NciDJVSJywc9TavAaQoo0QeQ9Ao1CG5BGTDvu1U7
BEc4x14CvSvQzr3sAbTIe+gA/jWBPbYSfSuFDqQmBicVHQRyitsFF6sqXutCRwsh9hQBwTCWtWav
hmV46+gByu44ImjBxT6BoqurCP5NJo4XLNRnRh6tciipIB4HuGRhfOe6UlO9FQ1T0uu9Biq9IAex
iyJeuPZFdlksjTyDAQK9CxyhsAR3xr4MKXTdADOpkfwKcYprNSBBWhxSZTIbQfaiKXM7ht2bis6q
uPyQ5ME9u1N5xb8LQfFGkFk8gjD2TkNqHfTXNB4n82tz/bHehZvWwL9wjZD5QG/5+VXUSnGYZ75u
QJJ2UlC851MyGfP3QZHdWJS8Eb9yhuAJavc8g8NYVkZHA0yPBMXFou5nfhL6cxi8BLcGErznjyIq
6ZBKKWAQ0xAeo1a/lvP5uUsmp0UNUdWQmZfadT5UT5HW0kqDsZA56+vl+HRvvHuExWqMfcZlDbIK
piKNO60KYmAny6cYwMOvx/lsc4BXRkYfhqoB4b9kRenTKuLEVmKQj/Sh5OWtqnEWwjq3nY2XM5L3
vqVpEyr4UBOUwvup3svQppNghQy/XnFIOtSGsSnqyMs6HNuwu1DT/sxtxv0NiMdLK/LHNrZgQoNU
zVAeBUj/pt4KaxgeNNXFCYS20t4Wat/qOOOGC1Aeg24v+XqNPonJmJ4QSgMKIB+orZ9vBy7WpLAa
ecPMhMexCS3dF79H8IPS/FL490ncg3wqwJRI08EtW7Z7ciXoeZO0MkwxXmWdZKmxaMaogJYiCGlL
GRb58eupoV33o3FgzClI8iDu15QlNjFVwXzWRhiylOGI4eLoFGBaanScwtGtIVFItAoNhPghizpR
A7M7SS+JPyQu2xFg0KZyhUK/NFiT3NvZLLrKlLqqmm5mQ/GaGcrNbXCPopxdFrzTZb1VDb0Vq5k5
4jMZ9M81eEE1BDx0NdtkEXeLwt5pTEIoxTd7YYpprxubKMHlFypeWwPMGigQW4m8JkMPYR1fQZKY
aCjCVmqMimz+OI3aLZ9WmxoPzT7fjmDFR6m+LSW3xW0DIiKCSqI1yLjjxvCeeWMdxoPk9lqpQqtM
21WfB9sxjqnQtXt58q0eXuA0y57Az46OMJudEtCM4j6s9zwsppHKLnOWhqGjXRLcBzKH8isiljb2
AOb/1euJKyFWlrvxWBnzoctHHopDva2WcBGjZiXAD2aelobLtu1RLEBPqB9yVshzRz0JHEUIHNx2
4L4cv8tiu56DccfsN1LJni8+RpV/nMsUeEhu3UDuArWfEU3QsNa9vpHiYJWOWzXMH4UucHwugriD
f8s3cMFVfYM0BJ16NJvhPfhzS5sSu8CIrgJ4nxW8Xq0I4NUYm0mDsFwdegO0Edga9m2156HdbgCc
IIiGwz4XzXAMcaPyo+KCRHbLGfhv4E5DFf0asX5F3K0z/bruJ0R6CgXW024huBnhwhcTQEX85CpB
gwWg7cdZM6y6hf+UpibT8WCOjBwbt7qMQq3qS9uGG00DzUc+4hHfaPdaPu36qF/LCS78GO8Uey0w
eggUZRtFHXdKtp+1+BjXcLqbR9Q2KLqrDixnpPtwq5TBEUrJG7J+VU6hJ+EWamUQIEbJ1TxFNCiG
dY7gtFCSqxwBa2zUTK8Wy4YPQzsZTnIZnlguhO0RdZycAGaqH2CesAfZFZsZzWrSEjSTzI7MZ9iv
g2XI7UqFdW197E8wBYn17NShQtm7qbkO+gUq1ULupBVYIA5hZwT19TFxhRqe3HCNI33ztUX4BAAB
UCPyiagWsNrVEt0GUHzcYe4AUAXcicUDotytZ3iVbBvkMWqNSXDS0EocyZPT+HADJeNCWPrB4AJX
iaQl6oLQOGQSNOcGt+ArvualERgMKAj0eUtTEcy4SupOWUu/ni4i3aUBZMkYFTVfVCFRjFzOV8gN
Ls/Bum3KSuxxszEBadTW4AUOjxo/m9IMNx50/FcgpLQq2OG4Em6rcHysqvBYThVYMyXR80tuAyI0
G4EMNL2HZ1WOqD4GKpULhJywDQK6B8jUw1MHj/4mTiKvn9OOtDpzc9jiIkgD2sXpIsUVJgQFQJPp
4uAMakdZsmtW4YWNM6TFS4iOD6gLQBXO9f1ujTqMV2jStkgkT5GQP9IggQwgZoOjg/aynQHYe40O
NRK2A4EkBpz/Sd4WaZCbESovTaZBvzcM7mJ9DomqzrtcgOx8yyLQFDZKEiGrPOawgnO2kWt1O7Th
fS5FV1xSHNo6g3jy6Fu1gqCihL3sULVrG+xVoDUm0T/Wgg9Be5XkA2fBDr/Mvp0QUefcicNlCzmG
8NiJAQhF+NSV5faZq8Of06hKBDLOrpqXB13tVj2OL4dURBNwxyROAG3p/VOhQo5cwhsIKm6TJcFd
KyEiROSY93lp+VVvwRJ4QZQ5QxR7PkQaUMfOCNr8vRDBGmSgDwNkegHehMZ3EByrlrdhkaUEd12r
b0DFdQKhtIeU2ZXgtzY/p5uKlzyU17Y64umUMyx2Lho0O0u5DJLoycQ28yYE+xKUp1GJczult9sy
9MoYKsx1cGRmViu1G2GAvlzL1IMBf5FL8OSxLzdiF9iVBOqdEdXQO6xUqduKuBTn2lUhTE060LyA
A+wklgq7giFsIhk/NBU0X50OHegQCLk2rCQXpVudQJkIMJJfIBoqSYOOWyL7oZdyiZs0407SJ1Np
FVAg5U9Jop+iuoMADAOwJq7WFhsWeMcwyjMCqZJvn8M61UG4zNUEtbzJA/7vqm21W7AkHxtRP1Yw
zpbRZTBY6JcJGv+GhdhhDIHxUYsoV3e2AIsmjkD2qYlV+oGlprgpC3S9DkDxl4itC85CA/iKR5xM
jO5RBeka87dTwUBTEWwmJD/9dSFIHlL+Xqqp100D76Sax12igXa10DQACiswpYIa+8HI+9CWoCrS
oUSyZjd9nQcXfOdPLAfrTEWZBT4hEOqLXH2L9FY2NTwk640B3hEWExcvehjXDYiiEmQnvjZVH4cD
Hgwp6pfCKnLIi+H4SAXxd5sjQEq7NfNPQkTNep4/sZ2OyvGF4T65CMCKCrg8yF9UQD0BmD/LiE+A
4AMDP2hmAaOfIsCuI7DlJjPvIGdDQfr9yE/hadCTTRRmoDzq6Gi8ijr+N1QBr4sM/34pVPCPoCf2
OH/pGfzPEG9Du8273fEBykSK/Cmqf55hmdgn3kqD+jdIiICGgYcGyKvcwFtpEPU/VuKDiIEkLkQK
xG8v7XwAQ7zR8/xVGhQh4IbgEDsdTUAAD/wRUd3yfkfHImiywMnBoKT4n0VAVafBLCi+KJhNX/lW
iJBn09Zqi6xeUK1qreJP79bmkzrhhyAHY4A/FwUslscHbS9W6n1xp5jEGOwamQAocGXskWWKjiB1
ZsDd2OA2RiYVe39OMstQZmrUaXULNhf+VMuyv2oiVV9DPr4kMj/f+4Pc0bpKIF3PA8kOkiVeCJk6
ArqThlQAp6kihXbTcwNo2ubOmnO+hbueqDddF0B2YahH4yFJc30LoLb6k4uCOIUMjV6txlGMAdZM
dNywk6rakw45hqnLQhsvA+x1QzH4D1ojzL/X5r/hhP2v60disew/19kpusq/PxXnRwif+PsIAbkH
BAT43cE+AJL+v6vrxjeIz6BPm/mM53hANNgyGiMehXc0kKLhD67rW3WdCakjyYJ6BMvrgEzgD1pv
P/SggOWUnUIU/WU8IW6h8x09QW2KCyHKYAqiyP2Yqz7cJfXQluu+rHk36UXVLCDOZpelrNJ85h9m
NGmu0TKioRVirvyZBGplgnFGQHNC00tXEdp06SyArohwcwy6mTruM/j/UW1DgtgISR8XmiuEBuqF
UEpCrw80vVboLfUVyMIWCFKyyOpj0Eds2zBaJ7WWkApVoQddruoKVYmh0Sy+mc1klkrXaJB2cwOp
9mMzRn4nRACKnMPY+p337qV+cvY/szUIZrAMTC8SaMzzhRKDElp0eQFKQL+H9+Mf0KsFBTyoBUVS
8kpH+H+H6T9Aj/5u3T/cR6en56fzk4S//naSpG+MeAKFTKgbvPbrvV1G+BFr4QOo4kWNgYFe33Aq
AKNAAx7gFrDMQe2J5YPfThJ+BOgoeICBH8VtpGp/cpQ+yCGDzQRETJgg6yJmZ+p8h0DpWNVmXxch
rQuuT74qV1IGiSfAZ0gzXKMq2ACSPnxvAmEFMpnMlPwsJbJRbHAGcyuswPmY9+IWkEzkzCR5q7QP
L0v5R7vqf5/xxav8Z+N7YpzpVte0Ty2gyec7Bx982zniN5TPURFAm7kGR5vJrP69cxhsk9FngReO
NYi+3znANTHX9WWXwP95v3MAAoQJRh+o8ntT/YER/kDjxfxfJEmA2gf0FmNiz793K4QQmJlwgB/D
6EB81O6g5g2Bui5+AMr3BtKMBs2NrqeNgoY/pEjr6A4tBSxyVE+iwrTj0CYJWGaGRJR8Lwx6bPuz
9hyk6PWu0+YgDDxpu4IzW8h2UgmyiWb5lmz5t95dsCQ49Jf21/bpqW5/nmkiv37wbX9J30DiDCMC
QjLc17gk3u8vgUl1oYcOZTP0NOJeebNMEDMGgIXRNqMziX3s7/2FHwGBLfLyCzs0zNkfbK8PxAYw
TKCJQ0elDBMHCNAi4Kt86BAmhSKZCjAuFFw0qDXnNjpbgLhsexr7gpUU/WMbgHfML/LrLp8G9KQG
Mk3SCCohXdo4M6dh/yXJJV6AT9JmzHCDExT0ABIjfDvf+0OKikiu9JJZJtBgbps+d5WaX6P9+Rnd
LJwFAvJHMMQKJEznQ1nWqClqHZHT4naa+WmlARaQKpxZl/qNINQ8GQDfQbpvi6a7FD05KTJPHZKL
eaYf5tmHyvegpZaS9BU6WqXYNoMEamGGPqPZNwFDZDMig9tAUUyHlApXzhPYBfk1sh6p+e9vjNGQ
ywJ5MMUAwcRMlf7l4dkV9a8iTV5b9N8b50+/6PdhAtPzNzTAyFCNQNMiuGr+stUvP0HV2cBJY+pa
7CevRwkyY/gQy0axmu9vAvS3Wx7ptW8MAAULC0AqRFD+yGE+dwMBXYa0Bb4JEnws7kTG93y7gj5V
l0H3Gd51Hui/oX93P19wNJdY6Q9DLI5rC0h2LcwYwgQk8qm/T/e9hpEGM7/EH4kL7F1B/8Nklj0L
qYYqoaFjpMKq3UNK31nKTzzmzyfyQt+I9mmUIhcucwBR3EQOh/AOhOVoudjNd77NX5e7S8TZL8qg
fwMTXufxbqDF/SkLox6X4hjeAUguhVYGeWK7FojxHNqrniCd7bVeufYPnRmTbjWZ9U5CjYyopm4n
KwQ4dmbYgmZdmP6nq/vuqdjP3yFB0xh5+zmdwrtad1ENS1y7+GlYqFNZg1k/jbf94wiJa+HSqrMd
+NViLAxqWPuiXGkYlvcEs74eV/MmBr/LXXPTrwXPJ82hgc2HRfS8SyCAZc/Gy9YFSS277RhLzTIh
w1VcrMpxG94J3yGjqKMj87Gg3QNrj76GCre8T+xItBQAZJ6/XuzznObvHfB+4MWxNMRarHmBbbXJ
YiDQmsy33wv360EWmcyPoyxOZiMBM4S2+PBOrQn4FMoHvoLiNzq62YBgZQBUMeJoL5Gvx102Sr0u
K9IzaPQB0Oflud7tJLSLxzqwh+GdnFlo+2jtIJhma9CNkpTwX4k8SCCs0NSrTImZqtcKQmiAXyIV
tkZnSkq7SKtI0Hc15cOx2KaCvDNaEDwlowZts/qRY/yCmR5bGZSewbPAcGPcr2LSQlcrNKiaQ4zR
HiVwD+TN3TzNDaQoy1dJkH9sPFsw9ryt7t+zXJiLXAi1aeTF8A4kRfv2gLr5MaLCLiD97fQsPEik
uAQIYd+4PCpwuf9a14XdyJEx6HtxDu+kE1rJwJfLEdnKrIDoe7Rh6/e6eOlNsm/8asSFTfCntO7r
SgjvKit7qlzfmnTaWaOdbtCY3FAwPPSHmaCIYY0E3B1QKWcoUp32iQud6QE0sG7opCsQmDn4/2TP
meL6UjfEZwYE6Dkw5oi4gBFyn9utWe/5MG/xjPVmXhu7zIwvgEWYz/thFRgNDWg1FDTELnFR6Iir
JLmOojvwDlPVATHjNjkWx/pHW5KZVJSzvsM5rW70h3kdmtO+vRMA2LGix3Y9ddtWt9XVdBBPiHlI
Sae7wPStMUYrGNFWnC2cxkPl8mCl/AkA/APA3D9q2UwE6wrND4fuR3LwSUyG9URKAgBAcHgayCXk
l/SZ7X8/w8VeTsNK4NuQC+8U0lnhqjfzPUdmu6JFSoB8tYYjL5PEC0/6CgLzUDKhPhHNzJaf0cNG
w0ee+Pi1OgG1SoBXunRHMEO13IbvH2/xiifoM+ay4Id3KENvJo8PaXMLHI7Tu21hIuGmt87oCR6/
AXzhYGzAKfu1RXuJaL96gMU5yAGy53vIE90lpNzIXvgAGSMXbGbr4ZDQa82NzXGtmwm9q73GNCjb
FJVX0dZrtlB0X49X+fPh6ft4lVqRndKY3qMEakoPEFkEdcxI4m1xJx6bNeLecjusuwvHeMFv9NtU
gc0M0tqMSgn9cedHJBQTMPKIYXTXmq2Zr6CyqDrGd8UWzNyObc2CTS4t9TRb3T760dL2JjB/fb2C
C5jj6yPArUVLFDxlPMr5I4hhwE26Gkd30a14K/7kjvIPNSStl2cWYCsyytMSiBQvTHwBofs46sK5
QONxokh5Ft1BbXavuBw5NJvWAZRnfekIXRxqWdwptRK8qhgq2eUtybawCL4drXLL38FwXqJJWfZW
vtyx6KX5az0XHkQlGaDgKfLoTnZ8bzQT09/5tDXHDfgwKLcbnzlreuBXoOUxazKsmlNigsrh7sJb
/fRgvnuKhYehTVk6axkmjUPpDE7pzk76HO7DZ2MXeIqFfoptH2N7+zsettP5evRFU83r20UWQwaM
BVt72eGep/kooH04ukPByUzNeA966zV4yk2ORrT8NTxUZmf6pPTEdWDWrbnVKR9c2GJQnP7MODHk
Dqt/IGGx6FmZOiMAsTHW4H71nJGI3J+2z7d2tKtIbmLHNRSNa+R5tX3WyLoh8E7MjFoisTynJCE5
rGSa0b1IeZp5GblXnceGxHbmXMOGhPbRSqi7CU0bxOz4vtXBkjG/njzfBvYpI3sU6vBJe02Bgjcb
IpFtgCEa8ni11ex14TxeJWQ/47MKsTWimLLDk6vRBFTf3u57c7Aa6ps0JdSZzMNP+/Bw/G5NexAs
itZsR2S756lCRFqQdW+q3n4rW4/XIZXIrwQz3d4+mhW5vq3w+++1OdH9diZoaCduQa5TgvGJYEvk
3vZXnJW9LIBgqzQ08a0NvnUmP/ePGh7uqjAzctpN5Mf2ccYUzDVnWsc9qckmpXjslWlfebcFGcgW
8/kBlJJ94/4IbB0Pl9KSuDcd9emPe9+6ffRXESnoAcrgsLQn4O1pQfdYS7Y7xvUz3gf6IEiGOReU
IyuFXG1PZm9uVy25dkbyODmPa/oDDP34o8cRk+LpDKuJuxwCY2bj7B8RqcHnMqidUWfGDJNtS44q
3up0UPEtGZVNnDsb398SSyZgMGe/+W4pluXohI6eROnJ8nYqSZzVwR7Jg3uDR5Wo09NVQw4RkbFv
N3e70zqlO3LYzNjOG9cDCQ+tTMvbeNZxoxPPMO8rsnY7cqqtlWJtMAiFp0UoNEvIryfdbCg80hnr
4zzIRMaOOwBj6ekE5n3bkV1OLFeBL1HgVXR0dxKJa4Xkx2wrWFDJ+x6azmBznuQR0X4iuxv0KFwH
5BGKDI6KhbOO+KUkXsDeXUxuDaKZOckp6M3I5qdGLa90/LXlCZQ92c+C2iZ0EMyeqvvdBgPhOWlJ
t/vItH5Zpuf8ZI6Otfux7agHUA25gUFDfuxg5Zbzc6axW1nbzrua6LY3e7s3Bbs13YS4W+h3UNG7
xemesK22++vetCc6WbV5c7vdK+Te1XAielN3eMdyW1Mjt9v1FZ48MeGRWSXNyUTWnbW/TUxSmL8k
crr/gZ3MjpFGfmWm5d7cUuvgTdiAO+cBy5eRX7fu/UCwupMZ7542EIEju4eAPkz2aHlWewX6LTJb
vcU5hRmSeO0T3O34x8kJnDjbxWKXXkgCE9/Kvq+jwLybHHugG+sGT9dank9PV/fPA1mPZoMF0QhO
nt2QenV9y+ONqY6OJbzSzPSGJ6lb7movp94lel35s6gDnZt/2bcFHkaE4n0kV7BvGszLPbe+n83n
bYNdc4s3hQO7CulWpiKWvqDP105rZavvSBtUqzudbJjvCuSzLdHT/59XiAYPBNJMz0Ze3LglEsEK
x6G4wHv5ircCaNo45SoAjuwU2y0SUMNedXWQD1oSRcHqguF/gb9/8AnfDb+4gY0QFCpy3jCfULx6
LHbjSoMddCJL2vmuulft0kv21YWY/rMLF2QnIvgJwMqD0t25G8VD/LrXpSECo2FUWqmOXqwo+K4L
M2jfoi5HybssaI7+IRoMsXrBDf7UiQNXEOo/COrRGSqej55lejEIHEYfrHnF/9J/yQ/DvXiPsKTc
agfu+lXJ4o9qNP8P1TJG//+U/4t09c+n7l/Fr3+dWAENWlbfmyXyiX33/zBMkwyv859LgjSM0p/v
k83sr78ValSQFjCfHSUaOMyvNUAU/b7BhQYGQmLdzC9ynG+JZQGSyS97Evle9pZYffC1fMwp6jf8
ZQZwRi80Wh7AEvsHZRrmOv+9/VlbPL4GuTOkvjUV2M+FWZC0VIo5YZzXQqg0OexfoQIbWeupfyPm
WSHchEFcPL9bmcPvb39P9b2oWYOLChUm+HuAdyPSZwRD5xvQF0PAtAvI0CQ+Sj6Fo2UdyefQVkXU
Q8QasnqZaeiuoZ0EoED5DMDbESXKJqUtVDsk2UsyA+onnXnhudhk3y/G4rlYneF97jQalSDzAzyX
RvYBOd5tdic4Kl8Pcn70P8yd8XS9H0OeyqyajUT3Znu/N6izqxE8/teGWLjzkCOSS1XBEAm5f8Rd
D/N9qVpwfpt8mMWS1XdS32bRWFf32+tDbB5m+oCekP/aahmL7VlNvNL7Kd5IxjyW65bswHJ3yR6e
dxh+nMzCHlZynU7KhPVaM7f+OjSxYOj7vDDMeYABml+N1VsxGmNVY4Ln5y8eXJDzmBkacIIaekPj
sdLB6slph6/fPTs677bwyygADgDyCsAQkq/LUThfHFOjah1p1rqHcYra2wFEqmgNr/gL74Z91fuh
QCUCsj/YLpWR53/khU9Ho+gLJXOBpRo3Mw9aTTSxhmaeisiblA3cnFIdLwgcSMtlZKOCOhuVa1D3
g8Jr8bLSIMllNYwytxXQAuuXuW6mUTSi0hNBHJ2DQuqRUzOAX5TM2Gp+oEKXJircAKVapxz7luHF
tBWUEbM1BxEcCwgOCZyFVWXHQ6Ls1EQS6KRlSPFUDJj+n5ydR5PcxrKFfxEi4M0W7Xs4HHJoxQ2C
FEUABQ8U7K9/H+bexTQGrxG62ihCVDAbZbLSnDyn0+Efps/jm3lt75iegQy47Kt9klTBSQrEVyJZ
OQ+WVZfnBgzELvHC6hgmsv+J8g/s2ve3983Xs7PQMcG1CLrIhWTl9hAVMiNPJ1U9GmWkHr00TY9F
wZDOv7QCsR2rzFAlsJ/Z4q2VUbGMIFGn6ggHrb7rrYAhSaWtN6wsjyo0bMjsAkXUaWZDMLX4lqlG
xtdC+PIIO2r9tXRz5ZoiePWpZdRzI95aMaXR6AeVB0IKZM3i0OgJjNJREpjHMUR8IMHyF4Zx2oM7
me3z/bVbM8WjTr8Wvn0sLkwVGajEGETmcdJQy6hqwDPmlEfHSI+2FBLfHAaAgQx2EkCwXfx74RyF
TpgYMAVzBPRsITRd9nuZKlsR8vKaM0zlzfwTIKgRN4AN6fYwBE1LCNd77RlRTf1PXmrTLPlnxn/S
wMORTY1TfvKazvsvVOH/7czMD+Fr9wLOG9OwPEEkpNJ2nyOXV+0nWjJqJc0ugPExLGhZdmn9PbWS
PjnmKiVcaTn1XzHRVeUjnc0Y+v1tXMRF0Mzps4YDkL8Z5k1V6tY6bKpR2ZmgRbVERRV7CgsNYZem
cPqdUyfqM3SFoebft7lcaXNGYXHxiPk8+HVmzODrL3Yz9Clkrtinriris+644ffShsS1qR3jAbHs
guSokBtXY3mITM4N84jwp+BYoOKaz/OrZbayYIK71i3OWT4icaNaxWNVRPGG217eihcrMxcML6AJ
5+Ii6uFBDEcuYHGu0Gd9MGOwYEqsuedWOqd/uYiIsb6MH4NuxlEsRbFEUQ3OFOXlWQ5Qqe8D2TnU
7tuscI5MOWZ/NHMKtP2QT8mX+4YXn2jPggM8vGBBZiAJs/e3C+laqEW3dplepWMN7/LAZqQJCOil
tcZ/xz4KbA9TvLcGRAOkBkBCbk3lcBgw5aDSyZEgpyeln45wWsLDp1T6xnIujsd/TMHlQ3ZOwogs
060pKMVttQjM5JoOFtp8Vuyew5FRgH+9dpx44G0kpFBmLzv4XR213pDl4prAXs00EJThXj65T1HT
b8RHC68yfw9/PV6M1Acf/VL/f3XcFTcJmrry4qvV6IypAU4/uYOdwI1ggQJPMoCKbTj4agNnzv1v
XHiUF8uw1oFSoNDNbVt4lNaRdZDphbiancgOgvXwqyTpT0KGVBtztdv40pWdo7RAP9Wch/LRfbnd
uTAKYFYvlOja2jOjSRFM3ydn2GKXWzn14Juo3MPQARJ6znpfuw/cZDSB9IuvwdQpF9Hp/bPS1+3J
UEvn0/0FXDPFyA8AqBkKzyjZrSnFtBQLevv4in5Esa/isD6KGDBz0nfhxl4tPPHLXhGW6IwYGfjZ
JWmcMrb9qOpwiqWmUPqTLY3qu66EGpi9IoiP2SCyjx0hX7j7Hz6RQ4JLdvAg3iJzq3rNmULhYjdi
+I/IbPgrC4b3kGtXz/+DJYhcCbwMSkDLVLdIqbjVlhVfHQVFFqEDu6wClUl6rYg3FnPt4MNFZc/W
ZpmTebFfXTnZt27lJmN8jZg43Nlulf2EA5qOhBeO75wK3NT9T1s0lF7cI5jXWSjOcKC8WBrM5WSj
keolV6ePrO/GmOvfKocxWLW0sm/QJkefUSeA0D126qiDmSrQ/xSKmD4xQpyrO7V1lHFXiQmuUKer
8gtpTjuizRSl1z6UmTy2wul+dlbjlnvpVQMNgMGCKKjWC+uBWM/cmvJelAxeTqMzI0bmkJJXenGT
CU460w0Gcc1bt7tyDbLfpV7GvwpHwCdhTqbbQ0arI2bDRn8xepcJ/ftLuuZLUGYjBIS/Gw86X81X
W9hY7uDUlQNJwGQV3yBP0XZFEg4bVYW1W4efIrNj5wAKLKzoQSI7yhbMsdcj9XURN6chzr543lCd
PX2od54Xb9ELzX/nqyjzZW1BAqtog8EJzQz97ZdNPOlNYA7JFV3bX8KrtMcyEdFZh193IwRauwb4
rXnuY6ZjX1bazLCpzAFaomtWqfaPpDCyAYqgwj2WjV59CtQ43dRgmJ+UNx/HdApLCqqbMt/tx4XQ
3uq9WydX1RLOV6cacqaymzQO9haah/9odl5YfmIo4qkZZf4rCyeeQxP51r8AJXdU2jQ728Jnrj3A
8wwwMD1Kl4wy3P6mCLERHmYY6pyoLp+4qOPOAxC+LxXX9FXk974ajTIe0pQbdf8Qvz1eEGWD+aYK
w7tIEHBruTGaoi8K3g/p9ekh14BsF4Y7HNwKevihbd1dlVnRxpl++7kYJQolNrQotr60ZV7dnKka
WxdqN850IPOzrpi/kEWBoGwKdRjnUuupCQprr3tdscFVuajyz14QywyXkMiQS7wRfXNHi4mNviXe
KMrkO/QDkDv08TRNfmQb8QGy2PAUijqJ5/xbgb2MOZaviEMW7yuQ+LrfEPjRDurSaOtBeOtN+GWk
yDBDwiqPAuftRmjFUDAEroorNG7ybHTCPNp1uIUaeXuzGbCZK0WIDZAfmwtv4uSiVbqCeMsLMuva
KYkb7Uqo75BqN71Mbjw6a/tMdR+yaapTM1ry9ptaLYvdVsFHJ8hmPUDVr/qemg6HwSrVU6Ya47El
i30w3WgLQ7L6nQS1RJTkVTiWW8sVk8Ft0+riCq+GCnkEBKl1xTumaHnxP3zknBJTfAKvAWP/wpTR
iKzL5mAvjLJLVBdWvGO6UjH3bqrkuLMxcL9WQVM+iMnwtmpfbx0o1Sh1FnZHjIDKxyI4CkVoC5Md
vFbG2OzGFGYbJ3Qifyp6cWJKeYuC84U87NZ9Uqchc50nRJixW97d2EY1vCo6eA87QzzGuuyLXVeU
4IL6vM7iveR1qtlcwLG7qXDL0k8DJ/zpJF7jHhykxIqLSJqxflYBpRvvJsNVUj/q4/59Z0zS/dbF
vSIPXa2K7HFy9AIH1AYZ1Uh04ZRzbScDJcYJZbJZiQ4CschsNHEcKq8xDhlwyemK0n3e+Cqz2oY/
ya567O1OSL+eArDCaI4GDxlqYtGucCf7m83Pgj8wqtAHYJLFfAzKFo2FzJy60g9jWTynTizsfT8o
RnHwCprFh3pKJ1rWaV1MjyEPIywuJuSJJ2kaE7J4TBopfHRcIJlbNvXkd0jZDejM2t0vS4Fqc99b
gzOelLpLueSxOzooDU5KsdMtuLB8XH3e7ye1kQBRhg6mlXKyOn2fNoHtHvU2jjQ/LdVs4P5GZnlV
RIZqeishHzwTyBlfshz97ccsUYNyX/G6IsfQg5FuA7uLmIjsNeP5/iOycghBQ3MJKA7xgC3HLYcy
zOlS8XwlZeUhIyXBizD+9l7wu3/bodN9vm9vAUh7ceOcdvp8cB4QpCxPfdbEQZwlRnw1g8qADapo
XAtCKb3+zQkon7rCFV+KGNVhKxrf9YHe8Zbn+qWJmuZy/6esvJ8Ub/gHpj0mzuyFo8m0YkKECC6a
tGh1BfKrdxnKaBAAqKHxu4NF+Dnr3HLj/VzzbpRRAQXrqNvgeG5dTitdj0e5iq6jCA1k6jRYVYnH
T1Uv5UZ8sGqKZ2+GWDJjs9xaiVwcHGhpdA29KTvyYNQ7cIfBQ1OoG5u6cohUmyl6jyCXR2pZv7Gm
0ZmyuIuvqldaBv1yG14vN0b7dXDlLwvJkY28cu3FtRHVgytxFuNe1nClM3V9UVVMcWZODsdTEFbp
AZij+l+N9P+3aLv2ZfOwExhV3gd4+m+3S7Vb2xhLaHUnVSATGJhg97RK+pqpdmRTUK3dP5Nre+ZQ
KJ4LVKzoMlEfAlNHEQfKVEOdylM/UFcskq55btFcOfwPpiARIY1FQvs/TFyvIrmQh71TczjubLWF
FasmoYVwrTmMo23+DycRubp5ahjGU6odt6uYj1o0McjDKua5eVAa5h/RBqwPkLpvxS1rC8g2McI2
h2KkdrempG0PRlRC6DVmg+3ulH4AoaXrSI+5aJptxA/zX7Z4UKk1vxxAajhv9B3LtMgoMhAkZYMZ
/yq9vjokpla5fm0NU3bQUYRC6MzuTMEkpGd/CRWI/Da2cc2LIYY1t0dnT/YytvpqG2NTG9NMtXHg
hptAJuG5rZ9VSusL6ZYnydjpe+o6xsY5XXXj850H6UEMg6rE7To7as0TyFN+pcTqUB7LK+W94iEx
gfZgxcionNzsOUSwvoZnDbDGTlOy8kumqhmhTlxAuHX/NK9cVMrkJAZkhigFvsxUvVoGELd6Z8cF
5PRDYV+oxEx+jc67b0V1crBlMB3v21uM5f3nHYPBlxHKeVySecnbBfB4JInTid4iXei+HL3hXLWT
64sygoKqlsFDWOXVYwLxuO+JNrjS8BAbj8mKG4RIg6drPoU4+fnPX3201llqjLIp7OhpOvezrPij
h0jN1qcuYCRz5qXPuK5ZbQNRqxdB9Vdm6gjSBctLk6twZYeiIHN+ZhVBuu5O1kPTuflllqTcSRLy
XW1VlKAaTd+bpVOf7i/6yuWmtzoLAsLEj6yWfvu9jPEXNKwgBhzGIdzD4YwfsZJpZ+vxVtFt7Vrx
yfRW8Y3s72JpBx2qR2cqMWU1ypnoK+0eUrNuP9ht3J5Ieenw9nLY8pQrZqk+M7CL++fZmbVpXu9o
KCXVOaqpFy0fbFgFJzeC3SXS82NNESLfwUKcq/DHuU2zcaNXLL8As+bUAGKpJfEiog+N3cnEu5iW
dI56mecXr3cG1F7j4kE0gXEsaftuGF05wBBAkWCCk2f+4mXE6dXJQjxWOlGO0VgrwAB4dopgDJWE
f31saJbz1BEMUaOZMWuvFzWAcp4eVuFchOaUe6USwO5NIKu9Gvz7C8k1Yfm4+0BW1EV0F05TZGc5
DqiEENsfjFr/IEOhb1hZuQaeh7gczxwOiJrD7fcoox04gSrDa0Bqdiyywv7SJ46FFOnUbxT5Vtwc
gmwa3Qlq3fBSL7UwCezSPI8U5WLnzvQu94JpxJVr2q9Gzybg6xrYHKgyp+BTHA5GsstF0z15sjZ+
39/D9R+ig2Ohe8Eu6vP5fXVUXDiVuhZPhGgA+h9wHMVQD8B86VMBQjBDb7RjE5XjTo/1cZ/Fg+7r
AZxe93/F25VnNXAJs/un/GgtqiJjVVhl2ZWoH6iIo4T8Hn/gJu8qC4m8+6ZWPxjKc+pJ4KtmnMft
B5dFZkZdaCmXBNAETiCshOHHhRF0fipgOY8sqQO+gpFY+E7QWdExs8L6WtWuXu43fsvbF2Bm16B7
ZHsOBYRlqoQ5L5GWFdKqapBTT4rS/iQiJX2PlHn3t1CM+Eynx3xmMHO8IPmdTYdEaUxjRkEiGHD/
17yNum5/zGIT4KInVZ3GEMpQNX+OyDQTxBNG510lyn6Xjpp7sEcXvW03/FA2+bhx+1Y3hgxu5i3g
EhLW3m5M1ZRG241RdBVkIXuiMvgX87o3fg3BSHSDJLz3Hmmh4BhSznt2pOJdWQslP9xfhre+ExVi
2C6pvxO/w/Jw+zOEyWEM7Ta8JpYjz5llj8puSiF+3LAze5PbIBc7PEWQdc2djGWQUUjHi5ReC6+N
OSh+iHDhCVBFe5wsJuVCqoMf73/X2h2DQsijlg8OD+zB7XdFsHtOpjfg3TKYWJsBIbF66lp/TIwt
lak1U5Bx4Ex4hOA3Xlyx3O3C3O3xKcJSYnhrE7EPgaX8aHLV3JrIWrXFOrJhBrXiJZzCEVae5XkS
XgHZIQsD8yste3XYq6O11d1aNUU984UIhj72/OevXGWe0K8fIlu5dKkafYyc1PyS2X33vsgy7/v9
zVo7hACaCJJ4IOiaLx68JlCqKbdFeK3Mrj+gcQt3cpJmGxHoy0YszyD4cLRDZtZI3tfbLzKy0CqC
fgwuXtwO8dGJTVU+jtGoIURqae23uE5SbQd3Ms3erqzkzxhZK3HqwgCNtqjwILblgRhjX3qe+JyN
QyOOYWfToankqP4eap5OvwyGggESp46Tne3I1DzVPOaQhk8jdcImssM/sSnq0uctQjQmMuKBKSXE
ELq9RP9A+pNjxdGOzon7J6+7gBDYsoYPyPENgU8RJEWuKCg4zqoLg/Ou9/SctEjUjnMOXbUyd10U
2ZDmaqlxbE1Sy4NF+aHed3IYPASKogQyiCEo4kdVn9wvQktmsaHGkxf67LKC8F9Y2b5JNPhhnTwD
juGUkThPiW38sFMGlf0gb8PgkCBnMcH30yswEMiiLZ9KtUzdd5TfxjMC26h4KCY4HEOBT9Mfe6X9
Cn4+Cy6RUde/yeC86KCoZfKoV7KCbKjP6tF3VAH+UKpK6xyCIG4rv87CCq5utYGfHBnafB+FCMz4
QNv62M+htS5BpdSUhhCsLH5SaY+3hl9X7gHgGx5qsDHMFy9T4yCm+6pHBTAOs08fIBy3IAUIQVhM
1Ha3YIVvGyake2BwHCI/IDFvgsy6LowwR3bDs1FDono/+FOMDFc2qRLeeLHPszTeaw5So/ev4NvA
HaAKh4hkfKboW77NrV60Ru240dVUk+Sr6GrlW6/1wt2R18BcniW8xbIEN3zf7MorzBwHDg1gFpzw
b5r4RhS0FcQ01zEqmid0brxzbsinHvnTB/Si/qZfp5zqoaPsXbTVhjzgSjMQVNyMiNPJVkj6F9Eg
zLCaCeA1vpZWlHuQa3flaWSYu/VbqU3npja74mo0gd74lT5lP4D1tB9awyN/szst8QetNuB+aPvz
/VVZOXKAbDhwlAV4U5ageCcLsymu0RBsCxsJAQemsEy0w36gErwRBq3tu4GO+Zyl0gs3FmFQPBWm
PgkEINwstq9CTO0u9bJ/VCMsfNF6DIOKeqvlvPZ53KNZmgb9PWzf+uFIMFnduwFvs1fqRxyIdglq
AwZ9Rfsveef/W3ldMzVTVzHGTUL8RpE8kaC9CLA41hrNTYtOy76rte44JPnWxPZKhEOcwd0lvwEh
9+bq9rA3OcLkERNjAEFK6oXv+rboJP1kIU8xk/pbswYrJmn+0fODtwNQ8LKkEhaxl7e2G0J9X0Lt
Ti/7M92e8OhFVb1PrEHZuDArh4V7SiIHE6M6K0/dblwBZSZFAyW8xh7qdE47fMrrtPjhVEzjTbhJ
3+pHuJzuX4ZVoyBsSGBmUPey1ZPCOO3Yg0fuGFfwNMOC+6SMeY9uH5NPY4jE1gAV3QYdzUpEAoYc
yMVLYIfQ8+2X2rVHWAdNKIUb+H78kNKbswu4EM7G161tocbsCzEqOSkFqVtDWtgUtrQn5WI0U+ZT
s2c+RBSIkAz1eCridEuDavXDuApU/CBGZcLt1l4A5l84clAudVKXPxwXqR83sbYOysq1I8ynL0dv
BYY6dRFpKXE3CQfRt0va5PqpHxneLKbc3TVFbZ3uH4+1BeRjAGBxKN/WusZh9NrUwxQCs8Vjr3jO
LjO870JU7qHwGu9/2K/X5hZfJmRv23Rjyd0jL/ajyNJOo5HLvRWl+gEw2FZFem0lZ3o/0AXUt2l9
3O6XNKJmdILBu4zm1Pu61hbXKBzMXdsp8sP9lVwzBVCDYeMZNYFDuTU1lqNWarXpXZoxmb+lKM9m
ObCKbbQle/ACWluE4lhhjoFaOydxOa/U1NytxImcC82b6TKQGtQ7szOdKwKXjeYDDTCe+qT2kkPq
WQLSoLbu/Z5WMAicduRGmsboTmeZG2OGkqeZ2J/U2JvkZ6cZTHkwBWSTyJBUQYUGxaRaHyLIvU9u
nljfhCmLfmeBhHmI0txGhWeyvknhErujlJIa72WlOAGKWF7xu0yhDd4htyQfA3Kh8JdL4AkhZTCU
SKQPIKZ2g65FMUyWWsY8v4LWnV+aA9GhB4rB/dVMnVQPERDdH3GL8JGfWr1qXtw6V/tdEKvd90QX
fXtSATl+pR7HI0WGkoq9EUVkQorGxHfnNCOd/tERfzJa2TRH7u/7Ssxp6ZQhXvJXcvP5z18lepNt
CzsuK+UClY79kPYJQr7aoB7mHgjJB0mzAiTjn1S1i427u3LiaAc49JuIdw1z2W5pNAIotdJwRoFV
HHvDYNw/aqj3jNbwfP8j1+otdMrnCUMwZ0CfFqdblooE2GcoF2Vy7PNIbns1EyUZia/1/Kyko+Lz
eMGOyOD7k5kbP1strf51UYLJPECVTB6BdkS14HalMyPOWos5nWsmS29ng5rdBbUzfTYY4N14qt/6
eUDac2hAAxMm16UIcJaZ6FmhiXDtoVw+E90q5zSp2j/3V3XNCmUInhKKR8DXFosaA0VxRQ48ELqe
BLmU3rzUMgr+um9lQZo7l0lnvnBGf+AOBY76Zu+GqkhaQE1A49z2owae5GfSDZO9s/Ih7XYAmhvo
9FDbfCKZlV/SKJxOYzwxrThp9s/IrOK/RV97QIPV6PPYDOq55zR/uf8rX0pYtz6NX0mvZw5UgO8t
yws5nX/QUERHYafJnx0FPcRmKXolp8Bo+5+2FclypwAFgF+l7ppP4A26zgdeIX/aJNnynQxnRTSz
6UzgQNQe9sPk6b9K4D3WU+QyKeGbYpyGYxSqkkKTUlTQ8XdG8zlMYbBw66xHnpnm2nnUBwFlUBho
cyGgGH54FpjHvWq17YeSTiTqpPZUdn4+DCViPEULxIi5vBI2nFw1fko6AhQj08Kq/Q6P9mfoi8j1
ZWWHNuXxUVQ7vRvcgNpoEX+qosnbAkws+Af/s+Ow3oGNp2TNDNbiplBATHU37yMUtcIGgTkrH1EQ
j7I/neKGZzK0HFk1mbjvxjzsKCFk0+dsQqa6FIqztzpHPXZOaz91kT1d7m/zW59FrwnZlJn3dp4i
WXjLqEX10BVGeNXcpjulZlafrQDRpdzWtmb91kzBZDAT9FJ6QPDg1l24iksTL5XRFeFtda+mbXIS
SBgfUgOWy3/9VbRmPBr/Lx2hZZih0GNKmqiIrpkbdzt9mPKDDhz542AUW+CU2ScsrglASRIkAgBq
HbMGwevnpvVS5mg9sr8pF0gXGhF81ggSuplR73W3UT94zB7sM6QCfAjntyRp32YTLCfXkwYbMGDe
g1vrWmJVbptSF66NRN1ntSf3ld1Wu9DzgkedKQwwhJXYcMZrn0yYg4ecabTeOOOwd7IEJnmyCVW4
h5r2y0XazYwWa/vgOQ+CEbAHdJ+nqCwoK1RtDR73/gav+VBGhGg6WTP5Ppn37YfXtexHL9CDS97K
hIvupdmFLlDg/Rk7r9D+9qgztcjIae5F4ovjs9JFvIkTjWsFolNT/9Anwv2qT7n1x0S4BqlPB0Fw
f+qVrQb925CeH2nxTjLlOteGFpc/i4xKakIQFihgCfaW4kXPQ8j/uSvGotaP6Zg7X+8vz9oOzXHv
XIeClX1ZgfZgO+hCpw4umY2cHpgEQFp7t4yJOsu5XObLONYdhnOmoT6XdhipX7S4Md2NXVp5T7nw
tH3pyGhgMhYJdh6r5GIMYl/QXxx3vW6nH8xclhvt2JX15fBbs3ANlxA6+tujEKaEmAki3xcjsd0a
ScrSPjVZh8Q6SBTvk0s7feNtXPFkoC0oU0AI/l/i/dd3vtECcN5NGFxqXqCKmPogDcoF6OJl5/sb
STmCX7/wL7NQD2iAeYqLZtPt11lQECTxKEkIh0z7RGUbSVKS0UndxeUw/GL7J436sdDB+5Z5Nl4S
ocW/emo3+V7Jy/qnERhG5TPc5v0T2PpY+KZia4/MWFsfcsMYoLTXKqGhq6MO5SyfpzbHulNy9HL1
kqqZ01BB/0dr1MLZ6WE/8HAFZeidS2uon9uemMnXxyEAVZXo5RcrbiiqkiRFGUJ3pJKHrqs6uv5B
K3/RbukNAGCK+bnTJppLNYrwHxQ6pReYGiQJi1RM73lGZDygzadpe3Iou3jEfw/yI7VeMM1uK7Jp
H2gpKOvOrKaPJiG3snNzL/GorudKjfhnXub8F7hw94pem6of5mFy8pj+TD8S+gOw1YtxSve168E4
oxolEtlxq6vtLu/L9qlS0YykeurQPI1S9UvLkMSnViigrZVI6R7jtCpDf8rwybtpAMBXZJ77yTBI
qIBJd857A7jTV1drChesyuAE+7hwKvMYUbMFVT4JKCzyaRoqaJQh1dh7SRHWO8m6dP6E0FDpjyDE
/rZFH1+TPOvgTI1seK6nLEjbvSE70e6ZQkCVM9fQL2YwDaVM39JDRUVooMz/YkIhSgiuerHhVlay
DgrLFK2Ymgf7BA7o9jA2IrWk1EP7gujqQM2K3PJZEDmAAu3DWPEzS2OBOtkm6dHQyqr0xeBm7mFU
qbVvtJzfPn2MdFn0jYC66nON8va3dLW0XFqS1gWJP7jyFD3+ntZqcoRJKJiH9YbjGENyfP8+vr35
GAUeysunW4yvLRYA2Sx2SXGY+k6ycJ8HknqCXemHQXWDDVMvRYPbm39ra16AV4lsJEnnoByBkNgl
3fVrszK1fWWi4khXloECVF3r8J/QhVrzwITQmHzqmaj9Y5ld/k2P6jF9YCgpaTbOwFuf/tJWYZCb
gimQ9UUU59gZF7/XzUsYuOPXYOiRhCMTyLemxRd2QLQRk4KOpUdFJk119vbr8zm9swo5nDU9Gn+Q
HdWE8PFWHr1mhdeZT5qV0IBs3lqZWkUWESiBsxoE9XsrSOuTWnpbM49rVuh90DrlPFLhXlhRoEcN
nawZz1o2KkfZx/VZqfJf94/mihGCDDIMoEAwriyJgxsJ6YKniP5M0DUdRF8wXino5vy5b2Y+4a9O
5bwvlooGlUfvENzhcgaqcIeBc5j2ZwWiiyenrYJ3ulpXjyUFrF1D/fLv+/YWocyLPcImbhx8NaSi
i0BPs9IybMdiQGfXDD/aiVQOmpHUvsiyal95fbKXpdQPrggg9DTiYsPLLC78bB7lphm+Bj8KCfsi
hEngDXEivevPjRUrh6CMebb6SB38tLK7jbBiZQdpIs2tJEZj52nV28MID1aGTJfWn8M8TtBcTj19
5zELv4XQXvsmiKVnPD09SgLoWztB2RhCEJGdh9FEWlcqTnN2SdG1E4OTRnG5v4FLVDQIRsK/Wdhl
bo1icv45r/xYE7cydoxUOXdhb7jHKLUr94OqhMXXPFSU99OUZ81fgjf0cx+47nNOz9g9VJEKJX1B
LVxshIvL1IHfQ0gMnwYRHCiXF62X178nHJgwE9SRziHrQCzATJJ3UpzcSY8Q9pv1HviD1RxiHeYo
igz00Y9JZHflzhR66ZySYJD5MbUcZfAzdAghMRZS+aqFMcTxQ26I/f31e3MB+LmMkUAdCCiH53eR
Pgy2I9rMmMazcDTndx4olFojvZW7qNath14PxdHL3OaxdXrYwdWx35gxXbyzL8tF1k4BHZdvv1FR
QgK6tMysGs+jUcEkn3vmTuu7+GRkWf096Mz4Xc63bxyaN0eUj6a9SXhNYgy4cfH2Te0kBz1XxnMc
i+5H4nUoMYdJUwR+pzFbtru/xGuf+Nrawsc0VV06fcWF8CzC2RYuMVwnHJ1nr4iRTXb0AWFwM7Q2
0qPVj4TrYpayp9bmLu5h2SdD3dnWyDxn3F0c4TSUwZqKODvS1a1Tv2oMMhTbIZegObdwLpFmRBPd
hPE8FVTeKlSn2pMujeCDEbu9uRNqfk7H7liWTvJNDfvyyRzsA30Lxiei2vDToYsfNei70p2ShnJr
Qv/Nq8J+AxDmZ3EtiSwX+63EjpL2qlDPo0nxKcqb8XPahgwso89VPxgUi57//ZbDhzTPy9NxJbe6
dUqBI2JX7TP1bKV2ukuy3HusmB3/UppVeGhrwzwVva1stGHXzhl9bWYxGIUC8LaInVTk9hQr0qdz
lfYpgvPCrA9MQlaf9LiOniNDBQcjysLY6squ7D2tS2jKZpQqAyELu0PFoJMtY/Uc916J9BoKqcqB
VMX9bbO53/71ys6tMIcGH3wEb0hHlMEL0sRxxnOUqAqnSKapb8V2+56ydn7gd7Q+M6nN+/tW37yd
0OvjyynDUQ57S7xgd0aRGrU9nVWztEu/1syq2qm9cLYmxNYNzWiWeRKcCsvtwXGjyDBSuFTPmVBb
gK5Gck4HdUsGYs0KREzkGABmiOUWt1WtAmcAhqadmYItur0V9LkKTsrKtgbol6Ch2b2THPAvaFso
0ixL07mdekqQKNpZN1qnPRgaM577voo8ojmGUpW9k/Xxl8KLR3ffTzIu/LLWmxBeg9qJdpLOgwOj
g5XE59iNqbD/+20lDyAWQv2QJ3DhmSms5mWcldpZpG7pIfOeWM3RNqnRbzwBa1fktaGFP4CzLQ1G
A0P0YCDQmBjdggR8qNJnra6MrUGa+WffBNE4YhibcHVM/jl4gttDVFVIZvZJjvdRFGcXRobyzRaS
gd5hyD5lVuM8xbVe71H9Bst/f0XnD1ma5mtQxpklh9/g/8agT0ZGwPG0mZd/ttxJqju4soZn3gXw
van01HehEoxXw7NQwOnSUmz8gpWzTWYHgAk1PTqHS2weM/Bt5dmNegYAmEL5rTZNf0WCtdxCMq8Y
Av7H7UFKHmjWskKQj+mU5Il0zmpomfs0LeFmH+VWiW7l6WJw22ZwG7Q0nd/FXjY0w6Q3BM45sOYS
kZf1g7fv+jj7G0cUJbtmCszv9/dw5bCCmAbVyGtOM9HRb4+PnhRRSWnKORdK7+zr0GkOxjiqV1LA
reGdlZPKVA2VDmd26rD63ZoSRulVStCYZ7M3gIfWKqRKgGWH6HsdDn3rh1adn2vFCPHqnUQq+/6X
AlF6e155ohEMwbvTqlq+XYECfledhH1mDD/5rXuF8i0ZCAqOEnjvR0UNTfu9ptZGfnKtUopT3Hp1
Tf1Ht/6WId2ho55IW3CQ8846QE4AGjSMqmLf4MiLSyx0tBZlWkcuyuCG/Jrncd3u4jjQ433IjGq6
U3PmeApdS79pSpy9R+asqb4bU1IbZy/RhidG4vpy5zYwcO07eBbtUxSWQXlUUmEYuxE2mP4hSirp
7iazNvud1wF92Flupv1mXFT+SZm3L95FuqUwJtHryddKiTKFcyQd5xCnTfFstUBJfNEoKnjspnG6
Q6FL8+/Oc/txF6sBjdkq11iSflS8762XoRxuQXc0g+ZoMB4HDmi/UzoBuxIsA8ETBMVd8SwQkA32
jtF5k68wvWAdDVE16EaTi2mMy7p6cIDoavihITclnwSIj8eut4zEtyOr/iFKAtZd6mjKT+htVPcy
ZnGPgo1njV9lV7afS5nnAvaHSftsxEL5Z6x18++I3Ks+Ub6dPtpeWuq75P84O68euY10Df+hQ4A5
3HYa9ow0CpYsyTeELMvMsUgWyV+/T+ncqDlEE+PdxWKxMlRdxQpfeMOUNehaRABRThElZCY6T471
oTCQizmNsxl96FJdmw+BHbsfo8bJ9INRxdEPjMQmD8v3qHnudcquIXMaP9fD4ETvYIAoFSQ309tz
UXfl84ASkDiWU27CxrTo8Zwl1IO/JLx968ESfvF5oniWn6NWDv9AY5/jcODvwMnFEJANHcQYf/gx
COKD1cICfErKXq+OHkVc6B51jkKvaw9meogGftBFlLHfXtKK5PCDvsga8jHVaBN500kAUCssHZeV
MptHqr46KjyJNeZ4nZSJGQJjq/WHiX0eHWuzFNYpbqVOb2HMrR9wW5zgkBuG9I65143lo681xfep
HKYfRHLLdQalllEWNruagnDbWZcOcPzfIOnrv22rL41L3Q1AiWDKQb2pZ1/7qsW6K065KLoPDa85
j/mg8zPYZ/HZ13upHxwNnCQ7ZBq6kyym0gZE25v//t+YT4AWs9biFRPqr57BGR7iOW325KQ2rli0
lSzqdCTuqKOtoiHyJJ/GMRD+tuz7v8o8rt5bGDiNp6AtQS510BOG687Fs+q7qLiIsIsAjNIPJsfr
Sq9TdwDIjNgOS3NpvYuYF3M+JG2Zv++MpH1aZNV8jNt4+NfuLcyw3CU1PtRjgWjh/R+y8YjB+kF0
EdXWDTp9aWlRJfXGDHsQOM8dHfxTWRTJzigbmUngGtDZmK4Ks1b51zQPvYVYmRmaAj2l+UCMwOvv
6wPCfTqvKEaPVuH9nXizqP+9P8Gtj4tHOZo/yEsiiKAW4LfykD3UMeGCZ4bgxFr6LqkzPwiUHj46
je89TML9dn+8l1OlW+gp1jYZJxInq8czaqJKMxLphAvwtPyQjJqeHmGuN8OTlsPfOmjCUaiURYv3
6gwvH1MFDEP0kbwTqtw6VKAPbaQt3ZlrM8dZcIZFZv0dp7meHVtd+vSDaq8azgNGyWAjkyTYyz83
SnGKkYTWBGKv5GfW6iABH3ft2c1KwMduEoeQfZL2WKVV3R6smFj73NuUoQ6dlgorhGjQaJfR7qyS
x0fvP9s6XK2duHvzJ3G08ZojVSQsXu08icNuTqUyvTZjV3W42erIs2osnol54RzEb4dMb7qjGVEJ
PQ4IUWOp69jCvNhdW/xltpm9F5y/jDiI5kA2oMypNLDWWlu5lrbWhPDUte0EGvOB6IKnWRjIi3Wp
//3+Zny5+RmLvUjtgwPwYvZN7LRVrRf5tfIt3BytND+DLh3eJrYMLo4/7nHLX25+CngGPE0ddUJA
Cas0ZxxT20+LxQ8hFuUPWGH4B9dZyrdWNhsPKTSpw6xbYudy2VhQwA8UtPkPJdc13g2qF2ReAEEh
L1nxTGAjDsvsLud40Pf4Hy9vSw9QMdkN3RwawsrH+/fLpIsT1+sdEYRwks2LZg851MJ5T9R+46sp
5RaTFeQsQqW6HcWIFnKYZsC8RM80ntRI+0MkcjynUpdcHEayU9xYmUJCL6XuygJaoOrRQXgxLTrG
lpxIJilZm3VBRc7nRqbMYrVPk2ytD3WLhPNV9rkoj9KIoughS4zknZCd914xyayDT+c+PmRRp32K
Zk/EJ0NYZfE2M22kgiILcbEH0Tj9h0zvx+jZq2b7Wx/NweeFrrJzub/pN/aDqrsrrCz0MmL62+VL
Z5NQ2+mjEEveyTj2BqbnZyswPO8wx86Uv377QWZl5/GO0ite40M0gZnxouVR2LSDj8ZrVZUYLlpt
98kuylp7dXar1AH5TqgScqzXUPB2NjrNS4wo7Eva4mU8ut8Gt+ze31/CjX2OwuX/K9zQLloLUwQd
IxTFHIW1q8Gc1XIrGz7rE1f/zkAbT5bSlaYIz9MVEIXdfqvcQ6vbhcIaLl7qQdyjIUY07ItjJ4bS
AeblglL0p+RNOqN2tbOWWxuF706RAu4FjdNV863gj7RRmFGoa336iYJEb37NM6v6bGqd3Xy6v6Rb
g6FOAXEMJwLPW2e6Mbp5MphGLdS6XjuAmguyA3Ja+nU0gj1b+Y0LRKlb00qFI6wMkW9XdQGQiCbS
rIUx7LRTMSJzpsemvPTd/PfM8dh5ZDdufZhplJxBRFKZXVMhHL1HQaU0tNDGoOKdqUOnche3eCPy
AhfABk3vzijdnZ3zstDkMegvDjT9m1/uVr9fxYjW9xPhhBaaTemCwSn1JDrmrSGc8+CKKTm5pXSD
g5VW8rtmRv6DKcRsv7rirlpXhI8+fABIbKv3LkcwBhGAQQupp5ZGmNQRzi8ISEh5sYpx1k9LEMfi
6Edz98f97bR1QskceG0pDpn8hNtPzFFEmkOU4NTbxX0qs0U7xqT3O/PbGoXQmVYmXkBKP/B2FKFB
3un8mi+bz4mHZGWkWadqCIS3M9DWjkW2mZYJLXHYXauo2R0DG5m8hOl4FLmyAOx3kI7/IHgcH5F1
3bOE2jqM3NQUnDgdKjq8nVcfpFnRoHeLYYWwT7ZVi/Pk9e5hzsb/cDhUa5+AHM1RgNDW7VC+Q9/d
HIooHPIe9xaUfIcPelIiapeXA3Z5ld0wvawNgp1ncGNJCTCV1JxSlH0RjC81Wx9FsCAcor4Pae7C
wTYW93MxUq+iBrynjbGxpqwlUFl4Izwd656qAzuoQBjBDwsDHR4zMrLTnPgWNVEhdi7ujW2J3hzd
atzr+PdaBwyEQWXBNwElmDnpc2FWyqAA7YH7R2wNR1NhEbEzSbrC74AzXZ1uVxtlUTl9EIpiAT5Y
ImpdHgczsZfzHOmddkkweW6vU1vZ47WMxVifE9RxWopr01zs/Jqt5VWrSkGbgoG9lv6OwU/ImhZ+
GOcFDuMi689xa8Q/g9ipTjsTV6fttojPxKn9ckR4PLjRb/esWTSdIYssCLNA1Feb6tdlms1M1Wfd
+KhHdnEq+qg6FvGABJqAl9HAq/nSWUv8EBWavwOS2QgSiK6UOZESoqCzcftzCspOZTepaEQ0Od1U
v24eatQZH2OqnEgZxFBXOpf4k+e13VmLrWUniSfqV6eXFPJ2bAy8hDeUjE1DqsveSBftWmI8G/8v
V5umcWdnbw+HrJzKQKlLr4ez0maoLIfYVQuaa4Kwon9in8r3spmdPXmUlW/pr7if3gXxJDosII3X
jLJM2qBvfTsKRSZL+xhQp2kf83iIvtg5mr8HWtiK21h3VIaTIvOjc2r5jX51Z3f4mjR+3YO+L8Cl
+lMKxreLjbJ80PvBe5zpD0kkdCUEjPubc+ta40ASRnEk2ZorSoKMlkD6I3tz8SQ8nAl9HIJG6xAB
qzmIQn8lhfXXJQDvAl0cGKU8GatLoIrQ2NKXJAqDrOt+NoGVfkPzof4Gjq+YT1U2OubOlnu53UGj
KSUZXP5UTqtuv98qVh5Hy0mM0g8ptFKiwtwz/RQ5UaufyHqK/iwA2ucnwEL2H4sQwR734eUWBKvC
CwzrhLGdtV3i4IgcC77cJ7CyOoyua9uuLkRByft2sXpn53OqydxeNYymDJ24Z4C/ra/yBHuuoY99
L2zj2H9Azb66Dr09vfpYMQqmbaDpSN6J2W6XVBQxSti1YJQ8KS7GMtqQWTBUAzQ57dzTmxNS3XuC
MzKadb0xmSEAYybmhUUE1CbABjBszHHP8XjzIwGvo9pHlRFPjdsJ4YSlL2J2vTDxuuokAqOF669b
V0/rXh8rsXYEgcSYPLUgS26HMq3YSadG0gDhzQP3rs/nJkim4zLXxk4isTkrkPdQ7ZX84xr8UJWE
2YBqvHBJpi+GHUnc0qR48PNG7jwpL28RKOIEZRQpwaZAqb2dVOoAgVzcyQN1VvcoIVY+wO5cHqeg
MnGGtfa2+cZ4yAcoWT/WkihpdYtEiWVWQJ8407WrP9Z6BG+pWMS5ssR4NFz5+lsLWWi0UFhGlDRx
ebydX5VXCQ9270PdzfT3A334D2RvrXgTlaPzQ4/qzNzJxza+Haw7oI+gCW2O2eqRjmXf5YPW+GGi
4XSD2mx9AF7gnSDK70njbQ3FhUHuR8CJtPFqR3p93fcaKM5wwd/rMXF6caIxNp0quxpPr31tAOHT
EiIMUm4T61a4ZWTAf2fhhwjSgtkMzJke5Tx+mqH9hFPpuuf7423cHjfjrSKvPGgtt+dlDa2R2nDf
ifw0dZrcOWdbu9FFS0BpwkN8Dlb1AUnYNNPj5luhM4EraR18mF2oN/FUVxfbzvTXV1pYRtpcIO94
Q1/YN2n+iCeVVvuhN0bx2RPBcHFBC9L7m/YoFOokrR4UQMD0H3iwSTd+Nfx/ez0HB0WEsqz4Yp1u
HvsGzEBusyNzGK/HRVp62Pj05FsqbCcn68x/7n/ANa2CeAEwA6Z8qjpM8XYdn/Q1Fn6Wy9pK5G2a
MEWT4GfQLoN9ylPfK46l6Yr6/dzmnXzwO9NrCbss8UfpmuKxoW1AD14q4677P2sjpuCBJZlRkR7w
7/V90M3Z0E2WR/XJQQSMPqLxNusi7/swtEIeacYH4uBb4/Cv0To0xu+PvrWrKdJwLyiRE6Ayt7cR
1iWG2wbEbG6nidNUuOkR5VPten+UrWuBB1ch9YhpYW3ejpLEnj2lGs0HL2/n526o8CQbgZX5U/Pj
/kgbmSHcGbiWpPS8wdwOt0P16P8tlHn8ECDI+E5WNHGPBt0O9zhVhfvNrgS0lTSI5VXXSbkDQ9ID
h3Czc4431hXGHmGGgvIBGVR53O973UqtMqpnVMCCJH8eckjq41y9mjcAp5ROFXhBhbN/EdF0rp2b
sjOCMKqyNPpVIwEiPvv9HidHbYPV0UUGh06ET6+BcHC1qkkZK7RJHIUwINCbLYRmtaeu6PI/iyJC
n19mRfvWMnp9r4S/cR/SAqfZQt71y1D+dh3nDjxChQRV6Ba58aZntR8nL4nf2nEHs3/23Z0YcXP/
IEQKj8ZiVWnY3g7o1SYxYo53aWFb47fcj5q3rkA0ILLoICQyms5OSoyKU3TwIPKsvCA2uLd5tiZN
vZaKjAlMjmN5+xsmu18WkdLLGjon/zZltQgeXK/MkGSpLNs6838s+c7ztnFECcGpJAYq6XxRT6Tc
IK0SC5kQcWjUqZYkPVh10Fyybt6zNNq48cC2Aufg9cbGb33j6bqcKmcmsXAxqLGPGoHxt2EpxHUC
6VEdkiU23oNK8b1DDaJ4Cu/fEFsT/X301cm0HEScBifhhQXh9hmesP1T8DSgF41gcLuT3WxdA+Sn
wFfQCTBo/t9+SZMOpB3Mmh9qpqyfUzuXb6AxvFIBWz1sCHqraiJBHuVgtZ9+u2z0HJGWZpi5Xmen
O9tWGh+n2bXPSdtE/2FC9O/YlMpd4UWOb6NIsugFUVA0ZO01j5b05FfWnhPV1rIpsi9ivqqdu8Zv
9n0mdRvh1jApSmQV8rI+LWnb7Gz5DT4QIs6oNvH8gYoltb9dN8rYU7OgbB/WbdFABDTEx9nSggMH
nFoaWkzHJpqTh8ac0pNoIv2ggVd+A6SO1qU9aCcdIeCD57Xdc5lBmI6WzNlJhrbuXejmpPpcuoDb
V/F0NCr9nQRv6iAzh6Neo8dknM74lOjnCcbczsfdvPx+H251+eGrjLZfHLthM47G96i3rX84LGN5
GepOuscBsOYDgevy1bPaAgoSslj2acKjqNlpOmwdUo8Xh9o4reIX1Ce0HGe3cUc31GTWfw0SIz2C
aovf5U6V7OyCrb1G4OUrlj3thrX2IF8emVn0FEOpa9YRuAtK5glI0Pu3ztaVzvuMdA6fkpLlKs4C
4y1TnzstTJIZsTDhm/iAxRNljrp639pjsrOAGxvHov9EsYPvQbK5+pIw8hqkmSKXsH4ZnqIxCTD7
KrVnXtrpODlOBa5N7F3sG18NnQLWEsAClY918mLmqKH4GoNafQETu2owCJOaE5qDk+4okWysJ11w
4DOqgwLDRf2U3648bIlxZ2gTvlqqFKgMOz2NTR0/JL7IjzAMX+kepa7Ym/FWV2yhD0uGwbgXxm6K
1H5qms9eLSYyhDZ7/QNFVRStQfp6lCPWNfVm8ooBFDK45yYrcW4rxDvZavJz7e4RzbcWkV1CYEde
RMa5ijOw0BAtiLP4Kut0PEQphj2d8PunRfoZUhPOntv4RgKIhCkitYA/wAWtS2MjpBKLQmV8tTrP
K659NFafs8ow6iN+qfIvH3VMHC8oQsUHmv3mU4+I3k4msnHaVVkJnUpVv6XyeLtv+mTSeX/9+Do0
wjg7Dckfb1C7c9o3IhziMKjSyiYAet/qYXHMAqmI1oqJaPrmjdUk41vXX7y3Xue6b+Kor4MTK9TH
B68P4o/3b5qtscltwTcSDAAZWo09AE+3GgeZtNjwzeTgmZp3iYYkeV+kS/8Y6KB+/FzoZ29GnuH+
0FvnH+9VRWUOaIituXyRV0eFjyZnqJe6PAXDYj5gzjmd8nqSO9/xF1BilZHwNigSCe0woHrW6kNS
tSi1qUquiVcHLfEOmHt6TaVvvxmEBF5utDVV0KkhZz44o0iiR6cY6eqOOC/VJzMaEDSfXHu5uGOB
tWHrZxg3Sc3385PjN12MLopCqXsS9YWv99dp6xwor2CoHBACAQnc/naPQ6cjpZ4iYZTkwUML7mM5
gv8u+r/cyDL/8kfL+IZYCjiUNLH9N7lBBrRD7t36VlydhFe4NdE8W62fVeBKYqdDcvWNKT0Hfhed
Zy/+IeZkOd2f7cZTBHaAlALvK4rUa+hplmexbs8p8BpskdxDksZwuNJB65ZjUpIFHUY36OU5BYC/
J3m+ccEpsrsCZZEj8yrdLrQp1TEZcSyyqF9jJDn6GUrsY03OX/NnH4Wd7IpxbywsR9+m9k88zrxX
L/2UpGYTZLkWAt7+XLR99Vkvys9l7487X3BrXUFJAAFhLwFxWT3xhecMmmHWUVgU3ZQcdK0kdYJo
+thKb0TwDoBBdZ68utzLybdmqJQnFZYY05f17TbrRj/0haTpi6abf8obDRMm3FIwZPGmbtkJgTfu
M1quFA5VYkowswqBc+S7OC9+BE7C1D4bQQnQHt7TXBwE7/z0ZoBEVIe2n9XdtV3kqP15f/tuHFYu
GZjJFggKuAjq9/0WaSCFUxtzlyXXrBy98R9oHgjZ1Wy48bSYEj4GYPWsgpWRD8lhgBXVHIxANHuV
9a1khao61yqUKJZ93X+uK7/IF83DObZ1tfhtJR3tc2d0sngcZ8u+1l7dQBkcNIGaAfgVd/pg5OPy
M8XDVRx1My68SzuWXfbgQXN8RFNbG56kps3P00DnY+ejbW0R7CkoJ5O9KeGT20UDPdfOeQMGSptE
/FSg3XTwiwG+lReXO5Hg5lBUdvk05Nlsk9uhnFI2etDFGsBmOTiHocnjv7Rx7OwjTle1fbi/G7Zu
FOXrCRiK+IWDdztamUdmHuVgBZPKJTtxcJ054Pq8WNfYauLvKRX9+XJ/yI2Qhc4otnaE1lRN1n1Y
Ao1+MhEDudqzUV5EAw5+ka55fv0oPEmKnqpCh/XEXEMTurTc9Gp4UXNNW7c5JgVYr/ujbHwsh+CE
YjkVPQ7z6nJsW9MfO9dPr6WHb51OlPQ+77H29NLK+HZ/qK1lIxiBQqzaNohc3n6ppcy6tFugF5iY
eDxMNOWP6FXtKapsXML85WTnqlnDx13th0Jvc51yUnrtB0C/mgc14SA7esx4QolTY5v929hImof/
MDcWkjKa8s51V1FssYw4TPZsCTM2cFYPZlvLTnXrFztruLHbwZwrhSRljIqxxe0axu3STHaOxoc9
d0TLgWkf27JtnqtOj8Kq75Pw/rw2x0MbH7CBwmyu73p0AuKGAldyLZ0+uyxgNkN7aaxTirnNF5xF
98j2G28LlU78OigzKVG/VXwQSV/Ublxk1zxOyAT4htTmUtTamkOZV9H0EODD0jxT7B4/o4SS7aGB
TTXAKoolN6XzAgeLsqu92j65jwhr7TtEscgNl/+0cW6kT8JR3jydueTTIbXMOHic+6CaHgbdQ1+/
HqQD5RbwYnaNTavIvrS2nWSHubM6+RRV4/CcuSDrT5Vllv15RsB+hlvlDvOjmXlN9zGlTuX+1Mg/
0KQrm4lIF1bSnnzSxqdUXobEt0orjPN+u3UA5OGCubTxtcxFcy6SzDnILK0eEFKaQr2t9l6cjYPI
eFxdv7Sx2bK34y21UcpxyJPrMjtz9TRi0djhYVQ61qlpF4iyc5Jl0VcHtcHky/1du3GpKfV3legB
zOHZux3as2Rc0CeIr/PYAb7oi+aCSJ55gcG6xwfZHor6K/EluLu1oii7JZNJm8dXVN/L09JNNaKF
jXFtUBa7/odZgYtgMGqP9pott0w4L9UmeeQoIbwumSieojb2H7VykDssl61ZkYqAwQBDCfpjtVdy
CC6AIsYglK0TH2MIaSH9ruKRwHnPKnurxEkpRxGFQM4oeevbj6XZdNPpCQYKC2s+p11rE8bV8jzi
unAs2yQ5y1JM5zZK01PbJfqx7dNhJyPauHZQhKPqTH+H5uD6WhXCl12md6pt14z/1vU0PqL/YJ8i
f7GPs53Kj75T/oyydtzZqRtvotKi5T4HU8gBXO3UJXHqNJ3oF+Zj1IfIXrjvvUnuKWpsNdqRSVH4
eyAg8G5Ww0xzM1gT9S0gPHaOBbLQbKT4035ILibqyN/AamRf+lIbvzj9yD9gZ0lFqpLUdX3RliR3
HzBMDpKdOGqDcAgDTRX8ec74ZWukjzdoBfEqgNFuaswYWVDlPuW2hWkfHGAX47nNBsQcg0XHmAup
7q5+cMcKz2qo+MtzpcViPt4/Y1uXpMK6A5XB94Mlu92MhVGIhF40MOauy9+mXrz86wZovtcS95lm
jpqv98fb2Hiki0hYorbErfzrOfotl0mkF4NZpHsjO+Xs4P7rGem7pHPftrH7pTOs73UFAOP+mGoO
qydO5W4cbeVdBF7ndo5CAnbv8glUaGzV30RUzkfdR7cvnjwKj0vzj5679usvFIAeROkAGAOSplV8
5Fpl0vOkQSIIsm/UTvqjQOcJ/Zql2znK6tevZ0cIBtIAYAlvwOoLup3j1k5u06pN7TE9ar2JypFw
s2Y6tC3U7gOuOM54qhOj/TvuFhEdg7LT3t9f4o37E504MOHgrlRDaPUjMN3TxrRlYxuNZpZIweru
s/CcCMKL27f1zqbdHA2FJwo6yoRiHXyOqTbGE1KrYSqy6qEdtG9Wk8nLbORy58TujaT+/Lft6ohp
GW2bQgNiwwUojjr+s3OS7JhaY7uzhBsnEV1XBVHBmgGm6mrHlGhAmFk0wAUp8RRqzER/s3TcV/5c
I+k+CfvhP3wyECrcjjDs+Ha3U2twr4YS20ahpeeIv9XlrA9nU/TlT8tYzD3M4dYZVJUaRUvCOcRR
s/9tIdNKb3XRu7AGXEfEh35Ky+w54J3IT+Y8N1QsMtxfDohMpHtN1q1viJqCwlJw9744/oE1uRL9
dY6/n41nXBL856ou9aNV2+359WsKkI02O4V9bPhWs9SmFKPbBD5PW8fLZaBzeBR2rIfG4O/VNLdm
RZ2bVpeqyVCSuV3QPhn1ZqIZHOa1LN6XuhFz9mbvOC5Nu8cF2LpiVGoJxkdpJ/mrrSJxzUP0m1ZX
Yw/e+xZxgusQ2fqHIqgrjDm82UDvPxBXCJPym6TZsEds3Xo1gLsrwSqFNvoVUv22e2LsZRZZOuS0
SRTpV7PFOPOyUIP4qRdx9G+bNKM4xbKwvhDAFHsIta2lphNG0Eap2iBMvF3qgK6UMnvwQq+cy3d9
6U4X/N7dgwMq+svrNxCvMQk93D0AgquV9uo2SR1amGE9jNGly6zl1I5p/qgL8z+gjr1AobYYCOTW
ukBmmTNpvcZQIvCXN41roQgDbOuYtNl0GPNub8NubCKl5OTwTrGUPP23qxg7WTWki++HCjUrQDM5
y+cWXF5HhlnH32Yn5/XqKrSTcB+sUYAX6c/7i7sReyKap/M8EetQmFnVEua47xarBgpjNo537ERf
nMbS2+vmb+wWoKV03lyf15VtcztPy0d10EwAIA+T711kayfg4s3pIeuwhrk/oV8tktXb76PfqeAj
9HBoa96OleDhUztYS4Z2ZJjV1e2LZHmagXWP157K4d8Idcngi9EUkX8qhqHofsZa77xZJjt9NprI
av5cbJR3zvbYePJZIk40XWTfzsWfmhy97pr3uDuh3lTH5dvSSMo/arx80SftuuXZHcWgHWfZYbg0
Nob+B33Nvjtrkweff5mj+Z8gaxCRSCNhWhdTzu1pAOpYHeXcJ+m1LrDJAZFoGeg2wZ/Ft1RGhy4o
gq+GJ+fpgwa/KTu0fdLqh0SUo3GqUlH8YSxK5V/Aix5Ppgjqf4U9FCB4G9H0x6ysTNTl3LT/jqUP
3iddPLCr/FYkH93cn6dD4+Z2dS36sR2p4dtNCqAt6JqjPmQ96BqdHtDZKBuMaf3Gt5+zYM7yL6jT
Wfp559vxadafjqYUCSBFY0qEq083d/j6Der4UZvTjlJmzVWzMrSvKme5jmblvj5mgjwBbY8eBpDQ
9R2eEo1GjoSB6Ujd+1BjevDYN6CKRj3YOWZbB4DKKvpmFAlouK3usH5ExASN1/iaOHZeX7yhiuOj
kce+uJgprjs7h2AjsviV6ZnKawQY8ypumls6+TyUWjhwGC9USeJPDn7Shwzh5FOGEM4JmKPcGXRz
jtQLwNTxHlDbvT14rdu1AqwdLbZRiisfL3pGNst9B5e339kovw7xeqcosQrFMiSBWQcVZdp5Vo/M
c9gRIs1/DEFV/0Xvy2sOdpcH04nmUMBtY0ZV8bSkWvYm7ul+YDmbu19zuknPZdHgSW0VjladkA3D
aUZ3QK9AN9Hs7EMau5jippPjpXhMDN3ntqhy/yhFr6O/1edaecQbOv1OBzv7kyCu0i6gxIzHMvCK
BCNBFMm6OEr/A7OIx0khfVFVVe/G7QpD9y6hHVDkbRIZfwZ7Wh3tpfP/LDVT7ByNrcYWMTBER8wl
6MeuUUMGRiemAxj/Wi/obj+wyZAUnHxcC0XSm0/5RJvvMixtZJ3gCMzFsYfv5168KqmefasbG7QA
G/0pKOpIHHAla+yz62Tpc6w7dvLn/XtjY+eB6VB1TU+F0etAeuKAa6jtaui/lJ/z3AoemtlFI1mf
rPD+SBvPJekBxQqWxICSufoCeH2YAdIFHKy8L5CfL7mo6ybdW3z16q62N1R0RsABTElgrOKCumns
oCtttndqT2/aGu8qF3P5wxgYbL2ssu2/G1jp58nNv8oxSZHuMX7en6l6kl/+BPAB4GSVMJe6Yn4L
L42B+iK2fpxmePGhZueFPNRps5wByxgXI6/incb55kdUuAdKYNxAa+yYWNxcFgINjhyI96GKxuJo
B1r6MOB6ebo/t82vSDbC7Uixjyvrdm7twivqDJYWOrFXhUhvzaEMOmcH7Le1gopwyhWlgHfrZJJW
UDX2AGKusoirj2k5yWfhTOl3047yT6VdTnvawVvTUj1olf+jrLOOstKqNZNGRlooYns+ig40OoaB
/yFrRfqHwJ9QnFrD+mLAlbTsCy2lrp5PSTjDqTyOQ5edCVsRYQ6m4cGy6Hvd/2IbgTICBgBVeDup
pfxSTf5tNwpvsmcpOhq8wO9GGtZmzJ3kdKmLOFqX+SermGv7mBa6/Qh5FMHNLAENu3P6N55V1eXH
l89Ur9waA9hSvSztWNLUTmLE2HUterQMUb0t0BPFTaFqP5pD219eP3UWmsgZyBuLsDqInWhTd5qQ
FImTtPnTQCb1HPctwMDFSk+T1pVPE5T0YzLxoBvVf2E9kOZSmiVzN2EirK4iHXUopYrGPUDj8y1u
YdXJCJqfmM2gtAnRdedDv9zDvDpKxwsMjVL/Wc02M3qjMU0RhcnimZ88a04UxXTeuWtUKHJzuVFV
Ukg4DKqhtBJJ314As9n2bU9jKgwa4X/oxq55B4panIZi8J7b0vIgvjUAAcEMvToVYmgGpZ5F/ELh
e7We5RBEGQYTQziNyaAfFjdp/xLRsswHr3KiPW76xkRV0oyjJPsVtMwqosYZ3tXjrBoZrUJWNgee
Xp5jxv+SIb711dfbwb7EwvIknTgn2IsiNoanyuySWQLzUlHE7ToPS2KNEsBCSMBmHeueYtOhX1xx
qPJ0fCMqUH1NUXiP5lB+uX9qtkY2wY2rbJM6xXriweDXFF46yRUfdShgNMWTXtntdLDLSj4YS+w/
dV2LcdeSRdf7Q6/dRdHbgNKrMJCkk4BS1rKSqHFhwxE4MswWb3zMu97OT3MVmSdzTJaHyRDamyYb
rG/BPIw0t1JxyXQrOrSuWFBlQM4H5bfkxxBVewo3L9ts6pehVADKg7SAHOv2e8Szby/QnDELUjZw
aFHU2LbFc7bE70Zvat2T0QD8Py5Vg3NxS45sHgpTViR+jpPt2Va+uE2VBBT8Cf5LmQjrq6NeW5CR
k8wcw0Fq7p9+hfhU1SzeA7j/5VMXJNbnwS7k5/sf58WjDN6Ri0o9+5SnXpz8VqPUDAJ+CGU2INys
RUF2nfU5+zTZFWZ4HRK/ewbYL640hoQnxwz5l3J8uF30DIF3M4ubMQwq0nHHTOezTvn8fH9i26Pg
U6Q0vpDCUAfi5oXsjbTGMzYErR38bQWE4b25xDuP0dYoqrlAP193QbisRmntwq+6NB/DTvrOgxin
Go+eYK+XsTUKWhrwjGBKGNY6Lxdzo6FFP5ONNbV2bKrMPc5+5+1F2QrGsXoFVEWKUwqSkfzMul2y
pk3h38LvD23p+Q+Die0fFnKu8b6wPP6nl0nKH1RnnOclrev3bTnU/inDiuAHFjS76KEXO5MqHPGU
p/TjCSTWJYLag8buGe2i9ABy82BVVIRQQtdruqFBbWokX9P8zys3jRoTvKinKI0o4K6OYN/UyShA
noQa0fD7we7Fc9lEcmdrbs6M7Q/5hGfdMlXk/9vWxMXZcRA6XYhgkPCt7WAIsyFtP9LyNh+MNAn2
2PMvLn8wBChdAc1TQs0v1BjjCTFwPvocLoWdnYsqWUJMpea3+jj+mPD3fjCNug3jPo1f2+FUA9Pr
AJP1K3deAYfclGYVUBA91LS2udg4sn+wZ3odbqD1yWvLLWos3lbg4lSqX2h/kGP7HrbzSwiY2D53
UTC/6Ts3+UN2drnHL3z5cDAY0BbGARtPMLGa2EQHE7k3nHJkobVfLGkmT0SjfnopZTcGOH+itnXo
hdP/kHFgP/tjML3LsikQO7DSFzcDlToAPUpYiGeWW+h2K2lalvTCHq2w0vLkZCcgQexB7DFw1Ia8
uRjUKEoZVzH8lCzq7Sgq1QBjh5B6n6HHbM4F1prW1PyRDtRJ75/Al2cDlAG+I/TigT5Qi7wdKrPN
Aj9Z3QpnGJwHP8p1sGHCP/dlmZ4k6M8vrx+PQ6gElRUWfq39y5OAJvqQ2CHmv71zqOsMEdG4idNz
VgQQbYFN6jt58NZqKolCNPWU3uX6mq1hKXpQ1e0Q0GJyAr80HguD7matWfrp/uxUPLn6cD7lEoUh
Ul3VdVnQQVQzbRL4YBIHp+9oRnvtI/TPpDpYTVmjlPo/zs5jSWqkXcNXpAh5s5XKtJqGpoHGbRSY
QSaVKW+v/jzi31Ciois4m4mJYWayMpXmM69BTt05l63E04vyaIzvdPXj5Z9wZba0dEhcuHw2NN3u
skvMqSvrXCHJkxhaOAQePnUiMY6+X/yzchI5OO8EGAeawj5Ag8u9sywZpf0UoizShdkZjo97WGkY
Hl+e0JUdukn5ETbx6Qya8ZejQApz5Ajjj8u08ehqOJDra2c4gDKvz/gPYMD48oC7M04na9Mq3PrS
aNdt4erlgB5dVEVZvozJ+/wHJ0HGtrezW7HwlVGgJ7FPAFYTk+2VOst2wHGxK0sIBEK9wTGvPayV
f4v2td0Uf2zIbS7404IIpNdO4WL/iTy7EaKmOhrbhhrCchDGEU79dw+/ZUrVC2oUYUon+cYK7o7B
71G3EILi3ebetucnD31vgD5ty3hycvUB/47ufkzwmESPtKiCsBLNRiwccgC1iHBYb4VPE+L/8xt+
68wCzCWy2LbVH4++ZtnLbNtzGaPq6r8jNZwfMeXxwiZNisjN1/a1pgVN6C6F/Fzabf388ia6tvCI
bwA1YvHJMHZnoy7pmo1VW8V06BDaWybrS+K5+G7XYx+Zmqlew1bhEvrnUS3ATejY8EZRtt1FlOvU
zl2wNFW8wn55SnvdPDfu3H3s9Nl/XdTiv5we9ueXx7yykeEU0sP1jC3T3VtFGJUq+7UdVRxUjfXY
VFoTZppe3r08ynbKdxuZQgmFdLIm/roXNZt6Pxjwfq1ilSTd58QefywK42MNn+4PL490bT7sYDJU
fPlI4XehRmbUK7ZmsoqbJOlPQZk6p9WaxfnlUa7OB0zB/y7pv4DJWZdnrd2uKu4KYlJaRGALrcQj
htFuATWunEZaVLwFNMBRPt4H2cjegJhqNBXTH/e/+g0m0MepmUR9p8D1pQdppqrCOCct3FBUAVoR
dZe0+dPLE97FxNud8Jthy8MEpt7cS8V1jlMVCr+U2PNm8+NklXDEBo2z+xpZTqeLc7Ma3TgtsqI+
ULRxbhWn9zjP//0ATMag9NObBLJyeSGIkhBW19inXZO189lqk6YLsXaQb8uJmuupBgX7kLrtuBxG
tB3EgwkGXzu2i9dM2GEG6pbw1ZUrguOCxtIWSII83TbiHzcUWhZgI/O+jtdBaIduGJcYU7vhOFW2
PKA0TEg099aNYOjK7t5wzlDXMH2DOLe7l3DnTnFhGqt4SnXrZCVDFQbz9I+WGdta0xvlAaV3R2ll
Dz20kBBHEiBRcWaUdijyuj7XlolSlqaNx5f31S48+D0UFVR3Ex8xqHpt++6PVWzy0mznoFGxMwbC
ChXVCfdQ+bXQwpbWIuqbJfiXG6f32ir+OehuFWeZpcNqLMxvnNWPxpx6OLmucQsfcHWYrV8PSIDd
sM82hrkTDUFWFYuma5/SSXgxJp3a4eUVvDIKMt5bEgCbjJto+/M/VjDA/SrVurVFF9m1PmhONd0b
wWD+Y7Vj+1BExqBiicV1wDi7sIpa7ITbpGzjVLP150Brk8e61b2z1hpdVAubQgu+YtE4rv0Jc6cg
MsXcfHA0KW7kcFeuXgDHoMPovnEj7ht9+Ty0Zp+lbUz/Wr3BcFd9InltUFNLx3/fJ8hTbekihbeN
M3G5tEWdr7NRuE08UGc/jgo2ER/xVnPqrw8InYb3l4iVFslW4rscpVSUWIoGvhKljPSd1UOrxBFn
uEHe3HPreXi3ahiNf1jTdBD2TeGkVp3pZV0Rq3qxZq4pnfhlsVNJ62AGTnPUZbLEdVutXpj5RfDD
IvxKQnr4evEqyfKt6twLEeotxnnh7FrdF2OB8HDCeCn70LW1UGh0iPwW1Pza8sABwh5xC1MQhbxc
niRoe+Uboog71xtCBU0uVEtz66z+/b5sywMaBG0V7hUO1OUwskxzwtokj9Ox4YwuEuR36LQyqN+M
Qk7Js5n1q34/TWZnnUZ9zEEQS0dpR4qaq/BDeP2FGb98tP96YvhNm80DOf7GRNxDYuD+JhqJsYh1
T6HvWRIzss+nYOTlIybQN5ng7m1qJtMtW9y/DhkjbxARol9Q/uyay9Wwh1FluLqIGJ2E+VXhqjye
qxLvvlIGN560q0MBzLR/+wPwtF0OpQU0rmSwihhaibhbu8wM50p4d/laPr+8nNdG+h1A8FhvdKHd
FZbKiuZv2hcsp3TD3mr7uExmC353qR1fHmpv8fP7tCFhAWaLEuJmO3U5qxEl0RQ7IRET55o/K5va
PRwkK3jWoOYs+LKW8mvDN/haFLoo7l1oiH5opIP+BbZSW0ZNO9gWHRahDa+denSeeuot2tErc6+K
ZtNX3/UksY1w7GbrY+XjVBmapQSYN6XWcms2VxeOfiPFO9YNXuXlZMwG/DNtnyL2JuyKQF4CItTb
Jhqp9t5Iga6ddmI8QMEbeIjY6nIoTEgzBdqziO0cg8B1WPIH4Cv/2If4/XVgLyLhuJXvSbcuRwG7
2Ael5xWxWwTU5DOEQap8cQ8vb4Jrc2GbbXg2WtFwsy5H6VBpQptkyGNHLs6BprV1ogzzj+YM21w2
wzH+SyAV8E13c8lB+WcVZnsx2vHp29lHnddxB3nj+bgyF0bZ1D4w1iAM381l0dxJWUPKKPrSHiGK
iBN60daNKOOvLGNL2Sg4UFkkvkVO6HLFhMzQRuvXIqZruNwNow8W3ighFwW4mn6ajQxNYL2wvull
cSvN+n2lXaSov8cGbUPhn0Xdl1Ihgq1LUIx5PGaY25xNmfTNQaoyWaNhMlvtYzI5jXvCVVHmd8p1
tCZKVEf2Z64J6R9u9/57HQM+/bR0c/tGoX+GvISTOPoN9MGV00jWsek7/VYHdHeL1GpBtRQUhmLo
4ot39FLRIVM3+74KEQz0i9PLu/iv/JN1QbKKkAEFVtLQ3cPoJo5Qqg1EPCpZLSfiQ78FhlcOfuwG
QqSYjjXtU0dHazguy2pZpwVM0y2o+5WncHMDoCaKVj/53+4KKmn2WVgOiDjTR3m25o4r2wZ2+K43
CvU+E0Vu3jd2d6sifGWtEctnv7PUm7XTblgklCf0Mh0cFifHWqLEV40T5vSMQHACE7/xFF6ZJF0S
wIGUnLbhdodM2EnjOG1Ckj0I+Urzi/SA2LYedsWzVuifq8Spbnzcq/P7Y8Tt2P+RPFSW13mZo1Rc
YeZnhgaexu8av0l/ztbi3goqto25O2E8HhTTaDsBRtrXEIa8n5qgtkXsoDE7hqIspg+dQp8UJ99c
9zfpFzm/fnn37mmr2/WI7jYhHTwFGFn7xnbVIQA4YtwdS79Zn1CGThErmpc7dKMw43XVdBrxwD7M
hWtgx1eNUZE27dEwnfZ7t6hb9IJrX/jPX7PLPNk9+dyZPiGIUzBhfRzu58CvH4Y0Kw4JGdZpwA58
ufGoXrlWabZDZ6CYzAO+FxXqMs/darZFXAWtdWittNFQva4M9YqTrf1SoPx+oZbs/Wx05+fL63/l
3eDK2BIoEimPs3S5wRxdF8rVKhFja70+9RU4nkbX/O8vj3JtZ21id8A+yWxQBrkcBVUFTLF7oq01
87WTwuH8BJ64ed96qn0ncLo+vDzetWNDaWRT1uWo/iUv6fYkAV2g8RktSuHjOldHJx3w03DlLSXx
q0MBsd9MPklQ9hqT+uzOqPxLEbut6YROM3+vbWONFoxmbjy+Vz8ViuVgvVD3IWa5XMSiyzWtBHUe
Z0OhHnRPm+4Tyn53Ly/dtb1Ig2aDYRIT0Xi+HCXQ227wJtI5fMnX8VElXTqHc5CvzTFHQrzFyza1
zEOQzI13r7Iq+/Xy+NfeebrQ5PSUEaGE7eOl1e48r1vJN4Tykc3jF+p3qQazPdbWVkyfLSP3yk+q
qTDH9an3T2GuLUhlh33gVc9LXqCOill620WrU9jqqDD/c09BHRi3zImufBB+Kc8AVjgkEfuUFICm
srKWs9N1pF6izOUrKjA3js61QfjeiCd6PDw8o5ffw1eGp4FzSGMfI9dzkokh7HMrvVG02SMAtmuY
ThlFKmgHUGX2eHBKsTn4E5RD9KT14gD3mTs1W/bj6KJ74QTz+gshLN0Nc7za3pQWUmQHxBbdG1Xs
K/fE1q/bGOQIDAL5v5ysB0BMy+SYxlpVNYc+R8uwn9Plta+tXywa58eX99pvkZDdi7cRCgig9IAn
Yz/eRpxPwQ1ucaDlnqUJZijqZVM9We6a2aGJIoBzoH2u3ivkfqzHJEAt4G4a1pHeiD0t9y4+5c7J
GvCBPygk+J1vRSEtCbKgyJaD28vRCvVFpEnUF2q2o2E2DSB5hpWlRzfILUEx3rcoF0Bg0UIlC0OL
qjYVKIFu8ianUpfVKfAKrb1vEt/qw3YuC+sgC68Vz5OVjfJGiHPlOqNe7qKfj6+qjt7J5ReoTGX7
8BbhhSz2cpx8PGAAflqHpO+Ww8urf+1jo1QGghPzqk1t/nKoEqO5idIscOs5WOJEmepD31flVxhq
epQLzbylp399QHQfoDtQmt+XSBP2qy1T3CknY/AOaWW9SQ2bVNnuxvt11W6Jx107uSTlW2S+Xaf7
XsAqhT6MOjSERNe7Q2456aHGX+TGfX1tFMBXBE7ED2ywXUwKGWlTfUUxpsMLK7I1Ic9eheTPy9/q
2rb4c5TdLaQj2Jw2gavdGWavw4tqjFedbLt36EyI9y8PdXVCWxNy629v8gCX28J11zkbt5soLds2
FMCtz/TObpkZXnnmCHQBAhGM8ITsNX3KPJtLdO/TOPEsPA2EoR3h/+YnyJPmvXTb7Jz6pX5IyyW/
kR5e24UIFtFtxf2Spt0Wgv4R0g96b8Li4IQN85JD40jFuRpLIwwE051G6dwIG66EtL9VT4GRbN3J
PT4ngNVDxu4h72Uv2pPdGf5JUC4+LSkmWYhmlHfOtNyisl0dFIyCvbGst2flcpI9Lc6ycPwsngwz
OYppHaOhzZwYDRLvMFZOfxdQzw1f3jlXNimatJTAKEeTf+91vbzObRJN62Dk8Gq+qYXbvzYyb/io
jYF1+n8MhRwhAps8/qzs5fyIA93R315llef+aXCTMpSaTN/4zfjz/zEShlUbXBYbqX2vr1CBdGSN
zpXvNM0QGXlp1/RVK/lFYid4C8t5LQ6AnMGRgCTPtPbhRlo3XlMBqcQDrLEOmdGIM5ZBw2kya9w8
x0AjF2xGfoFR+RGCSdw7ydAeX57z9V8BIImy2f98Vi6Xd5nTrO5FlsVdPwwPtq+Jk4d7OL7qfuq+
7yb04Y6OXFcZ2Ulnf8VxvXloVilvdbWvnNUtHCE3AkPLb9nVVuj3o/g5IyndiQF6ZOH9lJbZoeEj
HNI01/t/bGBqONT1KaIAX9+dmrKabDOpNk/srTR5qOYhh+zVZ997AKe3RBSv3LOUv8F8/A620Yu7
XOO5WjGqqGrtLpfTFEF0au8Xoevxy5/y2pmkNQkCErHQrZp7OcoiG3dwSribc51348EBYHa3CFgy
4UgY++Xlwa5+LjDy8Jl+A8x2U8om3a0qEwJXBv/BiVRf8eUSg65ZURmHaSVbuPHFro2IyvIWOpLB
M+7l9Grbm4FhQlwD2Y0Itm/LAdxFkSZvSs1d+oNTSk+/caFf+3C0f6jRYPe2JQWXYza1xsNWDmlc
5AUHQNoBoGv31ijXbnBq4sQV1GU2lMHlKAlUDerzhOKt0gaQIy5GvucWNtIJoez+VU8DBQNlK3PO
L3/DKxvG1TfWN+ANJDP2VMBgorSWKZ1t6RTGfZZV+VFYkxcmpCg3Pt61objr6FpS1CMPMC+n2GpL
UfadRJgBoMbBXkbkv6beDAkd/9H1ekuvkKogq0Fam2bhXo+r7Aq+KP1qyizr+EGf1yqqFM1CZIKb
x2qo7UPX98ONpdwipV12Qy0LRjkKiZtQ1m6jIErZNlXLI+ypoHjqJ2MJXc3IogGD2Mh3S+1AXcP+
QgldP4xDIP89meNkUEXYqombNv3l8o5V5vZTkWaxaypLHdK2pHPtO700z+mMWH+46N5wK6m4EtcR
b0M9AvNJmL/HdksknYBiorAeaGb+yhiq7uRMkwhXrTROBYnNwRD1CFgwu0UO+F2l2y/3Rp0hsSB1
gXRyOV9nMBIasU0Ra0NWDLDBNEzNSzXq2b0Fw7U9pkU10qIb0+xg9aQ6R5ppFHXB0ahHLeum57TV
wG+K1OzUIzyy1onq1EjuPdJt8ZQkef8UtH77GoVLrPzq2q/XU+s7lbrx4a6dC+oNm5YL3w6p48uJ
zGldCBM8aazViftYeXpNGzMzIrNovRtb9Mr9yV1tu5DKt2h8z4rxFhfwnNwaSkWyRfuNZZylK8yz
W1NlTfVmvRF9X9sfPuUt8gpuNijHl3MrBllYQPaKOEvH9NPUiRqoVlMcW8dYvPu8G4Iq5DYNTqT0
mrwx+JWbm2oRhS1WFwLhXrdjbrPGRl8yi5u6mB8xHjTScMCW5vTyFXptGI7bFpZSW/8L1wQxQyAX
V2axGrXlwR9QpFG2d0vZ8cougXcJ0IgPtxni7o632znr4E6ujGvHHteDldYBoshaDSLNpvr69eU5
/e4D7E7XhsFhPBqpm33U5YcbMX6pxdZ7SazOT09JV2M2jnGn+T6X9jREblarNOTj9uZ5MZe6CFE4
DOCjdnjPf5WmU6wn5pGXh6VYhp8WqllrZM9mW955lcf/YJZa34dD4CfduVrT+WmCKzE92nqWTu97
101FZCs0/qOhSVLtHpnShq7iOJSv7HRQT5ibrc2ND3llibGJ2MqLiDNDKd7dKAhDyMEbLEn4qeQa
Jc04na3Uzup4KPjrjbhiT2zdHinqPiB56ORRPN8nbWup+hHHL5Y4Hw0/Qh6oNKJB6q0MlYO3fZSZ
vfzaY6hWP+gQbfVznWrFFLqpR8UGZGnnh9rYGgNlcAtlu2mV9T/6z//vN27XErUOnWrHbtcp3ZAr
XK8yVoXP99fr4aTNSxc6ZfmPaoG/h9rUKja2JeimPdq7t6ssw+WhjJGaNE4oSfU/EpmoaDBX9evl
3X3tQ1PwAM++9U9J9i43d7o11mskMWK9r/zTIiz30FOQjVyhPrw80pX7bwOvA9mn3gkIezfSlIhB
rJ0sY8obX0uZ+8cA/b5Qp7r7ZAfTGCHBKg6TURc3YvMrlxLED0Jkuoswr4wtWPmj7JH0TqpLh9Ws
qr4+Wih2vV5Acv17+ZJoh9cfhAr87L2WednZperaju2BhdPdKrT6mM14AGmD8Y/a17+3B9KVm/UW
rF/+7nJCea8n0tALJuSn2X0mJxW1LilOPiwGL7uWRWWtV88vf74rGyUgsIGjxxQpr2yf92IVaUY4
I+SZfGnR3Um75FVhYOJUefkNQMmVjcLnQmF/e5khue+CgD43g9YwDBFPszaucWAieHqfcZnWUWPN
8DvWoprnNyOwU/c9XvVmcus62hZwd+NvSiQ0A3hgNtjJ5Vz7pZV6WulQeHQ7/5FolL/xl82KD4Zb
lk3Yea78gKgTRUlH0R5+py01VJuWiNcNB8fOH80eX9/zCPXpFXgvnC3rKU3tsExGJNpf/i7bsfn7
twLApZCNtMW+aJl79jgUgqZVTSBDI2F2w0oX613lWGtUSuL7BIrqDTrq1U8EhHBj3VEa2vef/Lqa
9MQbRTx4pfXFCKryeanURKJrZ+ei68WDpKnE86Y78cvTvVaggV1vkstsOxGdi8tvQ11oUbg7itj0
lgxrXwlZNISrshZRib52c+ClKUvkF6pagTkWhoUpFNXYEBU67d3LP+bamaBjgRgDQTc9y91v6ZVF
Muo5JdJ9buOH+G6bn/PUbswT6mn9fONLX7nHOOtUpjDj5CrbX6CkrTKrah4gYIAetIIO/Tp0yA7/
PieqtShjbwS2vz0giFeogQ2MUhreE/AJK8z0RR1T3sUbE7p2zAgwEIGxwR9Q0rz8lHh1iUbrXThs
TiLOnZReHllz5n2axZRZFOAH9fyvk9tIvpvrCSLRHO1tif+4xJBVhVYcFDI2y9agpmfjBXYIrHoj
rK7YQ7882l7qjIuaSqZJd540w6KOuiviKZu6mpZwj/ijjy7zUBWo8SrpiI8YDRP/27Lzm6iHIlg/
BdWUpWGSBEDJl9bRlrPLQ7xQcE3H5Kgmt8iObmNP6tgos09CnA4a+58/CJqv4GA3E2vggvvWhNmh
u6BQR4wd0D7HPJide0fUWKX6pnjsg369MZ7z191Fk51OOwoBkIfsfesXKF8NNq4q4gTx1Yiwo40K
H61+ZY3e3Y1v8XdJgsuK1GvDXG7iBLtHE2UjLJyMvoxZgKU7ZMOI0LS7CfuG8Nz1DxVp+5ek7Jrq
vHptTliftj34g6oUSPipphbIY8rMfQXEfL4v5zT4CUypHVDRnHU4Dek0pQfI2O50GIuJ1/jG79/e
nMt7niom3GriTxIrQvPLreutCIh6DRCp3DPatwnMxO9TwjUJ2dNc8WodFcJ005iPz1IIuTy4qkRa
NoPRkt+IdP4+trAFOEIbaWDr1u5WkkUccLza3mejqj8YueaG1hQExxHZ0Od6mD+9PPMrw3HH0sjZ
AivoZdsm+uPM5po+TeWYl9D2SEIyxJ7fDMUKWChwqeTYa2Hc2JV/P26cV7KRjfn8m05yOWBhc69r
wgFXk/f5uykDlG2IJTlA6AuORY0j7eo2+TNS0cWNyGf7hrtvDH+LJH3Tj6KOvJsqRIyqG0YxxrXQ
m+Pqd+Wm0evdeEKBPW0h1H4guo9U+mF3Ms1dLO7KPNFHUQZxl7ZWdnLhsqRv1OI5x8BYtCyUE1bH
0ZTN3hejn6rumDlz5x1QLxiXUPra+BNPDWVuBDD3cz876WOdlMAznKbDX6Y15Ng8wL/uu2hS81LR
HG6zFMyMmQIkWRJvgq3bz+PbblIlyI4V1+FoFkmJF+mgyxa1cC/41uql9tluHPlW8r6mFPDM5LOf
ptkauiUB1QFIofZrRQFqOah1rN4YMu2/LctcyodgnecfjjGOBawUZ1SRJaBnREwlK0O0wFAzA5HV
fdwObxbOFESdU9M72RKtgbeItyg6lR90JcVnrzCrz8a8Fu05M8vuY+ZTIj4a+bquYdlOE1YzQyLE
f8hXZFU8UG7TQj8osymsHRwe30+J6jFfgBcp7PM0uXQhAm1Y6m9pblEdXJbGeafplf89n4LGOeYQ
16eziSGXQNFA9O2D0Og6PkhIU+lhcOZSvBqktuivgI5b1vexDHIthN0zrT+4ywQ6QDhcpFFurF4Q
IQpWv86kC6KksqrZeKsXS/NeBNWcjhB15kD/uc5NoPArbybrdWFVlFWxzJx1k0vZ01TZxjjsAgH9
afrZ4EYAndRMpGs5PynSK/cVqftyFsvadNFA8uXdzdSaxrvSH8ufWWIOn+m9EqNIevbPA9Y1+t1c
8i+EICgndSj6xZxDtN88fGBA3tcRFcapicDipL98VVt2BLOwWMNByfJrtaQTxG6ZTtT/G99/hxKs
UQK5ktmnxknqJqr7tvzSo21ZRqbfEY0vPHMBIDKQcUeMG2QTAokx1lCuJXiXslWBCB3Y8j+TFGGo
yDDATQDKT5f0ABAsKA+ESvNHXMGNNzRJ+y+6C+fomNWdaI9jmU5t2GJxNoQuUull5AeIwUats3a/
6DI4hxFQxNPSBSoP86V3HzQ1+GDZPHp4sjKEEdGJEFGR1O4QjUGWP2ldizCsgx7hEELxH16Jwi8r
vPSq9mPaiPIVaCF11pSsvy+WK4OzKRajPnR4DpRRgEztU95XbhFqyhzniO0vCqyjIBKF7ep4/xmj
lXxeMUi7r4o5n49wazAvUnpplYde54V5yJrGhGIiavs+o1JdhXo9da+GHM2kUHhp8mSsev454PEs
UaPO0/eVSIoPutOsXzOt6NbIyTNjiQozSX9gbIM2fW6OZR4JyI5pqOGTtBwS4Sn/rjb6+aNlNtbb
oAbVFeZVKj7OYnWeg9QepmhtFvfNIIFuHrLcn35UtraY4TBWVC5b368yiFiDBe2/qwsUjz2czA9Z
NS5DGFTrqPHPB25rf2gTVPqr4hEMWWows9xrisPQVU5zsJYuX35A3uMod0HuZIeKVlp5p/WN/SDp
Pj2uSRYcJBRrREUw4lpCcH32GqHWOlaHCiasDCWqYpEsu+mdZrktHnCDbz/qsyi+oAWfFIegVGWD
XWSfaOGIH9dnr/HEL5SBifbSjUIX+kvq9exChTP4gsd15Cz58ClLyy6NmjmVa4h3BAdkbOce7WBH
Nd+Fg4dRmHCZyUPXUDg89ZnrfnT1YvrVuX750VKDmI+9O/ZOFHRu9tZB+So9g9yGDrSoZkgPWdk6
A2gnIvQDoX5gEN+kSOpOqWae7U7I9GRVtI/CMe3a17MwdcFNJ6fnxDQpeymbiBk7gsL6ket5mh2X
tlm6kxCLT1GHvssXa1VFdvApkuFTSbH/udOyZIhk7jqfqOy1/bHQ0rYKYWeuvzRaphuDcPbXcDW0
5RMewqqNglSTd61NOh1NjTAQmkAxUhxc9kwQGlqt3kIvLD6DVQBONXb9OIdBoPdf0zRpMJ5Rlf7N
pTD7qQS2gHxBZ4qvpbO4zTFFcMwNg6lHH8/LGSsq8hzwcwXnzAmLJK9/TTlonEPruIU8juPseVHj
6+WjCdT/yYBxMEf9nGV9RGRufUQ6jeqjng9+/Zz0utsD7hrVt3XDanAcDa09rqnCUc70MLizDdnr
B4SQ+zbyvWz+WMPVISjFptPBKUdhWCtQFkcLBfF3I1xbE4FBklA0UF21rt7R1yYPOIungQQACIq8
o23XS1zpiZOcu6reyJaenbMo5kytP3KEMLUIfTpDHotJMz9SGKiaEDwQWLehqqyfnQyC13CQYHp6
C8SasJHVoLA0LJcnax7rB0dknRfaaQtOiCdSPC5muzzblVifq7Jhr6YYcvzyE4K5Y7USSHN3CPN+
LgRqlGWb+s3JnlF1DoN66BewicAfQ62QdvlgNaMd5+mQfUsrrgWc47JMREsxNs+dbWXiVIxA0EcK
/NU9MjxrQ7vE7uIZT+9vuKMVWAvU/B8G1KpzrvlBT4+q9aZf9bhaiAsjbUsdWXZcg3pXBa9hSyTp
YRkW74yQf9dEVuK4KkIbsf/PUUnphGutZ9mpWHpPcsrS4Bds9BZbPW4TLVwrXssIV+k1CzUnxwES
hpD8NeTuuBJbZBVV6Kq0iRrp0PeRkbZpGRqTCh6zNEMwRV+cOVpKjIFC22qKz2M5ZP9VtTmNh8ST
/kI9W3OfUkuvOP+OZiuaeKVDgIH6I1gfHlbR8J1De1Dd4+qbQxctVHbfJRqkuFPH3R8P7pwEh1km
RMg1L5FJlXAZfPDKOSqMEPZ4dV03aT+ZdmWuAGtS8aFdVuzYVQWKNMT0x3+sYfaPB29O2JOV2c/d
nYCz9p+lNPVWaMqS2GjZcopSH1J+NBXBOB8Wsd1a9C+WpzmtcveuMIv8NYpRCN51uK8BjXDa8a1A
cn85LxVc+xO3hP7Wxx96JigwlmM1yDp4gw5a8YQfAFlvazeePChnATW2aBvygPdm4UZe07I+6rle
9mGd6jw7uF1lHmI4pZ4/aFpaV2HfVmUdTRApeB/HueaIctv/p9a+eLt2C3m/YWdYhQ6UzMy7tVfz
z8AY0nPnKifgvPTzh8pdqlfZYvUfdF3yDCLKTudBNV2ThJXJDRshwC+nUNo6j78mBBIpvgcrzG0n
90vpF5wwfW2t+6SQfs8MKHqGSculHBnlVGOHpmVjFaZm5b5uE1ggoYfQZ32wC2vQj6uoTDOas4Z7
sbVmxzmAdwGRU6JvYXJEAv8RPA1WBl6SJSLUpiVRbL9Me+iQf5Bh3XQjf5iPwWNVUtDjnfGkFiZT
ME3nsadbSOesJPAq0JX/rzadIYefTxALMlFi4lh2JnslWQbxE9vTOUG2MzPeS1mnz5ozBJ+9TueR
T0vu9KHAIuc8ZVnSnlosGJElAnHUUpuutSpqu9nV2PBKo3niqurzGOhjTc1ODHfYjWbqrpxz64Ns
h9Ii/zByK6xbE3hgMLSGOumNZgOIdlJhHShc9LwVk0oebX/1yHJtOqvAepwM3SFXL3GCXMxsOmU0
aXrkwLRmi3Y9fQhR6RTfB1Ot7R3ga+2dlDoCRR2Y72djo+9FTouOWVi4wK9DcBHmncJ2ns4d2pTY
Ns3T8D7I60aPBAbfXzvdSB8yLDgW7NytsrkDamwUEZwFXhKNZEcQHkr7TWsniq6gnxn306IZ01mC
HevC0p+GD0ikOPxq3SkxSVpc/auoi+J+cpNJRMpDRzHqm3r+1IA868PM6NwJ/1drnqNsaMc+RA8l
qbE+nkR2NAYC8ShQZDYHtqqhIppI7Y9M2CNKRUHuFSGvjKa/NjQgIK/yYPHK0CxMgl1rNOW7Js+r
LkT2x/wB498hBAkUor5eU8vjVCg2mY2zxRQimdK8TUEHViEs8+S7NRj9x7WW7XyYCT4U67RlAi1C
5O1hXERPydyfRRsmtCvhRjZN/r4r1uCR5jzv/+ou7XTqVl/aYdEE6Y++sZJvNDwNGTl+o4+Rm9g1
wyJw+qaig/SztR0i7Ex330l0+9pQaa14k9Y6rddFOfM3fFhslsmYTT+yq7qbDkswqO8QKdpPm7qY
BqjQsj9rqzH8IkeWApLk4G+XtFz6UBC9fJPlyPTMbhmpKwOmf5NAHJ9OplbmP0jR5l9lXWYdrYCS
LWrLuhVkE2MzhUVmcwkns8MPniYDeZSSHEN2FJcSq38NAsCxo//j6My248S1MPxErMU83AJV5dmO
h8TxDSuJ2yAmARJI8PTn87k9Q3e5CqS9/7Ebp/4fxTvLv7DOuDX6kHC3fG7UIUrdOuF7uLKbFaFN
zDsLLQcZBxbax5Tj+a6rh1AUuye2pmTMm76/n4FsFH30+0dk43nK6Ttht4z8I/hoOAVm4pQ2bcsu
yvoFg9Am30UlzGe0Dkgf2oHVKUeW4jwysUesr+vcV5dtHjyTr6u2/Mx9NIsTjdcKBwCSRc2taPff
gyCALtfJ4joFF3x7U1GXwWmzdPtfx9TiVvpWtT9GDxGQdIb4Z4NdvDtPZs/Q9cspC24JihZTmaqh
vqTVoruSuXNC8EE/43QZNlIWcrvsQc2cXckRmYa/sjkPoc9rPdi+cKv4Gyoeaq5xujuW/+iUSLvc
7IdgBwT160/fl/bH4YRW5zGioK7kjK4e7ByIrzjWYVtGyumfN98VY/n9UN9K2jYWxv7YnQsk+v5d
gOsh5gTTCNEM0+NLusfrUihjrFugsnG4/pxu/eyqA9NX5hy0hLPk2quxzWYvZ7Ra3up0T21BWVBF
88eyOH96Lo2/lY3lRxfUR5abPls5+yMZsRHHTF1eaL2U429ysqLtJ/Vr75OIomDHLsmZe39/aV0p
/iArmX+QvTR8LPHhJRe7ebMuYNhYlFS8T9wYw7jKojmGhON/QNOaD2w4LMddE/5Z10U/BIJ/by7o
Rvi0Uzf0bN2HqUgTaAOuGu7qqHBna556/rvnXjiZc4mp0PxdDUP2XG26zcrKQXLFmzAv3Mwh0H2O
XZyJq0HQcL211dEUTr8GCMHSI/JLY0bx1jH7XrIhzT7MEYec49nYRpx3xHnn01RltNkjA84ZBpfl
lC1V2J9JR0jbIkgbDtS9MsMvpkbvzpDsvObhFHksYImn1Fm6c/rHVu3+ERpf30Tedz4dtZf7J8c1
z0qqI/6F2bCOnJL4uevcAwL41HuUPq7JMR9FELfiL/NRFuZ76ow3OA90AkqxojUAD5ir62Y6wJHU
7B7m0mamBax3W26P+FiSjIU2GC4tm7m9WqhmcrDGR453alSv7lGs7HshdCokF9MMBEXdKL8+2elL
nyt/7LnOgt2kt85k3Le1WdZHr7EMQ0c4NHcMzaxre0P9A/oItdF2vPkAduJwAuZCNH593kzklJ+G
yK9/uPQqXI2+L5/NoZRDzD4FHHnlpVaWpmrotjnSzYzERKSpKJpm5+1YcScAl23+fkrDpv97bF72
4Tp6aeksyzyo2PnI1nxLd7/OpxR4vFjXKXgN3E1+tDqz1DYuqTEg0Gpyr9kbV8PEahZR0AzmekUD
ulznUUr6aR1O7BvxNjcPrpOxLTPRNc4Z5x88B0bD6LltYm8se59aGB6rmQqq0IvJmmkTKz/jftMq
r7fk4K7PUvWza231bGxQVSX0gv+f4q956DIfw17i9ekPK7TlMw7tt9PYTz4qVG5D3rUsZbmqQLbz
cMnqP5oox7oY5Dxxw9RNOp+myQn+8wOTNiUJx5JrRW/BkUdTgO9SZn72UAUDd+oMQKPO3j6l/Y0+
5u3R6duhQQmos6cpXlYOaMc9ADaSJdClA9o6no5IOjwMcN1e7g6HfyNXGYd84Cp+J0YHN1jab8MP
J/Sae4oLoHnTxcpfyb6qsHBjYV9N69d8X/Ue3ziLdJIbvG6pB6W01pas2TqJb6pgsV9T7Fji8dGb
fU3hDixThy5Ru0OUcXAuul8/xy3tWN+qQd0zme3rZfh2zeWZAOMp7DjZx4Ux9mPM4pWIIGj4t4x+
rYaFXLWSLMg1/aDoq3/dyKDnqrBEpKKATNnFukNuT1km24ZNW/reKRyOIcadlLgvUIHOcj3SZT7n
WeXHD31UBTcJL66fp1u9ftg6Gv4ywflfwbBDCDQi3GjzmgLyeKYqgafR+vCWSzUK9xaT5rSgUa6k
LVNTT39EsO4p5FlWK5Ijslid9FEvPzewNp/hve6mE7MA0GKyHkLlzdDMX71LBxPsTzX825aa47MH
s01Lk0qHN++ww5PqvOYLbQ47tj+v2+vhKfu4h435zfMRPOOpDf9STut3uVXoQonFrOaPgZCK+7qW
tX85uq3+szMxpsXS7mBCWcIylh+dL3/VZht/H53nvm+jN70sxDS9O4Na4otBkvmI8T/5I0RdTeT6
7V1bziBwY3k4nr2gSEOoyZDp/3cgqP6tyCJ670c72ILEIhZXJlX/c9jB+UtSg2KeuZWXZE2Djog6
1+te47AiqK7zK+QkIfe/m2ckJGf5PvTZUkSutfaSLSAsjC1S/4Sy9n+0SSZf1qiRt94sku5KD67b
lB0JIWFhuExsrpvApS3Cp1gu301Yv1bOvNcwcH77y2SNw7FpjRucpFyi/0Yn2YFT4X3eD7GSttn0
YgoLkFN3OkH8mJspNjZB75Don17tNzOHWh0kl5Ek5zTnuUTszF9HjMC+unccRBxvopIVnOvkbV+I
CDlV3L2hdg+GSTpnvq9vno/H/HWfEsu+oNlyroPJmijfJQxiPmWdTXNGj+1jRoA/5hitUrC4llk2
72EFxnyeREgBhOaEyQek1wLKZOXBCmq//08BMIBney4yzEUF4zlEVegVoaZDu9ybpQVOQMNW57PT
sxIfE9kqeTRONPdJ0NMaEUnfP63dTN1vY4ZYcufKLCvqdl5ujE/IGx+x3dpyoPz5vp+HLC6okXF/
VnaJvxT0xctYb8wYuuP5XIkxXMAJIxlyPCkno++mH3/52hCOa0Ui3rY12II3Ci/C5xkR2TSe0wm6
+xdstfpvnX2HM16lK62SF8VdF13IKp/uOz9b2WfmYbnzBEqOK9jxbTjtm6w+Vs6OayZDO5zbCfVE
0cdafoaiao+TrPp0Ibs1BnqmDC1jdZbb+jYr04CycmY3ly3R632mNWZrGrS3r2Y23xsbC+KPaO+m
p114yUiUwBIYhv92uDeT5z91m3XFacbrJPJUqv2rHeLgVjbJ/hpNXvdr4CmNSDmezdNug+WPbOf4
5wjFDoImYtbNMWjXtx55srxL6BdZ2Ih6w1o5Y93Nt8FrgYS2LWKX4CAV88MEurp4V71Mg60DhIn2
KADad3epKZlHRz7EgAWLqk+wAmPClAM1M3HoCt2dmsWr2Lm8QNxMNMTxH48USuVOaj23XDhf31qn
C55SkFPGDUQ4/xmigH6tnXLeFz6Ll49uVu3wQsrD6ce2/pnoIIReYUUOCrQG7Y0G05rKRk3fOCCn
zAOhsr3EWeWb+dRWfBxYDRvfEFwzhme3Qezw2Xse20AI7a3PaVxtTDIZAyW5XGz0HA4I0DRRbFUs
qofIhq4ttn3IXkYz2/nKJ6Z3v2wDMaXf4II7Xfn4iN1T5A92O/XBWP8aHRSywBcLkE5/mCYuXHJL
27LZm0PfunHdVicbwGyV4xinOheKKs1SfkeuM5bo8ZlQnb2Fkt9n1O2J4YvossW8AERIVbRZ76af
jdtHsIJps7g3avWOKE+4PZtCTQHjmU6rvuNlYky/QAwdV75aWRzmeJqHch6GeQc/xbRxCrzRZQEU
tUsmV7Yj7TjTsgnFhkx/Q7TJHffL36s0JQ8mQi18msJgcE/UT9ifW7LqjHa7RGMGjqGycjpCzPHI
zzf7hY5h3Eq9pdMtl/bwvi0muMrafv7XcYM1Vxua3O6cmn1oz/E8Z4/Dpoau5GUBQmj9ZG5YM+Iu
O0kP42Uu1ogBUQCwT+fv69G7ro2QyX3LovCv6kP89fMW/Ja62WXZ9t445pbkFVlkPS4VAv8O7ysa
QyabHDhMxxcvmXz9tEdiPd4BPay6P4DA41PIGNPkVW/q/3Dm1fvFg7obbgfKWFgJ1iYZfkpcP/7Z
m6H5S0DBcL5GVNzW5y1ZGvkQ7lNl89ocyXhtgNMXNtGQlmXeC4Zg0Gix3wxBqLx3ji02mmxCtS9y
YZY1znvBHfxg3V5ET05GskiQO9lu9QkfZv/KVFXF1z4wfv0YzxuLXZdGu18Orjw+pQAK/LN++yAv
mgdN88q7EHeNcL1TwJHXnkSNXrfYNHXTnLrj4J3ntF7ZTXl+oFI9Q5SbILxY87+UVXhD3FKsb7Pv
ofuNToPU/mt7Z1W8wRw+ecf6yPelhLIPpNeuHG3SbRfSgvsguE+sjcUN2+7QFS4XI5OYMQ0RqBU3
fvxPxtGUXYDyh7roUwU/0kR1tp3gJrKfzZ45qADnw/8X7KGyz30Vq/UkTddlsKqjVvcm3DD/N1k4
u5e+ofvwnihXx7s4rYDUc2h6kGfOufnLBs7i0qlbkYCg4ULP/eGZz6luwUG6areG4SXzvjb+4dsd
ENzcnQNATP1G2tjY5x2NtfauidotKCZsCQy3pOsEBX/0vL0TvbPeeQQ9LJ9cJKkpYJpG78mp5jQo
mnTKnKeQgW0i4eBYt4esMimUJO+7+eHJdTH3YNNJ+O6RsJGcFIXtMCty981Nu6dG3/PMe7pgq5xI
59S8AGUo08TPt01F7j8PXnspUwEUfx2Yvp+ugXEx5qO059LQUeorzikuh6sl0lNTRrEw6uKvCIdy
qkV2/7UHDlL50BkXMMcFOi/mXdrxfkwUZ3/P3qpKs4xI0S1hMEPekz3d5wgj3FvX21pAJhEse+FP
YaZZhYhFvckA2j6PaYdTxn2n9IlFtQrO9VyR/1dzPmx3Yzbz3EBpH7bUjDrypSUa0uduEuTM2NWu
Tinp3O34mGvVZqeD1hlbVFJvH353bGGRofg/ch4wHV/VfdLqs+qOmK0ho9v75I/bqIslpM20VHSl
7acq8ny/bHQ477+6dPBdyMlwjV8jNXnJTQaXylJImmEROCMfnEYw/bbMtsIkRI+vLDa8BbZQlN8e
pei3jTpUvWttb76DqPfSHqFoTxiTfP6s+MCS1DiLkQ+ZGaNn/uFciJI/7qfSRnnlodeMZAh4/E82
J0WjvV/vVwsv+89YEHCdU8CcunduY11znjLDJBEZ5ksYOoexronrYbppa8092DXOEZcoPg7Ybp0E
014Am87BDX0q4UvIOovOrtXE2uWAk93ImlCtx0+5u/OQox1KK+iE0fiPMlur6uxubji9QTwofpit
HepbgAtYfyW0BlOGz4pPvW2QHKIwU1DXde9tP4Hdm/p82IqQ0G+X4FxOKZ7bmyZKtX0Y18S5j5BT
pNfAB/GUO5MrvNsIrOON26jaSg2uwPkOhvTi8y2AxIVdSFlLgsSwcLs1XYvaV7O50UkdD3krWBtv
piMiApiaNO8ZCJZdwt8z/Cwqdoiq4zdoP5rQk0cpzSGqYoiPifrwWYaibEeEOr+nYWDEDeCh2jwJ
ILevFimU+5h15Nmdh21I3XuXpieO6g1sAPISQoTxBvV/EJ0IR21JqYTm6k+pHbFbrYvCvdO0PWiu
h7jXeQgqFOY/ou8Ui1+dbpoG1neDlj1NbcWCGyKujl6mWLhbuW7kCX+2ukpnWAEOzJ5BHKAGFNbl
CSe0qpov4QI2+XD4XitKB21rcNKRyfTVWIdqPWdIAJuXdbELcwPNVOPZOoRzT/22yytDMe/rgIDx
dqELcil9oQ/oQwQdZdB40YjOaOT0wOXZIia0AixEaAUjuIhgo907EMM7wFYVF2JOq4Yalmj9Gg4d
C0z1/RpeT/VCvNGG2+NTHln24mba/VXxk4DDoAcE8dd6D85gwo5/XQvfG1/42jSUlgqTufSn1qny
iBD4H5bMY9gtZATBeRxTV76S9IIqPaEO7b92Vfa4GTn9zMkxIkXuwVlH5P4EP2N4z/xnhBZSusXQ
gXP/J3vTtxfSa7qhWCCsk9Ifk3g7zyF8PM4x66yzzBMKfEWcu7QfTfc1CewbGbRgMXfIWsV2jls5
f/CMMsuRamExeJDhSeu4V1NRrfzDhwHZjuUXC8OwPS5R1tzhwV3qS7PsW3CW4MAAAVsHNauywxtR
0oxBVU5+11HOSXEAAp54AfdTM3rPPMJyNuTWCcy9gJbPLsJwfhSeghUsosH6+xVxhCxsq6PEeh67
ebpo9FR1EfTB0dz58GJDWa1ENl6lhEwhsd3Hbi/pX1unQvq7d5S6juRaQCNwKXOTiwDqOvwuZo+S
+t5S7EPa/GhSwLusax40+kzEQs0a8YchyDrFwtPBZc/G5Xc7LvXDRmwkchfB5/aIWx7OB6vSz6aZ
44edzz0WWUXnPLClkL+M7f0/RAZ0z2HUTx915Q2IK7YjPJ6+xTXpvRds4KrIkxSRL+DaUwH+JI/c
EBX7EXR+0p2XnoK13kVTeDmsM/7nCd7lc28rPZ5pX4uiC++fTk9+k2z9mWgDBFBa7vt08Z24s5cY
tYAqlKiT6IxyUlWv28oiXC5h+H34jzy7/MO85U4zjHp/aLrMoouUjueXsjFHc57SWGXnvaWk5Hmt
NvEWtiFvq5BL9btLMwU6YcPgAyoHjVZL5taL3gEDT7Y20cdSYwzJZ5Y3eGAGEt5yzqKfCjytKapm
mb8I9XGHUsD7PID2dUhmYp084aBfEC6k0daeYc7tDjLQVG7uBlKgJZKrOxLyV8eg3oM7vjXSZm/t
Hk9faIHD/j7cXYEkecDP4G+yH4pENuBnkUtNFY48PtmLjmbZXCHLolLNbqDSr2vyTUgwRa8/YjPv
fz10NgMhkSn7aOrI+RPyrRV3dLFxuVdxrMLbYNdKvRu0kMm56nwVXpaGI+VmH+UsLtjwqESdVbCh
h/HNgGO3YmlpgYvs9SoS/UL4Ls+m48TTx4BD7a9BT/3DychqLsaaLBYQYZp0r1qLq76MEzOZt6Ae
N7RTwSr2q2Z3Nnlxttk+b9bA9gDkk52iYd+z0k93eKHa6fGop42gSWGaWF0RaphdXSFSWk3J/9V9
IiUeJExiUCQPlF22OQ+sev/JLbUQT3sC0TwjdZhvD9/Xsoip2HoeVn18VtVm52tEfXwRDA5Truiw
GM5pt4+tyoHG9uEnLDbqCJV2Cy9xKuGqc7wekuzjyVfNaQVabe872Yqfjen6rpwl+vzTmMypfO/7
oHnHZjCiW1virEUfOKxesVdexVlOaai+cj0dGrJ4Bvevrgz6HNT20YFyymx/lXYO8gdmseorBEF0
SyRRRH10aijcKRO/ix7dpFnMZ0/1ZZivASxcYVziXmmJcxpZzKAv4tyELbm1Gdl1pNwF0/TT+MRa
nxezUCjKudQFp47CYTRFh5v1hYo9Hm01D5oW1Sqe9F0/emv8AqqPTGC0svZ42n3KNN3MiW+8sZb2
nvPre+wktTIqoiRC9VHjtgYhrd0KWREsyng99nS6lNuY1oCj2l+acvb8eCCZR31XhU4pEN8usxkl
MHAQekLyo6N8nbCAwc1D4JZ2ayB6UEu6yBg4gGkRrO3hl8faJ8uVgB7/cygBAJaA/m5MZnXHBCGa
+XXbRLZd28Z6/8WqiavTAoL9oz0UMqFp8hpcEVMSfxOMw3rCqx5jB7FNWMIIRq8zgpj4hB2h+o+4
PtQ1VJJ5T0fsD+1lFVWcXDf0OaLiDVTgcwNMMzttdLiogNjIm3PNIJheIn7TLzeZ8XLVrU7EpUdq
3P9RC1n7ObMErHIuktG/Ativb/CCO+t16EdZ961kOaYiHiwbug+IOD/LGDw898cUmE61qWdvOR1b
U0TZlJ7Sb99XruEEvKuIDNfhwqrT4NSru6a/QXvcWWSVkcKtn4CVnXmax+7eQyI68J6BU5ywqFc3
47Iv942OK6bFeHVfoL+2Z0zt2ceChmL5JvIa6YIwuwh97WHcL7FkTpdrqMmmhMrxgnOXWegJcPQe
TZcFyl5nsTwnJnRNSfOOxY65jlOaa6RvBumxMv4J3LyDtvOEjwIclF3cdvR/8PYtnq6h4kGm3pMx
kM6dCKZVlNkMkVuEbkd2m9/4zvED1QXYmZ6rLC5N70b3PSqu5nmXfOKWxt5BrQW6EnHfa+uNj8Fh
Fmg6tTfZJXCE+K4hUN6zi4eSjDpH+PbHnMka46876f+s1K25taC48pFZY/928acVg+7oSpc63JRp
I4z17D+BLUmQABQJlKb5dr6TynRhHlSEub4eILjMSV0NulsxKDi/vHl2tru99+DXDowh0QMAVr+d
ifWPwjdH9kdQIsyygL+xCNLvvcPQ9oLsqCkVE6vIO9Nqekq8KXtqWbkAoKE23SskydnvAP12e9Zr
yHOTZb1FjBgE+791y3Zuum6GPK7RwvBQVbr+cqYl257rwIFtwzQ0BE9hk+7oQIF7zNMRrNsHkthu
QZSK9i6ftyMeLqFGzkSbd+aoMjh2pQppk+3pWFt/Y0Kt5G/NnFPjHZHOb0pRmQL7yMeRlAXDZl5T
7Bz6Xwysixg8NBpjizwm+3JQAOI+aSAfRA/+GobzlTAb11CNpu2Hn+xhCJIRZb9Gr3f/zNmS/AzQ
2q/fm9v8e6j7Nnvxqxb5t38MbXZn3Knun+wRfGNOqUjni18HOL9BddC+TT507Y9DgA3dLcs8Z3fe
lMAQhHrrXiI8ovGDo1e/vTDgVP7J76BC6BnKNgekyqkWdtW4FvaujUCUTmaNt38ZF+pWqGaaOIWV
dEdqJmeW98rzFOg9YWiPLarCIY/FtCKgGNltn3YgIFkSfDVWOfPEoM/hdPRbjrB1ISqSQjnQd/ud
RMBCtTGbTAelqotOEd/p8Kh0kSy7BMyS/hoUNd87OU7rbCQzRJxOBY615XtCxeBZyh32GmgeFeRN
xSuYFbsAhSy6eUglU8o0jwUhxXzCNJvc5euwbeA33wrndT8teNH8wgPY/i0609Pa7nEfn9akScJ7
tUh+x1ARrXxP2Aci6CnzJ/Xag7Ie551Gie+nMQNWw1vR9sURq7E/h4hNdsSUrC0t2RWomgLAAM79
OHr3JqCigkHWGy6do6bl1mydePWWaVDFptrdKVeLzhZONUB1HIJAPx5UYThnipSH4DROdT3dGG9u
m9swnTbm0WBDZclXw5Q5CrM/jAQekHc199JelG1lyzapRsVkne03ODra/h23cnJFZub6PAcNAiA7
T9MfEyX9F2xi+krLDKD26lcI6A//uKc+qnvscS0/mVHq5WThGtBorrv/3DPuwlpDWD+HG5cQrCR5
QExAZtFF1fsImN1VbWczqiC7A2j0knJNG/XB2zDbcmCph9z2DO0Mklnz95BuG3aHfUHQttdR+lXb
zK9PrVCdLZC2qekqa+bga3AQqJ7iHlkEGyKNeaTLzu0Uwyh39u+KiP+XVdwR36x0rM7hMXfuo7dz
zhcQEf5yHYi1Oi5dWAe/0TlhY/D3IX316FVdHidkdhoQKvEMyElaycc13TmkVbqR6bbZNPrTiK5N
LoAX8F2yVuImSPYMWwLh0P0Vl7pGPJrU7imJkmU4oUpF/qbwT94e0wHH0Mak7d0MXub9kFrJq2qU
SJL8ueKP2oWp9KmSbniTJgOnbLBI9XsbHN89J03L+c5CziHLh2QH6kQfz388LpQ328RqKRoCYYKT
GzVBStE7Y/wJP1M4oTUZI7L3q1omOFcmtGFtbIZ/tk/XX/vuzOuNk7gGV269hc+TF017mFfD6n/W
SQI/Fo4+YL4hWOv3dvjgeDPxxs754PgiWpY2M3y105ydjzViyQKDtc1w9hzrCawIZn1qHGf8JLOD
dXd33eVDir6VZyRX6I7bbQOil/RLR8zio/uL+jPVvOKnMW9sIxjkbLpn5X5we6J+CFxcMgu38c5Y
/pe6QmNLR64cZ5TwIrNygxQZ88Ae+dCinXwjaBHaLJyb+R9egk7naZdNt0kgaepNqxWsRh2duAXZ
4Cki/tWqIm386INy4vbnLlKR5Ario8mXHbkG7mlxbHnYNwI91TcJeJdS32NPXqXQWCTaQ/GNbRpJ
hgkcH4BE7QRiabIwXsNjqOEf0Dv8S1b8ytfJZg6c0O4RL+fER/BdVK4N5kvAsFZ98/NgGhuExGl2
GmYwIu3lP8Hr2NzoEfsZIKHv96VjAo7Z1ZEhaBR/UHs3DFATKPJnNCIoAxHCj/66HadepY46TVlt
H0gMMvHfg2+SpBTmRvd2SsKBuu129bdzI7I1OMUm2LurPrHhzPcVcVL0R69x7myNFSUrDBnzuWWc
5HFw4TQA2yf5QXoW5i1+ikCUcJzfwqHJzf66EwqqHAV4Lx4OV/XzyYlTNFrMJWHIlxuOnNDjvFXr
ecH0oq5SB/AcSvZA/bpoj2dOoWFVJVnbMkM5syPVFVMAyJXVe2NPRF/7SFQa/dCxqd0niVZ1mTS6
Tu7iYPf+BpYgXxjSzYSXCcnBflEiM9OfTiXKL8SG1v3mW/U1lR4SyukCgpduZezUuLUYMNL0Snmm
be+P2ZP/WIT3Z061TlxwxIh7R8XrdDG2FtEtYu/slVgm8S8xGmW/gqA294ypomFtJ+U6H5KNqxld
1ChOtkE4WmAXwFAEAVuDHkmWwTNpZ1TfzSLgakZKFx0X0246fMIa5Ylz5ev2jjTig043Rt3uQbFh
nMc1IDMrc+aF05IaxS/KeML2Bung9p6FlXjwN6i9Ug3R+g+Fb/bRkF1u75y1NdvNYFE4/+kHPSi0
A+kcY9zM0CUnPhaQkpVwy7iieptcU6o1/sex571Zj/BXyLqxCguu+aPLuftW4jVZlhShrN4YXhyz
hk6Jz2B8BowWX9LZnH8TErwxZ39Bu7U06/DHGUZmQ2LiKV2H74nFKWr6jsGptc2JRtRvuioNBOIi
5ti7BcRgLGcXiS2O9KALT52XOBEI/JH8HW0D8eZtuHyYW+buKO2IQ/TUJwIt4EZ4WnAVO6g/Lu16
+L+TFTVU6SGq7i9unFR/Y2rmn5e1WjE0w6U94vhAJrVaJC3fGTbocPQw7vo6Asc+d/FuZ9QKPD8D
ZrZx+dW0m+NfIUEkiG8JImMvM3DmzEEwpH8wAQc/kEb4fznPt/hbB9XVZ/DDuXnxGned0OVzO+sf
TWckbAwK0erUDnY3XDyR6K48v/aZsOOdtZLlfpSlA9T9LucmXC/BzpIFH1XL4b7xaSbAl1fJ9clt
okmV27xvd93WjWhFETayNAWwePeYJqSLpFUcEPdDQFlgGWqx2ivHA7HOAU29K3/qYxeNlsWZg+FC
tSUxPuNt1I5z+EgXRLOcY+cbZlFbJp74QOMHGmG+n/yA42JS270GnICG5OklqCwEBqncGokuee84
Wozc1U2byGw4EQaWfHR45dDRk9adXjjX3O3KaRCfImzIFCci+Pcr4vKdyTma/fq+XtZRP5jsOFYw
ioSnEL9pzSK0aPwqasUgfxmWqkqe+VAjkCy2m6owlRu8VRJStpg8waKbNE1WIaQbOYCzBrnf7q6Y
xTeo/7vKd6LkPGJYuO06HvofiUtV0RUbOuJ6tisEcPHsOdV739kVoHOU5itCRHBcs3At9uJA0QY3
SN0ZMeOxC87I1HsepFZ096v0DMpS9O2vQAaZw33Eb//M2Jn9Q67Y4flN6nUusGP57KrkZDav8dzU
f9AIJft5ItEyYoegXQ+3VZj453n4/8JJKlzAeweM/s8302JytLDt/XYAW/6PtPNYjluH1vULHVaR
BAmA085UsGRZjhOWwzZzznz6+9GTY7W61OVzJ55se6NJIiz86w83xCDkw3bK0/b3ZEcA16kClmRP
X/kMRl3wtWNK9uVgun213JQs5XCXOXH8GId5grpCsZQ/cSIX8Pjp6of3EUxnfQMpPBa7PkVKCtGR
FuwumLv6Ns9EEmxB6PTnGsOc9Ijujxqmz9Ok8lVjpdGNZccl2aKUFYhraBdhIhmC923CgJ71tsmc
tvo8limrzLYT4oJWs82B64bZdXtgbJ09QLLFdF5OM8qS2a7CBxL3Sk7aIZv24PpOsM+TEey6MoT+
WIRwk3jSeQzuWWTQI9Zr3AczdKz+lC2aaiVQmi1CuoiMJEJdvWutluPeE1Up7/pJIRlQAABsu9ao
7sdULl/ixoXr1oK2IyQWAR00LzW5zdjJMD/mjMNbQWUQs4Ar7iAgzEW8NWn9u3tBLMW4zwWavn1h
OYZJYdmX7DsNLCmcFWwnPUKlSfXBjnXuHCeDxidOWkVzNHUMNbZuZxGfHBnEzmGII7Fyv9zkoevG
oISflsrqYcmbuHjP+i2lH1jGOPmIIICDM6d/iBQq2G1ZRQNkT14iVTimUzb64/4eX59J33hVU7wL
Z8TovjfjFQJ1JV24PcSzhrkSJL8XVKqNT6uSixNglBebj7nh6mqDMVrqMNuSJdvlXeSWu4aW6I82
pw2/V61RNttagR5RVi3h+xZO//S97gSpEDFVWroPIHbIYzXQwDpVAwn2pxJTyd+CwxF9hiI3aWdK
OymOQ+8M42NnlalEmJfNn9SInT1DyFwjNhDNrUbHbR7NDs7qpl9C+g54NrCxFyFaQxCompMnT6Gx
bKZUWvzQIKGhASyXQTU2DfnLi1TY0CSconirm7m29jnOzv7ksX1uYUpiTupSITecX1PTfmyHcJGb
sSX1qKRQcpBXhf38sU0D/T6kd2NRLkDH35lORxa3BakIrnIZIVkucDFGkZG57bhxA1V/p8dBC94r
PMHt1YmgCfJyYtAKasH0BBHcSve2UAsgjeydmMYWguA9pjehOlgN4L4/Q4MBriqgjlJ2pWYLDAg1
blerMTa2SdpytgUYYTr+tEAGP7lTrn/RU0BIZQQIAfZiqiexX8p8/sgqpkOIkHLeaGsuraMoSPnC
DGFwnmu4g+Vd6Y1zdxPW7vCJBb5m7A19uM+9svwlOjH/hmobo/6qjRk+l6ZgBtq2EUojFj1wzObx
3vTKju41gjjvaEzt0mynMAiWfSMENyem+2MJv+k3DXFvB39v1REBNzdflnlYEn6cpP4duWIgCxnC
+oHuU01JOMFX8anWR00t3jR6UwYLu56gMWlvkc0U5Z4sCxfuynrJ2U0R7ugbCtn58+C53QdRW+3X
KVfzKcNcKL6p28y+VaZ2VgHqiHAmI2UEDq7CBh80K0juavhrX+yo0QXlZGlVUKjZuJnyqp72OFEF
YJlkkaiTHg2d7mYRIevxRkcfIw1x4VhB0sOOwag17AIdFo8EeNVfMamNnuI5Nb5afUHjJlecJnc4
WmViD0Q5uFtI6/pOJRMiEOJoHEhMJrF8IlWQHfLAHk9rX5OeHYT5cYNtt7hvnan6YRL+PO77ycFE
wJsz9N5Kl6E8Th4WE/RToAs9dbP0uNRx9my4IHmfWnh0MZqXoJeYAwXuswsTOTmCH0zP1IX1Z+mk
xEEJq4y+d+x60z7LTfWjNmBrbSAIh9MRc3bzO1MCI1WuJiZ3ITVOD5hDOKvP3eI6BGk0abpvvb5t
H4u6ayBEi8X6Keul4AZCn63YlQpT6V24qOpDTHSK2NdVHz7GGD/94jBXcmf0GZp4Lqb4JCDbyn4U
dOIm6OO14i6zjA4MOZHSsmqGEirQImZI6BV6U3itOnVPyuZCto3gzAMb2aTb0ajFW2JrWxFtCgeP
G/wlYkyIOshb/TENyyHgmB/lFwzLR7QpIncfQhVy/7EST3wZAmXT0S/V9D6JszC7lZBQfks1xF9a
o2It56ytP+Do0u/wqcvVFkOj6JMqy2Q41fGC1kKFyjsZxIOM79B2kb81eFMPF9KOxXyjJYxRiscB
HKRMSSHdpN0kv87jROd/6r0uOKY9txYLwV18qAgRMSmN2hUwRszoHBdjme/6uht730Y+5+1kykUV
teDoqVu6oG3OIqz5FUZfAkGjsUxSepz4Qexcq0uqd0UYYE/B7DU/puwWxRG6FUFIhkjn9imVffKY
tvPy00Kp4E8Wiki6bj1x9t1Q1iGZ87O7ICzSQNVegLfZ1qmoAvxC1o4JrcTAKc6JozQ8uvgq0Gd3
nTLcTQ715REsPrK+Te00PpfOYLQHBInyfunCvDlK7By+xj03C4DVKn+CjFmMm9HlxTENvAKMkf0/
Q+whl6cy6915A3gww7xtDNzTQkvCTOmNGYyJG/4cnkLQyb1tTjHTN84th8JlqH91tuaS0MEW6Dbd
KCeH284SvM/7XBgHAfn/p0mbTfrOaIv/+qVyc+AUaT4GS5pDly91/2UNgW7hejUVpYJTeO7NAkmS
QHQcPx4KHKccRPohU2s1NHmoPej3+5mQ0+WAZryA8IooZoPFo/o+ooMHOddu+92TeWT4PRjbhxqZ
QbJB2Ry/6yADJztLVM6jBR7OhJsFDQF7LuPgHhlhjFwzbbyH1sqy6Yi8khhje23LwI+pPxhWBzpl
FrYX7d0uq1lJRtP1D94YTuF+HjMit1q80MsTOxXFl5dbRCIzMzNidCadZkwthSVIXOTBKQppkbEp
dVocK9tx0UP+AYjyVeAJtMGJtZ2Rad+65TQw+XLISdRQEe0YrFh6GH4WjasfaRN5DwknHSYvnCnf
JCqt5iaOgtDeG5MCfgCPGMVeYRUS71DQqic7WCyY66KKcgIcGvXYRTUbfttT7xl5jcgVZ5uKrRyj
Q4/WgJeFYrekQQXIZlfqYNKcgrpURMLd9jRgACFNs3yiXqOmG0vTQrHWsmMdF1fMD5nFdroZZnpp
o5vEazXdADovg0wAxso42sYTdN7NQJpRcisqM2tXVQlV5Q+uN0ph7OHaD7xnjhXXNUnWolc8v3cw
1PoclHWLh0IkoNMvMZvJAdutrrkxucw8haNCXuq4VQwBCF3UsCkTWOX3YA/gYGHZOp8CnQaPXbgE
9ybtmuDWKeWitlhnGOPe80Yr3yyzJefbKnQwQJs6M/9NQGD11Yj64NMMB3TxU+Ukv+mAxAR/FbAd
NrpbBmy96whozAq8/A7jbPZf4QzRD2yJInUkBYY8w3nOZskNF3cD31BV/RBEtQUML7mD7d2Gfh+f
ISqQI7kyECdlwIVHVo+ObKebull3OWlvOgRGN06Rw10lFNA90SCjaQENJgl2zqI0xDRYy2RjpFlf
PKFf6B/npB/ei7xs2bYhp7cw66Ppc+Os9xW0IMMNvgoww3Saq/GWPS8wPzAlEUXIWRQDdDTXtfZh
oPFrUA3ctA0X1TXi1OzG20BP8CBdw8XzkjZevpU6tMxwk5I89F9NG33lo6Ea3gDfD197S8Pm5t7S
PEVdBf0eZ5vbEiKUuw9mmnF4MIVoywIRxr/CuremHfRvbFxW/wt7s0DxCA4uOEyH+F94n93Ajj5h
uF5+SKeY1RM7RXeaZWmaNGQi5xaxTWhvEmaOPCTUP8neTQUOEXNsesfSS8Qd/dmuINQcwPuh6DPI
N0DW7nPn6aHdVL1oWA3wfALghZAT1KGcbN8tQVx7m3ANQt62VrEqskPqnL0RWskX2Sb1cqhpufSP
/NTpqeGwwl4fbAoUVbqi2y9IB+BKcpZJXpdLrzN3lvYT9k30gbJMVz9bb1DNxgql5ujIelQYkDbg
iDhNZ3SbcI2h3SYiyONjY04V/YK+IdECdEi07+zFi58B/aX7jtmY4fxpyz7YW7XLGUcbgCZ62MOc
Brh063BvpiPuLvzTod5jYowHQaIWDO3QJmLVz7tFPwWcBPiKTQPZ9s0wdsmhxfo+4sIVDe9sezBX
QwAd3S+LMPSHMHDm53xdkcAVCbfeqvTks9kAZkKRqtLbsNGZwC3Ha78MtD+nY45e/l3OAUG+WEF8
a0gDquSo6MdvHQbP/+F+4Nw5Ru5gU6R0oLehAyH6BlWaiQ9zVU4+TkPuTdOQT7hBpBJ224VKi/nK
vd/9ZgGKfrZgX1JGwTEC1IQyqT5IOxPVfmgGiWsNB/S2RTDkYyox1Ef+W5Ru2nGiUZDZsjJ3ApUQ
TBSnn79lagTdXobIC3c2N+L8G8Cs3iPXXSEeAfPgxHXPECc4g/3NIAZwJUPXLitYud53+mh2hqDe
itZDAo9ntA/ZKJ5xVTM/TK2d/TSYJ1/bfCrvIyecVwlIwDbqBnPxE9G9uaqNLeAzD1e6/6LcIN2N
ToycNjOH2K3HTJ9vMyfPHo00Sd3tAuc32bgK0sEXXC5ClGuEfaI0w2QZ7H7h5shhQ9t5103V+DQl
ydI9lTTu0EB5TfcpB6OE/ek67he4FqM+QhcTNayfgu0Sq1Llbuqai+hpNEuj/UaL3Cy29hjX1R04
R3lTUm8txwbui72PzNBAngBlC8OdfIreU5fY36wwoBotSKw34GN3kN0WM6k7rHHIb9jUdJhKAGZR
Jcdl8WbUYUVGMV1J02PORYVD2cwGOB1mD2rPtreiuXv0Cid9hzCmSe7GKnP3qTJzSFZpKAqYwIkT
7sGl6oqSclg7ojVeiu9xNEOG7lqxLnzIMlJs4WEF33HTCpPHqneb5ECghV3sG9sb4V1qu35nAQfW
Gys2+dWIZmz7xtZQu2Fg6+yYWXkW3QCYltRxpPZAgi/a2fzS6cr4xe284O2OpXo/y9yBXTknjdxg
/djHH+pwaQ8inOZ+n9kTCMBiDy0cVxGUB1h0yaOFaxG2T2VZLe/iuhbEwyKbIYINgm2Yv/sfKIDS
6OJu9KUeohtMNit1P9hx4G0WNU/W7n/sQDQOvNfcX4KBACkrL6oC+xynyPYj3r7TAYa5WfK/WqAn
lEk1n6pmLtQ+6zm25p4PhwgiHa94dF6wA5VS4QeLT/iaQnRm/EwbdKbZU/U+ts8m4X+lgCECRdfm
3nnN4nm1Xj13QETQobVc7U6FdWbNmqyen6hzer/H8mAXYGC0j6Wt380YvWxBjNQ3I1i4X3gUg3S3
oTyXVOeI+hJxxU7zkumjEkTd0BpSawYTv/Qvf0uDKQ18ZvZ+q5bu0GNwidl1PBzfdtF8bRNt8WoB
9myxZjOo81FCYN2Za4nfB80HPmD4WUTcHU2hDR88gUtVnSGufnvQSx9UOevpJSSROucpAvgVNaqR
PNqQ5/jXQXPS2opvEVwO11JEL37Pv4Y6s84sEE6OAXCnPw6D9Qh1Qh/528bWURmzOTDwO4LTs89b
ueyqEXVzpxZvu0YdX5lZFz8nhDrCpVeT1HN3VCUnmSmn6X1JD/kotHDfyWrRV5ynL35OwGWeQQiH
JMuXk0Z0oYQpNfV+hfTYJwEi3Gv6OJ/xuypukgYeI9XY8H+ZqX8Nuhqn/jVTB+gxvdUK7s4kpQKR
Oe6pHBt3/8+ThjR1jfm0ZSpMtc+MbnHZ9gAend5XeBvu6d137/p0DDBiQ8L39lAXvpXHCNZqQE2k
lXfmZNtjnAQzJOn9oG9stLA0OA8wJmmg/+s4tilMLbEftixaTGdG11HBdg6dhXWQtOJdudjwQZcp
vDInXhvlMgoKBUHgp63d86fBeBECuMvMC7BOPOiytj8G3mRMN0uc2D64YGBfiVB/7ZRLqpRpEyht
Kkuh8H45IWwCSxTeQq1PidB/ilyuGUaSpfupkCHGyKtjfypLnNwC275iYvsnw+nlBk7fRGhe6Oqy
/SqVBRsggcgrXvxuMKTlp0GBRIZWg8ctuCrs0h8UDES/6anHTnQJZM01xXJv+h4ZwiE1vZrLVYA+
mD49HixupuZ8i+ohcE8F0liIBDmennRetRfe5MqlE1+1WLtlyOvzPaFOHS6i+JfAGcwW51k1i6g2
/zxtMHrmMgF3xjGle7anWV5WxnFsz3BaU/mM6RNchiUy3789yutNGkds9me8RrXyaC28/IhNaqQO
PY6Z1hWWAZExdltjiGx/rJb2yiH0er0xlAdU6TnYIRLi9nIoE9npokPFUENAl9sBqV1JhFdW9aUH
WlPlCZWXjhTneyNmUF7TeA7Ze9CKtnPrYmOwcKlDo3AthO/1NoyxnmlxcCP/5EudbcOgm0neO/Xk
g1kYQHo5/dNyhDDHtf+2rs1kJ0VZXTnrLqw6cvEAuSzideWroDGo1QVCSD35IbeycpPlIwZT/bh6
IuGAaEd3+LRG30evh/VrZ8YcXdnNLrxfbWEGQiQS28yrgqUKqjhRXTP7iRETzCHHbK+aftwLLGz+
/VNq3OHZYRwT6o1zNmFCmWAFnzI3E2f6AnG3R8BF75ctML8y0sUv+ddIZ1+yqw3sYPp89juK0Cf4
W/Jd4ZUzUhh78GscS+jRann456WnyeywHZ7PoftxVpQhEgvpt6SjHyIvualzdE2Gg8IA9Lj5Pzwf
K3ydo0wccqxeLj3UddzVNVqRFt7IDxZn+DOvuCdFcdK97zptfZ5p+v749+fTXANh5XnoB85rIXyk
uaKO1eSPDgbfo1MjNoqH//pp9K6cRBc+H0kkhHzabGJKnkcN17NTFoMlRz9ph+4RR1BxmIkA+Uir
t77TQQiRMTZ/vv10F8d0bOLrFTPTOg+timdgRWttlw4QhHO6wG12m+EZv4snTJDQ+5tY+czwyp1/
vif9KY0sLFokX/L8tVqAf84QdI3fjLhrwUdpl6MEERt3EV66v99+ynWJvTxnuRxxNSE2w5TSO88S
h3xXpBgq1ZywboQOm05/RmzGrzLvy/8E7ibhlZn6+pBgQIHQR6N5NZVzVv81rPIxQraKCb7RckHF
hC5P4/bKhLk4CokTtkmbRfH5Xq4Hqy2whZy62s/LCe6Kh1rgvZdI+8rDvN4rxZpiRNHMVmmxFF4O
Q7drVnUcdT7mOcZtRzrjIZqC/N1sVv8em8RQZHxKCZMIrvjZXumNrktXIWh9CYY2YwtiTni5YzQI
d3qgETncFFhzPpJBlHHLtTjm354oF94oZkbEEGGdSJybWAM4/rod4OS4BClwqu8GUX9ndj3UFyRH
n94e5dILVQpveXZLcsRc8XIUHS8lAVFl70e5HR2CJf+OMDffKwfO8dsjXZj4rGs2FIYzXeJJXo5E
d2GMrEk1vkwW89hPOkzArzF1pv889EesU7t/T2HmPmhLijCTqFaK9ZdDViWhCALLAd9sjOmR7Rl3
ILl4tza628PbT2e9zhMRoPeKcZguitFejoWqL4ITg7mRg84zv1kj5xq654h0NmgrnJvWbcr/0L+O
3wkVsPfsgeazjV33v+9lTBjTlVBoOQn12feE2TzZtb1yGOD0PuNBS8tSx61xmnNI9m8/84Uv6nFK
C4ppkyd/Ffmp8kz2cdz7MUyvW2Os3I9B3eco+lpwE+wcSXnZ/euQDjRy5pHDnx6pgS/fMqydosji
pPWJisChwZV7+rDtzsS+fFuMCNLfHu71GmQ4SkKSUqiX5DmqtYwAk1GnGz+yot7HyAJFJ896ZZTX
a5BRFGGY7DJk0ImzeLQMXrETjEHjx523vMM2Rx+z0INcvVq2vP1A50PxpUCRmajcSyTI4PpJ/9pU
jNrBgb83aKZjrnrTlqKFtarKQ+jG1yqki0NRrQhN2j3I4Nn+RfMFRlmTmT6JIMWJguUL8sFx1WaF
V97f+Vf681D/O5J39v6sWXhp2pUETUTVeBj7QO4cA1uOt1/d+nv/PrjXUThzENyCbHAfOhtlSGbL
gtJn+RaVCM6prvzEC1Y+9brCE8VK9rg7evdkn7T7Ca/CK4vtwkOywiyX8Skb8Hd5+eVSwo4JIsL6
0YaAcVMYuj/Fq9jg7Yc8X9I8JNWJi1ACuaPmivByFEy5pBOzs/hF6qJDz1GjxuYykgcTe1uXWJd/
TOhZx0OTwPS3yfXiBvZyvH4xKE4Cw/RpCprDFpJ48qVpFL5ybz/XhclIAvZaqTMQ3nnrHfCveT/A
/JmNQtpoWHr43wHeaHgldYC4KG0wMbgy3IWPxVlqcyVfvxTXg5fDuWUNhxz9AVdmFylSnSR3fFx1
BbO59FBrsDofzPQUG8jLUabQxkMFx00/MnXiLyjtNomRldxjkVm9/f4uzAtgQleQjknSMtFRL4dK
Ehwa8EJffHOKhs+K9BUfIda4652++m+ahysZwesvP1trAuyNY9uG+UTx83I43Yx9sZgMR7gcHjlL
mP8mHlF/DElZ2GLcaj9gWkFecU7WxtsP+ieV/tXQLscayCKwnz57qXkWJm1dQzcCywzd26pw4i/0
/72nwdDumhCq8WOL+vBh6Y36i5339QFeu3yug9L+PHZD/jAAke3f/lUXvjRXFO5jACOCbejsfeST
ZYVx6hDeGbXuiSC19gZDi/IjDLLkygu4PBTbDOeEBDU+W5Ges6DPNyRfujPxOywbKCpuXNyXBqyK
/8NT2ZQQtqs4089P13ywa2LWOSFw6ECvg8Fzt8uMKHpCa909vj3WhQksLB6I80hSVJ9vbPVMkZ20
evHphy/pp9BV5seJ5vl9n+Fz89O2Z+PKhn1xRAXIQuKpcJU+20ojI49DKy0W3xorhbocO0RYX6SU
9CG4YxZey1M+vz6zlbLDsdewQhnuPJa3HYxK1Wk3+2kU2rvJRu83VNCHoCPkMCXDn6Yn5Ontt3pp
sqx1EbcjTnn3PFjZi+Ax5qELolqo8gkyBEpGKLDHcszi/8+h1i33rx28K+nXhvhV+Iutk3hfYJz/
Pk/hwmyMzLTnK1Pz4st0BZIeSSuR4+nlaNjcSh1Be/C9drRuR8zpj72TZb9X8vgpXHCawNO1ujJH
L75NRaGJsIrVfh5vuTLRqpG7pu8iunk3YY537KomPq7XmCvn7qUN1kYEYXHDWpuY9svn67DPTIy5
YChIcds6V3BuvBlbyqnwTs5k9b+GqKWT3ciyuIIUXBv6bC9L2gZxdeFNaONt+gFhWZ9QBVqoE1N8
tEaKDdKkiPWE+3plZOvS0OTbWyw2yQ5/XsLVbjXQcE75qkPTlHv0isEAjW+Ohx0Wt4neEpMRTbvC
dtxxK6HY+jNazgT7+MC7wRoK92cTAny01YUTYs+MLhhvw3kK9KZx65agncUeUQSP+Nrs/32lAQ+D
e9ge00OdTf88ygNrxsHLrzOdHUbPUDtE8xkVk6mvzP1LGxcjgBJz2lNVnJ315oA9sTMuiz809XwI
y6g9EfVS7sxwXu4wxpiPbz/apbW2dryoKhjwVRIndFgRhhiX+oMXePbB6UV/D5cjCB8HUdraz4PV
T8FK2+7p7YHFpZHlWnmuRwJ12llNLUPOORNrB780JrvaLV3sfG88Ekz8DpOb5kjWrtIHUqbSeD82
aYSuv0b+Ablwcr+MGAYUD6guUhtb9Bg5T1A6o95VpI2RzYiwPj206J3NE8F/7q3mdCPKFIswcu7h
XrboSdjJtjDRl48JFpowc9yqyYmbbqPhGeKW821o+/nOdNewODQ63c+lWxacEzQUmR1qkvp5HhOF
0bCuJ1jqPaZut/jHCDJw3n5RF2aEAw1QgqtzkjEpXu4WU1JgZ7cuWdbP6tdVWZlxm6TR+A2OSx0d
PIRS3eHtMS+s1fXeiCSNphNnzLpZ/rXfV+QjRENnjD5MuvYHDCn1HWlS+gsIC2FxJLA+g4Nm4drM
6wICeHv0S09MovZKPPQEgMr66/4avQmBLqeG0WdHBSV0MPi9HbvGwTWm6cNgelem4rp8z6pOqAcu
SApnDtD+WbGAG58YAqzV/TAnkQA3XZbCBqVkdO1TXpjyq7MOl3qP8hqw9uWDefieIsnKJ9/BASHC
dcG0DCjiORmcOJCmmNdHy3KXtHPy/e03euFwwy0MFyeHFg2MpLPvuYxJK02XLpeNeTahBzKevT1B
NGLYD7ZrX+mpXfp+Doa3uKZhAfMKmnIwpplrJEZ+3S09fj8ddpdObNjTTnULHh4SW+4rO/SlCbsy
gWjgoefBtvTlm9VlFHYiqhcYM5hH3nfpKpyVUSoh/+XfsYO8V4US07bQXXDlNL8ATTjENgiy42kk
gq6+HBofsMJsl2j22W3qE8dCts87qGqNdhKfnFTnJAlj2hVNYiybaqibK2/70rcFk6B/ykZq0/R+
OT6AaE7ZbrE/dMV7TUCOj43/j4VskePbk8i6NBJ3BRg6HE8CM92XI6UWTlNFWPNdLRC7hyhxgRjh
4RvFDucaegMbb8mre6F6VLMkmRTfYEkVJ4hT+pOZFwI+Hpq/H6yCWt7EMDg6H8NgUJW3f+efRur5
eqZJ51Jm0K0Ddnj5Ow3bIrEOj0Lf4qTOjsGQ99Ut1ODwpiePBnHtMDYCLYiV3CqCH/EmCovlK3hj
SRrmlKLBgORdHE0VQ0xXiGB/tSbsY5x8bUGoxmKrbov/lVEccZdBC8G1kGipIJ/RJSSel6gf0mgx
VcWC2LRvudNl80ljXRruCMNOR/w0c4VLbdXNvL44rTB879hG74Z5Tn5MTlS9d+Iw/D2ocHrvVFlO
mE3SiO/mbMe/gnFN2SwD8r+2ZGWSk4JRe3MjQkI1d7kh54KAltG+EWabF1+vvFje29l75QCi+enY
awvtHNGHBtMpL58W34mQi9p9h3F4i/D57VH+FIJnw0BhgoZggcqCGa3by1/bPys8CcoMRBEkNW2O
LYEhemsZM6qNJGhXZjdMPPx9kggHxdLR82dUwUQ/MCUCxGpaB3IfLovWSEQrQnuw0Rph0o9dG22q
pZ7izeyNjbWDFlo1+3bEE27bEqUkjzotp1VevSAVCkVg/c497GhQeISzIpOuUh+sinilzQKp+V3Q
W+7vVFlGdHAnNIi+wLT7uQyJr9oM2Nozz9v+gzfCRDl4cODRA3SuQdR3M+NKWQOXfY4ikfwi2nWM
dxIXx/F3GcFx98HuCefBBMYtdg2ak2BrYQk8kXORo8PchnUk3Sub2J+W+dlLB3IANYNvBWDsnq0Z
u5MJtBD0pdK0W+9TXBbsaJFTts91ZaBu1GYEfT/IwuhQOO1MJmtt2zSPFrJbUGYP9tYgADY6dLpX
8SH0zOYEUmu124b2XgBDLKKL19MkwFARZvr7sik6Y4fts3xcUKFBQsoM4RzkmMbeV+LC5vZbVNkD
zgJ4ZNjQu4nfvZkCjICxtF6KaEt2tIkrAlrm+Urx86fyPH8XK9qzwhXgsOfU3Qy3XmwtQhfAp4/t
n47jVeN/PYZMn1HCR+2j6bQO6Ew8yPG27idMWwtQ22gLzDn/VtD38ysF0YWNFxYce+Mf9BR+7csV
oS2sRrPacnxRokfYhK71ETzKeSThcfrw9uq7cHYz1EqGATmBsXh2mpleU4xl5ZJgatCYwW6vq7E7
ShRJzmGHwveJJlD071dvAD/QdQhOnJ/eWYUbLrEdE7Ag8O3IpTy1PQ4Gh9Em6efLTJl6rRd6oQrT
5DFpSjGaMZS4L99m1M60fhdL+LlAbS/QkxwbSdAC/vb5Z4j14yE3q/dvv9YL9Ym2SFDREiqoB3v5
5ZgawG/oisiBAqDg62JGtQa463x8bGqPe149AKiGS3qLWD28RkUXFz4qI8DZXDvp/I6z+YP3NqxH
zYTmitMbm0oZfXMg+7x6FIqI001HLgVihYxd7KFA5I9go8J15d5O+kLcpWY3fMW7cj4R2xEMX+PM
cDC0twtcSWbsI3BOgK6C4xzCxXBLinz6FMiReJbUHiSGrO4qITay6RPL3yDSLQxbl7gxt1W7mNb9
MUo7zKgEWabIrvApJwOjSaxgR9SCGzzpYIIvUYoVbArhI4e7lNNhuLLmL1wBNPxmeM40VMl/Opv2
Y75gIEHwJ+RurOMR6+ECh8H/tcqEr3y2sTDhAOzoZIH+nM+8MSbEBw9Y6ae9OxKSqsh7j6zkyl5+
YbeAzgasS1+Ce415VgsnnesFDncofyKHYedhSUfmX2fsRUnr++1p/arxDu6pPVYSD8WshlPzcl4j
IkGGTla43wwKqwSZu3eO7uJ9bLjLSc1q5nDIuy9OP4hdZOhktxDAc+WtXpjdK10KrFDRJuGRX/4G
iYAGa7RE+WRhl5+zxO1w27eCQ6lH9zOB9eE1ZsOlp2amsD9CGASsF2comm4zWaFUk+sFtXg2Cxet
11KgN/bcakczlADJmZymdJywDA7jkZTQRV05Ey4+NQZxfw4Gbj5nvyGdzXmKMlPhMOs5hxSJ+ZbY
JgzX4MTsSqGSa/jdhSUCv5xmOVC+w7F4ViHg4pDJJOiVj2Av0bjdeOm+xhxs12kydlTlrPnrOn6C
tYPzmTbbrac44mc3aTYD/ZsdwQj6GGOo9OntSXjph7GVw7nwQG+5hb38/lZJNsJoGi5rVztPilvp
xu2H8MrzXzg1WFP/O8rZLKN2oiowY+mbqRXuqQy+aa+zP0+j833ArfqmHTtxZSF7r7cLbtFwxyjL
AB+ds0+s8CzDyruV4MTl7B1wy/CGQ4zX1nhXcakudtYcq5Ml+xl3DBsqMuq4KJDHt1/vhe2EvqMN
SCegfL26Wntxb61xOtJfaIPtExlSvCY2qWlebl6Z0xdOSYaCweNC7URyt37pvyr/1E3RfGmbXTiM
o18pgrONJnxwn4fNfI8KcTr1mETcULi5Vy4dl+YQd0VqD84AoL/zkXMcWZN5kX674MZXuPawdab4
WiP30quELq5pGQO1Unq8fD5cMec05un9cZlIoQytnJWaiM/4B3/894/m2cDVPAp0ifOrOrEkhO+I
nJMGLeEmTePy+wpw38cd/Ja3h7q0MNgWYMlBPiQM4wx/MAosH6uK+ZFPStyErlE/yzy372Km6J09
4XWvZHOlnLr0IlcYDSoSqiFo+C9fZJhMIk2IefWVCHu1N2Dn54C5Q7XH/Cb5+vYDXh7MWeHBP43p
swd0Gq/OyUVy/ZiYeCqUcjWPt5IT/lvOlQXweiiQE/Z0zpVVC3K+lc1x7KbOwCbj2dlyy00RF/HA
XT5US3St0fB6xq8gDRxL5KVr7/JsxmPGkVLc2a7v4nyAVJ1DK8eF8vD2u/tT2L4sedbWuXAg91Ie
QIN9+aXwAxJxqyLhY/8czgdu3LH93u3LMbolUZtkJfLO+lvmlfmrIBYEU2mOCZzc2vSZbEjz2XMg
em6bPKnxFLMSm5sfXnoKN15C6ki4aDur2SVBpz9NSmIEYEV28XtBaPJhqBBLHAJyR41bnLFwtsfp
ObE3FjiPPmls6vQm6ZVtbVC7GNZWD4H8mfWpK44xvo0/lYvzBcblhvsf8cfiZ0Ma4gNhtfpHh+Fx
uQWnIbAmHeyKNMlatcfIq3r1jBQPhDXFz2N4aqcsKW5TMjHeL4U7podgqJZfxFI2+SkoSU3YzSP8
rK1JwtvziE0BhLAauvUWml1hHYCEiddxsmIU/4+z8+qRUwnX9S9CIodb6DBMsmecfYPs8TI5F/HX
nwdvaR83jRp53y3JS1NdRYUvvMENEW14y9Ig6o/llAgkXIiEntJKMnEmzGsh32NuiVijIuey21k2
yveojjTRziu4EfoQUDpL64X8kK+6emxjIcvYVaSaT0Q346+OT1f4U64jCM4UemMbCnOaYBAamU6G
Nj1VdUToketE58KunGbn6f+zS1fbCwgTGZXCLlasNWCkF/2AeqdMuyyPPti13iK+kiAThzXz2DzZ
kyWOOGajQpLQ1Swl3TlEepQgBKVp9FwlJJ3qqvh4e8//YcCtfxTvNkeYoFijWna55+e8ROYzK1Vf
z6YuRcEFx+XHuEAaha3mhF+smWbP3VjE6OS0CNEnXu7Is3QPQ0pk93mVj8lJj3NcP3d+2HXMCEQB
Up1iE6nburZcP3+9r/jVgfidSkTEorLs0YoLquSYTUPtPE2O3P2YJSed3L5N7dJDZFMWHu5X+Ie5
Os5sn9VcjPKdhAKXduDqyirEOYT4AWhkelfFSv/r9q/duKBUWaU3adv8tSvovIFdKiazjQaEI5c/
pHjAjt6kIa+5syrXURbFAGNpQMLOsekeXC5K30GHsyNZ8+WhcL5lfYhXBnDadxq5MopD+ALlSG4P
yEKNbYYUVZ3AUt2Bq1y/oTiP0UOAgEgyRRx7+RskGPiIN9VcxvzHB/aajW5vrqL8goJ/iMjw5Nxl
AFR3TvPWEi+7gYO8kLbXmIe4QlurFTOFrrlXMTXOk3t60urOId1aYMCuoB1AGSGvsHqs27aNBEJi
ht8tKi0uKNgwuhtwpyBhGkiCD+Oo4WNtjkh2T9BBgsNgF2NzuL2dNp5WYliQlRipkbitQRdBhqoD
pCHdpw+GIQwyOs5b51Thi05Ik+w8exsLu1ACQYKTKXErrW5Jihv9WCCV7pdVbvgTxcaXWSThTudn
cxRaT+Cxqdhxpi93Tc0yJSgqaz5RbXgfkB24FHfr59sLx5Hj76zuM3K+/z/O6g0vcFYWnJIlyU+K
4bPWoy/13anLVPtRWQC6HmQ9Uocz6E4LYZ+4QdsvQGMOicYMPZOj3qpO7YcaGDp/pD2WIKQ7ifmA
w5Wa4qiU41qqKQLn2Qw5/kWsoqqSB/xNiXlCM606uK709Q/U8rvabys969+nyzWE9qbd/6r0ACR6
FNcC3bcomCWkNxWlcMUiVn9CyKpIzyG+ET2ovUnr3kuRlSrvAJFE40cKu9InLLvQngmzsAsfjN7G
vgGDxvA3/iupddArJKEOdRdT1NJNPFLnAWUPb8Y/LjnT4q2eSbrj7LjcGzMMxdh8pxP+RtD6RPFW
prJ+0o1AebGB+bxv+MEP6uAo0SGMQhlfmGZo2sM883nRv0uS+hHSgEE8gcbiZ0UodupFqP2PTEmo
z4NQ5uRrO2ME4RLsCIKnABci1ynzpvpuJ53d/BQZjp3k25kTPRgoc0zPsywln8U0RcGhxnq4PCEp
5Jx7tdDEm4MPygeEefL0bJqosd3hoTOX7+XSaOS3Av3OhvlKFXbgkdnSdhKz+gHtTBj57dAl2bEa
q658n9RAYT15NOz4h9ry8N23dpOjTMnCaJ6SNyqqIUbRO3cIbQaxD8QGSuCMvC1MjUog9pg2ynSP
5ZJte3TdhfQuExTXPcysEG210dgNvplVYt4LoaKYT8xD1KbxkH+VjKbt3cxU0vFjNleqc7BB22nv
gjjRqyNQJ2xHLUTS7M9DSFvyca7pTX420bwrf4RpKimuajXiTmvQNyCKk+kr6QkqPI+SCBDa40rS
Q3emGqo/NHOsJ3dhXja0WluQKy7KW5KCmdxk4oVMwNeeECShmYTrM6GdnBha9aVvY2v40hpSq7oZ
LZMfYa1F7UMZF2jthm0EYXikrCDfTfjyjKj3ZgzoCK18ZxgmduC8W5Z8QgJWRjDFRABrzIEOHPgQ
RXMQRFm4u1emoidH0WA1SCdxzu7lEi8xb64M9TsmFgGqVVhV0IPPxPSCVD0uFja1hJ8O2mga/2mO
T2WeTjXSNUXUeSnVgJ9B0EAyt1Isvx8K2xl/Oa0V58dkqPjsRqCPuApGliH5lgAa5Wa4IcX4+ThS
dczQYTVdVTMwvqDjpWL91NtCwZnO1n42BqUaul8U7ACCt3Ca80i0+SFUGzk+FKMU53cKZlY5TQdc
Y9GRd5LPJWZgDybOCdQ5sDR+kQ0wdEc7AQtzT1W3n+4rR4nbU9V0LEGrGu38iYw1fkLcVy7P2WCK
xsMAj5NlRRMJ4xhNefgoKwIzYoyG8VSGZfwGwwRvKj1D4cebDbOLDsPQh6hVV1KCrIrZdKkXtKjw
nBH4nJ+mxq4fWDaGpCpBelKj0ZG7ky0XynFOHPxUKJiZ3edRFo31C2gxfqd226Gpb4xTgPtbo5rn
eDKKxZ+CshW4Ub0tfhXI6Spv8N36z2MsivdKpiqfDBCB4TnGNN4fcExRDlOJfwDtp7ppzvwJze9h
GmF80BiE4tBj1Xe3n4GNEAWtB9DnNmkwXcLVIzAGhYRur9z65L71eG/rbU2pT23OolPLB+7jVj0q
WVTu1Uw2xgWGRK5BIw4umbY8gn/HrBEQZr0Wwk8SbfoQSDhNxKRYNchToZ5Gqmf4dyn18Hp7uhuh
8sIJopoIYAZo0Kr2FhU1WqM69CoFfu/7LMSiw8B010ONwX4Bvyd2otDr0hfdbhALWNBCvXbWiCuE
KTrKCfCc4jEyXoZCad/QmIw8BH3QyG7E/AYmtvZQJyz+PVZZpCfgnaiYnpCnXy6wUaltFWAm5Xc6
Bhl6rYqzERrj+fZ6bnxGgqGFzknOiE3DKlZpo2CScY0afWztrHuKf9X7KctwXOmFlnZu3ASZX5mI
pB7/fVwgBFTbDHmBEq/GrRINjTCcXXyptKq7rBPxi96UWLn3BAHs9RYt7ib+fHvQ5Y+uAiZ6xwoA
KA2lFNAyl0va9yMGGgtVXLPnCnFcGfs+u7ePY1d+DrAP9G8Pp2yPt7At2TzEaatJ1jOj1ZUJNT3u
UCoTRiC3d2aiqL5ZDWaIrVGZzuAgbEk6ZKgPzg9Gy3n70OEjnrp9pwXiVxPiEHQC/9qjcao2KvDn
Uho+qfIU6Tt7YSNuhWFOJkDSIRvKunXRFERFPY7Jftt2qFJZvYNXEECXPbjdRiMfuhapB6wt3J6u
oJOzUYMCwjvZNwA3zIeBGPRHQaV9UaEvpoBnoNF9Ban5/oRMcvxBliJdPfd6bTwiYKdPP25/p43P
BD8AYAfFUgRQ9VUiVMzCCrShHvwiDgLntzOoZnqA667jMdCSUD8VIKN3oveNc6cD72UbOsv2V1db
sZjN0bZKRD2UWmu/D/LCgUDEkUUviaiJ8B6nEq/z2xP901BeHQCM4OijUpWBN7eeaavpCsZeWu/3
KW6QT7lag9vA+gwcHqSZ5j3LgwUwF5pYbDpCkNToKhvH0GijajHhQvFgqCKcGeM8J3AJ0a0P340o
Q30a4hnM5EIHeLKyusAXLo0q5WMUUrt0oTmrsaukFFB+aPhSpt8q3ZF+SCJSyruUAkALXUiNrdOQ
pdhx5JTJw9fM7sH9RuW+5M1GysnzwYWOAIDMFlxlgXOayjGNXnj/PV4hQYBncpaG7V1PdrhzzW3k
2AstH1Uy01gYdqutNTkTFdO4av1yjhTPCE2F6EJ2PDmJxWnUquCsBLI4xdy5pwgj3Y+3P/hWWZDD
zNh00ZG7WndEkxmQUKxWwkezaybRGKzivxlPoI8xdhYIPfa1geigxWN91OIlxBWJEn6RI7wBdh7S
rUVHRIzuEfJzS4Pg8u4dExzIpww+75h208F0oIe5ujR2zQHoWLOHNdw40qBqoY1A+SYNX4PYKbzC
YxMtjO+hhNMgou6Okl9HSlYEB0x0ip2W4Nbs/rBiCElAZq95/BGGrJXmJMIXY4uMS91o+AyOxRR+
6zFv24v5NoISeN5sJ5j8JlHYKjQAPlkhrtwIOOad8DpJwbbHUEq/SxTpZI14CIyKZbzU6EMebm+o
65FVGdo3cQIHhxLVsg5/RX1mMoGekJXJx96h0j8s2kTOb7wfu+iMhQfowyhvAI0lhKqBS6im7mHQ
t38A9LGFbowE9/pJDSP8Ri2JuMHURfI6t4BcEdJv66eQ9/dMypY8g+Vs300IHXy9PfnrTcVGUmUw
InQJKdiu7uy4pYM+p9qMLQDhtGyhfy3jcuoO6HqdpoEn+/Z415tKpUhNsKOYOunkH1bmX4udpVZU
gzSACkj6cYwx2TiS//8n+m7wbo90/RpdjrQ+nKpaxEYFw3lEtv0w62LGHbCvT9jJpick1AuglFP9
z+EGg5Luwd9WZFQLVtewSCYEZiKmpwa0koZYs+/7MW12gjD1+gpeVFGgUYP1Q2LeWh0WLLVL9FFs
FOMnx5497M8KH8iKoXvE1M5HkITJb/gmBgZYQL4qd8EYN17bDIWJgjrAJ5dQzapOyOpJ5dkM+kE5
9FWYpKfeRkLpgFtmYx9Cx6ya90Mu1G5p/yvW+wJ/K+ndNM+w3uGtLP4mSLggII3YwODRa7D9fm4m
Upck1d5oS3Xq2+2vuny1y9ee/iqyg6QRdIYQU7g8rHXZzxPyItiP1UVyF2GV9jDLRbdzJWytLyVk
0Od8REtfCzU4TtxXjqRZ1FSH8pVEP/2G8Rnm2poqFA3HMiu6L3Jkpl21qcszVjz1l9vz3Og2EblR
x9aWwN6BzX45UTutjDjJYptmZhzWAIUj+6Tnqv5DR6TwQ6pP2vfKMLKnptKapzgO7VMbqubgWo0R
fQ/7YgyO+M/aFq0yXfnn4BKPKjCii7gEbf91sCGZsWqPnYQkQhDUHqWf6jQ6zvhQyM30IPeF8e9H
2VEMutULMsSia3G5FiLEOFFUrMUk2/mHMMuow1G9ze4C6jmUU5u++TaXuvVy+xts7DUkjnhvIbzC
aFmnVvhaIcOcTpbvIH5yIOrpHwNakjsB7MZeW5ATPEBwSZDTXJ3ljhMunIAdLWWak7kApoMRq6hB
ey40Pf3c1FHxoBtV/4h35fA6N3O9c6Q2rmQHxA+ZCzkdl9dykf51JZuqnKiiYXUxLBKHVgMuWIWA
fUcc2e5ur+jGa8NQ9CroiyAKvAbdyNDA5bFTmStZuRvg/M4jT2EUPwPnWYF2uHOON6e20PsX5TZK
K6uNoyZti1UG51hRox96aNb3c+aYr1kwyzsz29orGlUNHK9oP0FwvFxEOv9qSkUNiFwYgbvPBuXZ
6Ifp9fb6Xb9pS+CtGVTGbNQt1/3DYDLVuldG2zdaSX5IklDC1TayWERR3ZEfld6gsntuD3q9iEg0
8NIwLahkHPvLqZmzncdpTyVBxakL0U/cQ2iPG5BKeuX4fxlqoQUQ5y4I7cuhMIqpA3lobL+c4uiE
3qjmRroxnfMkiHaO3fUHY8/D4aJkwtkGt3Q5FEZycURzw/brCIJMDbT+iW5PvVPJvN7wjEJYC/Ma
vVykLi9HmTMwQ8mgWz43eSAfgQSHmashSoAFmZRzi9UxivC3F/FPa/3yjdQWij9uU8xtUUJZDRrm
rdXUne0j5ymeoGlZgKfxln5pVYlVp648SYR5slBr2iw8cSckbwb11NpFOroSwI8HLZBDBTNwc/4B
jQjUCbSUkIevTJTShZYvcixH5gKTBfKc7GinSXNfCbDfHlaT8VNNbgxCMO2ab2YP/wZHnsju+gPf
o5aPELWcN1sR6BJhKKo9Ozm9Gor4qlR6cENwLtbmAmlOpPWdf77rWBokt0DFL/3S9V0nJy3rhaUi
gsLq0nPhhlA86vSSZ4p62Emg/ojarD7EwqIgXNGIePV1PVlu4VIFiB3S7rdh8i66psaHIaV18GAX
5IkeoF0n9zI6Wx97/F5b3LVk/LMReIjFtwip3eEgJJy77mA3YqsmI2tbP9TJYGnHSRrwclKw3dzj
7W+cDJDGKNKZ0LTZkaurLJstqSLw031RKvMxTpQcwzV8RW7v0o1bhYh0uTJB95iWtTp/A8aoThM7
hl8sltQizWJcL2Ki1LnO1D1Jp+UNXX2IBe9gwT23liRndSISvGlEKAO5l2hlep0zTl/7eTkWNmjT
9zpxVe11kSU/xprYVT/ZWE+qpSTQoD0Zej24JvehlpoguGuL1DGczNQTk/F/uM8o6ANiASOO0MNa
MC3v8wDpv8T27a7NjhhYa3eox+3Bera+mkH9nro6KTHhyuXVUjpyYIYjkV+MToE3CivFaaDAXAkL
zZ3TsznUkiMS8YAZXL91tP+TWtdTJqTGMxiKKj+FY9B/TPD78W/vxa0vRPT1v0Ot9mKvZuj8YahJ
mNDKB1h2xiEiZtsZZePxJphHRIXCNtSj9TsaDHFWpWFk+52sDM/gtTCcJNHA9ZLe9aNT0xGZwVjs
vN4bL5C21L9Jt0kjrghmwSywIyNggUiJCY2RzcNJHvCOhEc4HhvslHYIVltrubx2yCyzv64I9bnc
jD361Jaf8sWeZxy2PWBP9s7m2FpL6uzwAyCJ8tCt3lUno7Yd94iygZBwvpWYfDtYeCpeiXrCU4fS
xztcpPo9XfGNLUntgvoF1zlZ4VoswAaCkDWkvX42YvURV1LoY/qGd5wT2cfbW3Ljsy0y0eCqYXqj
6roqJHCNgRArZAf1raggH0gN9U3SpPEZcmf2hO5JvgML2yirwkD8IxlIYGmgFHp5tEdsJkJ8CQMf
dEr4hN6Y9QuInvaF/rnzcQR5dyhSwVM/p84hVXPzpU7KYDzdnvZGG4UWK81JRPFNChjriB3qeYks
XBnelyZ4H4zfk+FhTqaxP2SpVJzCUGoOWeHki4sQFRbS4jTyHLUIiaWUoop3YqmNhwO5kkVWdGlI
w7u/XBTdQNwzGh0Jb5s59keabe9LjOy8Pp6auziqR7dwotntyeXPt1diYwMw8oID5zJfHBAuR7ai
HBY74GNfKPI8uY4s5RMgSGn6XcwB93pkRuVOcLRRc2A0ghVuC9JdVDEux5RFTDtV1iXfmHXwcRWu
nJ1pVOdUwf9STtuneZKxMlPCz04LGsUScGaVPpG8oAle6I5/D4xkD6buLBNdvd1sRiB9GikIELfV
QiSUisPZqSXwXK3xFhl2AdZBQuCrVzAPddOBfoQLCFn+T5as9H0CRx1PLGeK38l4l/5QldmYP+ZR
mgSuSRAVEfQZ8/hcxnmZuwCjUaetlNpUPEfqBcYuoRQrJyEUK/AaJZGxH+pCBxgHXvXzsYdx+djC
bkP+pcuUwW3NDHuxyJxsvNmneEgf+wwYlduDtjbuqjBUPmJE4gx3CrBgoFthr722Qxt8QXApfhVN
kamHNMah4whSLBLnCbLmy4ycGODmYTEUF6Rls5tNtY6LbboYFvexPn4wU0QPvLTS5REX9k55h2GF
iduZkWevfRHl5gET1uJjT1SDYaRdLW2QQMLwyohBInrNmDcg+GphtYe8d6rcE7jYma4IFczqDCAW
r7xSPZj0KsLZLOrGGqhaORYvRhlh+ISVA17kdpGN6vsiQTsKrLOG/2qS2tN9QSz9OzeE+rsLQSZX
E2t8HMIu/46uZeq4I2id1pOhu/+EEKt9bPI4/xmiSPMjCHNcCrEsBd+WdMn8CToQpno2c20QLOns
R9iMcI8SS8pO2I1R4AzI/bHZRKQrgxWa2PqnXLLMaOft3rj5CVMpIFB9BIy+lpWcOrvVlK6TYEXH
X6ZRNUE/NYp91PUi3nlAt4YiTqANAA6FtvXy73+VY2oMk+muEn3YddO9gGqUnq1+rvwYv9idR2bj
rabwZBok9kR0qrH8+19DpaOVBJjQ2b4AEXaX4hT6PCUYbt2+ybZG4QlbagjokgM3vxxlStowAU1I
aXhSMHyw+v4pU+Hy3R5lIyIg6CUUQM0K4ti6JtlGUyLXpWVDJje0z2yT+qEh0AdjZwIldNFGaV5S
x8C47fa4W5+LaxpOs0Op2FyX7+xoUOoYAwF/aKF9pH0+HvRueKPxn+7swc11pADK3iCRkOXVOuqm
lJlmxDpaeFzfYWKJVWoV7HUwtufzv6P8CRP+2hMSROoiK2SqPXqbeSnyJGfQcbEn4CL+c82MTIX3
hAAfOhyV3cuN0RW1neIISDKudMaxJWf/1UpW8vP2B9pYNoABOqHN8pgSe69GYU9kUhM5ftj2+VFD
du+klGWxc5Q2lo1YjeIpbxWpwbpjIOQ5yPO2oVZcdd3HdEgAJqsaSnEgeOvw3/ecQ1GTYXAHAyy9
2glq0FNDEKRGcP+CAyRkoDZtP7r4eO35vW0EQFDIkY8i7CUiWGs0hGZB9KNSA8+oqEge3p1gc4PU
TjR3KqVKAEbu7Z9FhNOdQrVopwK/EQSRMoOiRxtsIWisApJIQ5Mrn6l3YlSdu9Ik4fY5RJUOabOa
PqKMEe5sya3pshUJ+BxIeLA0LjfLnGG/kwAG9+HLp28AvXC07dtgPtBmyZ6lDDAFCHv5ue0btABv
b9StLYQnBicb6awl+l2NjfJa3C2ZEwir+V6YvUEcYjTWE3BzXd25LrdOBaZaFF+WWSLWfzlYy7kO
Zqu06K+H5rHRnPzZztVsZ5TrKdHXoCRO4XgROljvnl7rME5s28B3gFrfgapu3a6NynejtevtscGE
WjgfCI/BulgcflbnHKSIAkA2Cvyipjx5oL48RYel4hlTotDsT+QIzeBhCmsOh1bk7eiVOQ7ngMH0
IlRdXSd4O1pja+7hZa731PLDeM5BBBHLr/VaZZSZzLaIl9hhDsMTxbv0J2Kq+gl3YaVCUrAVuqdO
YRO7WYnl6c7NtDm8jng0ZgXcgWszrNEuMdOQlcCPu87IPRyxURlsYnAcrhS25UM/yNqXECfW+CgG
tNp2Xv/rIwywASLy8izTuV3PvmwwvMRLI0D4G+yZLjnOoZCr/lgEjvaah+lei2Qjj+WeV4idANJy
N64dbZqmrulolYEva3il97qApGiyyc9Th49ppwj5aCiJ4qmVPbzHmxjrSH2oXv/1LC+PDTHBUvWz
SKoujxfOV33bOo3kR+OgeZMzwsfMRHFUC8vYOWPXJ3kZirIfdwbFpfUCW2lrhuVQSr46YkGhJ6TK
lppr/4ddxAPANqadQbl2dTHisNlVRWEvq5pMJ1nJsGgURXIcU8SIOqxRyM8H7RBbRFy3l3JrA0G9
Jj7VeWJgOl0uZdTRDgtmPfDRODa9mqj5KezqwrNlqXgnUUbfe123FhSNICx7qJnxvq5eV6TGYa3E
IWGJ3FQyvYghcO5Q8eIGuz2zDQly8JLAOLiaaLxelTixj0Nr2RCOP9PzXrK3PFW/I+EW1q9GP5v5
qci74oslhPap7Qs98ywztSyvCOy4xOS6bH73cL5etLKlRLTz21SW9TLt5rdpHB/KUMAK16tgpPac
MX/bTzIjzU/9kKYfZDNRUcBF2PDLMMlKdYL2XHyXJSfUXTT2ixctttTmMHRWMnu1VCnpzl5fln79
o5ZiGCUx8OsoW17uhTZd1IQay/KTWH6duvyxpPl7jp3WuJ9CJTsSh/zCqHs+hFmdfb29ItcJButA
XRPUM+36K1NBs1AjzcwpOYaK+dQV6SGNGk80VvaclRHcnt6ZdvbHxuuJYhEYR4ouNgz61ZkLwz6V
tLp2fCeIEI9z5P4YZYr8q1Kmf29fUx5eUFkU36i0rIssXTWBzAcr5MdWrnqa1NCtUoXY+XybE4KY
/z/PwZVTSBprRMMUYny4SPiuanZOhgGy9sM8aCQbt7/X1mBgd2BWYN6GSfwqdkQLSNWDkTw6NKlV
QbArDkhKGZhFB3u553IFrbcl8cUSdiC3xA10uS3lEtK1LXWOnxtGF9+Jnh/lBiMeGy7OVWPpyWYM
dlDt7fCDjG/k3mHduCKB7y2Ya5IPAq5lKf7K2SiA2MRy3COyLc0HG1HB46yJ+lBafeZlw7Anmr5x
Q4K/NWmkLueBqtzleMCtVWUayHm71hieFnAJVgXxXodwa1aQpAHTo4W9RJCXo0y9RDOBDMgPJ8eM
741QKT/kscZ9L1dW0B0R6/p3dKIOL5vW5/80bdeInwGLyFYNufphuv6nym3zWOVz8EQ9Ltsj4Wxt
Twt4FzVuOG5X4neTlKPFyB71x0oejr2KiHRDZdKTIzTi/vkk0DwHNYdAFzSjtRSYPANx0CZT8yNL
jaLjPNA+oW5mSL+rqE3z4+3RNkr4C2gN02y8xoD/ratKfYzToETrxk951XUPXqWcukmWB+l5msty
fNWaYca9IGzQNOkdeAKHNFUbyrAtlKOjXYKR37kLNjYs2qyLZu6SNbMQl1sJzY46zUPI55kuNV9m
OfwyGoW0E/NtDEJthueS6NOQr/DSchRoCq7Spq9UaugpVAp9aYKxfHt5r08F2TgSKssAjLXOEtug
Vjp9AaV1dlm9SGbnTPh+xSZIzzn5EU+hvrN215cbAyIhbZEUGzb968u1S9FjtFoFyTNA/8GLMPX8
NMZO9aGEZ+/OU9R/RaK08JzEaHeafJtTRSlpKRuSQOmr969VAqElcm9B4h2nM4igimaUZnoqLC46
mdq/M+mx1+G1pa7CIwhH7XKmU+qYEn1FIJdBP57LMVDumn6w/vlVX3h3gOBUXnQMIpf1/uuy7lTk
IIkpLR8WFPKwshY+Fs3801H78t/Xj7ksciXseni5azEhq+tTdQBth9a4+qx2DqxP0aIJ3EjKaZZj
w7+9Na8jpKXMizIeddCFXrjKwBurTyITmDwQBMTjEzNujiPqBF4vBeO9lOiTh97Mnrf69T1K6RVM
obk8RISrq7coLVC4mNuKnmzjmIe4xG4FPkN1XBT0P92e3/UBJ/jD4oVOIH30q1QWVEyH6/oY3I1m
HL307dD4dqUMe9ZcGzNiGF5XSAkoX6+D3EkTyAwiCXxX2rpUeZKilAdEi/DwldV0rwWwORgJJPBI
QAkQSy53I/LVOldjHtxNspmd265CBdesg7tIqfdQvNdiy3TM+VhcXsD7FrrB5VgKhml2bjbRvTTZ
YO4iiGjWUe5SJHyaSRdvU14N46FEr9505SZDRaczRPGjmJ2kOIaWUeCAMI71l8Io8/+GgoTq1M3d
VFLNyMqfEWFQfFLroQ483eiszEvmGizrqNmS9U4L+WaqG4b43brZnOgWEj1xl3llUaIDm6sIeh3m
Lg2DA1Ce6YtWB/V/w5QmgOdBQHUIHwE74WafUOBd+C+A7iWJf5yLoTgWHb1QrxqC+p0hzZTR8jlE
0b+dtfwL/wPaTnNT9L/nJGzugN0ZyiEqHAWn96HLILTLc/o6zjY0/3/csMuCQ0hcTD6oZv5prf51
1UAXyYsAR6n7YGzDA62ewi/UWd25Zq62EABKTiDIUJItMvRVnCZHErxXMUp+C3jqky5X2iGble45
CnjT/3VCy1BgA/5Hb3SN/rcj+KSGMaAE0LTxUesb9WEu8j0QwtU5XybEOwBQBw4AwOjLfTpnXWdC
wqZgN2TOGeaDdCzQ59iZy9XrBjFxiZ65MjjkV4I41ew0SW8bgU9zUT0Glsg8RVLjr4HTJfd6M8b1
zm7Y+E4KtDEKKdRwFmney2nRfWvNGdvhe4zBUQ1tZescEHy7UdTvJUTXyEcmB5ScYIs+BXDL1VNQ
KpNag1+U/DkK6k8klZo4LAW7R0UkeBlS1+j7Q5x12YB8yzxwVCJT3GM7GL4majK+qsUofxgNTUTo
gI9S55almthHDm7xk95zs9f12vjk3EqQoMg0wKav7YaV2UxGgVSHb+VF8iI3XfwdwRh5hyB7jcxl
WTiQyC/hCu0QI19+AiVMpaw2ncCHHh3ThY/CweFN1sgupgYtkLu0H+3ZbYMYdeMJFzHpLqRrj7G5
Iuwfeexo0YtWhFKP/H5vfMXTCUGICHkh7S4t0mZyaT0K6zjIXJ4PPdzU1DMio4lelGBMDRj9uZmg
wKwK4yzFsdR6IMrTH8Wo95PX9gZIXsQcC244RPG0o2F1dX2KNJTVKKfLgC0A9c+/gRnWaHsEgbpn
+rz1FUwqKyZOrKRE610jGYli4PlArTjRIy7berrXghrBnNu3yNZBWDhEgL4ZCh3Xy6/Qt+pgFF0R
+LUuFW+doUVPlZKNumsis/7PmDE+ubWgaLG9XIhhqyBM6RGzoAUQ+FnSp8iqzKprqFn+CBKvP96e
11WkvgxFk45jR7kQ8O7lvJD77gItoAMyxaPuDSYs0TzN7OMkz/1jS03rLBVpfahH0/zv9shXdTlG
JkuntAPyjLdg9bL3EfqKkj04fu0AcXSrKTXu4pyKAJKDtSfZKAmqZoYsS27MRyhn5U7kubVxyCiX
H8ASX9nTDcrMbupaxzeKILofInP2oG7mp9uz3FpfB8oiFQKiW3Ot1Y/E49wbgeT4utUgzobeYH/O
jCj7tvC07iRp+NEMVuvxoPxzsWBZ30Uyj24dpeL19SSVgMxw6w58Y5i1c9Vo8nkE5gTuvirOtye5
dTgch7I3G5ZdtG5kt3qPNt2yXwO7SR8LVS4eirqzTk3V72WWG1+NrQrrlabUUqFb/v3v8GSpzsHQ
Du8RdW4/11q4CNrk/Y7w3MZXo3xNTqXTwga7vDrtZhlG06gjWqb1dvo7VPvhXPQoCB2rZnC+z0qu
ca8ZRXTO0yrY2TFbM6QAQmS9EJsJKS5naKWSbQs6bfdV2RlnNMW0AXotbJrD7Y923fRCVg+xYlSj
SRuWgtvlQCYmWWErmGRZtG1/VNDaq7wwbrXMq60BYSonV2LjrCh9Jbx2qo0MdkWRv+ppU+zxTzYC
G579JbjhJaBUv4ozHDGnBe2L8H6GRnaEDnI35/3RicV4h/nNnlH4xueFE7WQ16i7UJZffd5Jm2Jd
jcL4PtKq+phllnOqusnEF8lMPmm1WvuqnTdfBep/Oydl+csXVV9tqfSgLrK0SBh9OUl/bd8xLR20
HJv4PjNBHI5Kb5xFlqUfoWZqD9nc/EaMLNip/lz7DS2DwlJnQxNaQSy6HHTKTUCPVpbdQyiogiM1
bsl2C7sMW5ffowi3TkNLQxkvKbW7YFTa/j4HXweGro/CLxkGxaM7oSv0hmyaari9HhfVkfYDZhuq
0xlu1patcLWeM+O2uhSeFWk0NbdxGsPmTjXkd1U7tf0DHfV2fmijJhBuaQlc4GNEJH/Z+QTlR3Ji
v6+6RnWr0omfAQqHX02sV74GoTz8jkMZp7WwBnjmRsJR3wCYZN8KxOvDo4mOQfRsGFiyiNTQX+lI
z88WpwdltFk2Jw+t4vrj7cOz+R1tzigSIsDJ1/JLtVMo3ZAhEEetnv5bPitCcXPVGQy3zcPKPA8T
TnzemKCAsHM/bLybC7UBi3aYdQAk1plGK8VIgefRfWJ1mThnfRqCqmxD3Xgt07Z5YsMPP4Fit+/6
tBbyIxKp9NduT/8aOMGW4ugsypxo7VK4udxSuIBn3aDF8f2UpCJ9yQxiCMCVQBTge3FHuh3CpLMn
YaDzEzWw8f2IsZV84Ey2kcdN03+Yew0Q8O2f9aejvD5eHCvabajqLCLtlz9r1uJqMbaXfMduxuk+
LrNYcUuTzeYCgy6aBy5c1AK7uDaUF6MqdcnTUq43tzWWRrhKwp3DYMOx0EssufgQhLMOXheY2eiO
nSzuO6XVO/Q/e7t0VdyQ8pPTUXbwkrDIGi8cJ/spjjqKE5NZybOHMWP8lgq9+3+cncmO3EbTrq+I
AOdhS1ZVd7Fbrdm2vCEk2R/nITmTV/8/2YtzVGyiCBneCJbhLOYUkRHvwLle7R/lsBqfrHpBL1nj
8Zv6apek2TnXZ9c+xYNidaeuoE971gZh6xgScFdeHNOZ/6hbozSDcVrix7q2pt4vU039WzRp9G/Z
RPaLZi/YOoHOtr/g6mX8ABcH07+vvMZ7iqqVykkzNV10WfJ1/NauSan4uUhrEPKxkk3ncgAw9uzE
Tbz49TSBl/dQ9P86J72SX1bEcq4VDMt/rNrSRl8x2/5HKcalDGqqMjEwZ/QcfaSmUu1dZor5D63F
1uLiRqlrnaZsMdKD7bd3BHgOIVwK9lw23W+X2RwA31D2iUMdM7OT7GSfs2aJXorC1fA5s/E1Vqrq
lM6otOYAEH7e32ZyF213mUQMabKkDqNkc59Gy1hPrVfGYWVigO0qi/Uc8Xj6cn+UnaQK7XM6c6h0
SrX1zTlfXF76MM8YJaaiAIQObU9GuUxiPYpK+0O9QvgZklN9O5/Ugjsn8nKib657536YzY9Gpk0n
tBjF+b98lQ3IRQI4uT9uh2rigWw1i+MwK6cedznVPJXVuvrDOBw1/vcSHPqM1OZfnekpKdyO1U5F
UtXYhF6LKref0E+tzkpkWF8Mpepe5rRGN0atikBFru/SzxqEVyMq/rj/vbs3JZsUmh36Z5Iwdvsj
BO5+aaKRsA7a4nyjk53y1hFt875TiwxFTvyOy4c5NxOpTE7keAettl5PdWxM32pTUzxftyvjyMh9
L37Jrh64HIo69vbxpebl6nBBxyG36PgDpfgZzkIRq1+dqO+e0GCzr5M+YZN4fzZ2NhpwV0rUFJOo
H29Zxlwv7pIbTMZk5d/1MXXOS+uIoDLz9fFgpJ0vvBlK5oC/ZFp4v44w4pU0pI+HEL/ADeVHDdXh
ez0v6rdKH8SncXGK6pOejTVan0IdVB+iZYYibdFS5vD63vmEZmz2dUWCrPBLZ1W+49E5VkG1DtoX
o/FguKSVEKOvGpNiBui+asPJtZOFOpXStJexNnUY4h7ZkeD6hfk8ZM5njCEKKzQE/ACAqS3O0sma
dH/TEKuKpxLz0X9c1MaoJRVOc8b/8ZX9sIohQDM3gQmxFNmnbBHiHyVL6ymooZbAuUAg1ELLNsmM
c17VUUfGvtTfO1erNR8lf4FBYGaUHygwKfVfnWvVT0CUOuNzvM75uTS7tXsS3Zz9FElh/ZvGyfTP
wYIw35tLk7Yc9GlJ3CVz2dzZw8IDeSLFDBcTAKU14iJWTaNzqtLZOmBD7NzPQABIzl7bgKBgbpe+
6gSSckqfhmPt1U/9irqBXbf16bc/iKqF5M2Cw8LiY3OTOQCqcUSYs5DWx/AnAkHpS+VF6aXCYOwg
g3/bHpe0DirM6JjANSf03X4RVXi06Kw4CyfFE9+7SV3/XuC5/qGi3/J5aPrp/dQ25XdNjGnzmKrJ
hKXRZAzNeTLd6O/7371zsLi3saCjVwKi3JRn/JeDlVig1UdB6kdfu31x+xUtXVxjyFNs52zVmf6X
ZxX2wZLKkLrZPS4sGnltoLEK2Pp20NYrlErUWhIKNKPPkE4g8aBG+hIPbR9grxJ//Q8fKRuudAIl
pXCzWxGYHtaYrwyzNKWWKJXMP8da5fDHIo2+AfCYV9+k2mgc3JB7e5d3BahFF1wQr8TbD+WGQtSM
3nyYUNZIfaNCqqnEXeXT/e97CyNkR2FMyZsQ4h5lsM04S8a7z9GXJGyTCJEGwKbjF9UskCHsIxP5
7iYuPihwdX+KKpqv3dgUSIZ3eBefp3ISQd+rmXYR6ygOFnonQrCrdGyWUKhCTmCT9cQ6bJh2SHhY
6Vr+MinO9DBFrvecr/lRz3RnqgE+cXo5Pa+lntupLpLRrupGJKGejOrfTqsbl36FLXt/pneOC6YJ
9EpRhAJatoVCYP4uvNUz41DohIHZWE/pEAWLmi1BlPOsGJDl+v2bCVdr/qG0y3t/K1MyzRXWrD12
wpVVFCfTjtUHWwN4YSPGchBmd84lgmL0ZqXZESWzzSWIKHamqMWUhs3SKU9j5g4va5opS1AUptZf
KqXWh4MTIu+6zVUANAE4hCQH0JraXAUN6HAt1jghqlG07wSZ9+fOcZcnvGfVMOH19WTZnavQyc2U
4Xx/MXd2J/UTylPoPUuc6+bUjPpqO6VqUy5ujPLBdNJvo1DqD7oQ/94faG9vAhqAaccRRWlvcwyW
HCDZKI9njQLlexhk31VgJQdN2L1BZJETlVuuVI7B7QHA9mYyVmo8odZhAzQj65ecE8Nsj2jJe0dA
mkBQ1KRKjD/37TiKpVVp0vMxQz9+FrQbHsAoOBezL9IWxqraBGk70+O4P4V7awWykiSXUwc7ZjOq
XSEvhykeN4liRh/aZioDV8O5xq6XI4vzV8fu7Z6klAplDPo1IVr+ll9iIuwfo4vtpgjhWc/RRR86
kb1Hs3r4X2taOBhARUJlbe5j82RQV3Z8elX9hwbRHfDRa/Ity0ZcEZw0ar6jRG38VON4+FwVPZpl
ZWUh/T95jXOUjL9dfuTRpPS0CuIV4+zNM5YjhFFyuRRhQ13Or4dIO2NF3RzUZPZGoXcpNzG7mdNz
OzWuN5CCOjHFx6lKTxlCMedF5M35dxeb0yjB3Sw10XoLkGqGhFpFL7AWWO3iwoYvHtpWa655C3Pn
/lB7HwRnAnY9zWeoGps7QLRupnfTlIWOAi+jKbrm3NblkQjUa0PxdktJoVzZ5kCRXML3bufN5qGB
T0FahqCxDJkOdLobjPrQzqcGueHEF2WCioA2juM1xzymikH3E5YBx3g4ntgNEo7zkCZfFXVWvzeF
PnytcKAYKcgMEGkJdOAsp7Erf4qy13CgEjGSgQmwjPjZq9ME6DEg/X8pvs7vLSw67ADui/ne9JL0
k9BsxJxQjWxL361LYz6tvVZgFtj3rn3GDsMA0J/E+vLAN1ZLkBbrXH6wotEtYJF3ZgtLXiv7wG3B
zlE+Ls00qBvV/GM1aijro2dxG2T1wovJLFoX4SOLf31/Gd9eShAdKd+gkihZzNu4XC79UMZ9loVq
jzmMr/di7QOEapz3UQ/EwdebWWvPI9itI0yT3CDblUWUQKom6NBFtp5gbdf26BdVWai5tVWc0jwx
f2atHWmSHZlj28E1enEWr5rOcPGcn3osvCOP6beXI1uKz0eRhOsKhaHb3QUlAyyvoRO3qz57KMy1
Oet1kwe1k3sHUWZvovlUJPx5+dsA/W6HaqIlmRRjTsMZBxEftLT9gw4SGHNnbD9DvMLZbu5+GwdO
dKbEyeWPwjqiQ5u7bRx6zRBUOEOgS9pjt8DqUml1+MCllRN4YnFwKbxNSiTdgnQS4CSsxe3rVmRJ
rnTRSFLSZFUUjNESf6H2Xzx1y1Q+270qrqbeDggFkSge3LB7a8nksqP4ZD53U2FqQeEt+sTYVVF4
gQS/SoMgE8uX4qjAvnf3uXSSODXsDr74di1zRfDuKVnLCIec8+xWzWPtlf3BZf42qZSiVGBCgYR7
Ntfs7SjFYqzcGHYe6gol5qIsHyL6Hb4q0AUCc3OQoL8G5815hOhIT4XiBOXWrapYnKESY9UAqGJ9
0JGFWGL7MQP6+MVNqi46y3toPllxB9/cHSm8+K3IleexBFLWpmkRVAp2i4/2hLhaECWp95Sp8ZHS
zusp2f5IoPgk2ZKvCqfodk7mmLsW9TcCXFys7sMK9gkYFB0Y1Od7/K6eNWQD1bMYmuF9HM1mH4B4
GOtzOjTFFxXbyP9hoV6uT7aa1lc63r30bGpNTILTzDnbcDizkwoMH4ZroTb1taBUpYS4LRRj4LpS
9j5CxWc+l5Hd5QBzs7E72MY7e4vjioqPw3uUtG0TV23KG+kysAxa5RVfzNL0fAOTpANxxZ1SCjww
KYEMjZkyxpbYsNgJnhcYIF3bbsaOhnLXKTPbOIjVcn5PPFZfvC6r6Vz11btS6YdTT8E9cJzhyJv8
NSfZLim725YEC2mKsflgSjdGmU+Le0XKxDDPXjwmzUlknWhf7LT2Bl+hLJg/5Z43ZQ9lz42NrZeS
p49dNreW3/fe5D0MUx8tF8OYMN4qHQRXcoRvLYyWo959psa+DP+qWpv2AepLVC5LOk1f1cHqisfO
XRN8suIWvs+sjGr9qRncsbnUfT79KAsHHzTMnrT6neuu3jt7XWzz1CZ2+yGzlOwvt1GsBIaGmZf8
Z3PHL+/LZQmUzpkyX0HG4Bt6kJbzuCZmOX0CM0J/bcEBqgrHZajDqUsHLHHZbPOp8BbtvWqsOCQ4
Hpf2wcbaCUA0aUG1Q6lmlrcGMqNARmeda++qq8J7EHopPJSAHec0aay7knfilACNOhh1b6MxLHQW
aEg4+m1R0lEtkbut4l4TtBD8zAbGMeVlfUqbgXbHUBeBW3ZR0HckRSrtrCfku9oHo1uOsLY7sQkZ
Kop1oJwg4W5jIUqVZUbFmh8Cvew0iXx9UfS5P6OMYr30gzpj31U6F8s6qhTuBCYGppqFdSMN2e0M
OPTsPaORGxxrnUvUZWqQCczgpbjhw/1sbqeexaXl8ZnS0IIC0iahmSt6cSaGZ1c3n/uPKOxgW5u5
gLH9zlhpEtplvn7M0hFvMUeotLoghQ3pl2FS1r8NHaUG4RsRjCc/TiO1ut7/dTtXG3c3dGRyA55a
2+rlMiOUDxfYu7pKW5zztFxDY57Kg1H29jl0JboaVPV0puE2RKAKVJaL5kJ0zTKFngQI2i/wU1rZ
bB68cB5yB0dhK0mPsoJXk5bNTYYoJ3MPXpFi2jaCZkWBcy3uKbghDPGnqgHAd7ZRjM1pSHgW4BF3
ckzw+n2DArA1Lj9mK53/5RLqP5mORguuyhcN89nE6L2zrUWWeCT9yPVT5DTjnwuwMxoxTqZc+sXR
r7pXifhdHs0Kxspjd5Sev5Lf33wN2RRAMqqtND9v55H646TpMeT4ZuXmAmBKE9TKEBLzPa00nxcD
/z4IofGlqTX1aY5ivfVtYMIBRDHzZcIYMuiUUXnvGbNyWd1B/Rwv3fQILkT5yzC7+SEplCOdn52U
CSU+ohq5GfjUrT3X4K1O5yVgkblXimu2lsnD1Jjlv9k851/SUtE+3d/RO0ebFgBMS/ncltfq7Rwl
uYBs0jMevKriZwH1RAT1OLQfYt7hR5SE3cFA+6EkA2eH5tftYD2K7Ti32cp1mYfsRM0Ce0rcCh4R
abMu979rp13LQJDWXuvilN83NTHLLvDitCPlGuGUdJmXUgmauTJPM12WB0VzFqLGCh0KWsFLazT9
H+WUV4GuNcpTHPNIvv9zdi4OPluWwykG0s/abMUaoToEc5hm2pNzoK2YKtSLZZzuj7K7ecAactZs
MJzbUoNrqYBDkop0tgA60Yi1OJuUOB5iYB2npNaP4Hd76wl3CBinpM69rQdCmWmxaYyuc2kPJwuc
yFkZ9cZHWeT3i4CYPqBXQyzjecYU3m4dM4qcuYjlp6VL/wx5VkVL2c2vXjGmB9fv7lch3EH5if62
vu1ta/1Em3DIlavZjOm7QfHmK1W37u9SS5yD2sXRUJtNiumnlsxxxmlHoOZCG4vKBXTnr3GU/ra6
OpVhVBQ9Ihd9GV6YtxPouMM86aodXTOsURN/WIw2wHRzepwd7rT7+3AngEk8Dc8w5s+DUX07ltL2
egYmAkp8PsTnzlyzl6Qcs5NjrX+LIfnX7LTp4f6QOzN5M6Q8gL8UbqdqtfLZWr2rZqfQ2Cpbnz/X
aMSO5MvdESZh7/tgi0o4Cu8IKqK3gwkJEVEXVGYa165eFJxCn3LRmU+V3aGyO8UTMXp1Dsove18I
fgjKgnz0kBzcDsq/XPtuiFwMBtU8tJOB0la96pfYmuqDbblzj0hXNZqJqNZzT8uf8stkLpgXal1P
xluPSn9a0Y88TUYfBXDs0oBXpX2+v3h74wFpw1ga9SaJRbwdDxZzNIwVAhT5MGaXtJ/Wf6bO+mb2
vR6m9ugdPB13ZhJ4IGUz2nhEhq1VXaqllVK0ErySJGgvWzgnlPifPqCBeeR5sTsUemKv4Zz34eYk
zHUKvxJWRMjlOz1j1bO8UKCwPwwunKj7k7g3FB0tuKlo5UC82kyiIQhxtafDukIP9bzAjHtEL0I5
x1TQDmAMO/tfatKAzyTOyF7J7XqN7RhNzgjpDxPo5bnp6vhRSxX10q5xcW4768Os1NkBWmH38+DD
whwFr4DB5+2YjVrWNv5EynW0s5TXsk5hO/NE6iMFDQ7l/lzKudpkjnzg/x9MTsAvB0DtygId+kW5
Zl0Vn72lyj+uJMZHqsvynngzjFQLgDljUj/Y7I4hKqQzFeUn+B/Od3wBreuEuNVpjKAOkIp6xgeB
z8NTH83eH5rITSdIVwNEkIh+m/4OQUEGV6rIRHLe87dfbLQ85jOD1KxZ1CLsbacIvdg7slbaXUR5
6ABkUBbcylUpaubEWdnEIUYzWPsWoC5cK+lfPK/8D90d5pQ2Hn0BSaTeJAwTwLBMCFCX7pyA2eOt
8ViM5ef7+2T3IJCWALaClUo0uJ01FAq81o1gXkR4UfmLs+CJZedYrGcI5I5F2gVDnny/P+beHNLx
wP1KZnjsntsxQbNos4N0bmgucQe0WK/9ZmU28wg28X8YCrY7TCCOHTXL26Fq7qsC8TQEsKHmBcuS
Y1fRqeU1Qjvucn8oGb22R4FEHAobaEaZeN0OhcJNWyPhKhWv1+JhGFwVGZYhvyCsmp3KYcq+8QCz
vvbx/B/Kla+AJCmHCFVoe7FMM/UWZKRJzZPGe6iR4To56bAcFKf3bhS6+yRh5K+UwzfnC+l/bbJc
jjpIVURCWkW95rqeB/dnca8E7kImMFg0ekFg52+n0Rk0moAeemlKa62xj2yVAAzZQ//1wfm44kHx
yq7kotbm5tR2y9g+lMVqyRLWjGI+BeLeO+HQAyBS1yotvdgR6wVIvdSPmgN7+5jo8ZpHodnrbvax
rq/JDF9WuVajuoSr2xY/vUo3zrYza//hmJJeAFWmzUbReJOvoZjVAk4olGtcl+5Jom381FaHh6av
xkueL5Vf1nV2QD3buxvoIwEUlnkGwKHbpQAA5yWtCipJiaYRuUkNNWLcK865pXy03QVUO6So/3Bg
EUyl9g4eSlqTbsbUYbLoGJ6Gjhabn/O6TQOUudufi7N+u7/Tds4rRTr4GYgf8/jbZhtltmpNl4GG
Uio0k+AgmO2TkcbaC4Q/r/JTKy4/273ZrA/IrRy9L3YOkyeTYNgzvAjf6Jc6GXY9WDvHoTWD0fS1
VgXah+iuejCdu+NQgqPFK+EIW86nWUd2IjoL0nybN5M/WhOOvni+/vj9ueQFLZM2ulbohN6uWlIi
LLGaI6XMwhIh7UfkrRYwg3QAoxAZ+j7wYliDOIgcvar3PlCWtOVDRkb+7RmEIWN3EcXWdijHT7Bg
BKyE9igU71XQCSJIebm8pmk2boaJMHNxFgGDNUmkCuyais49IXYtZX2bZaWYOVWNcy4zr4x8GAzT
TA03mWiTrMbgBEZbGc1BCrv35eBwgZ3R/STwbE5K7c6xldWQ8UtTXV46HvnAueejss/ul9OX5yEl
MYOUjm+X1iqQSmzASF5B0WuPM/Xp0K3m+hTbMAGMQtGBDZbxC/CQ2feSYbyqvSdOw+SKg6LG7i8h
7ULEhg0GZ3GTqkzWoIwcWvdaKAibnMqEpjY0cSsVp8peHPsRRaIBOUdVLMiDUQE7N2i2tBeD5rPr
54o9ZQc/aW8JpNMbxG2o+OCWbuemXOsIAbCUzeeoydnqRXZWZnFEHtkJM/ix/79RtugxrsqyXaw8
uuZLWlxacCnPRjZrF4lkO9hT8pxuchi4RFxMIKR4PGyV8ealioxOYFZh50B8EtHEj6Oq5QAy2ujU
rNnP+9fG3pdR25a8GGQliKO38+fxZq2L2qFTYsP4V1uUIppqxJBmzIvfj2WIu9D/QqJa0ns325gy
gECqKlbQNEujh87oMgVp/bZ5HrvVMsg/E83wcytZ/7j/iTsxlIoA3EwoYqSFW/Rkjc9UnzcWDyRu
sYd2UNrQdZb4KcpcrDBw3AvnzjhKTN6aystyMbmg1JWSLd1N5E4a2O54RpLVN0plntMGLaYgTZBm
oQFS8QiDSjmEgxvPhp8ZSftzaF087RzhESOMLCLQq7mpnOAqOMtjD6I/9wd4yNJGu12Gs5sU08dl
9RTQCG0OoFBLhznzsebATd4yZrAS5Vqmlx41pL8wWszjoB3t9pvaQ1D40HkAxfoamNFj1rSuE4xc
YfFBIrkX3mV8p55AXgz45nZvOUrSpKJpqOwqSY2O/ezkz2JpvItwMgq8ZdLV18TLPRpATfpwf9H3
7gXKr+RpyPaRzG5S5QLzaVi5At1wXU/PgzD6hzKNjrDVe4eVeih9TSISyi+bRa5LOuvqROhTRFY8
WmqrAmds24eosbA8qY38oHz3GlG2t8OvA26Oa9vgGAw+Hf1Tp7YpY3dlIDXB38czcC3+5Pnmgs9S
AaTM1yNkv5yU/sj9qd39aMlIIOJTuN/6ZDSJ04gFUhFXRiPez4rXXtI11gNFGJYf4yV/cMW/vaKA
0jIW+SjFPcL/7TZSRJeNCRIyV7Ua8QoeTYSAAK/TUyyOnj5vr4rboYzboeoMyImXSaVo16l+rOU6
BR7iSgEdO+Olo1vNHJdHykFyzW7XlEE9j4c4UcwCfXg7qCDDpr3Jms6ZznxGHug04CdnN42K0S/s
rv6Yx7SVPKXDzqqwf9viVjL+KEOjqyYdyV7hzL/UqfLOctdZH5LQMMrkfTKv1bM7iGa9ZgAto4Md
vLeYcJakzIIDU8ra3And2E26slZJmMdx8WJEXY+fSzR/KOo+O4ike0MhxCTJHFShKXrfzutsxouZ
tQVQQ9trTn3mYjqEWMC5y9HBvn8k9oZiEMnFgpj0JgVWW7rccQ+BMl1S5WnRlOKfzhj7k7MY85f7
Q709ffQjAcKRgnH0mMHbryqGUlnoKoAB5u2pdEQLy5jiSx5N+YkH8nq+P9xOysd4gGVAboAA0baS
e22XLWk8oZ4LPNn9MrZV5M9rBDZUKbXzOAwLtHXbuGACsZwwvsqfG2ytgjnXjIPix9toYgPTgqAK
YRTU2xYHaBdTMjYjPySa+uyDV1teYNi8TREOcAJzXiw/FQo45Gq0Ph7Mgbxhtif016G3N1CVF9Y4
LHkoVlXtwOt0TW+dVSvP360ukn1+067p6MNPh/1Zaq0RDtiuNOFQROqlIzD3zJ4wji6OnWggXdZI
MHhXUgrdPgzmgV7RyPs81CucKqqqsx96ZU0v2Tjz3CuL5skYu+zUj6PLorXJQ1ZP6n/Y+mR1fBu1
bon7uN2PnanhkMEeCfPecoKoatVv2jD0gY3b2cE67G19tB8JtzwEASRv7o5RjQUlJPg2ebP+CeO+
UgMXPZiT0jXO54pKwsEFsju/JDBsf/RwIBRsvs1IzFGQOCZhlA3FRU80ilvpUhr+oEX2qTYi82y1
3Fu1riXvLUGlFjOi1r+/+/a+mkwG5j/cQ8gMm7QZxXq36mJIVZrI3L/Vtrffj0teXdDq6Z5MMrgj
vbHdAaly4V0ASgio0u2KOlqWRYXHvam5bC2rVItPi5KVT86kJB8L7M0OUrW9oCsdt8iRpYvYtpNW
J0NuNDhCh+WAoIEzTZgjVjPGddWQLTxtx+jUZqbx6T9MK6dQIj8p7m85IklM5p+NqP603jh/m5uk
9yslyV4mK6InivDR5f54e1Ee91TsNVhKdI02mZsu2lLtKzcJHWHjxjch1qKV47fFjizU+csVI8Ek
DxZey35VLP/cH3xvJ8tzQ6EUQJBkOtyuqTXWUr8VU8yIHhhug7GG5qWmTS4xpLfXSzlqQ6i3unPB
MmB6B63J+FSNGMMf5HIyl9ncpJQyoWNDAJNhZXOibGHNSTEPcViQWPoF7PjPzaSoB0nG7iggz5CN
xKD7TV3GZYbdwqVDtKTC+Adu6VeBQuGfB3O6E5AIh2DCNI3KHiH5dk4N6h5ikK48aqWslg/ghDJi
uqbYx6pNA76VYkSouonzFye3yDFZREPVhxrRmlSOe5ZBSaK19RePzehjPTrEwWrj1Y0vhLD601CN
0muyznPlKKjLad4uA8pPJHzYy1A132yHQjbR01LjKW6bwguUKVmfsznp3Id0SE31McOGpyb11Pu/
4lIdrZPjzuqTFuXN97gfome7LtzyRC5Q/7YRAXkous+sG1Vh+vibO36C8l5UlgKUTImnyyx645Ig
wPOPXtTqx7laj3Tx9rYKympQ33DYA7u2Ce1sFUcZ0XwOdejLoaVHZuUPUC0/3N8sr2nZdsaBbUEh
RzSSqvNmxpGFURKqYHFYFlnh+pNuJN+TyDa/dqsucl8pI8QNIf/E3/XB0eZ3ymKUj0jbtGOwQpLs
Xoylzp2zXso3CSzA+Rsv60k9V0bc/TCmqP2fqEsTG1OrcFtUaMblL0SCnB/tmPXqgzZz9k+2mwmY
8mtZfq7dCKtRn56O2z9OqHt553qoMZuz4C26/oohxXSZZtNqH5feXVZ/Mev6CXSfF/vTqOWfq6XR
7Xdqkg0NBdkhbh90wAl/O/xP8v/1CYRmoLZt7Jy7hmTpDJdCxJ8P5nRnE5MJ0wZDoxhlkk0m7Ohr
Xq9LD6VTXYwQNLf9MnXdkcXOTnSib6iCUuDe4uWyOeWjl9aAXOnANFmtPrXNJJ7sKu3CYs3LFzhx
X7060v66/2Xyl283Cy9B6Ai8DHlpb8oK/dh0ellzCCDmN8FcmuVV0AM+IUCVHlwFO8GeyEtmQS+d
XbltBIMzzAqxgtJZRP2z8dyRNc2XzxiAeO+j2KuG4P6n7YyHvujrkwIcGQHp9tJcIjcGVFICEYiM
BVqfhAxcRKFQuooVo50DSIBq9vX3BwUQRH8dwjG0EnkJ/PLCxb+3EMswRtc+VbTzOuk/nGTtfHtp
0Gxs1uIgY9tZPlnwk6rZUjFyixoVTtpBXqFTMbT1ROYdy3ucLN4ygzo1soMV3LnBYNIS1YmYvNG2
iUxsGk2sCon/qAWSAiqOfID0jIOQurNuULZRDXTB3UKO2mxJw4S129g0WluVdspF6NQpPtuTlwCB
9tq1PjdtHdun++u2M5Fg92EMSO8u2ImbYICTrNWh7KdcxWQK9AdX5ZI3GY1Cnr0Hs7gzlBS9JDNC
nl9W9G63SNEtWYLKFYAVMdYXh4fsu7ExkjIQxeHF9drX3JxvwFz0pijxA5zeFiehB9qKvhpF6CDI
XJ3HSIOqZ6+qNfqWNba2n/Kg/NkOTvp3WpZDibbIOOc00Avz3zzPxDtu3GY9GS182nOT64g/z3Hi
XszF1f6Az+PaQeI1uodu2wBPSJn67oc26uo/hhvbOKnU2fTZxWHryOt8ZyuiMUunmlod+DFjc1ea
80CtYFbysEm9FhX8pTlFeIw83t8Ve6OgLgvwh56Ygyfi7VKZRCJrjnmNW+ZaPDYTmiiesRxVxfZG
eYW4ylSVPS///pc7AzOwOHWNsQiB3vXPKdysoKv7I2fHo1HktvxllEEwzKR3RZhagAqM2U4uui3U
/7C5X8FhpKuUaZzNugDPh18N2SRsSlUJJoPKEZ24+mKCBj24J+Q9cLu1KUPQKkOSEtj8m5IEqJG5
69YsD7UoTtuAd0V7juzS/TRqdhmfjMlyLkgCPxpOnhw8198eYYaVckAw/yksbt+tHhmirc5mHq6V
WWH2lKq+YY5LmCjDcvCM2ftKugq0sqRiwhs1iQQNsYr3dxEaCUS3h6TLuuHSOrMbB0UFsfmn7oyw
6M3SiMJ+XiBn3j8Cu+Pj+cejg6IcTI/bbZO2+URPmlnuG6t6MtcpfqGSqvpuZyWPZTJnL9Da1AsM
s+5g5N1J5kVFr5AjyL18O3KvO30KMJuRV1VbA9zj3R8WgpGx7+pYHd7/zLeng7cyYUd6UsLE9eSP
+eV0VFNTDB0S/2HKkxr3+SV5hqk3/Hb9AaQYFXgHNByiZFsZl8yoJprLFWRalNEqRNhmqzzBD+9q
f4wEd6tI+uidTQnmqH20w1NjaLljcbhl526LAq0aV0Nn5GVYI4zwNarb+V1RZLZ6LpGX+pn01vix
7yrnhPT+8JQbSpwHaeq2n5Fq0U59V+qPtovl2H9YY/lMwXCWJIbe6e20x2CZMyQfCsqdzReRlM41
sRL9hHpp8uX+Ar9Nrmmqa9IUGrcMEJ3y739ZYODGej/YSRmCCS8Q/PXUjwu8Zt8rmu5L6w3VxQEO
edCH3imGyFY+LQ/J88aOanN6ulFQzi3jMqzGurksdowIgGbNHyYXW5XB0f9ZxOA95G2PyF7RVWfK
IEft4b2dLelkUiTpVS/u9sNTZYogtTt52FIzfxiEawQZAN+D87P7pVKCButPXp1vgphiurGmRlYe
zl5bfMRudfR8VZ+9zC+0JpGMpml5rvs4Obt2WtZ+1djT1xV7wyMs9Nv0EWQrFR9mnNyRyHD7vZE+
IXuLB16I60q++o3hTD+aHD6oL1BuPVdafnSq92aYCiZIZw24Cpyp2xGpS2vC6rIidGtlfTEnYYcY
Gbcff38D/zrKJrK2Ax5CA2mIZDBjGeUSy5+mDrRBkE+RLfwhT8c8aPURivb9kXe/DyEjypfkq6A0
b79vpmYalyJiaTvPqkLoXBG6lWk8eKf7A+0uHTQm5IHAA1KUuR0oUSeeHR6xLjJ1cbGMf9Aw+oEV
mB5UHhLx9wfbuRDgbrgygYQ4Sg5xO9jQq3Ps5EYW5pOuZ19oneR/6nhq6O9z24kesEqor6o6zAcp
5c43QqpDx0LeC8g4bqOauZg0ri2E2LsBKPS48kwIooyqWKrn3ZNeDeOH+x/6SnfeJEqge4BXSh0s
Ytxm/Tph9ppC4hCKsXI+zrWZ/SxHC+RNuRhufc68un7kRYDkfpEo6TtKX4149HonPfPmHE723KVf
ujWh2YP8z0EmJcd+89votvOaJC4SCm5XgWLB2KQttXG7mugG+JOYdPHsKr3SnUvcFT+tqj4aF1Gl
RfK/DqGl/lJOcW9+uT9He6tCvw/WPNc0NqybI4wakZ4zdBq6wLbfQbytT43ejsD66vg5cYZDrq++
993A/WEVwNJ3t74DI7c1rRy0U1xjwOMriZrTmC7mc+uu/UPr2DifJDlyRYveBVj9tAEmvk+5Emvf
SD7Hgz25dxRIaMFJU0igVitzwF9iI7Lug2lSfgrrJKcCWwymUl6szlv+EK2bnsbB7K5eo8W/r6jH
kKQk0qPbwDdVTtIv48aIk0V5SZctjqPyZK5VcWrdi1ZCSkjH57H3PhiZUx3E5J3bjFSaHhdEC2rP
2/gAsAnExejR2lMjBEia3nnx1vqIIiY3zHZfk9SgVgqvEOL9ZkoTTy89nnPoeFpKGkAhaS+rtkSn
pXSPlDv3hgKoSnEd2g2d0c0RqgDg1M6KrJO3ThCBRd9iWpX3XoR08IgB5u+fFL5I9udBpxMRbtdM
KHChu0TJwlKdMZpLQeP0AB4evTX9sYID+/2QIPEqqqS9SRvD7RbJ1tr8P87OY0lqpF3DV6QIebNV
2VbT0INnNgpgfuS9z6s/T3I2lFpRimZighVBltJ+5jVJq6eB3hXNA21591hORvdAIpud0tDqLvc/
b2sy2R7IoNKq4z1frVuJ3MmgK4w3Tl0cxFMoTj26MMcKbO7pL4aiFkr6iMvOC2JMrs2LkqD+HSgF
EVMtSv2UzZ32pcdGamcWX+552g48N5QXuN9oI90uWtdFnpfWcxYgtk7wS3580ntYkvc/aCMGlOw6
3EiB7RIprBcLyoDNxtcZBt3cAy652YWkyzzVXuQiPmC4zwiKNRcHpU5f0WbzaJttu/Osv3xQ5G+A
O0yBDdDKWqJ/Tnv8EhbCXcsa2DDc4td5VJY3Ket9mGpvtnzu88rHtAwDgSXdo0jLDXJ78OX4CBVD
eZJEuVVYofaRja6bS7Ckd23q23b7mLlde4roRx4GkEr+WIvln97Jkp2TubnIAGwp9BmUYNYIwV7r
BjS9C2a/iPuTQKP70pWm8epdK8v3kvvKtpXuhrdbiRSuTJoMKaY5VsJDxd86TK3mHKOuVXbizq2p
lJpT9G8Jqxnudig+FBX6vmaosK+uk+P0596aa99RhQe7a1bPoD6ns9V31uuZZHwldDyASEDlEG66
HToyxrFUDIvgMLKbBURXGr4XSBd2R6VtARPfPzhbK8dVQ1cQGQQH0Z7b0eaozh1cpdMgRHvZ8DHb
cD82bt/tie9tTij+EXTlJYtzDU9OHBryIqlSagBDO55ThPc+uWjLjg9lTqFuRPIsO4BwzSO0AI1w
J4F5ebVKG2GiC64Gyp3rXoWFymhRlVkatKpeBEU2z8fetfJrL4y9CdXlhbY+hQRyQBA0cBcgOW9n
1DHHvO69Ig2EEE32Xi/6Ga8VIxLRUZNyeF+KuR7RkYIyNjHh6aQvRwMwnQGNDEUyP3HNOgYGiVvA
QvFCP81W53bXXIjuaz/rNaSQoR7R91tC+1wXy5xcVXU0QjymzdjYudI271ViRF4/hwrGC9imDqet
6cYxDWIwVu+q0TRwPUHC6rTg9XJKmmR+cq0JrSd4b/9z+xignoaf0es3KR18xLEh89MAkiH0H8Fa
2idDZFnIjwI/7N/OYlQOTlE4O9fL1lEghJFaMjLAWKeACNrGZe+CZiiyZnywnFa5IiLm7hUJtvYi
rEZsjNiKVEdWt5gY3bHSbJSB61azj7Ga2Ieuh77p5ZGzw5p+mVrQiYcrhQgYCA7C/dt5426c4KtM
BBOi7p+0Xtcwdqd+OY/aeBSGuxzvr9PmbqFNzX88xLJxcTvgkM2I9EmLpFwY6g+kgZbx1DvlaD7m
mlNqx5bKeOPnOBXlvldmlfOcDKX7Ts16mE33f8vWNNNPo2osUbEA6W5/CgXcSHEXBMFjuENH12zD
IE4955ziY7fz2ZtD0bejh8eI7nooE3AJ9FDQvhV+zuNRy9VOe5oQATtgyEET+P6HbS0qzookiiBb
SKrlNv7jMMTYXaiOkpG59FZ5mEE6PUYpQAQvCc2fYDP3UL+bi8qnUaAmOmV1V7tIr9HjpuyGb0o4
6bmPoUn+aPSmWV/R5xXZYaqoIKBaFX1cyjhtTnXYRtdsro29Gs3GPIMrsyhzgZiRlO7bL++Q35gM
xLwom4j5UGgClxDwBel1LKfm9S8G5XhZMAcvg3yAfjuWng8sNf4iAahn6s9e2p48B5pdpsFNub+g
G/cOnVjCfugVsGnWtKtoas0YYjHbpxLqpSi6+hyq4R5NZetdghdEywpUNRC9NSjNWGbYvPAqAhtZ
T9Nfsnz+iSuR9i94J/etoZUVRg9TqJePQzXWPFAG7e/vKHWn3gmt7/pT7y3qcDIRf79WbR+px6lO
p0zzDW3BPFUzEVY+pCS4rY81RiZxPa5zMpc6915/tKXWm6x6gtDDffN2bXAm59JDNjhQbAPj3gaC
U15E2TWzc2vnaG8cNoZivnh2gKauXaKKMTFGfUryoEI8+UlTht49tLCUviWDMp8NM1y0neO9tcll
Rg2AUmI2113zuBeoaRQEuaRty9PQme6lUaIeRcXBO9/feBsxmVTCd3/HmhQkVzXPeqnECLGQlpAb
Jc9K6aUPos3s6kJYbD7BpHMCmpzNuYZ4uYf33dr0EmtMfM2Z9tY9IZScwHEUjJ0g6nHC/8k99VbS
73zh1mRKCxnuCq5LHoPbnVIZoxb2srXmNUVj+2CcLLTFlfSXLcx0J33f2ip0kqTBF7UsNK5vx0Jw
M0Ukvc9x+bLTU6LH9eOsRO9rfayOpeNOO8o8W8OZNILhNP7mCqyGm5D+qSdQdkEJIu7Y8dp8jgZY
z4o5ZpfCsPaaWFtTifEh+mU0vqkgy9/zx7NjJZnTmmaRBwLp9GOmT+GRLVkeS0N5fdsIlXnSeCp0
UP+hJt4Ohf0FwipAtgI1HMNHrR6bUxoVe93lzQ+SQn6kPYQqa1oBqOthMF2qSf0SOYeZEujbqvZM
X+D19+n+QXtZ5OSDyLAMaSrPo7J6QbOxAipV51ngtr04K9yL9MFi9x2I2uLSdV32kDeh+upiI4Ny
sGiIyXty3f8rgfM1TZRxkTSEylakjbxl9X/3v2xrFwJ05qmkV2AjYHa7VHOBsboOkzYwAPfCTG/9
ymuWc7SMzVHRyp153BtNLukfe9Bsyo7aA3LJY5VYb+q8+J42Wfbcc/QONdKbp/sfJ/+5VSaHqgZQ
fwj5pK5rcIynL9AtyigLlhH6wQD+4KDEkFKjihNwf6jNL8OUBNyeTglnjQHDIFegcMxmNBXFOyeG
nl/1LuoPSZqopzaex/P98bauX1j2VA49ElUKYbczaejCc0qX+oaXafkZzaU6CKXM8v1RtiaQQjQv
Fc80RYb1A2N2VeENFRJs7uidLNi5p4WC4DUa9PYv1ooEh0ojf0oF4tsPcqnM5pPNdRilenKuwiQ2
jsos5hNq0GOxM9jWatGLZFsAfkS5e1VoqyLhtJHBXajEKtxFLZ4OiYPKsyro2TlVtwdH2bo/KAxL
XgyKdlDvbj8OCAqElJJnbPGK8lNb9J2Pum5yTupO/aRiJXnSE2UPw7oxKOGixMvSVCejWy0e+7Bo
M1mOpqzSBVWOpLKf93Z/WOw+OthKgcvw0HZf72+ZzVElCkY2L9g461EdHeqpI9KgKzHKS0h/Ljmd
mHPexs4jmj3lWYhKe/0+BekDv4GaDa+pszoN9eiJsU5bBl267O1Qivh9qiXZsdBncwc5tnEkyPt5
CUgXocOuy+G6E5veGOJqNzux5p5DO2/eRRmH6KGySW12UouNjcp9gvYVZDIguus1nLHRyI04JB/P
cuffJm7Cyzg03cVKJqXzaWlOO4/O1vKRcZOiIQxAxWZ1MphEUY4jBoGw5RRQPJh46GYcXY1YH88l
WPmDqeJRfX/PyFBndU8Tkf6+xqTq9hq8rjfuMNr4pwdNqdXP8Areksba58TBZtOJm+SyROV8mbF6
+nh/4K3FlHeoVNqj8L1+/bSyHTLAJ5QVUflKD71mogNcTJCbRtsO/2ItAdFgvwu9itL0qpGy6IQM
SMcngWFXcX9ANL/uDrVRxxTDKphWz27JQ3+8/4Vy57+YWouIj+AZrNRa1gcf0QJAgQtLTrY0bK/M
n1wcnHYWcGsU7GJlYRgJC0wTb++31G5gS/WUvJvCqo/ZIsuN9Vju3NobJF+YaTryFxIqRJdtNYNp
lE81ktqg+jSCiMMI7vCr19TKc8sxTA8ZYhal35VNWfsaBKFjFJlWfBQJYBOi1H6nwrD9c9D0xg6B
8uoLRjo3b1UAZyS8MMB7RGNVHEq8uN9oorS/1FpVfy0RMfdTTSmuOe2t45A1/VM0IyF5f5G3fwl3
DDcFdV5vXcCKvTnn5Gok1HlmtYdlNpM3VqokbGk794IujPq3rdaa56WylnfoJqtPcYvZO3YrvbEz
LVtXFnkvWhq0eZFmWy0Sdq+2KCtqvW0W/8xRvSFrSzsfyVP9MqVK8xdbj/l3JIuButKL4kvegfSw
bEJKLRXvLafJ3sUgAnbO7u94an2O/hxm9VUdkUQV5exwFYuE+SQih2aSLeyiOImmwsJiBGSCFq6R
VRr0yMl+n1p9DNPYssPxMDu19kXTIjTZXXf6pU5x3hzVTh/7A2bl3VNWh1EOnVRH47NFEdS5jGKO
/km0uTdxWu/rx7DKhOqjPhCl577tqq9mW2nLhdgwy316d/13yt9NfKZ4337GsDEx/RLhpxjjRnS+
/SgkMjmUlr0kx0KLqucSBtRwHLrey39S9CNkhbguTqIfzOg6N1WkfdH1fvmIJ2O312bduHWhLnBL
AG0gtV+3ORE4sZcIRfoANN906gz359LF/Zm8o955rDceFvgLUiHOwegOIPTtvYSmmDs7pYrgQVvV
3824SueHwu3ytyq8kNrv4qIEp9NgKTK4s61c7h/LrdFlZw4lRETxiMFvR4+EW3c5tZ9AoZBN0xqI
UNp01Vlr5/iKipx9aXF4OOm8CjuHYmuGEcqQ5Sea2cQOtyMPUaQtS17QN1Cz5ZQ6inuMnTC7UPar
di5l+U+tDgbYbm4/4GgIf617uqjl8KR1UxRkousDVe1bTFqK4lB00fwRzkzJPjSXixNj2+jTGH49
ExO5Qaq83DXUs2j43n4qBh0T7tYs8TJmJ7g/4ix6AYOp75IjK7szsRvhEY1BtHooOJDnvXAHcUSF
umUbPpSph+KVYo1vXLxKDq3aLseMXvMpntTo46v3kVQzQ6JXk2CndXiUoacI5zGJAysPm0uBecMZ
4/nxmCt1+r+0pi2zhGUMPydRdx6Wjc+lOIC6Jl1Q4s/1yHGoNW050erS67gKWg3hOn2Oh3+ofSCe
MUYtGqnZHpx+Y0cRxf+eZKpVxL63K9rkuOoMHoRJfDnqkydy9ZghWf2l0Y0cCZ+8vsxROR46B7DX
OFfDt/uzvRHLkE87Jv0viVRYkxYqZ0wzmKKEaYiBP3SJk5zVXLQ7MiFbo/Be0xCV4RJspNuPrIt5
cb0lk422sYp8vGDHY5WX806RcXsYaiqyKEGCtLqC0k5wr8VABa1JlAWgzaj4XsZYr9+fs403H1wq
p5kuvTRAW2UNkRSx4aXAmS/2rKfaxbIo6Qzd78DQHatJ7PXoNz/r9xIBSJDo9NvZMyYMpLySULrs
lTpI3T7/MOfjXsdlcxRqcIg+aJQY13wkxPWtIeKNouqH0v4xWlTrEGV5ou8EFxu3Nd0JVwpZuMTi
69lzUjjuwH5QNprMPvJHrSLrqpwOJvOkAHe/v1ZbXyXBachBgo0DkXE7d3Gl6WnRAFDLy0Lx2xps
dtzu6gNuvH3YkQBhAirJYV6/fXY/DHUD3CcwI0N5y3FyjinKb2+Em3V+58zOkRulPGja/HrdbfrX
lBUk6I+a1frtE4oHfSwDo6kJ2phLpea4KivDPxAJv96fya11oysvlQmodVAOuJ3JKXaNuS2KJIjs
evxWWWXDlyXdxxlU8s6ibR0wqSlGOC2TuDX/OfVGw016fIGx36Qb0XpBr+f5wS7F5z7uv9z/rs3B
KKcgXkSara7tM+Dgu4qRmRhGD1H/5FlJ7BeD6p5rHJ5PM3PxcH+8jR0pgxUciDll6D3IB+GPqnAi
TD2fjAr9miJdzuAdlwcBvfR4f5SN1WLyIFlwTcHXWgcKSZ9P86LNGDrriXg3dzjS2PQE3wzdtAeZ
3Nj86PXaVNQ5YZI5dPtBtoqdECYkcUC7xTODVM3y9GiLob1WruJZfkWh89KyST97jbB3rvyt7+TZ
5NTRsSAlXw1eGhXeLVgPBfOUt9kxnArtQ5hOaX1UY30535/UrcyTmxGOEr1OSpvrlr6SR2FpN3YZ
5KzvSVuM8Jipc+6nTq+cR0cPr4nmfZSCwL5ilR48ZS0+ukO2cxQ3tiyrSmIkyxyQSFZHEfn5JmzT
sQhyvYoeSmRyDjPA8LNVeCQ1Y7oXo2xsWYm2k0kugRmff7vCjTvxoIZmEXQFWDsmObSeI9Xp90SO
NgIwKGcO6BcWEm0n+Tv+OBp6IXpLgTwZ5NMYIR08wliFOXsqO+h0DZrbh67tiuv9Rd3YvjeDyh32
56BqpZhN4pTBZMxqi6hKEn9VZ0Xvjo4WLoRlif2uy+LkuMBa++/+2JsTS0vDlruX8uMq+IvSGrG0
VisDM1S7x8Jsi4d2SpudvHBrWjmZEGMpxknNz9svBPRp1pmylAH9IetnNwr9GmpO9s2rKwNeTYTO
03GYsj2A+NbHoUdMWAm6ijbsali2LcDCMC6pjWfDKWudBEVOfdoBjW1cAEBEaDWAtbOg7a+u05Dy
NySkvApUo65UHzCP8a1Nu2rEuTLa9Tnb2CyI83DyyDKllMT6JPREaKMSsllC2xuurjN1T/Rcxq+d
p8Xl0TFANR6wZR00kJHLXFmX+xtm42spMuEQiYkgmeC63KR34KW5l2jlRIiZqpG7nB0jN6+kcOrO
UFuXHRsGpQyQ0iB91qGFGWoZG9RlLDFDOhGDmak+wLT2u6t1tUY1TVjddeSGQkgjzXpJqNDdlBp2
H2m+AsE73IkLtr7+j1/0G/r1x1FV6niqtJlfVKVW8VNJFpjdCgIX4WSZO2yrjSuWIMciqAJHQ9d9
FTcqIPJtam050WJTHy1RjW9waBwwQJM+3PC8d26CDdYx5l1QjiWdgvKqs9pZipVHUJpBmAxe2L/t
Utt6Jrto3DM2r4t7TmZVEZgWzpkKekKkdmDkdvsBsVdE5J1BSdUHUWTGFUg9apqv33RIoP4WjwB2
s2ZtKrqbz4QZKBUYyS8rNL03bjuMZ4NK3ae/GAmkqWSk8gisyyszrJww0a08yJasOi5qkpBUITpX
6Iuzk4Zs4QQBv0B+QKSdBGG9vfHftJY4aYqgz8P036lsxT/9lIvQnzIve9Amz7zYbVPYvpkWqPC4
lXWaemqdr97TZA3w3NFm4HVF0PL2ck61UvHSyiiCxtAmipYJRtBHgG4S0bbo7Z506MsjRBNPcoRI
GgCbrmEkVTaMrhoD93bkbVllS/55se3viL8aO+/qy+tfjiRL4sQNhNarEzTyG8oQQfpAx67Rt9RQ
PDRVvge+efm2MQrXvuySoH2w9uKgRj4Zo5vQlUCT9xP7RL0Su2U/DcB2jq/G9nAaVRThd1bt5fVA
754GEN0kwCpwBG5XLeOpTpsUl/VW2PkH1IF1yMZV99ZezCa6jEai6ef7R2NrOnHrkfLlGJvzot6O
6FQtD7tlJsGURNaRkkBxVGpH27n0t6YTWAxi8BIEgSTi7ShGxQ3U0asPuiaPrm1VaaelGNy3CbZm
Z4qi/Qcp8fn6o0jPno3yO9/DJFVu2j/u9TghP9EESWySlrqfhRw94Q3xgRrM8qFF7fbXRKv0QRva
/IwwYeTX0LnLnSXdmmBuORIJ2cpx11K2tWtOzAmdHCq/2NnHXvhIzLJX/fhdULutINMylDE7l46F
hOnqvEtkLYBXdk6aJTlGjfDF3zTFVCy+MJqODnAW4chUziIbg2XR3Qv2aEX0o42qGGy63n0Zbfzj
1b4v2mNvN6NxcZ0ukql/L2xfxJWp+ajFGXREZjB3Z7f3rBM2HXV3UZBAPNWda+akKU3ytTe8aTkY
3Uh9UZsF2BBPSyoHPaw6Nf0Iedm9HoEMxl58PNBsynN8JppjtwsNtGXRMMNIg1pRluGyJKZ3VRqr
/hjpqBue9X5UVYj5cf4e7HEyHGgit8+vP0dIXVNe1jlHVHlvfwJChlFf6DG0iXCMHgxD0Y4T8sE7
Bc+t+wFGAVtZ/klZ6HaUgS029Fj2BLobicNSzMNz1uooxEfRjzQH53P/o7ZudQI0rnQKXQCNV8FD
iZoNuw3mhKpxtSutYeDTE7sPva3ZO8dk64ZAnNOU4EAKoGs5qbHQDQ6fA6o9zuvj4Fmg61FnhVzj
2LHUne6jqyiX4fP9L/zNiFxvHY/TiawxARJ1+tWMLko9qRVVhshq5vDggjE6zHOovolA+/6yiq6l
u2gu2sWKssXzSZDN8NQI4b7De0yhGVNG7s/7v2nrxpCpjSyfm5Ab9NufVKAJ6bbLGAfdlBg/ssgt
n83xL5xkwStikSvRpVLKeTWK4iqQVFr6Ia7Vh4EzIUfj6ePyZLfqnonAxgch3sWasrqEe2urNoSo
ifUU4BNz5X3Uhtx+yhFr38lGN/aqVAgjIwQ3Tud8FRdERq73WW8kAcyi/gjggFaALppHa5zUnTdz
4xSCzKVgiSAU2O31daPHWb00EvBiTqqGzryY3k29Hj85QujfS3Ued87G9njk2ayUlPRa3S2jUyKj
7/BGKzlyiUlif0WRM7+OFC3foerr7rybW8sFPZCeCukdFIn1zqi9EXmMGMW6Vh1oY2vzKUpFvzPK
1nqRYCOERIENTZPVnd1EQusqWJfBvOTpozbY9bFSdO0AL6zeyeXlrbg647x/0naBagEYTDm/f8QB
FcqMOJOAbohba/mZoTp5GHiFrvOQD4dacdM3Du5Rz326a2S1sXKQvtn1iDGj77Dm6mu9Rk/RQKYs
m2aezpn2CJJ8Xp29nesl/I49b5m+frOgc0TdAogUM7venHZrLKguS0qBuiRnHB6q/jCY4CzKrFNa
vy1NfSen3dgvtKuA+tMqp1y7JjFkhiHKOamLQMRKdbDH0rhIO5rT/VtxY7+AWZI0NimUQV39dhFt
xYKXKJIiaDuT+nYUJwFWufYBNvyeKsbWUFjGEjqi1wUacvXKon81eDiPFgHCXOI7ZoNReKAdZ39N
4On9d/+zNt493QKsS58HFVH86W4/aySEMlMLB9VKn/InbZ6W9hAWnf4hCfWk9Gddq5BPrfLL3wxL
3C9fdR6b9bMnCcr1Apa2dedy8Adul9of49w6xbOpWIcWkZJgQQ5oz4lva24lm4HKpPSvW0cwC0yO
8TeVaJoH+5hgPfixNLBCLWZVf3//G7eGgo8oq+qSkbgOKZTM0uescHgR+tJC3AXted+pzfxUTAYQ
ofuDbd0xVFzBkEMDBIG92p5TrxlLYWPVoU6W/aXLZw3BW6NzHuy8tR5SURtXDQbRU1qm5h4xeOuW
oXwOHYlJ5eJePX35MOVRPWs0ct0iPZep250nbvZfwkjwCGricK/7uTWzfw4ob4Q/LlQTuO5i9iQb
llvrftWY4qQ2SXNGry76i8uFuJCmu4FxGfjk26EMpWvqpMSgYNCmX4k5hm/yLtnLH/6/hb96IqSa
inR+4BCS3t8Og+ZIQh0erE9Yx5b5sQCGLiofFrsCN3fQ1XMuks7xw1DP+gO6NdZwGAdPC6ImzFNc
WcqyODjaoCwXu3Ht+rBElvoPBjjGF6crIseHXZO2WA0Us3VUzbyznxeRtb8yaEopJqqt9zHKrLK8
ejbKDhfDbbTo1MVl1fkKit1Brmn4qntFFqqHuJynX7ZaupizVK76VbNLTz9GICX/GccpfJ+NtuhO
U6GX9dHWZ7TdvTQa3yiz1/XnxkuNr26pzOPRzIaoOZS5IYpjjm6Ad+ysZhx8XHUVBQ9SId7OulHb
D/U0gHefFGD3Bw+q60+rI8N6H8Kp484I7Uy76HXbQYFcBFXdEem5w5JUWX7oQ8WZ/cXqacgLoIvY
JS5F2b2FdIT1cJO7eU2QUc0/CoQHkbzmBQWXUkbz5zmas08DiFzxrvMculI+eP/c+g/1yRk1iE6L
v3Vpk0wPRW16l2KEN/Kg6FMXnQhrtfRgZKqbn0I1z+yTWkSIpZdmpBvca4mhHCojTd4K0AL5ERuo
7n/cHrP9qOdzop8iRWmVN9mUluOndCHaPwrXLMpnUTXdhzpt7Cdk9qLCF/Y0t8+LXce1n7e2+Opa
mfdzssVy9mbAdP6QgNq7KprdOpdSbQqUDqdxfDtkpZ49Td00Tj4c1Mg9kmBNJOGFlUVHUYzwRzNv
MsVVxTYv8iOVV++Egr+TH7VlMNtDPdnYEdaUqLprpo5a4Ud53ZjHtveSx3KZugEn8Mz7Snlwcg/9
XFqfGs/qSl9Gz+6TrkxTYNXalPu8na52UHlo5usYV0uDHINbmAnOJ12h+T2FzgayTz31xxx0VPOg
ZbGNLRePReO7Y9T/15jI/flhrqB/Nxr0mw8dtvLqY90L6/OghPG1tKy0PORDibiindGh9hdd16Ln
kayq8wvXbpTP5dzq9iGCYh0odSc+GCn6988lDrzCJ3RLRzalt4wPc9K0n8als3rfrHvjS93oQjuj
vGpXv3Cr1IuDjs/GXh3pxdUOtIg2pUu7Aqoh8i63dwOGdouJmV8RxGFbHnAcZio7MRnHvPa+j5Fj
nFx3zg9hWO7xCDbuWR5KFEMBrUlY+HrkdO5EPjVoLDde9c8cz8uDpocTiU2bne+/X9tDUT2hk4dg
x9p4LR3LMvJUeHLhBJ2xKCPhUxGyzroS7pk7bcSLqHFi4YnAoITwr16PJBagZt2SJmwzNf9Jj6uf
2kCD5/UfhNiSxJ+hNAal9XbVogSFMbDu5BfGyI5uxZx6B9dNre9SalW8/vk3SAmJgsGiIUOp345m
9rWxeCUpRgaR/Y2XGNNlBJU3X2xjJqJrvGR+MMdSO1WqNu9t0K2149mn6CKxmy+qQmUDKg0wQxpY
HYaLRW+2qq8z7kOp9P3rBWNBl1BXlSZUCKGs9fVLO1H7WFBr0zUo8ZnO6XX7+dJh4bEzpxuhMYUJ
Cb+Q3GxrzS+rszmCbQsJyhoK4xkQfPjRazz3Z0Fx6EPTaf+1JFE7Y76YSkl+MuhMMpu0zNbhaZe5
k9PA3sHhakkOncSF14mSnhbF+nF/f76oWXKrsFdAtuDxCPd7tT9nOoyqNTlFYHd6/i0B7X8xBwMT
z8pL+681+riXIesqXrxl/gy8O61P93/A79DpJuaR9xpdMTas5NStQf+6rdgVorA00tM8nY6yZvm4
tF73Q5il+z87Nnkp1cLNdL+kQfVDqV3i9BA1uPBxMWsDu1IlwmpzGBscSdWwVGnjTiTY93/mi+CW
X0nCQMZHdol+yyq4rbQknqJmKMhGwvmkGGVxyut6vFiZI97oibXsVVs2tgAh9O8apHQUXBuBoUTc
hE3MgCW+xwExnPZAG1Q7QE/Jd2pWv0sp6yUA+SPhfXTOSDlvrw2McRZwug6NSV2Eo69PEWyHWZ+s
CLfrvuV9DBu38olcJMOyKRvEZ5e0/VfP0uofFZ+nj7qVmMtRLHAYr+OAirZfJlYXXw2vcT4VXWdP
OETU2b+ABvJvuR6CYFpmvu806pUmTlNjiJ/lrKCvWY8hEAcEWLUcd7221T9zwIfeB/46j/+0MYW7
k9NBMKXpBtveJ/yxqbGB1fvWRJE1+2QgTnLAhDT1fI7m2PtRhS3MW4CG2YcWnabQ1xZ3+nJ/f7x4
TdgfiEQAXJcFU+7U2yksy9ie4xK9+4RvPdki7D9ZiZI9/MUokuoKEgQA0RogoTopBllqXgRq3utc
6ony1BbNnpDkS2wEH0MPBbkW6YcE1+L2Y5I0ze0cZGkgnDC55Hk4nYh71OOcpAPrr4WHONfNd3HS
JxjRWeLfuHWMd2hn7THeXty98odQkyACBOTHK337Q+wplGqGQCKSzFxO+BXxsikdrWrVmI+Zq7An
eQl2jsNWoAWNGMIr/0NrWV2J1aJ6QmJCqIVE5f8iqxgfUiVyHZ+U1jmHZmX+C1csfQoR6d4j322d
emkvJPHdEoS9CrXYWjWHrC4De1imx1bNR4BZIe5po7cnB7w5FCAfEKiMhn3t7dymSk3aJwFMyEa7
1DuVCKIFwgFzJtydqG5jGemlqGjo8YYy2moZySYiY0G7J1g6r7osZlYHdebYJ43G4KFu4upRdcJy
Z9CN7wP2gNgU4jSypbL6vtZobCJ0UQSIYvf/GphWXpJ2gMOX6MLZw/ZpG+8D2h9o0siGGIn96vxT
QCOTGNk0Lemj346W9mC3beFXXY58crKoPqD99NRmg/trond2rBNQf5mtdtcUAtpFKYX1QDWslwKR
wg8bdU/ZaOOlB/+OJzmPmIqMwqo0JFWEtHnmQbH0pdeuA01+VO6KJX3EAK36iEtQ91WAIj7PGXpR
KG/ky/X+7bU5RwRR8HOJu3GTvd1xjQv6pSXlDoSe2Y+YxjzjXIEY5lRA9MH6ZCeI2hqOchsuXegs
cWWulqS2m1LQHy6C2tWUT27VIUJgFYh91mN+Es7SzzsDvgTdSH87NGpJXGgoEDTefmA31qWXFz3I
1dCu3wIrik5FX8doMFlZ+g3ToumcN33tHIzSWz6GfTo+wBOsdkKVrY3PIhOJowxD6Xg1zfqs5G1h
grkp7C55LGAOIpU7Nn6vFMnx9StKJippL6ApCP5vP7jIVdG42VQEbm73JydKvAvaKfnVqyPnsRet
8+3+eFufRo2fRwk7EGgPq/H0eK6nyR7gxkZx9y8jWeKA2LH5yRpHLA7vD7a1f2QpAgwViiq0028/
TvpRR3hbEXwJDLgzLRMXrdGbSwW36jA4c/wXHycBGtT9gKMZayplrpWZEwqcE2pOykWE5fvRm+dT
QvLz+f6XbU3jnyOtGuqATLRIEA4F6G72R1BiGfUv6m9YzL66RsuRILqnGypLF7SzbidR77CH8TTy
36WrK78C4viUdz12U3DgPv3FV6GKBHCddjLtmduhFjpD+PUClkrVsg8Sh8N+rNxspgqtk0PcH2wj
3pOgcWioELJkW/l2sIySmUq1KA2GOBoOk2ssj3Htip1QZGuhkFJg8kB/keWuRpk6OzF7kKpIQwvj
Uyri7DT3ljjXottLOV9CEFgp+hSA7smoeaxXZyscEGkkis3xje716JTqoT1THE3N85jCLwfL4xZQ
oxUIv76mg3AJZrNzcEbLcOdU2hLmJKQ3FJVfP9FAB2X8AEWTm/V2osfcI+9uaCR2UY5yUuw0ASib
PaCd/FdWGRAbFL4beDu267rXhne4nc4N9miQsFGiVbvYN92le7BGOz7FLuXjpBm7C1pBe1fo1hJL
8gFgQiSbXnTVCzsHm8Rji3RYmsAmUZcrlJfskM9Zdf6LqZQ1KOiDMrxfXWidPeOKJVeYsB8S8dKj
+zk6exjMzVeQJFkC/2W5RF8Ng9R2PHeOTIVCbzilXSoo5Krxh8UQ6Zmgl04FGk79ycgEFY1p6PBa
dqod5szWggIaINCxkCWkjnK7bdoxSstQpxFQUnl4nOyGRobtKM9FUv2Ywln97iHa9u9I2+Ev9iui
c+h+yycDzN/twHro2orh1Xkwq6P95PRT8kWSgXceXjmH6/0KL45FpBIs68K3o+D9oJdZXRSBkzjR
z2KYo6+e0nMwZ/jZ4Glm35uzPfP3ra0qobxkniiZEePcDtqb2Om4PbJOVmGpT4W2FLUfek5v+uCT
9B/3N6tcoBdfCIRG2vKSAq5Fsey2c4VaMBg/BlKtkUz1hWwmJDZuY/NShoDyd5Zuc0iP9FpKc8rd
e/t9cZ1HaHJy1dBLMt83mvJfNufeL2y5YtLeYWxf21TkxvX+GG91tbVxqI+e7H73uTbmfqn3yw9P
6OnOXtl4qkC8UpRAyoyNuX4XLdWA1xgbGXIXlfKkNBCV6d++PnhBMQBGO2gkAt91bK86WctRJjLD
E/j/ODuP3biRdg1fEQHmsCXZScGynK1NwTP2MOfMqz8PtTluNiFC/2AWxhiD6mKlL7zhRTMSTHzt
zvQAOxbvfxMBVnF/QWcESL+GysmCvCVukXbsuqz41hY2taG8gImXTub/8P6iDUD5DV9cNGHWpYCe
VrrWpZS7bMQIPpdWYjyFcSl8a+yt89v7fevaZCxs38hYuTVv6GE8gfR88YTrQ7Xvzwg1UX6bpNj0
zSg1FV8yzQhaSt6ZqhtyrcRuFRh542eYt+218rcqQKgwLCXPV3tDY3WLYbaRS2aDqJrR6B2UkEnt
/suSsvinlqvyYYwVcVTSpoK9j43aAe5kf1G1vFNcfO20nf27ce1g4ACgB5gWAK31h5maurQlhbhY
NcPge1dPimcMRX2XpsF0eHsR9oZa/v4vREGB5XE/OwClwklEXtF1lY9mVfZB0rK9ZHHjBoc5YKE9
QXq9RJLXQzUaxsDNEoOHiQJcyYKhMIZxdHHGNjlVANbOU/huFAPAbBp5NBTww4BjqV6POapR1cZ5
TQtxFJiwicD4Qqoo70kC396jDAMdnZiNABns+/UwWhhYxuxQPux7ezpEQaQ9NoOU+0LKzYeoafYU
BLbGI9FfRPHZtADdrsdTk6rQZoVKTxRC3IK8JR7VIUw+qFpvAl3CnubtXXIbWwAAo4rBbUpjj/bh
9XiJTn9rCkGamVIb/27jqhOe1crGyRYjdXNkPi+GQbsksjFb3Hmjbi9zxsbYboGwEjesL/PcHJ22
qSDHNqK3PneSknxoZaXameHtOQAnS+WAshnBMDJg1zOMdEoHJkoMdwOZxr/I9Ypj0oXjoyYnOxp1
W/NB1obe8qKuI69V24BwQDPWwNMVmBddmnFUHqKx3MOSbu2Qv0dZnWtdhGE2qTk70mjlj4E6Jccy
nKajqXQ/JZgJp7c3yNZw0GaW7h16r/itXX++uCPmJeZH6XgqWy8fJCt28ZQI7iOza06Y52nPbw+4
lHSug6VFBHi5S2Q0S28Q8majKWKAKnlXK9XomqEFugbxBJT+RvFZglzhTspU3aG5pp/K1NgVkN5o
4vEDFsEQOmP0Ldcw2hFnvY6EJbsb4qkFG2IRRrkt9uCK19MX+VJWicJVKoNE0UR3l4yd9AB8Hc8o
TCG/Q0A2fyGzmtSuPWZxhr6S6Hc22kZ+y08kRgEPZCxUqtWi2GpiYPCnw/MDC/IpSIrkONS9+ILu
V/+AifR8BuKFq3WaF26V2bKLbrPmBX1jP6aFFe6csFdPs/WSvf6OpRi6aJde7xFDBg0VtT1cW+j8
uduZmai9ONH0uyEb7NrtQiOPfEwQs+koDUVZ+PaICqgbKVpqe8Ca9My1RW3aHmxyrKiFVHeNmwCo
+VLhl/7Boi2neVkOTMArVHOcXCubwWJFoU2lf2xrVd6Z0tYmXFYf9TG2IYWz6xmFlR0WkWNmdw6l
g4NOMenYoTcEf9OuH1WB1o+TIh43lUOOLmu9p2+7cegMKgQqQS6AWbRXrofHpdfBUF3N7+y+lp4G
uW+PipEap7qYHI/a0J4E5K2dImgAyuhU05f2AuWD6wE5cVIeBFjY5GT1l4xK4UEE+gPCoYeRssnJ
Sez5Hv52deymebjPGxvxNquHi+nJlRp/7Eq5/hwKew/SfrMOS+mZ8rpGS5cNv9a1KnITa3n6nBc8
Z39UtZ59hB5vLg1Z41yXdfakzTU4MXlOF8SWcXn7KrqJa+hcUREjJQXwypO8XPh/hVBl0ZsYiozm
xZHgdBUgy57oKvWPfMbxmKnYlFJW3aNOv+KTr04TstoL3xPrC5QjWJjrUUfbme1Yjp2LoyNO+MBz
A9msGRI9udeN0fmGKLWNCFTaRa5Z29XHno9vuhjdx6GfIJP3xL6SpbNwJnqKs0iCzznb+YNsop46
6818T5Ch7kXZNzuWH40iOAICdI5gzK02ECXscUwLyb70Vfg9xu3tpFtBcmwgr3hto1eHt1dmYzjq
EWBzSTLYruuMGoe+RoRgqS9oOo6fhNU0Hr1jLMOnQPrHruovbw93uxHgUS0YVgIz3sL1y25bgdzr
OMVeCi3XaHUlonvQevWHlAr9Y4a05RmsaLvz8i7rvNoHHEpUWpa0bVF3W+2DrKz6xULiAuZquth6
ZXv6hGzeMKDa9/b8biIXLELo9dCJWMIWYurrofquGAPRjGw5E4E630azMTjrwEN+vz3O7bLhiKqD
OwZAxgdd00Z6g9NEJcu6VENq+7GeSherA+Uk5ig6tmWl7GyT2+uDXGvxQqINTcVgvU1adbCrTG3s
i9EF9bOTFO25AmpxDoyyuFNGp3clqyg+2COK6JOW7RXWb7cNMh5o49GYpuLNH64/a6Wnjjy3inXJ
NFk8oceQ/qSh2TGqkRsvKPbxbDtWFfhvf+XbjfOqHoLlC2w35Eq062G7ukVbngr8JbSk+ZRUPchq
gCdHtti7qTHLtICIwBEjwb4pKgRZgJan1ksce/krEG71MkSydcQrPvf7cky/vT2zjf1DQYEzD3wY
XbI1hxz1z6ygm8aRMOshc+GFNT8HO4k+jEWGXP8w7cFFtwfkUqMvSJ6yjmymBqYdBQPnYg+5/Vmq
StmNUVL9ATCdvo9S//f2/DY2DNoNMmLsqK3d9iA7vIpJaRXnIpbEb4CW+mFKOuVJk6zKrR2lu8yy
1h3fHvQmBQQbwvFQ6AEttG5jlUlDVAG4MtfOpc10JzgF+KGVrpMtgJAZ/FFyQeRRejHSXPlVZHW7
Zxt8e/cw/FKgQZMK8uT67kFktBtMk6u8ZtLHydaSs2CSO5W2rVGQAiQTXPS8b9g5dqxpnWht51LV
lf69QhzzroiCvfLkxskjZ4eSb4KeQk572U5/BQx2resB9Xnk0CanOVROicqg0GSXssHeg7sxoauh
VndLFjRj4EhQWq0opx8gNeqhK5O90H5zFJ29j2jPkm6s9kZQsO31AKlYq50rX+km9aJ1tvDf3oGb
oyyEFLIHNHjW9MgxLJ1BUlDWtOpsvihjApo+mPcsB7cWx1hAUISUvHJr2KMSKEpW1YhBanH+bW5F
espqJfIqyxx2sgeeGBb6+u0mcod6BiEAAiKYpOuNoGZYfo8R/sXNYFtPVlEFP3qELp6UWQ5jt9MS
JIiiPNJHdygyRNhAjKjpt7w3YJ+LvjPviikMgTfrQ3RG+QNfBp3a5VMopfF/iRrAEuFIg3peuGbJ
Y2SiLuaHcSf/Kxeh2bmQOdRPVmuBoc+p/uEJGff6Y2hn6eRmOlVWNyGkxVFZwgXEAnwceU4b9eox
VdpK/UJQnsmugYJOf0Ck3CLQTDM59osKL0EPF1aap5NVmB/NOcllsiDJSg/SoPOyOZ1i/9btRC7h
NwS8N0k96h/tqSNbaoLZmd1wqObpA0GucW80NYqS/WjLv4rRif8LQ816hgscCH+QUKV3zV4p/+h1
mn9KUyTpTjm3/xPCRqLwB9MCmSl3UqJ5Pd4w32MpL16avsscbzCMzPbTvhQD5pVW+CWx4d74LQS9
gybsoTuLbjQfsWfP+2dztrXPpeGMpOqN0H7ELVQNN6y1BdITJtJh6LQxcE3EGqVjokTVQzYOTeQN
iZS8RKhaReccbbDRtRqldo44VYe5ZztSBbwUd1IDmsyIHlqnGtUTVmhK5YuxVUtPT7NKv8xNkP2e
MbL/XiAhX2HWGMKEkaK5q1yjaW3TNZOwl3x4YFbnxQX/uLZklE9U9aTErwTUYt8kdpNZKVOiUNHy
Cn+YaiBS/mBN2r2VWWP9KIGOap6bQJP/5MWsaF5SIY/p9lU1Vx9VkSSn2Cww4giAhEkuUJj635LF
7r1hTkTsVU0OtUS3x+J5tsbBco3YqeqzpKrVfzD30/BSMyTrocK5cY3Ijp2PZlyq8lPfm5RxyE6a
By5cJAcAypUgW63U+oWPSpjApeqz+JOAflrsaDtsnkJaYIgEI21z41JhRpUiw0GL7qY2GO4VrREH
w8zrnSxx614B0oAVprpka2uy7sSFP2JogiZKN0Q+JKCZdnAX+7UY9tx1tobC/QI2CQVvtIGWCf/1
vuDmh9hmlKLcPUsYB5F+gKGIkhOpULPD8N4YCsAVZTgCgo2avqw2xWDElXQRcat5cVVnx7Iygwet
7Z09XMRGlAVJYKm3gYpAEX01rdYwMVAD8YwZhN4dzElODkZhpL+kLEgfBgwA63fnO8t7BiAYcXD6
v+u+Wwo/Vi36XFxmqxn9DGsGv+KYvbtMR5Btop5EBelViHU9L6DEKT6pBB2EU35adY7n1LiD20hD
uINqAKFTAutfc8o035mn7ncwm/l5KNXOa+uiP7/9ym4ElzxFNGnJDpYQZVnxvzbPogumhXNgXxqz
RF0+cELQ65WMVo1dvOiTaZyIxfZwGhvbiOowGNJXmXDKGteDCu6hOQVsfOmoqPoCNZtjPwe0vzvJ
2jntt7uIDbT0G2lm8MHXvNZptusCmw/1ogRB2rlhMIroWy1DEx7ysIl+FYPYk0G4nR39SDiHFMdR
zKbzdT27IId3Oja9conGwfZrFCIPQgXTHedV77+9esteuY4oCMCgaxCKLaCm1y7nX6snbOCfOl4L
FzIV42cfiPYbYfK7R4FqDapmEVhAWuHGcbYMZwlcDSaRGKIlH2L07F6syHAO75zLMgoJB8C2ReDM
Xp2LrE8kYUlmctcTSwIKrLs7cvj0vfudUV6VAXkKLQUFoevFsTMGhj5Be6mKvFGMKWqAnX5IoxoC
6tyYh754Nzh8GdIAoWsTzEKhWIV9VkEBnG4dGNJsGI5thBJ82dShT6m3vlizFfm9Hk870SZNkfXe
YPtRVKEnwB0K/W+V8JdIWk92RYsr1nu7OuCdbR5VORCm14ZIV7jTWFr/JXmrEMCkbWy7sp5Z9lEr
RBl7+IBYX1U6m4FPgTMS/jgEMGsJ1kfCiMIq3ERTm8oPO/zc8eQt1KcIkYERh+mCKBaJZD05Ss1g
fHRqrJdPaT61LymA9T9KnGTfDGcK1JNDj8K5yAE+JA8ab5juZfTliRecUf1ttrXRHLG/GH5YqEZO
5xKRIOsgqHb+zLFBimBvp818bLU0Pc7K0NMYrQvDuiw0/fKoOPFk+2ZPffte6hoisQDtHd039DRy
PFkaOuQ6mlYWh7AYAUorRMAvGdTpAouLrIpdOkGa4Ue21KpurTv156aB9k0kZdfIRQyxpRC99WZ/
bLSwhd9s9XXoSmNbCFdyzEl19TRIlJ9jVpgFFIAmhaaTaPE/RlRHwiPISf4NaAzqxzxynB+QvmDw
OEGe3jeKI+pTTSBXeKluNiHVdb39J8kUkR6hZbeflKTsYpwqomJ0c/iHqVtonfYwzPMw32ulEwaP
TiLZvSdo7/4whsgkVg8tJLgzJ5nvQ3kaUt9G26b1ernGk17vRPG7xZkXY8MCvURfiUQiwVbXygfb
SZPeQ21n0t14DLQ/c5plL0nbavcYoxTDQU2DsXEtKw6qc5w08hn7Ubl1OycDzTHk0m/VRAfSVmrj
ZRoc6Zz0avpPVzfVjzrH0QXmxyeEhIpORPo5FZrzuZvLLjoMozLFh+V5hL9tZnHuhnPc/2HRq8dY
62blI0YHpnmw1b5Ln/EBw861h+ha+5UqTV/6aIRrlaV9f5LiKdIOusha1CnKyHlC9UmqYOEPkeW1
5tweMluNw0veaaLwAIeVL2kKNdzVo9poj40zy8nZMoX+pxhLp/KpXEgZIh5chn7azdkzHHpDHCs5
KHNPBUQW+XnTBWwBWRrryR2UsfkkEDNYXNALrXqQA5Ijt80bw/IHWWiJi/Ei1Ptxltqz2aezc6Yh
g4rliBXuUyWFOqfBHD7NhXAem0KXP08hbd5zGbRp5Ga9mX6lE5lOrKYe1Ieqte3g1Fha8wKpB1pb
CXO1/xWo86D4mVMpZFfJZFSnMIIWkUVNnbhzWxWhFyp2Ofh22WfnMVLK2ud5Vj+1SmjMHxxpbH7W
hen8Y+HJIN2Pcy+392EYkEJJQVTcD6EZ2oegjYcc8LOWKi5UkPapTrQU2ipkeuk0SQhswfYUzlfs
58bhM9J3fEo1ZodzPnn+nwpiyvYzKrFR8zyreRN4XQp47o5VUSEUzO13gXCZcdLzufxSFnU1v/dJ
fb2tuTYJ3TFuWzOM87J4FcuGKjg24lunJvozOd2eVNdNjLCMQi2A4hMlId7v62eoV7QI8+MAIsVY
ZR6tUsWDoF996vSiP739rt5U8l6HwlERbSYdv7rVO0BkwKuLxPId120fuUNXYoRSJ4AakWAQbovZ
DfCnIj0mWhT8eHvsm+hyGZsmGfkPwTMAhetpFhElvKYDZYW9luU1ZWtRW9fHQ2q1SC6MUSJ5XJDy
y9ujbnzcBd4IOoci+6LWfj1qloWocQyLRkYZ2Q8pNtpuZUnxCyqpe8X8raHwrISNTlJEcWf1cUPJ
bvNx+bjzrCdeP6HCrWhZ7nfYVby3WMl2oawOspkEAizJastotmj0McUAQ82Vp6ivk/saWYad7GRz
PoAb0QJFA01fl6iMFioREQWaAU0o8KgTgYuycfil7cZ6B8C8NRS9Mxp2qM0sMdn1KokETXpc4VFC
aNX4cRpT41lk8zC6bTIO0U5ud5MGEAwBQYC1hF8rc1t6Qn8FyiYC8V2+qNZhywQtLZDj/mAb9Jei
Ktddh8rEzoC3s4PRSdNhIXyDGl1LIQ9yOBthi/hCELPTW0nW7lGdnb0AcYudjbExt6XjCSyVJIcW
wWpuVi8k+L84+2VBlZ2rJE8Oddq2p6qQSw9Jlt1e9BIjX2UdNAQIZoFnU5tdbq/rjwmmxDDbaEju
9DZKJ79C2lHCo1tLnzMpnus/qpIQC1VYqiJ00ibzZ1sauy/TFCP1Y3Bczp21OFO/feiXQ73+UdjL
Lw09UF3g8q9/lNDDrA917JOl1G4wu1PEcyO67tP/MspiwssZhHe52rSOVpMLJTYl3E4tfQnN7w/E
Jv3v946yWKgutQgyctovq6MOK1ZzggEpUNVMZG/QwuioKfUeJeR2i5I00FVamBkMtebeTGYyF9Tu
Y9x2pZekyTN/lDL1gkjnsPPVbjquEE8ofS+1fByyKDRcrw3okYKK2xTcNaXZ/WmtqIhdp53ogcwq
UDIXJRunei5zy/pXm3K5vif+Mvcwa7cbBI8dwECAbGlok2pe/wil1yqIfHmAO605oeMUBkddKt7N
duFsMFveBExpme3y0f+6aPquMroyRzRPN4r5QVTT79Sa8K2PtHf7hfMlwfzgiQTwBynC1SbR42Fu
kCtNUJKHP93nVJ+h8UmuGpZ7SKCN9aNBr5PwUIdbymPXk2qBtckIYxNCFChVBh20Rwey7TFFb/R7
UZjmV6bcX8oogHcsAcfbKeLcqusvc3X4CQu8A8zFaq59zw4qSp7ZqbWq8ZTlkem4WiU75cEqRS5c
jUak9Vzjk/jHbksl8VuHdgoOpwJ1hjSxkRdpQ9NyA0Uy3k1p58eR3tvgCahXUtO7/jrofTlaY1C4
0INYuStnUz/RcZBOBT6nO5fcVjzFjcC/6FigdL26eRG3mrg2WAgMiMejnSnpBzNH6nIYwLi4oaDN
UTTzHuZka/lRCzYXuhMneM3FaTEzQHgeAwHs4o0DChMgiIbKPGkk46eW5uZX1L9nLxnCkxLu+VYt
S3t9rxO3qlRq4JIQ0OmrCMvSBqxCS4K5SjKKr4BDJTeIpdYVmZYkLvZB8k6Ne+sbM1XCEvA1C0Lj
ejmxO5WF1EJTGA1DfOvDQPKwDBJu0g7ZY1fG81L0KL23b/yNuxg+zv8Punq90CWgLBZHxJGItp8M
lNLvh2oh0Ve7GvEb9yCxMWpNyxsDwnvJF/66ocB2V50NqfmuH1UqIVT6n2SR7EV3W1kH1S6a6tCp
0IdaTUgLOyjiggnRAVQ/4febHZveyD3kw3TFLcbMPMXh8ENSmv+hjogs+wInkg1ikzU7vJ2LkViQ
dkiMYsG9M4yh4Vlxae8t2cZ35CHh5QQiT36zJsiCwxhbE8072NORgjtsGjylEEt3NsbGdyRaJZCk
DcJVv0YLKXZiqkMmSRe1y3KPzqyD5bcyU0Wp1A92Gate2MsgvsGLvT8+Jy/kjgHuCHN0ffBUI5T7
CO3juygQSNgZkjigX2L7XTCHO0du41MuPX5SDpYMLs3q0Qy0flC50XCARcjgYz1Yyi9kxOOdUTYO
NlVypFAhny9V5tXBnqMq6qROBHeFjcvkQakC9Y+RmA7qP2Na20di+XK8FAHZwPuzqsWNgQeCKJ2s
ahX/pHlfF7YKAqQdqB85YVL70TSX/phL4eXdFwmkSe5oXmkUIdarNihNlIJeQ2e9jDBBJc7OQSYG
0RHXI/V/mBbAK5TkuZYBwK8evqRPMCoQVoDKYdBhvJKG5nmCl0ofOcqHPfLixhXJp1u0XMAiU8hY
Ld9QG04tRU10l1S8eBZ6Tf5QCcO3I2mvKba1H4kzqB2gCg8RdPXmII/a2qk6ky3mInik4DadJG34
7+2VuuXDcajobDIp4F2LVe71RVw4tTGYhDKIm4blIdaS+hkFKWzZ60E7jHFb+TRE8CaNJfMgosFA
sXN6N/yF37AIJXB9cbkQVVz/hjCyulgWhKuDnFWXVKuUkzYgtl4FzbSzW7Y+KmHScpsphODrBG2Q
IkeOc0RWkzRsz/YYT6cxsaMdyunmV+V8Azyk70exYrVN6MHQJIZZcCeXiuqHhWodizmbXQv6udfJ
XeoPCIx5BaI0bj112XMl9Hezi5avyjVGfoyW5Y1IcTRNfRrIZQTPtiiOESUCYJbF4AJ1SXe+6tap
oPJEExBBfrBsq00UYupcdk2NPfkY1L+abrLQBBvrl6nZbQNuDrWEDeBml4OxOhWVpYW6Ae/8DrJ7
fFBRSfO1MYIbHWl7YNVbeiZyKzw6i1EaQRgWANf7clEb05xUye5wIZv9PBlDd8zk3Ku0fPCtfNQo
FBuya9GG+SCiDsYmxZ+TOSOX8vYp3Qg/Kd+AReQyVWiXrK5u2wgCqdVQvAk1O3QbMRV3ah1LJx5h
+3NmBJP/9ngbH5nx6FljLkPNdo16k6UuDlSZ8bpyzjBms9X2QSOD+QiES+zsnY0HEU2bpZCxgMlv
VPN7vRzgMSxsycwE9WiQi/voFjg5cgZJxn/Qk/iELK71+e05bsQ0wJDhBjmoSVGYW+1Z2Si0EslZ
iMBlGx9CEQo/1uT0SesbGWXcuKGR08lPeZoN749plqY8lwBm3SD+VvnTmGUSlAUD0YR2GH0jCEMf
P8X0MGa7nsJbFxH9g0XHhzuAUHjJqv6KsxtzQvcrxYmcjqheuVZkjodSVcZjnJsmfH9NhTdjFtYd
UiMqQi5j1Zn3laN139/9tQkcueJR3Vn8vFbHtpSMKEhVKblzRFc/hlLSeFSwbJ98Bn6MFkifZJxf
/HGEnPb2yBs3PiMzMLkxceS6bFAkszaVJplGmKnOI4GZ/tiWcXT4H0aBKw98nJeFy+n6O+M42lsj
TbS7dixN31Hm1LdkCKtvj7JxLsnO/n+U1Z7Ng7TioaTIqtIX+qLI3XBUg0k80I7ek5ndOB6kust8
XgmWa54XsNewbJYENBmG7BeU3+CrCqcHXqM6X/Q4hxjfKkZOo9Ps8q9vT3Pjursae7VpVW3qa5l0
8E5PsvyAipdFX4pOwCIh4EbMemeLbF30IGFhf5C5Q8VdSy8XVdxMjYQGFWjQIKTrHqSXuE3s7xR8
8BAcOtSv3KYNa1+eRMDMnVR7MIJifoQlk+0hXbZWGVkX1I5oWvF2L5/nrzMb6zNZCoZ+d0QGpepa
tCEfcVeoS1fXhu7L2996czBw4Qt1Qb99WhRBe6yy5aWWXIU/p6atvJaW+2PfNdrp7aFehdlWVRQK
U9R4KRtp3AOri09CAisWUNbvBnu2JNCVpVUfcHbWneNIkzzytDqLOw9GDEgJNbfMf0SuI1Aa15r8
0s7YyxJKFRMQPENJvjTZyP+CRoOJyYPUN+iQpgF/bo3JgHQ28G5bWWYjftOhMYQL9xT3nhM6UuTj
mhJz7RSZ9gdH4CE+yoZASD1qbXrvb096ay8DMgNwTcGMZsXqYqA4OWoOOAvklMqXnObmMYwR9YZ7
GvmpMr4b1IaEBuIxvKYYMwJxWO0dB+Em0MATrbPIKe9CXW+82NIlPwxMY6ceunVDgPh8dWghJFmD
S9WwEkOoYa+s1cA9gOeK8HmQCqTsww4MzmAFdFrqyBSjDyguef8dQbZAX5eG2is54/qQAJCYRgN1
xzs5mk2wQ9UfeUJ9yFDL7jm2WN23l3HjmKDaS4JCkMKdqK8iMGXQ7CkF7n3X13370TE6/b8qGKqf
ZS91ey/W7Vj8ehC0S/dlmdzqmKQtGmFd1muXvp+ckzDlyp+TsPD6Ya8zvjESRtkK6uzI8lKuWv7+
r5smak26jzEgQcwhUr9qjfhTK4fyfdUZ4Y+3P+DNOVhqAa8sCqijSAuu7vSUzKvs1cC5lKr0aTbG
+k4Zmi9OE1H5mLXA+vr+4Ui8FmwdM0Ti+3pmSq4XprIwVWOwZoc5bHUUDCXFc2KheXo271GFbr4k
0+P1AZ6IzxoN19UxB/ETGkKenYsirOyr6FsBCVmCjlXms1Tv3CnLt7q6R5fBKGpyMQIhJ+u6nhxk
hsBIKYZcjCSKxDlXKYF7aa5mhwpGbufNUwUtoAdlE7hSGKZPTTfnOynu1nrqMMApPNqoY61zdvST
9AAKlnWxG2V6DCbdSk99o6jVAevdHEsIddx5qW7VD5g2+RgqbiRjiB+sYkgdiEOWFKVzCRPbbM6V
0qSzrwGdH/0ZTfHeR3/JPuRKZKgAv7pcw62tF7+bfFAvrdUVxn1oJ8HXEo3xxjXKJoHIP6Ttu7VD
+Jm0YEgXyWoQGlptBcmeNS2UIK1VFpIMKg2YPxY2KYe3N/jWhqNUD5MLZa7lGr7eA45aaXR/E7hp
iLu+lBnUc0tMtCQCAredw7T84vV+s2gmAs9mi+PDez1WgcWnmKETXdo+HA9mEHb3URmp/vtnRKmE
W28pj9LpuR4FgHGWiclmV8dD4iVg2k5ZMS/aZ8UeC2rrANnkYAv/iWm9Zk1/3Xvm0EAMcRzw5kqO
E6xl9NqPMinzZ8SuxPfUKsMQ2GJQmyc2lwZuMS52ic1bB4jEmcSEGpEFQ+N6ugrgVACvk32Z5nle
qEtmZblp2fSxS+VIki8Qp/bmvbGQiGCgG+FQFoKnunrFJvqTTStU86JEje1jY1SdNYA1l7cXUtv4
vGRayAICR6KyuLaA1GvFRkR/gfMjpVLGvq3XU3PCFSH+nLVO1R5ivKxtX2mqpgUCalJ4BDub1h91
y55gPkRGgawAXiHGSw3A8WMnAG65RJRB4MnK3E4fnHwwww/CCosfbWG00j0eFW3iTY4V/O51PVtk
ePP5SJPAaTzZAOar404EWBZcCqDVBnUPnI4K8a3Nrfi33SXJZxi7mo0rkTHZZ1UH7+cNddW/yNZE
PQCInw3nI44K30w66904HUIZutpIrREUQ8heHTCMhuYELxyuDJogjzr2d/5QF+KO8sQeDvz1JVod
ZhwYUTol3eE03+TDJYqGBvWVC5GzdKR4mMMJo3HwuQCjcRfVtNgxEO/nx7GvjKe5SbJHKUukp9ZM
4ouJkt7sttCuXxyq+uH57Z2zcanRxAJVuvTsDHpN12dCHnrbSgbg2JZd1ydFDppjDjnxWLTJnm75
EkStP8Oio0PtiSIeD8r1UHk6hbUpQZ+eatvxau44t9HD2FfQgD0Zapa4I7nezqW9cf7gEgFpo7D4
Sv2/HpSX0pjjshYXFTeOf4VkzM9TMFbHt7/i5tTYUSpUdGAZ66huMaJrowpCsYQn6iVGhrHwRBrq
9YMlKq1DZr8p/q3iRNnDIGyce4relHd0SDwYsy7L+9e1WqspwidxLy592Cdu77SOP4+O8CYzzg9D
XMhUR1Ln0CrB+AkCY//+sAjqEB92AXpSK11+3l/Dw1ecErryDtGs0V1KDLI8KU6zc1p3JRBXJX2o
naw7NN2gHpFnUnc6e1uzxw+aJwyZWYTwV5t3Qts2xRGbkBOLt2+LiMqToRUyn96iaqE0uV8h5udG
aTV4oyVnO7PfCo+o2PJ+4o2xPJ+rtIH5TrbIU3HRQXmXLgLGZeOHbQzUJLfkBmu2pGz/xPMQsukS
62dlhPp9HLeDQl9p1sZziyPzixA6EVGuR8HHcYQm/t48ClopJQCDXArulbrGjkx1AvMX8b9Lgt3a
WfTYI6DpMVlYzmnBsBNRbBw3GhJUG2l/QHNbM7ysYBylOiDnUIcy8AyrNf4zR7n7+fZx23jISSWW
FjzMeu6T1aOah0oqS1JhX4JkNs+QdZWviP62RyQ0Jdlrq3gHabk1KxqQwMiIgpe65vU2T7S2Loc6
dC5DkotTQ681PlhZV2ent+f1GoGsrkhk/Wm8QyEldVtr7M7qZGgiJkrKlRa0TapMpk1lvNNeABxL
xWdHTP0/jarTIQAW2v5S00gH+eXoVXaw8qi8i60yerdhz/JU/vWjVvc2ZCALekxlw7CppyPtdPGs
Qjs9VGjW7p2oZeVuPgBX9RLMo3az/gC0efArLGX7MuqiOw1hJLs4HfauVTjlOeOm8RK10fCJ1CPo
TGNO2pGnyc4m3ngTgTwtwIQFU8pmvl7uvJvrychY7kJvg/+atu8OcKrbb5ZZfNlZ8KUruZovkAR6
6K+gUm7Q66EsAE4W9kvmxbZKBKuRFdKPFXQU21V7VeuRstTL2tWkKjoXjia+hK0lvsSONX+YmkTs
TXxjnyP7iAIttoTc6GvnFFTFUIpLB6JI1FEPmQiKT5iYWzvNmI3Ty9Fd2kAmUQ48hOs5z7aRT0ZN
GA43fv4mc1+eB2CvHyNCtQBvxs785+2vvPFMLE0G2mqcYd7o1XXRxlmLZlNuo13SQ/myhip6wcMi
Hn+ESuZYrl444a+5TrtPY9rxhPXUmvcO0W1biEIWlQq4lPT3CAVXP4LultVU+WBdqOANL4FRilMN
H7bB51HDpFqQk4Soumj5jBdyXd/ruTbfTTYwqp0ztlxWqy1HlxEEGKsMl3vdzp1mQbEN68+LE6Je
FXS25irGkBxihW5QVqbt89TNkmc0oth5rjeiJIZd3mlcgx3LWS28IMkK8VwyLmpWI6qAUFflDi1C
ZSawziO8o/JgZ/X86+3V39jUqFjRFSD2hN2zni8J4aghdWtess58QeAgv7dAIuzUZjaujKXMvsDe
CDNALl7vaRLLVM4aptZixXOXyWNFR3Pqpn/Ao5t7emebg5FGQKBmzJtjKuJgYVFPxgUP7eKSO42G
9COEKKcZ9J30YOvjcQ+CRwfxRpF7haqo5ez/ODuv5riVMw3/Fde5h93IwJbtCwAzQzCLCpR0g6IS
cm7EX78PaO+uZsji7LHPhUtFiY1uNLq/8AYrKqzZDKnjWL5ZNnK/CDM/syVfdoP4OChybMDL527F
yfLNotSnaMnMcDXmNt85okKWeEEL5SFq1Uz67apm1wPw8dzHci+5pUmTI/w3T3AbK1HSKnp7z7y2
wpQxOTQojGyRxvHrdO2674slZ6dqdXI1UlqqvSkZ4zwQo2MMwdujvbbI1EVQvqU8wsG7/fz3KFrp
jHl1eitUyPB9OUfNxugr9m+P8uqcKASToKBCAxr+eBQDdOSI4bEVApYDG6abk58b7bJHdOBPG7xv
r5MKGV3+TapOnExoIAoxm4qhHB1JjwIsZuhmsxtEcaeeeVOvrR1oGxATAKBBtZ4EJ0naKWuD9lIo
bAUVXMbbde18Dn/96umNghrCj5S2gfefRIAuxRLHrQ0+ubR0f0hIsZEfrVIiKWMtGJCqaOn/IHCx
dm5doj9pJXWVB7oxUdZ6+zW+vD05YbajbDOw27SYjl9jHzfA5FLVDO25rW/GPB8bDlELfzN4FOU1
FljauaD+tSE5sFHPI9EBtHbyNVj9YqcxMWKINUN8IeYo6/wpHeZ9DJ4X/9fhXD335VZVQd1AbUJA
nMLEKZiRMvpY6k5qh4o6jEFWdjHtwtjcVZ1uB28v56tDsWJgJyEsIrV5vJz6LPRiyk0rxGK53Nel
AIAdCYKwPhNnsoiXYQizQl6NcJqUEZTy8VBtKRoNvKQV9o6THHDbHPeLHJ/UdDZ2eYbhjJ2g5Voa
bX3pNgogjbdn+soeZnwwZyD5OWQgSh6PLzJdSWYdMeoZRGXY6XH3HqSveiXGCPZiq06HYVKGwUNl
FpEnvUqm27Wqmg9vP8arC07kgUgvSFUioeOnwHKnyUwjtkPRq+Vea1FAMPSluFC1rDrzbl8pvEGM
2wB50KY3/s/J7bXW6G2lM8XXpIdK7/eRpX0vsmQhk3CUD0Vc9we8lNz3XYes6zxXENcHoD3XayHw
KHSQzx7SMXuwh3z+9fYqGM8H03EYRqGW+UMZwlLtxc1qZA5T55lDNFnd8YnovjHeTWahKr6u6Ig/
GaslwbtGdLqvkUdAjqBflGXxomaAgjMnQwfppjJb0T+k+exk1rumUaq+uTZzw8zvCbH7dNeW/Hre
6Fyn3mjn7S+1np3651JZMt63aqmn11JUmXbduoptfjBTQnAPsYHJuUQTJ1ZQzBL1+iUp3L7yrd5I
c+QqkSPe0SSJsydK0e0UjPoy6AfF1kv1QjoqCkFuE1mGT59/iH7ZwINLvFfndB591OXi7KYfpy72
smg05wCDe5PryKiHp8JKsnwPusCVQVIaverHion7UuUMpQwA09KVwH8nWfCq0EZK94rbF6g/ZC1w
wXSKPFx+HQyNrKiCCTjr2r2T1vRQ0BzA5TjPFxUDcx2dfi9pWsW5aKx5/NaZCPv6qZYMSSBabNRp
oEfJva3hmXCZIxoVXcSYFmo70Pf9glkTtvCfcpyENSuwKY/bT+vUqfG+wjMq2jXIXy474CMLmBU4
tWvx2InW2ZwlUrW6mjJzqfddQQz+Da23Wfj9bFjILMyaUe/SasgNCt/p1L0TRaMUfrGuy9euNSsj
iPKoeC+XplC+wTSub+M610Uw1HZlTmG/9mqD9oIVC+OmWEDR+a2hz9djp3I9tKM0v9mDZkb3qtVT
4S2rpn00rXbMA602c9NDbk8DwNEomsDSL9LmQGsqMR6oetG4Q74w/igLwlusXOb5umw1dzpYKLSW
D2YdlU90OaB8GtOUJ94oEvXzEmlKf5fLZcYyUoWAe02rR781R2udfH01sh+DacXNpyQuiuVAhXu6
lk5Tl/crH02Cs4KpZV6GWkFPUc2aL8HvjdF+Wuvxk8117+IdqkwPamSaV0Lkyid34T/fWJeFSzi1
S39YkuhLTSJleqKL8jGY5LIqsA/VilbCkNrJ6rtDUT+VtHNj38Bv+b6j9DBeWaWQsQeyQYNpVg46
Pp56C2Y44YD5aE+VfJK9M2iBW2Y0L4RUjOEqj7pSP6Cfpw8XKS7BP5GQRlChggf8rXSHvEVhz8SU
siEB3K/SSp9SU8qvpQ0rzbNE4eTs9Mn9mPYJcCuLOvHgxeMwv1MahWAwy5q090BArKU3tJil7I2k
Tty9QksmcBWykmCOItqsyWir1BBQ5Asl9OPlItdLTF2ENNKbDP7WDzk5SM6pajN/RKjCSgLAg869
FSllhXBcN6O4N6tRafg6WnbmngZ7nKOC0iRIjjeDKh515HO4Kwsrrq86dBojxe8saS+BPlpO6zeJ
qcP9bSR7qjNsMtqpT9woiIfJJPQb8MB+sI2mtK+Ql5QfS0mr78lZ8s05qx+i5EbtMtX6BEY8vyBa
LaWf1kkvU+za5klezTnSKXe2lqbdTWY2du3HqXSvTEsFTxor7nLTuGL+NmYrlSmiOdBHmdoa75ok
l+J+tV1AM2MXrytHaWF8V2m65H40tO58qTu9MR7oRfbXM6m35RWiamKvBj2PTMdoC3mfZrMTymhs
oXKsmpp4ka4+q89k1eMEyaTeTwawtcMYUzG7H5q+uFXqCLTAGDX5uBsoKcVsunIxd4mR1g9NXakf
UHNmxXBGbd/3bV5Pn9RkiIpdzPlytw4ys4OyVsRXq3FahF8z1Bv0vhcqmsm1HLyButTimeix254j
pX1vz0ZqhNx29nCtNmsSvzOnRX5eO4XvQ4/Rq+8s9vY+4UII9ajLHV9Yc5v5rja2i2+h2WEFlcmH
9AgyN1/2sd7H1hUigSkIqnhO68dE6aV6MNQMjfdhqew979Zxb7ntl8G3Emu8a6I6nn29HKfpplls
1FF6rbRloKfdmqP3gb46aohLX3pGK5LCt+tibPdFrlnxvqmIp7njNjdsHafmd109qPXeLEFf+2k8
isIbc838PhizVL1q0AosbUjjPCp5bN4FRLNnL0X9MAN++aYqQ/rTtjvs7Usyd8+cquwHwifTD4FN
bxY0Y9zb3rSkqwByuBjvqV9nRsC5LQZPYf89ciP3ZeAO9fLFVdvo/WjN/VUNI+PX7KCh7nF+DR9H
Em/OiWqWEkkXpX2cMGiDAlcoa7cvSrX6aOt986WJ1PQ9FV4UYdO8aHbtJHHd09PR+WrmVHKhx1Vp
HmD+Xf+ynLRrLyORjHWoDkhFBtOYiLvaUfI2rJYpvV0HZ7JQbrQQnUeGz0p8sMjJx4Iank1Wwq72
M2GXTYiEpcwCWt/Wci1ry3xMQAVFXlkNtkDaspl/TQ49FCtHDsh3MlvedKjRG57ZmeJQFpYZXxtF
1eSeLsFEPer4YATR2HOebR7xFGilxLQxgq7yrpz7itaejOfVV6os/b420WrsyCpA4RnS6L+Oca02
j/PslJ/oZk4K6pb1rBHHJJy0YD4VOxyWJgkdBBNqzg3d/TqNS/PdAP9l7DiKSvFlGefW3EddpHZ7
ojlh7GTbVLeaXXZf9NUpueUnTd4MSqd9pqAgV98EuTF7+kgC49Uav+/Q1EtqBW0/g3zxZLE2zqWd
rYPuM7MRX9uuQLxIokNmeFA4qncTlqkmBemyGPyoF1FILGl/tsj2cDS0p+iDU2W015yl7bt7YkiN
+6VINykdN3Nr7K4UfODtUZhePYC2DDqkFkgebWvRL1EAdbLAdpJF3eFxO4uDNqIi36vSNgOlzsbk
utDs9aEb69Y4gMFij4N8mj91haYjZyU11EATx82xjs9bMu68w54ANBLmvKCHleYWjPm6XJjS5vpF
UHX9KOOEWbp5ujyUdTqpvoElOUpEm+554qP0sFo/Kvx4use3496XxUc4mBs7U9AQ35bhJPof+RqM
JFfD0i6NMFeyYQqkyDvh6Qs5EAIdUXzV6312nQ222p7JwF7JPUg8oD0QZsJNPRUFNJ1FFNxoaugW
7halxem9WePK0lhZuX97oq8MBWEe0C3DkKefkg45kMtCkZzFERJIAUpROClFUX+xyKbavT3UlvGf
ZBKbpD0lFwMRfQDMx2ta6wIfnKk1w6rXzV2kksciIhG/e3uUV4oALkrWVOkocoK3Oikf1bKERIUK
aFiaHGueQO7g08yZ9F6Ppm5vRSL+/vaAr+Wr1I/IWCktAIRyTua1SZAYI1DKkDPO3sABHfE7hM31
sc8KKi/t1JlR0AuUipt0Xi+kKssyyKvePkc1oP/0yhrDZ8YGHYgZFfyTTLIkMF5HikOhYSbKUzNb
UeRB9KqQAl47vfC7bsDaVFbjOPpoJorVy/u+v27R+wbLVAHo3y2xIetwdqGBhlzszhOuFX3noWys
Z56Bp0QbdIJLiLNVr6VXonLwtKA7kvoARGozKOw8hrpmaPLRiEdlfpyqVsv9xqjMz6PIDb5sJc1X
DwCXddXXaBx7AuWZDLWLUkXpq5MNgcYYRSnRc5Mqu1xzZXTJb4nWq8bYjkZCYbUL8BpT0SZzUKu+
i4BOLA99azvpThnLxjnMbZHcd41YjK+dqs86EHDNVC6IwNR4U5EzkYBJuBHioGhcRL6Em2rRoZYK
5L+qrLpL1+3rvPORy0TFICvVYb4ALaBVfplWM32vtlQsXwgZDYGR6kj34H+iqAcKr3MejEpsWvvU
ndUqIGqohk8ZksL1RTvbxKixpmXN7WipqXXZ2lmbfbRNkmLPMfGGvNLcpd10I4wGDDuEYEDtup5b
Hw2S3rt1zrizMkvqg4/K3opij54DlLV62vRUSRZxP5fOWNyoeWm+x2M6q/3EReRmh1IAyo6qG9cQ
e60xi1HjBqJ40Yz1+jTPq/opmsqOu6tsmvhaUe2+8mjBcFgbZV32XpuWaXcA+9begx6KqYQ0Sqx5
mq0so29TEsbjKlJWh+ZU3Cg7OXap9G1jRCtpHMys96vG7d8pulNyfHLYy70iW+bt5/Wif6gaqxhi
r3StSaKwNBTtbRmlbfcrW7vq0RKpRYxtGotzlapOfG2VFqwPEo588AGcRJdtlzfpzq0UR9/3oqj7
63LSejz8FIvo3lDU8pNbIfCIKLBmsvfpXz+OE5rlTYPMwKFf1Oyq4DRa8AI1OzTpUjMaD2jcqOjH
WU7xeUAtFV2JdTQSD1Uo/f1gNu4XcoHs/ey22lVMf0zxMY0qi+vGAU3qdXWFA9hmn3xTGMtA5Jav
dnaBfF4f+X0O+Hcvi4zbtQS0WwdQZgbkkUUuUHFsNec2TzI+lgKuISrkbVw1vjWW9ZNhrAr/pi3c
70ZcJpwv49oYOyISVA3jOB5RqNITdfU1tc1MdI/q8WEQlZFfi0KzbB98U/RolOVa+gDa0s8EUnbh
Wzi5f3ApHv8aV+yrdqipzB/ydW6Gg6LOQu4iRd9+Z4Yo2j7vRushXmWB+pawJeWSyqxum7Foa/px
pv6DOHlVbpBTHN5P1ZBSq6tcRewKJ23zQKkW2z5EzpBSFNk0tvc1MIOfSmE1SwApwpi8US/10rML
c3mw0EKsfJSTbA0P2nUoQ7epukPal67rI/231r5Y3Fj4xLlldTWn4Kv8yRUpL2uQfeev7qDXXoLt
2S5FMMxF9dBqsZ/rC50UCK4oL1Ux9/qUDPQA1Gi+GrRxyHzK86ira7Kh02rXckKysXNoBLpa/yHr
alsLaL5blq+apCj0Z1DvXeei/YwxuaEdzDaegygbG8Nr4RUlvox7EeadPo+7suuUwc8XQDnhrMUU
MdUxyu5JTK2vpTYk3Znm2HPL5Pjm3RSGt84VHAVIqycV1c60psocLBGWUd2Ne6HY/VM/OlXrqVPS
fXeLGVAWvPiq8bLMVTKfS3SWnlZ36u0gWxS6cluMUDZmt/rT1zWPRu0TogZelVAAj4MCo5W9NfCh
hmORmg8d3I1v6jhnOTSYxvjeqISiZxoTr1yRsF/ArmwFbvRiTkas3WpWzXXVQzOq5U6dKkpmE0UU
t6bO8HZo8MpQaMKguUMsSRH1uZ34W8OMZpCVRkWvh2plRhQPp6HA2Wawll0+aG5xZmKvxFe0sAg0
8JYyEeM4mVicgf/KFEcL1xH8HpmRdbNKw/zTzXEIqprO62I/bdLOxy8sQ/mgLdpYhIkm0pvO5HBK
tdK6xm9zDUaBpNuCtubT2wv52tTAMz0DJGkonTrbYQsQ2UYqREjXvrzqjRZ/F3ewvbdH2R79+DMB
9w1wiloJYRzNluOpOeCENWO11RA5QOdOo4tDCVH29+hTGB/a1hWRtyQAcf6DYRFfBtcMpAWM78nX
KeNSpms6iFDVG/FOSTOxHwsz3Y+U+AxfzYFDejV+A+2ZcV9GypsuFN1IiI00Wk/hQ7Joe83u2Z19
pznv5mFWyRiXcm8MTnU7qdE5l9iXORXjbaQEoHAUOU5thI3EmZqpafVwC9yZkcRRsdXTfRHVXyO3
tD6T8JaUnjmh3n6vLz9DgA5ga8Gf8g1C4jx+rwpWDeOCOGaIBs7ql5k5BLOWO9QoxXJmqJdbiKE2
Ipi1pR4kjsdDUajKs8yM9RBw1BoUZR/fSG7du7hXMwRM6WCPlm2d+fBfmd9mmI5jBLKCgB9O5jda
S18PayZClBZKT2qy36PJq3jmIuLd20v5yp7ZTrJnNRxgAKcEtGbEYRLDdBHOqrRa3xmm8ptr6/JG
wt5sd72TmmdEAF6Z3EZQJzcFs+wC7jhe0c2w1XRjfQ2XnAtfmGiBzMhn7AfFKc8cbS8bnxtNGMSX
S4cerO42+d+OaxxitLE2BzVU3HrdrZ2lfQNkFh2cLDMuO8RsfNga3a7QByo3PdTJP722oBefEfjc
Sy+klNIkL+yClC4c02TYdSN3cm5lEZnTijLIZPwHn4UOHB+wF9A+g9DgeLo4ABI/SrGGo4bVS7Pm
9YGO/Ria5licgdK9fInqpqWgbvhrhOZP+VmjgcnBVLjwFum97NRRatdTZS8+jrPnFGNenjIMxf7k
Sycdp398PKt5nJZFS3uD8lyttrvVSp1d1CxRdSEjpT9YI9I5u1JOFfXjRk3OeX++8oEQW9DJ3aIL
JIVPhi/znmS7ruFNytjY2yKNrrSi1XaGO4oAJMFyJrZ7eTOiPEjYTq+eHcvbPJ5uoU6CwoKlhxhJ
mB5Yyz7Qxtg9szVfAT4xDAw76OAb+uD0Bap2RVW2zYwQdhDa7pPZ93duhZU5udpU/QSbWt0tfWUe
8kRRVc/FRgeruUpql0qvZ1/e/lBevuLt4tIwOGeJUcs6OWSdFfEPmyZQ6AIUunYjDj08fYZLOp/2
O5qcmb8W7uA5Rpkf3h75leMd6IVGcMATOBggHK92W0C7pcYDSwrwUzgKfFgWRCRI3BvcIFbD8Qf7
nM/Yy28HsR4qWrTmNz/ZU50ORcIFwQOMpV/WfB9Ryg41gV2H2vbn4EOvDAXkYgsiucNUrsvj6VW2
lGm5NWaMtkG2xpG3uSpFUFaKtnt7IV/Zts82Y2Dwbb4VcbKQai/7ukccKdToCGxCUiadMLMu1TNH
+itbhUoqOnE2/Af4Fye3B/XFCt8pQ4TWTCoB5wQSyn5eskzbO1nbjL4ph+wbPgE17d2+ys+FlK/N
cwvseIOA2dxTBoA2J0Vars4amnNWX4P9r4Jl1MSZz/O5qHkcuZI52fzPfGb9vjj0oNwOsbWooTQ4
XL2+wp/Un/OKQgY9x6IhTV8m4UEf0x44tVyL8pVufFfM2P3sWo3+XaBp/TnalPu8ji7r7dBSrPfn
BMF+PnZL/eokXWncThk+7p5VTg0GFOrQP7gdXXxPDNxmoV4jMahzKjzliWN+UeIib3fK1qTz7N4e
vnZmhv1Dn0sF/X34F0GzUIb680Et0QmAYV72Ris/eeFm5tR9ztYL9RigxAIMIBAKEpkdtQQffttw
5vw9/WQ2Jxicj/VNYXZTKTu5RDMgoWoP6j8cZ6t9cKFnHoqFP6q1PZ+Z2oviLjIDOvRMskkYXJR3
Tz7PFGcLh0rrTKE5o+/XR2p/Wyj2rN2uOWc2Nk2zvDLqBQM0HA+SL0K3MFM2R9e4I8N2rucV6IsH
xwvfNUkjXPOzqe7qz5kRLfZtCzLY74AoP81R66Y/OrNwr8UkezF7TptYFpWxyWyDckRiIzC12Ezu
+mQ26Z13zVD7+HyUwo8LK4rhndviy7q4q+U1dVrI/VwIbLa1pu3mQOnxx/aVjRWFZ0YB11qsXRtf
DLOYH00FKz3fLi0mKEuMInAInJrqfpqmfo+5yLjc4pRBpQaH7cS9MCY31e9bDRVzj65rbvu4zBtN
SN0yjQ81BSDrArjOEu8gpmTOx7dPsdPrgBeCZCIwRw4xoGKnrAhR24XCNzKEqdM4oaqIIUF0NhqK
q5Ee/HhBKVX77NbJHC9n9sKLpgNDP1M/iKqAygFfPT6qrQgIrqJYY6hjzJL7TtKkm0thHX/FBt0e
/STVFuXSkqpRhqpU1E98rXh9lMUKJ+NPr8K2JYmcMSyilnUSgqDQBzielkKIrWPnZ1SfvTrvtZ+u
Aa7BakpcA/HROHOwv4hIWACXPhLqgBhqk/mcfOjIIlLZbOohnIDLjaR2lnunIhXTBqKY8KzIjJkS
d4IYsLgp5xgCQxu30gqUrOlB7qhxds4Q7vQooLzGbeYgPA9zlB7LSViSIHyE6Hy0hEZVu3fxoGTY
Xk16sLb9Oa3J02uFoVjtjaFAJEIgdDJUwUFBujStBLlDdmFIHCwaUHiHt1/sa6NshR66kJuaw6mC
bJm7a6RoowixbS+DZM0h3nbFOZ7HK1uZ1qO+hR3kXkTtJ/vHtIsUO2SO7BQGJen5IC7hnPU7ux3U
QMvL5MMMzaVO2yv8Ka1btaqmM4f4y++YJ2B8QmhUVVjP44+pnnrQO8YiQqyZoguAd+lFC1EWZcTI
DnO9W/zawkfm7dV9UZXdXiKc3w2xTERJ4el4VNTk0F+brDVERQOUjhbZWNwocKtxVKpmEY5N3ho0
Yqhnq9pCC240BGuA2nUBbkKpv4ymLn+NNvopZx7t2ZL693ji+dEokkJW3cjCp6lhEbtoeCRyDQu1
0K7qDB1QGmRO+81GSHsB2TKW8yFpaEZhU0RTBmCQu1ahGDsj8QFex0gB67jv4rI6VanX232pXXSS
wMPHryqZPUtprM7XJeU8P0om61HXe2v2ugYdwGDQ2v7eoi48+wIkx5cUGk7jzzjL0yCic/E08fHf
oYmXdV60RTZeJ1vcXUUspl9jlKbkA9LOUs+UtEO8ArT9vVHG5RcxoO92JpI9jTC3pSILobDFW6Iy
cvIpGlYTpa7s17Az1ehWmJV9XWbxnIHyy90fFdC8X+2Ast3erjvrw5kttEUXJ+9J2/ReEHth55Ki
HW8hl1yl5/NZQ2o2ab2zF838lcdoVnjooxGAgLiK7tpsyAq/52zEvpcY4rGQM+qJqiHJGN9+oNMK
CouBmB7C5LhTCurQJ89jmrGSd60UIUTCSaGJhLAWRhtIb6n6YoP/SXJ6XyqwrzJYDCSvvEko+pli
8SvnMNUMGCoAqjcW7MlDzIZSxdHSTSH2Sxm4BrHshJJH74kDmzMn5CsHB68cB3ISXBRvTo8uo48i
sot1xuF8ce9amdM+L9vGn+JGXFYc/EGZ/4/g1N++z/8V/6zv//V++3/+nT9/r5ulS/nSTv74z7vm
Z/Vedj9/ypun5u/bP/3fv3r8D/95k34HRVP/kqd/6+gf8fv/PX7wJJ+O/rCrZCqXd8PPbnn42Q+F
fB6AJ93+5v/3h3/5+fxbPizNz3/88b0eKrn9Nmy3qj/+/aPwxz/+2KzH//b7r//3z26fSv7Z7vvw
9KPuTv/Bz6de/uMPUN9/RVAauU4gJlhXIzz0x1+mn88/crW/kmeSD5AdcVs+/6iqO5n84w/1rxbC
TJu9KE4j26754y/USrefKOZfBTsI8uGzOqb5x/8819EL+r8X9pdqKO9rSho9v/X4kEBV2MZX0dnI
jKQm/P9J5K7MmJbk2qrsKLLtsST8oMvJ78pfFf33YobAWx2G4qmqPhX2tWOj/W1RWJnrsFUGgAza
IdG6HQ534W/L9+/H/P2xjmtV21MRrm3sBkRWweSc0leKeo4c8PTubhCoz4/ki/7US3fXJ/qwg+p4
tgHwYhlIvOhwbCuAzgVlsuPjCohdNpK0WTuOoV7xsC0wy1sc7qwIu7q80ZH7NLpuM+WzEQEVQ5bg
SVgp7ymeA3xUo37E2hA9sltQYmnnlTGaLCSfJhYtk+iVd2qbyMc2n6Nuh5iLAxLQEiq48tnQPjfz
SjwYj8n6mGTS/KoM9hwfIndZmmB0nCl7X+Gkp+5KzVxBuxBuRPttJtauL4ZexYwMSM3BmkSHV4fb
pc4lcGveZpFV8L7NVZMP0VbR8OulWPfNrI7mIV0xulMsCIMBLl+FsS+A7++TMhaWVzc64I+6qKZD
2pqt6c1DlT3GZqnrADMSlfJkVmUrt9c0fGnJ3CEi9IQGDU1l8L6qViDh0ED1DtLc6EqQiZiRe5Yb
Sem7MaGuB2l4FX421pUEiA3lxyfPW787UYtaMVWz1r3MYWk1flpSPvEQB6kBdcbTctfrztDsLA0K
pWfoWZN4q1LUGG87dil3MYDqyMOrzEywS1BMyxOiMD8Oa0ugNCNe/2mmZU8TvphUeRGLJrtVCSPX
P3XXsHsdQb+MyImKFdv3OYb5rVqPEHFazOWCc2Kq9yHodPfWKlrReLWiGgraGjOQUgzZS7CvA9bl
cIjkuTTs5YamTMatD3mQaJzNcLyhey1unALOzK7ubGDJRSr7wt8AWNnlaldAZ+BHlaYXzQI78dl2
3H7/9id8EkRudWY02rfyFnErcMHTJ4DqoXTDmovdlE76ByD8/X2W9FOAcnh3PYDxB0MYV3sQva6/
UtK7VqZ5gq2DWcOKa3uQjNI+047a7tf/C0p4JFoYsMdo8mmbeZN98pXjkduki8jUIMER9MbFKPcO
xF738e2ZvzoKkSmRBj0v87QsGs+xlmVDSoagz9XVklbFrohWfff2KMcBzTYXbKFoWZBQEeTBSDt+
wXB9a4N4Ug3GZJgu18ZSLrPW+NomLWAlgGrNvsni5Qc8pTTxS1Ev92+Pf5IcvXyAkx1GoQeBjYjF
bOrcuXdHx3wYOmn8VI04GFbHuIVQ8nkzPw0aI+59wBrnNLtO9viLJdhioN++M0etxZrNuRpMs/rL
NqomqHsgPxn1hhphMmKdaPGydqnO9IxObqfncQkmUQ+lRUWT6mRcpSJTj9FJCdjU8T4yyshPEnOA
OtAXlzb93G9nlvo4mP7XUtMQozuNZqGNRfbxRNNaKSNttUSguV1OvSixAW022seksISv2XMWmtiu
vhsbZbxdVXP+uVil/R77QaAybz/Ky729aeAieEd1iQD2lDtLA6YZKkKWoJsK+5tRK91dop6VBdrm
c/ydMgrzhXVINQGu7vF8J6dW9boZ1QBMR/YBjaA1RMje/mAmq+vRPKP0GyfFOVH3l3MzCKg2pVRE
Nci1T0KhAfYLnAK2k9lI7llAV7sVH5czZ9D2XR7PjbOQ2hCteDikSC8dz62uY3PhdYqA0lOChPDc
HuqRE7FUs+LL2y/r5T4F+Av/CIUQOPjq6VCrk2xAAFcEazJON5U71Z+UuRq8vFGMXd3E52xiXpsa
HRNanHwcXBknC6jMtL+r0REB/srtwRyVgqhyyoKBhPhcke1kbhzLKKAhJ4ReH4E1odvxMia2BYI2
jy2IC+jQ72K1sgbPbMz6m75E7UhZREOVXXXaEeYaaMULOlM1LY64bZbr0m7ADcq4ne+nGJjsDpEp
aH9zSpqKFqXCnfz2mzhZmQ32TXV8Cwng15OWnbz0IZYG1LhM26XFpiwslxoR+WzeCx3889tDPVsC
/rbB/jWWY+ub7OWzhsDxyqjrsA5Vvmi7wRrE14lKCPT2yOw/ZrBiFii8nT57aPMCMqTZoaMXEzvG
pWpn0+KjRi86RMPzfEZSZHWfyozDfY8TJjXyctaND6g6iMqz6l4zgtXesGORuhRq+PYkXlkvasiG
RSWRCjZ0jOM55DnwZKAU+k5ddOdaK3TnctW65coe8+Hh7aFOzpptuZ6FiqgoUbOkbH48VNUmfd5Z
XM+GTNTDqhrrO3ONegLLrOt3SG1GH0zqFO/eHvXkrHkeFYQaigsbjcJ8VqP87eqqHDn1kyCo17pY
3rhD4wb2vJ5D+W0fwclWAD9BBQimyKaNcfKRRE05lc3sqDsEY4traxysH7WVWfEO0fDkUo/Kdp/j
2XxdDYb7YWiX/AxC5pXx6T9QR0RRFrb6KWxlo+v3NVz1XR1X112nXzWacYna9y0UzJ/lYAxe5dif
uFO+v726Lw8HUjkgC5vlEWVv/eS+bOkKY6MkzF3Z6OMuX7s+FE0xgVJu051UbDt4e7znC+l4oYHJ
bVhRBMcQ7TgFkNWDIzhYSn2HKVH/kLVtVPk5WNq92kUAdmSn4t7Nq5pDLHrVCRQrEGg/ixLElHK9
r6wLuXYqcqGwhi5TC7vXwzCk6cHsQCH7Y++mFdLTWmFezXFhVwesjlskSuWIPWOuZs50ZkIvX9yW
v3C90zuia6BtAclv2xMFBcuNUWLc5fPQXbu1/t/snclynNq6rV/lxu2zgrroApmpwpIlWZJldwiX
TGqYMKme/nx4+95tpXSU4d05ndNZESvWsklgMov/H+Mb5QeIafX51r/Ec5gJaxdopnaw8R1HXma7
4sQsdtREAXEJ2YrqPjp/UkDAhRwVvimVYirwOl6hmJIPnlf5MlowYtK2I/8045jp4evraDWU9HRc
K4/0JlNB6Fpj/YDDFjbL2+/45RdL7QbzzlYFADRz/EikYBuuScve8V+dyO/qnxjlTgllf/0t/x5I
KBCZhqh+sIIaxlYYsp4/eM/Rhh43gr7TC1IHQjN1nW90hUDTg0n07H3F5H6T1YbD2XGAtRL3BQ2f
w6TXAkxgW36iEdaUoadmIMQ+1GjcRXmGkJhwJ7w/Nl3Nj31RrNVZg2csCwMaKfV+7Yflx9uP65gc
sd0J1iMfHg/CMLYfR1N4kCZNW2e2ucOwtu9TlAVm7k6hoSr32zqvM+J2g/TcbJk9GWpjpw5DA+Em
NNZs3vVY1CM7q51bG7vmw9s/7fniwjO2KCtRFuWQDvwF0/nzZxxovOClkF4M2qKLUV2xHpqUbW79
1HAe377W81HDtWzEKlTfPSAsbNyPZyINm2gpmJ9jfLVWPIKkjhxzKU98ri/uaDsbwOHdtF1E5x4f
SAJh480nMSKmfAQoYJ68HYWa8UADyzt17NtG4LMRul2LgiUCtoAj6IsGDBZofW25Fu7u65VfxYSq
xkhVhvcNvp7cAf3Aojmuaq+rwLwQmPHDoCvwJ6q83Xcolk8cx17e/dYC5OaxlSGwOFbseLbUzbqE
zZyJRu4WKguR15dMVgOI6rdf56lLHX2e5iBrC1EFD1qzlz32UodS4QSlSS6ncHfP9yXbyGFTS5EC
QhGCdoLmno9S/KwVsUO+G69gJG5GXS6PjUfk0Dov/u3Yp0ZclLV1YsF++dVuV4UCz6ClxsyLfn5V
udRoF0Y880s6eR8KPSfxZLbz82DtzbO0TPwIZgASfrE0OxfYwjum8OZGuJn8PhrSdADoOuPdiq7w
718ypxjQ9FtVGN/i0Ue71mMOBnvwcF/Mwb7thjWeJVFCoEb03V+/5C0SgYIwMRbbV/v8GaBUaOyp
cuEGrI1+ZqW9e4XGqbjeRBUPb1/q5fRA43h71ZS70bsfJ1GvRtuBV9ku1eN/ckpd0CpcTslzntdJ
fg0lttAs4y69f062Ry8VMrdsbeImYzF7Zb43c8P5BJQASxKK8zUczUC9x6G9XvpwjE58MUcL+b8u
jgSch0kiO0f5oz1oD2DWFqny4tW11AWFc7VP6R6/d6ukRYYugkNK4NkjVYxyX3ldec5GP/uSgpg8
5Sp4vqn5/UtwFLATRY5GRtTz96rTe2uDufYoSy/lVb8mxbfe7ebravb7M6tGce81ZvvgTbq6b3t1
KnzilQ966z8C0NyiPV6kexQQErBxaPBGHG2+rDTdepzhBexzNdyzNVR7p1CnAkxeveVNkIr3Bvn/
8QGAhOtF8+eK5acpiZkOTEpknHXPW+FrX1lZl8vVxn849ct8yCv3VPrFicsfQwBL3UjGsuy92Gjd
6f3qVunOI2IHqpuo9q3b5TtfNkFUdl5SRuwGsh9vf17bG32+Vv0S4aJuZFvFHuRo7KnCKPJg7rw4
AdqyF76lsKAWydWAJvf7f3Kp7WMm2Zht69F0vZAirjKU4zFskCnOKsQooEWS0CWy88Te+PW7+vel
jsbxqqV1XWhcqsaDHyVU0nZZC/86FQS7/gd3te3EqfkZ1MyPZg6FNcdm3vWA0ywyXjcprDkN1n42
Mv/EpY76Bf/6PBHzbApJ0heoWB19nm0zSR8RWDw6lQwpmTgXTU6eV6qp7tJJluDGcEW/NwYAP0AW
1LkDNOJaBwzwqbYa90oVi9j9/e1bOCfYwNGRZNP4/CcJTEfQz5m7LDHbh1IODri12YpLSjlnb1/q
+ZH1991TGWTskPFBN+75pYKy9TV3ZlM61bQSbeHWnwNdqkvTSru9sUztCZDDNh6PPw0WHmZDBE5b
juXz66WL4lwA+yoGW+dFig5U1JjmfGL2f23Os2iB4VojMf1FRXC2es+T4zblOhTJy174QGrc6iAm
R48Kdqt4VM388PajfG25+/dFkf89vzWwGJXZoXKN19XoL7pp1a59o3J3oz0vUTBk1lVlW/W1hW7z
xJf56kPFgkc739/EL0c7B2dM9UZjNuMl2nlc2nWJN6g+JX577fun/c8Ji2ShTUv8/P60rKxa2+Oh
5khXD34NVUVPVeh50MXefpKvDkoEOpsOnmrisWS5taU3SNAFcT5ykNPJFrmyKyu46nOri9U0qPO3
r/fq8/vjekdlUl0s9UwX3YsLEbRRh08lNLneibt6dVD6mH1IvPIoEB0N/RH0fQNX34ult64qnAm4
31mT2R3KdhkIFKimKxRAdLX//uZQRqOPJjJFB6b8/LUl1agBGmEx7EutugPTlcbaJPT/4BH+eZWj
wTHUU2Vka8t3DV3goNLG2/ftegrnsT2i49mDnbi1NZeZrY/VVP1M/arW+MQIhpAXi5dmWoj0e/o0
LrTDwsbKOsqLdApCT3aGcSjxrZ+Ym1/bWNLZoLiIs9bHp3F0p4Vkz1xw7IYPVDJxaR21RTcb5rOy
ULEPaSvCRZFBmhrqb53jrV8QcyC4auknnJjlXvkgmdxID8IKQ3HfPCp1lEFuJWNV+/E8pepSCbXu
EyBCUBcN+0Q94ZWxG7CfozLHY6dOcfyFGG5dalD5Ypm487exlJTyKUf1fdN+lqzi+3HMnRNP+pWv
kms6kL9RNHMc3X7TH8VA+GiahnPAj9MMRLbIc+MCN+2pvtirV0HgymBCHcdbfX4VD7DhusjSj1Vf
17FvNj+tzjpJcN3+lqOBSxN1i7RkQWISPVobsn5Oh7JJeX71XDyS+YdhcrLoo4Zr76IfTdld3Ddm
bX/RSrpmCP3Xqtm1qwPGYQAieV1X0ryaQTae0mi/+mb/+GVHGwC8+GpxDQZRZlXoETXdL3YMfe/T
CnfyPW2C4nbKDevvJyWqOFszmxXL4H6fP3UOJJYrRq7aUaK5omxuXxbiZP/61ae+CXYpUSFXCI7e
bW9iIq/gtsTFNBeHtbSya7Lj+2tfVOu7TA/qA0f7ZleqQrvsal1Gmj6Zh6I1l/MeI6YTal13qjL3
yhS2OVbQp7K2bd7B53cuMuFpbOa82Fmmfme2Y/Jj1VpvVxD2BTLMGnET+U2+n3zsOQM80hNP/qhP
92vHx8KKO9Il2YwCwNEyNLiDsGYScQBrWihEgGAUoTmU2jXnZP86KzXjaVb2Ie+HMsrNBPCJoyAV
znp7TsjNvHeSTP7oZfLJ88qE0CDMcV2QEgub+fn7zM2g20BDHk9UiF77TBHn0VZhNkHVeDRgFtBV
fgXrPkbbYkVu6olzPUlO+cZf+xiASQNA5x3BeT6a5jpRd/Q3cz5TJNIQbyZtDgMvmfaGlc6HoF7M
NEob7W8TMdkQM8FhPsK1QYoHUIfng6Ku0zz3As42vkH4jkDKs5OeKPf50Kbx29uBl7tULmXRFzNp
DOMx2B70H7PqlLeaCpC3xfpUVzf9pCBM5dOIK0wQgFbtYNMC7B/gD372ihFG5duX/2X3fT4TsoAg
P3C3BhmHu6NHPLVqIWg4TeICDbgdwektfhSaYmOHttC+zkszSEPYD+47mKjS3AVFs/6AK9dmoV2L
FUy7rio/tuWaT3SMHflkwna14sQZ8vSgd6P9JQPSM0bzmiQDkd+1ee2T4YQ9z8vktEs9Xd5xKjBv
t4rklx4g1xpB+22afVX3EpRj1c3vayiszV+vZ9QPqQLRlfgVyrAt5388eaJJfLPOOWoVTjbt+sbL
7yTlzb8uWG50NfQXoB04YR1bVFrlZHgYC4puUtG9qddg76zjj8Ks5hNaiNdGEshCICRE1OK4Ofok
feSEQa+4EtrU9tzLLfNBV6u1t1pJdU+bVfcTpv1u0hzrVDPg5WzATdL3JNZ1S4izjh6lORSYHhzK
xRpoOQIe5rbfsZJkB0tfvKeEXJ6D57ZtmPpevx8zJn9JF/OSOc3Y5RXiLNTvtwS5TLdvj25jm72P
RzfFBFQ8KLSY4o9W06F3JnR3I5WfpXcsWk29+cFF9nnPnsq+JoQ5rdBAGOW3JbW0EZeGj0hy9fn8
IvyfaRdVrlpOJJy8nNQ4brM9pB/E1MIW6fm4yxJXBG6weDGjsrku8yEJlRrX74bdNPHcrYQedFV6
SimzvYLjJ0Hm6i/pI4vd8Qov8bS0IwZ6DBbVFKWmU+851n03ZsOPTjz0F8dFkFrsfhkKG8sJ1MDz
G4Qm2gcA3bS40/3ywkeXHLbWnN4x0ah3mZ/lEGHFZH4uh77aK2Anh6b2bYrAXX5nrlX7ze9s8R3q
mX7jamQzhCW49BPT7otlf/uNDAxkT8hA2bY//41JmmqiRSgXd0453yhHat/AoCZf+sJdN3tyJvRD
64r5p+KnPS3m2h/efkovPpmjH3C07Mup9oVj11qsVImsXAQP6yhOFa5eTAnbRQjEYpPLzI5Q7/ld
5mBP84EVJobS/w7CzkVRWnU0a9Y76YyXg+3cOb08sTN49e3TTyUegZoSISnPrzl1QK5dLdNiaGei
Dqe0SrecVMkptzuAntCe3n6QRwJUNlDbTaK6YF+5HYmOKUGOhlIRul8Se7raANmpE+d9MJfhktvy
5zxW3Vfsjg4iPuD5S4de0K1O1RJefZtsFTahCb1X+2ieoQ2YEpjF26zr2SY7TtytlVGevX2nLz7h
7Ub/uMjR25wZzAIOnxZnSF6x0qYd/VXdIcNHtR/evtRrL5H9Fokzm2eLQ8Hzl7hARZxTLddi0yxF
sqvXdvXxWPv6Ial6/SNsbOvn21d8eXNY+YJtOWYlwbF+9D0UyZCO5SKDeAyCZl+0AlJ8iTHgRlv6
5MR69WIG5hj7x7WOT38azmyUXV0Q14BkLw2/XK7w/5e3opsstEjOWsX16lQnppyXY4RFxdvwB2RI
YqY8GiNdsa7uLMwktvPMu7T12n1nQKk8f/s5vqyfQ8zi0+OAhVkIM+L2av/Y1kACrueygee6BGZ+
3Zd+70VjPXT3rtW/gwlqwFfs2vOFOLoPbVVW3+F1mJFLT/sClLK4dPru1Ony5TT0/Ccd7UwmZjp/
NcckLgNjCQMxIvUXNl3jbMJ/j663Sg8VtMEpbPIyO/HVvHZxdnh0sdmGIbg9+mrAZGayll0S5zLw
EfI1xdmMX+4xkSRDRjaxDVf4/yZeubmeYj0gQOVpP1t2+WZ9sEJ8tyhVOcY8fxuTUS04MMZ0J6zB
v0w3FV6Uzs2qdkQ76TonXDY9jdc67/PUmInMcIYZJ0g2lTrfmwmAIPU1HEeF07nOAf5mZuGD0cuP
KFvERxquN01igZJpiY63d6IXOCZFYZGLHCRNRxu50ZZsl2SN/SSUCsRhy61BiNH08obYScsOa82Y
bm1n1N8rSxZZmOuVhP3IOb0Jg14jE7Lr/dENabAgh1aVheaoxWivh5Ucre+YKeafNb6Cd8Fa9MGu
8GT+caZGIsOari6V/Xm1P1jt0jxKkmO5n3bpHh1wjVfJ6M01gQRBHYSd5fDPGkbXEoHC39LI0LN/
W4cZaqvjDoTDY/NxM3wsjT1fAHuEIjIkchEkRk3tTBE8G86CquycyINczqHXbRWUWGQ2BsnYsvtK
iGKaxm63gt7gDA06vVb5bmitzIrd1m/ErQaQNar8vPDvC4u41xGwfCfriPnRB0fs+NqZ3qUBmota
SbCr7VpJz3wwaA9xHPK4v6qLfeQBpOSS8JY8ZKlFlyHz9ebeECnG/IPyhrKKh46I7LAmTU9geQI8
tTNEEViRnoDuiR1XGRICrQAMr3W692WYRfEZoqmdA6IPujKySnLO8Mj4DpttVQCkrUiaydjfZkUf
GUT1/MB6rd+2NKB/iKnwhlCH1UcMipamfexjUFgfe79Kp70Ltbg46127G8GM6kMbzjO9oLg1NBdg
svLZrXVLP34gBJgqiVEqT8ZtD2EjNIsO5GlpgZ/feVjQ1gu2zP5AB8IuBZkti0m4h7BSbZelBuqf
YZ21n0vHGJid0aCcZqfyhsqapHBZeEkfYuIW2j4vk4GhDv7j2geDaUel0qUZiQZXuWzpGjWlS1pN
K7TlO00JL48Xy0vvOouJLzTgMN6MqBXJOyEEoGPjb4EHIZyoeFrqlF3BSNTze3aV/u0AxfgDIoQW
EGu3FVOVWRs3S9vh2u7NWQKutZxphD1N2Nt+8sDMhgbigTHsdRguIW/OFbuAUswnk4/tgULtOO0c
kzpOtKauPM+kro9h7jS2jNkWzV9pTY5frKDnL6IBiIWQdPLVwmk3rh9ICNE/0H81PzvUvsQW2tIs
IQmS8r4ue2feUQUfbWSiievGpsq2eKF2AR1MfST7MVjJcgGBEWZ9X2biJrHNebiwjKq62NLZ60PP
Yu+HjSNmGetCm9qQ/VhOVzVF492BjUnfEdwx32lkVn1ex8K5cXpvEGduLvAnlknhxFXim0VIAmR6
ZWv5OoeE1XjfJhWkFuNvAsMA78NcQzwPeRX7C14gQriEu1KbFnYDOdjqVbzUlv0DI/Ja3oyalWZR
KnJtOiNMwyDMgqOcFW4pudm5kEX9qSM+55ORpNZjrwFJCfVOQp3zIO599vMU3vFiJi21ihYacFRV
U0KtNivqIaKIl7KeDA67JGmJw5Rb0707F+ZZD3gcl2ZgrWG7XijyIr7OJDHUoUF6ypNw9Gwh1qiQ
TMCOI7/CPm7vU5TwRjT47vAErcg1zlzHW7xtYlAkR6hCPOip6z6YuSr6ve3ncx+TLFHNnyiTWUQz
zQRJ7ZZMmLdzlozzgY8i4Vdnlq6+EU9RmlG1oAAPqzzrvcssXbThPLGx9e9LSSkqNPqZnjtY5qEJ
zSXxtAi0de+CQi8LOJxCNWWkD7N+sZUZCc2jTqwd+F3659YuVnW22E1lhOMG0qemxeEmzN1RX2Kv
t1EhzqptSMvJTEwSNaGULpLRwfs8zn36aDuEe1EVFwmcv1Hh4FpmXevjIneBLDZgj4GVozZyzvDz
T5AI3dyPcHsU6swoXevR1EaVEBLhyuq890bVhjryJhjHlr6Rjidyn/ZKTyqo4u6sHYTo9Z8m6Sb6
zp71Qr0rnWqSoZ+zx41Ub0/JA3imvr7x1qYoIOd4MiA3w4Yn2059lu5SR5fngxJgFHpJMBkBROtU
4D1hHjjLjaLJHoAdq+r7UOTTFLf+nNVh5fbtpaHIYkpJUH3Qu2B9sucU4wEzqL2GmZVkH11LYtjN
J5wP18WAM2lX2HWdf4VGVcIpNnFLI4wIFI9QlQuDDtR5WKytCiLPg3U/an1QUX6hIhGXRQ5naDVF
9hl933y9VvlU3DG0pyYWaWvwSzPtm7Rtpc4tlTRfdJoCRYSReK3DAYARcwcR9at1kamSRQCQ92Aw
8QaTTaVaK5wdoksEBIjPB+jsi7t8zKrBeIQxTQxSmhXMExr7kC/klRBKkhWS5BB47EA07MG+Twky
eurI8eGkbs0cA7R+tEYI0USuR7ksxEer9qDUQ9GpHypkQ2bcNaPxU+vG4cdkrcsn7NATH15n55de
Ij22DDC1xzBYAQyCutbbS2j/c72vE2hQh9LLynPH6d0lnOvavqF+Un42PWFeS4egrHhZmmZ4sGSe
XQ31askY/GV33fN/JSEt4tbd6UCZvgrLICUyy+vKiZZlZDvn+vn4wzSghsUEYrjv8lZvP6tGKo0U
BKMYduMy4C/2m9m5HMh/Hc6zbO2Gg90Wmo8UqTaRuyikyZE9CubPYF0ducdXY9/aop4/JLW/yANR
4T60/NWe/NidACawjVPEIeMpYiOCJ6DpWElRrUM5I7k3XhB/J5GrjcuXYiAYkK1NpfXRyHO50rwG
9bPXYAnHSV42Y9Tl80ViyokGVfXDGsWcRW1na1elRchbjAwodCYX83LGEGK1oXQ0HsTQFJel33b+
Xg+m/BN5r2qIRqWVWVzLVq1ROdjak98bfITOIPovcllmJxo5uDs72Cf+Rd1s4QlS0/GNGsjlvpAp
cCDjEYT7yO8Nq8o0D3kj9f5rNZMKvUPsZGaR7VcJ3Yo52AyfFJ2dqOr6hAQYsE4XFjgvPc7Bw18C
GBfXSBUJ99QHz74rCcSjuggsHZUKdw2Wgu2x3ZFcFE9mW2L4GxuWb+IYmgHNqzaRlDOT1ruzyEi6
9HNfTw65hmIUbVlK7BczPzEHuGG8XVc13UCiUtZ9t6tZ/fR14DlhnbrVVYD3wgnTLaclLJfc1alh
+1oVcUSRViTNVSZsiPBXb0npTRManZMqsrS0oo3Y+TKdBfTyhz09SteOTWTB3XagMU8Vq3/5j54f
JHBbUuHQ2dhT7TiuI1cS9Wa5CC3GQyPwjHCOacOEiPfLheJRmLjE3zCY1zOtK8cz3xumG2f1u3gu
s+RD5jbaudZ761mgUu+uWgOHejTkT2eauh2QBXwAcDUOYGTNaKpJ2gApoGK5Tn6YF/1K2kD38Pfn
VI6nsGypSSINOi6Dduu4TsmgkzsS0PcCLFld2cZqRG1rO1duAN8e1H1+PTlBdc6dVBdE/k3nHohJ
tqgYta575YoTaqhXihC0sjY4Kp4LtLJHbeG+Nemnj2UQC5XRENZzdcfUU1LLrqwT5/RXL+W7DGlq
HejVj8pkhevVq9cXQTxs82I1JF/LYqMRar7cvf2kX70Sg8aiSuZufqjnR9AgK3C4Z1RW7HxuYtnQ
R2SbdhcsHDLevtLLwy6kgT+utP2SP0oPTSWJh/Ooq1TCaw/EIUKO2qDrq+Mha03bifSJQty/fdGX
paqNAUVPGYqzTYX76KKOmhLRkjYP51Qa8BS9Is70a9G+M5LklB3plVoC18JKRz3jl4b3+Q1q5IF0
Tc4N9rUmzkhf6j8AkTT2/aDqXV80frS23T1ZbPnHt2/yZSNjK1nhO/Lp7ODV/cVv+ePRSpC9Q+9V
QUyfo3mf+UqntEN1YHBNYlksZ7A/oHDR43LM6nsKTPb7HP3RIROteYWAh57a2z/olUG1tS5434zd
7VE8fxKrXhd+SRRDjIGx+lgxZfWhj4PtQG31Lz1XW4WXuQ+p9oaUxJl9fPOTm7A1NykpW+bkPXYl
XjiPsLd/dep+U4Nu/jWZHmGKjv71v2cRPeMXvck22q737Q8q0u/r/09SizY/wX9PLdrLH/U38X9I
4P1Sf/mTXbT9sd/sIgcMESo5nahsfLJ8aEwiv9lFjv0Peg4qm9QckVFYDpXb3+wi5x+6Dx5+T2Zv
usW/WpK/4UXmPwbJzZsfAHcydkn8Q3+BLwI7wHj79/II2AxLHqXqwOAiPqLIoypfNxhUI+oJH06a
jMW50sDdRIvttwQy9gXn5gWEeA/O25lLIre76ZMlha0O01AA+U9Y/qNm5sgWD5QCYI03ejUD+0nT
A1lnhr1HHlzss3wYqt3grNNZM5idzQlj8Tl+FK42RVSb3C8Ez7GzHqRI38tea7I9AH4OoGmLOSpK
zJaDFyE1KwQ5QlTPUTr3PwO/rx7HtiIOJk/awTlbvcSeo1GyadnRMUv0g730WnuQORgVfNsimT8o
FCMXUz/2c8TDl58AZAEKxwHq3nbNbN26KQC8s2pp8u+FtnR3hR4UxC6m47QBhoiAMQdI//085tq1
V0/z2aRb3QY76JYfldnoZlxTx/qmGlM8DVA87hyrrJa4aqgVv7MTQ7MiIoLXJGp6x36ghEf8p03p
mR3ypFXfDTNxq0c9JZfokVITSamJhjl05xujdU8aKTvN1POo6emrQ+Y5msiS07U7k8OjyEPivIdJ
O7vRq5TU1CJAihnim1O8RTESlEVNSuuuil5UhAlIfL0HVcuMgBSRdhdYw7rvwLH1LNIXK+/20lt8
YFU5ra+QfFlz0/6tzXWlthqckfe9usBYBiJDteVaXWQG/WrCyFRHylGFaQYEk1O8r9ux53WabtXG
oPxyEa2iHr6LYDbB2BSc58/RqMqnRdf8L7U52d9dUcP95kC+PNq5ln4kCpsimFatI8u8DZI0HAyH
MpIvV1Ke1sEpuwfOsIAEKQybV7bX2T/Suqur9zBzbGMvMg0pA2GEc/4woMCw42GuHRbzyqIWY6rN
fQvlpbgy8NrVYUaFiaSpslXunee1koO3RsAORu2tfjlTXY3JGG0r4tC6VNyDJeCsFJLPNc1h1/Kx
RaOj2idZk33GBjmdv5oNQiK24XPWx0m2yCeUGQYda4l7WVauf9sINsZ7awThd2sglaFcHDSTdm6X
9vRTDkmQXZQ9gOYvg1wGny8hsbxL+klEWFcL1fjY8jZS1lrWbrKviSrmBNkDmYyqda5dziklxUgD
JwXhs16dDFHXdyXxXHma5oc1bbInmiriR0dZCtWl67VGiNKQ47G0rKnihVnN2eyk9S0ua3veW/RB
GFIFgz7OPHsdQNjQ1ty1c+1bMcepUcQabOKfGhSqlqEybK6d3Dd7PPSi/uIZ4K7Cybbkh2KyiLMQ
lgQZYWulv0a1CuzuSolmmHcmtWAj1lIdNPXYbBx4YsRbTlDEtBpmq2dnMxGphzl3iLkUpT7erk2X
PLUilRsXeiBpK6s7GZN1pR76ys4DZK6y+TR0SVeSxJwBUtTqwvoKOas5ZK7MPgNCnosdUWV8RZzs
lphTs+9H2SiWgyF6bbg0mzx5sItxyC4Q5tHeWxqVpOiFmy6LqCGMgj9u8kWmdT7dLGWL6JCMucSm
VFUUsCwlznHKbE4AG62afAOxZgEQk+O3d5aubsE5f4HkfFEmah5R4vK3ExzqD+VOEgP8W8j0v6v3
/yU35a3l+6CWo3X71x/4fwu3+w+7VdhEyM3R50Ad/P8Lt2v8g8IJ58AWRLm51f+9cPv/OBzI4Axt
0hnEdxsD5/fCbfzDHzARASMocBz+J/9vFm6IMMcLNzxmzlpIyA0mJLT4zzeSDtO1W9RgEQSdeoNZ
y/JIOS4au40k4ZD0hNJ8/TwC5HhYW2GUoCKCPIucFZIeQqNh/DCBL+nCxSiszxhLGO8c4mApi1q7
X6iuf5/WNsAgn9YXNLzau6lMt16ERuRm2GjdfGm10D1Y68f0rqFs7kVavRa3Sg3OO8NOPMq0s3Qe
5yKjFNCudTOFftlOtJnsxS7DkkMAP3ileD+letBCyc3Tpx6Q63UmMlpL/ZQYw54odO7IS4r+CW5y
MsVEY1fdzpxp70jQ+Lddm4xjKJRV/Eh7QVlfNikVaoSykl7hRJFCkz1lGl2wgVlklYL0c3vfPmh1
7V12ZuKkcWVqQxq3ZeVSuLG52M4wGz5MdzLSTwRJqqtxoGAcJj7VmXBMq+VWEN1tH1wx9ReV7msq
rvAnvCcr0y731DW2DMYuqEfi1RTk/Uph641rsq3B66V55Zy3q44hOGWuvZ5SQak0dWbvk+EMWxa8
R8xinHDIFeca+W5krnvI0nn2E7ibNBszGj+d7MVhQKNzRrWocM6tyflQNGNypwH4ZX+GHtoP23Iw
7jRSv0taFb53ZfP7UgSznqNIl/TWh1QSvxW6uvDPdRylWph7nQ+8XUvIwNZsYdI5mwiMDctKC766
crZE1LrO8NWYQbaHVmG0I2ggAimdIQMr4WvleD8RdzOGht0v+zZVHYUgQW3bVM5FVhNXOU0ZXLFG
Be0V858DQXFgxUBd4xk/fc0isRNoPQ1O1Rl9z9Omh0K9m/A6FjjT7qIhly4V+HG0WpCMmv4+V/by
3eqb5scI5OsnXWL9vSuXtTsktWm1IcWSsYraqRTdrijKgEXf1gZeWbdkXwVzPZhhc10oZPn9SPU+
aT975F2n0aK2Lki92CsFc5flfHWmq1WftWyn9zVrzET5jDS9VcrP+QSGI3Qn9srkO2d7wy4Ge9eB
ULhwhoHSiEf7gY5OKvAbVl1F38QFcy6/LlpSXlP/LtVuFV5/rrItN5Cgz8reLVCmnYNnjiVRqq4y
1xjc/6WRW1WyY2lt7229svwI1dVA48t0yVOcs7HWI4Si1XqAkjveSmQC+TkZt3SIcT9YRuST5fm1
rVfDjaSdGWYY0FV0r2fNVIpq6Dq9N4yOGiauqPL7YPi9vJSBJ94R5AnqwdZn8qENt6U/PlgrQWbt
yrvYyoztT72qBRrNMnnKesJHtYZXH5ma636q6Uby7nS7/VQKjbN3k+ajhnqXjR+tOKfKw24NqB4t
iZjvfXN08mgqzPF6bIXIwnQ11GeiNqwvU2EvGjYKWJ9hNdXsMEl5/OIpx7FiRHnB96GdHWrI7tzf
B2iBh3MyM0uxW3I5foAsOd0yxqw+XHqz0COJS6HeAfvfMq+WQINGbbnZo5/oWQ1mhoFLMV43U9iu
AvttjcNZIQBrA+NC6e00X492NnvhMJFPGyXzqIYLtwl4HHZHeyqqnK2yrkytrCIcEXCiERcUlggh
DLLDorSUM8klqmrmmEO8upx0KP/XTttn3k7S08kAbBTecpVPAvCDAWD0q5ZT8AzhYiT+oSxXwh7W
TDdy2t/DPL/vEEfmZ50F3etdQ94pzC63dW5UqS3DbbP2+hrZyPQSGrwQgO5sQxPmhYRHoF9oXTYn
F1JVDtjWNXMNZYb22C3guz3APKAMpJH1u35R+gM53kjToGZoWlTbeL5Re2uMbyGsWl2bfrrIR8/R
h/JHURYblRTWCU1z3itdg873l0ORKjrCwK/sj/gY/Bs0y1kfQgeq+TJn0/i6Sba+Vnz3OcklbevQ
ws0mYLF+NdxPPBtS2OyuDvZ513vzXrMzd477RYhrRy+mix5NxNN/sXceS5IjWZb9l96jBJxsARg3
N+d0A/Fg4FwBheLr55h1VktWjcy09L53KRke4QxQfe/SvKiTKXLXoLhbr3kxdJPOtF0Wytf6SMq2
+5mKdP3JNjHct31ZfHU4Gk5Z5hrvCS/0T6OT2RpJEVxbhl0Fg39tev3lSTm9WhB8esjrVovIahK6
k6aZztiwg1ce4mFMQHZM0mXerXkJ2pMLP0yK41oz1/a4AjesWystpMSvfU2SERsouuW0QY1jrXGh
1taI5kCnEhh7aHHOvXx6BvW31V6OnfPWStS4UbFM6hWQn2dvLivKmWmTtefQkrLJYPcQ9m7LeqjX
uCUHmB1/WFn0jByAn0UtKbOtMZtkqpcEG4AxJv30pruLbUUaDu0kdIwpL8JqRcwfTtIqXnNPjn6k
vIBsAYElQ3BdsEPQIJ2U5zXA6xNyHrsb2meoL7bz1vxivULi0XKgzFz/ZTVv4e2cLzd16j9eGpDz
hCqhG7Yo54vPpm2XN8dE2Rp2ie7+ENCpL9RSwI3X9lKR2WOOlGuqRYw/vVajmkUE4y8/V+VD0E8t
B4Y9m008OFfCsMuc6lFR3dAuO27boNFPDfvE21QkaJXHVPTUugot+FO2tfoz62nwx7A7ndOJOpzc
Wt02rMthvKf4pd53iWrvxnoRH41P/TRoomhf8pFW53BVhd6Hk22YcGBG5+1ZAbCUNYk/nCsBUR8O
eWOJjac35hSj0Bf7JPHIYTZWFt8o8xWsOl4W/Zcrl1WxrMD575UD/RdbBTo3fZkDAo8L03zBgW+/
NG2RBluTANNrOHKRIIZKO2aupfBfxJg0bpQH1NGGXofFMGKB06/r3fwR6I2wNugrECtR1G5RTms5
6wXnvzHF4zSNB1wvvh3mXVVcJjut5ksNvUqeI9zYKzeKXh6KoDTePK83ZWQtY7LNxqukZNF0Yccq
8810QxOisrbmgs9u0zSD+yqIhhh36JPsj6sXhPg+KytfKDXsHgg0ytNo1jV9hLMrqzOHOktuYM+/
KIJJfzHNqh/VVLRfNIOxq3vi+qujK9jkq/T4VUe888QfGR15EwA6iXig2CF7HZfKT6J0YhwLpafg
wxKtLF9kQeU29gzD/aRcYz01ae70W8eSQXDsPGG44QCzYhzGPEHaoiMse+vruX1IA9VC9HTVAkDD
EhhbgMcnI5lkFg92Y8zRQCURytKk96DQi9kEocDlJ9e1qGJrLEApmrReoym36LsYs9FLI57hkkvT
nHULs35HF6E1czaugLmbFfYn3SJ6u6YStIvxwYxQZ+FE9iVWiD4Y3zMBCwqmNSHqAC8oPei3AOTN
ynOt2BMBnReRZlPyDWu5Bk+qWdGAYNKXYNx99t5akL8AIE0yQIGb2XujKfnb94oqjZuS0SkkIgv+
vWy1/IRHIXuc+hFUIZXSe6m7Aokbd3x6oTeZsnVD7xRwId5jM9Sqhb/td1lwoW8VIUDBa9ZYk/Zh
kf1t7QvNgqtqJ9kcNVki45od5VB75NqvxVywxksIVfJnnTG5ny2Tr0E2SUBDhjKoJJeWtMoomDJE
PLfd73/X4P8gDeH/twY/Txw/pPD/HcC+/ZV/LsLWP0CgCYi6Vh2jlL4arf6JYPv/QK/I+cDzjsfo
tu3+hWC7ROyjHeWj8Z9R/nI11fzXIoxfio+H8MIGZzr/IwCbdfff92DE6y4CUeOakvh/J76lpjm4
BbRTuHY5QqjOXGGVieluB9LBXT/b+kbVEc+jJ21E97V8r91mOTlpIk1KFYsi2duFkb5lpc+VOeZj
s4alXZUm3L1Rb+u6vv7ndbLeFKw422LOiP3OZKVtEccaOROeLL4Kbe3BpSpvsna+N+ZzSA+GTk24
dOqTImfu2yYEns2TWXwKrdXLSJE1qRqP6ZkwzchSrG5RQKAhcpJ86u4DhfYxUh1RShsusAEFqyZ5
V/MxLRj0V9HTXc8KBI5Ue15U+YP9g9FmEbFs18zYTq5bdoeUcjYtRK9UMXk31+3cTkglDQUZuvWG
Jh7UAVZbBGzmlruWYVtl6NJ8P3trNCnXrT6IeomMbAke7XRJ/tjTlL4mjhxfB6vl2wn81HofpjR7
MhdzMcJeTPVmskwmovkGhDkeM2XkFr2WxiUjKUI69Av5Eelm8upYGnZvfqBqp2l14EejR8Nn3Es7
f+hyV5WbXnNysAnV7kZftmeZ+NYbEQDibVlnwvq91gHLu8F6Qe5Nr9UN7GNe8C/9DQK0hB985Fdc
sIJ2QP2SzvWu63Qj3zdXDDEl25XR5oosDrSUM40FqHrjpOynhUPYcMlr8DVAyfwGUI5BCljJfDQ8
+zcIs9fm5ju5AZvmDeRMqyvgmUqwz+IGg/Y3SLS/waPFDSq9nqNX/ZgGhIpGEThVXZFVMN12P/Mb
rCPslUCvxSx7IxxukKxvdflv1DD5R3WDbJXK6d5a3VSjee0G67o3iDepGrL8xxv0uwKs9mjGrpAw
unrgYYTb+DyaG2y8CrjlUzaQvMnNa3DrNsak5Ud6PZY/tW8v2qHTvBRmw1+b+jGtuk6jtroKHtUN
tmYmg4uxteFjqUSVHg270ouDixXoWcxTS1cpKrTFfIXFcfofIw3sxQkzEGrYTs7+e2M7qPu83HXT
yHC0btn3g5Y8T3WZimjSAErQU1VeG5KPUHVPmrvWHsOOxvAV6QTryn1GTd1lTnp2d3LtUADaY+Vl
u4bduDhLU8o7ozW9KWafglhi2qupT51ao9wgeVzFQ6LTUxR3iE4ZYvXxap60mSUU0byZXUb5WBTN
VvQFIEKjCmM6zqkDCq5rLRhRWTf2AuTvoOGby3Q+j23F5gi45fSRZqSQ2sttu1xd+AbuLmd+VLTH
PRcBtUebjO9GHORQjS/jbVcVtaBQSBLeFjNgad/Vda0NcvKucHHyu+CHyeJre8X8Jf9zG15SeQEW
YEderutyd9uc9b5li0YLvWoMBdftOgMu57/NvvtEVrf2kemP7mdy28p7x1Hf1XVV1wnJ+d1jo/tT
Le6EX5hUMzsybxt+K1qp7/rb5j9eQQCn6obh5FtJ+cshfpmf3g0wQMFJFAjKIPfS3zAF8tDAF7wr
1ODcUAcr9XyKGseqKg4pg+xjH7jlugsKg3JBy8nBLuobjtEKWssjUhq6F6o9qmRD3MypFFct2jx7
5YoK+oqKjGte2RtxQ0vUFTgJbhgKguT64tyQleqGsiDzYaQKUh/pUkbIS73p7dI7ynIavE2WtbO2
4USLaCoDvzGuUA5TBh/r20OvReqG9ihwn/KGABVjqu+X/8SF/ASMaLrCReUVOJpaur3Yq4aFZqor
tJTMAWIgsA0Qp/aGPi1+DRIV3FApVfSq3/nDoEowy6J/J+sXBMtt1l/NFdWyagtSZLyBXeoGfOnL
CAg23QAxEocAx3BDApQBwqUgdPlo/HGkM4E33GC1hF/XI5oq54vUbMW+aR3JvvUjkgpAZDP8o1up
FpeBdFbzi33D7yYE7c/mDdXTbwif0NvpRz65Zna1NgQ/8hsamNyQwSAnciLUfId3k3Ay0EOV9/4B
w4oBSgqT8TbfkEbrhjp2VwCSMRYsUg41y6xG9VWY3NBK0vXqDzfh+zuMV0izNJTIdhqGF5DOG+op
bggoQvHsRVOz/j672hX/abj7YVTdzH+0i0mHJVTdU9rUZBcnQC8QcLPrcLG1dYc/FafFXwa2/50b
mRvRrvy/1Q8P38N3On2rf50b+Sv/nBvtfxApeu1fQntP/vDVT/XX3Oia/6DWEslR4PInhBQgOvhr
boSJ/QeznM3wSI7X7Q//a3DUTA/FBGUd/KNo9hFk/c8olH8ZHF1umFu5G7WnfHGkYvL1/V10xcTl
mxK+f2Ol1XNjmBPZx+zjHRrh+G8/mL/0MX9vY/o3zc+/f6Z/jwpAnTMJU/CZ9Mx4yKox545wnvoh
+W8s8wQd/6ucA/+6cUv39JFrBuitnKvS7G9yJ0yGvRaMVrZBEOQ9IJStfjdUpG+Q9md7K8v853np
5EWVyttYYuz2zMzVEYezd0mAUGNnsKrY6cr6HXZ03BbpII8zIRwPKzacyK4H55ypaTgEXJ97A/ri
uZhX1jVjQfpItn0SrXWQG2HdduLUzZV/dJe2/KxMp954ZgZ4g9qkHaOh7ESsz0MCYlSx4CbrLKLB
Kr3PGU37LrM0YYejHLV7vBv+z0RP7C97MUfcQiuMfD2UCy0tk1BnDnTx7bXVr6ycCbG2vMs8esUp
NwMUwF0ZGDC4ouDn4XmAdY4R9bWF7HUYqj2bgRuWItfeDTvzL47Xy41Rz2LruhNj6wKs+NYwOu3g
7PP7UvqYdrBSHewhEHv6Db/1tjf3SX9lZXoiZQHPWuN7IDbxuWPEBkLA+jVB0aufSHqIldalX23h
EKYdu7mPT7PGOKC5E027Qd7xA664Ru8d8CQRkqxZ/RDEI0SJcPtzhlq9iMZJL2PO4eFjrsbyialL
vnhZZyAXpInK1Jg3GBnNH8g8NXpcaBoYATkoKk1y7byY5PZoOc1Pg/SnnynZliGiGONFo5REC/02
cfJIibo4u+1Q7ue6Sg60Yekbc+3TOBmC8Zil1DMW1ZA+iKpPDgZFkEC4/M/9VOuaQUVsVaGUVM62
zAvbhTBbkignveqICkQ8qxo3HvR9Iw1QkNo7isLJPlM2OyNcfRa0da5c5AYlGoNVt44oF5tvMx3R
ObSiMH9ysTBllPU47dkFBF41MbiAgoO/N/IcnLhHWLRhSTFiu27nHZHm9/hC1jHq1+mX6Mf2WC/B
xFjsAqKGljUYT0KnjG/S9fFUJKl7cHV+uCtCqW0+QpVSUymJMWp6JoTOBM0pKtF/9O6cHmi4tkKs
H9lmCjQaZSyyCJARNg2sfr7Glprl/lrD8Aa71T6YndtvsrQpI3K9k3dfrAVrZeF+aHatH/06K98c
fUZN0PfVF6GjiK9xN+6K1f8t6EXdiib3PmBpQONcoV7yoE6fmtlxUVTYwWvClopCyfV3jCfpMRBZ
c6fz9i2wKYb+aq3Z1aXYJReD4EnEjysS/IyCzbhsZfIrp6fwnu6RIlqVV54CciYeNWccP9g7PPFo
w1VUG3wSzfhTy3Cpb0wV1MVeNEpvt+QtIp+8tocKXOIZef1PQzla/S6dzb7f+4u71I+zbhZZ3KM+
0n81QSUrxC5XewtFin6zSxw/R+IQWG17l+ljsifSPyhey5JTO0xVpf8amaS8rcL1ojZpDt4U9X5b
YqdycGzCqS2lHyVK2F9rr7kiXgABvC2+jEnEWlLakmCzzhtDN/UfdFHvvUI3HELVbPaGIehsGQNP
gps1Dl/st++p6SWfW5subCYGbwPXbt/5/ooqqVJ2LY+ZI5P22ARqfmfUsGfYMGv5rmfkAmFvgwpH
vTkuPyfin1ckVqP1hogj8I6ll4k/dTeqZ0PVmfVS4N4GKUYshTCzNtfsMGhaace1R+3EKStAmWOU
g9XTkKZ+qOUYIxOqenW8SSFJAlShjeKMbwcNLz33aH4w809iSEgxg0aGs0Ny1cpjCgrSQ1BERqOS
N2vO8anWRfHHztQaQa/h+O+DrgKKcxc+sPO90NZasWPjOQ4NSGo5BfpJm1zOC34eB23WfheOh8HP
1roHAe4S6dXELtI65r69Ggx4+J9LHq9W6LRIGeVe5/PtjIVBUWTByziN94Pr7pOm9js+l69vMTvs
upTyhtSfN2pC3Nbg47o3bfWGoCBqCOPjBtr4/XBCon9yM+1Qd96pWqo3pPgfDuKb3ZKon05vfFtz
HxbCptJ4PsNTvvp6Nr9yD+2gsva6C6TuDth9q/4qm5MCvtlEuZamE22N7W41HTATd30rMQnCs+F9
7Ui/q/LhjHPqjlsS2n34M7bGrrXse9vu4rrqntu+emysoMHXYO+kSzkMIM/XxNkQ1gShxrbnHrwZ
QLpsRvsyN8mfzJYv+SDuPYOHJGgwnU6XzqMPss2C9+FaohPAOoQKM8w2HcdHv+M5mte9R1dwVkFu
K3p61iL7uegBKkrC14LfOBuxnToI8dfqjQ1KhJWDGQmDHltrXmHGsCKjb86Os3zmrrdHQkw9xhIR
ABuR57KpMKjYQnwPM1/xapyzUt3X9gBBOPYhxe7MR93KR/TbkQwir/DuxShr7DnuJW1N7n1runMI
C3umr2dDs/qun5cX7LIl7pShvev9ZA8fxXNk1ntnMraqCyAqKvWZgAJEWOOOUgp6//wqNHEvclhq
GCvmoAXX0uzdhP80ThfNDRXrcmTIASeN32PgchTgzRC1fqWFpmfuoFlhxNXwoGWsVoaPpbKz7OF+
yr0Ha7bxnyQ4us/VOtHP3CPamIGl7HwOYvBxrLhl9ZI7iEf0srmDukt3pMVvpzU/6KuP1T/7rtqS
DmC9f8LJt1FepkL03kfKYXijyCWBSnkOav+k+tS6L8gWiHypBXs+Ad980Wy8RMXdYOlbT2iwX4v/
rhL128ZPGPX4mCOw/ozjdMIROyK4cYXhPZpe0V1ABZAe0vAZ6vpw6bpaYMnUpkccyMEhaJ0PdkR+
ZKM6BV6RbK9mQ3hGfYeUVjzNA4HZbdvLba0l+2A15bdJz/1d763ecVLyIcmbvdLhTG0UEXel5hx6
X2v35A0chnRc4sXTvizu+r2BNi2sfeOOPe+xWWS5H8x0geYtis9S9yMo/kuVBeNHxkQfgXXo4TSa
O5XIp6Yey1hM+YcI3HE7LNmHcvmMkk8QLf7yOM75W2vIJ2CoUyDHFEq0pS40wA0pTfNieNqdhIKM
MhfwpxXZ86L0i2HNB6vuHgNLHad8PM/GsCzIOnELBhlNnPiW7+De1o2v119Vn55ce9i3i4T2JdFH
TahzHXAUZfwpc7n3rP6pz5I3EOQny7EuaTmcvSp7KINp3lLNsDHUqmO6nZDzquWnC02vlLaxS/8Q
iGE/SmSV14ZvXldYF7XF9XyHoITQorLY+n5+wfT3w1pqPHL5bhaIDHLFEWRo/pdh90+pomsETP2+
KKsNGrAtGzm66KqMiDOLjWzVzq7evIhV/9FgxglJaoozbcnjtmoRUzCyHEdL1YyCGDN9yEO1LCBb
FdkCGbZ3ggLcq/R3PaNDPa8F7/o4DJyFLfBCnjvWk9eLi8EfAoJMBpGu4IzLgGK76+CvRDd5YUB9
njYah6Yl/VUfVi+s9Vkd8FGakTaYv3SfX2IJ9RtoiLKNUvvZVbaOmQXJLo5iQhCy8bVq7ecmmzQq
cGZyzWRTh6PpBGi4rCF/dIb+2vZBgSkgP+nrLb3fkz//nNM2iZq5u5tcqR3JttusvNo8KsEHtRVf
y9DE3liszyssYNhZA2ZS4nyiEYX6tpOBsRVz9e6IWfFPyk9VG3d1xX1D7TQ/2w4LpGaOxt5exxah
8Fj8MmfvB8GCO8TkJzW031fv4mYxk3uOqQ3RzWVYpZUgjx1woXeNdVtkYMvDjXBP52dQfi6Xzj3w
/fOtuM2lyLvf1TKecN5l3DSkKuu9lYM5otoz0zI7LYHN/FbghHRq2nSFWY2nZB7tLaJY7bASGQCa
a7QNJvOy2bWrW+iYZ7uCmTXtSaQmjMVqEaSvU4fjb0bebE05R2bXbMyq73dUtjkNcGiBOHfUl7e1
UstxTDXnJyEN5UsZDJdxLIhtRC/3vBJdAbmiNbHMEvNckzTJniVctAJ4WUGFmI/1epQ/GmC7NDLr
jKpdq/Wfc1NnAkjZ+a7vIk9dClwKJtD+NpZsPWskjLyBqgboAHBeCmkRUujWRRerHJOgjyUq2Pg0
90YE3GRPkMvud6lXy36wrbvVSrKtJOPzUikz/43C3xMxAQHul0a7cQQy7XA9MFbjvU1Kgqn64EBw
FAQlmhp1yCcETmGxmP5ubRqWptSozTMGgeIoYAciW/Z93ORifUh8d9660lkuQ9mKZyFG5x5LQ303
lMFnu5IKlaNp+p1UhpGESU6/EsSCG6Ulz2gbiPY8cArubGyl524o3edBNcVGtybnIhoNYMqsFsJu
hz7uoAWiRHfme4SF7puaKVigb2hiiVLdeOfK2TuNuTFOQPJj8tgFaR2XRqtFWKx5neZ+es9VZp4g
MIxH3cDAgazfKu8IBstfCCtg/E10XfZR6STllifW+4n2hzAJLtD3hafwj+dNw2YupPkDj3911ssV
57irulNWDzkYpVMwWwR00GaYRSRRUA7v/rGUMt2Z6eztezsRd06CTrnK9d8TERNbhJ0itpPMfymo
yrvvA6N/lqupxWqUjGe1ccgoiwvL2f81DwaaNg6S40hvXgl5gKRb71oFV7dOTwP1yaAaXkHf41iY
fRPj2jLyI3pGDS88QWBMTeZDpfPcqrNeY73y/zQj9Xftxnd4HB5wRSs13el2nxsy7uG7itirBQ3H
IlSIk6wNBW7FEFUSD8Zmqbyq3bSLZtyNg5PYD27pG+/CrhGAXmVoAJx2mz7Vtjobjs3hipv7oGfp
jJA1b8sdfBM0hyI7T6xoHOxE1jVHDK0vfPUMopmFhXswt4ZR9efONxGN5/41YWTWN63qp41DutLG
6OtkR+OTsyUYW+7nCRMwBtDNYKk+4t+IiXBpkPg0HhBMYUfkG4kYXMs/W4bth9RjPPSSaclYAsRI
Klh2LRf/GhWFSRm3x6+r7GZc5NVyRKnU7Vj5n9VMjTC/YP+QqJxmaNFvCiHTu2JcPm1//e3mS4HM
h1CR2RLaZtYy65ihX5jn4YB4n8Hdk+z7yyxIy4EbWVIlYrwsznZZhmwzo8U/CkTBd53wJeXoa3XK
EAQf8wK+S1OW9ZEE7s+FF3qX4qSLbZR4W0RCFJcnk9q0jf1CmeveU864RZ9ENbYwYY26JaAiTiTu
SZiA3I6jzXcDRZXbpGsINmgdXB6kZXJZkqZygad0kd5vF0EsmNcBwTvO+iMYMh49mCvCbCx3q4ye
N0uZZBzXmfvo2PZpIBKAhqb1zNfjRA5RUZh9y6IP24AQws7XD2veemfeZYIQBw8lFTJnZGCZfT90
3WXJ2+CQubrYpvYSHPtAkusEilW8j22NaHAke+MwDdWPjuSU2K3IIED/PW9Gv2x3i8I5ZY8pHiDd
quNcjt+5Wht6OZo2anNf22ZJSvwH7uX7vp2eoArd2BvSt1lHLuEpWW6GXn0toidXUJ/hVcw22PPC
YztYXAiCPuC6nvVtW4NDzI1hfai66bfJnA20f9MMLn3r4uHrgl6lo5y1so7ZMaaTUyJTs8ZSYyaC
VdqiYQlbRo6oNngyU71MEFHiZad/KTmxqX3rZvlncJtT5nM2y7WuLgW1THd5kNz7DjovZzDnTwvp
3yFQ6LbDdrYQZ5lJH/bG1Lw6M8dgVaePndDzs681nGqrFWxnvcj2SBL0T4OT+dCV+hCLpvfuOOOL
yOnpqWGPqTbcBAQ0+F4VLUVubtTgOQd9dKZNZRrLx0oo6Wak4+w807VwXyxSsekUzQ8tIXMKHaMD
BR84xacjmnLT+UZySPjmN3B5hAybwpahY/M/pzqrjyZBnlt9EPpT0DnFVYGO8jClvebVp2g6ggRx
CQBopuem0awTy3i3uTaOv5MvIyOD3GaUn01w0BKyYUJ7LUA2ifRgOyoCytu72k8u2OkN9OD9m5rK
9aCS0opmDEGRYw1dbJpmDSFdfZu5wUVMqhVRVP3balsXI+30e0JKaCT0AsYyr2+Kq3dPknVQqsB7
MwutIvbSTHdLMGhH/IrVtS6+BoVoXyHvDJ3BcWnUksUJbdpMi4hBJVaAWC2WHxrO+sHjUOzHYYWo
k4WJUrAN8BbNzKDk6TDezDwpNpPyaHzVxATsLWGAOlsw17xPD+4yj4Qw1/52KtG/F3gEo8Dv3IcZ
L+vFHqzL0JHxE65ovAiF0d0D1sFXURmvho+WdKTJHt+QwwCoerram4FTgkfCH7CDWTjvLOG+9Vct
cGPj8qrX7cqaKEua1WFw7aX79Ap/XyTWg6X8r3qZfzBLOcy4xbzrpS/uM3v5ZXervS3ssd4ktsfe
MY4/slTGouzUoc81trxeFwdjkM4D79xwR/yKOA/c8fu6MMa4yyu1z/p02bidVW7T3NP0h9JsyyOm
yjsnV+9Wr741VFSsbFI9N6s+PtkShIN6h5RiegxkG1OY991UM2faC8kDtTQkJZPyNJk0fDUEhL3T
xLK8O1bHImX52l07MT1XuY1GEBV/6pNYRTLWszv7b0TknqDJq21Vl8StOFxxQ4oybuk/aUPqYzOR
u24mSczL9kwNMYjuWeH8/uoVF2mZ6SSDNvvZm57lgEB88WOimp7cDr8ZEPzWKcBCcr2981dkcrCd
sUXUZoQNMX/E1RmDgMcDf6l1eBaLqT/IJj94i3Px8uAjGPRTgYOks01sa8Ux7e29v9Yvi61TjIJ2
XM+n/dRyXgb546hNL3PWvQ7NFA2tvwdU3WYL+hTwkKCej+mYx1VGPlVi/BYwBCP56sodHxpisb+w
bscD0sfK4LZdO7QDvUYL60DcsVrfC6/er6TEOJkTVfPVF+khNtJOQ8/b2wQnyzO2dTLLCNhhu2gL
jo7xwQ+sbeDUbx1y3CwfPmmIC0fgGHndbdb0SDwFYqJuy2u1tRFrf861ux1Kcnd7MnoGE7cFnqOj
CtzXpJsiJzA3lT3xFK1xUPZbVaJZLLIk9ID+XZP7DV2QBH8P0/pXbXX9ZamDcS/NNubWOCKR6D6k
ZR1rZ9hlszzYGdd6niyHNLXirKU5xC6ZEZr5LNpmx2bKs5pY50bIA4hBtGTkrvCVlmn72RVDTMJN
xP0R1033AH334Wkcg37KpU0Cdu00T80IgoRkGGyFCm2iymgLM6AFDH4ZU1R47nnxxl3mzhGgx4Nl
dVaUYhZFjbvxhL/VgrI586O8C5zkRZC5WJo/LWmexzzfLnn5YEv7RM1wSTvI+OIm1YPyUYOsC/8I
8DPbTmDO2ylNz2nQwjTl9XOi93eVAv7iRreEGa99PceLq3dhI63HNJt6COMvVWtRxcuXcnkAkGr7
xSzoFbgmP7rLGX3w3eh3nBf+nTZ1p2rsY5zSG1drD03C3j/xjgWLLAZSlibS0dr6savSszUXX3Kc
HlTa5HAI4mgWa5SRufIEsq4YA6q4TSaxcR16mSa0Jpp2RTAHzCjtvDxapQmuDa+N97J44MJ/rFxx
R8XqdtVLEAQTbI3vvpwXpv1AnOYme+rzbgoHbz511bjJJpDYCmFHnlEGaBs02dH6OMoAOXaaPWA5
OttWXZFPL58QaD5TFh97hXkiz3yOGmuUm8lCgCUCTtNEwx6Utda0Fbm+z7OE5ZPniuV24xb2l+Un
PpDE9Nna09tgc3QiEV3jkrgu2yTMOa2GX7rEShxMf5ZsOQyyONhtEC9N/jln3iOU0Suhy0Scqemr
subTWvrBATLixebU6iAHITnvRJD9ULM6ZnOwTQr3QQXFPvUTjkvYHiMPEOomwdYzhifpgCqYMsgj
I19OvW0cnLK+WpVf/VW7p318xN1GhuqY2s9T3oxRMogIMfSdnOvfRWuFS2/uukW7D9zsO0A4FAG8
kDnG5nfd5Vq+dam19ywnsaWXJ6fKTkmwPJVu/zTRfBRlznhsuvHC/ffV5oEdkXb9WqXZsqtNwfzk
+ZsUWhDrbnPvDeV5MKdyl2jre+D0oayXU03bYJUhUxRrop/9Vc+fjZRFXJsK8rBWaDnptymTxmxO
z2tev5SFXKIsAScpdS0lGo9V65BhRj94AQk4hl6qszR0RCvBeukG4iD9kfeC96M6jKr3duli+5eK
M2Qves94VVdiUE/JKG5w16jQM0VwqBacWebUgPj4Q0NsHOPsh1aoYuWhC9ZTTqDBHbIdEZX/h70z
240cSbP0qzTqagZoJrgYt4u5IZ3u2ndFSLohQiGJ+2bG/en7Y2RVV6RnTgo508CgMYUEAlXIDLnc
nTSa/eec7/Sq7PZNp6WRIeW2BfKcPUoyKnJXFidFX6b31Rrnr4Vl5jfl0jH2KfylI9UQ6ztanc27
ccnsG8tNdd4MHK6TKi709xEALjFxYxpYiGL8z0m80peqp69lOsfyJM4AsAd454dnCH4wU8XUTDdG
N4BXmX1v4GFlQrnjZ78OZWyGcVXL2w758KQpTPfeyvz1K6l277qtRu9K86nIChkcycjPknWnRqFH
qYSJzezQeo61lO54RsknGH+w/9hl3O4dcpRhjg5XAnakJQMXWLWP3Wy6o95VizYEQhS35FpIH45R
rZLsm9+5FiOLddg5cw+or2kt9uMLq0/e42IdZmuPnoBDtYn9OzsuS0RmxcGxZHMBO0ozrb3BmISF
fZwuCUdkl95iO3xHJO2/lHU8hzFH97PRnrxvaeXzfDYZgybFIALPG8bdJMr5kUwm5js8Ygk+p12D
+5D4x8QDAA9Ce6LMejjzBs5EU6beSKm/uL3dX2eMDyIDi/fDUAl9CESjxgt/LprTZR2Ke2kzWW2n
jKkMg9XdKg0jxM9J7Tdaio4fjk+iTFAlmaBSPvRKRR0B0tT3p9NZU+WhpdYj6PXV3bte1553jay5
gVjaukTfica4ahi672fmbne+vhbnGWhMnAm3aEPWHbUp7IM7yX+uY0PZzV5dRyO77a+zmtfT0ioY
lKm+VmCweP7bCZzBKVvGqGeGujMtZk0j2NybLou9y7hxtaulSXFeuuMWT7czUJH4ysprc5nQzGqR
nAs5Tzw7pnh7mmC5CCaSkVcZKQzYdEZ+Hqciv6Ug9aWTZrdnAKRo+XRK6L4rmXXXBoemNzzYqfXr
r/TRbTZXreKwXcBYOBvswr+HHO/j5Roa9bYagFu3/EO179xpuPZaveK45oBQG1ZzOIyTT1SHyqCZ
M74rDqtQsmdbgNcsAMHBQoOJVlzGEia38pL+TBRtSYqnWwHNOTAex301z/nJgAK6uWrzmL2/KcUD
RjQqMu3ZIuvg6/DySVf518A4CHW2i7awY+yXq7kYkLUwbT4ZyqhOijFLd8BvUkY6vX1JpKPhZ2rO
VRvT9mWT/+IzXSpSBXljBv++1h7oucFglOCbC9FAL9HNmPU65ijRlLHx5Du5kz6BdQLxNsMu4BTs
zLp1+u99anRGhxYZJaPHoxVWXWIgjvWdfuV0ruoP/17AT1MOjJNooyUaQZqtGBMXrvE5zNsl/ZLE
FmfiPzcIHfGfPJiNuk/qn6C5zlzquJVqzBORwR4COFjL8tpvPNKkubzUAMXvqXLT2Giqz4plN3vT
P8Evzq+vibznsB0APnWMuCfDjh2i8HMq6k1VhgqIQkASxDhv+XgDO0+KT1BMRy6o7QUJ2FMHLFz6
rz1zsy79ZE0SHKYN8B0FpONluWoH3b6Z1kIwY1N/74L6lykPUx7Xzp+Y8t7l8FtDHv/53w15jvcL
UQmfxjcqOihOsoiF/N2Q50E0oLLaFyizwuQ1+O7+YcjTf8GK5xpcIVAwt2ICnX+pmqFP/9ffNMP7
hUsW8PwWmuIaoiH2L9CIjsxrPwoJsC2Q0SUZSrLkCO2WQvLVEnr9ok4nx9829noA3hl/0rPw28DI
r7UHDp5DjBMQ5IiM/PY6lIiIRD0TRFvZ3kHeObR+9o0A5KVggky38XijWc3HT9/CHzgAj27wH+8M
opNNiAacOe/vt69Zey1RuFRpuyleQIxqsXaXeEN8AZb020x4+nKuSYH8+Wse3W8/XtPbfI3Ebci2
Okf+RgBNycIzV0NZyL4CqO9hyCRrALui/GT5+qNPlHko1TlbVwYsud++O6OxMzfxeqb6s5q+NLUO
cCzRS8AGnO6WOjZOLH3q9wwTy9O/+B55PRPiBq0plg7c8eiV/TW37EKYHbKFNyI2id64rxp7MzbF
wGo/+UR/d31y79CspxubddTwxNH1acNcSJQhZATpiyFEpngMGoxB/vw9/eGr8EqskYYFzBqEyM/r
JFjDBYu8I6MBWsSlV7M7IqLdRn/tVUA1mtsPd0GRCABk23f602ps1S0gpCyWUYmN68YfTW1vUo74
ySd2fA1ur0JsDBQJDzf7d63zLQ5sVZeJioZ+w3VXxnTfwOE+azsjPvzlNwSmEVsr7RuuZR9XjxUW
bg0CjSpamJCEoLUhvFej+wmp8fjL4Q15KNAmX7Dt0ax2dAnIZS4HL6OlqZ0YF2nsjINpWZO//uVQ
3qZjnGafZVB88dsvp5Q8mc22U9HE2ShQFUbDakDI+mufGAsDDwFhsbL7LBPHjZGLnQsCEjlx9I7T
Mgy1mXx8r3Xik+Vhuwl/2mkQ2cNoDcSOehIddqJ+hJjjS5Dj4Hc6CWg1R8Ti1Imp6cVzIjw0AQ8Y
9Cc1Jb+rNt3qkm1mjjyZsD+4+vYt/nRxp1VTD+OIc5UYDy1IdOHtBkMr9o6p52fCab8lovIPK9vB
aOE8fm6KMruAfrt88s4N6qCP3jy9UVwvPB3JQAKgNI++SiXcdXQp0ImmhI1R2KhmlIE2ri7yRF61
LR7D1vCtncAva+6nQvrVl+3kA2U/HhKSceWUvC866aYzpPtZXXYzybwnAi6iv2HmDt+VsomU2Z9V
SZb3gYRuBrPFlHfaXOTZjnjklHBwFKs8KfOpvVFGMY37emrlhd6MFclr2rnhz5lt8WBxf1UnqaNw
UGUJHp1wXjIv3TGKNHtkwIG6RZ0EEscsQL/GTk0TXQKxzNdo7ONVPCVGp+Y2SB245Drj2YJ5C7Ux
56qANUxl1QS6nFPvGDLtnDglLe26XBkFQ3Ht3LSK3ruADgQyP6G1/KLJGpJM1FyQ+lK23jx6np+R
1NFVG/m1HcP3Ydd8nteLzHcFqPmH1ucMGNSDri5rm4P27bq2BVUdXlW5AUd8blynyFwQuYzi9XAd
jEbtGdFAk2vKviK3PTuaGVnT4H5VrsTaZ9Lv4kVILDqSlpEia9gYPG+IiDpN6EpNnAuedzDZONTm
Ox2e6L7RFLmgOgGXvqv8jmiOlZkgDRSmSntH0mCFbKZm906vXPJTat5+il7MAGzhLiwf2iqZV+ki
QzsbVay+5303kUGs0iGJbH1OXlJD+XeYc60X+sBcAPz5Mo4EE4sSd4CY9OmgFybQhiw3JvxUbTs9
q6SdP1ZR83wm2v80dEJ+y2CNxLsqm5hCx00yKALls/MkwGNgaI99AetHKPfCkdtkhTmNdg1Mtv1e
4HBLT3JuvHXfA9opw6Z1XKBMea7OEg6QjAeorWuCuOHixktH7by1NGR5cMg28NNd/Up2jvyiak5E
B2t0EizWMmt19LjYP6CCOVagmy2o/5jnhR2gJmfFbuzT6qAVufvSJ1n7RNbH+TpZLWCIG28En9/c
+nqs1svBN5phiHrXrA8Z7ggSQqnp3/GVmQK5YQLfU7A5moLan/0vTsEEKIIjvqHAJ8a7556GQ+gg
XQdxtZAFFoyMfrs6NAubgo+Ygl1UosR2r0URM1IqAZdogVjIN14kaZLjiZMg0uPnwlvldZLME8k4
kThvq1m2D20/Y/dXa09WzPOneZsPdOOLNg02wIQWmx/wSQjswN+ZHTO2qe/TickYdIG4vW4aE9JP
2xsouiZ2cjy9Rjo+uEPOUEd6uf9QkE22T2drKK5SWYmROZawun1Z1hTUWpMnnjVAinFg9LOhn+Nc
nyEFSOrIoljrcyccQGUgANSpfWlWlfHuZlRYEfV047PJodUq9FPOb3vbkD1in48wj8YtHZVcdrlh
aKGXrQNVFrHhTnsgWjGJAxPEpFPXIwObVGNspGMxO3cLVi2EbZx8kU+xBG5NjdkUNrIab8MAl/9j
EtTGhrhcMywzte2PGK9xHWM06JYzKGwNF+WkUeHcUNvwtvheN0lmirq4tNs2fW14oC1B3WP7CRZ7
tt8HMVZfLImEfpCDKZ4XT6Qv2JSzL6vRW8/lOjPsjJOWkMiSVE6+AyQ438PoRE7r0ELxfm6uX7IW
7DD0rCnryF4SzQ4Wmluey8laXqela+6wLuU509+478j9ze6IO2UlW9GpkcSi1Zjxg275mXkBwmQZ
w5YKG6oMhat/bwQ6bjQkFTdPyV0xYT+24X85mXI+OKaVOKEl4udJLCB6Uh6SuN0pBl/rZAS5xXJR
pd3XkvxLiiWWYTEJctG8y2zQGJuXnoEx2zeebZDyT1uExg9z9hltUGi0BDNbyugFycXC3ehahUhP
vXYUB65lV4Ci6eZvqz4pg5AKkzEmMsOozgdLX+48mMYffg0UkgWZvQCiTbZqO2xb7avNGvCm5YWm
AgLJzq3ZwZeH07IxkBIfhT8YeRJF5IkVWlEzpje+YcLGimeCPkGD6c8PptFKX4deaRslP8OkEMth
mCIt9w3M0jCO72Ou+QRframNh4z2CkLdVjNU5y0UruuCsSeebcsBM72k5VBGcSq7DyPNrHFni6TB
g+tmuJDmrDNvqKWyby2bkFQJwfN7P49wSrStwQKbiLcElGzLb6DeJWiRIdceNmbL05wOPVTN2OTS
r8zWekumzF1OS30hgpPHVTsy/qqIxSyiNSQKio4GZjBWVWdFsgoZ0BiT34xlDZGqygfjVofZ1wbk
47Ruz66inzb7Y3tHcBcx0NRTW4QxdWUfPsysJShVI2pIMtpyoQZrdGmLXZpbs4cJBFbPN1Jsn85i
nzgibb96GV6OYJYGuJCOXpMvtMWZ6Opug2CYLtbywTTQsndDPTTyQtSYZk40kt8JED/b8neO1OEb
OLRhdeeK1pQ7r0y5tRfpuGcG1uw2wAxdXxs9FQ1kn6oST+6AG6/qS8u57ErL3WIEcGtAoBjjOWg8
3KVgm2IqXiqs11k/6JfSdcmQdkWsHllzAKXwePevcmi7Oh7Y0XnvdHM6lK1U7461wgcplzJfDjhD
h/sRT5EbpGWf4tb30xlBh1SKD/Br0l6kqNanQXfxti1iUHexBfJbdDPNHyuOhBdWi5IJ9chzqnYM
E/M+K90LPSD6NoIXdI6acS++gm4zv68wJU4GRNg6bAvT/NLgq83CVWbaNb41XIVuZqV4ujt1zTZA
fxXodl1Q8bNR4U0uBxRVob8aQGoBHvTdOzs8gRyf2P0jNTclCLyYnYyZtEpGvefF646eECa3HfYN
QLGx9qBVBiY6HzH3YpDuWoYwacbXtfKmbjeYNLMHGIGLU3LyXo55u2f7V3gCy1TPuJidsTGc1gR1
Yp62cXHHMZMwn5O34h6RzpFhTGkEwD6pA5jxHA0wCwRpxNS2JR0WUJcK69eZ/PxUyVQHQqmYcgTe
jF8MZKPn3ZQuK1zILstpo1X4xUPOQJ0MIMG118o0Nu96rMhETt2qbRYepMJUTiviQ56DnjKtpdZ3
K2zfx76rvEspkIMOndbFZSQqZaAtrDHVY3mFZf1EY9+QRXxVCi8+8rsDyEHRihSPWpmynW3rORKj
zyi9Tz2SHUmhsmpnN1hMI8I0gx3JwcFUY2/sv8DvpejYeGge3udUzV/gJba9iUU17rCVFmZBK2bj
kyClpam2n3uv16/7tUE/9KacjRgxSW4APn3tVddbPFeQM6tHZvI+NArDqBASSVTtdMccb9wqwf1o
M3waMV4VzV5u/VWRjLMy39fpnDZ77JgJympXgIbk9ESN3OSP2CigFpg7yzPk9w4BmDWDqkLMzvai
8USdtopCTfoZ5yz2xm+dO1JhMrZCvDWoVk7YdYjOQYP7kWexM5GRdFwNQhpZy8LYi97CcbisivYk
K2H8vS+6zr1jPzcQS+zq7HHkjNBFjacsRNsqhqyYzAvC4FrU36UaJT1yOuEN0kLIxTZshXcgV/X1
2Ej1pFtyfuRTq97RpjsTpR7BLhDkGV9X+vjucPzHThinKfvgrKz9FxQgswnUIhWj6sXyrzgD6X2I
oxhhY8pycwThtzEcTDGDe4itHhEWuEP9OI5L9aC7TN+wIHTul7jyyreZEIqD6T3pTmncYhEuLFjS
pwkWP5bNcuJ9ZKxNl+YgyUyKtHDvW1IlRoBVFxu8rWUlrrcsrl8MKSayf6RToBijbHmBMkr/lVIu
awj9cjM5NfkwP3J/UVKfa/X8kVLMbh8Kf1XfHKucvNDiDMcSW8Ah2XfdlF9Y0t2CMsW8EARBSf3W
DpM34pbLh2dic/LJpegL/NhqLm/JrLd9mNbkMWqjIKtlmcuDnbeTCKilMpvzvocaGNVj4r15RVed
WWJdFU8jc3gZ7KW2WdWS+EJTRXmdLLb1IPx2uk7JweKidvPuJkV3AnOHXY19NafRk1QAcEOlmeli
G1UDLE4289e08WNCkTWNPnj4sfYH7ais7wNXAqeRjBl0gECQfMuSQrvWmnJ8w3GJvtEPNRvasSKX
B3A2t6Oqz/BB1JOcHpZ6cB/GfLszq1xLPzwOrfezMZTpmVrgbrEVnwRHF59A6G7pmwr7mYF2S0Hj
Ut/mQoeV6XrNDHIrmaY8rCY8mJT31a+Ft2DXZWCL8ZSyOUyghb7IBZxYY0BureN6CVPNrb/bBZle
gBjSY8fk9DpC7JCwD7GJm36L3YbkKUqS/2RpGRYmghWLiDAsu4hehQkyJs5ajDuTyyYipyfp3PHq
MQuolPK+TyVSHT1xhuTUbpT6md1iFtwRD2qe7HJKl/O89QThGTI+ZlSMWzmVHMkzBU7b19AGPc94
bNfSuQUHt5S8DyWLXSMt7bl1J/XuEwZgM9gUwzVPlLnds1BX12knl+cVSt6jS1AA7k01Zx+x7GQb
jXPdf7f6PnkfxrlQfAxr3e+8RMtov3Sm7mPhIyW2MDouhtfY4ZEpTXE/AYRNQ1k3yQlUOyMNSVGO
L67jp18HUC7UV8qEWbuqQXKGukf9BqsOMv3eGaCh4R/0rYsekCS6Jttt3AxLB1sCfdSfzvrWaGcC
AYnL4yGz2SP4tcPgQvbQjiOHh/sS4dQEoVg2WNe4dwdIjeaP3kW5qPGeaefWxvijmXGa0QB3Vtei
Oo2xsrmRfzQ5yh+tju68NTwWP9oeQVrQ/Eh2DRhIsxVCupxwbvWtJFLT2lyFOH3ojgRkvCqu+QTn
kPmjX3LMKtCf3bj1TtpyzV/iDlqxyFUHFtQZqI9RJn1vO8g0dFcm+AnKqPnRaTlwguHX+tF1CYI/
WdqLzFfWJfB8mON5PNXWQ290sWM+ugnq924aRl+S7RhmD5P92tPZessMAme4n9eY2lz+7Vd3q+6k
QIYko6bL7hXVDf48tC+VXIAR2aq2fvR/ZlsVqP6jFXROyWhgjfIYcLY/mkNFvrWIOk6vbQ1QKe2i
FSj87w6h6JIHMHZZOBw5XaRZWvOnP25kEqLENHPhZ/+i6Vt/pbnVmcK0FPe5qqi46p3tRtVnWuLm
IpU+00EKUUc63j5MXzPf+rzmQWculNmRo5oVNirFUR94SU6/6uxuJQilgR8zNHFI+mHlFNNNb6U3
vWbAwWyrVOIgsZwiSEhipgcCa+JpHjRKBfXZLbemZGbGIeDoLQ8qlxQ5ciHkxcRmKOvTxC2d7snI
B0+npbW2aVElAMAKqNCwCP0ZfFOBKWEs0bxAOQJrhzD1DP8eKCuWlhJIicWZMPbyiyqvY8TyFQKM
dzqSSCVwZf/o/PKGdPNKK3sqTcIeCbmFkqde2PwoEuvy1Dub2smXD3NGX+FVjhXC29kkX5ltYuhR
/Vm8evbwINOJXi/GeTMJwbVgDhi0fi8G4nn+Gp+3M+njC7lUo8yADtSeul5NWVRsGcBtjCpsFmHl
N7InL39rwXyeXswCquoVOaGC2OBk0jpwoJbSh8E68PFFQzxJBpvctGRo57qgcZf7IPXpccMnsWa3
mDQ8UMFl7/r7wbUMjpf94vtoUj3UIh6TGsDNrrowIAhLUlCOD0F3NyLFc6jpa9mMW8sleQOyzbgM
4OxS3ptZb9SU+glhsoxdhRnoQLitvSfWlla7wZq32FShSTLP63YE0QnxvaemLi+tcbJZ1jpIaJEx
TMSdUjMX62EZKGCI5iZuaEygLI7G2ky4HL55FzXDmqzLFoLM1KgV9iPLYQ6+UVvF0hPzKIZ03PrO
GhKBwVyZ1fDuTWPmMv1cMK0hSjTVOyaqyabIXVlElrHE++W5bnY5n5pKGgSkXPFBfM9cRb621keQ
zFzb2dxdzF7STQ82HmZnYJqGEHAz1EJ3mZmZpU3CiCJsMvIQf7WhCCZN1Nk9zy1VfKHYBDBwkTpr
CjLd7vLHhb735hBbndedF9K2s7sZ070RGM5sgYEjK+Kdz7hbSQqWw6AqAlsxYgDN7HpjUstoisax
dnjYmjoOuo5A6gnWCs06LdBazNCumL0+VRDA7tB8GssEgWX5ZXZIbJkX8+liqNlYox7TSeIdCGD1
2ojLjqZfhseFRTCVoTIHJkz5lq56kKqYZ1hsg7ltS3kxuQCs2Bxr+I0LGADpoNbIcStk6V81q3+Z
B/5mCqSZ/7154BFS3xHQ58ff+AfQx4L2iP5F9yChAZyn6Dh/9w/Y3i/0WSEm4kDmr2Ak+Kd/wMJA
4DEX8GFEEo2wfyJBapb4hb+DNvSPH+r8FfvAJqX8pDPhafAFCgyOFn1Tfo5VH8BsoxAT4/u1qvVn
VW75IHjHD+zXCLD89Mn8gaB/JHn/+lqGLizeMZuYYzMLSNnMyrrCitzapdM1pnRnNF1vz9hsOAyI
F/dF3mDSlun61xTIX1+Z1zQQVh2cGkfysDdb+JRNwKpFQoSxseHCtgQ0//zt/eFHafH+0NQxYmzl
Fz8LaJUYeovGVyvKbO9eeQSp4/GyWHd//irHOt2v7+WnlzmyRRhjoxbcFxYThjG7GmogF1MntYdW
aDCKsX8Nh2ZGEmGYg2PMLouv2Ur1wjwkn5CTfiCYfnft0M7l8Y/gIj2qZZvYRKTexPc5hcDodjwM
L7UwO/AkOBj8ycxu2nMCCIgHhuyGb7H2h9Ur5+wz8AWn3idX15HK/PfP5Z+/zZFFhRU3c2jDsaJx
ShryFPaFRpfmX/yONycW/WI2nChm5UQSfvsd5/2yYeBrK6J8vDhjAlxeYWmwAnI69V9TmkFbYEFB
A0WV9XAB2EefrrBUgrmZdZ7JP5TQgsdJ2vefYbasDVD2mxWA13Fd3gnXrHBs89iIotNe1mIX5Hki
EZICUhTpemI2w6I4vqdxfRDjkKaHNrPEq4UHfKXmKLZa5CQkfwa8nEtG0FY6cwx7mjjlsKuO2wNE
qrm4LcYOuDrDV11c2yXVRlBBW7LCiHWgUDkTG5TnmqarzmWZkRvH7F8iytSt09wCNwdigkREx3RD
QXkZulppepfVwidzmhetHRZZs1x5m+Hdty8gvCYY9DudwY1WdC6n22Q2YO24o9gBb1oe3akH2YEW
ILzdLLS+PMm2Pw9tkSn/JJVzm99bZt2iF0wdLC2v6zDVY9X3v4B5j2NwQBxh4Y4YNploAJVgM+iw
zb9XHN45bk6t8QyrHqZfWjK0iBJwej14vVb74hmeQ9uyDw5CJrXKD70QGUPtykvUnp7f1Az1SuIq
pf2TpJxNKD9IYocx3bTkJQUzscXA3KAzzvKy/nSu6CWk+EijmXfloMqku/feRDO3xrVf0h9CYXPS
m8E8xiC00tLICMcOunaZoX53hwn04hJNTum9+XpO7uzg+rN3nmgL79d3FyDlmuXhPijmvvxmYRga
IlmN67KvsxnGSkFmg0JzCeCXCG9NQXicGDemNFEEHGfxbrqa1mzS6e4tSojzanOPNGEJ9fTOH1O2
JFPqY5jMChitMIicddxZ2qI+0pk9zY5tFqcJOcMRDlqRTg+FDWeCvPG0InWlrseJ1ugkFeOtWX7n
+cnoaTLG7jkTdV+FinMW+BTNq7Fj6+K7RsDzCvOCFgfcsOisaZtCcmvdJEFc65PyWfh1aWy7YA2V
RfPajwKB9pLwZfw9YY58g/V5JUeQzYkMTXcYr6elrb/CWGKBTdokuc4si8mhi6Rzq+D3rYFVK7jk
bqaN92R6u7dJtVlLzHCamcV1mhTbMSf9unZznO8qHYND4GX0MwTCkOUVdCAGzXPn9RcoExmQIUeN
t+Zglag71jJdWYlFMbMYqTeQJjC2XcK59JGqAP+UcaxkNlG6zFjhuNo8F3QNkXapILRq2ajfLmk1
2MGayxbMWFIz6aALhIaTggv92tRktjJacTWwraXsiENnkBFUYVhvqAujft74FcdTQs0vaDadceAy
866nbmSuwrhrAkXrlvqL49cuDTSQY1pg6a248+OR+zJGWvsgIO5869cFI4svm3xDcRj5dR23yyOX
FFC6hO6RHc6SaQ7aaSGyAxE5J5pr8DHlZDDuFGuIQZCHr4HcwsJNvZL9vYztSrATdqz+aRm9irA0
hdu7jCvmrqrh9UHrkdV7baVeG8jcKrhukTOpb1n0ludW3ZnOiejy6tw2cH6EzPxLmuZNbm5i+21H
wbNJkRLEEpds5iIpIw1JCxIszSC7pdQULMUQmswkXygWQrEhnDTezPi55l3ped27rmug2ABzQ+5a
NGO+4Che2hdZ0fUqKFPc8ns3c9diTyOFL6LJJp4ZdU5s48YYca8E8I/t+bbN27oIsqFZGClWbRfv
zEbZ3lmsWimp2+nkSC8G5ouDWGmvuDBo0fiCeX2g9IQipPtUMYw6QNjS0zDORgvylmHZZZQ2uVwv
NwjuzYp7zqRnxCitwKzVNQiSvI1sQ7kzwREy+Fu+zya8Eg9dfkLpW0e3AUEO60RAYIMkpfc0kiSO
aFVIFQYzPJLm/r3tAtvYdXjHJ85ste4cHKJLLIPS0Si3qYx5PJh+ghLFFD2eQhQ5ANO4gNI+mr2B
MuYK7W4NlNvqhMxJQ+uMQduq3XsF2m1UZPrQkYbxQPYX9NksKi2nO0e2GRmi2Datc+wE6URIHNcl
D4K09E5qQQJ4R6uhfTObk4RI7M6WHaU6RZDhWmdALYyGX35f2Y2pnRuDaUuGqg3gus5lRc0N2T6y
wUxE5KXjeIWhW3OipMhLL6JJGDtMg6VWxzO4Gd+KLVcVMhg2utDRc8e8sGFqosgmdkmOTE+pp26b
3OwftqjwtOPBaX215252T4ipzj5Y55gPjB6ubt5vB3TKOwEJTAH3l91w8DfQKjAbxSOdSJmlRfBp
LD0AG4X8bPh9fsmyijzsydY5FVSHn+igne8Nt83gKY6xfQ9uBz1NxmbNphFw9Y5iRt/B5JPaNj/C
LGV+4Xnj9NGqwgVcWOUM8Cue5xyp15o4gJvhFjgrcc8K4hHVlhLmvXE0rV3zK0GJ8nopTOep74Fs
XmipphpWMg3PC1hb66KzFBAqkbl9sZdg6F5+bJ//dVD9G2DXPzmnhs33Rv3b/zh/fwfonvzPfztV
5bf6Tf3se99+wK/HVt/5xcfqjUEd0y52Su8/Xe/8G+qofdu2HTamzubM+4fn3TB+4YzL3+F2ZmAn
+Dv/6Xg3f6EFgb+g46Rnp+m6f+XIuvUB/rRjRVqgXxDHu+2w2cc/7R7ZcFdwWSW0FfPgjFAPxvM8
Ocmga5tkZk57uXMqArX3GBHYPBDu1k/m/sSxztlkcAlabKXOam7dMmSvQnyGDQh4OJ3lyzmT3l4M
kcONLEIFBlDdj/nB0g5gv2QR1W5odxeVmQeGtyMD7eaA/qiQu4id0ymNoHHZ5c7pD8QN2/U0a8ic
nWTLQ8XMUl2m5+4X9VC9zd/sj/lbfdDE1VLdZvnzIk6r+Pynr/YPDtrbiOJPP6Gj865JllGSjjIP
nhapl+Xd/dq8dC+mE9pfyfyxU3k12p372rw0L8M7LqJNEnudQX3fVyQA98PyvsDFMmk4CBr2Y83J
lGNE/O7gKYDtnq+XygqXfL80p4zzjOTEHp5L7WMpYNlNHADym2n55Nj7o1P5n4fN333p3tFxyC1b
ZcXYAw+T+9TKW6880WHKaY+teSOc4Gr90G69p+GiekCJeLYirQwKiooRFMAgBoDPdBDiZdDeQeRY
AHnLUGKu4S/++Sf/6a95dED8f/RrfnaBeIylfp5V/De4QD5bFTzrt2/p/79V4Q8WBUpnmH6Ra/Fw
yR8NjjwdtL9TAdlkm0N/ZAvsClvNzo5tVrPV+2R88dmrHS3S/5evZm731dHy4AMY5vmCJx8e2tGK
J8XaJJyHoF2GzmEJp0iE+Y6jVeiHfsQSH678Y4eclPbJLtnZnyxPhvPJL+AerU9VSXQXUD977sMU
sWuH+rIBIQOavjgg2E+A4S4YZPS4Ah+8b/MbWB7zEWfTgP0DSihjAogrZ+09lJUuCZP1IPFHv2Zn
+BGteIeg1z1W78ltb6DXhUkTFo/alUWH4nn2qE8B/4s/i/fxBGbkr/+HfRfaj8X2OadjIqBqz40K
NKE4KhSu9KCPQ+chueg/ABJpj+xj79Bl0Xets+QmeV6/tfNuEGF9Ne3GuwTnXBleoBRdyC9OGbZl
cOEiWD0ZX9TbeCiul6/TOZWwdx3yT5DdFV0owIDawYO158SbQIXA70yXHm1z6X59zk+NLaATZB80
gCUf7ff6e/tdkpfmzArUGHXt6k2/snjswrU1+IVDq33ENJsnYVkc4LdJmwEOYMOgfgGwsFPMQGvI
n8Fw3x/idseROT1nFFV+MmP8/Gs+Wt//9TX/d/yaP1tN3KPH43/1arKtxL9bzGwUILhg25j5SEno
xtnwUjo+D62ZvE+muFnmDgOeq9YTX1qY0yxY1n++cfnsJY8eDv8VL3mkZPzY0vkIT4azpdw8kmG/
fWIXtll0vlWLA/mzkBrS8OHrGqVX4fDJe/v0hY4eDv/HL2T+0UPP8bdDCRlxwdHkt+8og7lLWVAn
DmMcxyEYReISbt6EpshPTJrD9+DOkhMX5ObWfrru/4O972puHEm3/CsT84678ObGzkZsZsLRG4mS
6oUhC0cAhAf46/cka+42C1Ur7Nzpnu6OqVZLKtEhkebz3znCJUIkSk/ALlAOJuIrArCisiH1B1S2
zUJBFUEIigQ9EtKFo6PEjpar4ozIom5CJMfHJEO55l2PViyUOgLb4fM9If9oU9zezmiBsirRoxI9
Vi4qblIadig6oUCe7BAgLDEENAShJYkB+QzKDNF8oOg+IizZFxsojiPo3IAP2y+zZ2DTGQwx6iml
+8Njeju+0boG6Um04hTjQw3X2ReQ/fKPIEnPaLwv1+aj7pme/HiGb4AA5Uu77N1yGU0lwSaWfJym
+ZMvuTbSb//qJec7biwZb1ZcGwnmPESWGikX1S2eC+CXgsfzGaiG4XKqB3dqa407Y3+LrTV1rzzh
edOQ+d++V+nbzOlXOQywAlnmkBr4byS1KoRBQUeWqO7jo0jXa3DEkKen+/1+IipxXZzx4t1eZyRO
AhOEuha/zjALdrUf0oKIs6MbeLX/cvZLX4XZrlMYyD76K4kruOiwI6g1Jd3ivMrI8/OM2YJrz3Q8
KMEyPZMHlegkI6uaIgA6adTLfDd9NuCxfCnRSlXkkC85+C13kH8A12+2lhNuAKSS0CKnol9ewCRP
QUQwK9bojgSzu1GQ473hT8jiibFII/8i+A3HMrVhrvr2Zmf+dzfMD/X2zYaRRqddCwOEIlNsmNZB
D4k+q774UDK5qwJU/WT33YR1P7Xe0iiEAOipShRLrDfYUF5TgOCvT3fgNAKerhICfhBENRQ0BbVB
Yg/Q45Zyl7QIHtKCoTUQHM3oBf180adOzHUhbib6dz8xkyvGiw1uBvzPrth1B3xyQqWRpVzpjdUm
EXZIltIc1EUUVEGeqjLpAyThCQFqpPBP75KRuPzNd8nkJIzk6q8xCT8KIFoogdGATyAjnqSMRKMS
o4AbSW3VZexLTr6cnc5dfklJzR6dmJH3wCaAuWXm+oluK1sh3n6/UqhJBubNB/roMe8+Jt7np0Xh
sD7fy+tfBjUuSDo1tVnlFwxKdA1SMigaCgRqgkTZne42AwHhAzq+nWqWz3kNUv2oL0tH3OYf9Ste
CW5vb8DRrx2FHATnrfCUJ3T0Ucs7UiQVSWGb90c4J9ujvT0AFnij28MM8RLPB5whNRl4sFhCe89k
kQvATopvuybuBgC+DoiJnHc0EdkXCkhQ+72cowdavdsgNCXYsJ3f8+WRqZuavAvU9RPXsIFKxnRC
7SfkDPHxCUUTCntHnz6xaUlm6NRxwheo6pfArZwInwrAcjeirxttSdLFxmSgYLJ9CxrKoGeMQ2cn
YldOTUS/pQYeVvGKyrFQsHVcZA8RLqkzbWeseLhMckX/If6oZ43z0NJ+hvt5TeirzhZPHXtYmeQB
4S36sNml1FVxuYzkfscyKGP3AU8BYJRos5ltErxcmaHj50KBkO1nZLbab7cpSUjtaES355XNvx7R
qUnmb/0agPkOgGdZZdds3tC3gwzRnxJgz7KYvml4H9p67ZJli5S0zuO8IcuTr2HXQUGwjj4u57Ff
ssJGdGgdLubZgn/YmZVO6IOS7xF9GCiGB8YJHWbxIgZoOP6JzA9pZujndvqNjPBhvBhmyppflo/w
SI/4PiREwVdC3lZPmgu8bfLsfTTkcBC3EQPmrkhIsUCVDuYYLWFMfLSfEh9IpKS1c/8J3S0MbFmz
zjGWmGaB9sQPiAscRuJl1OtwfxMn4YcW3c1BGFnx5+YS6hI/nRqp7BPuFDewdPzcjch62bOLky06
m20M90Sk2VPl29IMQ3QGx6ZswuqbkhTqSIn/SyTF1PyMFH1ZoxS7L6/zwzfVcWmsO3spkIoU9AvI
D5lFUjp7HhbUVlycARTEO8FmMZvttxPTMy20Rmb+T6H1U2j9ewqtke34Wx7KKfkwMit/S/kp85qK
76wapLV0lNPC3EK17rc2tYD++UuYQ1hxZVYy0eX6sbLBqeU0dmMDgB+/00Pv9A5yT5Q/N8wKaMn6
+jqekeLPgcrZyZ8zX3Ikx5xdGPBvmebINgDU7cSO7JiBl8Qzdq3XegBDZzBomIXfKND0NABwExl8
i6WTHRrWU50sGmYD5XXW2s8Bs5iJIvAOqbfYB8bEfoAWbRlqb/EoioMY8jTw2WExnGDVQJquYhKS
+2eFPp/xOHfxYTS47yk1Nzm04y5xNzuV1TCMWrLL6UIGG9/CWhWvinuhC2jajCw2i4cnHUGBkHho
jieHnFjkctXaUNNv8wNKRQniGQaBBThQjWwb8sbn5oMPaP8B9Y3n0XJ/NSre3t7QkDejQPZ0AgcQ
sjBeVTI4jXO2+bSErLov2ODoTsrOLjcKTGqwk/u53sZ6Tqz1yJSPzD7MArQOumesXoPZa1AzD2I7
rDyITmy+kvOW8QwnX0Z11tlnP/MBx+j3bLAVR0TqUUYQ5QwrPLI17+QEdujE+CtDfD21Q5ZgwRVm
OCGWnz9WuKEDkGsKHiwb3Zl4Hq92chrZFy91Ezzbe8kSPu/ZYuI6RaOlLToXmKCJUyyGRwHAXCVR
15Jb2p1T+Rd7YLD0j7ZMZKe3QbsCa/oMGww3gy8Jo4rsI25Dxzcgl32NGbC4gd9C03lhK2vdlRzw
X+KZ1jmzI8U7ETgG/wRWJndqKntnSjPU09ihR4o7cMeslG2+KHx5Ubs0tAOWUQSACRAYHGmWeREh
MM/tws2c1HY6v14BC9gB9dcMn7TcsoaAd2+W4l35HAhFOD7wAJhITzAkYRjS6NDib/Sash6f2CKb
DLQNCp5lVts1pmKOuBMMUJAn2qat49vADcFo54cHgQHPWFiLyPEsiubju2HdOCTyA58CZ8ANp7bP
pKgYeWU/RcWfVlSgPetzUTF2do+ga0siE6KidYB5iH2ruy0EPpjRtv3fFcMRZ0mGjODPaI9Hl8sH
iYn2gBN4dEU6oEoiY7EDgDD62sJhxaa1/Uih+WMFd6BhFxuUSdjPBg7hiZ7cGcuW9bLz9UeUnRIg
bSEOe5kNa5QdMJyKwM4c8GZz/wKnd6BI/uMj1bVIVvJjuKvpaQYWArd2cfgcxUX1lR+uch9JfQqW
WpwcSLupMhQOw/uZ+uR1ibchqRIopxw2T3UVhAT4iQbUvW0uAbON2UJXxOvFadkZavHiaI8n/wKp
pEJCAs7r+lNhQHMggPhyTyzF7FVUtU+scmMnxLwF+HcASRnYR3ZkPX4Hdu4Gs8g+OZVbuNILl72g
OaIZ5GvMcjfc8/elqE7hr422gFWDcIpZscT7IHulF/4Jkhc7AG1xAYbnCnZKgQiGCQfwj8tf9fWV
1Tt/RY6v0OE/g9nJiWaSV7j4jStGNhAA3RTjjrAuJ6eg4KdxEowssVP77GBMuMcMWuDkNBgBl/pH
BloiXBPfy9Tl98MjF8EsZhcPVMC4Ev+NceJO0BfL+JWv32uuJ/j7IGxXrZdC5HKxa8CAMBBQiOgm
8VPYDAuAnMN+AA7OVptV/mkX79TH3If4hm6tV9WdNOtY75guAjZXI6eHZ8+NGRQqMYk1boZVUCmw
ZKDlGhsaA/Jbt09ufpXRYJ9coWMK0pxrFxnrFXh8P/ZYAxGn5GifKZhMqMiOJN5pVEJCIWGhLWwi
J3FCO7RZvAXyEwFeDNQ7V10FFELpHO3BO7kBVNrgDAxksi7IK9HLgTGqGGvrcFUdujxOYWJ/GSy2
s93AJLownfOHBsPiSMPlEUbDQLQNcruzgO1zVP24J0R5MtfcxW7EoOaP0GtHCqMEkBrULjFzGmYS
KRlA2tOcCkvD1ajlFn61qBaGu18WUJUl1NgS/CJothNYSRP2KDmgjsMGLzDAM7Y9P19HO0LxU+IA
PgGFUHNvbvkdOfA7BBE4HzKGz7zGQz4XKrfBAcFoGTB1WY7Q1tk2thZGYLmWTaD6WkJAf8su9N4D
Cg8iPAsPoXC/8pVZtZBc+VF91V8rNrwG2Jlo91yYi9bz4VeDsZ472kSmML9SMkcohy0vzqPT2sIS
SwvLM3BBBb0RZr17sulHBvnw8XGi2zek0+n+fvUck/v7jrzB6jtiwWjjxff6is25tSeRC9nxEEtF
7vhVCvwjx7WArkAMhHtSGIcHyysZwiCMb7PCBuX8JsAKm5ipAvb0gK3Fl1Rj6FdERArxJrfz8nmO
heGykM/WEUsDMgqsZsSQF4LVs0DhFcJ7nQNmP2+GleTmeI7p7yjfTMiWYwuByoLCWMZ2GLBfgThg
F7AzqeHmvuFKmDhlBnZ7hIYyF7dFVzJDfxwmZkFDj4f3iG25tmKn62D9kdtARnGP2PsZvlDXhlvg
IlTBoxaW0GC6HeJjhImQBeCIJ0TqKKSjnoHm2/YV8iTXaB1ALK8+CT+w3ELlhwIZlKt/0j9y34Mf
6HwF5eMA6cTWnAsr70DPyFQqLSQI2GYVzA38XfuirUQk8FTKz65Ol9xM1RZn5wX9WfeQYixbXy1V
SDUux2CxOsCbnDVuAXkH63U73DduuT+xZlm5oCnAY1waQhLPwVLucckcQwKjUwISGzVoNuAIEGBF
lSC+4GZYACNa91t5L++jRfMkrbRlsgh8bdU+5C4ohfAuy+YhUkRWNxZ8Ay4LuRyWCMbGpSw0Q+Im
OLc6ZOHXz0ZXLA0WKgFTqK3ChsW28QIHfIvXVeIBRtjWc8kG48yhc/AqhHNbvKfbtFT3+zkks3va
BzYfY+0hYMsQuKttWLDZfcAAt+IgLv3QPYCfmBWwOyPItwSfj11gx64J8RLjEANxD6d0cJ5LSmFW
l9ieWCesYOhWLyc4NQBu3cKPw/nnLhCo531EQ7ELES7l1i1+tw5f6RKhVq46uWjm0XX+L4QZofIL
FPKUCMbCO8VGhM3gRusBMU7gGjqZe8K5MSEe8WXHENoFNjBXymhkhOhVbAnx8QZmtQgJa7kd3K3z
xwq1kI6x4EFa4yrGAtjueIoBCgc/4W443BJvEGLtMWv87b2NXlbHgs+hEH6E+XG1ILDR2YjKT5wX
7rlRZZM+QMz5R5rCncFaYSekEG3c4YXjiYpRnsCo8fnc3Wl8kVBIcBwnsGvg6zoznoCPNJ66ueCH
OMzXL+c0Ay8vBVrSSkSxZHZoZ9oSy8WD7iR8FrZQ5PZxD94TvpVWRwbKUEg8vhVNlKt+Vajoe3tI
MATuRGgrkyn45so1uT/6wg6KeZ7et14/54qZbzj+CQJck+PVqIBR4mQs8rgzeMEheoHnXfkV2h8i
Aj2EL74aMYS27Cxkx7Bf+UaOYBR0bggXEEYHpiBdABR2fXa9yMkoPb03CFSbWF1gAmHluBiLsJVr
F0TJBaFvBvby8bq46i508dfVQwawJiYMWhHODiTSHVdDwh1/LX/UpJXH/635sSvvuObk3mDowo2C
N4hXU2y7CYNw0sdWR8Hfnz72Tx+7STd5lNXV3/4qTbkTo3A9QDnqy6lDNC6G8csVB/iO6DMXk/Jy
qihTn3Re+Ghu8uk/nZefzstP5+Wn8/LTeen/M3jPN19Lg/6S/SK/eQR0XDB0k0y5ZqtvBKokpGlg
cfGNUgPEpH3XgE080QQ4dY1Rwua/dY1pJ2yUKvjphP10wn46YbC7fjphv78TNmlFjxJV/5QVfSX/
+kTmj1s0RLFIUqtHpqSj6jXvcfZ54jxbKGueWOWVY8g/EgQrkN3VrjnEM3xTA3HjC1NtGXkMDbGm
C+IwPL79NWqEOj2Tvb7zuGxC34GUL749XGYIb6Nf0tbcDmGDBkGcHkWPOQtQ/sYDMjzm8TXOOuf+
8VTd1+SdjnIdf947nUx/XTPpN4r83zT9BcrJHxk8uqKBEg1oT6Ci+taDBEigLMltzTc/onWI1/GY
2+HwdhjoC4KqOaogDnjgzBBNn6NMsMNPhYfWebwPcSj/wl52F7Iu8FIAhpO7O4GsUUowy9bZunLN
Tf0gb5SVsuy36t3ZPiOgXaByxEC6qkJoiWw2m9cTUoUbRDVPZINQ1GV2mYk+alJnF7dgoDJChV2O
6GgIsEAQHaOYtWC8JKSHcx06BO9uyWX2dCLG9uNjH5I90gAYq8DeIrb9QA4ARG94AAUEqPM48LJN
wZkf5gh8L4D/St/eYoraD2T+EP0/lOyA4B3ighq/YZRwoiqk4b/5M/zutwfMxXWO8Mm1gx94BS8q
2L59Xuzx4yj6zcqMfPtTlFiJCdJo1CrzrzlSPvRLZ/csJ48Gce7QiPMAFhyy68ndtZfdRfEysRcE
9S8LVNDco0fGBoELi5Dy4Gk7cNtQB7TyCPIB1J3fS4yY6+ENpTbDddY+UPsS2x8D+fxOrinU7wTs
zZ2MyqV6ZRA0EOIiEfbl/Hh8R5m1282MffSsb8WtvO03FSA/wSrMQA2C1kfRIj3Ayi/EWJp7NAeq
wKmLeTdN/5K/6kjyAXKPCsCJPKLDi6JxUN7qQHUk7dPn4x7xzH1tfEJB1f89GyND3QKKensGM4kL
OrUIedp3ngJN6auEnBELSLSMAnqfOqlzsgWW7JN9uATuHzJ3ETJCPKbN64M/H9O1we6zuRyZ9XUZ
gPHkzHMryFCB6B5f4FZz6oWJOi6ez0NBDKm8a60JrdHGL9k5KoGkh86ZoXYJHVPIbCILWF2TMkCm
pDGGipoY5Ig6pDBPS+SMYDVlrvaEFtWJrQAsoAl5M9LscRYCf1jA+Hm2wMR4eZIWeYMlL/kBrQn+
/TU/lKFwqbODHS9fapGJOx6Q+0E9Wr3m1WjV/Qm/eXqbJ5mPSD/zdDovZ+Lpb15kz/d7RFNk310g
8AcgKdsGd6U1L1QGyPgMgefBi1F+XSGDWbFo0SNK96yvL7bHS35Meoa6R+IXq2gicVoh79c613Qa
gtB8xCe/v5YlWSxB/Zq65vUKra3MRJgIGRLFH2e3m7+9He2Pj/vFe+ruNgBlyzKC8wcZFTH8CHEG
9x8Wq1ChxqPjPObN9T7/2SHyjbw1EgWNx//mWSAeK0d6EcH18ppPRsr2n9xe8qiNrAHY9XFQsOVT
Il5rENCv6/Hp7e4VDxhdyJ5FJKQRRAkE72wGibEH6w8503uR3Kfs/n6fs9S53iFk4vbtLUPvHZeR
n5+DH1uIv5zNa4PmjX4X+wzIdA0GWuxOa1WH1YVKM7d1c14F5pZYpMtCfpi46JS2vHaI3Vz1p7b8
V2nLyf0wytr8KvthShjLI+Pp9zstU2L3Whl4s3F/it0/ltgdWUh/MK0+ZShdgSJudte/wlCaMjqv
6OQ3Y/qjGJ1TZr88MpD+uGb/Fez8O1PVMGSOKKbBjh5JRy0vAoCOwNQzt19aVO6s897z19m+Wkoe
irzZOyop7BN5T5YBLDnUHrDmHmX0NJrBvPDSGWp7CIp94N699sCMr1BLBswqV3cuyxyRmJigUA8I
+te6CvDNwHgK7y1Y3lFCw+3ZzcESuS0Lsj3B00Oz5oQpO3l7I//sT3Z7+g8T2WCRkCRQxIBxflTE
ZabgMKq5gSUONLtrUCKjPhjskZdu8VrYnsEYp+Ud3A84IImXzPVrrShoZpe8DjR2eJtIC/Qa0NOQ
xkChFer2ePMAi9cosnLSpQWXn5ccNciQ84JLlPJQ0L7gZ+8G6CDIJdLpriY5VmN/bshN3tzIWvhT
3Zzyw8rvm5UbnbtBTIJMVsEyizCBRubbA+Iah0f40ai9AxUqcd2NiohLS6/RyY272Z7RLiNR+CMT
7gRXW99JgJuRjI4I6K4r/aRhJGvHn+0/X8PJ2xzpzN/wNjU+o5/d5yhQoCl5pDclQjWgbUQtabK6
IEjjRJBeLzz48uKvZPL8tHDBAA7p5q8QsgE6DZ5Zv6DYES/LKWJoPKww2F8Ut/JVJ93IC93T56aX
7gNwpXmfzx4f0WcjHoURLkdQ05o9RgxsW2eOgN7nH6/+0M2/WfmRFquTXM1lA9KjtAAGRZKBJocX
3kwmLVQq4neGCkyAp6NCk1ein5jkOdKcl41zDz50QrarUqp8lOjKR8SiWyhUgnA4EoWedhe7JChO
I21nH3efD3xiXqyx/9vrohBeMC/p9gmtY9spB/vHWuOXibFGIfhz0Ye1UuAC8xpdxBdUhQIti+aI
7SGEKpA7vjMu8L1fEFd1fOKiky3DA5rzAios8o7/3zfAurkvydMZNm1JMEo0tPEIYQgvfFaSHXQh
Gpz2iON9iEREWd7HxOoqfBY+2T3WSDcI54sQiyFuAlJlwOAfLfJYIADMo8VflvyRlhW8nBUKvrYX
T3zxBLck7PPFmjp31kiM//HPHSd1ui3Y+kfP3dT2HQnc5lffviOh++fcviNx/Vtt3wntaI1k8D+k
HacE8DWSdeP+/GEE8A8xEk0TiSgD1AVAfhxJ4CwRpErTO9V9CdGeVLk5gHsQbHyArKN7mCj3kHcM
vRQ8STXRuQBisx8Ktl8uPpLOp0stgw+hR39tSotVjI6iC3phB3t5RfZap7biZSi25+X8FpqpeoBN
oc5zr6ER6mVe7gNQVoI/BjRFcGYK9HRxCQ9MDcVr2fEJJenOaiXiPmT2EeMuWteci0j/AmgZXTk5
U+hexD8Hv3d5q1GMgH3kiF4M/JAAXSRI0vBAa2zLXgL/J3ViO0WJNZ5E94cMA1pmIpPZM7ejCzzx
ubAF7ubE5Iyk/lBEQKE8YmWYgU7qAc00XOLPc6ieAWYl/1OE6F9+Ea/dNLy3Bt3GeMQgj/+VxeJd
2D16yxWH64ic8N6ALxbeWeBhbjXxThzej8g/7UtB8NzXr3DDXwP8YDiFd2gBQxE/L/M/I5mBlKEt
IzlooiPqQnu0d/EsOyC3+N8o90dHEtrCDXQMtNcGiw7vQu8UmFTdr9X70kyCguqBR/P5lP0/9NMv
22mkn0BAnjZ5gu0kwksqyEtA/ILu7gKYejANK5Ixhz/A90hqZ/6XLw8De1AokOvOMHqen9+AYAMd
HpO37ccswq4/0xCbIWVTazu58Ud66d9p4/8QNupWIo2UalEes/acYhWv5jyPVPAvvmjcfIudO/8O
PUToJUID+dXoj7C+dy8vBQyz7cfhAOiB93cT2E8J/OGjzy089NMuZh8fH+gl3Hv0Q0A6li/uTCb8
PNM9WvQitOic0YeXuWhw4/naeLYP7YFMyLzJuxtp9D/X3U0LrZGu/ym0JoXWyCz53YTWpKUw8jF/
VUvhh4a2JYngpLYkWbkGJ27MqyPIScERBV0ILQXWIxzpHAIeUHcXMnvWHZGcZhMy+oeQs+bNJUe3
G8lCrccyLhka0lsvmkClMEsQsNQv4MDz8lZq3RRkUyxJ0tTJLsBIVSVAjaqgmBfVx45TyxVpVlFB
PG/AdvpyDgvaZkPpagYo6a2uFadG/EOD4ZcRqyNTLo2TRDtWEJxAImnRh4uSnJCefYUMS8QHwdTc
eqB3d+6feVHCbBUAn39CA484SP9ewnEzhJFBl5aGOugqhgDHmovoXWDzRjkOZ3ciHBaG9w0GqBPa
wrraf5xQC/G5DSBzq+g7X/lmBCOrKe2bKgkLjGDJveO37ZIDIq4dYPrVHNXmfhaT7cQlp+Z9bHb8
+vN+RTL/7K5H9kR1bupOEHDXklPAkkNdGFjkUDbAf/KexAvOCwdGAJIP2B7ZCn183DRMyTZDNUHE
UCAxeFgSbv1qCPsjyoEipY/D5zP1Y1l3szgj1d6brSDIGYZ5gLZ+4RYmrDKYnQhpcJP2kbktBR7R
mWw4yOIrePbQaW/Y7qrkfghv7Pa8O24J8KF3PB5D0Yh+OHzsPz4f6eRG5mt+I3B+/Y08uaQjTfo7
LemUmOSsZbcT9fuLyanTOpLraZAoXXLGHkzJcrPwPt83Ex8+rm3+xz78SjTxySm/1kfcbEoww2ri
sYNKwmmpcIAlwJQAmIQmy/ihJgveBR/R0ypHSVUDyDHgawDu60xWAGfgFU9vPOPwZH9+x1Nnelz5
+/udaWnCiBiDyP8aRsSENrpO3s2K/QraaHKTjGRseol041zyTSJSQIkFKOSFtQQNUFEOfct1gkC+
9Aw+v6uhiG5AACRxjivUIrqoZdyjN59OWCaTYxpL0z/CmEby9dc8TP8QHeb/bqq6fD5Fz9lfSFO+
Pzd/yT/+sq+f66iqo9fqf/IPe83PQxkFYf2/vv2z+vo3eu/Yc/38zR92Vkf1sG3ey2H3XjUnvBUf
9PdX/v8++Zf366fcDef3v/31NW+ymn9aEOXZLXMlZ475H7cf//e3rZ5TvI3mefIjvkv+rq98l4Kk
Gf+hyBJoaMAWram6iae696r+218FsNP8h6mC08U0DJBOgvTyF8pLEzSZIkruFUuVZR386TiN/8V5
KUv/YQGxUbRUVZYUE5yV/wjnJdcRvwhizQBfm65JiqQpooVUvTI6Y4bWa+B1Piq7SpBh6CZBSdUw
N9xaI0ck1EUDrIZdT6TLZX8zVZuvl7jtl+R23OjChoHpAbWaAupOCRNzq21TGNdaFZTqDnw1OcuN
EBFP4xL6n1+Ff8o3V5Es9CcASdxUEBRGQfa3V9GyNm7Spha3IKJeCkbxfpQEFKEK/Szp3gI1zmaG
JE7okW81J6Z0dM2RBZtXp/Lcx6K4rcIjScMA+DtVCsgRMdiY53LiYt9qgq8XU0F8KsrowVBEfTSN
uZAe29rCxcKsE5mFqn8wxCUDi9DasE/FLnQ+n1CJ+z2jGdVkyQQRvaKCIXXc9tE2lVIea0PelkGy
k49qtSiPhZ8liR8I3V2pDoIfydDZqndsVlp9CcnEAPiOHA3A0DRJMsBiZYFwcCSBcwUCxapzeYtL
KYtGlVeRlZ/dQugMr8sbRED1Chg6bS4zPczqfeK0cgNL/JzFD1GU+YJfV229/HxU36050FVVDbNi
iqasauPsbwAWKul8iozNRW1Q318NA0EBE4ChzsbFM3sQ3n9+vVHVKtYdF9RM05DB5mXK2njdSxC3
62Zx0TeZZgV0MKN9KYFDGqTdzjkegAxVy5e7U9b3JCwEqnWAl+k6YMKfh7MvZxrQXtN8HzSGMaEg
v5MnGBea7BQLfcWg4x1Tb4lyn3SpdTE2uYha95PmA2T2Sxo3hQ0KX8kNdXHRlJfYG05SORGQ/OGc
WKou6roCqWiO8VfKU2BUTYtrG0G1SI34wxpa5V4Kegej7R8Mq1mHNQCwLlqp2qqiBr6F0EduKMDa
b4dhYfVHecKJ/9G+sAxko8AqbFjmNXp+YzUJMuRrAPb3TXYuk41ogi+2Dpr3RFCfssqUJ3bhePI5
045pKlzWySKf/m+lXRcdj2oHKbgzrebZKmS/PAtOKxR3fS9/CS/1fR8BczS7HKd241iYW1BvigQ1
ZskKyBvGCckuCs9od7lIO9XaR0ZOEjNgaqqQYBYA4ApFdEB1a2qiAd7uqJI4ipgy1XNzVRi3cuE6
BlmFtpWgVrH1vr15EBMr6qWTpV2LNoylAZoO5UWVnUZfaSXFXvgwdKePPF0AtRg95zT0jxcSq/+o
eBoPYySeTmU0nAIBwwg+dNUpX6XGAyVl2VLBmOkZPTYkBl7is14yQ5qpU0GjkWeAPcZX4mYWRlug
zoP0KA64fAeAE8kLZK+N2CUCW9y6E7zgXpWuFMWX+xOAnB6z06ZCV8n7hHD6tsrj+0GMlFITp5mp
qqK0a/QU1NZPrYyOOLMkbf+aidszNkhpwe8b1Anhcy0X/m4PKBJXwIqsq8ZI9bYiTM0hOsk7FdDT
IVVFzirXBFTv3fayOwaASFQ8qAaSdMu46knZfbnkq0ydDZ3Tne4M8H6pSLkq+7Bh6XkWgUI7oYG+
lGXv8ym62lXfjRTnRYHmhhpTx9tEE5oyTxRpl5ROjyxjS9Z6z8yeghYbzVcGUIEBUgxu8H0LKOXX
9qPytQyYkj3sspNzztyiWRUSkS2SoSGPiY52qHLWhLQxiCpRq/Hky8TWHgVIvi6rKokQMrAWTVC4
f3vCzqF5TAWllXcJOr4Sb3gu5UXQEiF7MgBdmtIoIIYXqRi8XcQ2+u0uwfbS3ffAuc5YvwwnpN01
Cjyew9vxjFa7l/Iwy4UG4wEseEqHgBors10G6KiOHN2wQU4bJ8sq8JWKhb2TFvex4kkDOlCbdfAl
hSA6bVNxromeGBEBndjiQ9SRMrflYmaAKKVU0fPlniNXB5LpY2JuT0dPL4m4A/vP59thbKbyU3t7
JyPZZYl13Qg1Zja6fKktzzKcE4LN5nMzHBRl8/m1vrPgLBUCUoeahH8h6WC8/3YZVSHULCtTpZ1V
g8VGcVIArx49a2l9MUA19vnFRjEV7JnRxUZ31gFe3ggN7PMGyXMF/5O6tCMdUU/DNvKZlhIrmyWh
qybztgUhMRVgP/WXXYTEBOhS4nXbrNCJKJ6B014ACy8n2lZcXBKQdJEKncRXEmRpH+3BmFUgXPyo
Oqj+TfRlHEZgZBGI0t1Vindpl2FsxypLh4USMLw5etVzFgo7OZt9fsvfmSFfb9nSRJiBcPnGOh/W
piqo2SDtBtdCYUNBUyBSviqPnU4r2TlGLuoTW4NF4aJIaFlMnNJrYO6bU8FnHEoYv6ANYCB/u7xC
d1Kt+IwZtwI3BmQnIAMvjEtgLUNLryHZQ7zKNDfvUErda154ov0biO47k9USyfJlVzjh0emimMjx
gffLnsgRaZZ0m7VMxVk7LS7VwcyJupc9FMwriV2+F0B4TB+tfBcIVMqdENkj8+4izcUzQDTMnGWT
XFljN+Q6ybCo4AHLqDK/lpzcGFbVubKMS4BJPgFk8kITlIY8i5CeBx1hojNtpGUROHI/yxA4XDUt
qXWioMSjcmKdiZVbT+n9Kw3399P+y4BGivdYt1Ja9b20MwcaITAlH2J10QECeI2G4/a0LOp1G61b
fdbEc0mfZRfWCETeayUJUcCrkyQmKuRnwKojyzK4LqzHomQkWJshDXPavFQH4/XMhl241Z71IzH2
2F3Hi+/oKGc5kdwk5c50jo+6TJSDlJBAJ+oHVIupke6QrmADWGtrE6NoNHW6lsoCVfAumZ1nwtvn
J2AU8P/7oUcKDR6aoeqIU3y7BWVRFyVR6KSdsLfW2mv8BppX7SWV57Xqi5KjC04Dcb0oZ9p7eSFB
TIo17j19hiFuPaIIKn8WJJau6p1inw/pXeFrH+UKW05MSfbYmLSG0nmNdtniOM8uRNgCsdjPp7yJ
sel+3WGWKMmwa03VFLmxfbPDZOOU172Fm8DkloDIRg1xSdKVAIDT0j1rREo8LJvxXoPAK4NXAbDK
z6fx2rAz3lLcyVMRwYDPPWZ+7ypLSPUwlHfhW4bKsPsQcK9u0jALYCMdQVTm1Dkny4HQ1GIqPsrE
nFd32Q4L2vjpmWUqOanwbJb1fRcSE/Vogvv5CEcEcV8XWtMRvoHxL8MiGG16KzXKs25ijsB2hkKU
E+nvoP+1rR1HtNrUaKr5Jy84Em7lKW0Ene+srIQrQfT3DBQQIhmAHTuQy1IFZiisuinS1sn7HO2F
LMmOZsr3wvH+8lrLpFs17+adtI2f22frcJqwn79z4yC6b2ZVH2W/BT39+9WCwxGYE6C3e5bftJAz
QkaTee6pi43y3MGl1sNKg+s2gEqt95WGBsM6z1FiNqCyLn8MjRT1ACcCeypHsZLoqAI9m04EDXy8
awwvlzfWxTsfV6IWEK08qNlSxXZr4Xlp62Oxz/sp8MofGjC38zMSL2EsCI0SQdQWQO4N2f9h7zua
JLeVrf/L21NBAjTAlqZsV7G7a2babBhjekjQe/fr32FLV6pi1S2G4tt8i6eQJkLRUicBJBLpzsnh
a5ptMnAHC5OiAvxTC800XFK8yU+5uov/aLo+833Tro51P4BMD+egmMPgSHyVVif4mJLn0K+SYafP
oW9i6dqjly9dtFvPHfIqMlGmvK88x/ZJfpeqzZiQZ++3/N0fdt4bV5z0R75XVFOqXZEs+Nafabyr
9f4j8LOR/9z6+W1a8awgzzp3CLN7DNnmq2T4kmLtGoZy47oLjFsgewN+ViTrK5ItbPlkO+59wUwx
25JXKjWw5PZLiTGAjR1gWJowh+jLfZty5XtP7gNMmWywKaM5L3QGftn1g+fJp65HzFiacbMbilWb
YEJwQEzB3+6Lu85TzOTN1xU1qVEKyIsGJ2abJnHqdh1jBpBujZgOk9h1YpPiKTbsCMHz1/apwvhD
R0QLJ7y07Nkl6piqeV2Lz2DKjoHJGgT21U7x30RqJezfW5nZomfXRwuzkXkBpEnMZODhARdNtcLM
TFkzfYxsUJ1Wd5MDQ52XOX6/ld/S2KT+QaeoRtiRZ+JvH+zdwpYyq9StQkFKE2l8Kyer+8fzmSS8
ULvZl6qXz74WeS3LM3xpDJbx2vLzhwDs++06RKbwGFRbP9vn/nrABIzRpOU6xYXoW2Jqw89CPao5
fGxPIAJObJojmVAeOozEKo4RIC0gSpeI1WPiT/wApJCZ+OtGDiwND5du9VJs6QWozUHfL20yBROg
EagWxilpf91foTLt9dUKdYWqFMlqlH1mqQdNCsJGEKywTd33nIO7DFQd+rYE/zh9o9GWI7QfH+Pe
qnVrQfRVYmja3DPRc3+BCS4HMkQHqmPwddhhE6wGeCZ07OMqABC6BJu6fixmImceQ5qK7q/zjB8y
eStbfbtr+UrWfxkBLtyBcseoFsy1fmWuIZRg5rlOCdNkABIulSiQZKHL4aCckIWri60qr4vBDCiS
MystMDmaGmJz+CbBcnKbiF0YrYxgrSAT160I8JU1Xs1tAuZ8cM/ndgjeJcnyDIeEttqZ2nP3xg8y
2N3Vn9L78OZDF3386toOYhPxMUiP2ueSrlQM4kksfmDCRJqxUuCwTo6qAI8Te+B5Y9bqCyvWtb9j
pdUlCCAWrtLnmzhXNEJ11PcIJQYKmpe7EPOwIX4tyScxmpBXomz/0P4G2ndcGZ7LAedLbWgB5rIH
PxrU9YWN61O+9DuMgeMm+yI9R5kZM2zAAQ6eGjgy29Bq1bCNePO/RIcE99LsNUcwDNBeB8O+qVY9
M/Xc9DF7oP/KJadRfzfSLpYtmlldsxpDUzCTrJEqGrGZL4GOdPyHB6YgxGjICocLLvyVc/WpB//s
wMzI1rziVRNC3yvyVOcII9ZC2ujb70UCyIG0vX+7ZkO68ITNpM2MbCCxQUp17DeSLNvyp4GjZqDe
L+A/ZoB25BbD+JmPGONk0S2ergmcZoy87xBX/Szfw8jEQ+P9iJYyQDesDfLRE3AR5Q+0vF4qgawZ
sojGUDmVGH1Uma1vIS65v/BrZ2VauCbrBn49BM0zLmkRxUpS9srJQB8dJtUA+JGZ9a/4h0/M0LNq
zMgFKDw3U3/jv9yXPevS/GvTz2TP3gvaUx6oCWSLylS/GS/yB8snFdRe2pcO+JxwQrEbCMffkO2p
FMt/8aZ50BH22jflBYLgW4/6+UbMsm0+l7NO9J1yqhNrxECcp0SzZPBU+eCQv7/u65BotuezVyTl
4yAl5aicqiHdsAjJPNxGW8agLeXBwKsuIXBZSfJhaBbMyqLk2SMSJUMgA00EjSpsJLgKwCIwARCT
QxChEFPFqB1mahgxtBgFTkd5Zc/Ojnr2lCRRqNJBg2D9vflWvkHH9O8jM8PUlL5JH4FsFZjT3Jvw
TBb2+taLfX6sk5k5c8a1KgmZEWGvNfpMMdymtf1iLR/hQFJ3+K5+NP06pzjpcUGdZr2j/1Huqdwu
GxqKujMLzmOjpm0nK6iHWCGGnFFLGlalt9Z4bQ/vOmvNJvhSZq+pMZpq+FP4p+HrmO9K+lYoipko
j12ECgxqsSgFemBTJJZOBpOK0qKkQoXFub9Rt9X/n8+d2ZrAy5W2huSThySAauV4Z6qtp3xD+bEp
ltK8N9/4KblFZbRCIA95eSh1LE3TGnLllNZOoYNxIu8tBUyFU6vBQ5BLpidWebBbTH1+jmW9UsMz
wTNtKKSM5Y2WYZVw2zEuvTVRNioiOyYOAweiajatnbT2+IJCSERWNWauNujtt9HBzwEQp06DYXON
E2BIW7Qd+j1BMbxeq+GK6g+68dSqJx+che227XZacxj7tVctGOybz+I/K5i397NUKFKVFFAr1aqR
mS6hH8iGDuFb3W/GAP5OZN/XjOuU5GSudPSMAHZhEHXeoBEro5p1NTyywNjSUTPL8KFSGsQfqa3G
W9LYFaYBYdiTbJXqZqiSVY8YUKGWDo7GchWn37TkEMcHJN0I2E6F248HRqxWsikxy3xbdAcDUZOR
vZTym8CIqNYZ49dY3ZbplrBNDHBnND7kCca4x4WThsiXE+RUlOfAexDVaWGxV/cABQCKVhQd6XGw
5xgz2zwITQR6D0eA54cMrp3KMMaoRpqZrZNvJd8a9VOYu7itSbL3k60RrsYYZdknrTJz3fQiK82t
Ttj8o+ZgUlAGJ0jsiNgNfDU4YXAejpLklEi0p4jb9vU6jwEbjQenL1eVse1eCcCpeHqxITXIW9Kn
+8v7rOJeXIDZ8mYPgKSNQ91WWJ4KiGaDCNGqQITwnVkSpkC24KoEgBYw2PIJWWSDYOMd39irGhJS
KxUD9zQzx9pUi2HuH3GAz+Xd7xDT7YjTYJvoOtOtULEqaZ3na6w9SUBkqKanUjbV2OqqTW2YnFly
YGvHxLCU0MLWlMzWfCsZV3r0PWmcmhyQYq+E3RAbFdsyMRtgVwpT9GaE7XvvCzN/R/haklWcj6bu
WSpbldpLzh/u79W1azTtla5yVZYZ8kbznuZSEQo6bXy4RqozkJUcROZYP6Z+btZoCQIKSbWq5tEv
duPke/c7vV5IZk6HcXVYZx8wc0rBEtzVegH/j4UbVnzN66OhWwbZd97CFb+Oa2dLnXtiuUbREwVn
W/acGqHlMLwq+hMxtkVuNtmOe5uo3BvCzjK7WmJFUa5M2kz4zPOSE1r03qSTBQhLBkuPbQ5l6Hey
tO7Sh6rdasFK6x3P24lyrYRHv1zrpcVBXotncSl1plzF2bOvmRmAsVRTxQsD5ZSk+9rYMFQnGkc9
Zb/Qt1egfaBa8smuPJSZwNmVREePWo4Ey0eDYzr8KtptwnxTpy9y8pwOdlE9Nckrdh2ui9dX2/tK
fh34oH5OZDQ2cUNHx+xV41dF4j4d1eiUaDmmIecsNdU6EU7NxzfPyMCUEo8qgsvm3S94sI+m8KvS
aGdXBqKhVNO09VB6x65MUksdht+MZBiSqUgfZa2/w+cb1jQZfgb+qh0744AX68tYleWCs3XlXWIR
FOGywphGdTanRplK9QYVSnQq06mpQi96p8eztb6/V9f5EITjio7MKfo3UJ77/PmZL1kbPZVC3whO
BdPf+iwZMRexRoNvVqPEFHmKg1blBw6rhvY0VE4bFNVpu7TWa7P0+RVoHwVPA9dlNkuQ9CXLfN8b
gpPeo5QZVb7NCj200qbSt2ppZwxtU1ylnYMIPck2kvRQheRkFMrXphPjgvZOt+HMRDEZLS06Q1WS
o2uIy3NPruj7og48zz/1EGIXIj4FfWWYcu3/7spSWnB+yOyuTOI0lSMLhoqehmbRmeMYsVSTR55h
7S190InAwHVaB1ZRk69e7JtxropNTWjp5GnyvYgQSVE5k/aVPL5mLV7xvDUkU9XzwvHj5CcKoH7T
aJuipYg2e5VaAoZF0bpoG+havOD1znuApo+fqhAMugO3V54Dd4YhM9DIovFn0qP0MRZIH5ZKqq64
F229Oj5okqFsU7+vzUJKMHHVT6SVX6KGlBdRYRp69m3IisgUMtmSnGEcK9vrwSDZoQGmbq0Bi7NG
l853hveFIyR/tlkR9LXISPVrM4+5G7zGI4Yvn3pdOQaJbHaFGtodE9V+DL0vkoikJ5KMPqruvbGJ
gzx10orI65B1Ry3M633fI1mI9tKHQSTDtqGKlXvaQaCv2xxkOXj0sE6raUZ4AbrWHgO56Y5CkkMr
S8LRun+D59YOq9HRgMV19BTruoG/Z4GH3oRcaHJ1akOOGY0Bdt+XKjAL9KnhaKVAI1b4auhKswJz
emB5PhppjCRCF1wGn61Mm34nSR2yUagsp1HlHUOBFJw/6isQI1tZWRdPNTEyOEEDWELaHHMmpNKz
SY/o+v5S5rUQtEqjWZTLOu4fN6Zu5sulyF3PW57k/DnMy2wvie4rgauZ6MZRgyJZmZ5jDqtoNtqI
XCntte6YBGhooQqLdrESOU0nhTsahyYC1cxGu1NoE4rn/vMz/xWW5SB+llmV/a4vYSqf2JB/MCxu
/pGe6vLjoz58z+f/5QXc5f8PfIuOR+i/41t238tWVH8hXM5hMdP/9jfAhf8BDAv68WENgG+Z2m7/
BrjIf6B9Aj4ncnK6Ykw+Uwr1CQB+kf+AU4q8OCZHyFSDc0rxw/8gXPBDKDkIfPAj5M85unn/XyAu
BiQBa68rsqwqwNnMPFCtK1nVd9rohhX5wMAWdNy06IEZfeJ6fqWhQ4pq5shzNMiElfLne/t/uvM/
05v933Vn9fHro/xef/z6BHx9VBP06/MOpR+V+H6uTNPv+VOZFJ3+gSPXUIeFT4DW2L91SaHGHypa
yxkyLeCDJQzJmL9USYGSTb4foCAa3nCgff5WJAU/0ZE3w7kb6IqemsT+g+V6/PP9xy38Ezr217+f
A5Yms/qPlzDhpLiuqzKCKAI9x++9tFWChlnC8zQ6yJWwFFY7fiShDp6acUJMn385260b0i69wb+k
GfhuhTOUTyZw2HnKbxSDIg1hGx0yqd2UDXVUeSE0vJJgoFNencAaOnww9TOiOXME+7Yo8iZN1AP1
ZGIFSYdikYiX6m9Xu4bEPHw9TdEU9IJe0V0kzJBajcX1Iddi9HA2GvBJZdKsuyYPnGLMUJQoFHXB
lZ45udg95HrwB96USTKKT5e7V4tU5Bnj1aEyGulB8dLfuTFgiHfGGTIyHWbPK0B/aAG8gGEEngil
fuTQ0lZfLHxfpmL++hKgMagMn16V52xqwEt0Eq9peahTwVbZiOZUj5bKqxQZ/sbraszejom6UgXF
rAQugbzKSD2naiu0s8qtsu37KHKGmEZ7Q/MMsxWEIsAq8o3ft69ZqqLnO+sqOy0atlYSrYUboKvt
XldK79lDpTcwAeer0VbQK09xyL0FJZrFvf9ZH9pckWfCxfjMu51p0dhInKQ1qQ4sq23qlZ2lIY6x
M7/2V2GfUzRY96Bia8LO0aAMwGUVnuuFdMq9iMExyPDFa1j2Whbq8OglUW0jIoAzDE93G3dM/9Mc
/9dLfOnqT58LvCFH1IFAEfWouSeYpMPQJPBGDoqh6evOQEG2B5rAKmnH4TvRpR6+a3kGHkYFLNbw
cNAfN1PEsUiMBNBDcZDC9wLFCqUWVqDa6fCXj/JfFzYDfkwru5Q0iyo6eTD6XockdYeOsYkoVbcA
cllNXMkMLCnosix3mZ1bv+4bqlsrROQqI6c6oVnnkItclnS/HzWMtKlXwG8+iBTcwWzYD2q54C3S
yRu8sMBYIkdCcwrSYLPmnc2kDqIyGog41Jj4Ip7DL9xNH/QddF55DR8wd2SdPvQuWRurfFV99T/Q
0v50zI/ZlriowamNpf3uwKPlCvv+Fkzhw73vmoUXUYHZJ0U0igPt9gO80jzVHams0aQ5rkJhmEHC
LNSw7wu9Mt+MwO0Czg6WRUaGYhZBq6NUEK8R/aEu0t9qNKw1L1vCWl6d7acMgzIASCec7lQCObvc
SlPlckrj/oAEHpLHmI0CdEmrPvbRx/3FXBvsmaTp6M8khWEQenoJSdQEl99O24T2Tw2M3pWbL4RP
V4cFSZ9oWR2vOboSZt6gPyRyrHuQFKoF8AbA/SBjpwzf2/FFIGsfTxVFY6EGfvUIfMpE0I8MD0MH
38x1UOORem2a9wceg1oeBQ/PYI4RHBg/VTFamYoFq7wkbzrXs90cpZryVoE8ZDXQlZsd2jFd+cpv
vfa2edweyuR0//ymBVzcgGmB8OiRWILLBazjpcAuJwQQfwiMg9Yao3zNabPn2st9KbdU/lzKbFky
aY2+0LP+oHRBv+0UFGCMmC3BnK4UhOt4ImQZ4A1FVRGXXq7Fj7Mm7rSqOBotGDmDCgkhZnPY1CxI
kGrxLZYF2x6orPuLuzqzT7HwMeFdostzHgqPcUrVPiyKo8TFkyxFq9oT1mhUTkGydx6jgQB9x/dF
3lgpIi+EXoDK6sgqzC5dYUiK6k0rLVLM+kq8rUbVVaUZq1EuLY8kT42W7iq+vS/1yqhw3TDgAzB4
Z7h+c6xoIoDe7nJ9OArVswd1cLxybaDgEubpz/uS5ryjiAsIKtdoPgJaHGmf+evLsrhUAzrSg3qQ
XHXXHaOdDvrvL15qKiAUX+dO6qiG2aA9SFs4zklLzm/En6InoYoKuoZPlt2zK9hndCAcOWbUTzFp
DR6nFnJzQHN8BdxZCYn3l3pTHNwM4CoQ7MKuXSotbztBex8cBz7D9K3uEZDxddwNe0FRAi4Qj/0d
yT3+uYrzSGh+Dz/XdiZs5mroApkckX8K2zPpXVmiUr/+/SocyekvmBIV9BiXiyFGXlMh69LBIGhx
kCIgWYYBjaP3VzG3WQQ7NYUG+IdMMKnpdpydkKqgNkaSzD+mBW9XaVG9Z3EUb8JB0NV9STfWAylw
9RGmwq7MuwEzNHQnYzCKY12F4hCoKbPbgC51iczvFd4WnXCKci8BuA9wkcv1+MowCk0aUjeQqL6O
A0a/jG2u/BABQECFHL/fX9TcXkEcAmquAQyK4JHM/T61bMNgjHnphj23lSBwO+C95UGxh4qculxB
F8LCdb6xQATEn8ela1gsvVxgXgRjERZt5VIao71L6baaP4LTFsXdojWe7y/vSjuwPHizEyUKuAT4
nAysyjIksb2ycmuYYxQiwKKqGruEawswoyvdwGMDsDIIHKYSBByEy0V5UZ7GglaV28TZXjT7RObr
+ytZkjDTi6GOwgilycotDIaGV5el0YLxubFXnE7XCVqHEtwcnJBnrUFav65cAy6iJO9ItZVEbt9f
xqy8y+BXYKf+kTJHJCRKBQ78CFLUr7lryOb4EmWWBP7JJ/ETzYvxByrKWbiwtGlzLsz4TOjMAzb6
eMiSDEJFadYACSuOR22ABLSl9+LGdcLdBdMPWjbwx/xVBNSrqNikbxk6fvU+e1Q9qUMfDLgC09KR
ahBydkud4PP3f9pRA11dMNfwOshnke7MAga+EnsVH0sXkEWC4syRhpuKmrmPri50BSxYwc8JkPO9
ZLKKHk0NwbA2RwXqozdEXNNKHKC2yR/9EUzodD/uMcVpPa6jLd3xXbdNAUfsmJl/ZC/3FejWPTgX
PzMfapl05dhCvIw2NJo9Rka5oKK3zhCFMTbZYbz68zpi4mVd2yaQgBfFDgDXjxIMD/U1DKhSx6M3
pO9ZKhbM8I1rgRw5QViBgwTxzDxGQ/KQkZZKndsrih2P7aPOCVqbKltBaweaL5waia+wVEw9kx2/
ra2uA4VAuuDUzUDP0+2EoIl/iE95IMi4tGN50LexqPEZzW7MTN83a7f7iqlNdvfonfha+1D3lbuI
pZl+66VKXUqdnamUa6RhwLG4Lf+B+PFAxEfFD6P/ocnbVI+3VQMyTvHhAV3asiUqpGuzp6GsiOXq
8NoR1k0Kd3Z9pDJtByB5RldRUstAhazutxr/dV9rb50vHlogvhjKGEh+zza2KFkvoG+DqxAwP5hc
sVRqkp/stT92ZvGj/VZ+TZdK1NcvLVZ2JnO2rZUSFanX+VhZinFa6SpJEjNJW1i9x4XV3ThAALiR
uYKDjhsz5yIoRoGUca6MbgL7itaNwkyYTX4Z7y36MhK7eqBfR8O5L/TaEGgXMqdzPTs3D+RqfiQP
oxugl1buX3IgeO9LmJX4P2/DhYjZq04V0QaxKo8uXVUW3ReH3gQJBoYQyXtpK9kCVO5iPYCEIDPF
tlwnv4M1/8LSBXu0tNDZy19VuY/YqB9dHogd6TeGni8kGmaEK38tdMo/YVofHPU5xGMkRtTQvhrd
YQf0r77OvgW/2nIbZCboXrp1fGKno+JIT/JPEN9IT9JTeCy/RV8KmztoNNw3C97UVR4JZgjZKqKi
sQIcWXRepBk98OUVWiK70TekdDD4KXcUUEScqGQab0uR7M27eS5tdsxRnpDakCdpv9tfGt1qxZpX
ZgUMzsQ8Ympoad1kYuUtxF+3jO3FKmcHSwOmNrSD3OS3eNZWwUq1o63+aOyDk3gI9mNhyi/9wlW9
ftymneVglYLHP3FbXN4aOTGCwZcgU/6tGg9Ru0m2MT3BR1nkJ7n2uRAs4T3DIU4EYvPZTE2hZXiq
9cHtX+uV+G58GX/yffYcgVdtL38FEgj8GSWUDVCD12Zz/+beujIouCmoiSH7Q+e0PJrkcS4Gb3BH
opu9ZJFxyVm+qphMKnouYnZ4hhrnBvp/BlfeaaAu7VfD7/whfSDrapduw626jjaF6tBjGm4FGhcX
HNqlBU7HfGb8hi5ISFIGoxuPsWTmvbQqmngJ53dTCMfNQEyAZM+cFoDFYMNLy2Z0JRXXARiAqni5
f0633l7QjP0tYbYMKWkLKY9hd6ry2yiifTwYmyKRF7ThxjuIBBlY1eDSIcOpzrx/IZqxHiYz3vAj
H1ZN91KmjrJUupm+debEgAtrak8ADSdHg9DlkbABmcFKzkY3FcAEoRx7iB9Zv8qAW6ML7Vs3rpaO
e4UXFwEn+CJnD/vIijALB288+r56HPxVE35Ng/ppGB+4pC48s9fRxeSNgmAUdV9dgZc0W9YI/GPI
U+1IQm4pbfC151tZ7LnnodgMfEad2mO7lNS5YZJ1BSyr8IhgOFCWnClGMUR1GRYNyLEaZZOP43YA
mZLHJMAAt4NRO0mtO3GartryRwtcu8oIYsl2dV87r/UG5VBDwzdMTYVX6XA9oDkrI7k/Cg+VMDIY
K9RwQGJfVF8qJi2Vn2aAKDzCgNZRFMTwJzQIGcfLnc6DqJK6nviuh2Df7GvVySR/W8eANcbeOkBG
cPDCd5kEW+Y/t2Xj5Nxf8Hiu7iMqc5hogSAAL+/Up3H5CV4LgHfmq/woCobrruaogGlg4FEjXywU
92+K4iAgm7wPJBxmJ0zTou8EgqGjp42aE8fo9JYrDzCsrIr+rQojl4GcnYFGTWSAUMi9XFXc17Jo
fHlwuxHAGVT0+uBD9F9HLXyQkxaNj+CTXCgVXd2aSeSUScFxTpXO2eugFpSUaAoZ3KqoTeTfNz1X
bKHSR+SorIHU26Ea12PX2Pc19soGTXUVderiQu4QQNLZ+WUiN2KQ3ZRuSwpiDVLb7vOeyI5KwNhF
huYoqoZupDKj6/uCbyjvBE9Aih5XVkUn2MxMoHJZ+CwuKkiO1pkwNloKzhMFiQ9fC36gQOf4obxq
fRuKt249hkC21Re098bqsad4qUDVich93iEWV2U/BEZRutEoyS0aetTIAXtrbqE3oPqFbky0Tda5
8tgq5VLeZ9ZQO11eiuwLri/MFqJIY6ZjWotm0ShuSrfUJAFsuC7FoCSNwJtkZOlBaciwN3gw7ody
SKxOB+EZfplwGt/X7SJPe/R3ei9tObR2G0aeRcTYWZnRJWuRhUA5l02/jUq9N408KRbO7uqZnz59
MnEgnETJah68eWM6BmXsla7oMGi5S0Jh95LOF27EDMzw5w4hNYoIG2UcSJntkFrkY59y5ODCkMMj
q5Xc0bXmNYpCZd8y4JTUcXzy0xgo9pAyJ2Rl8S9r7dMZTTh+tDKhTnb1lI0i9QLQalau3ubNdizj
dNV3LF7Yzuurj5TzdAkAZJhSwfN1crSfMI9WblXpKrDuY/K981Ju6cPQnaI4aiwjaMSGtXF3zAo1
fr5/E29dAtxDhncTtxFll0tjV6pdUTeJXrldqE4wxoLaYdbSdY5yp5J34Upv0YQrqdJg3Rc8/eIL
/weXDqURpoJBCljKeSWBSV4feFGnH6MaNbKG02JNqq4B4wFoITAulm7KiP+8L/NKdYFFh5OAxjQ0
DKLKNItmokyhCDIi6ubIeZYTN2q9EIpePVOXEj6zoWeOdtLhyZb7mLpcR6n6legbxp/uL2KGosDN
+JQBmC5g72A7vSqUpVnA/b6gbuU5LDL1yAzfmqc829W/jfdYN+XXbtv96BbEXp3XJBUKCuyIpunY
xEtFSVBzVQLDp7BYPyTpIDrPgm9rK/G3zu8WLPPNXTyTNZ3j2S72XZpITe4Rl6OtPWLqno/VHmTx
C2JuL2mqg2OyJ6X67BHKRh+Ak0glrqqBU8xHLhz4n0Pzcv+8bi/mHynTV5wtRudtXcshPM626DdZ
Zlii3QX+uKB4V/cYx8PxmqBHCnAiJPgvpSCEjTx5jIjblSt93Ax012NuaO0o2WPd/9uri4Q6Ss5I
FYJsEpowOx6Y5qLs9Zq4NHW1h6LaJaoTvSnUvr9xV/70pxiw9zOESWDUnC1JQgpbjo0eG/ea6JYW
O/03n27vy7iyvpMMENqjKwGQBHQgX26bEnW8qnE+bqDywfSq6GsErA1D+9aoVpanZLJZDWSblv7C
4q49oEvJ804upAobZeSFjGgZ3KdNJjZwZS1p/Fkm4jmTDfBbVjbRJace33kj20P4r8PC6QtAOYfm
OgWtqnOnEw4Yi/w+V1xuxCtDwhh1/jJ0odMkT7VPF+7adYg2SZseUnTmIkSbZwdKxA8gDSsUN+4V
uzP0dR7GThUQu6vDb2r/6sXkNchOWpfbnQS4alNuB1DP3T/uWyoFH3uCDWrosZ6TIKWJkkVhQBQX
0BK7qt5pAtam6pdcSQtX5JZe4YWBkwu7qCGevNSrMeIsLEuECvQUtqumfC/EPvsVe8+F6qKb7v6q
rn0l7O0EcwdMi+C6zLFBfldlRsinwOS1rE0iAW4Mwr61HmOWyS4rT/1S18ENa3MhcPr5mU3rQ731
4JsprqftAfRs0eNcvDNAXLtdtEQoNFmTC0cBiwNmREN9CY4yNOdSlhSGtM1znbpdnbiJ16xE4S+c
1g0TDRGwn+it1FAImC2Hh6kAxM6jLkNqQua/2qAzG0IX/MklKTNbI/VxEnto03D1/LukPSX0xYui
9X1VuL1Zf69kXi4fmdQRn2MlQ1I5qHh64RLK+NYVAi/qVPWDzUDof3kcSkO1cTAgIWjMzghfSPCA
zOfzEq3RdU4fx64p8NZ0ZDeuG/JK8P1LbQY5o8vWWn3kYpXFDgXuPlpJ4Z6qNlkq+99aGhAeClI3
k8rN2YWFrAxVFCnUTVv2bIzyvuujQ10mr2VkbO+f0y1dOBc1e9v6UPSC94Si8E+efR20mXUPvGG3
8MpMv2Z+d6b8DLA1CNpgiy4Pq0jKRg2VEY5UqILSPuSvXtsIs1abbzTqNoUOjq77C7tOdCMNh3sK
4icdd/VqREmepI2IFPAeyyJhr/Gg1GZbJuOOkmCw/CQpt/BePmI5AhN4pGZOB4x6G7QPWq6B2FiG
Z+mJxB4zURyGeAwOeVT9FJ7hr9WKVS8LH3t9DFM+CWx4ALJPHfuTRpzZMS3C5AjgV2s4tQBBqix9
K3idO1ndapZfwoNSMd5i3xIumYFcy05s5K0zFKDxA1MmWPeDDjj+JpHMLOZLnITXZwcOYCSiuAyA
MpJes1bvEt5cB+oQBIYtAxtnHT6EJUAErdYDvK1Le+aFS0w6M76UKbRAjQKNIQBJoOceGaHL/eAB
qTsxYTU6bzDefdYEv7qojk9D10iYQi7a7r1PKM+scUySt6wRVAejhBSh2Iaq+KkvmDgy0KBXZqah
S8wcAi/8GsWh9J4XspIgw2MAziINXLwD9D7mZgcl4WAJIuQpDGowPcsBGXddWGtPak6kyir9uGIm
J3EAsmMeeV+YGkn4xT0ZU4BOtOqYSjmKRIoiojfUJIcQY0gk413F6NunCLT/kVnnTfdjqHS0CbVJ
mHwBo1gBrEmst98QIyY/uq4B03NaJL7bw3oulYWvrAqHkzVB2wCGJIhzZ3lalUlKnSph68YJCCCC
ZNsKHpq8DIFxj5AWv6/SVw8AV9BqDp0BJpMDHTK78WGK7l40e7euCJCSHWRAaSsG0NV9KVfuDUow
yIwiMQJCAcD5Z3rS6nrfKpJA/1rQOmU1Mf/WxnNddCvM1TGHdkTLAsNkVrH0vl1d2E/B08sDKA/a
zumlgrJO7+usSJAVAnl9BoZYoxBo8lhY3k0peHiQl8R24jG4lIJEDPp7aYrspNTapHGZIkAkpyyY
yuujwiaeSZm+4sz4hMIDM5GeIb8UxqmTcO8F9cludf+krrMF045NuR1IQvw+L/402tjJAQuR4Kk9
Ow4Nt8hGs64/0OthRWPuhLq6AR0obiKGdmGIjElp3+Mn3SaXlnyHa7WBR4ywESV6tLagpHy54iGJ
m6xX/5e982iOW1m29V+5cec4AW8Gb4JGG/qmREqUJghZeFPwwK9/H3jePpuN5m2E7p6+gUJSKMRE
uayszJVr+eFx5j3NHfM6KUpvSkCPqs3GN/SdaB5r1Vk5EmeOlA5EOOmRp6IlCxmTRcSij44+Ul6O
jmRKoDOOhmtj2gSIvKzcJufriaMmZzi35cyVmcV66llVK2ouRcdUaaSdPJnAZ0AqeSsLOk/S2zud
5z3IUfW1SfQVjn06iYGZWlEaqNwLmjO4eqIqACD7Ed4q3ZV7C6pTYevkZetv9cg7NirKteh/OVC+
4LU4Sqgkk7peRuR5H4kWBlykDeh92RRj1sMulBUrIdKalYWPUaSE1o9Cbh4GJ3gwMjqsaHVbq8u/
ZwSVrtc5pdjzyvP45gwOfZamA8WXBy0wuQQSOS+fpUmRV07h/K2LNZuF2+h6h5DJ5J49XTOLK9wu
otdDaOU70UeVl4VSBbuCHe1ELcSKAzsbFgEDL0EucA1HRTn21J5W6rGRa4p4CEw0DJrfwni+vAvn
vXwyoFcDNHKwEUjPLE8ykSbAws4QD6kVuE7ErUxtN/z0z4wsbs6hytkBCkYi6PRi8bmfPgqrWvEO
70/V3yNZLE2eGFUAb694UIqvPQjzaBpX/PzS6wHwZTH+trC4szIRmuUQauKhEBsIfiEM5aDGIFlc
v9n2a1XotZWZx/tmRxf+YKegT8VDpj0pSekW/Q1prZVJW7rU5ZDmj3hjRCm1MY/n5S9/MJ7pSuju
YJG3WTGztjYLF2BnyMfREyoexu479JFutBbwrk3WPM4349AiNLpQnRcPNkU4KTtaxpNi//5nu3hx
FtNUyqI4xUYw0iphf9OyTxAs/jMb8xZ8M46oMFFR7dhiMTQ3rQJ8M/2crkJWVpZjmVzopzquS4eR
dJC566huCDjELw/kzFGenpUlrjmtGUQpVPFgKfFBWD0dWw+9Wm618vtlQ+/uYDqnKKaAwCG/fDpj
cuOHoMI59o3UbW2KrEb/1Rq1reV88I2VWua7u+yNrcVpsaPMt/ICW23lQAZ+q3TPJixJlwe0ZmRx
VirIx9Nenf1YV7openc2okx//Jh5PfhvhrI4ME2fOFX9akUNN6UBH74E87Icbdr8z7c0IGvqkqSn
Qbm8SnK/2dKmpCIFIck4f7Pc6BCJ8/pD5mXFyju+mdQIiEN4uV4FdU+3gWjr2C+rWjxoDlAPnopu
mbkqtK4acIiNPaxcBe8sEuaIyMHN8sQ+q50LzQdI07O9xZeJREyiIZFo7S7vhLNUO4t0YmW53wYj
TUltiAeRbeeXy315TB5jlHpKt+5c8WO6Cx9XKfffHZoB9onolHLakhIiaSJVUsOW9XJSz/f7XyaE
tHq6prP2rhkQx9gA7EvF/HTBLJu6CWUwAo/42wAeNJXuk/bn5Ql8xwnx/X/bWFzYqq4kjQEV30OM
6KKsP1bKM9Lm+wke139maOmEyqCmtQJDVEe8YICqM3C1sNko/f6yobVZW+yIXpL7WhMYam3Zw+Nt
7PTBgS75spX5cxdB4cm8LVxQrskQeORYMWQYIdDtg1prxcu9v7ffrM3CAWl13HdNzQXRw8ejglxw
J3u4q3r1pUgDT0POwOzaPVXLD4ZVbhAjuO4sbd+payWDtT2yuNWtIiGt2s8zGjdQj6seZH4uAK+9
Xf4hAzmF3fk8vxnz4naH9qxQ6HcUDzW6IZWX+27zVH+wDgnMgRst8yhbF9C+7/zsny3okj45UaQ0
6WfDSoyiBcpb3biCKjgrXS3GtuQaH1qUrMn0iAc4epyXFrbi7zAGJg0NzJ4T7DJjZUgr67bsWAoU
pRgdUF8P8Mp5yUjvEPCJJIcve+00rJy5JaA9MhLScxGWIlVs9ehaJN1OST5dPnJrRhYeJMvaoKpf
VygfDkZ7o6FVI8e7y0beiZXe7r8lkYUv1apeaKyRnPV7patQrgm2atu7UnJfKcGKr3r3Sv57ty9z
0EpZRZIxz1un8F5CAqgu9uUEz5/+bMGjo0Ju0aLtfHmIa9ti4Va66S+jdAfhVh7C/tkePk/1St/e
7BXOPSS1Z7hIZlKQ+TPeBDVoRuR52/CgafJilxiySyraNWkdsZxyR2bzvp0+Xx7Y+xah3CPzwK/l
fi+od4ssnYg4Ssfz4/i2zMdNjg6lbNgfEseBgHQNV3lWuvv3mf7b5uL+bILI6c2Q7EOOalyvvQyI
DNkaFCE9NbwCriD1SnG2Wn2t/TEjApT8OiBsWDKpPJGMU08nOI6Lwik1ybjvLd3t69bVqHSNumfL
P+VQWbmMznbqwthinF0QKHaeBua93Hy3VP8A448LqtQlcXof+PSxwQ9uNdXV5RU9d5kLs8szH+mS
ovmYbX/bI2KPG9OGfNrrK28IXpxf4Z+ex9kcgRZ9iIpCt+kiaStLttZPKuZQlk16FD+8sXDVAoSG
59cbK19x0O9O6htzi6TPpBoZaVTMpZXXPVHvDZ3d8A19xwLW7F8rUzn/sJPzOI9tbh0A20bgvUSV
J1qm2bUTmvcDxjrXQVaw8SppGzVbH+F6T70zt5dNzo7kksV5+G88gJyOo5YUWBSj86jmT8oUoVjd
eZX/aYKl/bKxs9vhdHjLEqLs5KEIa+ayoknYrrbmXD+s8sM/s7JYsVSacr9KGBLibkFccSsEbqH8
uGzkzI8thrI42GY/NfZgzruwQMOoKTad7B/Ust9WGeRxonIrrVx5tp/dCa8m4RKkaEJr9/ICt8VU
EdD6xn1q+26GMpqReFJ6Ha61w76/Sn/bWZznKE3Vbpps4z4KaBDV7kt5jxT55elbG8v8DW+2XV+k
k1IXjnHfFE+oqXoaZNI2rai5sbts6Kze9OqBaTP6a9YWV9zky1pRUzVE/M6VH50fzcdcdqNb9Sr9
3v7oX2BXstFFWItU1+ZwcX/3xjDIFbXt+7xGAqJH/WHWOn6+PLY1I/MefTOJmlCCuDS4XHTJ2doR
cinZL7jDt5etnF+fi323cBGSDETNUdl3NUIb+gNi3M43+yevGfOzJHstIvdrQqOXd4cqL1x8UdOA
Qnhv3Itirzk3qfVU0y+VrGFD1swsHMU0lnqYBiySEZQbmLk3/fiSI+HtVCtT+O4d8p89eFbxk2lY
jbWRhULyIwpc/NHMHLKH1EqWZlXtywu2NqxFGNDIklwkNrPX6D98U78uxXdyIJse6bPLht4ZFqzm
NAsYJg2WZ8wdmdVJfVEPOCR0mbpN9gEBIAoWPx1kf/64xgcICuZSVaGRjUL/siVWH+l/AYNl3Dva
dkTWSObUXh7NO6cJC3OdlLsX3t/FNndoctEkCQtyKHwylmm9GwuYYa3EWLt0V0wtQxj0tDs9pDvy
PpvVBsQ2VpGiin7/o/EscR62ncqRAJFyLxMcJXXlmXW5QSp7ZW+vjWVxEaoxKCWtYyyWhYYnhRc5
+lZ0a51953mW1/WnA45aMw0ay3Se6UxZ3gjZuEdN5N7/JAZIhHib6x7CpTQoV8JVGxcWtf/NHP5t
deFhi2mUC23AajEDjZ4a48Vsri6bmG/TRQDGtvvbxGLb6ZZehmUx0aCafcqib+Xabb7y85e47j5v
8qwsR7ZBnHkOmAt6flYczvtb4D9DWKoxTAJOflVnCKb6JXWeTPMgj9HKSiyHgRgJqEEA2yBHQPks
25MTIftNFIj2WMdT6tEu/Usa5LVOa3V2jW8XYz76M0YQqtFZFmMJtLEB9ylprXTHRMrlwbMHX/pq
21X3koxT+yWtYzQFuz5ElyVOM7K9SWyAUfdN1MVrPVc/V36nUuXoOtxgr9DBMaZq/1UxS2PYADZB
ZLikt/+zVkYi3tDZSKYsg2UxdzOpbiS4R0Tz4/L2Wsb384hmNDbdOQSNkImdxghOq5VNoKfNMVTT
6anLRefGlcjIQKIlkSvZ1cwavbJWy9j41SbsUVwKYJeB2J/a1NI2K4SjNUe8dvdL6eN+A3I1cvMe
jmOj1KYvidw9D5qxcpSW+xC7yDfMxMogQUDWzHvoTTyESUMRstwfC0dJbsIsBtjfUjmBw3LtEfrO
tM4zyk6EbIjX2iJ0GFMwkP1kQCtkQ24d+t0vqXU8XZOfGm2689u0Wzljy0t9Httbgws3GxvwvQvN
6o9UiMJtn0pPTmb2NMXSKVrX/h8+NbDGoGYKJbojEF2cz8mbmVTs0owDeeiPte47N3Wjl1eJ2tlz
N65y7Rd2+OejA6Fk0ZqAwbll4NQed4hqpkHeHw0LXjhtREY4gAYU0Z3ER2xb2PvLp+IspqXFF7Qg
0FKAe9Smlgc9MIy6RKlWO6bW70gLPhjwRCelfkhkAjN/lkuzb9Q+u4tFeavHaxn0swMCUBCaGsiU
4IZBY2DeyG+m16lsQ4rpAj5qY/x10OvgapQDOLHy5hPZIuHCSm+5cbnGwXfW48OoT+zOm+yN3d6n
cXccNEYdK5+HUd+FhnbTSyr98qU7FY1bg5+tav8q7hVwq4NGs9taPuXMkc/0UZBxALqbebqXUKAq
tWUpmizzaCSy7RWakZMXG/8UdmrMVtg05Bh1gtPXmXgzUoXVreYelWMq+WKfZ1pKHEfz0so2OjuV
oD4pn9KpjoKMIS+73Cy70NqilaJHSM/bZzWzUXD2e19+SHO7rVytMcKPrZYivIujbAc3TRsb1R4r
L58CmJgf5Soa9vHYXAV1kaAFIqOAF0vxv++A/6/+8d9zufU/nLHet+bbf/3Km6gZ779lv/7Pf++q
X/mP8L+O3PDneh/8z7/EYzT9X7pNSwdUJPSBvTrzv8RjDP1f5I3xTQrJceC3/K+/xGOsfwFOh+aW
Xj3kj0hF4iT/0o5RrX/B3QzODeCzxu8k8hYaH5c0P1473/4OS2ZA86zVNdMisJ9BpCxixCYeYOwH
U3nXR62/E0QpN00fgwPuOJ5J1Xd37dD0W0VpbBeqxem6zYt8q8pJShYW0c/YKAePBw3MX3oo7yRT
j9x2SrNrYcrCHcKofYoyE/mrfPpUDe2zGKNvfTy0T37S6nvZ4FUnSfQXvFmMedKDIn9L4LtIHDMs
/AAXNU3eJrPHBbdwRyJwCs4CfN3lZF/Bfyt/LcnHQJAo7V8/VOZJEdRReNTNaOQdW6x1ji7I/PkE
voAQG5wAKSBIaVjDtx7RjEwn1kpFvpvCbvdiizE/wuwRF4cukba5XQ07ZfAR2Qx0NXiZxQzLTWf7
zWd5UorHuM+R8y7MUe/dpnCmQ5aAFHchnM5f2sKIf8BVlj3EWtJe91ptKW4uG/HVoPVAVMIpvqJb
QL+tKlGgL184NZKcbTzUrqiRklLU1DEQapBiCye8lvlYZMVex40Xpr8URv2ZfHMRv1QibEeFrtm7
zHC0D2nQiMmFXEVq3UKvxW8lCmGe6tK03+H6QFYNva9fDwYdfapwXAXoFTC7MYu/WGQ2OndlY8yz
frLf2RBAiaGsJtVJp8Li6+Ikip20V9S7mFaub3kaoo9oIQu4N8Sof6FTyBi3SaUFD3FQDtdp50hi
o6tUTHniDtCx8vYtXNEn/go65/TummfNQmmZXUKLLtHt8i1VR7VjJlXd31VR/LWZq1WdvQ4BPgVU
v1qhOYOsyhyjwPiAz3m7JzvfCGDhENOdzBtkU1U9wZAucXa5TBIhmmvCiumXEqrSNpxkALVZKlW7
rGyypywtggiFtYa2e7PuYndCo7zzYEGF7T/TpL3WTB0hai4AdjhWfG/CBe1pytggBJDbj5kCnySy
fc630Sig5xnCEWRorUT6R32ws69WVn2NjG6iNzdCJYUG5dDTm7zy+pT6sksHAdKFtYXi/JSY4icb
L/G4htO1AOqd/YvbwPXSs0a8TxXodI6qqVeLOBzkO+7f5gWCbh219TE3Kj5WkzZSEdU73+x2eh2X
CL1OrfXRDEUGKZCVRY7XP+UbrYrTnysbd96YpxsXdRV2xxx6zJ3oi5dPXddN0pfOeJeXUPNL/qTe
JaOZeb6qtVdZL08bNO/6q6no+k/TVIjdGBvWYUyT7OXPv2Tug6EhEtA1SLJFiFl39RRVoy3fgVGv
7kdmyyG+dNQfMkD2XRwUMfJRhTx+5QFXqW5RM3XJYBTlNhto81px9adxEtUz9jMxH2x6AFjBgS/c
bKOlTZA2fvdoJfm3UmVubCNMNjIE25tkUFfegQtmwldzkHnMpPeQ7xNgL+JcqbWrAMXL7jFTxQuu
X95X1V0YV0hs5F3ixcKJUB1vf8qtXh40+UU430liUWDTJpirqtrhPW6vIXSWzmMm4SJJSvIK1U34
lRYrIg3GALuJKT/Wgya+6EMa7rJ4tfh1dqmSNCAlCw8ObxsC0iWkT5JUI2lFoDyOMizKXZ1K21pk
0DH6hNtjF9cuKsFfS8snZQHL4Nc46/O119U8lLfHgG+Y4yKAaYjIElUtnnOTQ2xQ5+342A7OsLfq
vNz1ulxvLZUDEVr2fedYd3ZtxgeLTjuaYDof4fLkPuPnuoXvAEKQtW7a+Lq/RnO3ePnNe4NXBzkR
y2Y5IO9bfltcG62a+umjkyv9JmmQr4/sgVYLHfHKPozmdIGFek7YGB8SBaENeKSN25rgae3xsPTz
r1/CXkA/k8uOn3Lqw/QgH4ZM1tJHJVPSvRFAXUrDoOLZ3n1nULdERji+MTKdQh/iaGtrtHRVS+uL
M6KreaupsZw+0nPCS6Ws5e0gI94qslw8+wKq+SinxQz+JtjGpR7eOC3f2bETHFY81ZlvgDaajQoh
IIEyxF+LaRgSRR/yQQofrbKi44sI3SuHvDn4rVY85nFeeEFIw0Au+TnKvF8Ko/lSUyYcKrN57uvJ
Osa0fd6Z0zDt+pAi/crnna3SzGo972ZqDlzGr/vpzUsSZTGNDRFHj1rQht7gW9Vjr00Hg+LvjRL3
XDiV3N7HcePcgPQzdkpQrnFzzFvy5DjxCTT/kSCxeFHwCjjdKHaUx6FW9Aiy6D51ekP+oAdjseWt
71/VjaK4ReuH97awyuPlwb+3NKBXSAXNNIIo6p4ahiLDCLLJx7Aw6p3Wsj3CLIk2KMSFOxI26cpe
eG1vOhspOg7EHrB3A5g5NTimcdboVRw/Gk5abzo/7q+E6RtuIDLzKmrE6JZ1pW59gpp9NdnRvpdR
HlYzU9uVkCltRBy3u7ES+dboelS0ScF6clzoXl/649c6zEzPGJpPZlUqu8DUghVSwHfni7CV96JK
mvoscovoIa6iNnrMnHjYJpGZ3ElJ3O1jBXJsJdP1lWt1no6z6ULtlLsVmSH6hE+nyx5kv5WmNH4U
ofVEV023LzMIxuUp/M59f1s42hqI8PxqhdUYVVSy8ETmNA8vnqJGEk1pKKNGERsV+QxffZHnhFFP
vwrgdXhSIqvZVUnxQZrIhOexRpe/bNLB3u4r0o1b1a0lJv9P9ylPc54nsyw0f1pC9PLA6kKpwIUo
9WBv9ML6pKrd49SAsJr8Yk0B7hUVdzrt8NRQhaDrlpcTIcbptKNnkjTt2ESPuTQZ6aaCqkzbSEag
ym41TNVPZO+PJKp3yAUD5kxV2oIjko31Rq7Dad8hyQwpinHogtF4pk6bfmPCjTU+s9evWHwlgii0
mM4kq1DhL2Iu3gCZiPopBlqfaQ/doEzPDbWLq9BJW7HJScNnrp4Wqea2lAo52b6fbdsBKXAPAc7s
qxO3w63ipOkPm7oLWToFibukNluYLupcu8vBDd4GpjQ+5qmhvlxe0VcZhsXX02dhs5ikWCj3LHye
ZfsFz448eEzzcXJ9YYttSgXjkDvsq6iF3IlXhbrJ2kj1AmhL/LHXbsZ6HF9MX3EOY6/qkBglh0oM
lAbbOPRkBXnzkqqOGVqWq9pJf63O99ogNZu6VqZNhDt1Bt/39Mp03KIz9A2v8F+kpaVro/pgm3ny
Edr20tP1ZPBEKn0M8ry5G6uE6m0ylIdeZPZOwPi/GRsHZfE0bvZ2y2NoZW7OTj0tG8jhwXxGF7Vs
LN4+0pjIgTVM0nEsgxbnV5debkzRCkLn9VZZrgBvK6pgtO/P0sWnu9wJaqVQhix4rC0xerpRWldq
XiBfylXkVTR1uWUimm0tKdNH6PE06JWj9oHu3qfQz6c7GjWL69RJQVDr5TfVyp7bxLE8rtkncxy+
+H0Wbqcg28q16PdCbfy9r5Jn0juWBG1WsXKPn0Xf4AUhTeTZbtN7TSHodDS23I4VO0o6ajWCuVOl
pkdnCv9fpvV/1r88jxbwQ3NWH4oF6m5L9+ijBYGbMrNjFHGw/M4iqA0GHupQk+l1QwdHaO3gUyw9
O5PvjMrIVq4g5fxO4AsYILqCYDKIcE8HKjcgJ4fRyI6oET1F5Z7KvOSPrvU91pG6baxtbSU3yrR1
aNGuxuFWE86+H9q7MvwdqNFmiJ2VpMm5vDpvYQg8eAYAJCJLvjjKk0h9iWJSdpyCRjtoPokwZYzU
3RTroFKSPLuhF1l+6oTIPvZGne/zxpw2st8Vnmw347bvq5omEaP8ObVtf8wTJERKoE+EWon9x9tk
vkd4t9A2BDx56TTBMOhCSfTs2IHO3I593W8iB+TY5RN89j5iRlQofRwMkFhe8julMuQto6FlRzvs
6n3S9sEmVbTa88fWXjF1HpKg+DoH1nQtaPxxsR3CLjLlonfi4xRlgaeOoKuBAmduZEFXlGjy2mK/
M7S/7ZE6X9yNqh7HVWdGyTFO7avI7jj+WnNTJ84h1JVtqYV3uV1CKV5uQMG4kXQQXb7vtdG1O3Ed
DCuBwTy6Ux9GOn++QEjqw6W17HMPsqaBVLdKj2Xih25pkNvS43DfF114UM2ECDGyG8o0vrGJpWH1
hfeeeernFDXnnCEP4dOzaFRdngpjiI+Rrk9706qqj/4orDtL669DOEUhMoXVq9elVnV1pXUO2tjf
Z7kU3OZdDdxNivLxekwq5RDIJCVyH/kMqRyDO6eJo9tG8Z8u78vzhwY8SZBywNhCEyKVi9PvLUrT
1zRSecd6ojeYFcw2ZhcbXg4b4iZI82lXW9JDYRdr/dvnWQuVrAU5m5nkh7TBksLRSvOe/QETB2nE
cddDOdjZ+vTcdepP2Q6mz43ilK5WydomdiIfCRpjLUV1vnH5gnmnKHNUR1n2dOyqGOiQ6Kbw6NT1
h7ys1CONpRAC5Xm+MssLLBMpiHmwzDAnkmscjsxTU2Mc96JsC0wNxSG24MOQ7ES7a6WivrGy+r6E
iuQ+7FqvhOoW3lEvqMDvUTa4b0f4Ov94zRUZBgieEQqvriXjhAr14dRqY3TUEP6GASCp720zMR5V
e3qJqvpQmXn2Uc7SeKX15PxCJn75N9ad6A7U++kkQBQhhKXW8VHxDWMvmWhfOmrnrPjzc/fHas6J
BRJiQIhenzNvXu8gSf0p0fLwGFdDd+XEAcrgYVJuJ1P/WCvjihDNO3sIz66TcSTrSm5p/vc31nRh
Jj2dNPFREs5TmlfJbpzq0iWF0F9dXrXzW54Hsj3XuGFoRwdlcVIrVfRDDZHVseuVn0VDo7jiq9Un
OMx/pGMj/wTktCZY9N7gMAqJLiyrVM0WEVQhokztY+hklFiTbk2t/hRAE35ITfnX5bG9s2bk9Smr
wuPB22XZlBQWQzfV3M0PIlK7XZk25sGMhl+t2pc3I2iplQPwzkNpTpGzN4hOZmzC4jgqZeqTZVKV
hynMrTtDVaqdHUbTPTUuUh1GRDtl3B3CxJpuqdXZ14KK1YvTll4VCeuqCn31UAXGREWlsoIfbdMM
+7YcfmvhkHwAP1JvsimJVgA676w/rmreZIQQ6DUuFkMN4eg2aYJ7qCpL98qujB+lQr9tLOLMvJJq
b3Bgb728Lu9OFIAHSuVkK8mcLo7s6Edl3rRCfTCSfA9i5bqpn5L2tyapvwioDk0Iaf3ou3qWbeTO
adw4gM20uNb9fZ1nbmJ0z/YkOfgYc6P7yiHu2xWfcj4rPBhJh8w4Iotm/cWsZD7EUzCOBUe1kI9t
63yoe1m7F6p9q8tV9qHPRbgSXp17sfmJynGY3xXkchd7pyxrFNCFHxxJocVu4eQ2WhBKu7888+dJ
a2gh3phZZhxygv2+MK3gaIqdWjVe4qTXneHEG6qJL2Y6vUx2s88C6bbSh+9oJ5krbnT1AxYza4xR
oEWdExzZHTupByZkRI7s8h7ctaW66xwyXanzkvnXPr2YmTOtKQadOwXCEnY79Bj4LtIvp66190Wi
d1qB9xEa5GAwR2Zj+1sJ9MLL1mgYX9OMp2EjdzTZHfJ4lGvOynhpo8VRpMrBURPxB1khCEtL1BfG
PFNp49CKnR7149eCOIZGLbP5osjCvml0Mz/oNa44QYgWwI/u3NZjIP+Om9JERy6VzNgtbfGrrH2y
6+0kPpFa6GvoB4O9ZCUQEer6kN1IThgmng+1owc5YbyNAhVmviEd72Kb3jPVGOly7aRipwjF/K5J
It005ei/QN7m39os0oqreW/tOVEwn1JORGJhGa74mmidpIyiYwsI6trMpl/A18S1r0o7rVPba8Pq
SL1PEUktKyi2lK+V51IrV3LD57EpNVVe1Lyukf9C0vp0AzSyTr63UsKjwTZEYyH57Uwi2ndVn9zy
yhGe0rQ/s7SRf18+e+/YJYAAeWzNqsZcfad2Vegtg7zugmOAWrgbE+g/Fi0KNv6oHmWCuKsBtYJD
HjfWCoP6O6lWKnhkGnm3EVJQyT21XEhtKwTVhKOsUrUDy/i78bPYyzQ1LTcioN+nTHv/2imlT/LQ
OI+jOqp7BWf0EDdhuDXqCDRQqT/EtvV4eU7eiWBJKeJfyYLORMXLoDGSICAnPeQ8xI76rSQNsik/
q4ABgMeLkYpu8tFsktvW5LXZq9l1ayW/akhY78ZZRfvyt7zjgedkC1lO1BuBh8/r9ybmKmg3r0xk
zdHGTYZvTkEFV7amZGUXnAc/lAy5Wgh+SHwryypQkUbke9H1e8iK9qFLw+G2huB633eVuYZ0f+cS
Q76Y1yrZWxzdEnur5pMWmWrvP2Rk2raJ08W7QAS5Kyyz84RWdJu0VNe4H99JG71SG1NymSNlkL+n
05gLNTIr+rzoqYcE0dUr3djUBQyFhR59ScbKcrPODPdpO+J+41z1vX7yH7XJDg8wMAlYTSvL2dRN
KV0rsoUoXmnLv+tW/3R5td9zRgD1yM1wEhF7khcX7tRLopvkzH4IejM7FKow6TWe4k1Tqe1nHMi3
XNHK26EZ5Wu+yr6yhVxt4jb8sfIds53TK2KW6NGphBA7UgWY76s3285JaBVqhF8e2ykvP5sw3Fzx
gIwJxareGynteiaPtYNq+s+SPvbbjjje68ZhU0pD7mXluFWH2LjtJQhimymNdkOJXGU+DtJNmoZr
xGXz15x8LdkHokVQqjAv2xCxnn6tYpAwL3AmR1kM7UYeKpL+TfzsTJOzGSbnj7cw5tCvwE8TjBFY
LyYn4akAClYLeEK3MaDFKdsNki08u8rTnRnmtcelm674yzNHMBsFTI0ToPXAWkYIFVvYAskZHHsy
MRvS0ilySdm4cg29VuUXUzmfyjlRgLgFglWnU8m7FaZBuXQekjrekyYho527sBq4bXvlRBALBJqX
Bfu+/ZV2N4V0NSTyQ9c9q0URu0N5Iw2JF8B5NET9vhDxziif0RN39ajjd33lY89gUoQueESiXpyX
CSJp+UzM0XgUWSE9NNQMtlbWQSNexfv5HfQEai45pFEreWPlfLDG2rjuMpiT89SnbCUPck6WX7YO
ETD2q5XTc+bjEE5juVgt3svwgC++ixd50g/jGBxb6ui7oPKjQ8Aj6aqCzEMOzeSgl9SBeTIE97Yc
x3tH4VTpfdjuG1BTyDrbdgtlMZPWjNGvgFLkI+CvaSXsPjs1qK2xzmQQqSySsJl33Jsz7udBB+ez
rH7om8jZGd1xyq6VhERUlijZWoStLY8obyoCDQ4oda+5H+zUmJ5MCdEi77hSss2HqtAfrGhAWznu
CBuD0roOzVq9meNdvbDjG/gsZDqX5e9aG8FjTalxd3mNzl97sFlx0am8i1UAssvivz21DiGI6hxb
vXb2Q1tPsBHIAUlKYEMfWsgz7qrO+WKDj9n3NEnBxCBUyVO69HfIT/7cJT441gzC90Ok29l3I5rI
p9HGVYmt1ga+Ozr2bzDKELJf/vKzZePDCb0pvxDFK2fPVD1BcFGRff04hf12GiJrI6nFI7U5rgtq
P39uDKAmuSyCkNng6bKBxKK7qjL0Y5Yk461p5PnGzyk0NujHHKByUFfsnXk5BkfyBSZ7IFZIZy7c
T5PX1G37lsEhmemWKuRmVievebl3rbALTTAntKcscRhZZpbCrkz9CG3csOlKAfTG0cRKQuE1S3Xi
S/EAsF1wjcqI3ZJZOp080NExdJSDdcwUtbuVpaZ9LpKg99q6Nz7YWi7PdFK8MGJrkuhySvpNA8LS
2vYSmJhtq7QKXO262R0LgpPAncLR/201o/Vij7X/sW8rKO2CXDYbdw5YN2lI+oZXnNznbjdU9la1
iuDeSrLk2fF7QNym1do3ea7HmQsNX73L/ZzGEXksEkTBHSO7itFBdwOJv28AbpbfnLA7lDJp3I3j
VzTxToEalq4wISOnIzpVPQokPheg3noJYpRWoUjNtkwGZefrKVD3MogGROGtlC4nrq1g5QyfnQRu
Kpr+wALyLEeIehEb82qZwrZ05KMe5dG2BvYLo2Ct81Vp4mkUGlY252uP9MmCAqNHQ3EGXhIsw8R7
uqBNZiRdk6L1rXTytW19UTrta9Pat1GYgkqu3CC+FvbXIhw/9GniKsC6RZwetAHJWWdDwnSras1B
RXVNsn7V7e9U/0U9mDKxSkk4ckuR7hoKypEvean6qFGjgJrgpqSQlJO0y6RnuxsbWPiVR5gtd4WS
b+VU8pp+pTR+9hiYRzmzs4BMJ3G4bMdoCd57uS8R5B07XvpqVd8OgUh/RmCrL3uXdy3RGfHvwghV
3dP57AMt7OxQnx662Bo/U9++YWfnV1PTpNvLls5fmwyKhPIsu0dHxFnHFFhAxTcdMT0UxvAhqvUf
dZo+2iYQwKKrD1FXaK4+Nr+jCi1Xo3bTOD32XMpJ2HulTQJfFiub6RxmM38RlyJxJPRJPIlOB5+o
aiSPMiLR/5ez89htW2vX8BURYC9TqsuyKZfUCZG2ycXe29Wfhz6TiDIk5Aeyk4GTvUiu9pW3hLXV
rOJW1Q+52oWu1eh+4AKUKzaVOpi7NFHsU9Sl9GrMY51CUtAGKVtbCtWSzizsJ0sr1HXeJ9WdXvvV
KTlrZkKOJLTmGTmXLx8wl0n+rNxSPGlyooNhl0SAcX2+MzHza17uKfB3bGRmhj4JTMjLUbreaeBc
qNi7k/dtFbXvY67OxDj0xKJuE/r2tzZ3zlruqHszEVhxTnLg9vBRdqYIYac2RWs9dqH/uw9nMJQQ
IVMZK7HbSXp6Zxm9g08WT0vnEMITVyJIZHsRxsSRXih6KLWeZXILdk4kdpYujG2KPGFJ5lEnR8eQ
xkeBj4Zb6LW8I4NHgD9DrdsPtOqcoPi0S7XK5JQCSacMGXIZVYV5h1K14yosUM2YlDZddTTYXaxa
g13XWpLlakHGK+U6ZTM5QXVYz9Odo01bJ0vrX7Fa66wZufUPpeEH66wZm13mJBl91x72z2iJLWUE
9cA67zdhEyFeNariSPPxTzqKdtcVWvMqxt7e4o/6bI+Kw0IsFPG9H2THa4o839LQHzZ+Zzxxa59q
LXJ2rYQU/e3l8E5iXnxgOCjoNrwnn0Rol8uhiCshx1ozeGaucr05RhM8Bxgu94E/rRu/lNeYjnyu
lch/ovtueULXMX+WTXGuptL2tIKss00tsSvDod5NmKc8NG0Ig6MOhqcCaMnD6MfWH4xItDUFf9nF
4rzeO1Rf7yzsqwwaO5k5+OcXoB/KHZcv0kGaN8Yw7PG66ZVNiKPLmuULrjNT5D+srl9lI1CQbMau
2cZDpdxDKsz7ZvkhweMjeouB5KxPezl+WtLjqDFQ9tQosj4rUg3i2Rrs49ATkRKAjDslEuWn1gjq
77VEltIiylUrfu8GrX3PPfu9tb54GnhYoK3QZZ8ht4vDbgw0tWuLxvIg7UUH2SwTlutkWCdzGF8m
u5U7nq4Ra+CkGqX2qP6Rwjz9pbTJ+ELDoX7TOt90U4LDx6iSnecyLvOHUcusJ6lO09lOMN5CCEtd
u5BTiOpmtG2mqNuYQ6BuU2fEeK6oQ7rqqV4ZB1U05vcRW5rXrCgK584avgpLZqAm+HOic2ppV63f
XAsoeVZ262mIKyJaVEcemJtoB/ZXWVVlX92pDFynwQ6q7FzWzuy2ChBpzr3+SuR6oPUFVhi2p6Ad
ubWKbPpOAhE8CqfAMiau5HVUKe2W1d/t9GEqkSvXu99taOU/AOBVG05UdaXis3TnQ1xdIBQQFHQB
uW2pKV5lKmOnRXqGC5ZXoHoI5TA3D4Xa39NOma+hi6VF12ROtukVk6boS0yTBgpXxpDZ8Ry1eexy
VfrcqP0R6qLy8/bZ9PFAZIoUEEFSLBupURoaSRdivYxOfvaIlGS+svyw3hW1Gt1Jza+z09nFiOoL
3fb3Ivn8af+aUnxytNFWE9uTujH9nQE0fiYHlb+ZFWY8TjSFp2QUXzUpKddDmc8BYuq8BvJouCjJ
1N8lSYoA5RbmfkzHlKtFir6audTte5LwztUoKcIBMpw/t7/Q1V3+zgemta06LHwOwMunHtvExs24
sT18PZAPlJXaNQVOZPAru/4U26PzKBnZ+Gkq43sWSVclF4ae8dosBOoZbIXLobvcCEn0cPS22yna
yP2LNVjyukdKrmrM0I1H/1716aOXtdjqc5EHY+DlkVYZgdDiWLI9dme8njrJXHdFFjwxrTiMQsYL
Tza9pcY1w+Fehek6teR1qaFDmAZlI/MUl687VJETxnlte40YlVc5Q4NNC5GVmCo7f4y7VtmK2ne2
o12hsR7Y9rQ2EiVfZVod4MhTEjYEZXfqjYpWXTnK36doJsgIc0LTZWoR1hzLkE83QYBs40Y+TQYu
YEYUdjgQc2uF/oidihEiHTXB29w3TWi98xGCDYuggWg0JtuurkZPwg43oJiDL1YkNR2+ThUya6mk
uwVuEJMLQFLsK1mIYzhNxcqYIAvrtn/ws7I4REHXPEbYkK3ystc1lwKHWKX2MK7MVtbebi/eayAn
Wxu4O+RGLNngwsxL7K89h92bIpIWu+pc0gwMmjqoi3hfPYp0wmXLaNR41fBpH4jpP5VNoqyixhRr
tG+6A7Hiq2jUaBPCwIO22oIT8NO+frR8XWxkRb0HVrg+i3hWMApgHymsKUu9KKUzW6kWCd0v9Hx+
+Ha20SYo3MEkXm5/levLjCYEYkGzjw4h71JgZ5hEAe6n0TxlOhOs+sext6x9oxZvo6ncCZmu7wsG
mIGj3JmA1ZYHrJUPeaglBoaQfdg9KXVjrNJukNb//EZczkwSpXQgOEugjzmoOl0ESfPKUSX+6lp8
BtPwZ6hj5GD5IA9uD/fBSwFjp7XPUQ4CZ6kIXCppi0EUfcpJ6ulzWq1PS83v2zvzdA0xhDnFe6Ed
ho0h6JBFvDnmVd+a5AeeHATfjTYEOz/62BHUchO5slk8iHGIttOQVJuoTvVnNYxfb7/pe5xxeRPT
05thIkTw4JrkxQZKhmbqlXLSvGaK442WJv1+yoR9bgz/GTjF+A0uHleCUeXJZ6Uwy5VJ1X5wIHq3
0ag9Vmr4RRhj/wh5oX0ox37YSo1s7zQE2bdO4dfnQMkDN5z07uAnPYW7rn4YE91tggpadq0WK7tL
H6LYyJ8SsNr5xgJH41YQltdVIMJjlCn5vdhrPmgX74wEC30I7mmy5WWSXIVjWTlOq3sibRHHt6zh
lOSEWFqcqF5g2eWXSnLOVKQ48egUFFtfsbpvtz/8VapBNABzj1CLJBpe6uK7GyFiQlWq4acLM+nQ
GkaLu1uqP+Sp3a7RlfvRGE22Ba3smeWo7W4P/sFJhD3a3Hcjjwe4sojsc0WNRG8VmpeExkntGjVB
Ohhbd70Cknx7qA+2Epm3Y4LRov8FmPPygFYsMY5SlNte3o/iZ+Bk38sulO+s4o82EtNIHDnrF7GI
5xPxr2tAMgtZknA28LTRhFuT9BIIR26/WTyRFlIdnSyccpGlyqydkfp/yhjKzu0XvQ4tZn0vqBRo
VBFqGovcLY4kzW611PFwAzip+vikjmn6bFK1Xo1lnp6ciCsxxRv19rAffF/4C3O9h3gaOuTiCJma
WuhUGx0vpwO0LZxA2QQFRqT/wyh4hnDWs1jBCF9+31RJu7BqfceToJyeEyGfNGVInm8P8kFOBDOM
/T0T8+d+yeITGm3g1LC9bK9ItDNdQixL4e4ctbAoToWply9aro+PutV9joJBfjbC1Nj6tVVvEz3r
D7EVNMfWaO5ccNcbVaWkOvvr4KWCCc68l/5aWqUyGnjrKjZOfuN3qaubh6iEOeg7eRetIrlBG8zs
IYZHHEFHydftO3fR9bridnUYXoM4z/dfLO3KlgMlVsgqdLwwj33W5+u6wdFTi5/LGiHuLFtTtLwH
bZon9PKIhCNAYDX3W5BHWN5MSShkeywVy7Om/GsSd8DNkK/I++iF1u0PTeq6O0fSQggMBDpVenJh
Gq8o2NEXWEx+3MVKUFfS5BGbtbuxMsSucCYxwzerR8UMtpZdKQ96JPI1XIV0Y+Nxs+7BMaxo3N8z
C7vGnszABCJ1KCqz8uoyK5KloidB5Xhui8zYyBGXlGuLKP0e01l5qLOxwJ/AVn7LToBxL+CScYrX
zjAANYI6rn3WZRR1VH9KN6Uuh+dC0ygladzr/7wxVWjqPB+BCgffkt4biRQBbpWYUtGFeTad7DFp
2/DOFrhGuCAFxhKfmd6aAf55MTeAjttIoVvmBXmKb20Y4rISiWbYpmPzEMZptjaaadxkraxuHa19
rSfMqAp0+v67c0J8sCy5LjF8ZmHO4eAiY/QlZPjUQlK8flTiQxBN+aHQDRIgSkgR4vRSoX/3w7Fb
m1kb75LaGs9CKw8tzMFvdVDYj06Bbg05X0VaM+JnfAjUND067b2s+vrUILRAMZ/CDlD4a21YGr61
FCmmN6nS9CeokUvKOwVfGt0dNWsfDtGnRKmn7zlKV3eWxHvx5HLvMvYsGYygBw3nJbJGaict6p3B
9JzZRNmyTk2pFW7sIKAlHafpV5X+LrvhVx7ZLgC1Q2a2R5uChJtNxHnQWbCZGaJHq6ld5BUjEzkB
fHtqAz1J59/kMedNz9pFZgEILZJb1E0uD9cwzMEGBqH+FNr6f1kniqc0CYq1o3fh4fbSuc6J5uwB
/vsc7kC5XMQhchDVUlr0SMcriAyWuBps+8TKNzWAi82cuN8JB66bV4yFkBXYG6JMB+bA5asZckND
pEm0p6r3bcr8qb6TEgGdVyTmLzVzjKNZZqHbz/G+Edv85ocbSiL6W2KGEsbikbWtulKs8si8FzRc
aYxR64EjTi2CBTJDhhaXmsTpno9aY3qB/wQooKgwdB/DX6H+VUqVtUBmqYvNhy7LTpiUDytEeNxY
/dkY07MZ1A+1tDdtFI7eJPjGUjG4jvxUqY/CfjY7ELdhQiKurSuH3jiiTwMo3KHeN/muk6x7i/2D
yI83IYrGVFglZFgKrJLcT5nJLwps4eewmv0HpgqXuqgtngPfjtc1Kh1fW1OpV+hQFbu6kO4wbK7P
JDIJVLFoGLzniouVheaX6gSRqXpmL5RTkUjP2L9v2l5/VLoStJ/oP91eyu+5wXKDs6oAPgP2Q1pg
ERIESmNW4RCQDRvpUTeqTUejIjTydVzXm7h9sUH76xKQdFlspzFbtSHQSDM/pGX+OZDNVTm9DHax
ko1j6J9y3XcjqfDGYdPE4cpu1H2iYSqExVrWvNx+8g8uEr4VvCmOERWs5NItq5RzKwtjTfVIq4en
EC3Vl6AbIpx3amXFXcYFb3XBxtAleVfXurHxBdz/egKIfvtJ9A8OaAo8bAM2KLnv8kobVJHhk5fq
qMdN4A70hwgzyCJVz7HoN078okTPaRutbSncl4hhsolACowbySg31IzOTrhVQ+ncFZ8H6Qhy0qg+
R9KuMlCos38J+clARa84Y2PyZgblvnSyfW+pn0V2MGWJvxJ4VlRvev/J71BSQ0XaDUKAEE38y1eN
XalOz9DpX5MM0w6joQ8ySdbnrHUeZ9EAUpd79P13beDFiiIPfldzocIC2fjysDIRKjGUopO9Clkm
XeLYn3zXjL9IQ79qCX2EdR6jNwp+Nc1GzCo0gfXUKRz+m7QvA3ZQQedRTRv6cFsEEOYhUeeZfGht
7TuKfKZrZclzL2JvwkSs+ZSjKiQb+9sT+kHygK4EzAhSTI42zZqT/r/idBRj0JCr2snTQ2M6hZKK
2gHZ4jkt/HQLzivZRXXeP7a5H+1kqfIBo8fp6MKnbteSIScPVpe0hzDo7HtkhesUDQADkSQnLeJf
5lJav+9ibSxABHtDI44RNomuMHtjr9iJ7U64jFDcTZvvBKIjJA6z+9Vkk9gaUyS7jpO/5X46fO2q
+s4h8tHBSdMXbi0oBhoX7xvkr+/VD6qvRwmUNmIh5Vjr6jfC2xCZ3dx57tJQ7EwTlx+tUsGoUWk+
WqF2T1RxvmUWqw6uKQpCMJH5NObi9u8kJzJyDXxHoMV7BYUAMAIwth6mMLwXaLznjldjUdQjp0Fg
+YoxYvhG7nSNP3q1PXZHhLZOk14mRwPa2mMQo4dX9tBksNMOvwWAaRtQQCkLtgunB27hdJ1FCbdi
oYn20elU5YcjBdZerQLzWR4n61ETvnznXrluq1NKYEmDXeKYV5Huu1zRrRILuyydwWvl9AitYvBE
Q+PbDWWVeqAw3IQT2jUHS3+u5TF8kAWNc98Rw7Hp4uCIHKJwVTscn+oqHTwljeyn3rA2bWE1J8yI
yg0Z1C4I6hRAWhmf20b6GZhostw5aj+KvBC6QK4JfIANYOTyNdJ20sVQt9pTVKVrRBL8NTAer5u0
duUU+p3BrvcaURd5Mn0sIE/WMrABumeHRllCgpJaZVVKmrUu6+rP7bPmet3C+qFdzJlC1sOFdvlG
cTRGBVDUxPP1MPNKu34ZhWM8TnHxz7n/PBAtUupamADIizodzHe/09U68axAyvZO2f2uEucY9SJa
9Up8yoj93SpO/1nDCbi6QTMQ8gpQWVbf5ft1uR87kZzmnrCc4LM2Gd/UMXzTixgwi2O3+zjM/e3t
T3o9b/OQ8AC02bnlikvnw8q20qnJPSmwzZMVlOqpMe6Bo64jtRkBSP5KtgFf1FIv30vutS5F4INY
B+jHJmpGm5prHm0sM1XdQVUHV0q6+M42vg40ZjV+xHGgq5EMLgGPlp0FPuLihZeNRr/jCpZe6kJv
n6rI/uFU+on2uEINWhtPuU+J485+uOYGMJd/Dz8/3l/HvLAiaYriuvAmuXK79NlPHiVQWX2Hu2CP
yZVsvPlpt9eBu+ftz9zuKKYhG1RlryWurYXxqSR2j5vdVJ46DLEoq3+3i+rsBCJftcpL6NxTavxo
JZBvoeNG0x4C1fzzvx7YkbOssEdRUjBGMLrxHXVjO/k927ePlgIdF/IfrkAO18XOkmUo0kYoFyjg
xMEhESEfJ84+j3aauWPUVmdr0u/FAR+MiWoR7HGOc5uXW0yFWo5mPZlG6s3tfRP0q27UL4aUroU2
bqLSX1VIObfdT8QlnqLiNXXsl7yTVlzeR3T/z7oW7rL+3p64Pp3BJcxoI5YmQL5lZXeY8rEtYiXz
orz/0phWTkVENg+TnqKqURZ30+LrjwACj9OZcIgeDAfb5fQWalUK3rn1kk7PvsRJEmyr0p4+i1EF
cqUKuOmJHvVPca36h0Z3XjI29KdMlERDFgqDlQ/GzHXMQHtJm0wcosKafqSOEb7dPpA+SFVmAD0H
L/ERukmzzPrf6zAXBkCwqkDRnOBlX2NeeWp6zaxXuhl/HZzm7Gf1tsop8bmKZGafygmr95x8484d
cD1BJLbcnES0YNKoRV4+R2QrQZ/UoBflCl1STeqlbVs75S4vDLqFSn5PpO263sx4BB3zUUmPetmY
AnFYRjmULE90QYyUV1lsjMaOHtNK3+IvqJzyHl2BVgzR+s4Xn+OZyxANDAoNUTB4cwdFX+xJ1Zo0
ye6s1ouFbGxEVqu7bjSko1/D8EibXnoOgwHKUNGgjgal95vgp2AkhOFNQOPXferck8v5YLWSHwKE
AhTFIlh6qsRaNcgpTRsvbVRzTyTrHw2jzNZ06fJvgG2dTZcM325/h+sDkLsCTMxceDZQy1rcvs0Y
9GUuho5COCmprcTWalKQO7s9ynUMA1LpnSSC0Cn9x/nnfx2zUYndR5VUpYdYRg1+MK13tlLIz1Po
iDv91o9eaOYPwc4FIMAcXw5VNEk52rZfeIMgbvDBtFATqqY79+x7J/Fy+czUX+AVHK58t6WCFXxQ
0plM9p+imi60OSbZgQDqlKWGuVJxqtkUufFTquPsOQ6c5iUb5EPVVpAOLLLspIphb9BJ2EhJWq9M
Y/oxEB1te9UXLjR6DT2BBHnqwkw3o9Tpv/51NlhbpCaQhsF/Uje8/ESV2VgjIAr/qQtbajUx3L3c
zOpdX1HCvT3UB4kfgcgcVMrMP8f+YjrqFEFfIDGlB93jR0Om9yKqzt/0cYCXuLAdN+H03msydH7H
nmYpxqa+s/jmIf6eKg27PMIvk8rdbIC0fN1maK0qM5rmiZqntO1tEWyEM9qfOzsR+z7Oxb4z6trr
Qu2Ud9gh3vsEy22toeY0nzJIHLO/9CUSS4zCEoXdW08tis8Pva2WB1EG28Gfld7kaJNF7OxQ0yfy
8/ibaE3/IHVQABtyjpdCwlArTspwO4bq18HP+n0ulHZze5quHpFPQ/JHSZylzMU8b6q/9qcTBPBG
Rl2cO6f8Hfa9Qd3Frg6yEeeeVgGa1UTWfr095lUPbjYyo5hKnErQyR+LQYMMEXZ45dE51fTgtQ8c
OEZGhIpMQtvTHuBfo6ca7iVNbVZDLWUnBNTTVWxOheGGRnEvKVhefe+Pg9Xm/0coZFyX36AFTgAs
zxbnXnJ+RmrzNdWMHU6z2HaVeXdnTc7vdrEm53f/a7DFFiRvFpTsLXHWW2E/+KhwgxbQpjujXL8S
5MW5nUuAS2B+dbsqXaCOQyfOauOkb3bik4cwy6sKt569QlZ5Z6kvj3lKHQrgRUIZdhrqPItjXqWm
I/yMt+oD4+dk6PHBiJtiFY7Svavyw5HmHg5pKrfX8pTPdYkcrh3EGb8Q23Az9LvcZOi0ySWBjFa3
V+p7//lytngvIl/gf/O1Ii/eq4/LIeWYh0GgNKtCi7aaPXewBDKC/TBMq8lvX4oY5BElcdg41sYI
xr2cTtsijR/HaYRjQWE8IYkhuHGRVtkGWnBCUeYogvhO4L+MqOY5mEnn+gzK405fPCtSepYfmY44
h8WoQgLJ7JepUbNN0aFFkcuiX+ej4W/0YriXe340JzS7DOQcyWjpBV5uoCy2qwqHO3EWqaG7Shtp
D+jo+m4g69k/Eo/ml6Q7PL8naBSu+cuhpMkcjUogxRUKK8W1djBXktP/m+UqAdg8yizlzzIjUly2
Nv0wlpqoC6JzAbeRhkFMKAabcHt7dX20SbkaSNFYWoiYzD//6+w1ETqEptiLs+/4T0ngd15FXfZY
Sv3wJNBSO/wvw81cXeT88HJZXMiAd/A5KdijUD3QITX/I8wsN45k/1QTddjcHuz6XuELUiOnV4bh
ANHY5buhtqoW0SBzzA2d4Q5R+KeUS+S62qjfJal9jtT6H2MbgibkFviQ71VmkK+XI3aTWoSt3tMK
102wxclQbZH/bN1OK/s7p+tVtWMeC/IOBQ8O2BlqfTlW3BmQqjLVALahbdXa3w5UQteDXUNJ7puj
1DfS2g7tn0b+qgbqfhCPiX7Oh09heq4rYIf6UQHHrIaURJNpK6RBXVVW9gnPBR+HoWZrJxpqUvmd
x77KNXlsanzUK2epPkA+893014LrC2EODimmF+ON40ap1q8dIyd+DSN7HZdG8SVCNdA1m8Z8UuSu
O3YKSi+R5TR3Vv71gcGD0AyzST8MQoHFXBlVU5lRjDY3jmbKw9ye3w+SgNcKgPvOS8/vdHmCW7N/
AFAFDidSkUXLCRF/o3RSafCyMEC1CeXA7SBX2Zfby/16K1+OsnihPCgKs/KDkVKmDT5dU7FvsJVd
rNHY8oN7JuHvXcPlS83Oa9DT8REEmX45kYqE+I5d1aMXZMpWqv23wlb9VVxDLAyxBTiW/TcpCk6t
csqis9kfo/JFRJ/HyDP8kzr8CmzPiM7qbL46rtqyWxXmGaiclxQ/6vhnXR3T/nfQBPgMI8KzVdXf
9vRzak95872MsFu3bbf1v/Woi4/O0bHRdGnQ/v7aFOdgOAnnZ+9obm9WsK73OPqtHOVVM56l6U2W
N2S3Uv/cOGiGRTuj/M/pDr3yGd38jpIk1huuFf4nOavcSN0u2puz1tDPLPjSS7GbRb/oqcchNJb6
hyX+ZNl/KSx529cJM45jfVTUL4XzZLegoNR1hpywBIbbSg64nri3Z/sqt5mtMwGbomRMbZ4SwvL7
24YYQnIpEIQtbcrWUT6jwm/8apwheCjVMEAdPlUOUCb0Uw60z0V717rn5/IeJi9WAWnFjBgkckfg
e3Hhp/FgQ+jye6+p8LAU8jEq9qPR/MBAgmJRmPyhEZisp8T4pWDOKCs/opFqX+a2gHFK3PO0Yyem
U1J/tYffk/LHUfaJDadDemr1HxLoinwqHuP8YWi2UW590XP12Uh/WAMdZNQxVpTu7pwK1wEMMGFy
UxoeXLlXdF9DDkOrNxPNUwUcbC18k6iergREna2eGdkDkv2u5pTGnWGvWrrae6sOTOjsBwfQYRGS
K2WGzJkxjF6rM0mRVZe7YUIAMzH8ZqdHoPLQH+6Ur0Lzd02aJa9xqxmPIk+Kc5x3+mPTtv7KBB77
zxc2pRkcAtEcBdd8BY7M49gIE8xovRpR2hwB663eZTZOHzi8zWC024v6+qDE4oWzhNKf5swo0Msz
BVf5AO/qnNGQvd2ORZtBgh3uASKuGqR8bG5pjv5ZRhPR48XWsaDoqkqhQm1PpYPPidwcgDNjD/ra
pSlrsAtppxmrQJGCVRSA0JyUn5Gf/TLzQnOzqn5Fb3RXxcmqG+Dda9NdV/fro3xm13GrU7cgcVpm
gyLix82IxEFRGD0yX5r0ZjiSWPnYGb3SZtH+u/3dr+9C/od8euRMQSMD7b787ljrlCblcdlTJdjZ
jRPW2y7Ih41m3oudP9hfMPW5qAyaiTPF5XKkKdWnUAqALlhInq0DAbQR6m/r+uF0CsIdhTX/V2+0
n26/3xXGdZ5xYg6QRACuAYHNH/yvqENLc/BFYTJ5PQzxzylAxQfaXzl6+8roZRS1vTAreyxvyPF1
SfqVNxL6VWIsVo0WAKcgz9t1sFIPJix4V06qDseoPv5++zGvA1ab+5STgFrIjO1fxAkCc49orE30
OzQ/h9xVK89ZWZtPhT6JVS+MaKN17b0O6AdzTxEEFDLYa7KZpb5khpxb5fcKM0LGPA2KTcUbOwjg
AN2dVXaFE2QWYJuDgoR+Q/q0FHMcpRGolu2AW1EjE6kiGYPgavqUFPEE6tJp9D9jjU6XUyTPdAFc
E4fMb4VjDDsdbcVv1RC/aUFXbbtG0/45QoObYpLL8XhUK5Y0MhU7+bAeisqjvRGgj2RIbjEU6Z3j
7aNlOHf73u+WeZ4XyzApC8AzRll5op5AFiXh+GAj4ucq0AcfG03St9FQbmS1EVsCEXMtrB458Kzy
0IvQNgCzsm3eyt+gnk2rZDZgGeNhuPeQ81VzeaWjgkXuTseQL0Fd7nKv2E0LDttsc69pvwpEv46q
X1VHPTH6r1kGbCYLHIiQ/micJrx4zg3mKxs5LcKvrdwf+/SfzSa1WTYPfANVBbpoZPeXz2M1KnLh
RlV4IdS0T7rRF0+THX1NB+F8lerIeu1GsPuSsE9SFSaebYbmDxXNUOwH+y+RqOiblHLy71fVLOoD
LJGeCfn58qpqG7xv2pquahKExZuo83DbZfG0uX0iXF+ItEa4fsGko/0A5vPy3Vtw3E0J1N6z7DQ8
tZNA+dcc7Turf152yxnH8hWwABUA5EMW506SgHSQy7yEjE8+BKGy3JS2Ma1NKQRoP0T/2CSZJ5Sx
qEUTOGqAWS9fqjfsYhoKNffwFmse5FYmAOytO73E62ONc4ZGL3HL7MSy3GpqIwdk3maBUEcQQC6v
n/NBSX45qDDenqIrNVZeh7LT3Mbiyp6lzy5fR1Wm0Eokp/a4yBDyaBV/r1rRzozqcZejC/G7qNS9
aJrxezeMYgXUtV21qhajFq29RVZ2T6PsCjM7P9BcnJrDG8Sg7EV4UzTgMCKsZL067Petbrh2VCDV
hb2wD6E5jeVVnvbaa8hGXueOvJGb3llPctt+wXZxZn/qTk7DPu9dJ0S7xkGB98S/td04bbpN1COK
y91odN/tNGpd5CXHt65x5EOdi2olJ001uaEmgNAlqfbz9seew4OLlUo3h/BkhnTTN2VyL7910Q4T
ip+j7Mk1EBY9nEQ2mzcfWwWtkDS1xaEDkfmWK4U4CFmaVreHv55rWqRIptEs12fy27IoZydh5UxR
onjJkMZvvu3si2ga9n6ibUFbgnjvan+H5Nf3rIjilZF35trC0kGdhgbaTJ/daQReLXIeZ2Yt0WrH
juDKySZQzIbmUqp4NPCTY6IG4WmEAvijTP17+ebVSTQPRc8R4h3rCwmcyy/vt2EzGk6uUF3Ip7Nk
WPVqUOmT3/7AV+Eho9iYtFKTgS0Bm+RyFOgFSYjEvezNBOFVojbpXsuVHs2xcfDYWtVraRjdpkR0
/c61d8UToBFEUZcMdq7hMfTiBQGMl53tNLWHiTOucmlcf5VwClkPaa8+lI0y7q3Q+JLJgBGjPAA/
idefN7ah/TpaOMrSUO6wDwn81wTB8X3RaeY2r8rv4NbPZOmyi3RlcxydIfWksOYepyzzn57MnBNE
EtV9gXTWVhswZe0LaVuAklgnmSF9o22ibsfOuWc8chVr8rpUYSGs8h/NkkUgnuTC6fC5pvNYVkij
Ur9aWxNun9GoYBagOS3aVla8uzO989F+uX8ZdW7RACfEGejKS9Oa7Djt9Nqr62oHssOqPxtUAKWi
Aya9aYmtSz1eqfkurd7QxnH7/thAyJCyr0EEPjx9Dup6PR+zha5T63z2e0Qj1GLWQNtLEVZWzo+i
V7dxE62T/KkJJVwQtkg4hy3dDyXdF76GkSViO6JZ2Xq8CVQ+f4j24SO88yA2VlKTr8Ou30ZWtIWN
t7eSfgMXd40iXgpEIayQ/czC/aBnmzpK1nOgmCCMmPDPfGMTD/tGDwB9AlkBY2xvNKPaZjYW2PwZ
9PLaAVSuJ2LtSwcQ3LvEUlZx8FPmaQZ916rqrvbHXUqNBBGpqgsjLkbo8bcn4Tr9pcBBf8wir5zr
xsuWdGbWMr2qSvb8dnILacJ9F49B9Nuck6SNgTfytXYDsdhaNZMK/ks9IUIZl8fRtP6TtDI/JEZm
rX1aFKt2BKYiwTpY15WtPZK+3RMWvtK9AFGO9BelLtYMR//SbMOJbV+REpUSk9Hk+6wQ5QmlVoWi
YS896FOgPIVyItwQWLfS2/pGrhp/Uyea8oDx9TcgDl5m0SKfBWXK1RRH/dbXnOyspdO9m/f6jARj
QIufMi9dB/qQl6eXOemNVo/gpQqqBesxHYLtqFrl8+35+2iUmbhAs4bAk9b15ShOIRsd5MAWup+N
nVjep2tTRqXt9igfXHVEM6DWkEeaS2LLoLBqs9CXtbo9Y4VkHemEfVPxQ3CrVP0zyHD6ND3F9vH/
uDuT5raxdE3/lYrcIy/moeNWLQCCpCRLtETKdnqDkG0Z8zzj1/cD2VUlgm6hXb3qu8iMcimtAxyc
4RveAXdVPJHiqkbExogmrLv9OLxhfqWVGPWycUByCkKAljLpE/zsRVSTp5VW+UJcvK+sTHGUPO4P
ZoZydxb62jYsgycciju3B+TnZDmhl1BlhhPGzfHtebmc/RnGwXwgdA0FfTktWugPEd4v2fvJMp4s
FXvmwhfzlWvwYhAVODwOGEg50WO+aJJkVu1j+BEJhwnhzXdwEqn+1UO+chpfBFPzKEgbsvghKZEA
nC+kKGSZKtIoHAQ1n9wm6Qq31fNubxXgIEwziLZt2OtXwmgaOzCCwkqEfoFiAhQJ+plDaK55wDdf
LGRFnjIl0nrtTutDBNlxZ7WlAceaMg/8DZmnCkuLOqFthVTwzREFtTD9NlqdYodx8l6pkSur5Xh0
EMX5GHUdQCJf6HBXrAz5/WBFxt6k7XwT111vj/i9u28vhIsLlOwPXhfiXvjOzFrA57OXD2naNI0W
H+K0lDZUnzI4VREFo77ZVVJ4pYetuLYnL65PRGe4q2c9WT4ZX+58zEodKqaRFk+Kk5LTYGnyvo+Q
DzGGXP1qhEp4NeTUpqVp0m7xxMDm0tOLq3oKzd2IxKPz9gxcRJ/UJtkEPAxRIf3jRTXDQmffK8Kp
gG9h4riihcrHElHh78IoqCu7/3JD0DiDNg8bmrvkIkMNBk31YgG4Qilk8dboZrgSUooro1xEn8wa
ixImyvxVaaucT28Lx2GkVhAdPKPNtlGADWqMhNkWqXP/Q5n24cc494JtRdtrZeTL0w1RMHxDcd6C
6zhnkedDx0Pvqa3eFIe2b7TNEIjtLS4MER6E0TZXh3jrw+20qyTIrwx8DjoEG50oU7svb3/SyyNh
FjjiwgVAQxF+iRbzjF6lV1OnB00DJ4KsSLNrNMORorG/L6JxRAqdBk+u9sgse7W8MguXW4qkCpl8
AJQvQh+LmLSXcYqYxD49QK8J7AzS1E5ttW7DDnyIuth0Myla81W7rMkBfuD8MUWyGmosy4o0kqgT
Ql+mfMfFpboEqIVLpFekmyZW/b98QUz3gThB8s+RPbUp+wR2PrRIsvt6fJsVsezkzVTQfFTEz1rR
sunjIlZulES0fne/zexqZDFgWNNwBVp+vkaiKevMYhjEO1WQH+mSd1ScVPR7vG7l+rn4DuAzSIKA
t1Cmhdc978ZX1XIhBS9R5Aw0CQcjTf8ysJ7McuQnqir+4KXeWi95/n1nWcE8Hp2HuQA1K/AvFv9U
qVlFq1+8g37a2IExhI7uJ8nKW10cV/MoyEaT61B+pvp6/lZZnHgIxvXinSCkaGHjD3clc2LblNmn
lQrXZfDEWCp0lhc+GwfJ4mgshlBK06kW7wJdPiozsBaDl9hRQUQ9q+3Q7bpavPUK+RjqtS2DtS/t
uPKtnZ/SLc0G89vb2/pFqXo5wyo4B0IKmguEjufvrrRmFQ5WKd6ZfjFuMj3wXORAomspV1o7ET1r
F4lBvJ88Mfpe6Lhj2vCSg8+WPCmotzep5WKqVe8q32hsnMezrUerYqebSblHbfLboCfBHviksBNj
7dmL42JTVvLIMSUoN1ofp3fhlAdPpe6Nnyr02/dJLms3bajqhzJrJIfzHAtWtSvfcZFZJylrVx12
5rP7fAZoYgLOId6AxYZ9/PkMGEYeRa1cwDCUWn2j99DH+066jyPZsfJe2zCmvqn7Cu0+xfSdshLK
lYDhsldOWQG/JqIukEFzufX8ETzdiGQ/gw8iZ8K1ognvWsWv3bIyhpsUvb7rOkie+qmLbjIRHUFM
Jgu4B5GC30achu+ShAlV/Ena4U7bfdebRN14deUqQwIFPyr8fUWQs4u4st2S6MftpUF8V5tpcV2G
SuOIAvL7zjTCqpxGRb/NvFC1zTwV3kmKVOK5mHHWG+g2hdn7t1ffL45YxEGok8+aPgi3L8+TchCK
qC1jWDajImxV1Og9XakR2wilkuMybNp3qWBVmyqe9kk/HZsy2SQK9rdiV2tXaUQPliCw8Y70P60N
RY1Da/bKyul6eejxkPBASKuIMbgIzr+O6YOjqsxaACuultf1GCCbmMBeikwwKmEVDXbdKeLKjXd5
8lGppelEycvi4luq70XYERUzJ+NQ+v50RDesuhWDaK3FN6/ts7U/E5AUMJmzJggiaIt7FQ3nkpdA
REFk/cuj2rv50Mdu00clgNJVH4LL04+iAiJdhFHU94E0zG/96v4wdU5aLRmlQxQXaHwXtU5NpB3q
T3mvCm7pVbgTKOHdWEvyVaQEmhPnaMfLwlBv5CgZjsDe1kK7i687PxKCXsQWHGw0VM4fKavRATFG
1HSQoPvEP6mTpEX6Nc2BqfiqGD6O3poY+8W3fRkSRDsCPuQ5Lxq6r2YBk+hBH3NPOoyh5jsN0qeb
aMj73y0Bo4REz3IWeqVJRFH8/MVEEenqmIboQa0kf2tOifmpRb59nwq5cnx7H18Eh0RmDEMnigmE
LbbYIVHRR0gPI6UnVnF7F8Y3rVVhBmhZQuIgMKSIDi12V0bx/Rqi8MrglwgZjL5eBCSpBtFuWWIi
phhPs1Bv0kOPBN4O+UVvH2tGRUFCkiBvYnElun0pnkQzKNyuTiScCvLOTSmK20WveY7v6+PKkX4Z
ts8PBeyYeZlphUveuhl3Ahd7kB5CRa2vKGqLmzzPrV3sV5od0zS66kT5IdAGJxYjlJvCeO/JyVpZ
9RILxmNQHZklbkgjSCTOF4ECpNKssz45ZKV0O4qhf4vepuISZQNkksp8k8Dp2FitGG+GDIPvJM5W
gqvL/UVUQepA8kA14cIqI538mKulgyfeqkdVFfyrJkI5SwiKZoOel5so5dqW/sVbg9MCIA1HR8Qo
R50DvlcbLEGys6nTPDmMRVYhxVpYn6tAwJGuiSld9qYIvIPKQUTFjEVal249WBQJ3t4Ul7v8/CEW
cUVKjSiuqjY5CHEobEtdiNwkj/zH3x4Fgj89Hhq0EPGX8LC0sSQhTqPgIPcBGDtREjZ9Bonp7VFe
GKnnFwVlGFqGULcRAqTmej6j4SiqZTNmwcG3+g2XOVZbHxIl3MBV2g7aJ0t+H2nXjfJB7TPHiFQb
EK1tJe1mFLAbbu8Mb0STOcSrULSb8Eme4jslu9bU59ZXMY0/ysGjN+AsEQO9bHvHrIGalMmeyHxr
Zv0jRKh3pt99KKrPOT5pblV8QfH4978XJEDuQLANXARLZjKkn9ZvQ9k/4KtyY6aCjF9EvRrxzBnL
ciJNQITICc4kgWW8jc7sQIRSBocY8fp9oY2G48HS249Wvg0Ew3ex6aic3owsxwBLt88SWbLBXdQr
X/QXq3NmfYFvBjtLMre4HWqEPawWjZFD30UKzQ0MB8W5Qvr2urnc/HDLWDfzCYBk7fIULFqr80Mj
8w/ZVJ16cbKOZW00J4GDCieU0CDFYQE//PaghNOgVIjrAW8tA/qgBkQVmMgLTWKdXE2YRdwALMeD
xRu2SSx0GyLRNbfTyxclJWYiSVWx1Ibgfr4/anUI6Ao3Gcoq4AM1PdI+iObUbMxskDYsI/8mLNNk
9/aLvlhxnC8mRgWcBNAExBxKFeejWil9tHKsskNjHabcc6QAj0MtQXUstXMYBlO/beFpZ6cBDK7Y
nxKBbE51vf6q8PYFtSo9vmvaK8RbbMO878LPamk5+jju43EvKTjUQP+Cm5XmW6UP7Eg5SumtEtwZ
FmVgX6vv9UnajiKY9TpB57G2Q65VK0y3XpPuauQyO6nZNEhmGnX8lAJ8dscEzKxZAVgMGhyD+qrf
vz0lc6b0ekYoSVChw3HWmJE3ACTPZ8SY2NtiH/YPGZfDvhTxRisxhNwLuajQm0NHoTE6w8X9bu2I
fInazoZG7xYwEkH77OlAKeF8aNNKg4lLKXlALFO2G0Roj22iva/kxr/Cw4UWms9ce2bquUrE9tbb
Xt1HDUjyVB+RzOpSGWdePbzOAQ04WZxa25Ij08DA9TilWG8N3oe3J+ui34e8BJm/OUsPsoou7B6H
wY8DtdKFe1LvPUIqxXUOXOpQBEntCoVW7YW23iSaWGyEngBmHETT9VRBeh+ZobUfGlyOW0rq+ihj
Od5JynE0u2rT5H78PpUjeWW5XwR6M2IHUj4GJZygND8WmywXrLI1ukq5N9pCvJ7isd5CJMg/gTD/
LHgtSmQIGTii7OW3/mRqdqlbrYMCsbctsapysFXqHBzEo9+8goHt0dmb09iZwUGl+PzDx/kk5FY+
yPde7gdupAv1pvUDb6VytDywX0aBIoPFGTx8urTnowxFEmT9NNtpjGGxxYKPbVeWzdXbS+KFHPB6
FVNkA3gFtFt5yRyW90KXSonUJIJ2HxgSGZmpf0gwSMiCOnUGw6CfbYpPqARc97ESu7GZnPRZr2Os
WzfrosIdBwSALbOp3Dwd4r2VWdI1wisfKxx97DY4BkEYIJtsPkaaOGw6JcuvqbfrnBJkQqislI7s
S4GbqQa93JmdRNWCtn+mUXMGoeGoYmqg4tmgAIdntZOVqnoyYz1x1Ngo3Ug0k5Ub7GJbMyHMBp0F
Dlni0ZdF+SqWDIt+shosA++JeVxti/a7MzrdVehS7r8ZnPw22ED1OxSfm+fw6K1cZfPSWXyNGWUP
gGcuS5Itnn90RJcbOaga+R7g5x42p1oZG13dSaQNb3/3C9LYy2uCvkCcCkI6iO/zkbBhNFNOAfm+
eGfu9F18N2yLK2kL49r2XckWt6mj7IoPnWvcazvjWtxkO38T2ML27edY3qPLx5DPH2PQ2zbsxFK+
RzHY1pCFS7TPSrGrZB106dpa53edTe5M0zXmGIwIBVmRxSurylxVCVBeG6RMuzVM/0OdWdZKFr7c
tgTmDAKGmvIeF/TS74LAqqy8JAVEHeKsmIdR6IJmDVdeZb7oz18FVN8cUUIxxCJCXxwOWh8g6zoV
2UFvfZyc4VwjDZ37M0Pf2yCc8ZkWQfq+BDvnCPG0tngu33HGFP6o6lDeXjL3KBKP8FEZvRRjHRbl
mM+Z1pqJ5WIUQF8z2gAv3rnNTilPOV8aaUIFKEWA4kAlN23tCbjvPiGxvn97Bb5IZLyayx/jUAtH
D4SaGHv+fByjQiYDjF+KUCM4pKQx212fF/ecQd/ESZNQqNTD0Q5GhKPg1Hmbsde7W60ICxdjJX2P
bmG9KaWgt8VOCjkimw1yggA7eyXYqmKyIwncplG4EfFadizfOElGfBuJsbWxymY7KpTcc0vQVrKb
RWD0463oEdHPmkHaSymFEQa512S8VWn596NK6bfiW2mQQm1UfUJb9dGsLCTR/L0N/TKuSreIU5zo
ilbt+Wxapj+0pVWlB59S3qNV9Nm116bPepJ6di8M9M3CdmUz/GKhgE4BrUxxjdddohdilcukL8Pk
0BhqsPfGyXQSBZrUyzr5r6/D//Kf8/c/VkT9j//mz1/zYqSRGzSLP/7jUDxnx6Z6fm5un4r/nv/q
v/7Tf5z/kb/58zdvnpqnsz+4GTzS8b59rsaH5xqToZcxeYb5v/y//eHfnl9+y2ksnv/+x9e8zZr5
t6E/lv3x80dX3/7+h8W58F+vf/3Pn909pfy1XfuULv/r56e6+fsfdNb/JLjljOTfM/6f86d//udP
yHiIINkrgLD++FuWV03AX1H+JKRUZu9STHFoazB0nbc/fyTPdBtwW6gUcjLKf/zzmc6m/d+f4W9Z
m77Pw6yp//7HQsQWGTvYDTMfgYfjduY3n68w/wVJ0vuU/7SiOZlp2+69Som+SF1VmbavdChsWUYx
2aIRh65mVUqBMINa3YSYUW/w7lF814oiDfOnZqz2IRrOYwDFqWxi/yGlhvmgQD07RKklfxwhAp8k
rfY+g65SXIwZ7IL+xZ2Ui2O3HfzM0cZYffSFob1phE54EORS2YSDNzzC50oxMAsV/boMmifZLLBC
HeL6avJHJOeS5KkcA5e6YXMfDnGMgUelkqnIapcHTq9N5nVKkwr7gQZji7Dvy3eaDtbsP1jVt+HX
Kq/z7835Ej7fCv/frX16+W8t/v3zU/Xtb1d18pR9+9v8z+3XTZ49Jf/8/+rXO+Pld/3YGobyJ0Xe
uYUC2JPjZiZi/NgahvwnEFqaCpRgaSwi7fqvzSFo8p/k63OBmMydqsHcdfi5OwRN+RMoLNc4i5lq
FHvkd7bHeWQww2+oASC8SJ5HJEKkc747JrVuai+DzaiInrnNrGm65nrYW8FU7TIpaG3Ji8NtJ1V/
5daafNwLXvTfVymDz6BM6h5ziwmdmqXHkNWAmcgtL7ru4rp6X4i1hTxJ7+UfOWvSpyQLhAcA+bnb
GV7TIHQ3jJ3DfEqxg9CQG2R5B92gkG6iVic9mPvqN2GQJdK2SsT8E0KwICmUHEKirY2e+TXpkvHa
t/TpYYr66aREtfy1y6zgcZyC8rsQIQieTAMeQ1KL1qAUg6SZ0v6J1OE0AJGvnXQyBeSIQ1n4NApZ
iOdtuMuyFiaBrhBydHIPCkETS1p+geCJBwOZoB/J5G9dK/9TN+Cbt88eo+d53/3Ygue7jb/4Y7cJ
CFv8iSsnjQTqlmSo88b5sd1+/GgWmWH3zJfKXO34eRmJf9K9nRlr2txokWfFy3/tN3HevzTK2GgS
NwncU+0/32+QBClRgKFGS47rD7bcInpMA7j9sBPNB1H2r4SWC8JoVMUpcslWNWSBfN1W8vCrMVHz
/f2A5H/oypnz3v9z3HL33P/NeUqev+VZ+HS2cOa/9zOC4TTmMAVsQOxLrDAjiX5GMJr5JyQw0kBO
W3qYJj/5uWwEyfwTaQ6AMfB5EOl+oWX+85iW5T9ntgLl7RfKES3631k287J4dVLSqLLoUwHZhgPN
Kb0Mz3PTaHzVL7yHtPjSRxtd/BjkK5kom+ZyCN6TJwYdfoFzEWhFjYE6eA9KKLpR8amxEF+1niT/
1HRrCtSL9ucsbTpr+IGboA4/12IX28ALrR48lyQ8YNMZOOOdVbpDuUPZx8AHU91nO3mNu/+r14MA
xlXLBgSfviiViFEjFSoCXA/t9/xz/qgeA99eHWS+LZefyVJxTZXwzCPaXAyiFVFvKpnmPRTkE53h
A2qvHFXDntBfM/X4xfugRDu3EsDSch8uhvJoxflgs72HRswcQX0skk96Udh4Y2NNuwaCOk+ZXj4X
ZynsZpirkJ2WGllGNeRFjq/3MTCxnq4Q18tXCkzLBQ4omdVNKISuAv+SFnFIj61GNgSjfyzQiAdT
KfraRmh799XG/5kcvE4GzrNcKKqLUeZJfVWsU0vZ7EZ/8o9e53qCrSsfvYO+neVbKGK+PdRyyuah
SGlhHLBzuVkWLyTVPsRHyw+OddFVThxvSw2f1bfHeJmV1+vtZZAZbDm7I6L5wG33+n2GXlGyqEiD
Y/UNF5dxcMZiW2VXw5f8Sv6C1EmQO8Fgyx/pzoCL7X9PA+zHdNIS5TWJU0nh5jl4NZ0yEKCskfPg
2CWPo1oegz7f51L8tUcPd+VN5+V88aavhlocGBhCRIbUl8ERuUU4/8YDFcdDuZXfDbfpb1XSL99q
8eXqqtOMFF7IUdK7qyqYHL9Z4/ssNy/fDZg0YT2AJCp/S3a2qIMltJKKtxEhTIzajRbSGQC31kjS
PsjWzr7LzTV/H0p/HLQzKndOAl59p7rWlGJUZP84BDKiSByuzcZaU0L41SDsW0KlWf8GYvP5IACw
aShXnBF5EH8X5D2Cho/koStL/nJbkavMNGUmDgrIkkcbmRnl6UAOjmWjRSdVgkkWGJ4Q2G+vt18O
QyhIRECGdnEZisNIGcDUgqOJP8Q4laYjUQlYeZdfzRhliTm0gJoAeuJ8xmorgXyi+5yqfeW2yV2Q
oGQarFmu/+JVSHyQh8BvHVzxEpmflpM+aRBljlLiSBgIOpUqrPXxX+iX59uT8vWrQRav0pRpAZKI
QTa3h5Oyl1Xb+tgdlI3q+PsvD+8nZ9wAcNoU1+pNNdgIy92M9v1vfzL6IDT06ejLZM+LR4grPQ8C
vKOPik8FpInzOz9r3P+3MRbnbVAnoeWJJV9MTfYmblBVv8Jt+uXXevUWyvmaGCMQMUFThMe+MSs3
0NpNU1VrKuK/HgSlSOSigM4vk/6+7vKeQlh4zOJqH4XOFPxMNs6Kn68v2rURFhdtM0T098aOETjg
atF3gmxlohYdqfmYnmUt/v0S813/6lAzjNbC5GMIj9VW3qFlvZs2oX1KHXMTPns4Xj+Ej++/Grt+
c4eB0ZdetL0H01F/S9Hz50PA6YNTQSEGEN35Q2hB3zWVOIXHNm6vfOwtfSH//aNoZs7/c4ilXJ4f
lrkQoMZ8tA6mGe6watu+vagXHY2fL0ER6kXHAy+d+Zx6NZNqWRiR1yts3i8Qk3eQnbf1Lr+Nb7U7
72S4X/+63hsbvqP+kNzGW3mfb6td4I72t7ef45dr5tVjLO7dII1qP4yl8Gjqx6ydw9g14N9CEffy
TRfLMpEkpBRiIzyOjrfD8v25jpEEcKaGJqbh6DYMBzdxix3ItFlf0LTzg79d0+X95XvSg8NU4yVy
W7zn1ERCOPRaePT1cte3ZfpEFdh7fnsy519ycSBD6UO5CrkLyhrn37Qp2oA4Xg+PYX7nKZGTCDdj
qzg51Pi3B/rl27waaLF4pAwF27xjSsEdOIpZ2JCXV4b45QKV6bbNEBTKqMvW3kBNb1K4GY+3XzB5
2ko30kd/sLu94ZabyVEcnKccxBTd9sbfJE5rt/Z9vw+uxZv9f3DHENCjswXOhKdZvGyL6bsWTGl0
VPP6TonSu0HK3bfn86UCdP7lZoDSjJImaKPGuzjX9LwNpwjtj6OfdcZzPQndUYqGprJz8Ia9o6n9
8FeHhN73YuiTT+OEZmIdK8ljoXbRra4M8gPqzOF1BSEftZVRUDI7jzrvK/alJafjlKcw2qOmvG29
SPw++NL4tdNTMbR1ICS3vaihAIJunTI5lcm5YAdVJyBxh2bsKSllTGbwj8ru9UwTb2Xd489aNSmW
g2R+DhcpKczYLsVRHWbk7FBDv5CyOw+GCa08ZVIfpjINbmFL6Bj6DOaguANU2Nw2kwqGkNx3HkZ6
ldyHGxX3rcS22kHzMBeYLUQgd+efRlMccv4nuF5EYIURcDQaa9/f/ggX8TlsJ0pBJlJzgHRBr5/v
njRTiywMo+4oa97dWDzkqvZ9gkWTqUcO6t+9QyRkC2dsIBVw7uIlOn4KwzjoB19kMNE2JGhTa15c
L8atZ2sKwfqZHwd5CMFPsNbn7yMWquynuRoipq7wfcYmKf7SwZl+y0evqR1TzcQHQamEztYGpZJs
PdGM6yoKou9pGPvvW6skpJKbGNGLTBiT6rH1uzpywkE1PniNR6ZJYzn/5ply+l4YhuJ70+riN7me
2s8jYlqW7XmdgkeENtSDk7ZmgVbZ1GY02iItftBLSyttGGVojdYSIqS+Jqf3Ji7Sj+gQKwGI4RK5
Hi1QssSFrC9nGHoV2a1fZU2CVpAUa7shJA22WwK03+ROc2lw8kDtoRED032u6J1PniGUddCUXXgS
zGK8FU382ESprRygFHlOqy3Bl9CohWvTy0Wn8TDd8TP/q9+XvRtY+hr3/kUj/vxbEsuDTiQxmVl5
F49Dx6Qtyzw+xWIMezSV0G72PHMvjCIGtY3k34CNiJ2ZNHysisKw21HJHxUxKiV7UNvarUuzu6s0
b8A0BoD7lCfCEcvnYGvB9aEM1xtHz0u2Qj/mt4ont1txKKVtMmrjNScSzup9O912iWFtgl7tbDVq
lLUz8CLbJzEGy0HKqpDjkSSfT3mPBldlNZJ4soxkPgRytfnembPXDoVy+SbMBfUvHGemK0Wq8HDN
k0a97xVQJvtKBGTrk+yeMnOsnlp9Gt9PcRZ84F6RTvVYINc5In80OmPeo0GXptyKIyGBgpBwl0un
Eemeey2MieOMtI1vdRFOvj2Vnic6WGSbz5JiDJ+CapbCpvwRPtN/9QtHN4NWdAKhLAH063FXOqhI
DcBe68l/Lrzc+ijEkfU+qFs9trHhlhuMxoz4k9yF5Vfaxl5vS0UhfiipYB57IWpu5bhtVbvTLWHj
JbGhrhUQL2qwLGiKsATRs27nbCd0PsmjoYel1/XWqa0tBL0aPcrr29qCmW/XSdud2jEeww3QyCKy
p5b6HMIptanuph4WD6h0r/3w9ql7EUrQ8gcmCcWR0hk04kV0JowWKodKF59QN/KvuCi0jSaH/sod
voCJzvsZ1AkNoFlFjn8vsx/Rl0JBC9Ps5HmFZJd9q7/zImDfyHHs4xZVZkir6ejrO0+exX6mBgGp
1MucsB4BwgS99r5mD25/+91nv3a6wIgqzZn0+cfIGz/QkDTPTllvmtuqyTV3mtI1rarLSIp+BYAL
TjKKGlw7iyQZbSop0GmpntCtrG8CHScgU/D1vTmny8UYH5u8TN9JvqG6fSLw3YVQcVNfS50WLQEX
Z/nBLpUpc2iIIvzjwXGXREHZTGn8YNZ47rb9kO519Pn2bY3cUSd0xU2jlaVjYrDnTDQFYM96Id5U
yhoUcw6+zg7G+d24seko06/h2DifQt/0tRL54/zUw4nc1LohOLUqUtpFiXj39teaj/zlUEwexTRW
Ed2ExZXQTK3aqeWUn0y9iW7oYOuuUcB6GSLEu7oE/Zi0S+KTJXmWUwAeunp7+IuNwpvOTgGGDC2T
6v+iSKDrSe6NelOcCAkFZ9AHDMqDsF1pCC1kVtgoDDODZ9iJKK3QFzuf0KIIxbqwmvJUTC0YkwbX
KzuemsmNSz3YyWmIpjNp+oOfejo3vHQLrAZKtqQKezmh1Z62sGAx7JCuk2aQ7SkOje8hfrZOPJWD
nRG/BtzeaeiYoi9vhyJbk8+/COPIaVnoVNcA/CPUv1gR0PUz2vRdebKGdnIkrYK3LEI81Grt2BRa
YMtCszJpFx2GlyEBlc3DolS7+DSB4gXc21N5igFywN1H09FsJsWF18Mc4XJic76SaMaJtFJN/NXL
QqQBqQpmlQLY4ms1Mpa7fgmPxopTyTa9xoSdMU2Jq1ZZsYlFtT3mplysjPqLpcjcUm6j7cXbvugH
vKodiFWqirWkVCeMo1EqHELPUcdgDZ14ubVJZEn80DQFfo7uz/lKxFpCbTCwkU5oKEXAooIvTTPf
R33sbd7eWpeziL4w39DkEiID0+b3ffU+rV93hR5oysnP2FqWFXkud/20G4VUd3QoTBtNwATn7UEX
vOd5p7FE0f+i7wxBFV7K+aiyj4yq3ufCKQoHIC2CdlXjwmpbHhScBiU7LAfA4pxg9m8bzyxtZDYe
Gk8tbC9eUye6/KDktZSjIVBQD4Kkev4olVKrYNAG4RQ0tJSQTfk+hO2amce8Fs/PT5QkZh1BDHdm
K4LFLCeKmKJNBdmxMkrL1eUckRTZDzdKbqZuF3n+bmWC56c+H1CDKs86Ja+Dx35BLB9VUxC1xjjV
of45L5Wd71WxHanB/eAd0ZmwsbwDeoQoaRZL2HShBBiXK1vl8qXR0WCDwkNAKxe1oPOZnfU4icl1
46Rklob44DhdQ4wxqMfn4yyGJq7cEr8M8OAzzRnfrBCwJJ6kGdcXt6V5CkJxlDbQj+S/MlAM72t5
ijobc93sQR0nFBsTZdAmR5BzzOm9MFG/Ndz7a4XMBe12XuU0h0g+ocDwGfjT+QSgcJqgQhNZp1jH
DqAuSzQsiLcUWygt4batDPVAIUy4SYNouq0V0ny0La2Pby+Fy/VNv5Q7G3gQHwJp0vOHSEv8tgyt
sE46MtC26AuCMyXS97cHefHrOV9vNLMJVim/0QG+MDQeK7FKQk9NH0Ov6Ea771JWtxk1sOomaXK0
pGuusCOX1F2jtmrvxKUxxnZaZzm91DDSIaeb3RexANLqqEEw+BtT7a3EKcCekeaaxUFMcsgXShV/
mlI0SmytLahxB5Lmw8jQPfM9KWKGLm/VDyjE6JW16WVkEkZtiKFnjdUBEbVK3DQJ1rYk9WF3JbdR
UCNK6QkfSOTlzInC2vorlSpk0ABpAzPINR15IyEuBZgmk/yYW1NKjcnKRMGuAy/jybyi9TfYA2r1
to7w7LWL2LIOowwmzuEkgGQdFPlDIpbit7en/BerfdZHZ0mjhQXAa4ZwvT65A6XT665sikff0tpt
aYmFY+F/kNgIIimOGlkp2uNJvjei6FrrgOP6URE/ll6z1ta7XGFA6EEFzX1K2DJLUg6GwKlRSEX0
CNnPvxl1H26lqldrR9pFjkzbkPwfySvAOnyPxX0varUoVbEXPfa+Ee3LUDRvfEy6qSDNAsKonu09
M6zdsBWCB6ntDZuFtqY+dnmkoRMNrhWlbGojQOTO5xwmoq5OOeLqIoIOtzSzh8d+qMS7NLdOyjhU
1Uol+BfjUTOH4AEYj+tpGfgWyGdCpxvCxzSGyC4Efref5Pk+hC221fxgrRt3CbAgGgBpCzt5BgaS
oJ2/IIUGtEWQO3wc8rTZj3XTOW2t+i74dd2psxIXoaln81m5bg+6lWxzz0Tz1etQJTIBZg9GmB37
oamvAt8PNhGpy0of7DLgnJ/wRXsOvNHFlMCEC1rqc9GjKfEJtMoCTsXwDgGnum9mMs/QtSXm0Ktl
+V+sc7qsQCLnlH2W6TmfG7HEBBkPguiRwlmw7wl1t9Q31xr+L1iI86MUyCaETjhnswP3sjulB+Kg
dqYOmMCgmKaLDZxiBOW2GgWLHYx8ZVt0hmLHsV69G7U2vtb8yNhkgahsepAbm7ePmfmDL58GggwU
Xq4xyPGLU6aUhrISsix+DFPrMMTjd93MT7rn/4XE6V2dd1/eHu4y8CUaBc2K9Bgl7YvmPdTF0Qjz
PH7sJ6240QVfexDM6ROFVGnlxS5TWuCPJNDwf4CvETKcf83G97Q0reXsUZusz7EvNu+t3kjuol4d
nUqqe1fylP4qbaR6EyKn4v72e5K3UJHArBI3QX2xlszWzMOYTuejMRnidTobDReiXrrG7Mn49lBQ
by++IXY1MLeAkcyd9qWNgI6DAIKzXvVYsEWLvdiFykY0SxXkbVSnbqEiFuvkmdJ/nrRREXeeMCs5
lW2UP2V5ErU3hpck6a4POzndFBNumbaMb/JRMvEIGCVh8l1dmeStoueYPslhj7aBLABjF9tAcQU1
S+70kC+xkSsdtmzXq9+jhIpJJxWY6+mY6jwNsdcUNspDZNYG/G/E01CW9NjLRASb/83eeSzHrWTr
+lVu9Bw74M0UQDmKVTSSKDNByMLbRMI9/fmgvXWaLLJZV3Gm3RNFiFudTCCRufJfv4k7N/3k1XKW
O2eE+zdyN//q6jir+S7eaLeTnE2Sx3IvxTvezTalbXRd0BfOeG00lTeuhcZ8HyX8d/4A0HDvVZnx
ruCyg11WEbXvBWlKfsXnGCYrj+1KbSqMOiymJvDZtgbpG4hp7GAYC+etqK326FjScrcJ1i0DxYIe
4ejcIivAeXso9nPDa4A3zyv2E0q8gyOlfhWDt76rWyX6yTUcrVs6SRXxbqsMHxdN0nNarLzYSHJL
FvhzzlQG5EryNyqUGXQ1xFjHvopHhbrLtWZsgrjuExmoCO8IFOvnhDK3Hp2dp9Bs4i3QpIDTPy83
XZwrn1q3V/ugMrVBQiBqMYul0UQ+xlhnOv0ea3Wdod+W6D4VI9p2gLB8Y2Nb+mGxIhungoFrLjYx
RWTf4o9G16YRma77lafKwUcqT+omKWB2FOaJXUx+NBDbx06N3bfUp8Lx3UFT+k0NIub6/djObyJS
Fb6mwMpfo8Esj/McJ1iGe11tbywlrloMGsrF9PMKOV4oTYucAk8iRxhKM33PGUFe3FC4awqOMxgn
j+KyIkCu5obMwqg+FYvMtvgaLQd1msSGLcC6inFaeLd4pMPGZMKF+mIio5iSaJlxwZlOfHwqMRgi
7wx/NaerwrR28i5Yyi6992jpvdXxHOtxBVziqwQF6RGq0/wlW3KTNPFlKt19ZknyaoTi4Egay1nb
Cq0qf7hWGWEdD8r/rvMij9foxsldz4f3SeaR86mBI3+r9HPxQ8qiIO7il6IyNolzQ/vrhYot4q9t
L+IPtCwVO0Qrpd4ukJprXwiSXkYz32lFW+N0YUDlC7j9lQ9Obco3rT0nO7dtELaYOOK4ICRqWgat
aOaHegZT4BHlix10iSlyP9ZxF5u9mc7SRF1DwGTT3te5rn5uRed1nP1pd992HT4lnaBI9xdCoo5e
n3Z9kLlLsm1MW6k2WW9uurnP38+otU6Nlo4KxvQxnq2ptmgZOuZ6YgR7TD9XimvfxEsVf60IdeLb
V2yDfAYcgnjR3g0JavbHiG54R8mjaEAhyjJ9posKcrC4U+OPdmxkYVcUtgegptUthvH5gNn3VM/f
W1IK3gxTpu9dMfIY5jYhdpHsz3FI1et8VO3vSedWFbRRaXxQjWUk1yVi5cVAf9ZmUgaBhWlcGw8p
PxOhp9aeG6SFLd8tE2X+u3xctDEQvbd8n7Rcw2zPK77HulfjdW83zVsvLpx3aiSWr441mfT9MO0O
+moodnOMtU1sGhVAcdssPwccWESpnIbMO3hqieOIGYnvNt2T0CyxLNdhA3yIzdxuAxa2TrRej4m8
EnOzgT8etVclMk+V613a0XZ0tbn2p3jAzFB3Z/WnPrTRLdXa+DaOlPmh1Nr5yquo1n1ljHDUnEAJ
AbOSdv6RkTrF42sl0aKTxa7f1PqkBKt4i1cWFVghxnWLGSH1SxaH5sLaY4/DJwg9x5DdVW6eXqtj
Vmsh765y/dTtsV7ViEG6ACI95+Bx4QCkpSKHUMoF6KxWNU0sKT2SLt7rehP5Mpvtu7E3v5Se0Z0s
LDw3dVdXgdFW6S4zxj7synIKxtLBea3OeA+20wd1pEfXkYiGo13MxZ6/b316r4m/xNG0505b7xrY
27tBZvoGy1/3MCvDdF92hn0wgVovFCXPy58VtkBs7a3u1aAHT4uSjK12mj2rez8s+Dnlc+0FaUJ8
oyxt6wI6s9Y3Twu7x0M9q7Q8HQeYWHG69yRzEOSV4uyJGM67UHy8MCFjBdXoP63uweduEZOKUXSl
WtX7SGm+jIMnb2LXbQNDUayfr5c5L8wHlgpUetpdsGXPuyEN3GwZp3b9vusnx59AOn0rNy9ZDL0w
CmXUWpVTUQF/npXDaZS5rY22/30ysc/2RcQBbmuXuPTP7zi4OlMFe+Dav8Q2T5dBn/WK1uZz+z6y
RXkVCwvrZNctQnYlkoCJUArlOMx7GVuXLpy/4M6zZYENFqAYFAAbd8+zvlw32UYez4V8n4MbZUFE
RblPTKLecqlbY6jW5GvR++gxb5jmmWoNr0P8jhWjbIKiEuSVRGp+1M1ML/zRAstVc2f5QhknDrMj
nGFbjRoeZzQvuppsaau/8ahAnJAHsppGj136voj7ag50nauV0LCJQJLp4deauJONmRuGhRigTLRp
sGPS4jtpF/bwh9+G/XfeB7aUWLvBuDx7CLOqRDTOh/Yh57gIammmQdPDBXl9xZ6l/GGfyvV1ZVyD
mtHcooXx9DUvdW/1sx4ND7X/OWx97Gb9OnCCxv+J40twkddx/i2eD3e2dm27STGVYzg1sHw9oF4L
0o2yYUNnrGxzpfrp9vUZrreYx4tpHZHeAvwNrIBZ0WdtDKoBKD5mPD7YjXfTG5TnRpN9LXL5QxH1
BfT3/Ms8H0t/+jCjjCBd3VSGh6G8Nq1vafbu9bn8oge8Npn1lvWoU6JrI1DixON74/mt7/l9KDdD
ePhqBoVPMGFwnwQ7zpdQ3yZ+Hqr+BZXGOS7AFQ6fI+6KHHb4zT+jTaEHqe1KN6b3eVupWhDl9QzW
N2P4EOCtTqIybuogyKQZEARdp2T9mPnsJDCc1IKsF7kQGa2Kpbpwkz1LnUFkwe/F/k5BTM8UZ5ez
q6zapUmk1O38PirT6aPUeunnFvdZR0mWg2zNiJQRI7p36tSgoeSha671iAAKMd7MVWNv8Ubtbtp2
uBs1UVxjOdCHc6uSa2Hm+f3r7/Bsjfz6VVfpNc0unD+euX8uXDIp7ezpvbc4SijnFqLLxP3y9VHO
Vj2fMrR8DnFu9kj+7HOrYmEOhoLXt/N+puC+S0tFDfJGyCAHe9tH9vhPtPR/JdL/+hUa84rQNZU/
nupb2WB+C6Nt7y9QpNW/iY0WQI3d7rcwmh9RYTlkGUCGYQyqrEcKV6yfsZhavVngvKpsI78Vrpr3
F4gcDBoQFvqXUIn+ROF6xs3mcOdyCPaEiRsF7EpZfrqfLFbhxIWnNO9VZUVUUtvBzAoZvbaJrMT6
qiuY0/Yp7D+/1GfwGDnYGZnKurajIbCQ1JJOuFKnGMpej7gLD75OpOi9my09x3HZ3yZqO3ZwWhtx
bISafIVekx9/rfT/rrx//cqCfGXlfZGdfLL01giUf6TVto05jAtQ7GFwxT7NOfyPtHr9yaO//b3o
1L+wl4N5glh+9fviwKQS+L3q+CHC/rWmxbb4b8eZ/8OyY8UBAq4CZHo1tEnZo54uOwqeIgF4jG7h
VpihntAYFeLr3HbzvnH1vZHrCrzVfGVDx4A5P7D3f6eoy4A58RJ6hWH58dglH6yZC+ai+LBh5ZYe
8AcALI6jvp//rpL+u8ZYY5wc/3mN3ab9ty9pV/3jACGeLjf+6e+dTjfZ6egCcmfU6af8e70pmoGb
AxXW/0ryORB/Lzrd+IvjaUW+yS+Bgb+ixr/XnG79Bc9WgxRBhQZG/UeGRE+PwzVChKYwHB2s6Onc
PWM5cuK3zSCr5WRNtYLTqPTVDqZ+NaWregjb6UcP6fbvguyxEuusTlrH4+ZiIBHmFogv5LmeoDPJ
O9a8RD8pWT37ipL81K3u6BUkt476Z1UrappWfbZTotuy/KjEreF3rT7vXv81flFY/l0urpqJlcKz
cjvpGTnwqZ9+Z/VSwmQRdX1qMI5tF33xoyqF9V1OyZtWfBFlFe2MFFu02kycfddZP2Mxvq3o+Ibm
JK1T5Yg7WXvVDpbkO6cWqT+Vpnavm9G+z8hRi2tCl9rO6DZDT+unj4f0sHzSbYydqnSsL1Sff7ed
nsxndQ5eT1Ti1tgazi+GjdUmpTW1+rFMgjgJZAfP2je+Ye3r42hr6ldS3ZvFFdHocQ+fc1+Iu5Re
+a3XHDIJnLq3lMD+UQNU+V23E80X4W4WfdOBKhGOaJ3aHFLKscaP/TpLcbkmKRIclTYAqQOhtYkP
dhsaThCbeFD5Xey3mW9XW/27lfu5siVUbzmNGeXvPvmgfS6gOzu7lKJ4Ppr0BttDjfP+jVc92ODs
Rv2t0q5sey+dgzNtrCqM9jjSOYR1F6E3gPPttHIn3Z3RbcsklBIeZ+iM4WRtC6hs2HabQQIyk4bN
vbztYgwG/eKuee98Mj55CXRr36GZ5KsiiLG2Ex9y1/eysI5gF/nK9YB07ysWW4Bvjq99qO+UD57r
49yj2tsJr2BlM4tvU78Z9LBOjosR9N/SjhApsl/C8k0TRp9bdW95SE/8Gev8cjeT96n5+jE7Ogcr
dN4i3jWkH/0Qzhbtg4v89E38lbdmvRXMKttjsd3SNn9n+FB+d+aOKBSU88f0wxKH0bxf2kNW+97N
+LCNjt61fIMixPGtd/WbfltcTx89nFuOVRX0cTjEYfyVUsQN5qtuax2i+8KEE+rndAqaI6bl07Qz
bgfF10hIDunV5zfep2KnXC+fyq/V0bV2ZUPUQxBvo0DfjT9R30R3xTU2gNfeIdmooRi4nDaf54O7
nR7ioAuigO5A6BxyvinIlBtc6hO8ncug+Zn99CY/+1nNfqYeBjewrsgu2tZvRtBTQtBus6NJYulx
+VTtrCA9tH3YZIHckiv6PT+gs8l23r17vey8I+GIB+/HcCpO3h1yaNTDxWn5wmdL8qnht4hGOj+9
1TbVXXVHCKsnw8kkaS/A590YA1sNmn/Auv8egv/i/Hm0sa4Wf088+G6/NPLL/1sdbXYyrX58eXII
rv/0n5rL8v7C7s4DB15dRTH0/N+ay8TsCM+QFbNTYf2vP/l9BPITQNa17uIkhGvJGfXvM1DT/oJq
gvgeDIw+MZeBPym7+M0eIyEgedyMAZL4g8OA2vDpaTAaE+oIPGKIGdLJBu2NXvlZIYbbP3o4Lxx+
a/H2700avt9K84KMC0MGiIDz9ukwZbTUSiEa91rpm+I9GpglNOHWn7qmqj7EpM9+wC5PR0VSqh/a
xLYvcDOez3K1jnIRkK1hH5hkPB0e2+dOWJUVHyt16Xda7pZhOY33r8/xpUF+QeQUE7zWcy56ojp9
UWtxcoQoHgUKlSvx192lMoIi/exJrgYFcDAwdlj/XH+LR2iPsswxNq5pclTphNG9qsrN4i6Qwdzy
z6KN1pe2MkJB4CnTHFIrztZGLluWdSeTYzZn8ptXu8pWpcHwZ3kOfw+D3zfuDiRirgmRT2dENKo1
e5IZTUPZb5KxVP3Cyi/xwc9paetsKLp4/7wdCrHVZfDxg0sHUSvaoCbH2Ks5A4waUJOwcmou/cco
JlqUwibuWUp3O+IrGQ7TUhMRbnt/vhZpSkEthvkA0/gcqYc3YEbK6CZHrM7lVeIirpGLU3x+fTE+
LW5/PVT4KoBeyFhWf7P154+WiTdXZTTRGju2ufp9hLDne3ZzZxHA4886CR6vj/bC0kcju9onw+ul
kj5bKZJn3qWezVktTclRbgiYDfhIvT7KC0sfcAKLb1o2mHAZ7JiP5xR16WDrZZcdjWWKdpNXUGeW
849RjS5xnZ7NB59UF6ugVdWHmcAvv8RHT6/MO40+aVYe+yqPIOiyePaRJy4FYDx7SfgJkAcDGERU
Jy4KZ7siyoAyd52GHWMp09COy/w7JMXet2Xp3tVQg//0NTEeMb3rC9JYe+fjzRq6Zfrj6TFauOMk
WY3ElZC2zeuv6fnDW+2tVxjTQEb1LDmxLeTYuhnMiQmdMLEeCPpq8jQvjPL8e0YPDIgBZ3SNkbDO
fcRqhLy4rEflsSHL2e8muCGZ3k7f4aZ426SP9Zt5Ge4MtxU/m6GrbyJ9gDhLdMr2T6dLP5SvmVBC
Z929zravlJi0Wkuq5Ggm5rxJpPI9wlbgj98cE+TKuELsDhM+Wyl0EGrZElN19KJebqKqS0Nkg+3/
cZSzqdQijkhdn5Njr+dekOjmBKbidhdGeb7qSYbg46Lu4OoG/fzpZzwr4AJDUpdHZ7TaPRRNsbUV
JT3ATpjDvDSGv8HA/2iB8mzb4AjjeOH7+nVFPPcKUGt3dCH1w+QpNfutYSRD5Ovt2D/kKAEukdqe
L36OMrZBaLFAGHgEPp2cknfAmUpTH214KG/6PrKwFy+Kmz9dc4xi8eygN7NznDMMjHyehh4qydHV
YJkbZYrCaM7zCy/q+YNjFHLqYT6xCbLEn86FPEnSDTWrPrZIOppg0BVZvmkXEcXB3PfpJZv/dft+
UiNCLoDBCrsU0BnjhbNH58BhFcOSN0dHEDyxidqleCgSW0bb0l3cU0yw7/dZkfZxapRU+K8/0eeL
kgKEOluF0kzr+HzwGM1DbUxOe6z7XqvCHGZY7BdVl31KksL4nBQqirrXh3z2eKl2QDrZwlD5MOzZ
49WhBIs2LsUxnizo/moR3y74W0OO16wL6+WloWyMj6l6kJxSzD19k4YTp1Yl657aRxt/4CCnHtvJ
GHfToPwDvf//f21AxthWwtEGMXZo1T8dapwlnhVVMRyXyTEPpnDGXSlFfIiVKPr4+gN89s6oOLiV
rEbnpPkgwnw6VO3lOGhZnTx2bkn8DS/qapxaZCSu0u9NrXcvVG4vPEVQLm5dFKoaKrj1239UFUBr
RKroCXlUdCa0KjLDqqtGIIXJ2b8+tWffwjq1tZdDUcDl8NwnguXXTSq68+Nq0fhlVIssUGIayJPl
jCcyuurUr70BsSuS4Avb5bMdbB2agpB+wOqH8SzKedFzDPY1eRzzSt22dFc/V0ayXPDaWCkETz72
s1HO3p3dpm0sPV0ejVL9BC1ywkCdqCIyL6N3WVaMwRJl45/Wj7/GpL6mjQaB/VwSalRGs+j4KBxH
N3dCM1U+tlnSYWQxX8qYenGlrNIXrvY0W85baLa+rBw3Rx69plyCGjN5X6AqD6DkXCo/XhyKPfqX
sMxAUvV0UVZjPQ2za8vjMg71AX979aMaqctVKszqwjs7Q7C5VPDgQAq4w9O850s4+wCEbg9jnOrD
0VVaFPiN7WYEjNv5lWbY8VGVk17tp8axUCdjz2b6TVzqP5yW3DNCLLS7LrEK/cIm+sJqJXJ8zS9A
Q0ZVe/YrNVhiqByGw3Eeawix0WhemUMaHV7/HF8ahdQEglO5B4M1n/WmlnQhH6ZnlGUoIlRyctrm
lJ+b10d5YT9brdgxFV6t8/DzfPoq02Tq5QyZ6aiPHLcpx+BO7bL24ECh/SiFyP54P6MBQNLnavi6
Mv7XpfVoPxtnLxFKry7HMYPIlfGiAuxT2gACbxP+6dRYNLS2uRRwJ+CPp0PNwqnqBfo2+Skd21Yp
hK75jQGOESr4nERBkU3lJVfW55uoSa+FYgI3TGh+574asVNGEFtj70heuzcfM/Ig0p3SV0V3WAw3
ajZigPOKebyR18cCwMW5sDifb3Lc7qBccGLYFhnc6wt/9IBloqutJlPlaLudezUiRruZS0XsSqEN
xFILZTLDTJDifWHc58v1F09zDVZhHyc06em4dOkjWmh1dFxYZRu8BaFF11Fy4Yx6Psp6OoBk4MoJ
tna+GxDfNk927UbHKO+X7WzqyQaJzCUQ6m+J5pOjgpQzcnkRi/JRYCl5dlRYjUKeN53om3bggd1N
zqSYG+GOlnsXe1U3bVeQVPenFkHndex1uolupapruGONR+MiQwc4BKVWop1ZCPO0sbfqIOirQYlI
ErGQNABEDHNUlQMFTWeEFo5LtV8aiNxDSw7Rg2JXCjDNbOA2mTdRo4d4cdW8SA3rIz9qm5YoObp7
U2iqo5siV4ew+7nLlnIOmqhcPhSVnua3uUz5xvS0EfabKhJpVsAHz5v6rZZKDzeaZjCsbTeUMvuS
5sPYb42BttptQlqLd5Mj5fxpiU4b/MQrlOS6qnFAOuiVJ/s7WcQNFmxWXPa+2dqFujf6kqzgzJTi
Y1wujhOW5DbF164bFdhjTAaqdhtdROknhe0O16lWNNeqOhUPfe8QPIx/dpK+s2fUDVpN1fxlMuZC
PyW5aNIb7DeneZNWi/tZACt9UHQArN3i5X2yFcjn492Sj5H8UORExl9P2ZQ5h8mNsGTcQM2MtLts
1OAz1yW+DTeLOSjjFrGh88UwZ80NkxKu9qGuxEqan6S77FuH0Cy/hfQM+wrLHscfas/sD4OZpSXU
kzFztxHh42+hQGtF2BD88LHryybBtcwp640wOaroPRlmGcZelH5pkpXU2cL/TYIeJPeg9HGehZoQ
qvCbqcRwpcwj8TUadfu+HyeAQcrJAQJ5b9bJpmlM2jB94S640hRDGqQ9t4ZdlERzGS620phHpRqs
cZsvzqjxWwjqxE0CUOHclIZi90GrFNL5ynmIUkjJHRnDoCms1t00zmKkAQmK9Vd7ccVXu6sbssD6
vJBbU4xxfpd3qT5BbS9V/fMEHJf8wO931PdKarkwVyOVTMhpSPCbSmI7kdtlMnNr61hZoR4ieGHe
Vlj5qCECzh2cNwDr8mXjqkk7XdE1FvYh7w2sFXyrcCXdI2/ox7DqyQYP+1xVilAsiGQCQXBY/8bG
fAr/pKLr8BebtVZsvRH/ym2aG126MXSjGa+Eh2+X8GfDmqo3rjXSbWsVi+WeDaJM33SiKjC4tJVe
+z6iSKga/JezpDnKqbDGoBa4TXFetJF+6DHeTndWFjXKF3soa3LpHa8YwlpX62I3iBStANQl+44u
QuImAaJRTfXtqI2tg03jPd46RVN3u0Wi6TqkOf/Yn0nILDZL10v6ef0azcxJadqhPRT08cAq0mgz
SrW5teNqRAYy0ty4EV3X5749uVXzOZtaErJ92g5d9bBogx19X7S+ij/O3JJG5CFFPDUIsdUykYdm
yTEG9BWEIuJLU7RWf5/ztc/XSsMtZ5c7Jbh33xjgBn6WTFHThdXSiu8olQTLospqlT1rq1aVsJOr
xTJmeDHjT8QTX8m1HYJcK7DI7mVz1VW69gMR+qe+c8iCTorQbqy380gTVIkQF4nOUjeOJcqfQk6I
bSpdQnWePeJBjVOpxDjApUYnd6TSnLAr+FAJk6WUxhCOM/2mTxWT1uuSZ+9nShQ/BVO/krLZlXYi
Nh5651UQRkM7iptT1Grj1ltM08/aud5myH+gWeNIo01Je5dFCg3PZaFTnbY3aWP2uIk4yp5YPOwK
U+A6ZbZwR+xG30rtY9bFqA4iS7kv29o8FLp3Y1RRtRkw7ttjlvh1ToYxzB3l2rB6sUFE02wtkKxd
L/FnM2ZaTrMxERQD7vTRNvq942bN1u1T450c62tvyJbNNKOMw/sx21PQDkGl6beLmWSh7CttNw/5
G6wZnfWvcaoQxPO4YhY3BVp7KmKCRU27ao6mVn42Skuj0z7ftQ7Gu8qAFB9blvYNQEf8MRqzPKym
+aPQdGA2XR39hVv1lZ0U1a5rSSpwSV8z6eyPUbQ3ezuaae037aQJuhKQTPaaRBsXdHY5cxukcTfW
b5s+buGPZr2sb8cy85Y9fHizuEP1bnmB0qaacsU+6ckru4CXse/i0rACu0vc+gYHwrH6Ni3VMt0S
VexYoap0tTsFmZpW44+5m+vhZ57O+nDv5XXcn7LMXEDfQUoInOyURP9R6iiEes4xa1nezRUiLMK8
FJxcrlpMXrpvRT2p3a1alxWpenzR2UY0svCuShxR2SV1tbhXWOfOrhgXY95pmSyxtco0rmzDKkre
9qKI659lW0ZSCxLO2swNS3QpxMfixmlcR7FjftMWJ/W+RGzSyD+F2krkghmOdXXlajAxujztjX0G
SQa0kS/KaoIGn5EimCIHgZYOm//jUBB5cM3p5US+m2RJHip6nJ9q4ue7DUAVBDVHDN5DmZQuBy6k
8e+eVzW67/bowN54pUCrNNV2CYtmGl0kW61CmkaiDR656tbSeIGXlA6vDeEet6VKNX9WfdQt/lha
LTniVKQFxl9Z+pkj3eh8cg3aKmgUmVwlHU4HqDMNaB767Bblth0LFakpPHY0WxLZUy3x5Xtn9kny
rS1HKHPqwKly3WpexTHoclCH7thL9dRbVYFfa5VWIuS5ULzN7mQ2XAPi5jssoUgL61IuDZS6mb7Y
pCSmfVtN5dLtPZyQ0ZdMSpv326hIvHnXRYuXXHdTokJtqDvNmK6z3okBxWuks2Gpd5pycEnWGQO1
MwwRVION+cvSt9gG+mVB+HcIAKZhKSvbjAPMLi3rjpCeLA5iTVb3jQfkw8ms5vNNgl/gFNatJcx7
Wblxd9u1RdaFhELZDvr+EToM27qoT15j4CvTd6PHpd9q7XafaqMW7UanHvUrp0sG5a40GjwCy1Zt
ILFY9m1S0Gf1K30Unp+RjJhuCor8z1T5annV8klyodeNrP8uYbNem0janNZPk0JfdhwWVhb0Ms+H
yTfyVPZBtERWtYOjhFK3HpLI3OUDJWgwDLWqE9edS/wJNU4T35gEdbriZh0ZlOQs2GHhYGOW+KLt
bfUNrTFyWjwFpG/bsXP9nAc9Sw/855gYm6J/EF0zdYM/TGstkXRTkwdukyt4QU0EH4d5arFqLLMr
lfvKaLH8ceaZc6GNIySreH4KtgmOlka8maqi+W6theZhGCqn8rM0yWi0THGD3EbnMx13yG2N+aip
U1xvm6Uyll1E91bu9HLI+Cxg/JdBmZV5GXaj3eQHr1eSh9Qpu1XhXTtvKzSfrt8i26t3roy872mq
YV0nOmxnWRY40/lds8RfgE3aaj9T01fbIkNT4Btxn12SvTy7rQG4EX6GaQm3DdiFZ9dv8PrU1dIh
OVWJHZ8yglbYW7TqhoMs2pR6P884d4yG//rN+Bl+82tUWHkUfzQdz1unFPV5VyN1OzkcY4fOqtIN
3lNOiNn4pQk+wxfWoWBUAjCsLPFzrAQAXdOafklOHh+N3ynooWbIvdDGFtLeO71OL5Dznt0QGRDQ
xNBZj+AL55ReJ8Zqy6r15DSVhvMxhtTwKffMS0bNL45CpxZOvEE48Lltr9pOspkMJzlpi96KvWI1
dnTjzYuabF9/VS8NtMK/KoZFtB7PZVGDbQ7Y3fbpqUWVftALsWywOr3kJ/PSguBa7ULwwY1Y/2U7
+wg0aHqRKDO0yhOclXjvQUOg0syqo1PYlwCSlxYEywEh2dqGpg/xFCcouplifRzTk6V2933hsU1U
K9vRlJ9o7358/em9OC/WHX6yfFvgr08Hy+rE6WB6pKdKFOaNii3vt0VMXWDM+iWg/sUXBZ6FLml9
XedUj6qoitroC8BJzSDvqe+GSDwonpMM716f04sDAb7S6WDbeGZDXphpWhm9mZ6iqELlbCuO/WCo
o/eHcRdQwFZfOgM3JYjxDv4gT59dwalgVkqW4eeTyw/ObE99WC/N72i6/9i8eT6fNTZmZfMD19GK
OwOslraK9EWyIJyEwIs40fTt7LjJ2z99ajRW0UYTOaaub+lsFAznZk5T0ljdbpqui3ZQr0s7Ly7I
sJ+vNySMoEXmig3xds4gx2KgLaN6g3OUdaEGEUSZgCIIcWZV6Js/ndDToc4QKlUUA47Us0NHW2pH
DLrcG5pT1YWT4vnLMdb2HWRCoFRg27MPyI2bsjWr0Ts2meIcWjnEPvFt/QWo+/ljg15AD3R1yEPF
ft5aJreblVh08akZkhFv5lLnym+2yuQXrZc9/OmDw36Og8+DkwKd8RwgdQYHc+XSi09KEavdTQVH
sDzS4jW3r4/zwtH+ZJwzQJTgndJLlDI59fqAf0OlbDTxQ3FwO3Qia9kKN+53r4/40mOEFkLnHAef
dXN4+sXmU++mawF+cmezkIGej+UVLq96uh+tOfn2+mAvrAwSWFDQ4DlgQO9ff5lHR8asj5mCU1By
SktHOzlanztUybi/vz7M8zkBF0MpM5AvkCWtnT1FwE/cxahWTyIusk8Lfq5bS9bc9QtluaR0vjTW
iu0/mlLmFiS82kt+GlJ9uYNTaoa1UMdNUeSXPCmfP70VVsZaF7UoDJFfOtJHQ0nQviiepvTUl0b0
ADBAbG2dOn/abEHst3bp1kxHRjtvRpR2Q5R1WmanIU+Fs9Hs0ZP3HWw2knTzxTUufMYvTopXBbXX
gopyvlmoKNAdSxpUEeMIIoDTTNBr0r6wJa19ryfQvAvRiyOWk2llfKlnK0Jf8X5LctBGQzpxGYRG
0rIpWav9u1tfS3fMrjMlUU6mWROJPWklXrh/vChRS0Jqw3GQlrV3tlAskYEDzW12cgSQOVe2BVNr
WWf1By1erZ1eH239f3s2YUTja9eDAm1VYT5elmZsNmOidNnJlIbYcguiyWk3fbB6flzZmezfxJXQ
951Hx/f1kV94oZidrC0dKtz1f09HToc09QoMOU/ZXCAGabV0I0d9vrBKXxqFyA24bNCXsCQ920ks
d8rVsu2zE3YtwwdbzZIy5C/TOHh9NusRf/4csUy018dIy/N84URAHZE18RwVY1ze2r3ZvM2cGBFF
xK2rAf/1Lgz4wn7iUkDx7SGghfq4/kKPPvLSmcclHpX0hJOpBcqhDNtCKN5Vj9zs7etzW9/Es7mx
CeM4CoH/2a2nqpaszcwoPeWxkFu+iRju6LEZdPWhzpwhzJbhUsPvxdmtL4yqCq/g84J3BI0vUiXN
TtagmVsUXNWVo0yKj+uS2L0+u5e+ALqZFPB4Q1DHnX0BXdrD25jYx2TaF29tomHetL1SXo19pYaD
ZmWW30WNdyVyZ9i8PvSLs0RHsE4UOOQ8pm8CFifIPMoI+7HFZ8PrMxQDYsGfbf4fzs6rR24k2cK/
KAF681q2u6Vmy5t5IWZGEr33/PX3y96LvSoWbxElzMPsQAtlZTIyMsyJc3QG5zauwqqJwoKHIgz+
BQ93aTFhmFUTPE2x53QwGfilXkLcmyTHvFfzN5YyG99v727VbH5bT/ra3y20rClsUffysmEy6Man
P4NOQEUL0fYTjSvEAJI020B0rJ0os5YgCZm6JdVcxMjIuISDK2Rl0/chPotDZ9j1YZd/90PElDd8
5+sk3vJi/L7awnQoO9HdirXYU+umNA5jXkH+1TPuGHfxeM7jPKSnSCF4ap3O3jW2nn9lbGQrslhy
fJNModQrR+UBsoCgXNZ5XD+c3SGCJbIfBiqeeWrnP6okpJ7U2joV274I+nSfWzQNaWEVw/va1Px3
XVQGDxnc548jOnPHEN2l/+VL+H+zrzUL0ODN5RnDUSFEeWkBDmRgFlJQsTepXQhVRjw0p1xNKBCD
Y+iS85Db//DYlxtVmlUjgLEUUBuJOYzYi2Vrx/e7jkZ4Z9LrgW7xyxz7yrFKLbHhO9ZeF/IxoiwJ
rwcheLlS5Yjad1p8hz7SHOr9HAHtqVdOty/SmoeiuEXb9jU0WeIF2gIK8aabYq8AOIMeg9V8TMO+
easZQ/Zhtlv3je4b7YNa+cG9MEtpWXAf8+3gSWV+63J/Rp0oZZOrsZe4iXl0m7k6BlqvP4E5qTbC
AflXLe8SgBK4nhjCR8hgcZQ8YF1EGJ5481j/zFxMtW2q+WdT6dp3an/TOQyd6XvhFNlPep7NBkZw
9Q5BWKIxOgaQG8Xhy52mSlDxJ37i1eQEZ/QdWkZZ5hjOW20s649JGbVfYS1M6doP6o8xM79PeW+c
SqfTP9aKoPsbmsP8/f4PzxSKCUYEnJa1xGcm01RTOiZEUgqd4mmNyODJL+f2b22Yekp1af4XXYXm
g1A1a+NA1myOUR6Ft9cCrbKMzgY96d1CAQ5nF/5g78PYjmmBxPTJYHdThvwgdJPGrwrpVHFIM9ft
Nq7Wmu/QYQgByaUDGl2WWgVyFyQDTexpM3x/FdCKz8wXxc/qKJBgUULz7Ia9viU3u/ZGguFndoUS
orzTl2YA2/FI9a2MvRShtmBnFkYhm1eheOmplD/qubqlkbnmrCAGoN7GaRN9LF7lYArHhI5W7NW6
WgWw5jGKfkhHAf8YjFzpVrSzdqwGjF4MHJHKE3lcbrCffSVz4GP11LB2WGeo/oGnEdyOG0bhaRgG
91dIpvXltiGvHquULgE1AJnblQZRmXRWxJCk1/Uj/dQ5SDNa5vRcz3JAsjvpndp8vr3k2rlK2Las
AhOyLs91bOEkgO6MJUc9f7HDYJwOZR30TGf7RvL+DxaDkwncNoBS0rbLU40CtJymvCW5N+v0i9mB
DjwVY5T+U9sJDfTbi12jVvHKLIYoO3LE4PEWfZ3RzZsKISrJCk0eI2IYbgU41iMd2XlvqcG+Tw31
faQ0+cGOtfAwzTbtn6CBy1+M4VYTZs1xA8rjhQA1RbFhYVGyTNXZUZbQe+2S737Wtl5ShBQniXcc
T0/G6qWD7NPa6fRd35oOTYCNp+N6ckoeCL6KQVxeKnz45fFXjA9VpuAn1Elj7F21Uca3c29OB9T9
5pfScYVUIh7etWprvBWRraJZr3YMJgzDVh645jdBSNMHIiWjUCtvwm9Bbx/EYaUHdeKhAOKcKFxB
1W7MQfWmK53p1HWh+68xZulzWcC+u2EX8rsvn1A5FQxWAsm5qziwqbspSEWSenkGOnWH1zK+tU7c
fRMomtd7a2qas953cNPOQ9lKFsFqNAH/Mkl9uv1T1rwM2RRVDKZBMNSFTcRDliYJym6eCjNvj+wm
/aW9gcwZRLYTFf9TmwT+LyFSZd6I/dZWtmnQwQaCBt1VY6FlXzlkrdAI8H+B0QL+3vDYidb4kHZA
E3Z1OBSQYMAGuHH6a/6GiWLZ8oQHBsafyw9vjG4xGcjrealZpG/VsRr2hpJXH3otsjfyjrU9MsOJ
iRGYsdVF2iGsOYyActBuANx+8sc2R+dKtR7B/Yo3TRZ+ifNe2TjX9e3935qL8KwxHWCBZZ54CpWx
N8MUfABLkL/xizJ7vG07a28FVUt61jY9PIZvLw+yAOJXKaANPL+o7HE3aDBrn6u869y9reVBtxs6
UW9EO6trMozoUsAB0L10IL6rM6I0lYk35LTjd0Y7d2LHDWd6KtHdIyrEW8/+mp8goJTBFQLf5rJG
O4qoqxJdS7wxArfmZyXMl1ruVw+allhvBjsKIWXhlTwIt95qvq3aDxEVZRUZbevyz3/zUWEPeqvX
sB8R1E8FQn1WPDLUYXXvRYQu1JRt1TlWE2X4Iv674sJB54htqs4YJ16ugZ+FpxPCkbLyjwDK6ycb
7YvDbOffM210z1rbz+co7LQNl7SWqkmtVaJ7xj7wzZebpmYLGLbErLQsN88RIi47B4rOjRrL6meV
g2mvqASqjperpHOooy7ZJF6Y28nJpLaP/pPlQL/Uh297IOunvp2QshYo2N/dHoRy47elF1/VCiHo
B99EM4PusNi5Vhp+rhwwjzvFliDi27d09Tgl64C8NAAIFl80iJq+Npo09SYxQ83r9D2RVVkN41Z1
Y83xAJSTSHlQCvayR6O1FOTVSCZmDqzju9gyxxbwr5pRUKgVMPG397W6HNE4PSE425iMufyApVbO
URw4WKpFxwHRrrT6Cgi2+SUsv0v/wCbJ7WRrWnZq9EXYmI5xKPJZ4Oq6tDw04PXRzB3DDZtc3RL8
hxLmS/tkOSTPZEBTBG6Uei09DQXRJ7CxZz0P249DYzvN/vYBrrlSQkEm4ZlhgthjEZyKhi6529Wp
1xV68rE12ul7rbvhN2hZDGffUEL4gyoTCRvcECqDP+Sqi2DDz9UcZos59Uxb2MT4WXnu3RYsYgo0
fV+Ek/Gu8pvp4fY+V04V+mbUiWQBHn2pxU1vUXxy9Jxgy5h1JHYRW0lpHoJP2zmi0Tbyi7UIF7nM
12QcYkHGay/NEo/tW7VG9adOc+Y2EKR6iow0faymfDpbQa2dWs3P3sYgz8qdWSvVQTCp+i1Vm3zD
mla+L8yKrzTDjHKSh1z+EqvxRYoHRb+lN8bysat9EIV+poAVraNZ/9TmdfPX7aNeea/gG5Lleaa6
MKvFnUSLG7cyD8R01Fn/UYuAmZU6Uo6Z0usvjHz5JwDwdr/hCVY8HGVLOa/K3UTRd3HkTViigwKj
r2fk8yQOdWi3YCQHzUmOt7e3VnvCw8EVSZFH0uwsYiuGEG1R5HXmjfVkJEe1dmnAIV2Yfp5bpCMk
pD9+iBF+jnszPhI2ZIewCpiwhnXl2U+b6sHKR/Hu9q9a+86ya2Zyi4kxlyNXM/IZFRl05gF+Uo8t
KuXpTiD7cGaQRnlkGLX8fnvBtSABGkRZ/EM+j9u8eKE1f2j7DDZ+jwjIR7yhdfdzqU1MOiiDnKqA
3JcGMDoyHahYhRP7pIgk39j2mq3hKgk96cfwCCzeNfpLwINcrjVl1flTVM1/OyKdHoTR2x9L8Pon
zG2LYkFa0iJvgzRLduslPfmVFNiYpIYY6Dp7TqZPH7pAseY3JeX7eu9SU0BpJP2a0JKaQPp0AWyg
rqvPX24f/trXJhyklM1cIU39hQ8tBwZLTFQovGSKA/tgjblpHE3Sw592nfftG3fuzGLjpViJlfjS
1L6YoiRtX3JY1TUiNui5pF4j0v6zFs/i0U9157GIorf21JcoCCriIWQk8HR7s2vfmJoQs34UUSDe
WeRP42hOet0GmWdrfXFkiEuclSli1hjxQMZPRPxdm+tsw7BezXf5lUE/UtCkJMLY6MK8Rdr6aSvM
zNPjqPhKwTcCNG4PX+q5GM6KHqBPEk1H4PvzThh+cLBgddrT1ikf1bkNj05dGOeiZIDv9mGseh+I
mCnuE3ZTxll4H78QEX5bybzcYYygF617AJo3oJ0MLmAvVGa/0Oeydn00oUIC/TndiGnHFKi/h4u8
pgQcxhtv65o1kpqQTRNGQEaz+EmIsJWDFlaZR6vZRiKyZxyV0+nkIGKk1Lw0/ZRvkYmv3ULZepAZ
Nf9e1izUtgh9KMYzT0ylejJhKn1EIil6ZIy/Oo0muAHXQWSyz0Yf2slymLYMZM0sIb2mEkxACNmE
/PPf0rI0GsI8p/PsoXwIY8fQ0avb9brOKAGYdugSUT9+xrj2FVOe8NhQ/LYYwNzhWGCfRjvzKW7q
6RdqQdQ5xtopfkDCXjK4pA3pj9tGI2310pa5dTLLkR1HlDMWLzLkQLUR+8BEu1IZuj0TE+pnPa2N
eeOmXgdZTPvKnibekULnsguRxCO8KrK/1lZU7ib+0+QhLLviSU1tRhbv3hXTggAFpdmx2MLsqrlz
GVmwAPSmhhUcqrCo5rMRRNVwd2jBuUEmBWGtDCCX2A2U0jIkbeiMI+FTMVNWZChkBVs0dNf+lRcF
dl4smrFTupOX9iQ0vWG3lBhoghcREDCndA5ASaIO3lo9/JKJPGOKrgGwsqsUN+n/vn2c1xeK9eHZ
lukNIfISwwFnsAk8LEo80FbQtDK9NB9zrVeCb6WoS+qRjB//i4BXxPPStk1zHEQBY+rtH3F9qeSz
+ooxVV9JvS8PoQrpSkRiSDw7mtJjmkAVTCM+KhJujDqBeqocLkuVahvRzLUL41EDgCCB1NyRZfgE
P01QEK6Q2tWj5sN4G6LdNzZONp3NjOUPYW+U96NCWRS0q0HexWdfoh9yKCFLbeSL10Y6/6AkOO/t
3uzPRqpXb0nOo2+V27sbn3llpwDgadLRbJHEVIvQQYjAKruOwmc35Eq2iwZH9/dJmjN6qY9uxDhU
qjgbX3XFL8iYlGgRSm2pSHX5VSGMnBGHpcrOyOqYS/qw1Dm7LrnfTk20YSP/WNshjQ2JqMThGUuR
moqKAOKrGQmmNeiMC+fMOKGJJj47TTt4VNxbseEgVvZHFxKeQ8PEvQLwutxfAZzCKl0/9VStVazH
uVWq4djSgim/wPlQ3/3cSlUE8OKQdVByXXb5ZyPuzEnTc09P5+KgwLPg9VnNiBrlrLNBp+Lz7Tu5
cp5SEZScArgcNerFQzeNTpIjssQ0bGylD3Or67vM1aafudU0475lnnXLFa54AbATQPMlwksjxr48
T5GGahzNXe4xXKGJQzn6Lz7kHTv0L9MHRCfdN24KufiGla68kpQIcMBUJQDpLHE51CtCALRz7uGA
tM+Cobl/qiqcHm+f5uoqMG9BAgqa/opZSa0Do4uB6HvFWBTHUG/6vSOGrTBx5ZtxdozvcH4Skrew
SJhb88qoxgJ4BjnxyYjAHO2GyIy106w5oXZqtElNNq7B9aJgYJkKhKaH5IR5lMvPpodBHXWNm3th
G5kf7HA2PuoQD/ycQ9/8mBadZR7uPUumlMj6AIpKqPtyVCnOJRetohdeZ1ni2JWMiPt9KzZ6KWvb
grqVyjudOngDF9aYB4YRh6j7el1mM52opUyCZ5CW2w1s682s6ac/2JWEcgADkQHH4tvFk2+3DkwB
niUG/TlsGcjUi2njGbi+Yvz9hnx9yKuAnyuX36oVgk5bnVTekObxU+7P6dEP+p53NkPLFqKa8Zsf
OL66YSLXnlIuS/kEMlymY5b91tIHrznqbulBotK/INCsorfYQAqAAFIi7jcPoEZwRekgYgCHLA4y
6sjhtCCsvNrq/+3KrENd8n6uG1gksTx506APvLKOivHwye2H2ou7Ktd3lL+rb1ND9e942ypWrJDQ
Gg0leKCwiuWs3OTnRpBS1PI0jZGyvrSDJ+ScfmlpmXujKLfg3tfL4YGp42tAbQGULR3IVBgQbyTz
4IVF8H2sHHsvlOa9ZcIf36bT1iDgdez76u9fYzBqw0vOt6xFuQt+i9FTC2GBWfOVcu8rcZsceb7d
t3mfhS5sXlVWHQdki7da8deXAWfJCBX9PR5WqjqXl8HJgffnSTVxwyF/zp36a6vOXwIwVfvKHF7y
UqlOd35NHjXgjhLrQoGBxOxyxc5EL12vXPEcohl7qEfjKDSoLcLc4X2b1XsjhtfVbK4dSAfOd+HB
VKVhDq1UxXOUasoDCVrLGFrUzg88+Fa58/EPGyte3XOKzgR8r4mgRsNpcaJSwblIKzJO6Nxm64DA
CbLRga/ZP2olHM2Nu3H1prIa77ZMmtgcsfTladKI1UFSyAmaHn1XVELEe6ObtkCHa3uSPPkQn3Mh
0Ee/XGUc6kDHC0TeMM5QfDiTenAyRzyJNB/uDRLYkBx/475LUvzlk5OGZpzDkxx7VTGWT6B50uOk
DtpGG11+hIuyAKtAtSnzOQKfqzFVvD0qxfAxeR3llU8FoFG4XKO4tnZtFvj5P0MeJUqK2EigBm86
3R+LHarPmrvFbrd2sMSxNLw4Pqj6FgcbCsUPEBAEO2i4fnHstKpoDlA9mP1z7FrdHxgLEE3iWfwo
ZUX5a36r27hNb3Y2iryekwO21hSliA5tkbftxuuztiteBAmiIxKjLXG5zlBP2QTWBlBNasez1GN3
fkSONu9VH/aaP1oM/AgFOFK7JYYasSmVqQ4WAwjaUzVw4+AIY0D9Yc6y6W6u2tdd8agC1pPeehE7
DLDttNYg6FBmlcu8lVm3EQQRevwvg+PRi2Zl8d33gXPkIYI9nNqEugyJshJCEypXmUcvQU7pDHYu
Tm1WwNB1r18GT0LxihEPnB6jLJcfrY9zPzRrqop12vYVTDIq0vWQKhXTwe7LCHWdSlYgbi969fxw
nlg/AFZSSLa5sH9rJn+MqizwgsIQXqQI5SRgwIKXpc4e5rL5rjWhvhH/Xb3vtOhIxqWDoYZ81cSK
aWDEEbhcz4jH6NjWpfG9cKvhAz49PggfXsaNTV5fB9S2pNIH7VDwyUtBgNIp3HEcaB8kI1WJg1vY
zb9CCaZPtUBY/Xz7RK93R6eC/ghzFkSbZHOXn7EqkFe2QLV52ShEsde0WikPQzmJCoYcO4Qwysyq
LWWM688IuQB4FQnCJgNa0lvErpFaVtYijjOb/hPsyhB4pZPRftAI7HZtPAZQlXWRuuHFV/YKkhL8
IGET3a4lq6yVA2ObbTp/6An/bPUw+pXmeffFMfIKECet54+3z3bxIemtkgbBhijRs0xqL+/iDIqw
EVoxPuOH/L0q+14OjESHsLW3GKrlbfvtgZJLYSsaLR/gojaTKZefUQF0pJSONT3npmN9rKPCogo5
RxuxytoqNC/QnuEXU6JaXL92hl8pb6fxWTEaagz47GNs6JsC2dIrLjYjrxqVVTAdDFEu3h3TH8a6
CE10twgMk72uxpV2zN0aCsSowooPbt/Y496u7OlX0GplsQMiYr0NSKh0b4DP8LsaFPaHQmmr8djk
ma7BkJb6UClFTcrxQ+IkkASDJGTXZMBIHwcFaq4no4hF+9z02O6+GLIqPdG1NYazNulFeFJSP7Ne
unqo+oNmhO7PIScjpXmUh7CCTYYdBG9jy27C56R0mvzollM97AOlVjgpg4TnQQGuMj3mbpV9TpLQ
Rs2tLvXxvnBZGoKEwBMpUxWC3H7xiWZNLSE3cpTnqssb2o6le1SzFI4yN65gI6u0+wZp5HoUmoHF
0MYgP15WMtQsEYbIBvVZHypjr+qleZSgwF036/GGq1qxPlQVCBF4T6Xi4MLGqeb31uTP6rOStO2u
C0ALzE2w9a7JA1oYH/rvkvkWE4SUdXGAhg2rW1KP+jOSHwJmwnr0T4PdqMdATcRem7pfbaxaxWnq
GT277S/WNsicEEGJDejnql2ui6FH/zgdnyszzw65yIP3ipbaGxaycL58MUqBYJUodtFAoHx36Sq4
CIo1QhjyDEPVJyuCfGp0lF2Vhz8D6Fh2k7+VDVxvy9C4ebTVJPCAtuflgiLvBqvOhfocQ7f30MT5
58kot0bJVhd5JcKgsCADrstF3KLp2thCWzBogb53gRqe8Bfz4fYXuvbo1JM1qp5UZVBdX/I+t2nZ
6oJ+8zPgAb849eXcmDtAydSUYXHdnMJb+VQUnhgmh7UXQOtyU7bdVv7k98bzGLrq9w7Gv0edcfIn
uvzBc8VI+2kE1rDxSq7sERwpyzLyAThpSXMlTLWZILgznkkkxQ/Dqf3P8xAxGIXeSHUf5gpbBAzN
bUNQm8aksWxNm8OkRnXsGM+Qa8EJLszkYJQhU1lQ5x18GlkbN2wRAfxnPdm0khwE1BKkFf2W0SSZ
NQQ+RYzn2E8QY/TNbG+PDdyLRd/toGQc39+2l+sPKGPVV60MRA9o1l2uFxURA3dwTDwTpdr93p/0
sn20hZPXj6rb2NWbhvkWQO5plpgbUeS1HzN1dH2YBTBA1FPMuFy6VQi+hlk1nyOoPPf+qPj/ACAG
ZAS+6DzWwfTBYApwP6r9FvnWyiFLNCaQVrJmpiv1y5VjusDB5MCxQw9yQCHRbyFinPwdKE1nl+ej
dfdHpdKApzYp3svXYdGng++6KhkgpUJkBzmalllyTuYo3OtRmvRoLU79r9tf9drXSMl6sES4NGYX
jYVDm9w5NNKoFc+cvrFrW5QsR6faKtkvoZEYK8sweiQ3Rq/git9nnI3ETizxbAq0XI1kPjR9+fdg
Kr/MVg92TtR+jEKnOdjK9DKo5oMTj+OGES3qHv/5CYx8cEnZLX7v8lOCtwYoSWTjdYbVhaCn0J7/
mBSE6VAuuk4Ljyrz+EiCukno/+xUFbZFW4GEcMPvXt8j8i6aF2RDJJx0ni9/x2xoVZhESeC5le/u
prorVXrbKMBaJYOrZczEnxGO6HHe/tDXd4gUWqZFVPdIV5ZMMH5LiGih2eP1veO/AVTfTEejzEpl
14SaNcEKqVh/69pkmju1Arm4sfy1nVH6pxCpy8YND/XiCtt2rdjRAJwrhJjpuUnUGKHZatiw5uvr
Su1FlsqRJ8LYlpikeLT9JAVj6+VCU3ZDPDzRa0FuthdP9N23MviVPeEOqTwSCxjkEYvLiqNqqzho
Mw/5mfx7oufG0XHj4eH2h3vNRC6jOKlQxOFBLMec97JOHcK/bcyaKLwodmZL21WcnlQNppB47jo1
+lnkhoIYeT6UUHYKiMSHpwAWieHg5DA8WqXS23srQ2noI5zYItyZ00ApWHXB7O7jRqmKw6S6gf6I
u7HjjYGHtTOiPMvTS51d1tovrT2LO7vIOzfzYrWz9nTLxd4uoMW9fUbX7zyIICk7yJQOIN2r6t6I
rMvk+rlnC81ABNOxDoOfWvsS7PDp9lJXG6KUDtwJ7CvxJnndIjjr/Nkqc9svvFZ1o/3Qh2LvwK66
0X28chKswmXBqEiAaJgtnFXhx12upkPpweYbndC1Jo6oJwuBeR+Fmh0I8v7UWVq4YWsrm5MkEARL
zDizzYVF6/qQWtB/VF5rtfO+ER2jqoY6Hu8+QpIrkmHEZCkmLiuJKYrkyYRygDf4ar9vmzYg5yyj
w+1VrmwCZjfpYmmd8ZgiNnJpeVCim1EVDewF3tyHebLi55S45kBBZqtLd70UrEKvgSbDrcyKLY5t
nNFP6d259Oahsc5NZ9hoQVvM+onw7teD6Id5DWYaKKpJyNjlrijDJMikx5XXqaP2lW+TQB2CTt8R
lvMx2lVD58MVM2v3BrdyWUSvED98hd4tdqi0ca6FZV15saYzhdZOMdzn/vzdT8Ls5GapuHPEh1FI
FqTLTxxNokX0cLnPqK1kGSKvPMVJywcHaPM5TJL22CX2nX2y16U4TAmWpMVKMe9yqdFUOyOtVZaK
1PJBieG3bCKjOyYUht7E8J++v22Y15cMIhIiIcp2pHdoplyuZ9hl7ApfrzzwvNaxyMz8lKniTlTm
f3ZFeZArAE6e+snlKiaU3FHau5UHb6dyCBw126WDNZ9MbSo3gtbVDVGDpK+E5isTYJdL2WpiDe3s
VN5sqv7fQJOGd007zRs+/tolcmy/rbL4TPSIEBzIytpjtgLFcstux70eazViEgBBfwhz+Lez+vjz
H3wsqNylr+KTLbO6ys5NlWno2psDJ3gaJE25jgrE/SeIuVNjI4mEmGCpeWwarS/C2qq9Dj5crnKM
BkkYTXd7REISiQWWfF3M6i3eYh8G+6p2MPTGj5O9Aeeq51TB+GTD6f/u9rGteERkt+k4yWFdnoiF
jfcwKjDtNVde0LvBx7SelcdJDd8EU9RvPFmrK1FQAD8qwarLOm5Ezc7MW7uC8lLpDk4DMaQaxs5+
iij7397Uip1LISn8LvASiXe+tHPCmFbvs7j22jEQ+6zU8pMW6B/+YBHKkLKUQLtyGcJmitUh4pnX
nirT+jabh107qVuX6SpQfrUEYl85XkEFcuHP6x5y+rLrMThu6mNVQo5fTeh+EKxVj0GWb0k1r30l
TSJLZBgrtSAvj86OKGm53cSuIn+MiQOnTpxyEbUvXW8W3YZNrH0ooHbAtyTzBtW6y9V05jP9bJpr
Zqb18hwFCkq9JoI5t7/U+p7+u8oSTOW7zHNBTFp7TRTVB2r8+b6KEXQpwuDn7ZXW9kP7gCCGwEyn
aX65Hwb32pmqZO3VIuof42E29kEz+sc/WIX0kI+E+V1hhAMtL2Dvc2uvhA/uUKvTv2qGFMMfLCIZ
ZmiFELEvI/WorgYRDEnj+VpoHIKhHc7hZN4fpBM88/LxcYDUXYFloetz3M4pGg+EgfOXqvem+2ig
bqmd/2A3TI3KwTDe8mVWi35Ta81+1kCvigLvzk1GxdrVeV5t8Y2uWgA41NdBLDoh0hZ/K/a1rtky
ARVxbNk0HUgN7B2qXncntPhsZijl6CqMUrx5l6uknTlGvQEfGwJR+tEvGxSXbLALdx8aOZpkooG/
CeC/tlilB0xs1hasb2mv7uM4Ege97O73cAQjADCkBLP892KVoI8tdDdNYPboN7zTokj5l9Ex/X0w
t8njiBP6+/auZDx1kaVTU2I/NPmodVFSXzyuTt4X9uiAXp7tUukeirCtxMchnLr52R+monrOR9+3
TpGNtPUD/eE2uDtEp2xIGRhCMFIQsMaXxzpkHPlo9KWX1A312TAI1J9lihTjnnEq8Q1Wnm7LA16/
ImQ9rChJhrGZZUBhuDECU5PBNSOC6fZ5LozsBLxgPusmCiI7W8uyrVrw9ZqSLEqinCndECktboLS
MV0ZgyvzgkkZwoOrpJX1NZ31PvgsjFrof5dJHGwUMeTfefltL9eUv+m32xc0Qz9S8G29tlO0tyo6
9geTYuJfU0IMetuMri+6dCe4etrtKkx3i6/oOHNjCIgRPUacxGGsgR2nVVBuPJBrh4ipQoBOsQw+
/MWGol5te6WpOm/Sky+Z0XQ7dKfedrP22MXFVnC7dnpSIpYGNzO7cGBenl5RqHNCPbfzUGdrnmDh
+gco8HR2ZhS9bx/e1UrSe2HRgPbpafHEXK4kdEp/ZTu2nlOU4hBDsckEj97sonmqN5a6+k74LV5k
4MUG4czVsEI2VUVkIY7s+TlUWUnsdoe4Lbcu2MqGiAJBTIN+knDjhUNuqrFXI9TAoAuJKm0XtNGP
MfEzlMJNdLvvPjxK4xZoBe4yXc6FTRjITFeDo/Vgg6yC0e6S4U50g1y13FfIPW5t7cpfvkLQNfyU
zIOpDV9+K+Ims24yY/A0Z+AZ6MDm5XskJqz6AQkvk57x1CA+RZ+u/1KR8nUbgcj10RKISgpL3iGK
XVdgywnJCz6x4llpGh17Si37RvW78zCbWyQFV5krJWIMk8k27jZN10WwDeZoDqsh04HFosyJgFtB
duLEJ/SMDU9La/ufVPeje1ufdMvwzbxJki+Z1PnyfJ1grGjj1rbXOQwTnGn/BOYZInMV7dteTFt0
Rdf3gaornMXYDq0yGqCXy41D1ydBWzhMA/fKvg1Va6dom97x+qNJpRA68AyVcfeWaYvQIQVz9Xj2
0pBZ7EPttFin3TZOjlwibFsbl1xerwu/D5sqTSs6cWDw5XTr5aZKNZaqBpPuod9tHMICvJM1OfVJ
M0cFKeZK2zddRDOZIvBDU2lbb8GV3cDU90o6TScQL7PkhLFCABxZZ88ezGh1cHKGmiUavWnTN/S4
ahM1TmQcD3OISMvptjO4up0sDWIEYAq1Z9Io/XLnhhoiSukXKtTeTlme4l4P1ZNbhqF25Kb244Fn
13T2Zjim87EUjXEnQ42ESxnMw1IQ4UvDPLBIGCuLKKpQe8OLZyTbzMR13qkhsVQ4NOpHBEy3uixX
nxrMGYAccgX+oQ268LRtl7nRPFsmQ0WiftCEn1iPZmGm9Ch5I49JHqF2N1Q2uAij1ZALM8iU9ePt
U7+6RPJHSCVuOd5kExpfnroAIpFNaWJSYICtBpeUPs25qW30Fq4uEZh5OJfJV6ixaqAlL1fJmnJ2
egdGsSFUi6dhspNDSd3/0Jmb2u2rS8leK1hznKy7uEB0SkhaVMf3TLc1plOL8Eq2D9Drm/dGB4nq
7t7zg4eXKjX/EAZTQr7cma1Xdjb2re2NbhnsrAB+4iqKyo2k7yp4koxwJHsAPqmiXPFJl5pLsylx
bK+nTvdiO7X2rw2K5bEcEPR2s1zZmGy9PkSMgmwZ0CUHyYe73FXaC31uO8f1wslJmNuAP2Bvu2P6
3oKr7F6Px+tE0V226uXw+1LAo9bMFG3MxvcYPs+hJhdTfRBlXR6VxjDR2EQXF5ykcDLtqIrQSmGM
N+aN813ZL80nWp6SK102by73G5emQz8FoykgSn8o1K47RFnhHHu7m97fNpjXYesLD48OBMV4wB3U
KenIL9ay9FSOJwzJS+2rVbsLaZCW55gPr78kStXVRyvC4R7QIERopCZSaE9KXdfGueynSTzgEVPj
YJlBw+jCIEU1Yz2Mp8+QouT1ScTR4O+0vLWSN/Ws1z2gTdf8VTeVWewKRBMm1FfTrO93VlXC3Bwm
rt59qafIYBVYxOtD3KVde5jSuIDVaOI2GbskqJlDZCwq9z8lhuEPD0pSOMGuxqGI3aBazXmiQO3v
4eIx9HNitOOLmoHcf++7lu8/xh1YubfqIKr6WQ2quj40bgkBxZhHhv6Ya2YRI81ptBnoudTIvjIQ
Ns2n2qj9cT/F85h96mymWc91oATBMdbaZj4oJnnRzkmt8W8IUfJ4r+hciGOUZbDqlTGTrkcnC0Zn
NzizXr1PGq1HG7m2TPEAFa/f77lnQ3DiXBXjOCdw3Lzvclp3zU6dpsE9KZHd1F/DLoHrepeSjelw
blRVa7zUYqi+d3yv/nPc107216h1XfZORDV14KAMEv/TWCErhhK7P4b+k6NHeffOHzVl+uDqRTMB
SInU4HEearXclXA6lWfQTSbxL5Gn9R7UrFM83Da6a/9BbZdaHqBtGpPEMpf2DfC0QV4vS14IN/W/
hqqav4Q6ygR66WQnoZT5RiR4/ZaTvdLgQqiQ3gzEmZfr5aM6w17Uly/FkJpvVF7s/uDDCf6V4nP4
NNCpfQZ31f9sRnXcSJzXlpYVRZ4qiT9dJmRJGmQIgxrVS840Wv9Q5imkkgzkz4h2TLpdnCeG9tun
QR1n9zxT+N5A9F5HUDS/SAnR/OYnMG1xuXVfN5qpF/L9sVLtgDxR8alWYNQ95p1AK8doctek5h33
325/4uuHnNI9xw1NFqarLwfh4HSIasSL4hdRxQNaxtNg7EKnsvKNJObalGh8QMEK7TyNRDrQl/ur
isRQOh7VlyFp8QF9oaW/UgZ8v3A5wTjVqWqWx9tbu/bOLMmO2B6VVZDzl0vqoYYqW6UnLyKZC+2k
oZGeHnNGfPu3s5LOzsPt5a5PkiwMmkdJbiaxxIvHLyqoITkKZAcZlNTHtJ/Uk5/dO8NOtAkMARSP
jHj5H+7iSubjEMxML/peohvtuQS3+aHo5v5BgcfumADR6O6OVFiQDyYZQP6HsvNqkhtJtvRfudbv
mIUWa3fmAUhRGsmiavIFRrKrobXGr98v6s7uMJFpha23biuSUREI4X78+DmiULEKb1U90ROcXoIn
2uDUo5PgSYHDU/H+xaM9EhIJj+mrlNb5t8pByArTjBPf4ZT72hKZniWF1rtHsamM8mCTaFJtWdtE
DlZMwFRqlR/hDLFv8ZJ0KzVsN/bd5UZAaoN2XbBN9gKp5mouRptXWZ+NPsBi/6HK9WGfROpW1fzK
KGIS4CBw/eBciZ//hvRlobqAGpijr6vFfIdAdODmADPvXjE880S+TGLzSuw6HyVIAfFNI5v8V25n
nUvxy1RVy5agxuVRBXPgrBIyssfQ+D4fpoAzRjvQMPlJU9xHgWR5aRcm+M3QUfP2KV3rpgnAm3oB
GTmpC9TgNZpTmcbEjZjMvmNIcGQ78hj7OKjjYp+qNmzkPUGHUZ+m1OwUd6Q5ZfwBwcnR0W/Sp1+J
0Uv2Hnv78cEYQ8n4a8F4Jt/YQFdWQzQVEefRW8vvuLpJJCsLFSKd2SfoEehjJt9MStf7tkUE8/Zy
XNlFyLFzRwoClyg+nC98qMlDv9Dh5tN1YTVuEOpWsZfMsWkPbw90bU4EN2RyyOtwH68SHi1ImzE1
ksUf0n64o2Ew92agxJ29WMrG8l2Zk0PCKPrWkaCBLHM+p6BJpVDv0tyXZ1m56cIl8sI0SzdW7vLB
5rHmukIZHtCTLOt8FCuWtUUKp9zv66G/URO9+kLPorGXgABdB7XHXdb380bl5NrUoFoLSXGkfC6y
VKGYHk5Ox6AVTepVXOSeChy6dUaufCxIF4BXiIrwbq6DgrAZ+kRKisKPK5ADh5rFEdpR4Y2ylp70
eam+9zTJ5y7NYeMxaMa7SdbH73oSZncZPob3FMqbfVjCaDP1fEv54WINwCWF+LCgh9B09ypA+NvF
h/TwrM5Wr/hDXoAHGHbrypKl3r69Xy9HEWg5LFCIPMCT64NBAY5GshCj2miGn7vEqbK34ddvbNXL
2wh2nIj4RN+RIJ2udlFCelumatc/ZWo+m66jEwS+IH/Qtw/hYtTyY9GTvd5QfZ5pvVssuzpmkr3Y
d3VYhKoX9EnS7XEqXyZ3MscBpGSZ8y3Rs4vtwC9pEGKzy8EXIXqeb3VToR7YN03/pEpqjc+9BqUO
wRtXUlN1Y+tdLrtoJwBNg+MPLLzGRSAMkGvRSf1E0aTxBisqj1qSOrv3flxxZBlBDCKEXs4nNORD
aVtLPaCUMBe7PCGbQfNZfW/kJHp8BQUHUjHI4Nq8V9bTVoEzLz8tkqnclUOa7+R+lja20EVg/ToK
XR9Agrg3rmnLNb1r8OEbRiFfcPvE+Nlry01ZY8xiBuGWoenlVgCvYiNQihD1uDUiZ4wJeWamKcDa
ThC7Wkrbh9HWIaB2pn19+ytdHUuUxYVvE7Yfq7NRBi2tmkhBPklFgvp2E+leKfFuOCbY7ttDXW47
piUsZ1D0grG6jt3xk8t6BAqUp7ELTU+Rw2AXL/VWQfjiyeBTQfOlURh1Di7x1WO7pNnYqQuLh+da
uRv7YgaK6aWPnUaLTqOV1UEx461mr6tTA6SVRdJ1mVhOph21oITK0zLP7UErgP+itN9C466OQiRB
rwhUZt758xOl9F3YRqWuPEWamXt9W9T3Wh9uGT9cHwW2DOLdokFjBX2b3TRPNdRNfJ86wwuSpL6V
pHark+rqKPRzcwvRLHFBpEyNCPnK2WbfNRb69gn3ct1JW6yPq5uBPi3R4kJ2uuYd5nNamANAxBMu
S4un5rFvysGnrNQ+JWX1OBTB+6wsie3YfP8Zb43YR3Ji4B/DF0qq7nsRYgXSO2G1M4p+i/h9UaAQ
I5FjUd4GNLqwrmmRFu71WVKetBGzykG1b+KwuLEipDi0evlcL+X3oA8+4IfwTg2H1zmymnS8kopT
wBRf9rfQoM0ao0ti9geK4MFR7YcZOrFT3GTASe+NZ5mkYFLBoyGTAOs+Hyrt2BbLwiaJekf1MJK2
3dLRAB7HbitlubYfuXDhfPOMEJGs7kEZbLmlMqtie+ng2ufk0p1Jt/Tx7Svw2m1rgroJxhtI35qF
FE96b8xNrT41gWXvsal5CWBC7Oww3aqnrw3H+EyQf8CwKeHCHqE+cb529G20VdCXy1OhpRHanhM0
o7lSvay0iuOI3YPfL9H02A/KcKiULjgAbVY3RReOIJ7WlsrQ5fLCByeORBADwVEass5/m7zQZkNf
9OVpMsLZKzIHIeql0N4d2JBzQrcS9BxKtWs1Zso8TYgEp/pUsKy7sBu+G1O9JUNwORWuRfYjsjfU
Ci4UIqnupgC22vwUSpV0UMIBnzC70zd2ykXEgXgItAsq26KxnMf5fMGCIOqVyImsp7g2H2bbeBxo
2XQjpK2oNG9tlospGRRWkGymExL6D+yL88GcCanNIWmNJ+Sm9N2Y69jC5NqWHOW1UWifFGxCCjl8
o/NR4PgOiTMNxpPRGLVrqoNz0NN+qw/66igAoPSnwjyAzHE+im038G5oCXiinT2mOVjScIAPg49v
H+QrowgNCvFI0v5Pbex8lAqGhb7QDPoUauWywyhd2Q+dNO3eHuXiuqD6RtsLEraCmn0RQk+z07WT
lNioR7XdxzqjQBRrafcL/ZN+4+hcGwp1JZox+TyCjXk+ITtG7LjhF3nK+6Fwy0UdjpZOPTF2kua9
BWdmBXdJOIQSE5H9ng8FBJmh5ZRTVJTSaIc/ae/OMtrdbb5sMcCufCYMgUQHKKV0tt1qqLgsu1xq
qV+GMoaofaD0j4rdze999cWEaBQCjybRoSh7PqEmAtqLtZgJOfq3GNvkW613kBewp/cChUKgARIS
FmvEmggZnA9UdOi1xGEe+pqk9Hu7Un+VCLZtZFT03PHPnFVByQQAvcndgO4um63kglhKNXv7aWya
udxVqh2eanzcJq+nLKbDaFZLy+cxrbNdNKdj+CWey8n+YOGhqN6FoPbj1yyW02I/FzXCYybhY+VR
T1SfqiYdgq/KOFaLG2kdtc5SkQbDVRO6kW8rQ7IbFxF9ulLczmwnDIXR4y2OGIOm7S535jlzS1sO
pZ2Kh8zkpSYR8SHostZ0FTUZ9X0pT6N2yB1aWg+O0o75McQ9cLrrB9usj44V5IcYQS9rdilVTOrz
nJfL+Ce8NmqpZj3Zd2Ea6fUNAqVOdDs6afl3xhl8IYDVlMMyJnb44BSRHh+E+HrfuZO+yPFurKCu
PE8TcfuHINWj6DiPSgNGI8Vz86COtoEVAAAsJeWiTWday8v4e5n3bHgCVEemtR93BDcuixw3e7ie
3lTpauqWCOkWDzzlU3Oo9WR5lrPW+pYqY1by22ZVtJsWSf9u64AHe3suFvWjOWhGdxNjGKt6dHlJ
qosKRI3wrxVUpro3IStUf7V5n36AFKIoyH0Qeh2KzsBKNm9wmPITBaWxu7mpxvE4tdgRHdKkUOqb
gOwQoQekyYYPY6wM36S576DF8BYamedEUqC/AD+GsmcuUzb/jZGZpXoJNh2dV0x51XqZmQTW80KI
5RzqQa8Gr8iHZTgaSmEkN51pTbTd5+U8So88ibQu6o0enkqWKP7pWGOQ7mVQs+hQ26n2Z2QUuubR
x5dVe2dMc+uDnM4Znd1DED2Ho+RkXmW2lYS8klzXu8FKRpmN0Q/qbpyiCK9N+rT1+zQdUuUuH4M5
JlGcneTU0ZA83+hNkS4uH0Oi4t5ate3lNPLPHnX9JPp7mcPO9pywyX8FYVs8myGuXK5BrNV6VTgm
z/2sTfKnbOm1x1meMpyB2WmKgyKYKSfeXBhSucNutFxuu07OOyT9HTX6YCx6luy6SJdiX9EzKTkm
5JbhEUKIGe0XqbTV/Rx1PQQM8Rm+1pXSqgcAAtXw5CQZq8NUJpV8hA7Sq56SWlHtUtt2piP11mR2
ozhbviOjZw7CDoPz5Op1oGe7GD2Z74OCm8+uhf5QuTToT+rO1mrF2FVYphv7pmtl80VR6lz2Iq1R
U6gYjnqqNTk2T4pctmXq0nzV/plybhXPNNJQhSiWKd2hbHX519sv4+XFzvUCKYwqLo1yF/hkX4cx
4KpC0XwsnnFDjT5LqFI+v3MQXnFAdAWAyaLCtGa/UMrt4yFdCn+Qqdo2LSrkliqN3tujXLy8JoiS
UIynKxla6BqwUEZ5HDOpbPwQCOvQOVV8Y8SS+qXpkLt9e6iLVRPBCvYO8JUIk8kfz98PXDmMSG3b
xjeqzryJhjH3tEHRdm+PchG6ilFEOYuWbl6QddGs6Oj5wiC68WvyoDvI6w3NhWQ5sMwPiIL/9fZo
l3OCnwSGycoRjxPxnc+plpxAzsak951ynNEdM0tXDuV6/85RqDVSO6Ulk3RUUEDPR0G1IKDEMXR+
6gy2scvHUb43Jmd6p9U3DVA0coO8s/FghQADn4+jtto0V7SpIT1JJ2aVRkPuwq9MPlMb0fcTZKJD
aPbFlhyHSAbPX3zKdQgHwXYU1j3rZpEsjqagG8k2amsIbi3rZ6KMuIaFLf27aUFBP+pMV2161CLe
u67C6oPCGIkqokXriCaUkXtaKtN8KiplOurCJg3NpI9vD3I5OyJNku3XtMOA5Hi+qI22aLlQG3vS
7EA6mJKu3SeUFXdGZeuHLFXvsxjRGacdtXfHa8S4pLtoWRL0ELudD6z1Na+l1jlPY836hRDG7ltM
0Dbi6YvzhpIboAJZiLB9u3D3I6+q69GUnKemD5IPTmolB0WvpK9dRNUdiYPl89vLeVlPEUgniq80
2QqhkzUZl95Jqw+5tvxqrNqXPO50zFLGAd5QlGStS3pR5vs2zfv8L8WZhY5qKgVw59KxbB+KLC2n
Q1bTIf6YWpnRu/idB1s1vMtLlV8REJ13UXCq1s2YSsU/HAXO6HP3ysQsTbJLCITdqJ+2XFWvDEV6
R22J2J9baF10DUO+bTTJvZ8b87BDfS79jDamdl+VUr9Rmbw6FPgy9ETqhfT0n+8nKapnZ4z03m/i
cLI8rgQAHSMMeyJFuanNw8aHFrfN2bUAhCJKc8JChdRDF7/Pb1DfXGWdrM7W6Hd8xdynR1PCOGrJ
DHQfbUzPvLbnr90WRmOpbqkNcv3Z1nG0hcZYJRbC2Eoc3uAXTr1kVKJ4C4m5yFP49WBnc2OyCYUZ
6/mvZ49S10HAH3xLUmJPGxOiVopoD7Hq0L9s1PRhTtJWfeHKewMcSbsPveXAaqr4pX5bk0hDzmOm
7OpzlfaI56COegpYk421v/zU4lVjR4l+xct8fM5Q10zzZfLVnoKwp0nl4mNS6sS7fl70cOMavjLa
/7S3WIJXfAEWznm8KCBni08n5HwTxz1s1QBLP5p+fr69py6/mWiJBGQVuTLSU6u72Cmxfc3nYPJ5
t6UPKDKGxi2IuborclvLD+i+1LOXpWMTbYRZVwam1A6GzMX1qlp7/t0yK4RmAiXVB3yodgDqkhsp
0rjrZaf0lbrObkYRzb8924urGf8TEXIBlYt3zhI//22zWAui2OUQzn6Rzc5zPCzhfSEZDqJ88fDQ
5ila628PeOVDAk2SnnNF4IK61khV9L4lLywYkMV/DK0E8RI0uT8HQRcf3x7q8iDwtIFS8iFB+p11
ldIsAkVbrHz2W9mO7tUkRWswj7c8BK6tIG8njcFoll4CbaWuhQq52ezrQTR/sYy43YWKkR3lPgl2
PQrVGxTRK7MSApE0QlBChC61+mKt02B9GReyn0I//ci9lruhFddf3r122DciZSOkzMkuxG/x274A
HpqLYK5lP+tzZPa0uDo4nbol0X5lLoI0D0ZJsZBrch1+5FkWFWhN+8bY6bfp6MyPgDhbWg7XRuES
BsnjYScTW63YWLQtdelG8VsLmkSadRPdo1O+e3vFXu3Bzt8iZgCsi8Irdz5Vw/MlG604lGwrkP2B
YqG2CyoNglwJ4oJKYDnJP6XJhrbewez9MDdR7Ryg97dhCFxUSc7N3Mhq6qmBM32ZrWlefqhjkVn7
QrZ6w8Mzc7T9Ri3kzJNNaIR3adA0v6wgNru7so4H+zNJaCWjHxZTotSMKEoOczRI7/RNJy+jbCH8
i2HMsZxrykSHAls2FLXi63lsPZHUIKmfVrFgHirK17cXVKzXaj1FQyOnl4QQOG+1OaYm5/5IZMXP
SpnebMWAeerSP6edQIibdt9kiWpuRKqXW4XnkFMFDCaM2dblUbtDomyaCsxUpFQ9qnYMgWnR242t
In7z85kBY9MqzTKKllx1NbNUVYYiRYjBd8xy+JkZ7XBg42rPxQKgNU+N+VXH8PpWmWV9g99+efuS
vkEWJcNGa4KX/3yP9oEGVyhijyKUUT1kzax86VN4L+MMevn257uylAxFARhwghanNX2Rt6aT2pKh
Ai0bHzW2yl2s9tbt26NcPpoEA0ASdI1ygaD1dT4hq0OUGn90zQfxbXaFMRqHfCrsx0ltwo9pbGZ/
OZiqH94e9HJqSG6jnAZPle5O6L3ngyKlnDVloWo+5RfHwzEw/mI7kfHuWFpQoPhKaL5TP1/bhs1V
os8lfko+TofxA3a1HHV7NB/N2tri915uC/AWSKZcksTT/Pf5hPLJciqJ6qfvyNHPZnG6W7mv5sMY
tVuFvCu3JIpzkKIpTCFJyIV5PlRkalhd15rhQwFPJYx+aeJL9mmCuNOtomOCuIv1saLDCKch5c6M
lqXd1WZd+rJT281ejadq/hrHk4MU6aCL0taky8lNaA3xqZ7TcN7NjVT/hRFyGH+wIIiENyoyGvne
LOQ4og3JxgVZ6fPYcSGr1AEtTlk7b0U5YsHOTzgHnF47dODYA6BM57NEgL0IRrvU/KaN/y67WvMs
vb+tApp81Lj9MQ/R7Zw2GH1JG9Hrla0pOnXItIlGBBPsfGAza5cRuFv1Nac0HxZdkn5kRqNsHIBX
At5qfpTYeQTQXWGcNU43oLrSLHZj+LQ92R7Av/GU2Wa/C5Ou+6BYbevLyPQeZ6MvvWkeqxO+AvGu
NLst87TLnSu8fHnTiSepQyrifvgtTiF/62OkBmzfwlfCBaaUvGaqS2D7Jd2/99SL7j5xGHkAhaLW
+VCdWYZ5QBHN1yU73mu4V1AOoSby9ihXJgSXGNYK+JrgloiM97cJzaHc2ZGZG6QfUectWSG7ZR7L
lJlMZyPhuHyGLFG+J2YVsOFFIRoBt9Tpq9bwldCSdnPYd59NJR28sLEBPRQ7outvUuZkN2lZtdHj
dblPGRt0nIub3Qoeez5NJ28I+ZC49SupTHb4koZHe5znjU92dTExLKC5FiwcMerzUWyaprCdGAx/
rCD0JZ0V+L2Z1Ie6dJKN2/ryxDMhSzDAhRcDlLHzoepGmvAZlQ1/houJPihvxLMT5+3XiG27SzUt
/ytrkv7PACAwdMPQdLZUSq9NVrjW4m1JveHivdBjPRqqSmJJMev+OEnR8IieYviVzbQF6F05/zy5
CPLBMYGCfWFGUjY6chSBavqI9gzWTVP3aehWAcYyrmIlieWVTjR+Kdu4yQlep2w4yk4b149mo9jL
roaJVWwke9fWn4CZV4zknTh1taH0dLZQ+WxMXw/bGYA94zdR509VW+/10jTcNlB+tk54UMrs3WK+
kOTpjYQvooBAQck///QLniajsKDxCZ1tb4jlACp62Bzjpus3ZnntGwttFd5Qlh/6//lQLRUTMNTI
8odiUl3ITKYvdSY6JGmgP799EV3ys5gW4jRsKCIQgJ7VWN2IUXkdjhb7qRukXb8M40uS1Sgx5lK+
fBiVdp5da+kzfx7TeNrRSRukh67s+uc2yc3pqKVqtAWSXLk32NsEXgAIoIdrAtVQhF1bl5Htj3Kj
P5VwuB8naGSf3p77lVHIcRBpRPNUuDOtvqgZhxXNI73jW2M/QTYp2vL7YJjz++960cBAsxNZNh9r
xTcyy8jqFym3eVHyFL7RPD+PhjIelMjUN2YkAo7zBxtIicwUZp8Q516DglaiL1Y/yLaf2d3weTCi
4B5eHXVbK5NdWQ/6L+9eQcRq4AHTN0KZU1/dvIVU1ipwlu2bVpC5VZfRvWt3Wy7hV44DZU/Ou5DS
5F1eLWA/tFro2Knjp3nR7wO77z2ltHJEd+VmI+S5siVeu9JgAwn5sLWuKu2WPSytzPHNTBl2g06h
KcB/aONJvjYKUDG9ichccq+ubrFQlhqJrkc2XmrWnhHHjqfJev/uLJd8jGNEGMPTSCR+fotMSlQQ
f6Thaal641iUY+/KWrDV1XJlLrCo2AXsN+EctwrNTDSDkdJA9qkatczrYyu9TbkhN+CwVx+Ws53N
OX0V8qVeTHC2dg21k1GxcnxmT3pu98tu5tJaPitpW2QuRp51cBtYZjPt9KAwfg25spin0chlepxL
tag+IFSuTs8YSUK6IMJqMo/YHEdqoSQhJa7BLfctltFVcWt8XZ0ddk4O/532hXSTBWBVj7Y9lhA5
ZKugohIbRv65Qavk1HG1xJjQmp3sOv2I0lY0zmryE8wn6R5LC9UEVwnD7Lno037+NBbo4Keuaia6
7jEDrb2vmgAukBZKMSIKeFw6bqoaya8xxXPzOU6Mrrxp1FI19jriReP9hGyV5coKGPG3sZHjBVkq
ZTbvJT1WLD92srK+jRetC2g/GRGPKtTZobC4tMvs4nYxVK6ECmna7EJ4gvpPpcNr5+Wdl4IFpfgV
WufOu5TQGogAEASZbb/n/d9h7hDuuhyl+LdHubjqxCg09NAZJ+KTdSTWSpKi0gpl+3bZJycTOyI3
H0L9PtOmaR+MWfvn2+Nd7HMhqw/maoGr0OezvsUdvXZKfqr4SR+Xh1pFlTZqdOPdsxJ9hsSYwA6A
2ubqNBk0a8hoS6h+E1rNrrSS6kAnmnRvVJN0a6j1VmPx5SqSQooGZljRChjcKtvJE1nqzabVfPyV
9BP+dk7kRnC0v4SBJoWu3GNy/PY6ihmcH2RgDmaGMoAg4K6xqbl1uirVBiK4Js+tnWFV9Ys+zlF1
NAsjtI61IU3GAV+FydyI3V8V/VZD044DkxU+M11G67IlLELhOec4ft5O/fxUTU72K7WK9E+tMCZl
X4yxnrj4CVHEy9IpnFBxdFBQ6Z2gf6m6vJVunQxvKFczM8nZsSltCIOaIhWfI9Nu1SMJY7Ps4pi2
Wm+sp676pll5iFhcn8yGV6VNH+9L0J5m18dG2X10iKT/DtTB+kpXqTa48YwKoStDQfwxtFRtN962
13dyNX/YShS7aNQQjferzaVIytybNMr7yHxUbk2pzU+c0dDdZHaMn9owfynsYTejnf+rKYf2m96Y
1dY9vv76AsAjpgPvgeFNZHf+JjURTC7UCxxfStL4OHaN0lAyVsPUm7s03YBBLzJfyicauJ2QgAeg
WZOjg1Ej92xax3dCOIwjSZNL2+p3c6LWUUj1sSjUD6HNK/D2Dr+4KcgM6a+GwALFgw4wceZ+y+0H
raEDBXjKV9W8O3QtOWke0i3y3lGAQyA+gIeS3JsXK9lYuWykcXIa47L/c5TKzEWxWP3y9igXoZfN
KDRLKPAsmMka3jXqBd+utEhO7SClRytX5AeaJ9MDENdWfnVxFZG4MxBQAZABcNr6KnLGNkdKDeAl
c3CMMKdvUxpaXkALftcP0cY1dDkx2lsFuMVDpSKssBotjIqpDKsqPDXjUHkDQz5UWaU9KXn/bs9B
4A+I2QDkTApUST3fD/k0oYSHT8UpmUqKPHWTH4YM5ZW3v9TlrmMWCCUCToBGkjWejyIB1hHq1DyF
TZB5BB7RbZmEzvHtUa4sm8iYeKMoYQNXr4DHOrJKKx2jlGVLtXBXlU713V7o43WTtojk3dujXbwV
FE14apmRhQ4wFY3zORlBPJr5yPMuG+HiGjnqaU4t/Wqq4V5KhvIIlXRLW/HKBHkKoZuj7SKe4NWQ
PTeSuaRdeoLfXt0GRkfpa+6kjNPVBcO3t+d35ZuhuAEyhCo89IpXAvxvN0VkTaEuhxXCUGUbPjoI
UH9K9Lzcv38Uiq8qz7yQdlqv4qDOQFKZnZ+Qg0U+q+2c/eDMW9/q2lxE+RVtSo4VmPT5t4rCRClQ
LMhPam8HBxpTzB8hzvHf3zsXBKN0GFJCbBwoeDWK2WJ8oY1BfjKDKcU0BJO0tEOE8u1RLh8ORjH4
KHSJIVm5PrGLJS9q2RbFqcy05ZjTzrV35nQ5oNrU3eoSZrQ1GuH3XZ2bWwyYyy1PpvfqGkFKIjo5
zpcxGJUK4nSUn0rFGsZntcnN5ImmGHU6NfhwFZ9mtep/mlVgJO8Wc391XUAxBbVC4K31bmyrrFWS
sS1PWWSOtldWDk5zuOi+/4hRPacoRGjEF0Si5XyKWTwH1mKH5SkYlgJxARwijRyBMyczrXdfikJr
gfeLlwtt1nWwqSV5CfW8K09FtfQH0BHzVCZduRFYXuKkQtKB3ijkbIheoNiczyhuE62XpKw8DUk6
3pipnh4iSwqOJGPxXh0rc5fn0GbBx21vwlxqP9ij/lRw521cz5dvKO36HHXq2qKCsd49nO0MnNIq
TxV2OsexLkw3H6Nir0lNsFNS6mhvH5TLQ894NOsDGwK9XwAZZT0btREm1Sko44QerXrGNLjYClyv
zYqslgdbaIFcFGILNdO5vvrqRFtP6C2ak3iFE9BMqgbVPl/k9ubtWV05g/QHwnsmT4HfuE6KyF2W
Zm6s6sRR0TyeJ20fU94+OBkER3uREUCou/DH24NeWUriA4F5ioYnULzzPcS9HaCkKMSIAtXxAhQv
DU8lgrU3PtmVxQTaAsKmfQsbpjXfQoHWPBmzXJ/KrpD/js2ifM5Ts/jSYuO3V6v43bRUesTo0+It
xfoQ9blVXGKrzciNbVenopi1O6GbfVAnnTKNpv/59gpe1AYYiXsFPJLri4h1BUY2TQ3nM2Rm4DDa
vg2zevDIdmixqtUUBZM4y+XP5kzLtjNE3W2TVOXGb3Bl44Am06kGDY0b1BE//+09b3u1HpYlaU/c
caW2575u1L2mjH1+55RKVd8iaiA9F6VslBvZwGvj8lluJ7gzVEh5PEQIuJZJj6I4gRTUG6esxizD
4oEyKpRSkT2owjtEPuv41qlgRj1EqJg3f1fWtFhHecyT9mNhLfTOuWlpLubfitmW9b00ac587Ca1
bkVjklzcvv2p1puQ1gW2At9IECxEina+UP0I1XpYlOw0WEW7G5b0LpSCU6GHXykevzdTEoPBwAEs
EtnghZiqqpS9Yi1JcYrKVsHTNRtwWZXfm74wCvrMXFKCy0SutJpSm1Vqlxddc8Ki0PQMQ3KObLXP
hlOVHlSJbuPNWW92MRyUPfJ4MguKdGKFf9tqlQ5r07bn9hRXknXsdN6YzBmUPW1hgzfaU3Zs59He
N40ZeupcRxu3yPq2Ynia8giSCI94x9dyN1lXtR2BV3fSJAxmtEwJD5JJf93b2+RyFM7xq8YDtyJX
8uruMFs0frUl7E/o09iPNR1v+c2U1+NWhPxaF/n99Kg0uSsgIqghAJib6zjBbDOpcPp+PIEPYZWj
aslkH1tnke8QlV2KQ2YvyTfdkGrlQ9QgNbHsaFxCIxZqQIdKki33bQ2CodLcm1Vh/CkZNHk50pyX
TJ49jIjLzAM6M/SJOkni9qlpL8cwyM2fqSXnn+IAbMLNmyjBS9kOnT9nBF/9WZKlz5rZmsk7gyIm
C2xA3ivUigRIcb51tJR+xakuplPpSN/VQY+OUZmYGyf8ojlDjGJzCyIewFAc89UodajaeVzNQLOD
ouybyeh0t4b1Nu8WqUDvyZkmUDFp6hwkecMpLE6Zxuk/JkZotwecrBOkWBq4de6Eqo20o9Kkje9M
jYTBAjuZY0tlFxRlle1VtT1aqbpUp8GxCbZzxXqS8p7K/es+/l+/pv8dvpRkARDti/Zf/83//yqr
ma6HqFv977/86qX42DUvL93jj+q/xV/9f3/0/C/+6zEGXmvLv7v1nzr7S/z7/x5/96P7cfY/+6KL
u/lD/9LMzy9tn3WvA/Cbij/5//vD/3p5/Vc+zdXLP//4VfZcXfxrIa2/f/z7R7d//fMPcNTfjrT4
9//9w6cfOX/v9CP70V/8+Zcfbcdf1fR/QEannPOKLxH4/PFf48v//ET5BxWE10zSAGkQXW5FSZ/h
P/+w/yG4SMAckMs04CLSo7bsxU/Uf4AJA30g4KYTuPEH/vi/0z77QP/5YP9VILlcxkXX8u+yO/9z
IZBXQv4BiiICF2j1BS4+qEjel6U1P0Du6HYYLrRupNuUUJQYjedq7txKw6g6hnH22/r8+xf5fWCx
484HNhiaMBDynLC9WF15jpOayZyPzUOh9ok3mIlJz4UKe15FY/rtoc5vVzFHhiL+oaCBIDBv0PkJ
HbIaG6ixaB7KgB7ltBvMw2SY8caEXpPl1YzQ5IWMKkRsiTrFr/HbS6WEiAVkWdo/VGUJWEQTvis3
dnRoZSP7jAvocNfF8ngw0kxR910zAfepCbKKk6lHtHPrzvgjRhhkP+qtae4WtW6O0qIGnWcqZVW6
6mKpfq31dDOPulx/K+P0kU3X927RzfNnZZjbr+lQj38NcSR9syQtc42ldgw3npLhaWikElBpiubn
JFfVz3o/1t+6ULHuw2j6abSJ/AHftHGnDlMfurpEXzXVu2pf60r9oORV8/Hd30QEDwToJMiIYq8i
SFVpc5VO3O4hHa3+4Ixlvgv6acv66Dz8ev3yVH45KOiSCbrA6pOYiQx9ZrTbB2OJvgz1TuufcIKp
jpoZbPGDX/kjq88PzI+wuGAq0lspNvxvn7/twyk2qqB9oLH9UM+yp4b5rg60Q0J/Tf8rTA6VamBR
R7864kOz0Rz6oSN4kV27Q5GoAU/6kcrJbVyXL6Gk76PRBpHxtXZyR/XJaB00hWaqrtrOyL/YGPT0
de6OC0GQ9qA0pyG+kzuvap8DOXEj+bsef02Gu7b0ssKTkD2ILHkfpuoe4x/PTvqDNCRushyVqGID
fm0DPynnDzj84g35kBDqTMmH2XwJui/zktyPMXrM3SFT7gK8VyvkvazZG82DZod7dRj5zx+WlvkI
ZNwU/XOTNLuN3SKe6ovFJd8X6CH5/trCB5cX/N1apX0oo1g58r8H0y7kQ5IWL3FazhCGlPjBDJcf
eV1KR2txmh3mict91OBRFheVfDCCSNrlUWDel00+unkgu6jP/knp9TDoL7zcjZeBm+zyofg/zH3X
cuVKkuSv7A+gF0BCvibk0Yr6BUYWSSATKqHF14+D3TNzeXiXx+7btpV1dZeCyoyM8PBwr0+8kdkx
gmQZHG7nzSixzGsTQhylGZljDcp7JvR2lZp6v7HL3twZWlMtnRbFrTEMdCGpIVbpyAZ8qmIK0JhP
bmQdXyv3xwsBqrQokQHft3A+/HW1gWAsC94Z7VZvLOJicoL5CEzTehaz7sBReTjDfJtRrdUSamIW
kCZm1lPoHJInyCeoqwJqCTQebMPpI6OiTOGKq4OL5UjIHKki97YDiYjOiRB6wjFqcI1FEljT0FH/
/dtedev+vUkxLQzfPkgv4mC7SqCkLtGTFkY/2xwy7WA1xpXTxLYRtGLSvMYaiiCzpnSDXH+kQuke
Mb46Bb/fw98cRqCNLIrqwKcBul5V1EOh9XKqInRLFvhRkS3xDeTV9cDSo1u6Z397KZy2y1wN0tLr
U6LQkqpq5q7bciOPnYwktZtXClB3tH5uvdklvF0vEsxxoVbDOOnCv/2+SGSltRodlNhtJuR2n1u5
5QIpJKehb4cNXgahaTJbGCWu022iyMITXa1RAImgfXal4ccNh0vklOQ3+pVfVdP3G8MoDM5JkILx
3z/mUmITGjANNGe2cR2pXgMYluqGnGRorggLih9wGzNjC3ofLXmKKkZczJpGoV4Mg1+A8hIY2TCH
ACJhzjf3MuwPp1uSrT/zIqB9XwUEys9F2+37q9OiOAGBjYhtObYAjoq69JJ0zNbGXBeBOSXpikPV
Y6ug8/qPakFsB+ApUFQDnQlJBGZakRP+dWdXsax0ZlIUG8ywWJ45pcKN0Wn4pzkRoDdwzJEWgc6E
rOUqJxK9Lfpq5Noml+vRl3OGd28Wkv/7vvpx/gIigEAT6mfkegjcV/vKiGVjzqZ+3uSTEhBR12E3
y4AmFLOC9st/1Av/UfXx/6wpvtUhv9Yo/19WH/g+//e/0/wf1cfutW6S1yz7P6smey3em++FCP7q
fwoRU/kXxnvAqEblD92+pdz4TyFiyP9aSPPLgsAAAlCG/ylEFO1fBnrvSNENdL0gqY6d8J9KRPvX
Uk8CQIZeODBAiJn9k0rk+1rBFsN8iYJGK7BoXAugy/d1Pyh5lg8yy8/1KNeOUil0lq1LPxiEJmNl
3Yj43/f3v6+G5vti9KUvk7tXh47B42HMJJGfYY2d+vlJnePDQMCKIWCzkYRRNAJY+JeP8jclz99c
E0Efowl4xah5ri0Bcx4lapeP6bmfzMPIbBys7RiIhnlyX5oBU9MNs2/J8/3Na/1qyKO8BCb947X2
Rm93pZJlZ3XW57BvrVU72o+tZEGEw7glUo9TBV/pfyM73iu0QwHsA+Ff3itOuO9fERl/YfFMNs72
Qe99KLcQ5lrpuzxSZYxpw98ZyOtF8dTFF4WDYra32gMpQj2ldeTIsatiSER5tWe6TBsn71b8bpX3
YwXzoaPcr9r+k2gri3twZWoTP+N3WnMwkk2GoR3dY71jJk6dB1bzPLcxLWLktrWj3nX1qklcbctP
ZeJN5H0q77T+khTQez7M5jM85WYRWFYQ6WdiQn7tJGtnS+e0UWJA6ioYNadWlgKI53VmyIJRDaUY
No5gHZKzFa1IYK4JWvZJTiHTZj/Mr0bi5nrr4Lxgz9pj+qYKJ5WOs/4nk/IdM4SDydmqPA6YR9Py
D0t+nqyLbr1WaHVOPQo6cVKrN1DT3abkMPP46KMXjP3RwqZx5zdk1ZcFFMszKM8+RfMpKlyIsskD
+J1djycG2DQ9mTyjCnmU2KYe14Yx46QU1FY2soDKDW2OBcN0LsbSnDKOndj2sRYgnFunGy1yzeG5
kxxDC6D7xsoVWF6/b4SrlO/fqwQn2+IU+8VuvELmKh7XcY7k8zywvHIMI9LgBTRFLiZEEyyESPOt
hpFtMVQgJUjVXdlqt0Z/f+wLbIalww4uLyhiPyDXyWzBw5oM7dxar+3UJk47NLNjiMGmgErUG6nY
310NJIvFmwOEKXQQv28LXYIafgn2yDnr7PsoEUjKjU44Rc+3Y520N672I9CATvKlxo3kChJDC+D0
1xQiGsxe6siY3Y1IeSkwUFdrzXtTRKt2yDeGze6nuriFsnwRoL9tfVwVdAh0ZtAgAB32qgCeohiO
Z6mZ3tWT/tyaYZJjjttuUWgxK608BQkTrRNjhFLNEILdi7UskjuW9ydjKCzadBZZ5W1aeujroHHB
z78vuq+e8Lf7A6AGM1/YNUGCf8GBvr8VpuoYS1Bj+1KIndkF+NomcVor1FXXRmmHYkkOpzRU/HEl
D56IoGBHE+FJHykWoQ2KKO3Bq7u0IZcc7ue7eqOsq5W+NoF/0w4s2cqxd0aHZ3TwB+ua4u8pg1th
1tuBSBbwGEgc+zLlgIdlKr1L22Zdhrqgxr55iy/JWt3UL9k69pMg8ipPBadZoqpJFe5GZ/3597fx
FYh/vg3weJGaYQbg+gCMBZp7U5XaF+t+mBzyB1UXh6YMtkANBNCJPs1NeZ+1VD1mG7yIMaeR7Aqo
ItoUvpH1A5x5pMqpLmI3bPhH+YbnMAUFqPD7fX451/x2n1dAEWzuBoAciX3hK7HVJgrCRrKq/XJT
hlJYIIx+Kni3T+l+9qNT/6Qciu207jyTRnCTUgN0z6NdsrJDNCXUM1mRxfvXZ2Vod16ZuVLlZokL
Wcc53XLNscb7NnELQoeKji3VGwcnWG/RFGgMNUNzE62Go3Iaz5iwbU0qAMBU7giILXGrLsgMSuaD
Nm5m3W+inV0eJ8h5lc9tey4qh9RUe8r2ES19LYTJ4UnsygM0EspLvePBrcz7K7W+fm+AjTHrBNRz
maD7vtpTzNLmMAWzLuxBXisHZTUf+LbZ53ub6qH0qD00ND91FVYrTVMaj1Rv6dw40AiWFBThzvCS
jx6wI6t0mnFVD8e6hkmHUyjQ5XPw97I66FCeMB9lclLBgcy1Bod17sRRNTuRoF2BQVpPSZxmyzd6
6hYvOHcgwi0l60pg0/nZS3WR1t3KeuQvxqOy6/ew3zvi4CGw4zihoZTDsBDB49LJVNcudr9KdBf7
oSpDorlSCX9HuEW7du/B9kpuaZ5QfmOsk3yvoHFQIWYsAs0Q9YDJAUg839/ixJHj5Mh5LtEu2rGH
bk1WyX3kCDfbVokjj56EedbSTxoHU2sgneU7Y9X52abYsKBy7VO5Gj3V13y5oOojwPRsd8vNEC0m
3MNfvzSACxSNKBjBR7Mh8HMVd4VWwj4gqqZTZgUsD0plzW0Kl2QD+zHOVMT/TSoi2theHq/ieC3Y
KjNPRn/ixUq215i1aMSzZt9b7bqBflm80ydHJu4UhZw51R9h+XFPwSVqP6dDErkYcienoqW1TFWF
au9pRe1XTMV8qobXlffx9GTVB2X08PuAGrOJ8gT68Y7VebrpDAP0Z/26dJl6mUu3qdxpWJd8j/ZC
nbkRC7LEh4RVaxbIbRIHNsjUJlDMWPfyPUi5cMDcz+lOVEGCngGicXNg3KRzsW815nSm7arFvUHg
s+JiY/Zgs1t+1QaAPvkZcqHdG/rixLik3YarfpmeeikwprcJuaJRYL4EFHijoJVJvBRKUxCmoZmG
R8TNaCUoBjUyQe5EOZUQI4nuYIkWSQoeO4R44P6nu0YTU5j60trc5uPZTI59t2ss5vfWAzPvIAVD
c463dUvQ8jq5wEySAfgKWx28W5RQV1s9ytUGqv2JfIZtKNR8R76KjIl4VaQ2mL0xb5wcP64GrA79
J1B4IGGIltZVciHnXDPQe6jPAGjemxqpG0lTTmVoguK4VG9BRdc7EM0UgCDgMyzl4cJR/L4D0TIx
GjBR4gvwsop2SoXBg6L4g6bCkuev4QwrO8xcFX1PtjFkZ8HwcLU5ruENa67rktzyBLnu9y5kItRS
KFSRWqGZfs3qkwauMRn6c2f4Kj8CXtZ9JI6AV41tTDrgeHEUtASHqpRDGlCCnLx50o0yRzUin8wJ
KgK/H5DXuR5uB2kNNCSRdYE7Zl9llohNYwyxxfkMx6pAg0x5og0ttIqhxjwrkjvnZUQXAtiNc/k7
jAm5FX2RY0f6AA4OOPnX/NSRkdbEQJJ87phoPDltZKdX4gYyylh5//QJlyY+shQMJOPFX4OzUpxp
SQzt5nMLwxJaRl47okuJjk6CyvKFEG64qaL5v18Uyfl1WMWsARybFls9xH10zb8vvLFWBamFUM9p
CqESJ+erRHu3M+Kk5X7O4KASdvbejF+hqExJb6OZgqAg7y15p9spFeWzXt1p7TkSD4V8HMdNMV4m
8TA1b1WLVTJekmw7tG/M2GjtFtlyWmwg6GVNYVHtpjkET0LR0KxJUMQ1lGm584QhojbvHb4yqzBV
SwQ/VHjWYQarYA5rTkdxMhl2/bHodroR5vKzXCGAa9K+mkNt2qXSZ4maY4Z0caMyCmVOE0ev9mTE
584+m+VDZaISCk3ciHWQYl8lf7LyQZ+8ctw3sTsYIc643jxl8srWN3XuKsWnbXLkA1tMeFomHjp3
JSiFsZ728Eyb6Cx5tvRo8Xt13qvJGRW2abgRnonhLUprVfuIukDvX5USphknVt1lKG8hAcWVIBmE
208rjncl4aCtXVPaMvTJRA6ujxW5RN/BmaH7k5QS7JJflQVB119gpwCNaCqMIFOcpIGc96mYUOyE
NXNKfSVA/NNWqJ8N867v7hL8UZYaTk0uzeSM1kNn+wrxVBICo2ARCuclVjfCI+iA3ZLD+XFqIy1b
KLuQ2AL6iv30fXlVrBhi+Llo54TFGQp2GAwJYbW0gJMnnXSpdpgibtGEf2TTYIDAfQfEAQRSXPY6
V0jmeJkAl8l5Nt6LHlScGbYgnlzF1Co3afXZSHsQxjR0ubr4RNp1DD3hIlCinVY9tLmPgNKMz5Ll
Z+YuH3dQGmUqtNT1k4VSQD9NyksUO5pGBfAEJI31esjQdKS1sZ4wWaNxtB/wZqd1Vfq97fZr1dwW
NCf3yOrmYxQ5hn2y+86TE7q0OWO/J76KAU/Jaaw13B+okNeFvB6bj7jwNd1rM698j4xAxruT1/ap
T3f7mdB6OCT8qZx0qmc1rRikEzpox5yEWVKzfjDJOu4dVh8y4psjLdiNcWSoCvwIHZizwTzRV0cJ
iN9VzWI1lYingqhnRtbo9SJb6LfZCrKVXuYMnz00+HdzT+snzYR0jxNN0M/AaJpB++gkz+uxrCh0
04kzmjuRbDPtbfk/MdzCWP6AflTeu1lBZ+GqBHpsDqTdpcu0L+c1N3dJsTuUwNpSR+4KZM3aSsPZ
TKaPsYdUHHnqLLyCEj+hr7HKFeFjGs/OXmz2OvGdDcwHjFy4QrNLAj73GEpv4qg0O8ipKPEm7t3C
eIim+77rHSuG0Pn0GmsnInoUSjvY0EvGQRBKkAfISu7kAwJCfZimV6vb2qWMguksMYxmd9veLSsn
as+yBMyudCDbWlgqOFNurFNQzmojSAjN47tGL72oe1PQSOVSSvX6DhZWyyubUA92aSjjGKh3Kopr
jhqeUVAAq3SkhulOD8q2U3cVCdSBGvJeY+f6dYCS4XHAcPPcUUvaZYZG4+qgR/uIDy6DKn79ThDb
kp3ajSFrIb0/6NuiPjb6gxJHYRqjHBeHqvVedTj86N1bOepbSMatoFFKrbGiYoSOs5ubH7KR0Aqj
h82cQKEjKGootFa+2f7BxKWZR4jrPty3l1IogmrSDJeAGjEznaik3eViHU2rESaQHXC9rjvGZKJg
0InsXSd3KoWNvTQGeoouOHLmkC9uUDgLkOb7pUXv8TGD4uVBfZOEn2CmI/Jl2eVn6b6TXeUdLAQL
xUvlg2Fml46dgq+2S5MA50F/avfjjBLYhzoGuKoOzwLIOnE/MoNSZpDt8ap0PWWuuG/TDWBVH7NC
szeCtiYoiVeyi8GyYIA8LuyGvLjZsc5LTN8IbbfxEB+SZ2iqlC/xxvbLffoqHauE5grtz6PXrYYQ
rJPm0AFLNVYmcJdz8hIXdJSoHFYXxnF3k4azzGErseGPGpUjZzrVmqs93rJrv2pOLqkN1EOX6YJl
wAEV9BVOVCKXz1OYR5x5DaZ4z4RMRzCsUSAm1CAaBGEV2+NyoWKDAteKs87FxPQGXgsahXnQPtGU
+0Yyt42c3uDC/siFgR+C9PzF/Aaf6VoNy8ZEHZNAkznzJOucWFdLNy36WzqjPzJKPDrsxsDJMTTw
J6+JLKRlUWXxST5zqDhToXcPciIf4VCPIn9+beX5OHD7RsyEeNF1zARWCdByscjEm0cP4ft5CK6Q
pHI+KeccZNPZkU03l0MAUWxGJPCrwgX+PRKMloSFuudSkGCdzg8ZYixQeLGyPhTmviH8iHaBLLps
YyrnmEOuC1yoqnLGfs90xIzNlHx0xnEePpT8yWw2cvbWd0dME5b8oeg/Z8tHV7znDuggEOCqJIpO
Q8pdiFYi51SAwlOz8rEGeOIXk1NPYHd6JTIpvmb1qjDdERSqzsmYgx0zYIJ6oug8JNnaAqzs644W
qhsAGiESkVPjoZh0gBe6gK4CxZ+cyuv9xov31il6KT+j+/RTPJWe7pYb9FHw59A18ivP8Prn9DF/
U56rjbJSX6aThJ/14wDzIJCJZLRRYPHs4kcRh7Pip/O5l8KpWBFzOw6nIrBIKPK3Pv0z5RAW3Mg9
yEA7mR/aYSU1BYVwNGUi7PULr7Zy+ZS7RbXFBp9Vn1VrJd3YAHHiVcbCgvh2GoCWgQO7wBA97EVi
bGj5rnqGpUX+PAHmLiEVR9HMkzSEQJqN1Hxmb7/n6ih0fy4eUGDQsF8QkJ/VyNSC2mhl3XxOFJdU
4WiEnG81zVdGP7I9JJX4dc1wVbZCC47KwsHC1l7syq01rxd3hfnWlXtg8da8a5FYw6VDCXpGReIl
s68zGqN84zQWTnPOnqUnkTvlvnGQXAMhyKhxaSNvUFyee+ohukxPBliGk1+WVD9pT/2D8pmci4cc
q+EUb0WIG1pXu8RP8Q/YL9ngjhgN30LKyzc93OOqeBCv+kMfwHisoJLupBeE+0+9puBcAVWGvTRT
3E5Q0HtEmBzMMBNUfsV4gRkaKwEvPeUO2k2+WCcvBehfGs28ZtV+AgnEwanQ5lnfpbi1Hdnpnu1I
Xh6kgeE2frw1KA4TR/YxBZhS6ZUDoMGG4g55AdYiX6JtdCcPwDuA+sjv6ioOODAeDjoZrXbletiT
sA+N9wbR2it99U195JuJ4SVgPkO7q0C6esKeKoTHZzdNvWFa68BQFW8uQhk9q/5dmKepX03kkog5
0Metnfi8cfB7kAxZDoWCmmf5uXhMd8ZzN8AWlsa7/L6qKH6YwsMPTH8ZUmiUPhxRlJY2hpOkDvTz
BlxuCO3FIGhj9btykIHWPTXTGqMDJuL7Wx+agZU77QzU3huSAJyT/gQ2nHI/vOsf/U5t0cWgNf4l
i+boUaYeECSpD2vDyWIngqVfGjR6oLb7NAMt0zc1F3+4TJ1Co8lHgjl8OLBxZ+SuNbly50f6OrLd
mm/gcqQrfkRWiuJb5ToZTikg1jg0uk+NIZ+6ELSI+5BVQaPt4A9GmsOA0oR7beviFzuTWiIoS7cd
EOooyF8pnP4yF03EAV0LtO/QibxR+/+EQGBwuHR6MKKmod9zPf6j6XWOKa58PuedCTuBATs8YmNG
0x79Dozlrdv0rNRbQ+2ORemBq6i6Ev7jYJAfEC9Jb6C0PxAp3A6ODTjDLTopaHh9PzpqUo/Q/EmU
s/JkF/bkybpAh7VEW2O0bpxTaPX9CDUgziAzsBdHNUADV2CbnEUE/kViPo9uHlbrbj9uhwfQKn3b
G47YGqyis+Lkybob70TqYC5KAUR8rx61u4lT6wiUnPdHqI5xIOYS6hFUwj7UO5vCUVlgJdT6M9+D
FOrorzncYnRqtE5m0gy2YJbfYG0fVdPL20PWOEPvmflyQHXcG0u3RlnWUvnIP5eNfpieuz4k/C7W
9lPvEYTn43QUG/W5DuNVvm29eR0HLLDPaSB57WY6am4aAFt9xJ87ILw/FK/DVuxVf0BcInuwAiu+
N7EkI7fhnj7D+mU9saBNd3N7HNNdruE+XO04cgeIr1Yt4TAiaH95knlScOQojmbi2zjDUbpfYuNO
PuL24xcYgcX38hH9NfmJfEqIkdkGOLEZ0+h5nl30YVAQIcYYR3I2XMMtHYXq/rxFfutrFOetq/rz
J2ZUZJtK98UbpiZhfYX7Te8H7DuLVh940UuoCee18ZScm5Kyu/IOpZC0Fqeswgbti+XUtN/t4yA5
mgIKGsWvN289ghZaSSkKDNp9ll6xqw7sCbDJ2tp3azs0zvwjxvk8rOttdqf/mdbqLn2zCYBjah4B
CuNnaVzze0LQVna1DiU0bZWNTpatCgJZ1p+aaGM1+8F2JT8t11kfTiPkcU9de2TaLtZ8Bqaw4UrE
FYrPLAQdhAc3kwK7CWziSl04swBeYhjJAYqhCcd4AWBtNAjcbt44OsdqoemjXdCFWSBRw5vao+h2
qhpOna9OZ1XbpY2TGE6D5y62UrfLWsjwYYhH39nsAWN1UUPNG7ju3+xZdCpAQlpEKTAxedVYsTo4
TURjO59nSLQcJMKKDdSsRoiQjZpXtfr0j2MEKNmQ7QIJEr0SbN7vMYKXxsSHQUrPMIgxnJZZiJh1
tS7l9H2ypFskzy+f4289GYA7yDnAsMPwGOLEVZSwuSDwTbPSM28i4cK9/k1Xi+5I4JmF8ak/4MBF
bEKVlLQlJu7BuEjGAkztAkcqxIGdNsfoPU4rw56kABNCsAe1wb+24+bP76nT9WfAmwcatKDr8iKY
o16BnNWIcYKW5+wsZrtEa6fDMjWM1kWx48yD2q1+v9zXVMdf38tyPUyvoie50CCggPL9M6TCzmfR
ZOxssXnYZNW0HXlk+WmTNNATmv9UBiqqiRPmTdaMRktimT6g4cIptaze9DVqRjxPTSWuRSEk2TrA
esLcwoD0xhn3xTr+dqdQ/YCoFzhvmNBBbXL1ZppcqqAeRuaL+tLhegoFfTq7kw5aoF+iwFrnXnlC
vzS5xOvygzwi1KMpyl6y1JFy4LW0BiGbH7XShwYP4JoMBIhunwNwYb7E/DR1kZLokasC+lEYzv9L
p+21PrTPOd/EyqaIHB0+t1Avyhxe02JCw8m3Icc5e7rVQ7pqBXOvrkYS4aP1aQ/Ir90q3xUqwNuT
FJ0HpPvcY5UHTACJyLTB/yQSZW+lN50wOFCZmO5ZogSQjJ4AInEY0iXkcjiPHltEP3CsTAez7gl3
aySBkHUabrziL9LL9SvGBAjaOl9iY9pVDEgNxQT8msmXWWAMqMtTl5ij7mQJDkohjSrFrn3tC5yf
IkV2lcsHTYk+OTwiV2iKHH9fmteYnQGjElhVLW6i0A7BnMH3lYlSODGwZYuLCqFudHGyg6YNfRCx
P4raIWu9n/oy5MN4S7X4Ggf+ui5GrxCcYO0ElZ7v1y0IXAGNhhWX3pb8VgGpS4x8psyIaK4yFWCW
0dxoqPzY9HjURTQTBRM6HJBL/n5JSVPaRiFVfuEl773a3EyYh0GRh2ye56n/+3v9m4stGwnaa+il
Q9byKvBCXUxnQtfxXnn1xJICCTaxPkqlu58ydiszvU7O8M8DRAC1AengcqxcZYIE5ogAt+PhEs0p
ILeiQa6tomXz+yN9HRbfFy40r4CjozW0DCZfD5ZyjJU2SmX0FwjzA8wqMS1zl3A6GFSesf2R9DkW
il4WWtlRh3+K7EF6Wgehtbjv2KosNjw5S/ZBjBuhezwKShszG5mf6Z6aY+DW60Z3qPakvhONm0He
vQlGybW1sEndlmGSZdMq8BlbFfYm1jwMSdRzaEeeraNF7SqfKCfRtYbtCDJHuPyyu/xOeTBHOG14
hDlij9wLv589pD2VS1olnlI5EG9Te6drnRItw2yPmf6WYQJ5z02o5i9FPCaILMmBznsNuWniQb+O
b9o8lKMgHYJ+VwS3/JGvUSh8yoUvB+lphAfrx5yEJks5zDPl7iKns2Mb/QE9Pjrb6uj0bf3U6eUB
Ek23ItIScb5/WEh8os+MZbQs1ms/kMJM4FKCSYQLhhY4ysDRnXIz8TBYC25X32guJvABCfVjWEht
7FWluNVe/vnYiyIYAUUbA8ua+XUs/WWKTI5n2OfqY3HJJO0hYzlzai2JHF4VlddyVXV5+QlzxOzG
k//cpQjB4GMuDoggX1/bIDYd5PtZjym/CSKJ69YKJHDx9ER3ciWWgt+3zw/2JzBF5ACYBzAW0x/w
zK7iTyt30VCXuNhgXSpZCSFuytES+EyGYykVUO5UoE0222ghZaK8kQj+zdXBPF00h8ACROl6PQ1a
4rxPCrgEX6RCttGzmF2oMO9Ip1cuBGp303aoOEcTMH5AZ+7p90f/+Zqhz4eJR6jlYRwboff7k6sa
E3FvFfWlyZtN1XxN1NuIF51BR7u5Gad+rGZcDbAYZJYWVv81kG0Pcg2Kn95cQK1oQwBZQ7saMQtI
O9V4IIuYNSbTJjSYU+vGcvrBBQUFHE+JTwwgF6wUon5/0ARPY0oCHbAcflVqWst3CfjQRXfpWmlT
1BAJ7FW0pMfWlDASCbUgMEQtjBmvDDsGBVNkst/Osm8OmnFp0Gf//TP8SM9xe5BOITjt0diH38PV
Yc9FJoGMG8vnqYKrcDxOn0lfNb5RCky9pujuIxkwQV1HK9PG1A/qahTRVfLYMhXNLi3X/NbqSi83
kO4JcoaGTefVORhvgt+41R8rBnRVKBdAMQkbE5n61Z328NAxxsIQF1uAvz036JjYolKgm5P+gTth
e+PD/ThAF0421BaxQBWINF3bg9pN1ygFxrMuMG0ioJSDt5JFXXZjD+o/4iz0J0ChAW6DRgCYuFfJ
9aDXpGzUjF0qkNUYzW31mSjjuUnmVVKxcmtoYKvF04wmsFaJjaHjPmwpI7uxMw6RHNtHjHJDnHEG
vWc09XUPq8u9gCf8JoV6MjXmJ83K0dqtuXGwEwm8obmDm7j6xwKRV0qiNztOpBVuA2gpQGE1G/d2
pQPthoubAxshsA1kJCqtJq2lNCrPdl64nLT4APOsBcKUm1MHdDRqrf40m14GJaMzaAUTRIyPZgW/
+5bdSE//ZslaGKbCYliYUDicrng+DYMJXddk/DK3OXdi+Ow4vVyVrpkppSPPgPxS3muO3GBgHNLR
YO2SMkfTVbY/5FbeQULKI6PWP8JowZlrQAG1atc+hqe1G9nRl6bNt0MUH3fRtlxE/RfLxqu9X6lF
3NlWwS76ILGADD05KG0peXHfqpAYxIrqohKEAoGqqAR2StBglGts/6SrJFcQJXWlpgchEHLRczqz
1QzNytyEIl2qdQHsbZqtJsWbNlLU8Pe48OPwxVrESAAUFxbVPWy671GLdEUtJfrQL9QuOyBYHVs0
2Wgsg8NuYUadZhZslf/5NREpoZsJgy6wSa+uOag6qLpWX59V3v6ZM9i7JtljFqWr3IpwGqIBJsmJ
//s1lWsht8WPGsKEWElIduDIdH00wL+jVg04x50L5pIC88sX04ZHyvhQFLDN7WisPOn5DgNJbbXO
DZB3QNJkFG8FxWoMzd/KYwy2HxjsmXJHxnAGsxqXoGRrJhAMopnGMzgZ6pvZggf8ZkB6tiSbGsgf
hoDU/tBDpjbTQl7ApP2sjvseNB+RhtF0bDPXnLwiRdGJiuihySqnF/e58jZUXoM+XqevNNu3k0/w
f7MEEKERRIDWc+3eKEPrsTDcoXgiZDNg4mYRynaao2553YSWGJg/6JcantE5X+I046ckzvC6oHnl
FiOmuXeacTDr+whAnvGoZZpnpQfotdD6DFucvvRFDDMeQLL7SbiTRaVnhF90vpgOTXYfE43YVFCR
TgtMWaANB0ZkoIgb8fnncWCjEoWOFAZEQcO8ZkNm8jRA2hgS7w0hoFCMQDkjto/Bry2HPr2xNP+t
/vF9K+Ny2Ak2jgWIjlxPwTI9z2VWacO50/xBPZUGjeZD0+DjyZDzbzw9A2KgP5nWqy12ET5iGV2S
9inp1g15JtqHon2MA7AucYzFRybtkghqzJ6WPs4dNJHRdNtEMpox94p1P00dRIsf41512v9i71yW
G0eyNP0qstp0t9lQRYDgzWymzYIURd2lEBW33NAgCQmCAAESF5Jg25jNZh5i1r2qRe9mObt8k3mS
+RwkIuggQwwFfDLUZcVKSyuJSofjuPvxc/nPf5J2B8roU4d8WWXcjYekNkBXzAGPLNzzYXK/GF0H
et9ufU7aYKWmz3oUwpZHIIMVihKnq0ElFM+m7OdP7eFFOgo7dcp6Fo16N/UJsBNSWUbx+XxU6dUW
NBvpLkDSGYuEGMqC6BwRZjc+SefgJEiqtQMKG8YQ6KcEJ6sGQGF4jSZ2p1KztPqzU5l2fO2u/XmJ
VxVSAFYB0e8TNrA/z4JJf87UUwLbId/q1DIthlUCrR+Bx3SqDm1dIq4Vl0z3/Ev9N2oIFgTlw874
4xzUktfVW+/D6f3YfTbIIrt6m8DAeYsa6bb90LbfO+GXoHFfBToz+hwA4mlcztq4vFQWgXibjO+H
TMZon7eDfjL9Ao4KPPPyxKsBo2DHJn26cbcAqBOSnp239M7qY8Dl1x2OOu12l4ALCbXkg/67NliO
TkiFawYoL/dKp2TB6DaZ8KiXTN9X3pMenD/WLuHtIFDv9AO/a4Q9mtwTkqJlbkTgBhibfhIA6eO2
rJ64rceF/rHS7gV2j6TQZHQypyGs27NrXZi7Gkm/OT6jlU4bJ3l44YBnXPzWjohNnuvN81l6Og5P
F6IsLw1BhsBSIX69TG+h50LC/H75qTpKScx9SYIvSxK6wHGhf2h+XDyv6Fnk9JJWnypDMrWh/tB2
L6AP9vULO/5st8691W/NubliZ7aoYmlhd4ikdTLquegx9gnp0XY/SHq11klreQkwHlXIP/78KqwM
XCBS7jnO2ZJOlh4IgqtJ0htPbxogRvzo0RWJ5WXHjc597b3B5CvT57n2fu4NhsvBmKxjRNOD5WUr
PG9wtQfuB3907Q9valpft/ujyYVh94fjKze5GHsXs0T4+bXVGTBJf3Wr+ZcN7cQ3Tif1+3TxiYq+
2vxD4p1OzpPgNm31l8bp1HkIXWoE77XkLgEBMPxEV4bOanleb/farSsQ7ZP6GcQ7UEGMwENdNMhM
HuIdM8SdX1AkTeBwOHtQomP37ZixAR1443R+vyIT6AAy9cZxpwlxzWmqVQfjsbc4X80ai1sjnhmd
aGJDvq07J0PIL/ujKuGUWaITIHaXomkE0LmZix3cnNfibrMxAdAwGZJL6STt+UNr7D/EQ5HI1YOe
16wCgxCIMB/UVjwZLfuzpU0oZg4hyDzimvLaVbdbH32CaEDrTJuTGbBZyBQxRhqzuOt4DYCfq6Dv
zsFoHbiDd2xgLCNKD4VDSI8naCNlY6MyhXRHG1W8gT6sLu4ao/nJrOaf6MZw3lnNNS7jOVUtLftx
mUQQCVXtQ72XtJ01YQKiUFAUQQo3XExwK9RQT7R5c1WvewO8OOPKnt4RFkhPp7HxuxOBIYxjqIW8
kChxmC4XXd9dPVM9TvJpykZ/WRZi9aXdIWYCbY5OHgj++ixQvDWTxcobtT24SQYrr/rFrq+4u1Nc
rwCbt9+A+6aNXn/5iZlZtfPIBs18wPLX8QMLnrg/qdFaUDeIgUaL+KQV+Itu7DafatN2625i2FRQ
JPp5I/QnAGOjYW9ohLfhUn+ocRlezFop0L7G5IMN5ycVhGmICeTPu3Hodtq61VxyaVEGvTwgpQze
Jc+ZcgPBB4b1DzitaFg7q6Hjps7MBQ/H/phr/qg/X1b17mKYzE+0hRP3pt581dFt/KYGsF1YsO27
GKyFTd4x8b35qWG3tX5arSZ9PTE69Rn0QC4NRU7tYdQ4rftBu99qimKYyRhURhRH/UibNs7SAPgV
xJtPqd+MrlJt0qf1yytptVkIwRiPkqDeinqOIq17lE6Xw8BYuQOd6ooOnE0PKX0wD6z6joFfeEhh
1Yd23dV1dwiiJqqS8aCb9qmjhVMANfzLaFH617R1iHQ8YrIeDGGNqP15ltz6S296Om7ShIm2GF2N
riXLFoVCiznYL9JP3SqYhpMVHO0YsdwMS4qYJg2DKr9K62xq2NQnTCvN0/YJq1s7ZMrvnmIRVdcJ
Z9GyDexi4RRPnVYD/pxV5b4Rg3CCBXrVm1XnRAla9uJ8NMVpaWAXJPZVfSnivLYdUl/baoDUWrQO
bNAiN6tYQ1IYDVCTIpexw8oct41hiptUuU9mXr8e1+b9WYwUKyvjPKjrVCvodGFdAc8zXDh/tbR2
23ZijAQKJnp2HSOsPiHlMm4eQjTunRiNyQThGAFO2CpkVedPF/7YC8PK/aydrrqxvbivrWbn2Afe
CbqNKmA//jJPhifLIWs4GVUuqwQUus0UuNScRogw040GwWT5+cB2FL5d4UBzmnVOMuuGV1/w/cIE
7sfUntoDb9jyb1b4s41a0h96rcXlyh+eN4bQWE3dlt1dGstq1+Cvuo1o2ris17XeuHK5DK5qpEuN
Ks2b7CieYCs0fvfbo/R0lvpVGpUG6832D4KVv5AL21q7HYKVh8C1CgSP2X+x5lWpEEk+hlWVA0h/
Y71O2DMnVuEr/RiiHToSEBQhoSG23obisdI6JjBaw+kXrUegIKmijjbUKpX2MWkAAgLczTR1qZIo
z9lf7tY7aE27+R2SRxEc+rbRwDMTjuVuJe5NazESnIa8/3WgxOmqMa0OdO19bXbr2yfD07H/PtUv
A/1yYZ/XqvdT+4qShc6QstvGzXTSi8anqwuj3Qk/td3uijKE9kXi94PphU0+crjs2L+DLANe8oBN
HpygFufju+byhhKwxDuxjdvJqLukc0BD1EC2F3077S1rVzNITqnAaazgABpzyXcqCUQfH0bhl6rT
nUy7sz4FDfG89VBpTE9iqpe08UXdv3Oc3yral4Z/u6zSPOIsmt16+q1PfU8VmGmrca25H20D5xPa
kNQ4SwEQ2QOSuO7J7DaaXdS1Q2nGgum0kSfRExacIOlOm+5FVY+D1mhSHURO/XN9bjsnNLhoXtZW
zd+ay4TAYZt0RuV08QnW1/p1s5bOT8YLkvlbe3CzzNsUmgUcnpiGyBORRgCrQEin2PDC96PWtBYZ
q4E70j9qida6r9tV55JQS90Zf6Zhs9mYGh/oDlfBmQz7UMbp3XrNSwe0MjzByPzw8nzk25XpYLmx
uYjotsR8jIJFGwQt3U5rrcUg1MPqaTJ12qfRyvgc19L+ZNy4EB2kzoHKbEhn/qGV/kIUfmsFdrTS
JyifnOgIxqej0yROfHOb9yn7b7/qp8Yx0T6dnVIgfkI/tYTqQj1IqkmrHeuijWdWUiwwWmiUXDXB
CCWyOqJxADFEEvvaa3RT4W5GWdL3RrTxoWEz1EHYDbJusuH/dBytGn8YJ2NiK2Ft4t0sfadZ7daX
y6Qvslid8dK23d4q1ec409TXtPSR5aOITFzF+MZb1ib3WgoRddSshQf8NLFpt1Un00M1Y3GLbrck
ZAumwwJLrxq2GvGH2RjYHFiQC7CbNP11JzPjfGv19pxnoYV3HgUARbC/CbVSMAfieXOBhbqKP6SV
lBKGRWj37OroUGfnzNiRHwMVFLT0+BH0d94pYF7gaFdCnOGPc1Czfa2Bxz0h80qb8WqX4PqMtE8C
2CeOh+6D5qWtm9Wscu2G3mU4GgJH1Wz/XEvcVY+S8/pg0kLiFa3tnozT1D1tDu/dJhkbdz6eno3t
aQ0o5mjYJ7Jfh6ihXe2/LLFCnlFsHuw5OF1abGCRNi+ILB0atTCdRKOPzWZl9NxM/NrdYgT6s603
oAh1pm1iXdrF0qB2NjHoFDL3Vl07dasnkxgaqhCYuRdNQhKTD3VjPu7NXdtZL+o/tBPaiQvg+6R0
n0zX2hDSyXqJ/2rDR9doHIOsI/ZAAELwlODb5Hx0fIPuoZwdste1wb6xmjQsIw2Ph+Jzqu+F2vqq
mfiKCBPuPHSNBDaEmf8Ko2kn44YzRpfXDDXKdUZ1vayYpkYCo1FSp5pFc8HKGjbMyS33UkuIa1aH
Fe8UngCIMerBNRyp9CJ1kmu3TmGrNrkc4YuQVPFNw1j5J3a88mBYmT7R8Sh6mDTDQ0dauK3fTjRz
y2YKmoLqF7R2UYX6raoTePVm9SHRnC8AAoBtVGEccWrNSz9yviRunVgKPry38jam0D+291/Ah0CZ
in9G5oMEPPQDbIDvb3dquqZTK4wDf8+m3ztWfjlX28dg8MA7kdjBFv12CirgU46p9sOtroFoE5v9
q/OgVTkGoDoANKMEAZOg+TYXNF8R1dMx+FHxInbXetUxyHTot921M/VW4RwAOnYSJzHG5wkbm8ah
Tc2azEkugEmtUJKjpTekMPQFrYq76erDzIbspofjOq73WlTJDi+8oDMCctbsxkYvcM+aT26jY1Bn
27ifzWhvdrNq96GnMbyz5uoTpcLj5rMoCvbxvZ34aWa814yrof0wH56P7BP6JFLbrNVNZzRouTeV
5KY5vZjplxH9rlpXxvhuHl26/PuyMrxcObfRElo/gNXDS8HvrDs3sKBTRrXqruKbpqC3o1TZfWz6
Z0MQs+2Pdec2gO4r9DuAcUNYvaI20Ftqe7zrCVje+XlDO50PL6lKbvgP0D65ta4Oken4TA/PRwtT
n0OnFIBQHkbdcXI/SQej2sOqel5xP2mr3+bueXN0PYzOJvF5I720F304ZRuL0wYXJdGS9lVDG3ZW
3sc2JEduN152Avd2mfYbzqlRvx21r7RFb+xdRtOz5eiitrhO53dUiURDAnOUxn8R6VBq96jlq+GH
VTrD2lmT6qTVZ8roz6hAEP8Epyvj02j5PnEfpgsYyMaXExDD9ZvQGMyiwdC7Ho/OqDcbw3bV6jm+
KFlyVyfxuJ82LsLKGXRCOvUh2qk+7c9G636pr9IjD8GEfxQ2g9g8XRjOO90gvvrP4tusO8ID5RuF
fhI/9Ef5HbN/oE2biEPtJcTtIimXbEpZa4uXRvBMZpw804HCaB9TsEtBFkH47MM16wW+vfm6QT8J
nfuMrm3rD/qC521J6HsyePn1dvtu7I7z0gusm29kHTYwh8tJoHlMyAT2WiHLrVfHX0F1gtWll3X2
eXOvLjiESr16gyAToU1ckc0rYhRtSaDSFuYUOOUWoajsw/dva/VFgqaUCOrVY3yANoE2SvPER94E
GYsxJTkgttcfHNq3JQEu6pIiqDWORfQFZ2hzyHnHrV1Am5djTAWR8Fsb7m/p8K83JCTdm+49r1V/
Fb1Okx34yOiWs15/ztT2y9OEh9iCRssyEQmlDOnNrb+x3pI/LwOjdSw6ndDsUD7++EUGFF+kP0g0
v813F3DGUsefopVjofvwhL6puO31Jw5PwAPxCPv6bZ18Ebct9fLi7sdFIJG//+DXjwE5CxCxKLTk
8/b2/o5v9drzX28f0xQSDkRwDPk7bi9/9Rj8uyBze2uLL6J8pRa/Xj8mmkUV0tbdvvXmLdqFES+h
0fdbe3PaVJZ8dYOwNtqeEDTrLj6FC884RipsChTf+vPWRICDX1YETRG+h25sv9mD6gfHTAUyTRre
pgiaxcTrq08+t54o6CG5ut4E8uWHXQBYpk1Jw1vdBKV1X4NkDYVUSGCj+3YkwJ1Is+CNfN6e+hf1
H6V0IIqA6CeJcl22+nUMHwHm/7r718ftLRm+oj6t1Ls3DJq60NQV8JRk8VY0MnuCWhJ0whs9+7po
/l3q5WtCv5GhA2Ahv3y7fSyYBui8TPhWfBAOT3pDKy+KS0u9e10jpkOxCnXOX19x6+IXEWIyiSDp
vllEb0sCmqCHKCUCowa4Bipi0Vw1+2BMbYtAJ+0tfp87/W/P8DUUmH+g7tqoAFJf4iPbQHqN2/Gt
bf0MTlBu4RvHNOojoJnHM+W3bpE2AYgIleD6ZLy90681i9COV9s9Orc+PCogMaRNX+cqBKsAzn69
H97edb9xwn4+0FETTg11qjh00qvror8ZnOTE+dbr/va8vbIar04Yo0EXIcHekX1kW6/SPMbWgTsg
41QSf/DmVF62X8sdfm42cfAFdUn2QahbWr/CpQAMDeKIN3sCoM4refOJI0Cin4DWt5jelgxqdULB
gEtbXy3ft3YHAFkvKwKBHqGBOE0IN/tA2gagRzgLG8jtGzN8BNK71BFADdDVnKYPdMTYowZw+0kn
wOe1URJvTwuA+CkpAiybNm0GCW4BjhCfghbgBsQ3yDo4rB/1hmx/aq5Lvj2OD8leECB1+fYXFwBf
EA3aSOXtmT6UvZV8eYK9tOxsw1KxOfny0pPwJRZKrk8ULWef7HlvaP2hTS0rAnY/yT5U/OYVZRFU
2Pt1nGJQkWv9UF0/8A3JgJx8WRngBICJov5pA3mQU366gesj4oKC/eCNXQDCZi91AdSqxLbZRgT1
1htAXn+yndjAAMo2qy+8wh8VwQ/ska+4mC4cXM8ZbMax4DyxwnQNCDn4BzmqZHeADVpEQELg6vwK
Xcv+UKBo1kOvcSPi5399ChI/Fg+2ncDPIjxbX/5XvIytH6W/jXb+ePPq28/a/lVP4IPyF937Bvkv
zxwrNMMnqs0zSNHmnW7MCUidd55thY65DYolFPRtkv/tL9IstzbKi6P6duBJg3Iayg7aCeJoYcqF
BQInW3pcy3f8fBix0jrbt/SgSZj4z04+kBhW8JqUHbY7Mp/zUcSYImJTdsx7a5o8es7TUfD7UTyy
jroAtYJ82OwhnNeyDzmxJsFTCEDs6ejw8xTswC67GyILaV0NBZulG0yCMIhygQjxiCrXsuLpMkBo
ekfvfg+dJ9P/KqN85Ow5uGmln2NOraOPVvhs5WNlI3MBlB35ZAxdK/1l8pHEuALdUHZcmLWmcT5M
NqiCyfZmiRkH6D3viM40viWpqoaCbdILnTiUhxVQ5tLCiEdOMJXVdVPB6Xzg2PfNyaM8cgtXpeyM
++ajfAgFYrv0oKPCNSAYE0oPurMRiNiUH7b7x/+OraPnf6INuhNKpw60QPnhLy0/lXYvfLPlR71y
HotWAXwICsa1oiAeSZcLBCwKxnUeC1IQqMKyO+LafDZtM3oyw3wsoX9gE8h/3Iuj/mpJv2QgXZtp
EMfydqgrOMjXpmcunHx+2XRFMrK8JLzCoApO8TUX6dOTvBnqSmSboH2dRLqkSb2pEIMY2fRlNZmB
+EpLOFgJ/TtL5D3RULCNbxxM/Pzlsy2h4srIRi0IQiT3ygpifR9D/h5FZpIPl81a5FfKjn7/x98S
H88sH2k9sAIh3+OZPEuKWBd8eGXnO7DSp5HleZa0mYknKRgaa220MTjz0YQ4QOfkP/68fhtYvmWb
Xj5QNq4Al5SWB65saB5dWYEvHRQqhxUMHkxMT97SkGIpGDd5NqUdR6i0/KgPgeyl6YLXuLR8//j3
4Ii6pz/+llXy34V//If/5ExlWdcUyPqBYxgVZC1qDsq+wIPpr4oKmrBk+YE/0Dy5cMBFzLDsfDtJ
6Dq+eXRqRtJNSDa9/OCEeJyCTa+L3iFlJ90jDhM7vpOPlB1vFRfsbzs+iN5QsNl+cyaP5uNC3sUN
BYIYZDp0sHO+BZ6irJA7Tnj0gDEnKVFwBuVHfveYWtLaNSnTgdMbImc4/iHhrR72p/ZFIr8i2nbj
qHJl3uu/30gz22hwEX0j+diOjr4QXd0Jrr7wt78oEtvFp5UVjAq11Q8ty/dQXfm2ESIUCb+y2/Pa
WjoF411kUcsOOzAdPz66E9e8lV1B18ImBkyQD51tAVF7XvZJH3wntp6PBrEZF6wrAQQtO/rXgB5h
SCJ6+YDZ7KG3fOmqjn4wyN41Q+fx0ZJNC2IWlF4K+szvvsF6/F93gEUf3/IHeHv+m0zM9q96SrIj
HXMUsiFzYYrVE8my74r2R1cunYaye6rC7+2bK5PtHDrTfIbZfEWyteyEz8PCLlNhFp9HoWlJt5um
QrjMdZa/cSYAkeEvK4CLICzY8JquQAddJgvTifPpZbNVccFfWY+mL6vMjFmprBRuJ4VtoMKGeg/l
gRyeECiRslMdmMmzc/QuNIv2b1WBXT1ISR3kcxSrpgv8WNkpby4kMeej3sQhWVa4l0RDxLIP+WRF
8VHH9N18qGz6dQVC+WJNLElTZpxhZed7Exyx6f4pOiraMHUVeg3iXJJtg+Tx2YlQnE/SUTRgylTg
OOLpPm5YeLh51/LITjqQUXjrFCind4/J0XUSSTtSAFIZXcG2/Lf73qB3/7F38t+PxOaxQgRW3P+A
n2jsJHoeCwLKlmEcjpHvu6z/JAcis79ycMTPOhDb8///Z39YnrOS3VYFOqAbRLF5dF8wS5UEBryj
genNzedA0uiCAqCsIuiTsbWIz0m7XHSLLDvwWeA/J6FZPJvlB75BwKFpJ9KMaTFVfuQ7XMWJPOzh
k769YXsb6/jPOXDg4yms/ZEDx7R81vOAtx484fQc+BsJtfSLPPo1mCNfbqHzBYassGE3r/yDnsM7
H2PpCRSNvPoZ6a98EF45bjEWuyeN/LoRe0kYyHFjqh934UqvG/QmCEXOYo9PnQWFyok2wQTYif9z
V+zomNfNeR0j3DNnCIp3U1qvG/tWnATZFKWXNYTHdLCg6gQKP9gGdqzp1z3jDvvcDopPEVS7BpUj
sLbSWI2S152nJN9wkOuIw7rE6qWsOHvGLGxEaHgpJobI3BCdUKGNedF+/9EHdUxPINF2Yz9NuAsx
YGDv4P2gL4OgvHhgf+K9roE9TIOYaLx0bLGa6NzbErBZ2srWYIvSVDzMtEeh9ZiPlKkdGpyK/wkO
d5iS6SGu4kFf409HNxa4wVBY6NItSlNL0VFA9FJhh5D0ehHhsF67X3dLrdXTj9xSWzvgP8Mt5BEM
kDeegsjFOx8bL5S2s4Kc9Duhg+W5Cp55+WbbEv8P3pody7OdZJIPlLm8L52AHx02iBBsFqU+s8KV
ZQdzUnnSU17SHj/6FJo9FKKFKiBencSzCSBL0xWFgGVlfWL5EzOUwguCVajssOchYpCzGCqwMb0I
jlxZCIIDpuxsuyvraVQYVoFsT52dVI7gayk721MzDHJ2bFmBK1i4U0LHT1Y+SXH0BMFK2Sn3nUds
tULgUFBNlx6YshE/stJ8JDHhw77VYdOmb4XEseRhVciB9J4sXVF5WFYI3TAgvy+pBnLC5cc9S3x0
jiSEjHSq7HzPn3aUA+XW5ed7HpuePFtBElJ2thdWWNhgcEcoGJZIJrBSOQabdZcqO+ErM54XdoMK
6MuVE4+Sommi7bqIyTdH4gevzIEXzE23OGUFMr5y0Oux5RMGLWQFVcB1rpKlNaGIIrTz3SC0jyYY
hMsu4XXgPSOTfKBs3PpOLOL1kr4OfLOAAhCNGEpPV+j2fJhssipgQN9xUzL2k7IzJjKxMGVdoeJq
plFLwerJGrOVne0dcZSkgM/MysDLDnwPhLJgT8GAmq9kCTwpJ9oqDiwoG8tOeJBpzdDxZfSdCq9j
MC1ABzKykdITnps4dOFz/uridNCBO/+xhIgX1rN8eWS18aXnS6vP1To4kM9xPWUF6viDK9AZknFJ
nCh/zM+LYpOJvXR8+zmQ3cbdAG7y6uvpoyiDZN91aTKcTzaTyYvxkR+8+9DIXFCWHcobWoVXM7DC
YjZdRVHbeeRZovb0ugAuqCuBWKxDxtfmk/Vc9PQgLlJhz10GUTCXpA3JrQEfVL62P78R//ifQv3v
yx5DsZxxjYjmXKTC6aty8HG/MLQm8hN/h5G1vckYKG4PLfyvWwlojv8uV+J3m5JQMByyClFwxbzj
7no0nbE8sIJYzrsQuIzsoiiw80H22J75bEWjfA9mF4sCQVynpgjsScOqmPAoKS6agrBIB/IFGeJe
UzBXOAUeg2d5zVQ4woPQOboCkiV5PCoMDbAtcjxahZcKXsI+uhT/Gry7394OmoqCt3PyCr5VSAJq
gjSnrCHKyPLS0TG3/KgX5lRWDRmVXNm5XqahndLTvjC06Atddui1PXQZFNgJNNGzrezY61T3nrEV
HOlL0M3uaFckCs71lSkTemBSlZcFFqcZ7BwR2tOWljIWPuw6hb2sAr1F8Tjd7GTQqdZQcNeJqvS0
eKYbClbuxprKRaZ0EC4v4DtgW0SU95ndNLRUMb67Y6rAnKlgYAiwaPyISxzlg2XX/4vp/h/0Kwc4
w+YUtSGNLBool9UaDyPTKUa5dMEfX3pgc+zsSppaNxVDOxR85+OsbSwVM6YaVJiFRTUHd2r+rJ93
Jj+sHq094lARXv7oWDGQxHyO62CGAlV3CxwgmB+dx7BpTY/+etSDtCeIkz1NTUXDGQULsHngJf3L
oxEFmH89yv+vs++hNONWYEMMpmD9vXSfvgGNpML2uXaenwmy9Mwo3l6jdSXW988ZWuSH2Ew2UhuM
HBeUk4/Uvv5fgjuFADaxAMBOB6MVh1Oq2a1iskCh4/3f//G/ItdMzaN+mFJFyQzOIB6amPmqSfoQ
TB9dbA966Ydn8OBABla5Eqj4bbEKCuCaIDksq8BgUXBNN9/u0V9PHDNI8Zeco/eQy5lyzAnyVb2p
4KEngfscIMAHWmZzBmScMRzGAOMOLt6vC3DQUm8H6lY28rT9NkL9Qvq4/aseeMotIsbvfqWwBvpr
leef+2rrE9HdptnMJ/ASrPNdmDya+WkQd4OCmwEgtAO0PgNfdczwkRL87ScoyAy98+3E8eR6AxXm
jpgtBRKSRlIRhhYcbtSrUhggDa2iMu3GnJvQ8ey5AVV4jV0zJWm47/ZTYZp0C3tPBR3WSTCB/ULG
4KswBPJx9/M/qvDEoAMosgyoqECjOOeZIv1EBvzvotuTV+fKzqiPdbZPtqbiYr3glBTWD/7i/DE/
b2Jfm6HgRSmyeKlgCBV5vUiQH0kWHA0Hys/6DsxbHIiCMMmi0FVUWK75HC6dOI4yXX1jzR1ZP6kw
29dPuUqe5KiIrkSvAg5wns3nbPoPwSPFELnIMz9HV7ACD/h9a/l02ZdBtE8Z6ipQv2tBfXSAZEKz
IXKLgvF3rRV2wgYqOBQ7goovGh19dELb2avkKR3N5fnzB+/D4MUnKDAHOiCdCgSeuoq6xi41L0QK
cxFkW0qFGT8wZZtLbyrQbwSB4qMeIH0QDIl8jFVw/613JwZSPPrjb541SbelUleB6Mxe4NrkCTLU
RTToUhA+WL/A+hY4+uc19Plftl+iRiHMQcdznwfxgsuh0K/Qs3K33KbPDP2Nw4Pp/82b/c/Hci/q
Soq1fSrgY2RTfg88d49lTKcHHSKedoP2Z0arRX3iwf3169Z9XYr4d7juoS12rZwEVRFQ65CAKWCi
VfDBdEJzJRO+qSB1FOdYClCpiH11Ay8oEoaryG71nvAlZPoAFbxipzg+TyPB9l6gDldB1Xdqeu53
gVoHg2WH44z9BPCFFN/QlKR0iJwStZe2Bv278/vq560xkUAjOCNd31pLgZ18Z4VJPr0skHRYqR6W
7ocwKU6WDtb5Y35eCh+BYa7grpMWjmrYQyP/umtgX+343+GlsKYPgMbGnATS4qiwMDsUehWDkQoc
nIFQt8FeB0oFKqQbCK/zny8tCGd8+1/2+Z8qvMEMfCIYhDCRhSLe9xwVZSndIMhtMslLUVGbcmGG
hDD2WXwKHKxTZ+zk+kEoOBVwhlNw/YJMLOe6zLDWzlO4i7N6kTbyB3OBm4uWwpV0B8elgvumQ1oq
3CP9Vi2X289r7M3cMxiT2KUiPvKVcUVA9Ar8BgpuNCKnUtp8l63jJ2KmFvUhGxFl73D9dEL0wst/
Jx0JaA/KC+4sWGzZP/l42Q2tIrx3EYwouUP7vYsDT2aMVIETEXUeIgNxb1m/S3NXYXxfOrC0Ei6R
B1awWbujEJwI2Z49h0FTUcl/Z3qTFLL9XaGrIMi9sRZHXdPbU5WholTlxik00lBRqPLR9CEhkw1Q
FVG1GxN4i7Q/VChiIeDfLJB3MmsCVSP5o35eUd458RPR0L3mCCQ9Ch5gTknuilfY7c+ltRVctGzu
YnsRBXoQsyYamd5+6KAKsrp1gPHM8kjj/ZejdxFh/Ih2JuvchNAHqDHgL93EH0mWLdxJ5RflIXDx
ZqSdSk9nFeMCLcyHyQLgKtLKDwmVkoXJKtiZn1hezD9hGpwmMTgxaeIqssufsHD26HRdhfG64/Lo
h8E8hz1o4GUUP+9eFFQbKSljEKBWkaLM9c22yOtE1JtNeKZorwzpqVE/XHb9Cx3sPbRpZR3s7bcR
Gv3Xo5P2cbb9uW+53rKvBir1rYAspXSiVeC975OoAH7XVYAYHv74P/SOSa3t0wAjX/7j92737f3S
20DX/pzs0j5yvT93X+x7961G0dJkctn80PcbqGfmsu9h9ZMG3hxS9qjITcSp+PlARm173m/jjO/j
9ntjb7kttD2LudGTTx7e8r/+PwAAAP//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1DA6B3-4FBB-4703-935F-A64D10D56ABF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10694E-C76D-6EAE-1CBF-085333498A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6A0115-1E61-1BA9-0C17-EF81249D80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359229</xdr:colOff>
      <xdr:row>4</xdr:row>
      <xdr:rowOff>54428</xdr:rowOff>
    </xdr:from>
    <xdr:to>
      <xdr:col>25</xdr:col>
      <xdr:colOff>387926</xdr:colOff>
      <xdr:row>24</xdr:row>
      <xdr:rowOff>174172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337EE0-F291-48D3-9ED5-FD80DD98D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285008</xdr:colOff>
      <xdr:row>30</xdr:row>
      <xdr:rowOff>2968</xdr:rowOff>
    </xdr:from>
    <xdr:to>
      <xdr:col>8</xdr:col>
      <xdr:colOff>304799</xdr:colOff>
      <xdr:row>44</xdr:row>
      <xdr:rowOff>150420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E1587E-73F0-4448-90DF-DFEE2016B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318655</xdr:colOff>
      <xdr:row>29</xdr:row>
      <xdr:rowOff>11190</xdr:rowOff>
    </xdr:from>
    <xdr:to>
      <xdr:col>25</xdr:col>
      <xdr:colOff>180110</xdr:colOff>
      <xdr:row>45</xdr:row>
      <xdr:rowOff>163590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84B2381-BF27-44C2-BA31-A90620AF6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D3B1-674A-4CF4-888F-DE5157545C08}">
  <dimension ref="B6:O14"/>
  <sheetViews>
    <sheetView topLeftCell="A3" workbookViewId="0">
      <selection activeCell="N21" sqref="N21"/>
    </sheetView>
  </sheetViews>
  <sheetFormatPr defaultRowHeight="14.4" x14ac:dyDescent="0.3"/>
  <cols>
    <col min="2" max="2" width="14.21875" customWidth="1"/>
  </cols>
  <sheetData>
    <row r="6" spans="2:15" ht="18" customHeight="1" x14ac:dyDescent="0.3">
      <c r="B6" s="10" t="s">
        <v>56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2:15" ht="18" customHeight="1" x14ac:dyDescent="0.3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2:15" ht="18" x14ac:dyDescent="0.35">
      <c r="B8" s="7"/>
      <c r="C8" s="6"/>
      <c r="D8" s="6"/>
      <c r="E8" s="6"/>
      <c r="F8" s="6"/>
      <c r="G8" s="6"/>
      <c r="H8" s="6"/>
      <c r="I8" s="6"/>
      <c r="J8" s="6"/>
      <c r="K8" s="6"/>
    </row>
    <row r="9" spans="2:15" ht="18" x14ac:dyDescent="0.35">
      <c r="B9" s="8" t="s">
        <v>50</v>
      </c>
      <c r="C9" s="6" t="s">
        <v>52</v>
      </c>
      <c r="D9" s="6"/>
      <c r="E9" s="6"/>
      <c r="F9" s="6"/>
      <c r="G9" s="6"/>
      <c r="H9" s="6"/>
      <c r="I9" s="6"/>
      <c r="J9" s="6"/>
      <c r="K9" s="6"/>
    </row>
    <row r="10" spans="2:15" ht="18" x14ac:dyDescent="0.35">
      <c r="D10" s="6"/>
      <c r="E10" s="6"/>
      <c r="F10" s="6"/>
      <c r="G10" s="6"/>
      <c r="H10" s="6"/>
      <c r="I10" s="6"/>
      <c r="J10" s="6"/>
      <c r="K10" s="6"/>
    </row>
    <row r="11" spans="2:15" ht="18" x14ac:dyDescent="0.35">
      <c r="B11" s="8" t="s">
        <v>51</v>
      </c>
      <c r="C11" s="9" t="s">
        <v>53</v>
      </c>
      <c r="D11" s="6"/>
      <c r="E11" s="6"/>
      <c r="F11" s="6"/>
      <c r="G11" s="6"/>
      <c r="H11" s="6"/>
      <c r="I11" s="6"/>
      <c r="J11" s="6"/>
      <c r="K11" s="6"/>
    </row>
    <row r="12" spans="2:15" ht="18" x14ac:dyDescent="0.35">
      <c r="B12" s="6"/>
      <c r="C12" s="9" t="s">
        <v>54</v>
      </c>
      <c r="D12" s="6"/>
      <c r="E12" s="6"/>
      <c r="F12" s="6"/>
      <c r="G12" s="6"/>
      <c r="H12" s="6"/>
      <c r="I12" s="6"/>
      <c r="J12" s="6"/>
      <c r="K12" s="6"/>
    </row>
    <row r="13" spans="2:15" ht="18" x14ac:dyDescent="0.35">
      <c r="B13" s="6"/>
      <c r="C13" s="9" t="s">
        <v>55</v>
      </c>
      <c r="D13" s="6"/>
      <c r="E13" s="6"/>
      <c r="F13" s="6"/>
      <c r="G13" s="6"/>
      <c r="H13" s="6"/>
      <c r="I13" s="6"/>
      <c r="J13" s="6"/>
      <c r="K13" s="6"/>
    </row>
    <row r="14" spans="2:15" ht="18" x14ac:dyDescent="0.35">
      <c r="C14" s="6"/>
    </row>
  </sheetData>
  <mergeCells count="1">
    <mergeCell ref="B6:O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5667-C816-4C86-AD46-DD68D769D6FB}">
  <dimension ref="A1:G1037"/>
  <sheetViews>
    <sheetView workbookViewId="0">
      <selection activeCell="K11" sqref="K1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1971</v>
      </c>
      <c r="C2">
        <v>15.992000000000001</v>
      </c>
      <c r="D2">
        <v>0.72699999999999998</v>
      </c>
      <c r="E2">
        <v>35.72</v>
      </c>
      <c r="G2">
        <v>462.11</v>
      </c>
    </row>
    <row r="3" spans="1:7" x14ac:dyDescent="0.3">
      <c r="A3" t="s">
        <v>7</v>
      </c>
      <c r="B3">
        <v>1972</v>
      </c>
      <c r="C3">
        <v>15.090999999999999</v>
      </c>
      <c r="D3">
        <v>0.68600000000000005</v>
      </c>
      <c r="E3">
        <v>36.055999999999997</v>
      </c>
      <c r="G3">
        <v>475.11</v>
      </c>
    </row>
    <row r="4" spans="1:7" x14ac:dyDescent="0.3">
      <c r="A4" t="s">
        <v>7</v>
      </c>
      <c r="B4">
        <v>1973</v>
      </c>
      <c r="C4">
        <v>15.117000000000001</v>
      </c>
      <c r="D4">
        <v>0.68100000000000005</v>
      </c>
      <c r="E4">
        <v>39.871000000000002</v>
      </c>
      <c r="G4">
        <v>533.47</v>
      </c>
    </row>
    <row r="5" spans="1:7" x14ac:dyDescent="0.3">
      <c r="A5" t="s">
        <v>7</v>
      </c>
      <c r="B5">
        <v>1974</v>
      </c>
      <c r="C5">
        <v>14.771000000000001</v>
      </c>
      <c r="D5">
        <v>0.755</v>
      </c>
      <c r="E5">
        <v>47.558999999999997</v>
      </c>
      <c r="G5">
        <v>652.65</v>
      </c>
    </row>
    <row r="6" spans="1:7" x14ac:dyDescent="0.3">
      <c r="A6" t="s">
        <v>7</v>
      </c>
      <c r="B6">
        <v>1975</v>
      </c>
      <c r="C6">
        <v>11.849</v>
      </c>
      <c r="D6">
        <v>0.68200000000000005</v>
      </c>
      <c r="E6">
        <v>47.561</v>
      </c>
      <c r="G6">
        <v>660.76</v>
      </c>
    </row>
    <row r="7" spans="1:7" x14ac:dyDescent="0.3">
      <c r="A7" t="s">
        <v>7</v>
      </c>
      <c r="B7">
        <v>1976</v>
      </c>
      <c r="C7">
        <v>10.92</v>
      </c>
      <c r="D7">
        <v>0.63</v>
      </c>
      <c r="E7">
        <v>46.908000000000001</v>
      </c>
      <c r="G7">
        <v>658.26</v>
      </c>
    </row>
    <row r="8" spans="1:7" x14ac:dyDescent="0.3">
      <c r="A8" t="s">
        <v>7</v>
      </c>
      <c r="B8">
        <v>1977</v>
      </c>
      <c r="C8">
        <v>10.087</v>
      </c>
      <c r="D8">
        <v>0.61299999999999999</v>
      </c>
      <c r="E8">
        <v>47.649000000000001</v>
      </c>
      <c r="G8">
        <v>676.23</v>
      </c>
    </row>
    <row r="9" spans="1:7" x14ac:dyDescent="0.3">
      <c r="A9" t="s">
        <v>7</v>
      </c>
      <c r="B9">
        <v>1978</v>
      </c>
      <c r="C9">
        <v>9.9580000000000002</v>
      </c>
      <c r="D9">
        <v>0.59099999999999997</v>
      </c>
      <c r="E9">
        <v>50.798999999999999</v>
      </c>
      <c r="G9">
        <v>729.37</v>
      </c>
    </row>
    <row r="10" spans="1:7" x14ac:dyDescent="0.3">
      <c r="A10" t="s">
        <v>7</v>
      </c>
      <c r="B10">
        <v>1979</v>
      </c>
      <c r="C10">
        <v>8.9809999999999999</v>
      </c>
      <c r="D10">
        <v>0.52300000000000002</v>
      </c>
      <c r="E10">
        <v>49.765999999999998</v>
      </c>
      <c r="G10">
        <v>722.3</v>
      </c>
    </row>
    <row r="11" spans="1:7" x14ac:dyDescent="0.3">
      <c r="A11" t="s">
        <v>7</v>
      </c>
      <c r="B11">
        <v>1980</v>
      </c>
      <c r="C11">
        <v>9.2629999999999999</v>
      </c>
      <c r="D11">
        <v>0.54</v>
      </c>
      <c r="E11">
        <v>56.972000000000001</v>
      </c>
      <c r="G11">
        <v>837.03</v>
      </c>
    </row>
    <row r="12" spans="1:7" x14ac:dyDescent="0.3">
      <c r="A12" t="s">
        <v>7</v>
      </c>
      <c r="B12">
        <v>1981</v>
      </c>
      <c r="C12">
        <v>9.3879999999999999</v>
      </c>
      <c r="D12">
        <v>0.54800000000000004</v>
      </c>
      <c r="E12">
        <v>65.39</v>
      </c>
      <c r="G12">
        <v>976.08</v>
      </c>
    </row>
    <row r="13" spans="1:7" x14ac:dyDescent="0.3">
      <c r="A13" t="s">
        <v>7</v>
      </c>
      <c r="B13">
        <v>1982</v>
      </c>
      <c r="C13">
        <v>9.2479999999999993</v>
      </c>
      <c r="D13">
        <v>0.56399999999999995</v>
      </c>
      <c r="E13">
        <v>67.605999999999995</v>
      </c>
      <c r="G13">
        <v>1026.1199999999999</v>
      </c>
    </row>
    <row r="14" spans="1:7" x14ac:dyDescent="0.3">
      <c r="A14" t="s">
        <v>7</v>
      </c>
      <c r="B14">
        <v>1983</v>
      </c>
      <c r="C14">
        <v>9.5890000000000004</v>
      </c>
      <c r="D14">
        <v>0.57999999999999996</v>
      </c>
      <c r="E14">
        <v>74.082999999999998</v>
      </c>
      <c r="G14">
        <v>1138.58</v>
      </c>
    </row>
    <row r="15" spans="1:7" x14ac:dyDescent="0.3">
      <c r="A15" t="s">
        <v>7</v>
      </c>
      <c r="B15">
        <v>1984</v>
      </c>
      <c r="C15">
        <v>9.4649999999999999</v>
      </c>
      <c r="D15">
        <v>0.56899999999999995</v>
      </c>
      <c r="E15">
        <v>77.27</v>
      </c>
      <c r="G15">
        <v>1201.08</v>
      </c>
    </row>
    <row r="16" spans="1:7" x14ac:dyDescent="0.3">
      <c r="A16" t="s">
        <v>7</v>
      </c>
      <c r="B16">
        <v>1985</v>
      </c>
      <c r="C16">
        <v>9.56</v>
      </c>
      <c r="D16">
        <v>0.57999999999999996</v>
      </c>
      <c r="E16">
        <v>84.134</v>
      </c>
      <c r="G16">
        <v>1325.78</v>
      </c>
    </row>
    <row r="17" spans="1:7" x14ac:dyDescent="0.3">
      <c r="A17" t="s">
        <v>7</v>
      </c>
      <c r="B17">
        <v>1986</v>
      </c>
      <c r="C17">
        <v>9.5679999999999996</v>
      </c>
      <c r="D17">
        <v>0.59899999999999998</v>
      </c>
      <c r="E17">
        <v>89.94</v>
      </c>
      <c r="G17">
        <v>1440.69</v>
      </c>
    </row>
    <row r="18" spans="1:7" x14ac:dyDescent="0.3">
      <c r="A18" t="s">
        <v>7</v>
      </c>
      <c r="B18">
        <v>1987</v>
      </c>
      <c r="C18">
        <v>9.5429999999999993</v>
      </c>
      <c r="D18">
        <v>0.58199999999999996</v>
      </c>
      <c r="E18">
        <v>93.578000000000003</v>
      </c>
      <c r="G18">
        <v>1521.94</v>
      </c>
    </row>
    <row r="19" spans="1:7" x14ac:dyDescent="0.3">
      <c r="A19" t="s">
        <v>7</v>
      </c>
      <c r="B19">
        <v>1988</v>
      </c>
      <c r="C19">
        <v>9.8230000000000004</v>
      </c>
      <c r="D19">
        <v>0.59499999999999997</v>
      </c>
      <c r="E19">
        <v>102.027</v>
      </c>
      <c r="G19">
        <v>1686.73</v>
      </c>
    </row>
    <row r="20" spans="1:7" x14ac:dyDescent="0.3">
      <c r="A20" t="s">
        <v>7</v>
      </c>
      <c r="B20">
        <v>1989</v>
      </c>
      <c r="C20">
        <v>10.199</v>
      </c>
      <c r="D20">
        <v>0.623</v>
      </c>
      <c r="E20">
        <v>111.197</v>
      </c>
      <c r="G20">
        <v>1869.71</v>
      </c>
    </row>
    <row r="21" spans="1:7" x14ac:dyDescent="0.3">
      <c r="A21" t="s">
        <v>7</v>
      </c>
      <c r="B21">
        <v>1990</v>
      </c>
      <c r="C21">
        <v>10.474</v>
      </c>
      <c r="D21">
        <v>0.67700000000000005</v>
      </c>
      <c r="E21">
        <v>120.773</v>
      </c>
      <c r="G21">
        <v>2061</v>
      </c>
    </row>
    <row r="22" spans="1:7" x14ac:dyDescent="0.3">
      <c r="A22" t="s">
        <v>7</v>
      </c>
      <c r="B22">
        <v>1991</v>
      </c>
      <c r="C22">
        <v>10.936999999999999</v>
      </c>
      <c r="D22">
        <v>0.73899999999999999</v>
      </c>
      <c r="E22">
        <v>134.35599999999999</v>
      </c>
      <c r="G22">
        <v>2322.21</v>
      </c>
    </row>
    <row r="23" spans="1:7" x14ac:dyDescent="0.3">
      <c r="A23" t="s">
        <v>7</v>
      </c>
      <c r="B23">
        <v>1992</v>
      </c>
      <c r="C23">
        <v>11.407</v>
      </c>
      <c r="D23">
        <v>0.77800000000000002</v>
      </c>
      <c r="E23">
        <v>149.096</v>
      </c>
      <c r="G23">
        <v>2608.4299999999998</v>
      </c>
    </row>
    <row r="24" spans="1:7" x14ac:dyDescent="0.3">
      <c r="A24" t="s">
        <v>7</v>
      </c>
      <c r="B24">
        <v>1993</v>
      </c>
      <c r="C24">
        <v>11.977</v>
      </c>
      <c r="D24">
        <v>0.81899999999999995</v>
      </c>
      <c r="E24">
        <v>165.35900000000001</v>
      </c>
      <c r="G24">
        <v>2921.4</v>
      </c>
    </row>
    <row r="25" spans="1:7" x14ac:dyDescent="0.3">
      <c r="A25" t="s">
        <v>7</v>
      </c>
      <c r="B25">
        <v>1994</v>
      </c>
      <c r="C25">
        <v>12.507999999999999</v>
      </c>
      <c r="D25">
        <v>0.85899999999999999</v>
      </c>
      <c r="E25">
        <v>183.97200000000001</v>
      </c>
      <c r="G25">
        <v>3284.82</v>
      </c>
    </row>
    <row r="26" spans="1:7" x14ac:dyDescent="0.3">
      <c r="A26" t="s">
        <v>7</v>
      </c>
      <c r="B26">
        <v>1995</v>
      </c>
      <c r="C26">
        <v>12.762</v>
      </c>
      <c r="D26">
        <v>0.88200000000000001</v>
      </c>
      <c r="E26">
        <v>198.40600000000001</v>
      </c>
      <c r="G26">
        <v>3585.59</v>
      </c>
    </row>
    <row r="27" spans="1:7" x14ac:dyDescent="0.3">
      <c r="A27" t="s">
        <v>7</v>
      </c>
      <c r="B27">
        <v>1996</v>
      </c>
      <c r="C27">
        <v>13.106</v>
      </c>
      <c r="D27">
        <v>0.92400000000000004</v>
      </c>
      <c r="E27">
        <v>215.60599999999999</v>
      </c>
      <c r="G27">
        <v>3947.96</v>
      </c>
    </row>
    <row r="28" spans="1:7" x14ac:dyDescent="0.3">
      <c r="A28" t="s">
        <v>7</v>
      </c>
      <c r="B28">
        <v>1997</v>
      </c>
      <c r="C28">
        <v>13.436999999999999</v>
      </c>
      <c r="D28">
        <v>0.95</v>
      </c>
      <c r="E28">
        <v>232.59</v>
      </c>
      <c r="G28">
        <v>4306.87</v>
      </c>
    </row>
    <row r="29" spans="1:7" x14ac:dyDescent="0.3">
      <c r="A29" t="s">
        <v>7</v>
      </c>
      <c r="B29">
        <v>1998</v>
      </c>
      <c r="C29">
        <v>14.084</v>
      </c>
      <c r="D29">
        <v>1.0189999999999999</v>
      </c>
      <c r="E29">
        <v>261.72800000000001</v>
      </c>
      <c r="G29">
        <v>4897.1899999999996</v>
      </c>
    </row>
    <row r="30" spans="1:7" x14ac:dyDescent="0.3">
      <c r="A30" t="s">
        <v>7</v>
      </c>
      <c r="B30">
        <v>1999</v>
      </c>
      <c r="C30">
        <v>14.679</v>
      </c>
      <c r="D30">
        <v>1.075</v>
      </c>
      <c r="E30">
        <v>291.589</v>
      </c>
      <c r="G30">
        <v>5518.61</v>
      </c>
    </row>
    <row r="31" spans="1:7" x14ac:dyDescent="0.3">
      <c r="A31" t="s">
        <v>7</v>
      </c>
      <c r="B31">
        <v>2000</v>
      </c>
      <c r="C31">
        <v>15.702</v>
      </c>
      <c r="D31">
        <v>1.194</v>
      </c>
      <c r="E31">
        <v>338.66500000000002</v>
      </c>
      <c r="G31">
        <v>6486.45</v>
      </c>
    </row>
    <row r="32" spans="1:7" x14ac:dyDescent="0.3">
      <c r="A32" t="s">
        <v>7</v>
      </c>
      <c r="B32">
        <v>2001</v>
      </c>
      <c r="C32">
        <v>16.059000000000001</v>
      </c>
      <c r="D32">
        <v>1.236</v>
      </c>
      <c r="E32">
        <v>364.77100000000002</v>
      </c>
      <c r="G32">
        <v>7081.3</v>
      </c>
    </row>
    <row r="33" spans="1:7" x14ac:dyDescent="0.3">
      <c r="A33" t="s">
        <v>7</v>
      </c>
      <c r="B33">
        <v>2002</v>
      </c>
      <c r="C33">
        <v>15.374000000000001</v>
      </c>
      <c r="D33">
        <v>1.2130000000000001</v>
      </c>
      <c r="E33">
        <v>373.04399999999998</v>
      </c>
      <c r="G33">
        <v>7330.84</v>
      </c>
    </row>
    <row r="34" spans="1:7" x14ac:dyDescent="0.3">
      <c r="A34" t="s">
        <v>7</v>
      </c>
      <c r="B34">
        <v>2003</v>
      </c>
      <c r="C34">
        <v>15.760999999999999</v>
      </c>
      <c r="D34">
        <v>1.244</v>
      </c>
      <c r="E34">
        <v>401.30200000000002</v>
      </c>
      <c r="G34">
        <v>7984.06</v>
      </c>
    </row>
    <row r="35" spans="1:7" x14ac:dyDescent="0.3">
      <c r="A35" t="s">
        <v>7</v>
      </c>
      <c r="B35">
        <v>2004</v>
      </c>
      <c r="C35">
        <v>15.656000000000001</v>
      </c>
      <c r="D35">
        <v>1.2689999999999999</v>
      </c>
      <c r="E35">
        <v>429.88200000000001</v>
      </c>
      <c r="G35">
        <v>8652.41</v>
      </c>
    </row>
    <row r="36" spans="1:7" x14ac:dyDescent="0.3">
      <c r="A36" t="s">
        <v>7</v>
      </c>
      <c r="B36">
        <v>2005</v>
      </c>
      <c r="C36">
        <v>15.218</v>
      </c>
      <c r="D36">
        <v>1.2130000000000001</v>
      </c>
      <c r="E36">
        <v>432.51299999999998</v>
      </c>
      <c r="G36">
        <v>8821.02</v>
      </c>
    </row>
    <row r="37" spans="1:7" x14ac:dyDescent="0.3">
      <c r="A37" t="s">
        <v>7</v>
      </c>
      <c r="B37">
        <v>2006</v>
      </c>
      <c r="C37">
        <v>15.276</v>
      </c>
      <c r="D37">
        <v>1.2190000000000001</v>
      </c>
      <c r="E37">
        <v>461.82100000000003</v>
      </c>
      <c r="G37">
        <v>9558.7199999999993</v>
      </c>
    </row>
    <row r="38" spans="1:7" x14ac:dyDescent="0.3">
      <c r="A38" t="s">
        <v>7</v>
      </c>
      <c r="B38">
        <v>2007</v>
      </c>
      <c r="C38">
        <v>15.201000000000001</v>
      </c>
      <c r="D38">
        <v>1.2250000000000001</v>
      </c>
      <c r="E38">
        <v>485.887</v>
      </c>
      <c r="G38">
        <v>10119.86</v>
      </c>
    </row>
    <row r="39" spans="1:7" x14ac:dyDescent="0.3">
      <c r="A39" t="s">
        <v>7</v>
      </c>
      <c r="B39">
        <v>2008</v>
      </c>
      <c r="C39">
        <v>15.412000000000001</v>
      </c>
      <c r="D39">
        <v>1.2729999999999999</v>
      </c>
      <c r="E39">
        <v>510.17200000000003</v>
      </c>
      <c r="G39">
        <v>10840.75</v>
      </c>
    </row>
    <row r="40" spans="1:7" x14ac:dyDescent="0.3">
      <c r="A40" t="s">
        <v>7</v>
      </c>
      <c r="B40">
        <v>2009</v>
      </c>
      <c r="C40">
        <v>15.535</v>
      </c>
      <c r="D40">
        <v>1.3340000000000001</v>
      </c>
      <c r="E40">
        <v>553.72400000000005</v>
      </c>
      <c r="G40">
        <v>12011.21</v>
      </c>
    </row>
    <row r="41" spans="1:7" x14ac:dyDescent="0.3">
      <c r="A41" t="s">
        <v>7</v>
      </c>
      <c r="B41">
        <v>2010</v>
      </c>
      <c r="C41">
        <v>15.63</v>
      </c>
      <c r="D41">
        <v>1.3240000000000001</v>
      </c>
      <c r="E41">
        <v>563.85699999999997</v>
      </c>
      <c r="G41">
        <v>12422.76</v>
      </c>
    </row>
    <row r="42" spans="1:7" x14ac:dyDescent="0.3">
      <c r="A42" t="s">
        <v>7</v>
      </c>
      <c r="B42">
        <v>2011</v>
      </c>
      <c r="C42">
        <v>15.311</v>
      </c>
      <c r="D42">
        <v>1.3149999999999999</v>
      </c>
      <c r="E42">
        <v>580.92100000000005</v>
      </c>
      <c r="G42">
        <v>12977.79</v>
      </c>
    </row>
    <row r="43" spans="1:7" x14ac:dyDescent="0.3">
      <c r="A43" t="s">
        <v>7</v>
      </c>
      <c r="B43">
        <v>2012</v>
      </c>
      <c r="C43">
        <v>15.308</v>
      </c>
      <c r="D43">
        <v>1.3360000000000001</v>
      </c>
      <c r="E43">
        <v>582.87400000000002</v>
      </c>
      <c r="G43">
        <v>13247.71</v>
      </c>
    </row>
    <row r="44" spans="1:7" x14ac:dyDescent="0.3">
      <c r="A44" t="s">
        <v>7</v>
      </c>
      <c r="B44">
        <v>2013</v>
      </c>
      <c r="C44">
        <v>14.989000000000001</v>
      </c>
      <c r="D44">
        <v>1.32</v>
      </c>
      <c r="E44">
        <v>627.40200000000004</v>
      </c>
      <c r="G44">
        <v>14503.87</v>
      </c>
    </row>
    <row r="45" spans="1:7" x14ac:dyDescent="0.3">
      <c r="A45" t="s">
        <v>7</v>
      </c>
      <c r="B45">
        <v>2014</v>
      </c>
      <c r="C45">
        <v>14.385999999999999</v>
      </c>
      <c r="D45">
        <v>1.306</v>
      </c>
      <c r="E45">
        <v>616.99699999999996</v>
      </c>
      <c r="G45">
        <v>14475.18</v>
      </c>
    </row>
    <row r="46" spans="1:7" x14ac:dyDescent="0.3">
      <c r="A46" t="s">
        <v>8</v>
      </c>
      <c r="B46">
        <v>1990</v>
      </c>
      <c r="C46">
        <v>10.131</v>
      </c>
      <c r="D46">
        <v>0.78400000000000003</v>
      </c>
      <c r="E46">
        <v>152.00299999999999</v>
      </c>
      <c r="F46" t="s">
        <v>9</v>
      </c>
      <c r="G46">
        <v>1167.06</v>
      </c>
    </row>
    <row r="47" spans="1:7" x14ac:dyDescent="0.3">
      <c r="A47" t="s">
        <v>8</v>
      </c>
      <c r="B47">
        <v>1991</v>
      </c>
      <c r="C47">
        <v>10.000999999999999</v>
      </c>
      <c r="D47">
        <v>0.78</v>
      </c>
      <c r="E47">
        <v>160.11799999999999</v>
      </c>
      <c r="G47">
        <v>1241.7</v>
      </c>
    </row>
    <row r="48" spans="1:7" x14ac:dyDescent="0.3">
      <c r="A48" t="s">
        <v>8</v>
      </c>
      <c r="B48">
        <v>1992</v>
      </c>
      <c r="C48">
        <v>9.8889999999999993</v>
      </c>
      <c r="D48">
        <v>0.80100000000000005</v>
      </c>
      <c r="E48">
        <v>169.708</v>
      </c>
      <c r="G48">
        <v>1330.63</v>
      </c>
    </row>
    <row r="49" spans="1:7" x14ac:dyDescent="0.3">
      <c r="A49" t="s">
        <v>8</v>
      </c>
      <c r="B49">
        <v>1993</v>
      </c>
      <c r="C49">
        <v>9.7460000000000004</v>
      </c>
      <c r="D49">
        <v>0.84</v>
      </c>
      <c r="E49">
        <v>181.79300000000001</v>
      </c>
      <c r="G49">
        <v>1437.19</v>
      </c>
    </row>
    <row r="50" spans="1:7" x14ac:dyDescent="0.3">
      <c r="A50" t="s">
        <v>8</v>
      </c>
      <c r="B50">
        <v>1994</v>
      </c>
      <c r="C50">
        <v>9.4570000000000007</v>
      </c>
      <c r="D50">
        <v>0.85199999999999998</v>
      </c>
      <c r="E50">
        <v>192.083</v>
      </c>
      <c r="G50">
        <v>1524.39</v>
      </c>
    </row>
    <row r="51" spans="1:7" x14ac:dyDescent="0.3">
      <c r="A51" t="s">
        <v>8</v>
      </c>
      <c r="B51">
        <v>1995</v>
      </c>
      <c r="C51">
        <v>9.5419999999999998</v>
      </c>
      <c r="D51">
        <v>0.85399999999999998</v>
      </c>
      <c r="E51">
        <v>201.33500000000001</v>
      </c>
      <c r="G51">
        <v>1600.27</v>
      </c>
    </row>
    <row r="52" spans="1:7" x14ac:dyDescent="0.3">
      <c r="A52" t="s">
        <v>8</v>
      </c>
      <c r="B52">
        <v>1996</v>
      </c>
      <c r="C52">
        <v>9.8390000000000004</v>
      </c>
      <c r="D52">
        <v>0.876</v>
      </c>
      <c r="E52">
        <v>214.41800000000001</v>
      </c>
      <c r="G52">
        <v>1706.56</v>
      </c>
    </row>
    <row r="53" spans="1:7" x14ac:dyDescent="0.3">
      <c r="A53" t="s">
        <v>8</v>
      </c>
      <c r="B53">
        <v>1997</v>
      </c>
      <c r="C53">
        <v>11.212999999999999</v>
      </c>
      <c r="D53">
        <v>1.01</v>
      </c>
      <c r="E53">
        <v>255.92699999999999</v>
      </c>
      <c r="G53">
        <v>2039.24</v>
      </c>
    </row>
    <row r="54" spans="1:7" x14ac:dyDescent="0.3">
      <c r="A54" t="s">
        <v>8</v>
      </c>
      <c r="B54">
        <v>1998</v>
      </c>
      <c r="C54">
        <v>11.843</v>
      </c>
      <c r="D54">
        <v>1.087</v>
      </c>
      <c r="E54">
        <v>288.76900000000001</v>
      </c>
      <c r="G54">
        <v>2303.4499999999998</v>
      </c>
    </row>
    <row r="55" spans="1:7" x14ac:dyDescent="0.3">
      <c r="A55" t="s">
        <v>8</v>
      </c>
      <c r="B55">
        <v>1999</v>
      </c>
      <c r="C55">
        <v>12.551</v>
      </c>
      <c r="D55">
        <v>1.17</v>
      </c>
      <c r="E55">
        <v>322.31799999999998</v>
      </c>
      <c r="G55">
        <v>2576.0700000000002</v>
      </c>
    </row>
    <row r="56" spans="1:7" x14ac:dyDescent="0.3">
      <c r="A56" t="s">
        <v>8</v>
      </c>
      <c r="B56">
        <v>2000</v>
      </c>
      <c r="C56">
        <v>12.734</v>
      </c>
      <c r="D56">
        <v>1.1739999999999999</v>
      </c>
      <c r="E56">
        <v>344.08199999999999</v>
      </c>
      <c r="G56">
        <v>2756.64</v>
      </c>
    </row>
    <row r="57" spans="1:7" x14ac:dyDescent="0.3">
      <c r="A57" t="s">
        <v>8</v>
      </c>
      <c r="B57">
        <v>2001</v>
      </c>
      <c r="C57">
        <v>12.897</v>
      </c>
      <c r="D57">
        <v>1.198</v>
      </c>
      <c r="E57">
        <v>356.06099999999998</v>
      </c>
      <c r="G57">
        <v>2863.55</v>
      </c>
    </row>
    <row r="58" spans="1:7" x14ac:dyDescent="0.3">
      <c r="A58" t="s">
        <v>8</v>
      </c>
      <c r="B58">
        <v>2002</v>
      </c>
      <c r="C58">
        <v>13.154</v>
      </c>
      <c r="D58">
        <v>1.238</v>
      </c>
      <c r="E58">
        <v>385.30399999999997</v>
      </c>
      <c r="G58">
        <v>3114.01</v>
      </c>
    </row>
    <row r="59" spans="1:7" x14ac:dyDescent="0.3">
      <c r="A59" t="s">
        <v>8</v>
      </c>
      <c r="B59">
        <v>2003</v>
      </c>
      <c r="C59">
        <v>13.606999999999999</v>
      </c>
      <c r="D59">
        <v>1.304</v>
      </c>
      <c r="E59">
        <v>417.08699999999999</v>
      </c>
      <c r="G59">
        <v>3387.34</v>
      </c>
    </row>
    <row r="60" spans="1:7" x14ac:dyDescent="0.3">
      <c r="A60" t="s">
        <v>8</v>
      </c>
      <c r="B60">
        <v>2004</v>
      </c>
      <c r="C60">
        <v>13.41</v>
      </c>
      <c r="D60">
        <v>1.294</v>
      </c>
      <c r="E60">
        <v>435.327</v>
      </c>
      <c r="G60">
        <v>3557.48</v>
      </c>
    </row>
    <row r="61" spans="1:7" x14ac:dyDescent="0.3">
      <c r="A61" t="s">
        <v>8</v>
      </c>
      <c r="B61">
        <v>2005</v>
      </c>
      <c r="C61">
        <v>13.324999999999999</v>
      </c>
      <c r="D61">
        <v>1.2769999999999999</v>
      </c>
      <c r="E61">
        <v>445.18799999999999</v>
      </c>
      <c r="G61">
        <v>3662.93</v>
      </c>
    </row>
    <row r="62" spans="1:7" x14ac:dyDescent="0.3">
      <c r="A62" t="s">
        <v>8</v>
      </c>
      <c r="B62">
        <v>2006</v>
      </c>
      <c r="C62">
        <v>13.37</v>
      </c>
      <c r="D62">
        <v>1.268</v>
      </c>
      <c r="E62">
        <v>474.834</v>
      </c>
      <c r="G62">
        <v>3926.23</v>
      </c>
    </row>
    <row r="63" spans="1:7" x14ac:dyDescent="0.3">
      <c r="A63" t="s">
        <v>8</v>
      </c>
      <c r="B63">
        <v>2007</v>
      </c>
      <c r="C63">
        <v>13.605</v>
      </c>
      <c r="D63">
        <v>1.2889999999999999</v>
      </c>
      <c r="E63">
        <v>504.84899999999999</v>
      </c>
      <c r="G63">
        <v>4187.97</v>
      </c>
    </row>
    <row r="64" spans="1:7" x14ac:dyDescent="0.3">
      <c r="A64" t="s">
        <v>8</v>
      </c>
      <c r="B64">
        <v>2008</v>
      </c>
      <c r="C64">
        <v>13.606</v>
      </c>
      <c r="D64">
        <v>1.3109999999999999</v>
      </c>
      <c r="E64">
        <v>538.25300000000004</v>
      </c>
      <c r="G64">
        <v>4479.07</v>
      </c>
    </row>
    <row r="65" spans="1:7" x14ac:dyDescent="0.3">
      <c r="A65" t="s">
        <v>8</v>
      </c>
      <c r="B65">
        <v>2009</v>
      </c>
      <c r="C65">
        <v>12.53</v>
      </c>
      <c r="D65">
        <v>1.2709999999999999</v>
      </c>
      <c r="E65">
        <v>517.26499999999999</v>
      </c>
      <c r="G65">
        <v>4315.71</v>
      </c>
    </row>
    <row r="66" spans="1:7" x14ac:dyDescent="0.3">
      <c r="A66" t="s">
        <v>8</v>
      </c>
      <c r="B66">
        <v>2010</v>
      </c>
      <c r="C66">
        <v>12.368</v>
      </c>
      <c r="D66">
        <v>1.2509999999999999</v>
      </c>
      <c r="E66">
        <v>524.14300000000003</v>
      </c>
      <c r="G66">
        <v>4383.62</v>
      </c>
    </row>
    <row r="67" spans="1:7" x14ac:dyDescent="0.3">
      <c r="A67" t="s">
        <v>8</v>
      </c>
      <c r="B67">
        <v>2011</v>
      </c>
      <c r="C67">
        <v>12.473000000000001</v>
      </c>
      <c r="D67">
        <v>1.236</v>
      </c>
      <c r="E67">
        <v>546.78300000000002</v>
      </c>
      <c r="G67">
        <v>4588.41</v>
      </c>
    </row>
    <row r="68" spans="1:7" x14ac:dyDescent="0.3">
      <c r="A68" t="s">
        <v>8</v>
      </c>
      <c r="B68">
        <v>2012</v>
      </c>
      <c r="C68">
        <v>12.180999999999999</v>
      </c>
      <c r="D68">
        <v>1.234</v>
      </c>
      <c r="E68">
        <v>570.52499999999998</v>
      </c>
      <c r="G68">
        <v>4809.5200000000004</v>
      </c>
    </row>
    <row r="69" spans="1:7" x14ac:dyDescent="0.3">
      <c r="A69" t="s">
        <v>8</v>
      </c>
      <c r="B69">
        <v>2013</v>
      </c>
      <c r="C69">
        <v>12.222</v>
      </c>
      <c r="D69">
        <v>1.2450000000000001</v>
      </c>
      <c r="E69">
        <v>594.13</v>
      </c>
      <c r="G69">
        <v>5037.8500000000004</v>
      </c>
    </row>
    <row r="70" spans="1:7" x14ac:dyDescent="0.3">
      <c r="A70" t="s">
        <v>8</v>
      </c>
      <c r="B70">
        <v>2014</v>
      </c>
      <c r="C70">
        <v>12.324</v>
      </c>
      <c r="D70">
        <v>1.268</v>
      </c>
      <c r="E70">
        <v>616.25599999999997</v>
      </c>
      <c r="G70">
        <v>5263.8</v>
      </c>
    </row>
    <row r="71" spans="1:7" x14ac:dyDescent="0.3">
      <c r="A71" t="s">
        <v>8</v>
      </c>
      <c r="B71">
        <v>2015</v>
      </c>
      <c r="C71">
        <v>12.407</v>
      </c>
      <c r="D71">
        <v>1.28</v>
      </c>
      <c r="E71">
        <v>632.73699999999997</v>
      </c>
      <c r="G71">
        <v>5462.53</v>
      </c>
    </row>
    <row r="72" spans="1:7" x14ac:dyDescent="0.3">
      <c r="A72" t="s">
        <v>10</v>
      </c>
      <c r="B72">
        <v>1970</v>
      </c>
      <c r="C72">
        <v>28.113</v>
      </c>
      <c r="D72">
        <v>1.0780000000000001</v>
      </c>
      <c r="E72">
        <v>41.917999999999999</v>
      </c>
      <c r="G72">
        <v>404.74</v>
      </c>
    </row>
    <row r="73" spans="1:7" x14ac:dyDescent="0.3">
      <c r="A73" t="s">
        <v>10</v>
      </c>
      <c r="B73">
        <v>1971</v>
      </c>
      <c r="C73">
        <v>28.274999999999999</v>
      </c>
      <c r="D73">
        <v>1.109</v>
      </c>
      <c r="E73">
        <v>46.908000000000001</v>
      </c>
      <c r="G73">
        <v>453.75</v>
      </c>
    </row>
    <row r="74" spans="1:7" x14ac:dyDescent="0.3">
      <c r="A74" t="s">
        <v>10</v>
      </c>
      <c r="B74">
        <v>1972</v>
      </c>
      <c r="C74">
        <v>27.629000000000001</v>
      </c>
      <c r="D74">
        <v>1.1259999999999999</v>
      </c>
      <c r="E74">
        <v>52.104999999999997</v>
      </c>
      <c r="G74">
        <v>506</v>
      </c>
    </row>
    <row r="75" spans="1:7" x14ac:dyDescent="0.3">
      <c r="A75" t="s">
        <v>10</v>
      </c>
      <c r="B75">
        <v>1973</v>
      </c>
      <c r="C75">
        <v>27.547000000000001</v>
      </c>
      <c r="D75">
        <v>1.2</v>
      </c>
      <c r="E75">
        <v>61.915999999999997</v>
      </c>
      <c r="G75">
        <v>603.16999999999996</v>
      </c>
    </row>
    <row r="76" spans="1:7" x14ac:dyDescent="0.3">
      <c r="A76" t="s">
        <v>10</v>
      </c>
      <c r="B76">
        <v>1974</v>
      </c>
      <c r="C76">
        <v>26.779</v>
      </c>
      <c r="D76">
        <v>1.1830000000000001</v>
      </c>
      <c r="E76">
        <v>69.147000000000006</v>
      </c>
      <c r="G76">
        <v>675.73</v>
      </c>
    </row>
    <row r="77" spans="1:7" x14ac:dyDescent="0.3">
      <c r="A77" t="s">
        <v>10</v>
      </c>
      <c r="B77">
        <v>1975</v>
      </c>
      <c r="C77">
        <v>21.885999999999999</v>
      </c>
      <c r="D77">
        <v>1.208</v>
      </c>
      <c r="E77">
        <v>75.852000000000004</v>
      </c>
      <c r="G77">
        <v>743.4</v>
      </c>
    </row>
    <row r="78" spans="1:7" x14ac:dyDescent="0.3">
      <c r="A78" t="s">
        <v>10</v>
      </c>
      <c r="B78">
        <v>1976</v>
      </c>
      <c r="C78">
        <v>18.88</v>
      </c>
      <c r="D78">
        <v>1.081</v>
      </c>
      <c r="E78">
        <v>75.524000000000001</v>
      </c>
      <c r="G78">
        <v>741.51</v>
      </c>
    </row>
    <row r="79" spans="1:7" x14ac:dyDescent="0.3">
      <c r="A79" t="s">
        <v>10</v>
      </c>
      <c r="B79">
        <v>1977</v>
      </c>
      <c r="C79">
        <v>18.300999999999998</v>
      </c>
      <c r="D79">
        <v>1.133</v>
      </c>
      <c r="E79">
        <v>84.525000000000006</v>
      </c>
      <c r="G79">
        <v>830.91</v>
      </c>
    </row>
    <row r="80" spans="1:7" x14ac:dyDescent="0.3">
      <c r="A80" t="s">
        <v>10</v>
      </c>
      <c r="B80">
        <v>1978</v>
      </c>
      <c r="C80">
        <v>17.789000000000001</v>
      </c>
      <c r="D80">
        <v>1.135</v>
      </c>
      <c r="E80">
        <v>93.106999999999999</v>
      </c>
      <c r="G80">
        <v>916.13</v>
      </c>
    </row>
    <row r="81" spans="1:7" x14ac:dyDescent="0.3">
      <c r="A81" t="s">
        <v>10</v>
      </c>
      <c r="B81">
        <v>1979</v>
      </c>
      <c r="C81">
        <v>17.385999999999999</v>
      </c>
      <c r="D81">
        <v>1.1060000000000001</v>
      </c>
      <c r="E81">
        <v>100.444</v>
      </c>
      <c r="G81">
        <v>989.21</v>
      </c>
    </row>
    <row r="82" spans="1:7" x14ac:dyDescent="0.3">
      <c r="A82" t="s">
        <v>10</v>
      </c>
      <c r="B82">
        <v>1980</v>
      </c>
      <c r="C82">
        <v>17.373999999999999</v>
      </c>
      <c r="D82">
        <v>1.0680000000000001</v>
      </c>
      <c r="E82">
        <v>110.325</v>
      </c>
      <c r="G82">
        <v>1087.72</v>
      </c>
    </row>
    <row r="83" spans="1:7" x14ac:dyDescent="0.3">
      <c r="A83" t="s">
        <v>10</v>
      </c>
      <c r="B83">
        <v>1981</v>
      </c>
      <c r="C83">
        <v>16.044</v>
      </c>
      <c r="D83">
        <v>1.0529999999999999</v>
      </c>
      <c r="E83">
        <v>118.541</v>
      </c>
      <c r="G83">
        <v>1168.69</v>
      </c>
    </row>
    <row r="84" spans="1:7" x14ac:dyDescent="0.3">
      <c r="A84" t="s">
        <v>10</v>
      </c>
      <c r="B84">
        <v>1982</v>
      </c>
      <c r="C84">
        <v>15.4</v>
      </c>
      <c r="D84">
        <v>1.0449999999999999</v>
      </c>
      <c r="E84">
        <v>125.806</v>
      </c>
      <c r="G84">
        <v>1239.98</v>
      </c>
    </row>
    <row r="85" spans="1:7" x14ac:dyDescent="0.3">
      <c r="A85" t="s">
        <v>10</v>
      </c>
      <c r="B85">
        <v>1983</v>
      </c>
      <c r="C85">
        <v>15.593999999999999</v>
      </c>
      <c r="D85">
        <v>1.0840000000000001</v>
      </c>
      <c r="E85">
        <v>136.09800000000001</v>
      </c>
      <c r="G85">
        <v>1341.32</v>
      </c>
    </row>
    <row r="86" spans="1:7" x14ac:dyDescent="0.3">
      <c r="A86" t="s">
        <v>10</v>
      </c>
      <c r="B86">
        <v>1984</v>
      </c>
      <c r="C86">
        <v>14.967000000000001</v>
      </c>
      <c r="D86">
        <v>1.0169999999999999</v>
      </c>
      <c r="E86">
        <v>135.46100000000001</v>
      </c>
      <c r="G86">
        <v>1335.02</v>
      </c>
    </row>
    <row r="87" spans="1:7" x14ac:dyDescent="0.3">
      <c r="A87" t="s">
        <v>10</v>
      </c>
      <c r="B87">
        <v>1985</v>
      </c>
      <c r="C87">
        <v>15.683999999999999</v>
      </c>
      <c r="D87">
        <v>1.0740000000000001</v>
      </c>
      <c r="E87">
        <v>149.946</v>
      </c>
      <c r="G87">
        <v>1478.21</v>
      </c>
    </row>
    <row r="88" spans="1:7" x14ac:dyDescent="0.3">
      <c r="A88" t="s">
        <v>10</v>
      </c>
      <c r="B88">
        <v>1986</v>
      </c>
      <c r="C88">
        <v>15.708</v>
      </c>
      <c r="D88">
        <v>1.1020000000000001</v>
      </c>
      <c r="E88">
        <v>159.833</v>
      </c>
      <c r="G88">
        <v>1576.24</v>
      </c>
    </row>
    <row r="89" spans="1:7" x14ac:dyDescent="0.3">
      <c r="A89" t="s">
        <v>10</v>
      </c>
      <c r="B89">
        <v>1987</v>
      </c>
      <c r="C89">
        <v>15.952</v>
      </c>
      <c r="D89">
        <v>1.1359999999999999</v>
      </c>
      <c r="E89">
        <v>172.74</v>
      </c>
      <c r="G89">
        <v>1704.98</v>
      </c>
    </row>
    <row r="90" spans="1:7" x14ac:dyDescent="0.3">
      <c r="A90" t="s">
        <v>10</v>
      </c>
      <c r="B90">
        <v>1988</v>
      </c>
      <c r="C90">
        <v>16.478999999999999</v>
      </c>
      <c r="D90">
        <v>1.1739999999999999</v>
      </c>
      <c r="E90">
        <v>192.77799999999999</v>
      </c>
      <c r="G90">
        <v>1908.82</v>
      </c>
    </row>
    <row r="91" spans="1:7" x14ac:dyDescent="0.3">
      <c r="A91" t="s">
        <v>10</v>
      </c>
      <c r="B91">
        <v>1989</v>
      </c>
      <c r="C91">
        <v>16.231000000000002</v>
      </c>
      <c r="D91">
        <v>1.147</v>
      </c>
      <c r="E91">
        <v>201.74100000000001</v>
      </c>
      <c r="G91">
        <v>2004.84</v>
      </c>
    </row>
    <row r="92" spans="1:7" x14ac:dyDescent="0.3">
      <c r="A92" t="s">
        <v>10</v>
      </c>
      <c r="B92">
        <v>1990</v>
      </c>
      <c r="C92">
        <v>15.52</v>
      </c>
      <c r="D92">
        <v>1.103</v>
      </c>
      <c r="E92">
        <v>206.95599999999999</v>
      </c>
      <c r="G92">
        <v>2062.81</v>
      </c>
    </row>
    <row r="93" spans="1:7" x14ac:dyDescent="0.3">
      <c r="A93" t="s">
        <v>10</v>
      </c>
      <c r="B93">
        <v>1991</v>
      </c>
      <c r="C93">
        <v>15.597</v>
      </c>
      <c r="D93">
        <v>1.157</v>
      </c>
      <c r="E93">
        <v>227.548</v>
      </c>
      <c r="G93">
        <v>2276.5</v>
      </c>
    </row>
    <row r="94" spans="1:7" x14ac:dyDescent="0.3">
      <c r="A94" t="s">
        <v>10</v>
      </c>
      <c r="B94">
        <v>1992</v>
      </c>
      <c r="C94">
        <v>16.282</v>
      </c>
      <c r="D94">
        <v>1.2370000000000001</v>
      </c>
      <c r="E94">
        <v>251.60300000000001</v>
      </c>
      <c r="G94">
        <v>2527.39</v>
      </c>
    </row>
    <row r="95" spans="1:7" x14ac:dyDescent="0.3">
      <c r="A95" t="s">
        <v>10</v>
      </c>
      <c r="B95">
        <v>1993</v>
      </c>
      <c r="C95">
        <v>17.445</v>
      </c>
      <c r="D95">
        <v>1.347</v>
      </c>
      <c r="E95">
        <v>276.69799999999998</v>
      </c>
      <c r="G95">
        <v>2790.35</v>
      </c>
    </row>
    <row r="96" spans="1:7" x14ac:dyDescent="0.3">
      <c r="A96" t="s">
        <v>10</v>
      </c>
      <c r="B96">
        <v>1994</v>
      </c>
      <c r="C96">
        <v>17.459</v>
      </c>
      <c r="D96">
        <v>1.3129999999999999</v>
      </c>
      <c r="E96">
        <v>283.43400000000003</v>
      </c>
      <c r="G96">
        <v>2867.11</v>
      </c>
    </row>
    <row r="97" spans="1:7" x14ac:dyDescent="0.3">
      <c r="A97" t="s">
        <v>10</v>
      </c>
      <c r="B97">
        <v>1995</v>
      </c>
      <c r="C97">
        <v>18.068000000000001</v>
      </c>
      <c r="D97">
        <v>1.351</v>
      </c>
      <c r="E97">
        <v>304.25900000000001</v>
      </c>
      <c r="G97">
        <v>3084.22</v>
      </c>
    </row>
    <row r="98" spans="1:7" x14ac:dyDescent="0.3">
      <c r="A98" t="s">
        <v>10</v>
      </c>
      <c r="B98">
        <v>1996</v>
      </c>
      <c r="C98">
        <v>17.119</v>
      </c>
      <c r="D98">
        <v>1.327</v>
      </c>
      <c r="E98">
        <v>303.86700000000002</v>
      </c>
      <c r="G98">
        <v>3086.27</v>
      </c>
    </row>
    <row r="99" spans="1:7" x14ac:dyDescent="0.3">
      <c r="A99" t="s">
        <v>10</v>
      </c>
      <c r="B99">
        <v>1997</v>
      </c>
      <c r="C99">
        <v>17.497</v>
      </c>
      <c r="D99">
        <v>1.3320000000000001</v>
      </c>
      <c r="E99">
        <v>318.44200000000001</v>
      </c>
      <c r="G99">
        <v>3242.14</v>
      </c>
    </row>
    <row r="100" spans="1:7" x14ac:dyDescent="0.3">
      <c r="A100" t="s">
        <v>10</v>
      </c>
      <c r="B100">
        <v>2003</v>
      </c>
      <c r="C100">
        <v>17.13</v>
      </c>
      <c r="D100">
        <v>1.5569999999999999</v>
      </c>
      <c r="E100">
        <v>483.53500000000003</v>
      </c>
      <c r="F100" t="s">
        <v>9</v>
      </c>
      <c r="G100">
        <v>5017.22</v>
      </c>
    </row>
    <row r="101" spans="1:7" x14ac:dyDescent="0.3">
      <c r="A101" t="s">
        <v>10</v>
      </c>
      <c r="B101">
        <v>2004</v>
      </c>
      <c r="C101">
        <v>17.097999999999999</v>
      </c>
      <c r="D101">
        <v>1.5569999999999999</v>
      </c>
      <c r="E101">
        <v>502.40800000000002</v>
      </c>
      <c r="G101">
        <v>5235.66</v>
      </c>
    </row>
    <row r="102" spans="1:7" x14ac:dyDescent="0.3">
      <c r="A102" t="s">
        <v>10</v>
      </c>
      <c r="B102">
        <v>2005</v>
      </c>
      <c r="C102">
        <v>17.026</v>
      </c>
      <c r="D102">
        <v>1.536</v>
      </c>
      <c r="E102">
        <v>512.10699999999997</v>
      </c>
      <c r="G102">
        <v>5366.17</v>
      </c>
    </row>
    <row r="103" spans="1:7" x14ac:dyDescent="0.3">
      <c r="A103" t="s">
        <v>10</v>
      </c>
      <c r="B103">
        <v>2006</v>
      </c>
      <c r="C103">
        <v>16.501000000000001</v>
      </c>
      <c r="D103">
        <v>1.472</v>
      </c>
      <c r="E103">
        <v>521.21799999999996</v>
      </c>
      <c r="F103" t="s">
        <v>9</v>
      </c>
      <c r="G103">
        <v>5497.79</v>
      </c>
    </row>
    <row r="104" spans="1:7" x14ac:dyDescent="0.3">
      <c r="A104" t="s">
        <v>10</v>
      </c>
      <c r="B104">
        <v>2007</v>
      </c>
      <c r="C104">
        <v>16.675999999999998</v>
      </c>
      <c r="D104">
        <v>1.4930000000000001</v>
      </c>
      <c r="E104">
        <v>550.12</v>
      </c>
      <c r="G104">
        <v>5845.41</v>
      </c>
    </row>
    <row r="105" spans="1:7" x14ac:dyDescent="0.3">
      <c r="A105" t="s">
        <v>10</v>
      </c>
      <c r="B105">
        <v>2008</v>
      </c>
      <c r="C105">
        <v>16.407</v>
      </c>
      <c r="D105">
        <v>1.532</v>
      </c>
      <c r="E105">
        <v>584.30999999999995</v>
      </c>
      <c r="G105">
        <v>6257.94</v>
      </c>
    </row>
    <row r="106" spans="1:7" x14ac:dyDescent="0.3">
      <c r="A106" t="s">
        <v>10</v>
      </c>
      <c r="B106">
        <v>2009</v>
      </c>
      <c r="C106">
        <v>15.792</v>
      </c>
      <c r="D106">
        <v>1.59</v>
      </c>
      <c r="E106">
        <v>605.096</v>
      </c>
      <c r="G106">
        <v>6532.91</v>
      </c>
    </row>
    <row r="107" spans="1:7" x14ac:dyDescent="0.3">
      <c r="A107" t="s">
        <v>10</v>
      </c>
      <c r="B107">
        <v>2010</v>
      </c>
      <c r="C107">
        <v>15.677</v>
      </c>
      <c r="D107">
        <v>1.5549999999999999</v>
      </c>
      <c r="E107">
        <v>623.97</v>
      </c>
      <c r="G107">
        <v>6798.52</v>
      </c>
    </row>
    <row r="108" spans="1:7" x14ac:dyDescent="0.3">
      <c r="A108" t="s">
        <v>10</v>
      </c>
      <c r="B108">
        <v>2011</v>
      </c>
      <c r="C108">
        <v>15.345000000000001</v>
      </c>
      <c r="D108">
        <v>1.5469999999999999</v>
      </c>
      <c r="E108">
        <v>638.09199999999998</v>
      </c>
      <c r="G108">
        <v>7049.48</v>
      </c>
    </row>
    <row r="109" spans="1:7" x14ac:dyDescent="0.3">
      <c r="A109" t="s">
        <v>10</v>
      </c>
      <c r="B109">
        <v>2012</v>
      </c>
      <c r="C109">
        <v>14.599</v>
      </c>
      <c r="D109">
        <v>1.4870000000000001</v>
      </c>
      <c r="E109">
        <v>629.73500000000001</v>
      </c>
      <c r="G109">
        <v>7007.85</v>
      </c>
    </row>
    <row r="110" spans="1:7" x14ac:dyDescent="0.3">
      <c r="A110" t="s">
        <v>10</v>
      </c>
      <c r="B110">
        <v>2013</v>
      </c>
      <c r="C110">
        <v>14.273</v>
      </c>
      <c r="D110">
        <v>1.48</v>
      </c>
      <c r="E110">
        <v>642.95799999999997</v>
      </c>
      <c r="G110">
        <v>7190.08</v>
      </c>
    </row>
    <row r="111" spans="1:7" x14ac:dyDescent="0.3">
      <c r="A111" t="s">
        <v>10</v>
      </c>
      <c r="B111">
        <v>2014</v>
      </c>
      <c r="C111">
        <v>13.851000000000001</v>
      </c>
      <c r="D111">
        <v>1.44</v>
      </c>
      <c r="E111">
        <v>644.95399999999995</v>
      </c>
      <c r="G111">
        <v>7229.33</v>
      </c>
    </row>
    <row r="112" spans="1:7" x14ac:dyDescent="0.3">
      <c r="A112" t="s">
        <v>10</v>
      </c>
      <c r="B112">
        <v>2015</v>
      </c>
      <c r="C112">
        <v>14.209</v>
      </c>
      <c r="D112">
        <v>1.4890000000000001</v>
      </c>
      <c r="E112">
        <v>678.971</v>
      </c>
      <c r="G112">
        <v>7654.85</v>
      </c>
    </row>
    <row r="113" spans="1:7" x14ac:dyDescent="0.3">
      <c r="A113" t="s">
        <v>11</v>
      </c>
      <c r="B113">
        <v>1970</v>
      </c>
      <c r="C113">
        <v>11.962</v>
      </c>
      <c r="D113">
        <v>0.76</v>
      </c>
      <c r="E113">
        <v>34.512</v>
      </c>
      <c r="G113">
        <v>735.93</v>
      </c>
    </row>
    <row r="114" spans="1:7" x14ac:dyDescent="0.3">
      <c r="A114" t="s">
        <v>11</v>
      </c>
      <c r="B114">
        <v>1971</v>
      </c>
      <c r="C114">
        <v>11.529</v>
      </c>
      <c r="D114">
        <v>0.76200000000000001</v>
      </c>
      <c r="E114">
        <v>37.493000000000002</v>
      </c>
      <c r="G114">
        <v>811.56</v>
      </c>
    </row>
    <row r="115" spans="1:7" x14ac:dyDescent="0.3">
      <c r="A115" t="s">
        <v>11</v>
      </c>
      <c r="B115">
        <v>1972</v>
      </c>
      <c r="C115">
        <v>10.962</v>
      </c>
      <c r="D115">
        <v>0.71599999999999997</v>
      </c>
      <c r="E115">
        <v>38.279000000000003</v>
      </c>
      <c r="G115">
        <v>841.89</v>
      </c>
    </row>
    <row r="116" spans="1:7" x14ac:dyDescent="0.3">
      <c r="A116" t="s">
        <v>11</v>
      </c>
      <c r="B116">
        <v>1973</v>
      </c>
      <c r="C116">
        <v>10.942</v>
      </c>
      <c r="D116">
        <v>0.67900000000000005</v>
      </c>
      <c r="E116">
        <v>40.479999999999997</v>
      </c>
      <c r="G116">
        <v>905.51</v>
      </c>
    </row>
    <row r="117" spans="1:7" x14ac:dyDescent="0.3">
      <c r="A117" t="s">
        <v>11</v>
      </c>
      <c r="B117">
        <v>1974</v>
      </c>
      <c r="C117">
        <v>10.026</v>
      </c>
      <c r="D117">
        <v>0.61099999999999999</v>
      </c>
      <c r="E117">
        <v>40.558999999999997</v>
      </c>
      <c r="G117">
        <v>923.69</v>
      </c>
    </row>
    <row r="118" spans="1:7" x14ac:dyDescent="0.3">
      <c r="A118" t="s">
        <v>11</v>
      </c>
      <c r="B118">
        <v>1975</v>
      </c>
      <c r="C118">
        <v>9.3190000000000008</v>
      </c>
      <c r="D118">
        <v>0.60899999999999999</v>
      </c>
      <c r="E118">
        <v>44.366999999999997</v>
      </c>
      <c r="F118" t="s">
        <v>9</v>
      </c>
      <c r="G118">
        <v>1029.71</v>
      </c>
    </row>
    <row r="119" spans="1:7" x14ac:dyDescent="0.3">
      <c r="A119" t="s">
        <v>11</v>
      </c>
      <c r="B119">
        <v>1976</v>
      </c>
      <c r="C119">
        <v>8.9570000000000007</v>
      </c>
      <c r="D119">
        <v>0.58899999999999997</v>
      </c>
      <c r="E119">
        <v>46.966999999999999</v>
      </c>
      <c r="G119">
        <v>1104.57</v>
      </c>
    </row>
    <row r="120" spans="1:7" x14ac:dyDescent="0.3">
      <c r="A120" t="s">
        <v>11</v>
      </c>
      <c r="B120">
        <v>1977</v>
      </c>
      <c r="C120">
        <v>8.9</v>
      </c>
      <c r="D120">
        <v>0.58299999999999996</v>
      </c>
      <c r="E120">
        <v>50.511000000000003</v>
      </c>
      <c r="G120">
        <v>1201.96</v>
      </c>
    </row>
    <row r="121" spans="1:7" x14ac:dyDescent="0.3">
      <c r="A121" t="s">
        <v>11</v>
      </c>
      <c r="B121">
        <v>1978</v>
      </c>
      <c r="C121">
        <v>8.8819999999999997</v>
      </c>
      <c r="D121">
        <v>0.57999999999999996</v>
      </c>
      <c r="E121">
        <v>55.298000000000002</v>
      </c>
      <c r="G121">
        <v>1329.14</v>
      </c>
    </row>
    <row r="122" spans="1:7" x14ac:dyDescent="0.3">
      <c r="A122" t="s">
        <v>11</v>
      </c>
      <c r="B122">
        <v>1979</v>
      </c>
      <c r="C122">
        <v>9.0809999999999995</v>
      </c>
      <c r="D122">
        <v>0.58199999999999996</v>
      </c>
      <c r="E122">
        <v>61.83</v>
      </c>
      <c r="G122">
        <v>1501.05</v>
      </c>
    </row>
    <row r="123" spans="1:7" x14ac:dyDescent="0.3">
      <c r="A123" t="s">
        <v>11</v>
      </c>
      <c r="B123">
        <v>1980</v>
      </c>
      <c r="C123">
        <v>8.9339999999999993</v>
      </c>
      <c r="D123">
        <v>0.58899999999999997</v>
      </c>
      <c r="E123">
        <v>68.700999999999993</v>
      </c>
      <c r="G123">
        <v>1689.56</v>
      </c>
    </row>
    <row r="124" spans="1:7" x14ac:dyDescent="0.3">
      <c r="A124" t="s">
        <v>11</v>
      </c>
      <c r="B124">
        <v>1981</v>
      </c>
      <c r="C124">
        <v>9.3569999999999993</v>
      </c>
      <c r="D124">
        <v>0.63500000000000001</v>
      </c>
      <c r="E124">
        <v>82.876000000000005</v>
      </c>
      <c r="G124">
        <v>2063.61</v>
      </c>
    </row>
    <row r="125" spans="1:7" x14ac:dyDescent="0.3">
      <c r="A125" t="s">
        <v>11</v>
      </c>
      <c r="B125">
        <v>1982</v>
      </c>
      <c r="C125">
        <v>9.0709999999999997</v>
      </c>
      <c r="D125">
        <v>0.68200000000000005</v>
      </c>
      <c r="E125">
        <v>90.435000000000002</v>
      </c>
      <c r="G125">
        <v>2279.14</v>
      </c>
    </row>
    <row r="126" spans="1:7" x14ac:dyDescent="0.3">
      <c r="A126" t="s">
        <v>11</v>
      </c>
      <c r="B126">
        <v>1983</v>
      </c>
      <c r="C126">
        <v>9.1449999999999996</v>
      </c>
      <c r="D126">
        <v>0.70399999999999996</v>
      </c>
      <c r="E126">
        <v>98.477000000000004</v>
      </c>
      <c r="G126">
        <v>2506.83</v>
      </c>
    </row>
    <row r="127" spans="1:7" x14ac:dyDescent="0.3">
      <c r="A127" t="s">
        <v>11</v>
      </c>
      <c r="B127">
        <v>1984</v>
      </c>
      <c r="C127">
        <v>9.5</v>
      </c>
      <c r="D127">
        <v>0.72</v>
      </c>
      <c r="E127">
        <v>109.506</v>
      </c>
      <c r="G127">
        <v>2814.52</v>
      </c>
    </row>
    <row r="128" spans="1:7" x14ac:dyDescent="0.3">
      <c r="A128" t="s">
        <v>11</v>
      </c>
      <c r="B128">
        <v>1985</v>
      </c>
      <c r="C128">
        <v>10.061</v>
      </c>
      <c r="D128">
        <v>0.76300000000000001</v>
      </c>
      <c r="E128">
        <v>124.336</v>
      </c>
      <c r="G128">
        <v>3225.52</v>
      </c>
    </row>
    <row r="129" spans="1:7" x14ac:dyDescent="0.3">
      <c r="A129" t="s">
        <v>11</v>
      </c>
      <c r="B129">
        <v>1986</v>
      </c>
      <c r="C129">
        <v>10.756</v>
      </c>
      <c r="D129">
        <v>0.84199999999999997</v>
      </c>
      <c r="E129">
        <v>141.554</v>
      </c>
      <c r="G129">
        <v>3709.28</v>
      </c>
    </row>
    <row r="130" spans="1:7" x14ac:dyDescent="0.3">
      <c r="A130" t="s">
        <v>11</v>
      </c>
      <c r="B130">
        <v>1987</v>
      </c>
      <c r="C130">
        <v>11.058</v>
      </c>
      <c r="D130">
        <v>0.85899999999999999</v>
      </c>
      <c r="E130">
        <v>152.16499999999999</v>
      </c>
      <c r="G130">
        <v>4039.98</v>
      </c>
    </row>
    <row r="131" spans="1:7" x14ac:dyDescent="0.3">
      <c r="A131" t="s">
        <v>11</v>
      </c>
      <c r="B131">
        <v>1988</v>
      </c>
      <c r="C131">
        <v>11.382999999999999</v>
      </c>
      <c r="D131">
        <v>0.88400000000000001</v>
      </c>
      <c r="E131">
        <v>167.06700000000001</v>
      </c>
      <c r="G131">
        <v>4493.2700000000004</v>
      </c>
    </row>
    <row r="132" spans="1:7" x14ac:dyDescent="0.3">
      <c r="A132" t="s">
        <v>11</v>
      </c>
      <c r="B132">
        <v>1989</v>
      </c>
      <c r="C132">
        <v>11.691000000000001</v>
      </c>
      <c r="D132">
        <v>0.93200000000000005</v>
      </c>
      <c r="E132">
        <v>183.93799999999999</v>
      </c>
      <c r="G132">
        <v>5036.04</v>
      </c>
    </row>
    <row r="133" spans="1:7" x14ac:dyDescent="0.3">
      <c r="A133" t="s">
        <v>11</v>
      </c>
      <c r="B133">
        <v>1990</v>
      </c>
      <c r="C133">
        <v>11.914</v>
      </c>
      <c r="D133">
        <v>1</v>
      </c>
      <c r="E133">
        <v>201.81899999999999</v>
      </c>
      <c r="G133">
        <v>5608.75</v>
      </c>
    </row>
    <row r="134" spans="1:7" x14ac:dyDescent="0.3">
      <c r="A134" t="s">
        <v>11</v>
      </c>
      <c r="B134">
        <v>1991</v>
      </c>
      <c r="C134">
        <v>12.135</v>
      </c>
      <c r="D134">
        <v>1.1020000000000001</v>
      </c>
      <c r="E134">
        <v>222.113</v>
      </c>
      <c r="G134">
        <v>6257.3</v>
      </c>
    </row>
    <row r="135" spans="1:7" x14ac:dyDescent="0.3">
      <c r="A135" t="s">
        <v>11</v>
      </c>
      <c r="B135">
        <v>1992</v>
      </c>
      <c r="C135">
        <v>12.75</v>
      </c>
      <c r="D135">
        <v>1.19</v>
      </c>
      <c r="E135">
        <v>244.536</v>
      </c>
      <c r="G135">
        <v>6974.07</v>
      </c>
    </row>
    <row r="136" spans="1:7" x14ac:dyDescent="0.3">
      <c r="A136" t="s">
        <v>11</v>
      </c>
      <c r="B136">
        <v>1993</v>
      </c>
      <c r="C136">
        <v>13.377000000000001</v>
      </c>
      <c r="D136">
        <v>1.2330000000000001</v>
      </c>
      <c r="E136">
        <v>263.39100000000002</v>
      </c>
      <c r="G136">
        <v>7594.46</v>
      </c>
    </row>
    <row r="137" spans="1:7" x14ac:dyDescent="0.3">
      <c r="A137" t="s">
        <v>11</v>
      </c>
      <c r="B137">
        <v>1994</v>
      </c>
      <c r="C137">
        <v>13.613</v>
      </c>
      <c r="D137">
        <v>1.206</v>
      </c>
      <c r="E137">
        <v>272.07600000000002</v>
      </c>
      <c r="G137">
        <v>7920.65</v>
      </c>
    </row>
    <row r="138" spans="1:7" x14ac:dyDescent="0.3">
      <c r="A138" t="s">
        <v>11</v>
      </c>
      <c r="B138">
        <v>1995</v>
      </c>
      <c r="C138">
        <v>14.358000000000001</v>
      </c>
      <c r="D138">
        <v>1.2290000000000001</v>
      </c>
      <c r="E138">
        <v>287.512</v>
      </c>
      <c r="G138">
        <v>8439.6299999999992</v>
      </c>
    </row>
    <row r="139" spans="1:7" x14ac:dyDescent="0.3">
      <c r="A139" t="s">
        <v>11</v>
      </c>
      <c r="B139">
        <v>1996</v>
      </c>
      <c r="C139">
        <v>14.577999999999999</v>
      </c>
      <c r="D139">
        <v>1.2190000000000001</v>
      </c>
      <c r="E139">
        <v>292.02600000000001</v>
      </c>
      <c r="G139">
        <v>8664.9699999999993</v>
      </c>
    </row>
    <row r="140" spans="1:7" x14ac:dyDescent="0.3">
      <c r="A140" t="s">
        <v>11</v>
      </c>
      <c r="B140">
        <v>1997</v>
      </c>
      <c r="C140">
        <v>15.255000000000001</v>
      </c>
      <c r="D140">
        <v>1.2729999999999999</v>
      </c>
      <c r="E140">
        <v>320.26600000000002</v>
      </c>
      <c r="G140">
        <v>9603.8799999999992</v>
      </c>
    </row>
    <row r="141" spans="1:7" x14ac:dyDescent="0.3">
      <c r="A141" t="s">
        <v>11</v>
      </c>
      <c r="B141">
        <v>1998</v>
      </c>
      <c r="C141">
        <v>15.702</v>
      </c>
      <c r="D141">
        <v>1.347</v>
      </c>
      <c r="E141">
        <v>352.80399999999997</v>
      </c>
      <c r="G141">
        <v>10671.58</v>
      </c>
    </row>
    <row r="142" spans="1:7" x14ac:dyDescent="0.3">
      <c r="A142" t="s">
        <v>11</v>
      </c>
      <c r="B142">
        <v>1999</v>
      </c>
      <c r="C142">
        <v>16.199000000000002</v>
      </c>
      <c r="D142">
        <v>1.3540000000000001</v>
      </c>
      <c r="E142">
        <v>375.64499999999998</v>
      </c>
      <c r="G142">
        <v>11456.87</v>
      </c>
    </row>
    <row r="143" spans="1:7" x14ac:dyDescent="0.3">
      <c r="A143" t="s">
        <v>11</v>
      </c>
      <c r="B143">
        <v>2000</v>
      </c>
      <c r="C143">
        <v>16.600999999999999</v>
      </c>
      <c r="D143">
        <v>1.3740000000000001</v>
      </c>
      <c r="E143">
        <v>402.05399999999997</v>
      </c>
      <c r="G143">
        <v>12371.08</v>
      </c>
    </row>
    <row r="144" spans="1:7" x14ac:dyDescent="0.3">
      <c r="A144" t="s">
        <v>11</v>
      </c>
      <c r="B144">
        <v>2001</v>
      </c>
      <c r="C144">
        <v>16.920999999999999</v>
      </c>
      <c r="D144">
        <v>1.4650000000000001</v>
      </c>
      <c r="E144">
        <v>441.31099999999998</v>
      </c>
      <c r="G144">
        <v>13716.78</v>
      </c>
    </row>
    <row r="145" spans="1:7" x14ac:dyDescent="0.3">
      <c r="A145" t="s">
        <v>11</v>
      </c>
      <c r="B145">
        <v>2002</v>
      </c>
      <c r="C145">
        <v>17.437999999999999</v>
      </c>
      <c r="D145">
        <v>1.55</v>
      </c>
      <c r="E145">
        <v>478.226</v>
      </c>
      <c r="G145">
        <v>14998.12</v>
      </c>
    </row>
    <row r="146" spans="1:7" x14ac:dyDescent="0.3">
      <c r="A146" t="s">
        <v>11</v>
      </c>
      <c r="B146">
        <v>2003</v>
      </c>
      <c r="C146">
        <v>17.844999999999999</v>
      </c>
      <c r="D146">
        <v>1.6140000000000001</v>
      </c>
      <c r="E146">
        <v>519.98900000000003</v>
      </c>
      <c r="G146">
        <v>16471.169999999998</v>
      </c>
    </row>
    <row r="147" spans="1:7" x14ac:dyDescent="0.3">
      <c r="A147" t="s">
        <v>11</v>
      </c>
      <c r="B147">
        <v>2004</v>
      </c>
      <c r="C147">
        <v>17.992000000000001</v>
      </c>
      <c r="D147">
        <v>1.637</v>
      </c>
      <c r="E147">
        <v>553.47</v>
      </c>
      <c r="G147">
        <v>17708.27</v>
      </c>
    </row>
    <row r="148" spans="1:7" x14ac:dyDescent="0.3">
      <c r="A148" t="s">
        <v>11</v>
      </c>
      <c r="B148">
        <v>2005</v>
      </c>
      <c r="C148">
        <v>18.058</v>
      </c>
      <c r="D148">
        <v>1.637</v>
      </c>
      <c r="E148">
        <v>592.73800000000006</v>
      </c>
      <c r="G148">
        <v>19152.55</v>
      </c>
    </row>
    <row r="149" spans="1:7" x14ac:dyDescent="0.3">
      <c r="A149" t="s">
        <v>11</v>
      </c>
      <c r="B149">
        <v>2006</v>
      </c>
      <c r="C149">
        <v>18.251000000000001</v>
      </c>
      <c r="D149">
        <v>1.68</v>
      </c>
      <c r="E149">
        <v>638.70100000000002</v>
      </c>
      <c r="G149">
        <v>20802.810000000001</v>
      </c>
    </row>
    <row r="150" spans="1:7" x14ac:dyDescent="0.3">
      <c r="A150" t="s">
        <v>11</v>
      </c>
      <c r="B150">
        <v>2007</v>
      </c>
      <c r="C150">
        <v>18.052</v>
      </c>
      <c r="D150">
        <v>1.679</v>
      </c>
      <c r="E150">
        <v>662.072</v>
      </c>
      <c r="G150">
        <v>21774.18</v>
      </c>
    </row>
    <row r="151" spans="1:7" x14ac:dyDescent="0.3">
      <c r="A151" t="s">
        <v>11</v>
      </c>
      <c r="B151">
        <v>2008</v>
      </c>
      <c r="C151">
        <v>17.827999999999999</v>
      </c>
      <c r="D151">
        <v>1.6870000000000001</v>
      </c>
      <c r="E151">
        <v>679.64499999999998</v>
      </c>
      <c r="G151">
        <v>22595.32</v>
      </c>
    </row>
    <row r="152" spans="1:7" x14ac:dyDescent="0.3">
      <c r="A152" t="s">
        <v>11</v>
      </c>
      <c r="B152">
        <v>2009</v>
      </c>
      <c r="C152">
        <v>17.824000000000002</v>
      </c>
      <c r="D152">
        <v>1.885</v>
      </c>
      <c r="E152">
        <v>731.12099999999998</v>
      </c>
      <c r="G152">
        <v>24586.55</v>
      </c>
    </row>
    <row r="153" spans="1:7" x14ac:dyDescent="0.3">
      <c r="A153" t="s">
        <v>11</v>
      </c>
      <c r="B153">
        <v>2010</v>
      </c>
      <c r="C153">
        <v>18.471</v>
      </c>
      <c r="D153">
        <v>1.9510000000000001</v>
      </c>
      <c r="E153">
        <v>780.90099999999995</v>
      </c>
      <c r="F153" t="s">
        <v>9</v>
      </c>
      <c r="G153">
        <v>26554.75</v>
      </c>
    </row>
    <row r="154" spans="1:7" x14ac:dyDescent="0.3">
      <c r="A154" t="s">
        <v>11</v>
      </c>
      <c r="B154">
        <v>2011</v>
      </c>
      <c r="C154">
        <v>18.32</v>
      </c>
      <c r="D154">
        <v>1.8720000000000001</v>
      </c>
      <c r="E154">
        <v>778.20899999999995</v>
      </c>
      <c r="G154">
        <v>26725.86</v>
      </c>
    </row>
    <row r="155" spans="1:7" x14ac:dyDescent="0.3">
      <c r="A155" t="s">
        <v>11</v>
      </c>
      <c r="B155">
        <v>2012</v>
      </c>
      <c r="C155">
        <v>17.882999999999999</v>
      </c>
      <c r="D155">
        <v>1.8280000000000001</v>
      </c>
      <c r="E155">
        <v>770.46400000000006</v>
      </c>
      <c r="G155">
        <v>26774.04</v>
      </c>
    </row>
    <row r="156" spans="1:7" x14ac:dyDescent="0.3">
      <c r="A156" t="s">
        <v>11</v>
      </c>
      <c r="B156">
        <v>2013</v>
      </c>
      <c r="C156">
        <v>17.574999999999999</v>
      </c>
      <c r="D156">
        <v>1.778</v>
      </c>
      <c r="E156">
        <v>783.94899999999996</v>
      </c>
      <c r="G156">
        <v>27560.080000000002</v>
      </c>
    </row>
    <row r="157" spans="1:7" x14ac:dyDescent="0.3">
      <c r="A157" t="s">
        <v>11</v>
      </c>
      <c r="B157">
        <v>2014</v>
      </c>
      <c r="C157">
        <v>17.452999999999999</v>
      </c>
      <c r="D157">
        <v>1.7430000000000001</v>
      </c>
      <c r="E157">
        <v>785.81100000000004</v>
      </c>
      <c r="G157">
        <v>27931.31</v>
      </c>
    </row>
    <row r="158" spans="1:7" x14ac:dyDescent="0.3">
      <c r="A158" t="s">
        <v>12</v>
      </c>
      <c r="B158">
        <v>1990</v>
      </c>
      <c r="C158">
        <v>24.212</v>
      </c>
      <c r="D158">
        <v>0.90800000000000003</v>
      </c>
      <c r="E158">
        <v>114.502</v>
      </c>
      <c r="G158">
        <v>1183.19</v>
      </c>
    </row>
    <row r="159" spans="1:7" x14ac:dyDescent="0.3">
      <c r="A159" t="s">
        <v>12</v>
      </c>
      <c r="B159">
        <v>1991</v>
      </c>
      <c r="C159">
        <v>21.495999999999999</v>
      </c>
      <c r="D159">
        <v>0.83599999999999997</v>
      </c>
      <c r="E159">
        <v>96.460999999999999</v>
      </c>
      <c r="G159">
        <v>994.38</v>
      </c>
    </row>
    <row r="160" spans="1:7" x14ac:dyDescent="0.3">
      <c r="A160" t="s">
        <v>12</v>
      </c>
      <c r="B160">
        <v>1992</v>
      </c>
      <c r="C160">
        <v>24.69</v>
      </c>
      <c r="D160">
        <v>0.99</v>
      </c>
      <c r="E160">
        <v>116.212</v>
      </c>
      <c r="G160">
        <v>1199.21</v>
      </c>
    </row>
    <row r="161" spans="1:7" x14ac:dyDescent="0.3">
      <c r="A161" t="s">
        <v>12</v>
      </c>
      <c r="B161">
        <v>1993</v>
      </c>
      <c r="C161">
        <v>22.358000000000001</v>
      </c>
      <c r="D161">
        <v>1.2010000000000001</v>
      </c>
      <c r="E161">
        <v>144.24299999999999</v>
      </c>
      <c r="G161">
        <v>1490.01</v>
      </c>
    </row>
    <row r="162" spans="1:7" x14ac:dyDescent="0.3">
      <c r="A162" t="s">
        <v>12</v>
      </c>
      <c r="B162">
        <v>1994</v>
      </c>
      <c r="C162">
        <v>28.254000000000001</v>
      </c>
      <c r="D162">
        <v>1.5640000000000001</v>
      </c>
      <c r="E162">
        <v>197.30699999999999</v>
      </c>
      <c r="G162">
        <v>2038.89</v>
      </c>
    </row>
    <row r="163" spans="1:7" x14ac:dyDescent="0.3">
      <c r="A163" t="s">
        <v>12</v>
      </c>
      <c r="B163">
        <v>1995</v>
      </c>
      <c r="C163">
        <v>28.28</v>
      </c>
      <c r="D163">
        <v>1.629</v>
      </c>
      <c r="E163">
        <v>222.953</v>
      </c>
      <c r="G163">
        <v>2302.4899999999998</v>
      </c>
    </row>
    <row r="164" spans="1:7" x14ac:dyDescent="0.3">
      <c r="A164" t="s">
        <v>12</v>
      </c>
      <c r="B164">
        <v>1996</v>
      </c>
      <c r="C164">
        <v>27.664999999999999</v>
      </c>
      <c r="D164">
        <v>1.56</v>
      </c>
      <c r="E164">
        <v>226.75</v>
      </c>
      <c r="G164">
        <v>2338.98</v>
      </c>
    </row>
    <row r="165" spans="1:7" x14ac:dyDescent="0.3">
      <c r="A165" t="s">
        <v>12</v>
      </c>
      <c r="B165">
        <v>1997</v>
      </c>
      <c r="C165">
        <v>27.251999999999999</v>
      </c>
      <c r="D165">
        <v>1.5389999999999999</v>
      </c>
      <c r="E165">
        <v>225.90899999999999</v>
      </c>
      <c r="G165">
        <v>2327.8000000000002</v>
      </c>
    </row>
    <row r="166" spans="1:7" x14ac:dyDescent="0.3">
      <c r="A166" t="s">
        <v>12</v>
      </c>
      <c r="B166">
        <v>1998</v>
      </c>
      <c r="C166">
        <v>25.085000000000001</v>
      </c>
      <c r="D166">
        <v>1.4119999999999999</v>
      </c>
      <c r="E166">
        <v>209.92400000000001</v>
      </c>
      <c r="G166">
        <v>2161.04</v>
      </c>
    </row>
    <row r="167" spans="1:7" x14ac:dyDescent="0.3">
      <c r="A167" t="s">
        <v>12</v>
      </c>
      <c r="B167">
        <v>1999</v>
      </c>
      <c r="C167">
        <v>24.149000000000001</v>
      </c>
      <c r="D167">
        <v>1.403</v>
      </c>
      <c r="E167">
        <v>214.50399999999999</v>
      </c>
      <c r="G167">
        <v>2205.9299999999998</v>
      </c>
    </row>
    <row r="168" spans="1:7" x14ac:dyDescent="0.3">
      <c r="A168" t="s">
        <v>12</v>
      </c>
      <c r="B168">
        <v>2000</v>
      </c>
      <c r="C168">
        <v>24.658999999999999</v>
      </c>
      <c r="D168">
        <v>1.4139999999999999</v>
      </c>
      <c r="E168">
        <v>228.095</v>
      </c>
      <c r="F168" t="s">
        <v>9</v>
      </c>
      <c r="G168">
        <v>2339.13</v>
      </c>
    </row>
    <row r="169" spans="1:7" x14ac:dyDescent="0.3">
      <c r="A169" t="s">
        <v>12</v>
      </c>
      <c r="B169">
        <v>2001</v>
      </c>
      <c r="C169">
        <v>24.981000000000002</v>
      </c>
      <c r="D169">
        <v>1.474</v>
      </c>
      <c r="E169">
        <v>258.786</v>
      </c>
      <c r="G169">
        <v>2643.91</v>
      </c>
    </row>
    <row r="170" spans="1:7" x14ac:dyDescent="0.3">
      <c r="A170" t="s">
        <v>12</v>
      </c>
      <c r="B170">
        <v>2002</v>
      </c>
      <c r="C170">
        <v>25.068999999999999</v>
      </c>
      <c r="D170">
        <v>1.5580000000000001</v>
      </c>
      <c r="E170">
        <v>282.66000000000003</v>
      </c>
      <c r="G170">
        <v>2882.26</v>
      </c>
    </row>
    <row r="171" spans="1:7" x14ac:dyDescent="0.3">
      <c r="A171" t="s">
        <v>12</v>
      </c>
      <c r="B171">
        <v>2003</v>
      </c>
      <c r="C171">
        <v>25.196000000000002</v>
      </c>
      <c r="D171">
        <v>1.657</v>
      </c>
      <c r="E171">
        <v>320.79000000000002</v>
      </c>
      <c r="F171" t="s">
        <v>9</v>
      </c>
      <c r="G171">
        <v>3270.13</v>
      </c>
    </row>
    <row r="172" spans="1:7" x14ac:dyDescent="0.3">
      <c r="A172" t="s">
        <v>12</v>
      </c>
      <c r="B172">
        <v>2004</v>
      </c>
      <c r="C172">
        <v>25.670999999999999</v>
      </c>
      <c r="D172">
        <v>1.6419999999999999</v>
      </c>
      <c r="E172">
        <v>341.185</v>
      </c>
      <c r="G172">
        <v>3479.1</v>
      </c>
    </row>
    <row r="173" spans="1:7" x14ac:dyDescent="0.3">
      <c r="A173" t="s">
        <v>12</v>
      </c>
      <c r="B173">
        <v>2005</v>
      </c>
      <c r="C173">
        <v>25.7</v>
      </c>
      <c r="D173">
        <v>1.643</v>
      </c>
      <c r="E173">
        <v>360.06299999999999</v>
      </c>
      <c r="G173">
        <v>3676.68</v>
      </c>
    </row>
    <row r="174" spans="1:7" x14ac:dyDescent="0.3">
      <c r="A174" t="s">
        <v>12</v>
      </c>
      <c r="B174">
        <v>2006</v>
      </c>
      <c r="C174">
        <v>23.478000000000002</v>
      </c>
      <c r="D174">
        <v>1.4570000000000001</v>
      </c>
      <c r="E174">
        <v>346.04899999999998</v>
      </c>
      <c r="G174">
        <v>3543.16</v>
      </c>
    </row>
    <row r="175" spans="1:7" x14ac:dyDescent="0.3">
      <c r="A175" t="s">
        <v>12</v>
      </c>
      <c r="B175">
        <v>2007</v>
      </c>
      <c r="C175">
        <v>22.213000000000001</v>
      </c>
      <c r="D175">
        <v>1.339</v>
      </c>
      <c r="E175">
        <v>348.98200000000003</v>
      </c>
      <c r="G175">
        <v>3594.11</v>
      </c>
    </row>
    <row r="176" spans="1:7" x14ac:dyDescent="0.3">
      <c r="A176" t="s">
        <v>12</v>
      </c>
      <c r="B176">
        <v>2008</v>
      </c>
      <c r="C176">
        <v>20.905999999999999</v>
      </c>
      <c r="D176">
        <v>1.3320000000000001</v>
      </c>
      <c r="E176">
        <v>370.21600000000001</v>
      </c>
      <c r="G176">
        <v>3844.55</v>
      </c>
    </row>
    <row r="177" spans="1:7" x14ac:dyDescent="0.3">
      <c r="A177" t="s">
        <v>12</v>
      </c>
      <c r="B177">
        <v>2009</v>
      </c>
      <c r="C177">
        <v>22.138999999999999</v>
      </c>
      <c r="D177">
        <v>1.6180000000000001</v>
      </c>
      <c r="E177">
        <v>446.07600000000002</v>
      </c>
      <c r="G177">
        <v>4658.79</v>
      </c>
    </row>
    <row r="178" spans="1:7" x14ac:dyDescent="0.3">
      <c r="A178" t="s">
        <v>12</v>
      </c>
      <c r="B178">
        <v>2010</v>
      </c>
      <c r="C178">
        <v>20.417999999999999</v>
      </c>
      <c r="D178">
        <v>1.4179999999999999</v>
      </c>
      <c r="E178">
        <v>392.13099999999997</v>
      </c>
      <c r="G178">
        <v>4107.34</v>
      </c>
    </row>
    <row r="179" spans="1:7" x14ac:dyDescent="0.3">
      <c r="A179" t="s">
        <v>12</v>
      </c>
      <c r="B179">
        <v>2011</v>
      </c>
      <c r="C179">
        <v>20.431999999999999</v>
      </c>
      <c r="D179">
        <v>1.4259999999999999</v>
      </c>
      <c r="E179">
        <v>410.51100000000002</v>
      </c>
      <c r="G179">
        <v>4308.76</v>
      </c>
    </row>
    <row r="180" spans="1:7" x14ac:dyDescent="0.3">
      <c r="A180" t="s">
        <v>12</v>
      </c>
      <c r="B180">
        <v>2012</v>
      </c>
      <c r="C180">
        <v>21.495999999999999</v>
      </c>
      <c r="D180">
        <v>1.5109999999999999</v>
      </c>
      <c r="E180">
        <v>438.85700000000003</v>
      </c>
      <c r="G180">
        <v>4612.7299999999996</v>
      </c>
    </row>
    <row r="181" spans="1:7" x14ac:dyDescent="0.3">
      <c r="A181" t="s">
        <v>12</v>
      </c>
      <c r="B181">
        <v>2013</v>
      </c>
      <c r="C181">
        <v>17.931999999999999</v>
      </c>
      <c r="D181">
        <v>1.3839999999999999</v>
      </c>
      <c r="E181">
        <v>421.887</v>
      </c>
      <c r="G181">
        <v>4435.83</v>
      </c>
    </row>
    <row r="182" spans="1:7" x14ac:dyDescent="0.3">
      <c r="A182" t="s">
        <v>12</v>
      </c>
      <c r="B182">
        <v>2014</v>
      </c>
      <c r="C182">
        <v>17.109000000000002</v>
      </c>
      <c r="D182">
        <v>1.2929999999999999</v>
      </c>
      <c r="E182">
        <v>418.41399999999999</v>
      </c>
      <c r="G182">
        <v>4403.95</v>
      </c>
    </row>
    <row r="183" spans="1:7" x14ac:dyDescent="0.3">
      <c r="A183" t="s">
        <v>12</v>
      </c>
      <c r="B183">
        <v>2015</v>
      </c>
      <c r="C183">
        <v>17.323</v>
      </c>
      <c r="D183">
        <v>1.25</v>
      </c>
      <c r="E183">
        <v>421.66300000000001</v>
      </c>
      <c r="G183">
        <v>4446.88</v>
      </c>
    </row>
    <row r="184" spans="1:7" x14ac:dyDescent="0.3">
      <c r="A184" t="s">
        <v>13</v>
      </c>
      <c r="B184">
        <v>1980</v>
      </c>
      <c r="C184">
        <v>6.3010000000000002</v>
      </c>
      <c r="D184">
        <v>0.53</v>
      </c>
      <c r="E184">
        <v>52.401000000000003</v>
      </c>
      <c r="G184">
        <v>268.45</v>
      </c>
    </row>
    <row r="185" spans="1:7" x14ac:dyDescent="0.3">
      <c r="A185" t="s">
        <v>13</v>
      </c>
      <c r="B185">
        <v>1981</v>
      </c>
      <c r="C185">
        <v>6.149</v>
      </c>
      <c r="D185">
        <v>0.52700000000000002</v>
      </c>
      <c r="E185">
        <v>56.594999999999999</v>
      </c>
      <c r="G185">
        <v>289.86</v>
      </c>
    </row>
    <row r="186" spans="1:7" x14ac:dyDescent="0.3">
      <c r="A186" t="s">
        <v>13</v>
      </c>
      <c r="B186">
        <v>1982</v>
      </c>
      <c r="C186">
        <v>6.1890000000000001</v>
      </c>
      <c r="D186">
        <v>0.53400000000000003</v>
      </c>
      <c r="E186">
        <v>63.14</v>
      </c>
      <c r="G186">
        <v>323.14</v>
      </c>
    </row>
    <row r="187" spans="1:7" x14ac:dyDescent="0.3">
      <c r="A187" t="s">
        <v>13</v>
      </c>
      <c r="B187">
        <v>1983</v>
      </c>
      <c r="C187">
        <v>6.407</v>
      </c>
      <c r="D187">
        <v>0.53900000000000003</v>
      </c>
      <c r="E187">
        <v>68.08</v>
      </c>
      <c r="G187">
        <v>348.18</v>
      </c>
    </row>
    <row r="188" spans="1:7" x14ac:dyDescent="0.3">
      <c r="A188" t="s">
        <v>13</v>
      </c>
      <c r="B188">
        <v>1984</v>
      </c>
      <c r="C188">
        <v>6.6310000000000002</v>
      </c>
      <c r="D188">
        <v>0.52800000000000002</v>
      </c>
      <c r="E188">
        <v>71.995999999999995</v>
      </c>
      <c r="G188">
        <v>368.02</v>
      </c>
    </row>
    <row r="189" spans="1:7" x14ac:dyDescent="0.3">
      <c r="A189" t="s">
        <v>13</v>
      </c>
      <c r="B189">
        <v>1985</v>
      </c>
      <c r="C189">
        <v>6.8639999999999999</v>
      </c>
      <c r="D189">
        <v>0.54600000000000004</v>
      </c>
      <c r="E189">
        <v>79.733000000000004</v>
      </c>
      <c r="G189">
        <v>407.73</v>
      </c>
    </row>
    <row r="190" spans="1:7" x14ac:dyDescent="0.3">
      <c r="A190" t="s">
        <v>13</v>
      </c>
      <c r="B190">
        <v>1986</v>
      </c>
      <c r="C190">
        <v>7.2759999999999998</v>
      </c>
      <c r="D190">
        <v>0.56299999999999994</v>
      </c>
      <c r="E190">
        <v>87.9</v>
      </c>
      <c r="G190">
        <v>450.09</v>
      </c>
    </row>
    <row r="191" spans="1:7" x14ac:dyDescent="0.3">
      <c r="A191" t="s">
        <v>13</v>
      </c>
      <c r="B191">
        <v>1987</v>
      </c>
      <c r="C191">
        <v>6.8879999999999999</v>
      </c>
      <c r="D191">
        <v>0.55500000000000005</v>
      </c>
      <c r="E191">
        <v>88.986000000000004</v>
      </c>
      <c r="G191">
        <v>456.23</v>
      </c>
    </row>
    <row r="192" spans="1:7" x14ac:dyDescent="0.3">
      <c r="A192" t="s">
        <v>13</v>
      </c>
      <c r="B192">
        <v>1988</v>
      </c>
      <c r="C192">
        <v>7.33</v>
      </c>
      <c r="D192">
        <v>0.6</v>
      </c>
      <c r="E192">
        <v>99.611000000000004</v>
      </c>
      <c r="G192">
        <v>510.96</v>
      </c>
    </row>
    <row r="193" spans="1:7" x14ac:dyDescent="0.3">
      <c r="A193" t="s">
        <v>13</v>
      </c>
      <c r="B193">
        <v>1989</v>
      </c>
      <c r="C193">
        <v>7.0229999999999997</v>
      </c>
      <c r="D193">
        <v>0.56599999999999995</v>
      </c>
      <c r="E193">
        <v>98.15</v>
      </c>
      <c r="G193">
        <v>503.76</v>
      </c>
    </row>
    <row r="194" spans="1:7" x14ac:dyDescent="0.3">
      <c r="A194" t="s">
        <v>13</v>
      </c>
      <c r="B194">
        <v>1990</v>
      </c>
      <c r="C194">
        <v>7.6210000000000004</v>
      </c>
      <c r="D194">
        <v>0.61299999999999999</v>
      </c>
      <c r="E194">
        <v>111.578</v>
      </c>
      <c r="G194">
        <v>573.62</v>
      </c>
    </row>
    <row r="195" spans="1:7" x14ac:dyDescent="0.3">
      <c r="A195" t="s">
        <v>13</v>
      </c>
      <c r="B195">
        <v>1991</v>
      </c>
      <c r="C195">
        <v>8.1449999999999996</v>
      </c>
      <c r="D195">
        <v>0.64700000000000002</v>
      </c>
      <c r="E195">
        <v>123.08499999999999</v>
      </c>
      <c r="G195">
        <v>634.41999999999996</v>
      </c>
    </row>
    <row r="196" spans="1:7" x14ac:dyDescent="0.3">
      <c r="A196" t="s">
        <v>13</v>
      </c>
      <c r="B196">
        <v>1992</v>
      </c>
      <c r="C196">
        <v>8.1229999999999993</v>
      </c>
      <c r="D196">
        <v>0.64600000000000002</v>
      </c>
      <c r="E196">
        <v>127.84699999999999</v>
      </c>
      <c r="G196">
        <v>661.14</v>
      </c>
    </row>
    <row r="197" spans="1:7" x14ac:dyDescent="0.3">
      <c r="A197" t="s">
        <v>13</v>
      </c>
      <c r="B197">
        <v>1993</v>
      </c>
      <c r="C197">
        <v>8.6920000000000002</v>
      </c>
      <c r="D197">
        <v>0.72</v>
      </c>
      <c r="E197">
        <v>145.44300000000001</v>
      </c>
      <c r="G197">
        <v>754.65</v>
      </c>
    </row>
    <row r="198" spans="1:7" x14ac:dyDescent="0.3">
      <c r="A198" t="s">
        <v>13</v>
      </c>
      <c r="B198">
        <v>1994</v>
      </c>
      <c r="C198">
        <v>9.0470000000000006</v>
      </c>
      <c r="D198">
        <v>0.73099999999999998</v>
      </c>
      <c r="E198">
        <v>158.155</v>
      </c>
      <c r="G198">
        <v>823.38</v>
      </c>
    </row>
    <row r="199" spans="1:7" x14ac:dyDescent="0.3">
      <c r="A199" t="s">
        <v>13</v>
      </c>
      <c r="B199">
        <v>1995</v>
      </c>
      <c r="C199">
        <v>9.3290000000000006</v>
      </c>
      <c r="D199">
        <v>0.72499999999999998</v>
      </c>
      <c r="E199">
        <v>164.17400000000001</v>
      </c>
      <c r="G199">
        <v>859.18</v>
      </c>
    </row>
    <row r="200" spans="1:7" x14ac:dyDescent="0.3">
      <c r="A200" t="s">
        <v>13</v>
      </c>
      <c r="B200">
        <v>1996</v>
      </c>
      <c r="C200">
        <v>9.16</v>
      </c>
      <c r="D200">
        <v>0.71799999999999997</v>
      </c>
      <c r="E200">
        <v>170.27500000000001</v>
      </c>
      <c r="G200">
        <v>896.17</v>
      </c>
    </row>
    <row r="201" spans="1:7" x14ac:dyDescent="0.3">
      <c r="A201" t="s">
        <v>13</v>
      </c>
      <c r="B201">
        <v>1997</v>
      </c>
      <c r="C201">
        <v>9.2949999999999999</v>
      </c>
      <c r="D201">
        <v>0.72</v>
      </c>
      <c r="E201">
        <v>179.42500000000001</v>
      </c>
      <c r="G201">
        <v>948.26</v>
      </c>
    </row>
    <row r="202" spans="1:7" x14ac:dyDescent="0.3">
      <c r="A202" t="s">
        <v>13</v>
      </c>
      <c r="B202">
        <v>1998</v>
      </c>
      <c r="C202">
        <v>10.367000000000001</v>
      </c>
      <c r="D202">
        <v>0.78300000000000003</v>
      </c>
      <c r="E202">
        <v>201.887</v>
      </c>
      <c r="G202">
        <v>1070.8499999999999</v>
      </c>
    </row>
    <row r="203" spans="1:7" x14ac:dyDescent="0.3">
      <c r="A203" t="s">
        <v>13</v>
      </c>
      <c r="B203">
        <v>1999</v>
      </c>
      <c r="C203">
        <v>9.0510000000000002</v>
      </c>
      <c r="D203">
        <v>0.755</v>
      </c>
      <c r="E203">
        <v>201.24700000000001</v>
      </c>
      <c r="G203">
        <v>1071</v>
      </c>
    </row>
    <row r="204" spans="1:7" x14ac:dyDescent="0.3">
      <c r="A204" t="s">
        <v>13</v>
      </c>
      <c r="B204">
        <v>2000</v>
      </c>
      <c r="C204">
        <v>9.0679999999999996</v>
      </c>
      <c r="D204">
        <v>0.73499999999999999</v>
      </c>
      <c r="E204">
        <v>210.48699999999999</v>
      </c>
      <c r="G204">
        <v>1123.92</v>
      </c>
    </row>
    <row r="205" spans="1:7" x14ac:dyDescent="0.3">
      <c r="A205" t="s">
        <v>13</v>
      </c>
      <c r="B205">
        <v>2001</v>
      </c>
      <c r="C205">
        <v>8.9830000000000005</v>
      </c>
      <c r="D205">
        <v>0.75900000000000001</v>
      </c>
      <c r="E205">
        <v>224.017</v>
      </c>
      <c r="G205">
        <v>1200.46</v>
      </c>
    </row>
    <row r="206" spans="1:7" x14ac:dyDescent="0.3">
      <c r="A206" t="s">
        <v>13</v>
      </c>
      <c r="B206">
        <v>2002</v>
      </c>
      <c r="C206">
        <v>9.4090000000000007</v>
      </c>
      <c r="D206">
        <v>0.81899999999999995</v>
      </c>
      <c r="E206">
        <v>250.898</v>
      </c>
      <c r="G206">
        <v>1348.81</v>
      </c>
    </row>
    <row r="207" spans="1:7" x14ac:dyDescent="0.3">
      <c r="A207" t="s">
        <v>13</v>
      </c>
      <c r="B207">
        <v>2003</v>
      </c>
      <c r="C207">
        <v>9.2409999999999997</v>
      </c>
      <c r="D207">
        <v>0.82299999999999995</v>
      </c>
      <c r="E207">
        <v>253.303</v>
      </c>
      <c r="F207" t="s">
        <v>9</v>
      </c>
      <c r="G207">
        <v>1365.45</v>
      </c>
    </row>
    <row r="208" spans="1:7" x14ac:dyDescent="0.3">
      <c r="A208" t="s">
        <v>13</v>
      </c>
      <c r="B208">
        <v>2004</v>
      </c>
      <c r="C208">
        <v>8.9209999999999994</v>
      </c>
      <c r="D208">
        <v>0.80400000000000005</v>
      </c>
      <c r="E208">
        <v>264.63600000000002</v>
      </c>
      <c r="G208">
        <v>1430.23</v>
      </c>
    </row>
    <row r="209" spans="1:7" x14ac:dyDescent="0.3">
      <c r="A209" t="s">
        <v>13</v>
      </c>
      <c r="B209">
        <v>2005</v>
      </c>
      <c r="C209">
        <v>8.58</v>
      </c>
      <c r="D209">
        <v>0.78</v>
      </c>
      <c r="E209">
        <v>266.35700000000003</v>
      </c>
      <c r="G209">
        <v>1443.5</v>
      </c>
    </row>
    <row r="210" spans="1:7" x14ac:dyDescent="0.3">
      <c r="A210" t="s">
        <v>13</v>
      </c>
      <c r="B210">
        <v>2006</v>
      </c>
      <c r="C210">
        <v>8.718</v>
      </c>
      <c r="D210">
        <v>0.79900000000000004</v>
      </c>
      <c r="E210">
        <v>298.291</v>
      </c>
      <c r="G210">
        <v>1621.89</v>
      </c>
    </row>
    <row r="211" spans="1:7" x14ac:dyDescent="0.3">
      <c r="A211" t="s">
        <v>13</v>
      </c>
      <c r="B211">
        <v>2007</v>
      </c>
      <c r="C211">
        <v>8.8859999999999992</v>
      </c>
      <c r="D211">
        <v>0.82899999999999996</v>
      </c>
      <c r="E211">
        <v>322.78699999999998</v>
      </c>
      <c r="G211">
        <v>1762.88</v>
      </c>
    </row>
    <row r="212" spans="1:7" x14ac:dyDescent="0.3">
      <c r="A212" t="s">
        <v>13</v>
      </c>
      <c r="B212">
        <v>2008</v>
      </c>
      <c r="C212">
        <v>8.3279999999999994</v>
      </c>
      <c r="D212">
        <v>0.79200000000000004</v>
      </c>
      <c r="E212">
        <v>326.95600000000002</v>
      </c>
      <c r="G212">
        <v>1796.17</v>
      </c>
    </row>
    <row r="213" spans="1:7" x14ac:dyDescent="0.3">
      <c r="A213" t="s">
        <v>13</v>
      </c>
      <c r="B213">
        <v>2009</v>
      </c>
      <c r="C213">
        <v>7.6130000000000004</v>
      </c>
      <c r="D213">
        <v>0.81299999999999994</v>
      </c>
      <c r="E213">
        <v>328.13200000000001</v>
      </c>
      <c r="G213">
        <v>1812.3</v>
      </c>
    </row>
    <row r="214" spans="1:7" x14ac:dyDescent="0.3">
      <c r="A214" t="s">
        <v>13</v>
      </c>
      <c r="B214">
        <v>2010</v>
      </c>
      <c r="C214">
        <v>7.6959999999999997</v>
      </c>
      <c r="D214">
        <v>0.79800000000000004</v>
      </c>
      <c r="E214">
        <v>344.01</v>
      </c>
      <c r="G214">
        <v>1908.46</v>
      </c>
    </row>
    <row r="215" spans="1:7" x14ac:dyDescent="0.3">
      <c r="A215" t="s">
        <v>13</v>
      </c>
      <c r="B215">
        <v>2011</v>
      </c>
      <c r="C215">
        <v>7.819</v>
      </c>
      <c r="D215">
        <v>0.79700000000000004</v>
      </c>
      <c r="E215">
        <v>354.029</v>
      </c>
      <c r="F215" t="s">
        <v>9</v>
      </c>
      <c r="G215">
        <v>1972.14</v>
      </c>
    </row>
    <row r="216" spans="1:7" x14ac:dyDescent="0.3">
      <c r="A216" t="s">
        <v>13</v>
      </c>
      <c r="B216">
        <v>2012</v>
      </c>
      <c r="C216">
        <v>7.3949999999999996</v>
      </c>
      <c r="D216">
        <v>0.75900000000000001</v>
      </c>
      <c r="E216">
        <v>340.25</v>
      </c>
      <c r="G216">
        <v>1902.53</v>
      </c>
    </row>
    <row r="217" spans="1:7" x14ac:dyDescent="0.3">
      <c r="A217" t="s">
        <v>13</v>
      </c>
      <c r="B217">
        <v>2013</v>
      </c>
      <c r="C217">
        <v>6.8959999999999999</v>
      </c>
      <c r="D217">
        <v>0.70399999999999996</v>
      </c>
      <c r="E217">
        <v>329.05599999999998</v>
      </c>
      <c r="G217">
        <v>1847.63</v>
      </c>
    </row>
    <row r="218" spans="1:7" x14ac:dyDescent="0.3">
      <c r="A218" t="s">
        <v>13</v>
      </c>
      <c r="B218">
        <v>2014</v>
      </c>
      <c r="C218">
        <v>6.7569999999999997</v>
      </c>
      <c r="D218">
        <v>0.69299999999999995</v>
      </c>
      <c r="E218">
        <v>331.48399999999998</v>
      </c>
      <c r="G218">
        <v>1870.72</v>
      </c>
    </row>
    <row r="219" spans="1:7" x14ac:dyDescent="0.3">
      <c r="A219" t="s">
        <v>13</v>
      </c>
      <c r="B219">
        <v>2015</v>
      </c>
      <c r="C219">
        <v>6.758</v>
      </c>
      <c r="D219">
        <v>0.69799999999999995</v>
      </c>
      <c r="E219">
        <v>341.82299999999998</v>
      </c>
      <c r="G219">
        <v>1942.75</v>
      </c>
    </row>
    <row r="220" spans="1:7" x14ac:dyDescent="0.3">
      <c r="A220" t="s">
        <v>14</v>
      </c>
      <c r="B220">
        <v>1970</v>
      </c>
      <c r="C220">
        <v>13.821999999999999</v>
      </c>
      <c r="D220">
        <v>0.68899999999999995</v>
      </c>
      <c r="E220">
        <v>23.396000000000001</v>
      </c>
      <c r="G220">
        <v>107.77</v>
      </c>
    </row>
    <row r="221" spans="1:7" x14ac:dyDescent="0.3">
      <c r="A221" t="s">
        <v>14</v>
      </c>
      <c r="B221">
        <v>1971</v>
      </c>
      <c r="C221">
        <v>14.426</v>
      </c>
      <c r="D221">
        <v>0.76300000000000001</v>
      </c>
      <c r="E221">
        <v>27.808</v>
      </c>
      <c r="G221">
        <v>128.25</v>
      </c>
    </row>
    <row r="222" spans="1:7" x14ac:dyDescent="0.3">
      <c r="A222" t="s">
        <v>14</v>
      </c>
      <c r="B222">
        <v>1972</v>
      </c>
      <c r="C222">
        <v>14.398</v>
      </c>
      <c r="D222">
        <v>0.77500000000000002</v>
      </c>
      <c r="E222">
        <v>31.568999999999999</v>
      </c>
      <c r="G222">
        <v>146.47</v>
      </c>
    </row>
    <row r="223" spans="1:7" x14ac:dyDescent="0.3">
      <c r="A223" t="s">
        <v>14</v>
      </c>
      <c r="B223">
        <v>1973</v>
      </c>
      <c r="C223">
        <v>13.736000000000001</v>
      </c>
      <c r="D223">
        <v>0.71799999999999997</v>
      </c>
      <c r="E223">
        <v>32.835999999999999</v>
      </c>
      <c r="G223">
        <v>153.22</v>
      </c>
    </row>
    <row r="224" spans="1:7" x14ac:dyDescent="0.3">
      <c r="A224" t="s">
        <v>14</v>
      </c>
      <c r="B224">
        <v>1974</v>
      </c>
      <c r="C224">
        <v>13.361000000000001</v>
      </c>
      <c r="D224">
        <v>0.69099999999999995</v>
      </c>
      <c r="E224">
        <v>35.323999999999998</v>
      </c>
      <c r="G224">
        <v>165.69</v>
      </c>
    </row>
    <row r="225" spans="1:7" x14ac:dyDescent="0.3">
      <c r="A225" t="s">
        <v>14</v>
      </c>
      <c r="B225">
        <v>1975</v>
      </c>
      <c r="C225">
        <v>12.871</v>
      </c>
      <c r="D225">
        <v>0.72699999999999998</v>
      </c>
      <c r="E225">
        <v>41.194000000000003</v>
      </c>
      <c r="G225">
        <v>194.08</v>
      </c>
    </row>
    <row r="226" spans="1:7" x14ac:dyDescent="0.3">
      <c r="A226" t="s">
        <v>14</v>
      </c>
      <c r="B226">
        <v>1976</v>
      </c>
      <c r="C226">
        <v>12.746</v>
      </c>
      <c r="D226">
        <v>0.76300000000000001</v>
      </c>
      <c r="E226">
        <v>45.628</v>
      </c>
      <c r="G226">
        <v>215.62</v>
      </c>
    </row>
    <row r="227" spans="1:7" x14ac:dyDescent="0.3">
      <c r="A227" t="s">
        <v>14</v>
      </c>
      <c r="B227">
        <v>1977</v>
      </c>
      <c r="C227">
        <v>12.686</v>
      </c>
      <c r="D227">
        <v>0.78500000000000003</v>
      </c>
      <c r="E227">
        <v>49.847999999999999</v>
      </c>
      <c r="G227">
        <v>236.22</v>
      </c>
    </row>
    <row r="228" spans="1:7" x14ac:dyDescent="0.3">
      <c r="A228" t="s">
        <v>14</v>
      </c>
      <c r="B228">
        <v>1978</v>
      </c>
      <c r="C228">
        <v>12.685</v>
      </c>
      <c r="D228">
        <v>0.77800000000000002</v>
      </c>
      <c r="E228">
        <v>54.215000000000003</v>
      </c>
      <c r="G228">
        <v>257.66000000000003</v>
      </c>
    </row>
    <row r="229" spans="1:7" x14ac:dyDescent="0.3">
      <c r="A229" t="s">
        <v>14</v>
      </c>
      <c r="B229">
        <v>1979</v>
      </c>
      <c r="C229">
        <v>11.983000000000001</v>
      </c>
      <c r="D229">
        <v>0.71699999999999997</v>
      </c>
      <c r="E229">
        <v>57.822000000000003</v>
      </c>
      <c r="G229">
        <v>275.5</v>
      </c>
    </row>
    <row r="230" spans="1:7" x14ac:dyDescent="0.3">
      <c r="A230" t="s">
        <v>14</v>
      </c>
      <c r="B230">
        <v>1980</v>
      </c>
      <c r="C230">
        <v>11.217000000000001</v>
      </c>
      <c r="D230">
        <v>0.66300000000000003</v>
      </c>
      <c r="E230">
        <v>61.235999999999997</v>
      </c>
      <c r="G230">
        <v>292.68</v>
      </c>
    </row>
    <row r="231" spans="1:7" x14ac:dyDescent="0.3">
      <c r="A231" t="s">
        <v>14</v>
      </c>
      <c r="B231">
        <v>1981</v>
      </c>
      <c r="C231">
        <v>10.898999999999999</v>
      </c>
      <c r="D231">
        <v>0.65800000000000003</v>
      </c>
      <c r="E231">
        <v>66.995000000000005</v>
      </c>
      <c r="G231">
        <v>321.57</v>
      </c>
    </row>
    <row r="232" spans="1:7" x14ac:dyDescent="0.3">
      <c r="A232" t="s">
        <v>14</v>
      </c>
      <c r="B232">
        <v>1982</v>
      </c>
      <c r="C232">
        <v>10.391</v>
      </c>
      <c r="D232">
        <v>0.63700000000000001</v>
      </c>
      <c r="E232">
        <v>70.617999999999995</v>
      </c>
      <c r="G232">
        <v>340.87</v>
      </c>
    </row>
    <row r="233" spans="1:7" x14ac:dyDescent="0.3">
      <c r="A233" t="s">
        <v>14</v>
      </c>
      <c r="B233">
        <v>1983</v>
      </c>
      <c r="C233">
        <v>10.641999999999999</v>
      </c>
      <c r="D233">
        <v>0.66200000000000003</v>
      </c>
      <c r="E233">
        <v>78.165999999999997</v>
      </c>
      <c r="G233">
        <v>379.56</v>
      </c>
    </row>
    <row r="234" spans="1:7" x14ac:dyDescent="0.3">
      <c r="A234" t="s">
        <v>14</v>
      </c>
      <c r="B234">
        <v>1984</v>
      </c>
      <c r="C234">
        <v>10.57</v>
      </c>
      <c r="D234">
        <v>0.66200000000000003</v>
      </c>
      <c r="E234">
        <v>83.116</v>
      </c>
      <c r="G234">
        <v>405.76</v>
      </c>
    </row>
    <row r="235" spans="1:7" x14ac:dyDescent="0.3">
      <c r="A235" t="s">
        <v>14</v>
      </c>
      <c r="B235">
        <v>1985</v>
      </c>
      <c r="C235">
        <v>10.173999999999999</v>
      </c>
      <c r="D235">
        <v>0.67700000000000005</v>
      </c>
      <c r="E235">
        <v>90.468000000000004</v>
      </c>
      <c r="G235">
        <v>443.49</v>
      </c>
    </row>
    <row r="236" spans="1:7" x14ac:dyDescent="0.3">
      <c r="A236" t="s">
        <v>14</v>
      </c>
      <c r="B236">
        <v>1986</v>
      </c>
      <c r="C236">
        <v>10.079000000000001</v>
      </c>
      <c r="D236">
        <v>0.68100000000000005</v>
      </c>
      <c r="E236">
        <v>95.015000000000001</v>
      </c>
      <c r="G236">
        <v>467.3</v>
      </c>
    </row>
    <row r="237" spans="1:7" x14ac:dyDescent="0.3">
      <c r="A237" t="s">
        <v>14</v>
      </c>
      <c r="B237">
        <v>1987</v>
      </c>
      <c r="C237">
        <v>10.069000000000001</v>
      </c>
      <c r="D237">
        <v>0.69399999999999995</v>
      </c>
      <c r="E237">
        <v>102.60899999999999</v>
      </c>
      <c r="G237">
        <v>506.08</v>
      </c>
    </row>
    <row r="238" spans="1:7" x14ac:dyDescent="0.3">
      <c r="A238" t="s">
        <v>14</v>
      </c>
      <c r="B238">
        <v>1988</v>
      </c>
      <c r="C238">
        <v>9.968</v>
      </c>
      <c r="D238">
        <v>0.66800000000000004</v>
      </c>
      <c r="E238">
        <v>107.20699999999999</v>
      </c>
      <c r="G238">
        <v>530.29999999999995</v>
      </c>
    </row>
    <row r="239" spans="1:7" x14ac:dyDescent="0.3">
      <c r="A239" t="s">
        <v>14</v>
      </c>
      <c r="B239">
        <v>1989</v>
      </c>
      <c r="C239">
        <v>9.8119999999999994</v>
      </c>
      <c r="D239">
        <v>0.66100000000000003</v>
      </c>
      <c r="E239">
        <v>115.48</v>
      </c>
      <c r="G239">
        <v>573.29</v>
      </c>
    </row>
    <row r="240" spans="1:7" x14ac:dyDescent="0.3">
      <c r="A240" t="s">
        <v>14</v>
      </c>
      <c r="B240">
        <v>1990</v>
      </c>
      <c r="C240">
        <v>9.8640000000000008</v>
      </c>
      <c r="D240">
        <v>0.71499999999999997</v>
      </c>
      <c r="E240">
        <v>129.76</v>
      </c>
      <c r="G240">
        <v>647.04</v>
      </c>
    </row>
    <row r="241" spans="1:7" x14ac:dyDescent="0.3">
      <c r="A241" t="s">
        <v>14</v>
      </c>
      <c r="B241">
        <v>1991</v>
      </c>
      <c r="C241">
        <v>10.343</v>
      </c>
      <c r="D241">
        <v>0.86</v>
      </c>
      <c r="E241">
        <v>150.88300000000001</v>
      </c>
      <c r="G241">
        <v>756.49</v>
      </c>
    </row>
    <row r="242" spans="1:7" x14ac:dyDescent="0.3">
      <c r="A242" t="s">
        <v>14</v>
      </c>
      <c r="B242">
        <v>1992</v>
      </c>
      <c r="C242">
        <v>11.166</v>
      </c>
      <c r="D242">
        <v>0.95099999999999996</v>
      </c>
      <c r="E242">
        <v>164.01499999999999</v>
      </c>
      <c r="G242">
        <v>826.96</v>
      </c>
    </row>
    <row r="243" spans="1:7" x14ac:dyDescent="0.3">
      <c r="A243" t="s">
        <v>14</v>
      </c>
      <c r="B243">
        <v>1993</v>
      </c>
      <c r="C243">
        <v>12.651999999999999</v>
      </c>
      <c r="D243">
        <v>0.99099999999999999</v>
      </c>
      <c r="E243">
        <v>172.839</v>
      </c>
      <c r="F243" t="s">
        <v>9</v>
      </c>
      <c r="G243">
        <v>875.68</v>
      </c>
    </row>
    <row r="244" spans="1:7" x14ac:dyDescent="0.3">
      <c r="A244" t="s">
        <v>14</v>
      </c>
      <c r="B244">
        <v>1994</v>
      </c>
      <c r="C244">
        <v>13.733000000000001</v>
      </c>
      <c r="D244">
        <v>1</v>
      </c>
      <c r="E244">
        <v>184.471</v>
      </c>
      <c r="G244">
        <v>938.65</v>
      </c>
    </row>
    <row r="245" spans="1:7" x14ac:dyDescent="0.3">
      <c r="A245" t="s">
        <v>14</v>
      </c>
      <c r="B245">
        <v>1995</v>
      </c>
      <c r="C245">
        <v>14.321</v>
      </c>
      <c r="D245">
        <v>1.0529999999999999</v>
      </c>
      <c r="E245">
        <v>205.851</v>
      </c>
      <c r="G245">
        <v>1051.44</v>
      </c>
    </row>
    <row r="246" spans="1:7" x14ac:dyDescent="0.3">
      <c r="A246" t="s">
        <v>14</v>
      </c>
      <c r="B246">
        <v>1996</v>
      </c>
      <c r="C246">
        <v>14.875</v>
      </c>
      <c r="D246">
        <v>1.1120000000000001</v>
      </c>
      <c r="E246">
        <v>223.071</v>
      </c>
      <c r="G246">
        <v>1143.1400000000001</v>
      </c>
    </row>
    <row r="247" spans="1:7" x14ac:dyDescent="0.3">
      <c r="A247" t="s">
        <v>14</v>
      </c>
      <c r="B247">
        <v>1997</v>
      </c>
      <c r="C247">
        <v>15.244</v>
      </c>
      <c r="D247">
        <v>1.087</v>
      </c>
      <c r="E247">
        <v>236.62299999999999</v>
      </c>
      <c r="G247">
        <v>1216.2</v>
      </c>
    </row>
    <row r="248" spans="1:7" x14ac:dyDescent="0.3">
      <c r="A248" t="s">
        <v>14</v>
      </c>
      <c r="B248">
        <v>1998</v>
      </c>
      <c r="C248">
        <v>14.646000000000001</v>
      </c>
      <c r="D248">
        <v>0.999</v>
      </c>
      <c r="E248">
        <v>235.18600000000001</v>
      </c>
      <c r="G248">
        <v>1212.03</v>
      </c>
    </row>
    <row r="249" spans="1:7" x14ac:dyDescent="0.3">
      <c r="A249" t="s">
        <v>14</v>
      </c>
      <c r="B249">
        <v>1999</v>
      </c>
      <c r="C249">
        <v>15.566000000000001</v>
      </c>
      <c r="D249">
        <v>1.0580000000000001</v>
      </c>
      <c r="E249">
        <v>262.08300000000003</v>
      </c>
      <c r="G249">
        <v>1353.78</v>
      </c>
    </row>
    <row r="250" spans="1:7" x14ac:dyDescent="0.3">
      <c r="A250" t="s">
        <v>14</v>
      </c>
      <c r="B250">
        <v>2000</v>
      </c>
      <c r="C250">
        <v>15.619</v>
      </c>
      <c r="D250">
        <v>1.0680000000000001</v>
      </c>
      <c r="E250">
        <v>285.44799999999998</v>
      </c>
      <c r="F250" t="s">
        <v>9</v>
      </c>
      <c r="G250">
        <v>1477.54</v>
      </c>
    </row>
    <row r="251" spans="1:7" x14ac:dyDescent="0.3">
      <c r="A251" t="s">
        <v>14</v>
      </c>
      <c r="B251">
        <v>2001</v>
      </c>
      <c r="C251">
        <v>16.076000000000001</v>
      </c>
      <c r="D251">
        <v>1.123</v>
      </c>
      <c r="E251">
        <v>312.57400000000001</v>
      </c>
      <c r="G251">
        <v>1621.64</v>
      </c>
    </row>
    <row r="252" spans="1:7" x14ac:dyDescent="0.3">
      <c r="A252" t="s">
        <v>14</v>
      </c>
      <c r="B252">
        <v>2002</v>
      </c>
      <c r="C252">
        <v>16.247</v>
      </c>
      <c r="D252">
        <v>1.196</v>
      </c>
      <c r="E252">
        <v>341.56</v>
      </c>
      <c r="G252">
        <v>1776.32</v>
      </c>
    </row>
    <row r="253" spans="1:7" x14ac:dyDescent="0.3">
      <c r="A253" t="s">
        <v>14</v>
      </c>
      <c r="B253">
        <v>2003</v>
      </c>
      <c r="C253">
        <v>16.126000000000001</v>
      </c>
      <c r="D253">
        <v>1.236</v>
      </c>
      <c r="E253">
        <v>358.15699999999998</v>
      </c>
      <c r="G253">
        <v>1867.08</v>
      </c>
    </row>
    <row r="254" spans="1:7" x14ac:dyDescent="0.3">
      <c r="A254" t="s">
        <v>14</v>
      </c>
      <c r="B254">
        <v>2004</v>
      </c>
      <c r="C254">
        <v>16.222999999999999</v>
      </c>
      <c r="D254">
        <v>1.264</v>
      </c>
      <c r="E254">
        <v>393.58199999999999</v>
      </c>
      <c r="G254">
        <v>2057.71</v>
      </c>
    </row>
    <row r="255" spans="1:7" x14ac:dyDescent="0.3">
      <c r="A255" t="s">
        <v>14</v>
      </c>
      <c r="B255">
        <v>2005</v>
      </c>
      <c r="C255">
        <v>16.109000000000002</v>
      </c>
      <c r="D255">
        <v>1.288</v>
      </c>
      <c r="E255">
        <v>412.21</v>
      </c>
      <c r="G255">
        <v>2162.4899999999998</v>
      </c>
    </row>
    <row r="256" spans="1:7" x14ac:dyDescent="0.3">
      <c r="A256" t="s">
        <v>14</v>
      </c>
      <c r="B256">
        <v>2006</v>
      </c>
      <c r="C256">
        <v>14.67</v>
      </c>
      <c r="D256">
        <v>1.1739999999999999</v>
      </c>
      <c r="E256">
        <v>403.75599999999997</v>
      </c>
      <c r="G256">
        <v>2126.29</v>
      </c>
    </row>
    <row r="257" spans="1:7" x14ac:dyDescent="0.3">
      <c r="A257" t="s">
        <v>14</v>
      </c>
      <c r="B257">
        <v>2007</v>
      </c>
      <c r="C257">
        <v>14.676</v>
      </c>
      <c r="D257">
        <v>1.149</v>
      </c>
      <c r="E257">
        <v>432.86700000000002</v>
      </c>
      <c r="G257">
        <v>2289.31</v>
      </c>
    </row>
    <row r="258" spans="1:7" x14ac:dyDescent="0.3">
      <c r="A258" t="s">
        <v>14</v>
      </c>
      <c r="B258">
        <v>2008</v>
      </c>
      <c r="C258">
        <v>14.585000000000001</v>
      </c>
      <c r="D258">
        <v>1.179</v>
      </c>
      <c r="E258">
        <v>471.26900000000001</v>
      </c>
      <c r="G258">
        <v>2504.04</v>
      </c>
    </row>
    <row r="259" spans="1:7" x14ac:dyDescent="0.3">
      <c r="A259" t="s">
        <v>14</v>
      </c>
      <c r="B259">
        <v>2009</v>
      </c>
      <c r="C259">
        <v>14.058999999999999</v>
      </c>
      <c r="D259">
        <v>1.2470000000000001</v>
      </c>
      <c r="E259">
        <v>472.34199999999998</v>
      </c>
      <c r="G259">
        <v>2521.77</v>
      </c>
    </row>
    <row r="260" spans="1:7" x14ac:dyDescent="0.3">
      <c r="A260" t="s">
        <v>14</v>
      </c>
      <c r="B260">
        <v>2010</v>
      </c>
      <c r="C260">
        <v>13.512</v>
      </c>
      <c r="D260">
        <v>1.198</v>
      </c>
      <c r="E260">
        <v>465.10500000000002</v>
      </c>
      <c r="G260">
        <v>2494.52</v>
      </c>
    </row>
    <row r="261" spans="1:7" x14ac:dyDescent="0.3">
      <c r="A261" t="s">
        <v>14</v>
      </c>
      <c r="B261">
        <v>2011</v>
      </c>
      <c r="C261">
        <v>12.919</v>
      </c>
      <c r="D261">
        <v>1.1559999999999999</v>
      </c>
      <c r="E261">
        <v>470.34199999999998</v>
      </c>
      <c r="G261">
        <v>2534.33</v>
      </c>
    </row>
    <row r="262" spans="1:7" x14ac:dyDescent="0.3">
      <c r="A262" t="s">
        <v>14</v>
      </c>
      <c r="B262">
        <v>2012</v>
      </c>
      <c r="C262">
        <v>12.622</v>
      </c>
      <c r="D262">
        <v>1.173</v>
      </c>
      <c r="E262">
        <v>476.358</v>
      </c>
      <c r="G262">
        <v>2578.9899999999998</v>
      </c>
    </row>
    <row r="263" spans="1:7" x14ac:dyDescent="0.3">
      <c r="A263" t="s">
        <v>14</v>
      </c>
      <c r="B263">
        <v>2013</v>
      </c>
      <c r="C263">
        <v>12.471</v>
      </c>
      <c r="D263">
        <v>1.1839999999999999</v>
      </c>
      <c r="E263">
        <v>488.80900000000003</v>
      </c>
      <c r="G263">
        <v>2658.62</v>
      </c>
    </row>
    <row r="264" spans="1:7" x14ac:dyDescent="0.3">
      <c r="A264" t="s">
        <v>14</v>
      </c>
      <c r="B264">
        <v>2014</v>
      </c>
      <c r="C264">
        <v>12.327</v>
      </c>
      <c r="D264">
        <v>1.169</v>
      </c>
      <c r="E264">
        <v>485.113</v>
      </c>
      <c r="G264">
        <v>2649.45</v>
      </c>
    </row>
    <row r="265" spans="1:7" x14ac:dyDescent="0.3">
      <c r="A265" t="s">
        <v>14</v>
      </c>
      <c r="B265">
        <v>2015</v>
      </c>
      <c r="C265">
        <v>12.545999999999999</v>
      </c>
      <c r="D265">
        <v>1.1850000000000001</v>
      </c>
      <c r="E265">
        <v>501.00299999999999</v>
      </c>
      <c r="G265">
        <v>2745.26</v>
      </c>
    </row>
    <row r="266" spans="1:7" x14ac:dyDescent="0.3">
      <c r="A266" t="s">
        <v>15</v>
      </c>
      <c r="B266">
        <v>1970</v>
      </c>
      <c r="C266">
        <v>24.413</v>
      </c>
      <c r="D266">
        <v>1.266</v>
      </c>
      <c r="E266">
        <v>47.192</v>
      </c>
      <c r="G266">
        <v>2455.64</v>
      </c>
    </row>
    <row r="267" spans="1:7" x14ac:dyDescent="0.3">
      <c r="A267" t="s">
        <v>15</v>
      </c>
      <c r="B267">
        <v>1975</v>
      </c>
      <c r="C267">
        <v>20.741</v>
      </c>
      <c r="D267">
        <v>1.2729999999999999</v>
      </c>
      <c r="E267">
        <v>75.78</v>
      </c>
      <c r="G267">
        <v>4111.26</v>
      </c>
    </row>
    <row r="268" spans="1:7" x14ac:dyDescent="0.3">
      <c r="A268" t="s">
        <v>15</v>
      </c>
      <c r="B268">
        <v>1980</v>
      </c>
      <c r="C268">
        <v>16.388999999999999</v>
      </c>
      <c r="D268">
        <v>1.1040000000000001</v>
      </c>
      <c r="E268">
        <v>107.277</v>
      </c>
      <c r="G268">
        <v>5936.79</v>
      </c>
    </row>
    <row r="269" spans="1:7" x14ac:dyDescent="0.3">
      <c r="A269" t="s">
        <v>15</v>
      </c>
      <c r="B269">
        <v>1985</v>
      </c>
      <c r="C269">
        <v>16.577000000000002</v>
      </c>
      <c r="D269">
        <v>1.2669999999999999</v>
      </c>
      <c r="E269">
        <v>167.72800000000001</v>
      </c>
      <c r="G269">
        <v>9526.23</v>
      </c>
    </row>
    <row r="270" spans="1:7" x14ac:dyDescent="0.3">
      <c r="A270" t="s">
        <v>15</v>
      </c>
      <c r="B270">
        <v>1990</v>
      </c>
      <c r="C270">
        <v>17.282</v>
      </c>
      <c r="D270">
        <v>1.375</v>
      </c>
      <c r="E270">
        <v>244.05099999999999</v>
      </c>
      <c r="G270">
        <v>14280.11</v>
      </c>
    </row>
    <row r="271" spans="1:7" x14ac:dyDescent="0.3">
      <c r="A271" t="s">
        <v>15</v>
      </c>
      <c r="B271">
        <v>1991</v>
      </c>
      <c r="C271">
        <v>17.702000000000002</v>
      </c>
      <c r="D271">
        <v>1.448</v>
      </c>
      <c r="E271">
        <v>266.94299999999998</v>
      </c>
      <c r="G271">
        <v>15632</v>
      </c>
    </row>
    <row r="272" spans="1:7" x14ac:dyDescent="0.3">
      <c r="A272" t="s">
        <v>15</v>
      </c>
      <c r="B272">
        <v>1992</v>
      </c>
      <c r="C272">
        <v>17.619</v>
      </c>
      <c r="D272">
        <v>1.48</v>
      </c>
      <c r="E272">
        <v>282.20999999999998</v>
      </c>
      <c r="G272">
        <v>16608.400000000001</v>
      </c>
    </row>
    <row r="273" spans="1:7" x14ac:dyDescent="0.3">
      <c r="A273" t="s">
        <v>15</v>
      </c>
      <c r="B273">
        <v>1993</v>
      </c>
      <c r="C273">
        <v>18.001999999999999</v>
      </c>
      <c r="D273">
        <v>1.5860000000000001</v>
      </c>
      <c r="E273">
        <v>306.279</v>
      </c>
      <c r="G273">
        <v>18103.16</v>
      </c>
    </row>
    <row r="274" spans="1:7" x14ac:dyDescent="0.3">
      <c r="A274" t="s">
        <v>15</v>
      </c>
      <c r="B274">
        <v>1994</v>
      </c>
      <c r="C274">
        <v>17.898</v>
      </c>
      <c r="D274">
        <v>1.5740000000000001</v>
      </c>
      <c r="E274">
        <v>316.56</v>
      </c>
      <c r="G274">
        <v>18780.62</v>
      </c>
    </row>
    <row r="275" spans="1:7" x14ac:dyDescent="0.3">
      <c r="A275" t="s">
        <v>15</v>
      </c>
      <c r="B275">
        <v>1995</v>
      </c>
      <c r="C275">
        <v>15.393000000000001</v>
      </c>
      <c r="D275">
        <v>1.5129999999999999</v>
      </c>
      <c r="E275">
        <v>316.07100000000003</v>
      </c>
      <c r="F275" t="s">
        <v>9</v>
      </c>
      <c r="G275">
        <v>18819.47</v>
      </c>
    </row>
    <row r="276" spans="1:7" x14ac:dyDescent="0.3">
      <c r="A276" t="s">
        <v>15</v>
      </c>
      <c r="B276">
        <v>1996</v>
      </c>
      <c r="C276">
        <v>15.224</v>
      </c>
      <c r="D276">
        <v>1.4970000000000001</v>
      </c>
      <c r="E276">
        <v>321.77</v>
      </c>
      <c r="G276">
        <v>19226.75</v>
      </c>
    </row>
    <row r="277" spans="1:7" x14ac:dyDescent="0.3">
      <c r="A277" t="s">
        <v>15</v>
      </c>
      <c r="B277">
        <v>1997</v>
      </c>
      <c r="C277">
        <v>15.462</v>
      </c>
      <c r="D277">
        <v>1.5009999999999999</v>
      </c>
      <c r="E277">
        <v>336.18200000000002</v>
      </c>
      <c r="G277">
        <v>20159.099999999999</v>
      </c>
    </row>
    <row r="278" spans="1:7" x14ac:dyDescent="0.3">
      <c r="A278" t="s">
        <v>15</v>
      </c>
      <c r="B278">
        <v>1998</v>
      </c>
      <c r="C278">
        <v>15.872</v>
      </c>
      <c r="D278">
        <v>1.5249999999999999</v>
      </c>
      <c r="E278">
        <v>358.55599999999998</v>
      </c>
      <c r="G278">
        <v>21580.16</v>
      </c>
    </row>
    <row r="279" spans="1:7" x14ac:dyDescent="0.3">
      <c r="A279" t="s">
        <v>15</v>
      </c>
      <c r="B279">
        <v>1999</v>
      </c>
      <c r="C279">
        <v>16.395</v>
      </c>
      <c r="D279">
        <v>1.5760000000000001</v>
      </c>
      <c r="E279">
        <v>385.89600000000002</v>
      </c>
      <c r="G279">
        <v>23345.439999999999</v>
      </c>
    </row>
    <row r="280" spans="1:7" x14ac:dyDescent="0.3">
      <c r="A280" t="s">
        <v>15</v>
      </c>
      <c r="B280">
        <v>2000</v>
      </c>
      <c r="C280">
        <v>16.899000000000001</v>
      </c>
      <c r="D280">
        <v>1.6120000000000001</v>
      </c>
      <c r="E280">
        <v>423.358</v>
      </c>
      <c r="G280">
        <v>25787.79</v>
      </c>
    </row>
    <row r="281" spans="1:7" x14ac:dyDescent="0.3">
      <c r="A281" t="s">
        <v>15</v>
      </c>
      <c r="B281">
        <v>2001</v>
      </c>
      <c r="C281">
        <v>17.332999999999998</v>
      </c>
      <c r="D281">
        <v>1.675</v>
      </c>
      <c r="E281">
        <v>464.88200000000001</v>
      </c>
      <c r="G281">
        <v>28523.97</v>
      </c>
    </row>
    <row r="282" spans="1:7" x14ac:dyDescent="0.3">
      <c r="A282" t="s">
        <v>15</v>
      </c>
      <c r="B282">
        <v>2002</v>
      </c>
      <c r="C282">
        <v>17.187999999999999</v>
      </c>
      <c r="D282">
        <v>1.716</v>
      </c>
      <c r="E282">
        <v>492.63200000000001</v>
      </c>
      <c r="G282">
        <v>30447.25</v>
      </c>
    </row>
    <row r="283" spans="1:7" x14ac:dyDescent="0.3">
      <c r="A283" t="s">
        <v>15</v>
      </c>
      <c r="B283">
        <v>2003</v>
      </c>
      <c r="C283">
        <v>17.559000000000001</v>
      </c>
      <c r="D283">
        <v>1.7629999999999999</v>
      </c>
      <c r="E283">
        <v>499.54500000000002</v>
      </c>
      <c r="F283" t="s">
        <v>9</v>
      </c>
      <c r="G283">
        <v>31094.12</v>
      </c>
    </row>
    <row r="284" spans="1:7" x14ac:dyDescent="0.3">
      <c r="A284" t="s">
        <v>15</v>
      </c>
      <c r="B284">
        <v>2004</v>
      </c>
      <c r="C284">
        <v>17.63</v>
      </c>
      <c r="D284">
        <v>1.7849999999999999</v>
      </c>
      <c r="E284">
        <v>522.08699999999999</v>
      </c>
      <c r="G284">
        <v>32737.41</v>
      </c>
    </row>
    <row r="285" spans="1:7" x14ac:dyDescent="0.3">
      <c r="A285" t="s">
        <v>15</v>
      </c>
      <c r="B285">
        <v>2005</v>
      </c>
      <c r="C285">
        <v>17.568000000000001</v>
      </c>
      <c r="D285">
        <v>1.788</v>
      </c>
      <c r="E285">
        <v>548.87300000000005</v>
      </c>
      <c r="G285">
        <v>34677.440000000002</v>
      </c>
    </row>
    <row r="286" spans="1:7" x14ac:dyDescent="0.3">
      <c r="A286" t="s">
        <v>15</v>
      </c>
      <c r="B286">
        <v>2006</v>
      </c>
      <c r="C286">
        <v>17.321999999999999</v>
      </c>
      <c r="D286">
        <v>1.74</v>
      </c>
      <c r="E286">
        <v>567.91600000000005</v>
      </c>
      <c r="F286" t="s">
        <v>9</v>
      </c>
      <c r="G286">
        <v>36131.599999999999</v>
      </c>
    </row>
    <row r="287" spans="1:7" x14ac:dyDescent="0.3">
      <c r="A287" t="s">
        <v>15</v>
      </c>
      <c r="B287">
        <v>2007</v>
      </c>
      <c r="C287">
        <v>17.21</v>
      </c>
      <c r="D287">
        <v>1.714</v>
      </c>
      <c r="E287">
        <v>587.23299999999995</v>
      </c>
      <c r="G287">
        <v>37592.44</v>
      </c>
    </row>
    <row r="288" spans="1:7" x14ac:dyDescent="0.3">
      <c r="A288" t="s">
        <v>15</v>
      </c>
      <c r="B288">
        <v>2008</v>
      </c>
      <c r="C288">
        <v>17.044</v>
      </c>
      <c r="D288">
        <v>1.722</v>
      </c>
      <c r="E288">
        <v>607.178</v>
      </c>
      <c r="G288">
        <v>39087.08</v>
      </c>
    </row>
    <row r="289" spans="1:7" x14ac:dyDescent="0.3">
      <c r="A289" t="s">
        <v>15</v>
      </c>
      <c r="B289">
        <v>2009</v>
      </c>
      <c r="C289">
        <v>16.623000000000001</v>
      </c>
      <c r="D289">
        <v>1.796</v>
      </c>
      <c r="E289">
        <v>626.49800000000005</v>
      </c>
      <c r="G289">
        <v>40538.83</v>
      </c>
    </row>
    <row r="290" spans="1:7" x14ac:dyDescent="0.3">
      <c r="A290" t="s">
        <v>15</v>
      </c>
      <c r="B290">
        <v>2010</v>
      </c>
      <c r="C290">
        <v>16.358000000000001</v>
      </c>
      <c r="D290">
        <v>1.752</v>
      </c>
      <c r="E290">
        <v>633.39300000000003</v>
      </c>
      <c r="G290">
        <v>41187.97</v>
      </c>
    </row>
    <row r="291" spans="1:7" x14ac:dyDescent="0.3">
      <c r="A291" t="s">
        <v>15</v>
      </c>
      <c r="B291">
        <v>2011</v>
      </c>
      <c r="C291">
        <v>16.071999999999999</v>
      </c>
      <c r="D291">
        <v>1.724</v>
      </c>
      <c r="E291">
        <v>647.84500000000003</v>
      </c>
      <c r="G291">
        <v>42331.99</v>
      </c>
    </row>
    <row r="292" spans="1:7" x14ac:dyDescent="0.3">
      <c r="A292" t="s">
        <v>15</v>
      </c>
      <c r="B292">
        <v>2012</v>
      </c>
      <c r="C292">
        <v>15.571999999999999</v>
      </c>
      <c r="D292">
        <v>1.6859999999999999</v>
      </c>
      <c r="E292">
        <v>636.86</v>
      </c>
      <c r="G292">
        <v>41816.089999999997</v>
      </c>
    </row>
    <row r="293" spans="1:7" x14ac:dyDescent="0.3">
      <c r="A293" t="s">
        <v>15</v>
      </c>
      <c r="B293">
        <v>2013</v>
      </c>
      <c r="C293">
        <v>14.994999999999999</v>
      </c>
      <c r="D293">
        <v>1.639</v>
      </c>
      <c r="E293">
        <v>649.40300000000002</v>
      </c>
      <c r="G293">
        <v>42859.67</v>
      </c>
    </row>
    <row r="294" spans="1:7" x14ac:dyDescent="0.3">
      <c r="A294" t="s">
        <v>15</v>
      </c>
      <c r="B294">
        <v>2014</v>
      </c>
      <c r="C294">
        <v>15.009</v>
      </c>
      <c r="D294">
        <v>1.6659999999999999</v>
      </c>
      <c r="E294">
        <v>670.04200000000003</v>
      </c>
      <c r="G294">
        <v>44445.2</v>
      </c>
    </row>
    <row r="295" spans="1:7" x14ac:dyDescent="0.3">
      <c r="A295" t="s">
        <v>15</v>
      </c>
      <c r="B295">
        <v>2015</v>
      </c>
      <c r="C295">
        <v>14.738</v>
      </c>
      <c r="D295">
        <v>1.631</v>
      </c>
      <c r="E295">
        <v>667.55100000000004</v>
      </c>
      <c r="G295">
        <v>44474.96</v>
      </c>
    </row>
    <row r="296" spans="1:7" x14ac:dyDescent="0.3">
      <c r="A296" t="s">
        <v>16</v>
      </c>
      <c r="B296">
        <v>1970</v>
      </c>
      <c r="C296">
        <v>17.001999999999999</v>
      </c>
      <c r="D296">
        <v>0.97099999999999997</v>
      </c>
      <c r="E296">
        <v>44.789000000000001</v>
      </c>
      <c r="G296">
        <v>3501.12</v>
      </c>
    </row>
    <row r="297" spans="1:7" x14ac:dyDescent="0.3">
      <c r="A297" t="s">
        <v>16</v>
      </c>
      <c r="B297">
        <v>1971</v>
      </c>
      <c r="C297">
        <v>16.225000000000001</v>
      </c>
      <c r="D297">
        <v>1.004</v>
      </c>
      <c r="E297">
        <v>50.027000000000001</v>
      </c>
      <c r="G297">
        <v>3917.76</v>
      </c>
    </row>
    <row r="298" spans="1:7" x14ac:dyDescent="0.3">
      <c r="A298" t="s">
        <v>16</v>
      </c>
      <c r="B298">
        <v>1972</v>
      </c>
      <c r="C298">
        <v>15.851000000000001</v>
      </c>
      <c r="D298">
        <v>1.032</v>
      </c>
      <c r="E298">
        <v>55.594000000000001</v>
      </c>
      <c r="G298">
        <v>4374.6099999999997</v>
      </c>
    </row>
    <row r="299" spans="1:7" x14ac:dyDescent="0.3">
      <c r="A299" t="s">
        <v>16</v>
      </c>
      <c r="B299">
        <v>1973</v>
      </c>
      <c r="C299">
        <v>15.289</v>
      </c>
      <c r="D299">
        <v>1.044</v>
      </c>
      <c r="E299">
        <v>61.847000000000001</v>
      </c>
      <c r="G299">
        <v>4882</v>
      </c>
    </row>
    <row r="300" spans="1:7" x14ac:dyDescent="0.3">
      <c r="A300" t="s">
        <v>16</v>
      </c>
      <c r="B300">
        <v>1974</v>
      </c>
      <c r="C300">
        <v>14.881</v>
      </c>
      <c r="D300">
        <v>1.0940000000000001</v>
      </c>
      <c r="E300">
        <v>71.174000000000007</v>
      </c>
      <c r="G300">
        <v>5620.43</v>
      </c>
    </row>
    <row r="301" spans="1:7" x14ac:dyDescent="0.3">
      <c r="A301" t="s">
        <v>16</v>
      </c>
      <c r="B301">
        <v>1975</v>
      </c>
      <c r="C301">
        <v>14.332000000000001</v>
      </c>
      <c r="D301">
        <v>1.149</v>
      </c>
      <c r="E301">
        <v>81.25</v>
      </c>
      <c r="G301">
        <v>6392.23</v>
      </c>
    </row>
    <row r="302" spans="1:7" x14ac:dyDescent="0.3">
      <c r="A302" t="s">
        <v>16</v>
      </c>
      <c r="B302">
        <v>1976</v>
      </c>
      <c r="C302">
        <v>14.234</v>
      </c>
      <c r="D302">
        <v>1.1439999999999999</v>
      </c>
      <c r="E302">
        <v>89.972999999999999</v>
      </c>
      <c r="G302">
        <v>7048.21</v>
      </c>
    </row>
    <row r="303" spans="1:7" x14ac:dyDescent="0.3">
      <c r="A303" t="s">
        <v>16</v>
      </c>
      <c r="B303">
        <v>1977</v>
      </c>
      <c r="C303">
        <v>13.85</v>
      </c>
      <c r="D303">
        <v>1.1040000000000001</v>
      </c>
      <c r="E303">
        <v>95.521000000000001</v>
      </c>
      <c r="G303">
        <v>7465.9</v>
      </c>
    </row>
    <row r="304" spans="1:7" x14ac:dyDescent="0.3">
      <c r="A304" t="s">
        <v>16</v>
      </c>
      <c r="B304">
        <v>1978</v>
      </c>
      <c r="C304">
        <v>13.955</v>
      </c>
      <c r="D304">
        <v>1.123</v>
      </c>
      <c r="E304">
        <v>107.20699999999999</v>
      </c>
      <c r="G304">
        <v>8371.99</v>
      </c>
    </row>
    <row r="305" spans="1:7" x14ac:dyDescent="0.3">
      <c r="A305" t="s">
        <v>16</v>
      </c>
      <c r="B305">
        <v>1979</v>
      </c>
      <c r="C305">
        <v>13.881</v>
      </c>
      <c r="D305">
        <v>1.0960000000000001</v>
      </c>
      <c r="E305">
        <v>117.938</v>
      </c>
      <c r="G305">
        <v>9214.07</v>
      </c>
    </row>
    <row r="306" spans="1:7" x14ac:dyDescent="0.3">
      <c r="A306" t="s">
        <v>16</v>
      </c>
      <c r="B306">
        <v>1980</v>
      </c>
      <c r="C306">
        <v>13.895</v>
      </c>
      <c r="D306">
        <v>1.125</v>
      </c>
      <c r="E306">
        <v>133.44499999999999</v>
      </c>
      <c r="G306">
        <v>10447.219999999999</v>
      </c>
    </row>
    <row r="307" spans="1:7" x14ac:dyDescent="0.3">
      <c r="A307" t="s">
        <v>16</v>
      </c>
      <c r="B307">
        <v>1981</v>
      </c>
      <c r="C307">
        <v>13.98</v>
      </c>
      <c r="D307">
        <v>1.1739999999999999</v>
      </c>
      <c r="E307">
        <v>152.68700000000001</v>
      </c>
      <c r="G307">
        <v>11971.87</v>
      </c>
    </row>
    <row r="308" spans="1:7" x14ac:dyDescent="0.3">
      <c r="A308" t="s">
        <v>16</v>
      </c>
      <c r="B308">
        <v>1982</v>
      </c>
      <c r="C308">
        <v>13.99</v>
      </c>
      <c r="D308">
        <v>1.151</v>
      </c>
      <c r="E308">
        <v>158.52000000000001</v>
      </c>
      <c r="G308">
        <v>12417.41</v>
      </c>
    </row>
    <row r="309" spans="1:7" x14ac:dyDescent="0.3">
      <c r="A309" t="s">
        <v>16</v>
      </c>
      <c r="B309">
        <v>1983</v>
      </c>
      <c r="C309">
        <v>14.21</v>
      </c>
      <c r="D309">
        <v>1.1679999999999999</v>
      </c>
      <c r="E309">
        <v>170.399</v>
      </c>
      <c r="G309">
        <v>13312.98</v>
      </c>
    </row>
    <row r="310" spans="1:7" x14ac:dyDescent="0.3">
      <c r="A310" t="s">
        <v>16</v>
      </c>
      <c r="B310">
        <v>1984</v>
      </c>
      <c r="C310">
        <v>14.27</v>
      </c>
      <c r="D310">
        <v>1.19</v>
      </c>
      <c r="E310">
        <v>185.523</v>
      </c>
      <c r="G310">
        <v>14444.58</v>
      </c>
    </row>
    <row r="311" spans="1:7" x14ac:dyDescent="0.3">
      <c r="A311" t="s">
        <v>16</v>
      </c>
      <c r="B311">
        <v>1985</v>
      </c>
      <c r="C311">
        <v>14.302</v>
      </c>
      <c r="D311">
        <v>1.2130000000000001</v>
      </c>
      <c r="E311">
        <v>200.23599999999999</v>
      </c>
      <c r="G311">
        <v>15555.31</v>
      </c>
    </row>
    <row r="312" spans="1:7" x14ac:dyDescent="0.3">
      <c r="A312" t="s">
        <v>16</v>
      </c>
      <c r="B312">
        <v>1986</v>
      </c>
      <c r="C312">
        <v>14.356999999999999</v>
      </c>
      <c r="D312">
        <v>1.2030000000000001</v>
      </c>
      <c r="E312">
        <v>206.99600000000001</v>
      </c>
      <c r="G312">
        <v>16087.82</v>
      </c>
    </row>
    <row r="313" spans="1:7" x14ac:dyDescent="0.3">
      <c r="A313" t="s">
        <v>16</v>
      </c>
      <c r="B313">
        <v>1987</v>
      </c>
      <c r="C313">
        <v>14.592000000000001</v>
      </c>
      <c r="D313">
        <v>1.2370000000000001</v>
      </c>
      <c r="E313">
        <v>221.09299999999999</v>
      </c>
      <c r="G313">
        <v>17209.86</v>
      </c>
    </row>
    <row r="314" spans="1:7" x14ac:dyDescent="0.3">
      <c r="A314" t="s">
        <v>16</v>
      </c>
      <c r="B314">
        <v>1988</v>
      </c>
      <c r="C314">
        <v>14.634</v>
      </c>
      <c r="D314">
        <v>1.2669999999999999</v>
      </c>
      <c r="E314">
        <v>241.92099999999999</v>
      </c>
      <c r="G314">
        <v>18904.82</v>
      </c>
    </row>
    <row r="315" spans="1:7" x14ac:dyDescent="0.3">
      <c r="A315" t="s">
        <v>16</v>
      </c>
      <c r="B315">
        <v>1989</v>
      </c>
      <c r="C315">
        <v>14.819000000000001</v>
      </c>
      <c r="D315">
        <v>1.1950000000000001</v>
      </c>
      <c r="E315">
        <v>243.328</v>
      </c>
      <c r="G315">
        <v>19162.39</v>
      </c>
    </row>
    <row r="316" spans="1:7" x14ac:dyDescent="0.3">
      <c r="A316" t="s">
        <v>16</v>
      </c>
      <c r="B316">
        <v>1990</v>
      </c>
      <c r="C316">
        <v>14.709</v>
      </c>
      <c r="D316">
        <v>1.181</v>
      </c>
      <c r="E316">
        <v>258.39</v>
      </c>
      <c r="G316">
        <v>20524.7</v>
      </c>
    </row>
    <row r="317" spans="1:7" x14ac:dyDescent="0.3">
      <c r="A317" t="s">
        <v>16</v>
      </c>
      <c r="B317">
        <v>1992</v>
      </c>
      <c r="C317">
        <v>15.365</v>
      </c>
      <c r="D317">
        <v>1.3879999999999999</v>
      </c>
      <c r="E317">
        <v>301.10199999999998</v>
      </c>
      <c r="F317" t="s">
        <v>9</v>
      </c>
      <c r="G317">
        <v>24276.23</v>
      </c>
    </row>
    <row r="318" spans="1:7" x14ac:dyDescent="0.3">
      <c r="A318" t="s">
        <v>16</v>
      </c>
      <c r="B318">
        <v>1993</v>
      </c>
      <c r="C318">
        <v>13.771000000000001</v>
      </c>
      <c r="D318">
        <v>1.2390000000000001</v>
      </c>
      <c r="E318">
        <v>271.19</v>
      </c>
      <c r="G318">
        <v>22008.79</v>
      </c>
    </row>
    <row r="319" spans="1:7" x14ac:dyDescent="0.3">
      <c r="A319" t="s">
        <v>16</v>
      </c>
      <c r="B319">
        <v>1994</v>
      </c>
      <c r="C319">
        <v>13.388</v>
      </c>
      <c r="D319">
        <v>1.236</v>
      </c>
      <c r="E319">
        <v>282.37700000000001</v>
      </c>
      <c r="G319">
        <v>22996.32</v>
      </c>
    </row>
    <row r="320" spans="1:7" x14ac:dyDescent="0.3">
      <c r="A320" t="s">
        <v>16</v>
      </c>
      <c r="B320">
        <v>1995</v>
      </c>
      <c r="C320">
        <v>13.176</v>
      </c>
      <c r="D320">
        <v>1.2529999999999999</v>
      </c>
      <c r="E320">
        <v>296.63600000000002</v>
      </c>
      <c r="G320">
        <v>24228.65</v>
      </c>
    </row>
    <row r="321" spans="1:7" x14ac:dyDescent="0.3">
      <c r="A321" t="s">
        <v>16</v>
      </c>
      <c r="B321">
        <v>1996</v>
      </c>
      <c r="C321">
        <v>13.456</v>
      </c>
      <c r="D321">
        <v>1.3180000000000001</v>
      </c>
      <c r="E321">
        <v>319.61900000000003</v>
      </c>
      <c r="G321">
        <v>26181.54</v>
      </c>
    </row>
    <row r="322" spans="1:7" x14ac:dyDescent="0.3">
      <c r="A322" t="s">
        <v>16</v>
      </c>
      <c r="B322">
        <v>1997</v>
      </c>
      <c r="C322">
        <v>13.439</v>
      </c>
      <c r="D322">
        <v>1.3009999999999999</v>
      </c>
      <c r="E322">
        <v>322.36599999999999</v>
      </c>
      <c r="G322">
        <v>26445.22</v>
      </c>
    </row>
    <row r="323" spans="1:7" x14ac:dyDescent="0.3">
      <c r="A323" t="s">
        <v>16</v>
      </c>
      <c r="B323">
        <v>1998</v>
      </c>
      <c r="C323">
        <v>13.956</v>
      </c>
      <c r="D323">
        <v>1.3540000000000001</v>
      </c>
      <c r="E323">
        <v>345.87700000000001</v>
      </c>
      <c r="G323">
        <v>28378.240000000002</v>
      </c>
    </row>
    <row r="324" spans="1:7" x14ac:dyDescent="0.3">
      <c r="A324" t="s">
        <v>16</v>
      </c>
      <c r="B324">
        <v>1999</v>
      </c>
      <c r="C324">
        <v>13.996</v>
      </c>
      <c r="D324">
        <v>1.367</v>
      </c>
      <c r="E324">
        <v>363.37</v>
      </c>
      <c r="G324">
        <v>29832.77</v>
      </c>
    </row>
    <row r="325" spans="1:7" x14ac:dyDescent="0.3">
      <c r="A325" t="s">
        <v>16</v>
      </c>
      <c r="B325">
        <v>2000</v>
      </c>
      <c r="C325">
        <v>14.082000000000001</v>
      </c>
      <c r="D325">
        <v>1.3859999999999999</v>
      </c>
      <c r="E325">
        <v>381.45499999999998</v>
      </c>
      <c r="G325">
        <v>31359.99</v>
      </c>
    </row>
    <row r="326" spans="1:7" x14ac:dyDescent="0.3">
      <c r="A326" t="s">
        <v>16</v>
      </c>
      <c r="B326">
        <v>2001</v>
      </c>
      <c r="C326">
        <v>14.692</v>
      </c>
      <c r="D326">
        <v>1.4510000000000001</v>
      </c>
      <c r="E326">
        <v>418.32900000000001</v>
      </c>
      <c r="G326">
        <v>34449.360000000001</v>
      </c>
    </row>
    <row r="327" spans="1:7" x14ac:dyDescent="0.3">
      <c r="A327" t="s">
        <v>16</v>
      </c>
      <c r="B327">
        <v>2002</v>
      </c>
      <c r="C327">
        <v>14.916</v>
      </c>
      <c r="D327">
        <v>1.51</v>
      </c>
      <c r="E327">
        <v>447.71899999999999</v>
      </c>
      <c r="G327">
        <v>36931.67</v>
      </c>
    </row>
    <row r="328" spans="1:7" x14ac:dyDescent="0.3">
      <c r="A328" t="s">
        <v>16</v>
      </c>
      <c r="B328">
        <v>2003</v>
      </c>
      <c r="C328">
        <v>14.936</v>
      </c>
      <c r="D328">
        <v>1.5469999999999999</v>
      </c>
      <c r="E328">
        <v>469.54199999999997</v>
      </c>
      <c r="G328">
        <v>38753.26</v>
      </c>
    </row>
    <row r="329" spans="1:7" x14ac:dyDescent="0.3">
      <c r="A329" t="s">
        <v>16</v>
      </c>
      <c r="B329">
        <v>2004</v>
      </c>
      <c r="C329">
        <v>14.348000000000001</v>
      </c>
      <c r="D329">
        <v>1.454</v>
      </c>
      <c r="E329">
        <v>462.92700000000002</v>
      </c>
      <c r="G329">
        <v>38199</v>
      </c>
    </row>
    <row r="330" spans="1:7" x14ac:dyDescent="0.3">
      <c r="A330" t="s">
        <v>16</v>
      </c>
      <c r="B330">
        <v>2005</v>
      </c>
      <c r="C330">
        <v>15.387</v>
      </c>
      <c r="D330">
        <v>1.581</v>
      </c>
      <c r="E330">
        <v>512.48</v>
      </c>
      <c r="G330">
        <v>42263.93</v>
      </c>
    </row>
    <row r="331" spans="1:7" x14ac:dyDescent="0.3">
      <c r="A331" t="s">
        <v>16</v>
      </c>
      <c r="B331">
        <v>2006</v>
      </c>
      <c r="C331">
        <v>14.983000000000001</v>
      </c>
      <c r="D331">
        <v>1.518</v>
      </c>
      <c r="E331">
        <v>527.64599999999996</v>
      </c>
      <c r="G331">
        <v>43465.599999999999</v>
      </c>
    </row>
    <row r="332" spans="1:7" x14ac:dyDescent="0.3">
      <c r="A332" t="s">
        <v>16</v>
      </c>
      <c r="B332">
        <v>2007</v>
      </c>
      <c r="C332">
        <v>15.321</v>
      </c>
      <c r="D332">
        <v>1.53</v>
      </c>
      <c r="E332">
        <v>566.13900000000001</v>
      </c>
      <c r="G332">
        <v>46574.2</v>
      </c>
    </row>
    <row r="333" spans="1:7" x14ac:dyDescent="0.3">
      <c r="A333" t="s">
        <v>16</v>
      </c>
      <c r="B333">
        <v>2008</v>
      </c>
      <c r="C333">
        <v>15.339</v>
      </c>
      <c r="D333">
        <v>1.5620000000000001</v>
      </c>
      <c r="E333">
        <v>603.74199999999996</v>
      </c>
      <c r="G333">
        <v>49573.31</v>
      </c>
    </row>
    <row r="334" spans="1:7" x14ac:dyDescent="0.3">
      <c r="A334" t="s">
        <v>16</v>
      </c>
      <c r="B334">
        <v>2009</v>
      </c>
      <c r="C334">
        <v>15.207000000000001</v>
      </c>
      <c r="D334">
        <v>1.698</v>
      </c>
      <c r="E334">
        <v>640.78300000000002</v>
      </c>
      <c r="G334">
        <v>52481.61</v>
      </c>
    </row>
    <row r="335" spans="1:7" x14ac:dyDescent="0.3">
      <c r="A335" t="s">
        <v>16</v>
      </c>
      <c r="B335">
        <v>2010</v>
      </c>
      <c r="C335">
        <v>14.968</v>
      </c>
      <c r="D335">
        <v>1.6519999999999999</v>
      </c>
      <c r="E335">
        <v>660.57100000000003</v>
      </c>
      <c r="G335">
        <v>54019.47</v>
      </c>
    </row>
    <row r="336" spans="1:7" x14ac:dyDescent="0.3">
      <c r="A336" t="s">
        <v>16</v>
      </c>
      <c r="B336">
        <v>2011</v>
      </c>
      <c r="C336">
        <v>14.255000000000001</v>
      </c>
      <c r="D336">
        <v>1.532</v>
      </c>
      <c r="E336">
        <v>654.053</v>
      </c>
      <c r="G336">
        <v>52504.09</v>
      </c>
    </row>
    <row r="337" spans="1:7" x14ac:dyDescent="0.3">
      <c r="A337" t="s">
        <v>16</v>
      </c>
      <c r="B337">
        <v>2012</v>
      </c>
      <c r="C337">
        <v>14.102</v>
      </c>
      <c r="D337">
        <v>1.524</v>
      </c>
      <c r="E337">
        <v>663.77700000000004</v>
      </c>
      <c r="G337">
        <v>53384.81</v>
      </c>
    </row>
    <row r="338" spans="1:7" x14ac:dyDescent="0.3">
      <c r="A338" t="s">
        <v>16</v>
      </c>
      <c r="B338">
        <v>2013</v>
      </c>
      <c r="C338">
        <v>13.994999999999999</v>
      </c>
      <c r="D338">
        <v>1.5349999999999999</v>
      </c>
      <c r="E338">
        <v>694.31799999999998</v>
      </c>
      <c r="G338">
        <v>55993.7</v>
      </c>
    </row>
    <row r="339" spans="1:7" x14ac:dyDescent="0.3">
      <c r="A339" t="s">
        <v>16</v>
      </c>
      <c r="B339">
        <v>2014</v>
      </c>
      <c r="C339">
        <v>14.359</v>
      </c>
      <c r="D339">
        <v>1.587</v>
      </c>
      <c r="E339">
        <v>746.70399999999995</v>
      </c>
      <c r="G339">
        <v>60469.96</v>
      </c>
    </row>
    <row r="340" spans="1:7" x14ac:dyDescent="0.3">
      <c r="A340" t="s">
        <v>16</v>
      </c>
      <c r="B340">
        <v>2015</v>
      </c>
      <c r="C340">
        <v>14.31</v>
      </c>
      <c r="D340">
        <v>1.5960000000000001</v>
      </c>
      <c r="E340">
        <v>765.97</v>
      </c>
      <c r="G340">
        <v>62569.49</v>
      </c>
    </row>
    <row r="341" spans="1:7" x14ac:dyDescent="0.3">
      <c r="A341" t="s">
        <v>17</v>
      </c>
      <c r="B341">
        <v>1988</v>
      </c>
      <c r="C341">
        <v>15.393000000000001</v>
      </c>
      <c r="D341">
        <v>0.84399999999999997</v>
      </c>
      <c r="E341">
        <v>101.92400000000001</v>
      </c>
      <c r="G341">
        <v>1023.01</v>
      </c>
    </row>
    <row r="342" spans="1:7" x14ac:dyDescent="0.3">
      <c r="A342" t="s">
        <v>17</v>
      </c>
      <c r="B342">
        <v>1989</v>
      </c>
      <c r="C342">
        <v>14.147</v>
      </c>
      <c r="D342">
        <v>0.85099999999999998</v>
      </c>
      <c r="E342">
        <v>110.191</v>
      </c>
      <c r="G342">
        <v>1111.77</v>
      </c>
    </row>
    <row r="343" spans="1:7" x14ac:dyDescent="0.3">
      <c r="A343" t="s">
        <v>17</v>
      </c>
      <c r="B343">
        <v>1990</v>
      </c>
      <c r="C343">
        <v>14.942</v>
      </c>
      <c r="D343">
        <v>0.90700000000000003</v>
      </c>
      <c r="E343">
        <v>120.53100000000001</v>
      </c>
      <c r="G343">
        <v>1229.03</v>
      </c>
    </row>
    <row r="344" spans="1:7" x14ac:dyDescent="0.3">
      <c r="A344" t="s">
        <v>17</v>
      </c>
      <c r="B344">
        <v>1991</v>
      </c>
      <c r="C344">
        <v>17.082000000000001</v>
      </c>
      <c r="D344">
        <v>1.012</v>
      </c>
      <c r="E344">
        <v>141.53200000000001</v>
      </c>
      <c r="G344">
        <v>1460.6</v>
      </c>
    </row>
    <row r="345" spans="1:7" x14ac:dyDescent="0.3">
      <c r="A345" t="s">
        <v>17</v>
      </c>
      <c r="B345">
        <v>1992</v>
      </c>
      <c r="C345">
        <v>17.802</v>
      </c>
      <c r="D345">
        <v>1.1539999999999999</v>
      </c>
      <c r="E345">
        <v>164.94499999999999</v>
      </c>
      <c r="G345">
        <v>1715.27</v>
      </c>
    </row>
    <row r="346" spans="1:7" x14ac:dyDescent="0.3">
      <c r="A346" t="s">
        <v>17</v>
      </c>
      <c r="B346">
        <v>1993</v>
      </c>
      <c r="C346">
        <v>17.283000000000001</v>
      </c>
      <c r="D346">
        <v>1.2569999999999999</v>
      </c>
      <c r="E346">
        <v>179.964</v>
      </c>
      <c r="G346">
        <v>1882.5</v>
      </c>
    </row>
    <row r="347" spans="1:7" x14ac:dyDescent="0.3">
      <c r="A347" t="s">
        <v>17</v>
      </c>
      <c r="B347">
        <v>1994</v>
      </c>
      <c r="C347">
        <v>16.73</v>
      </c>
      <c r="D347">
        <v>1.335</v>
      </c>
      <c r="E347">
        <v>198.096</v>
      </c>
      <c r="G347">
        <v>2082.5700000000002</v>
      </c>
    </row>
    <row r="348" spans="1:7" x14ac:dyDescent="0.3">
      <c r="A348" t="s">
        <v>17</v>
      </c>
      <c r="B348">
        <v>1995</v>
      </c>
      <c r="C348">
        <v>16.305</v>
      </c>
      <c r="D348">
        <v>1.3</v>
      </c>
      <c r="E348">
        <v>200.21</v>
      </c>
      <c r="G348">
        <v>2114.65</v>
      </c>
    </row>
    <row r="349" spans="1:7" x14ac:dyDescent="0.3">
      <c r="A349" t="s">
        <v>17</v>
      </c>
      <c r="B349">
        <v>1996</v>
      </c>
      <c r="C349">
        <v>16.693000000000001</v>
      </c>
      <c r="D349">
        <v>1.3149999999999999</v>
      </c>
      <c r="E349">
        <v>212.12100000000001</v>
      </c>
      <c r="G349">
        <v>2250.35</v>
      </c>
    </row>
    <row r="350" spans="1:7" x14ac:dyDescent="0.3">
      <c r="A350" t="s">
        <v>17</v>
      </c>
      <c r="B350">
        <v>1997</v>
      </c>
      <c r="C350">
        <v>16.870999999999999</v>
      </c>
      <c r="D350">
        <v>1.298</v>
      </c>
      <c r="E350">
        <v>222.511</v>
      </c>
      <c r="G350">
        <v>2372.25</v>
      </c>
    </row>
    <row r="351" spans="1:7" x14ac:dyDescent="0.3">
      <c r="A351" t="s">
        <v>17</v>
      </c>
      <c r="B351">
        <v>1998</v>
      </c>
      <c r="C351">
        <v>14.475</v>
      </c>
      <c r="D351">
        <v>1.097</v>
      </c>
      <c r="E351">
        <v>197.608</v>
      </c>
      <c r="G351">
        <v>2118.46</v>
      </c>
    </row>
    <row r="352" spans="1:7" x14ac:dyDescent="0.3">
      <c r="A352" t="s">
        <v>17</v>
      </c>
      <c r="B352">
        <v>1999</v>
      </c>
      <c r="C352">
        <v>15.079000000000001</v>
      </c>
      <c r="D352">
        <v>1.171</v>
      </c>
      <c r="E352">
        <v>216.13</v>
      </c>
      <c r="G352">
        <v>2325.9299999999998</v>
      </c>
    </row>
    <row r="353" spans="1:7" x14ac:dyDescent="0.3">
      <c r="A353" t="s">
        <v>17</v>
      </c>
      <c r="B353">
        <v>2000</v>
      </c>
      <c r="C353">
        <v>19.870999999999999</v>
      </c>
      <c r="D353">
        <v>1.4390000000000001</v>
      </c>
      <c r="E353">
        <v>280.72300000000001</v>
      </c>
      <c r="G353">
        <v>3033.44</v>
      </c>
    </row>
    <row r="354" spans="1:7" x14ac:dyDescent="0.3">
      <c r="A354" t="s">
        <v>17</v>
      </c>
      <c r="B354">
        <v>2001</v>
      </c>
      <c r="C354">
        <v>19.074999999999999</v>
      </c>
      <c r="D354">
        <v>1.524</v>
      </c>
      <c r="E354">
        <v>320.15800000000002</v>
      </c>
      <c r="G354">
        <v>3477.6</v>
      </c>
    </row>
    <row r="355" spans="1:7" x14ac:dyDescent="0.3">
      <c r="A355" t="s">
        <v>17</v>
      </c>
      <c r="B355">
        <v>2002</v>
      </c>
      <c r="C355">
        <v>19.949000000000002</v>
      </c>
      <c r="D355">
        <v>1.643</v>
      </c>
      <c r="E355">
        <v>371.48899999999998</v>
      </c>
      <c r="G355">
        <v>4049.98</v>
      </c>
    </row>
    <row r="356" spans="1:7" x14ac:dyDescent="0.3">
      <c r="A356" t="s">
        <v>17</v>
      </c>
      <c r="B356">
        <v>2003</v>
      </c>
      <c r="C356">
        <v>21.388000000000002</v>
      </c>
      <c r="D356">
        <v>1.7529999999999999</v>
      </c>
      <c r="E356">
        <v>418.52499999999998</v>
      </c>
      <c r="G356">
        <v>4573.67</v>
      </c>
    </row>
    <row r="357" spans="1:7" x14ac:dyDescent="0.3">
      <c r="A357" t="s">
        <v>17</v>
      </c>
      <c r="B357">
        <v>2004</v>
      </c>
      <c r="C357">
        <v>23.038</v>
      </c>
      <c r="D357">
        <v>1.827</v>
      </c>
      <c r="E357">
        <v>465.17399999999998</v>
      </c>
      <c r="G357">
        <v>5096.05</v>
      </c>
    </row>
    <row r="358" spans="1:7" x14ac:dyDescent="0.3">
      <c r="A358" t="s">
        <v>17</v>
      </c>
      <c r="B358">
        <v>2005</v>
      </c>
      <c r="C358">
        <v>22.338000000000001</v>
      </c>
      <c r="D358">
        <v>2.0099999999999998</v>
      </c>
      <c r="E358">
        <v>514.01</v>
      </c>
      <c r="G358">
        <v>5647.59</v>
      </c>
    </row>
    <row r="359" spans="1:7" x14ac:dyDescent="0.3">
      <c r="A359" t="s">
        <v>17</v>
      </c>
      <c r="B359">
        <v>2006</v>
      </c>
      <c r="C359">
        <v>23.613</v>
      </c>
      <c r="D359">
        <v>2.117</v>
      </c>
      <c r="E359">
        <v>604.08900000000006</v>
      </c>
      <c r="G359">
        <v>6657.28</v>
      </c>
    </row>
    <row r="360" spans="1:7" x14ac:dyDescent="0.3">
      <c r="A360" t="s">
        <v>17</v>
      </c>
      <c r="B360">
        <v>2007</v>
      </c>
      <c r="C360">
        <v>25.797999999999998</v>
      </c>
      <c r="D360">
        <v>2.3370000000000002</v>
      </c>
      <c r="E360">
        <v>684.40099999999995</v>
      </c>
      <c r="G360">
        <v>7561.59</v>
      </c>
    </row>
    <row r="361" spans="1:7" x14ac:dyDescent="0.3">
      <c r="A361" t="s">
        <v>17</v>
      </c>
      <c r="B361">
        <v>2009</v>
      </c>
      <c r="C361">
        <v>27.170999999999999</v>
      </c>
      <c r="D361">
        <v>2.573</v>
      </c>
      <c r="E361">
        <v>782.01099999999997</v>
      </c>
      <c r="F361" t="s">
        <v>9</v>
      </c>
      <c r="G361">
        <v>8685.81</v>
      </c>
    </row>
    <row r="362" spans="1:7" x14ac:dyDescent="0.3">
      <c r="A362" t="s">
        <v>17</v>
      </c>
      <c r="B362">
        <v>2010</v>
      </c>
      <c r="C362">
        <v>28.632999999999999</v>
      </c>
      <c r="D362">
        <v>2.7370000000000001</v>
      </c>
      <c r="E362">
        <v>771.99699999999996</v>
      </c>
      <c r="G362">
        <v>8585.64</v>
      </c>
    </row>
    <row r="363" spans="1:7" x14ac:dyDescent="0.3">
      <c r="A363" t="s">
        <v>17</v>
      </c>
      <c r="B363">
        <v>2011</v>
      </c>
      <c r="C363">
        <v>30.742000000000001</v>
      </c>
      <c r="D363">
        <v>2.7970000000000002</v>
      </c>
      <c r="E363">
        <v>731.15899999999999</v>
      </c>
      <c r="G363">
        <v>8119.45</v>
      </c>
    </row>
    <row r="364" spans="1:7" x14ac:dyDescent="0.3">
      <c r="A364" t="s">
        <v>17</v>
      </c>
      <c r="B364">
        <v>2012</v>
      </c>
      <c r="C364">
        <v>29.055</v>
      </c>
      <c r="D364">
        <v>2.5499999999999998</v>
      </c>
      <c r="E364">
        <v>644.74699999999996</v>
      </c>
      <c r="G364">
        <v>7121.24</v>
      </c>
    </row>
    <row r="365" spans="1:7" x14ac:dyDescent="0.3">
      <c r="A365" t="s">
        <v>17</v>
      </c>
      <c r="B365">
        <v>2013</v>
      </c>
      <c r="C365">
        <v>27.742000000000001</v>
      </c>
      <c r="D365">
        <v>2.3119999999999998</v>
      </c>
      <c r="E365">
        <v>603.50900000000001</v>
      </c>
      <c r="G365">
        <v>6617.6</v>
      </c>
    </row>
    <row r="366" spans="1:7" x14ac:dyDescent="0.3">
      <c r="A366" t="s">
        <v>17</v>
      </c>
      <c r="B366">
        <v>2014</v>
      </c>
      <c r="C366">
        <v>26.701000000000001</v>
      </c>
      <c r="D366">
        <v>2.12</v>
      </c>
      <c r="E366">
        <v>560.43499999999995</v>
      </c>
      <c r="G366">
        <v>6104.49</v>
      </c>
    </row>
    <row r="367" spans="1:7" x14ac:dyDescent="0.3">
      <c r="A367" t="s">
        <v>17</v>
      </c>
      <c r="B367">
        <v>2015</v>
      </c>
      <c r="C367">
        <v>25.878</v>
      </c>
      <c r="D367">
        <v>2.17</v>
      </c>
      <c r="E367">
        <v>571.91300000000001</v>
      </c>
      <c r="G367">
        <v>6188.6</v>
      </c>
    </row>
    <row r="368" spans="1:7" x14ac:dyDescent="0.3">
      <c r="A368" t="s">
        <v>18</v>
      </c>
      <c r="B368">
        <v>1991</v>
      </c>
      <c r="C368">
        <v>30.084</v>
      </c>
      <c r="D368">
        <v>1.9179999999999999</v>
      </c>
      <c r="E368">
        <v>158.86500000000001</v>
      </c>
      <c r="G368">
        <v>1647.97</v>
      </c>
    </row>
    <row r="369" spans="1:7" x14ac:dyDescent="0.3">
      <c r="A369" t="s">
        <v>18</v>
      </c>
      <c r="B369">
        <v>1992</v>
      </c>
      <c r="C369">
        <v>28.856999999999999</v>
      </c>
      <c r="D369">
        <v>1.9810000000000001</v>
      </c>
      <c r="E369">
        <v>162.75399999999999</v>
      </c>
      <c r="G369">
        <v>1687.65</v>
      </c>
    </row>
    <row r="370" spans="1:7" x14ac:dyDescent="0.3">
      <c r="A370" t="s">
        <v>18</v>
      </c>
      <c r="B370">
        <v>1993</v>
      </c>
      <c r="C370">
        <v>30.693999999999999</v>
      </c>
      <c r="D370">
        <v>2.1269999999999998</v>
      </c>
      <c r="E370">
        <v>178.09399999999999</v>
      </c>
      <c r="G370">
        <v>1844.61</v>
      </c>
    </row>
    <row r="371" spans="1:7" x14ac:dyDescent="0.3">
      <c r="A371" t="s">
        <v>18</v>
      </c>
      <c r="B371">
        <v>1994</v>
      </c>
      <c r="C371">
        <v>30.347999999999999</v>
      </c>
      <c r="D371">
        <v>2.2480000000000002</v>
      </c>
      <c r="E371">
        <v>198.12</v>
      </c>
      <c r="G371">
        <v>2049.23</v>
      </c>
    </row>
    <row r="372" spans="1:7" x14ac:dyDescent="0.3">
      <c r="A372" t="s">
        <v>18</v>
      </c>
      <c r="B372">
        <v>1995</v>
      </c>
      <c r="C372">
        <v>26.713000000000001</v>
      </c>
      <c r="D372">
        <v>1.802</v>
      </c>
      <c r="E372">
        <v>164.76499999999999</v>
      </c>
      <c r="G372">
        <v>1701.85</v>
      </c>
    </row>
    <row r="373" spans="1:7" x14ac:dyDescent="0.3">
      <c r="A373" t="s">
        <v>18</v>
      </c>
      <c r="B373">
        <v>1996</v>
      </c>
      <c r="C373">
        <v>27.273</v>
      </c>
      <c r="D373">
        <v>1.8160000000000001</v>
      </c>
      <c r="E373">
        <v>169.22</v>
      </c>
      <c r="G373">
        <v>1744.87</v>
      </c>
    </row>
    <row r="374" spans="1:7" x14ac:dyDescent="0.3">
      <c r="A374" t="s">
        <v>18</v>
      </c>
      <c r="B374">
        <v>1997</v>
      </c>
      <c r="C374">
        <v>27.638999999999999</v>
      </c>
      <c r="D374">
        <v>1.7470000000000001</v>
      </c>
      <c r="E374">
        <v>171.035</v>
      </c>
      <c r="G374">
        <v>1760.03</v>
      </c>
    </row>
    <row r="375" spans="1:7" x14ac:dyDescent="0.3">
      <c r="A375" t="s">
        <v>18</v>
      </c>
      <c r="B375">
        <v>2001</v>
      </c>
      <c r="C375">
        <v>29.673999999999999</v>
      </c>
      <c r="D375">
        <v>2.028</v>
      </c>
      <c r="E375">
        <v>268.26799999999997</v>
      </c>
      <c r="G375">
        <v>2733</v>
      </c>
    </row>
    <row r="376" spans="1:7" x14ac:dyDescent="0.3">
      <c r="A376" t="s">
        <v>18</v>
      </c>
      <c r="B376">
        <v>2002</v>
      </c>
      <c r="C376">
        <v>28.946999999999999</v>
      </c>
      <c r="D376">
        <v>2.0630000000000002</v>
      </c>
      <c r="E376">
        <v>299.43900000000002</v>
      </c>
      <c r="G376">
        <v>3041.88</v>
      </c>
    </row>
    <row r="377" spans="1:7" x14ac:dyDescent="0.3">
      <c r="A377" t="s">
        <v>18</v>
      </c>
      <c r="B377">
        <v>2003</v>
      </c>
      <c r="C377">
        <v>27.593</v>
      </c>
      <c r="D377">
        <v>2.2469999999999999</v>
      </c>
      <c r="E377">
        <v>346.43299999999999</v>
      </c>
      <c r="F377" t="s">
        <v>9</v>
      </c>
      <c r="G377">
        <v>3509.21</v>
      </c>
    </row>
    <row r="378" spans="1:7" x14ac:dyDescent="0.3">
      <c r="A378" t="s">
        <v>18</v>
      </c>
      <c r="B378">
        <v>2004</v>
      </c>
      <c r="C378">
        <v>29.108000000000001</v>
      </c>
      <c r="D378">
        <v>2.2669999999999999</v>
      </c>
      <c r="E378">
        <v>367.30900000000003</v>
      </c>
      <c r="G378">
        <v>3712.45</v>
      </c>
    </row>
    <row r="379" spans="1:7" x14ac:dyDescent="0.3">
      <c r="A379" t="s">
        <v>18</v>
      </c>
      <c r="B379">
        <v>2005</v>
      </c>
      <c r="C379">
        <v>31.27</v>
      </c>
      <c r="D379">
        <v>2.5110000000000001</v>
      </c>
      <c r="E379">
        <v>427.15100000000001</v>
      </c>
      <c r="G379">
        <v>4308.7</v>
      </c>
    </row>
    <row r="380" spans="1:7" x14ac:dyDescent="0.3">
      <c r="A380" t="s">
        <v>18</v>
      </c>
      <c r="B380">
        <v>2006</v>
      </c>
      <c r="C380">
        <v>31.981000000000002</v>
      </c>
      <c r="D380">
        <v>2.5070000000000001</v>
      </c>
      <c r="E380">
        <v>457.09</v>
      </c>
      <c r="G380">
        <v>4603.5200000000004</v>
      </c>
    </row>
    <row r="381" spans="1:7" x14ac:dyDescent="0.3">
      <c r="A381" t="s">
        <v>18</v>
      </c>
      <c r="B381">
        <v>2007</v>
      </c>
      <c r="C381">
        <v>31.617000000000001</v>
      </c>
      <c r="D381">
        <v>2.294</v>
      </c>
      <c r="E381">
        <v>434.32</v>
      </c>
      <c r="G381">
        <v>4367.43</v>
      </c>
    </row>
    <row r="382" spans="1:7" x14ac:dyDescent="0.3">
      <c r="A382" t="s">
        <v>18</v>
      </c>
      <c r="B382">
        <v>2008</v>
      </c>
      <c r="C382">
        <v>31.911999999999999</v>
      </c>
      <c r="D382">
        <v>2.2770000000000001</v>
      </c>
      <c r="E382">
        <v>468.726</v>
      </c>
      <c r="G382">
        <v>4705.16</v>
      </c>
    </row>
    <row r="383" spans="1:7" x14ac:dyDescent="0.3">
      <c r="A383" t="s">
        <v>18</v>
      </c>
      <c r="B383">
        <v>2009</v>
      </c>
      <c r="C383">
        <v>32.863</v>
      </c>
      <c r="D383">
        <v>2.3940000000000001</v>
      </c>
      <c r="E383">
        <v>492.43700000000001</v>
      </c>
      <c r="G383">
        <v>4935.5200000000004</v>
      </c>
    </row>
    <row r="384" spans="1:7" x14ac:dyDescent="0.3">
      <c r="A384" t="s">
        <v>18</v>
      </c>
      <c r="B384">
        <v>2010</v>
      </c>
      <c r="C384">
        <v>33.273000000000003</v>
      </c>
      <c r="D384">
        <v>2.5150000000000001</v>
      </c>
      <c r="E384">
        <v>539.85500000000002</v>
      </c>
      <c r="F384" t="s">
        <v>9</v>
      </c>
      <c r="G384">
        <v>5398.56</v>
      </c>
    </row>
    <row r="385" spans="1:7" x14ac:dyDescent="0.3">
      <c r="A385" t="s">
        <v>18</v>
      </c>
      <c r="B385">
        <v>2011</v>
      </c>
      <c r="C385">
        <v>35.000999999999998</v>
      </c>
      <c r="D385">
        <v>2.653</v>
      </c>
      <c r="E385">
        <v>603.04200000000003</v>
      </c>
      <c r="G385">
        <v>6013.37</v>
      </c>
    </row>
    <row r="386" spans="1:7" x14ac:dyDescent="0.3">
      <c r="A386" t="s">
        <v>18</v>
      </c>
      <c r="B386">
        <v>2012</v>
      </c>
      <c r="C386">
        <v>32.579000000000001</v>
      </c>
      <c r="D386">
        <v>2.4430000000000001</v>
      </c>
      <c r="E386">
        <v>561.74599999999998</v>
      </c>
      <c r="G386">
        <v>5572.72</v>
      </c>
    </row>
    <row r="387" spans="1:7" x14ac:dyDescent="0.3">
      <c r="A387" t="s">
        <v>18</v>
      </c>
      <c r="B387">
        <v>2013</v>
      </c>
      <c r="C387">
        <v>30.292999999999999</v>
      </c>
      <c r="D387">
        <v>2.2080000000000002</v>
      </c>
      <c r="E387">
        <v>537.976</v>
      </c>
      <c r="G387">
        <v>5322.24</v>
      </c>
    </row>
    <row r="388" spans="1:7" x14ac:dyDescent="0.3">
      <c r="A388" t="s">
        <v>18</v>
      </c>
      <c r="B388">
        <v>2014</v>
      </c>
      <c r="C388">
        <v>30.172999999999998</v>
      </c>
      <c r="D388">
        <v>2.1549999999999998</v>
      </c>
      <c r="E388">
        <v>549.29200000000003</v>
      </c>
      <c r="G388">
        <v>5419.57</v>
      </c>
    </row>
    <row r="389" spans="1:7" x14ac:dyDescent="0.3">
      <c r="A389" t="s">
        <v>18</v>
      </c>
      <c r="B389">
        <v>2015</v>
      </c>
      <c r="C389">
        <v>29.215</v>
      </c>
      <c r="D389">
        <v>2.1139999999999999</v>
      </c>
      <c r="E389">
        <v>558.87800000000004</v>
      </c>
      <c r="G389">
        <v>5501.05</v>
      </c>
    </row>
    <row r="390" spans="1:7" x14ac:dyDescent="0.3">
      <c r="A390" t="s">
        <v>19</v>
      </c>
      <c r="B390">
        <v>1970</v>
      </c>
      <c r="C390">
        <v>17.13</v>
      </c>
      <c r="D390">
        <v>0.79200000000000004</v>
      </c>
      <c r="E390">
        <v>30.757000000000001</v>
      </c>
      <c r="G390">
        <v>6.29</v>
      </c>
    </row>
    <row r="391" spans="1:7" x14ac:dyDescent="0.3">
      <c r="A391" t="s">
        <v>19</v>
      </c>
      <c r="B391">
        <v>1971</v>
      </c>
      <c r="C391">
        <v>17.309999999999999</v>
      </c>
      <c r="D391">
        <v>0.874</v>
      </c>
      <c r="E391">
        <v>40.03</v>
      </c>
      <c r="G391">
        <v>8.25</v>
      </c>
    </row>
    <row r="392" spans="1:7" x14ac:dyDescent="0.3">
      <c r="A392" t="s">
        <v>19</v>
      </c>
      <c r="B392">
        <v>1972</v>
      </c>
      <c r="C392">
        <v>17.838000000000001</v>
      </c>
      <c r="D392">
        <v>0.88300000000000001</v>
      </c>
      <c r="E392">
        <v>44.143000000000001</v>
      </c>
      <c r="G392">
        <v>9.23</v>
      </c>
    </row>
    <row r="393" spans="1:7" x14ac:dyDescent="0.3">
      <c r="A393" t="s">
        <v>19</v>
      </c>
      <c r="B393">
        <v>1973</v>
      </c>
      <c r="C393">
        <v>16.597000000000001</v>
      </c>
      <c r="D393">
        <v>0.753</v>
      </c>
      <c r="E393">
        <v>41.747</v>
      </c>
      <c r="G393">
        <v>8.86</v>
      </c>
    </row>
    <row r="394" spans="1:7" x14ac:dyDescent="0.3">
      <c r="A394" t="s">
        <v>19</v>
      </c>
      <c r="B394">
        <v>1974</v>
      </c>
      <c r="C394">
        <v>13.78</v>
      </c>
      <c r="D394">
        <v>0.71399999999999997</v>
      </c>
      <c r="E394">
        <v>44.978000000000002</v>
      </c>
      <c r="G394">
        <v>9.68</v>
      </c>
    </row>
    <row r="395" spans="1:7" x14ac:dyDescent="0.3">
      <c r="A395" t="s">
        <v>19</v>
      </c>
      <c r="B395">
        <v>1975</v>
      </c>
      <c r="C395">
        <v>16.23</v>
      </c>
      <c r="D395">
        <v>0.90800000000000003</v>
      </c>
      <c r="E395">
        <v>62.125999999999998</v>
      </c>
      <c r="G395">
        <v>13.54</v>
      </c>
    </row>
    <row r="396" spans="1:7" x14ac:dyDescent="0.3">
      <c r="A396" t="s">
        <v>19</v>
      </c>
      <c r="B396">
        <v>1976</v>
      </c>
      <c r="C396">
        <v>14.845000000000001</v>
      </c>
      <c r="D396">
        <v>0.77900000000000003</v>
      </c>
      <c r="E396">
        <v>59.009</v>
      </c>
      <c r="G396">
        <v>12.99</v>
      </c>
    </row>
    <row r="397" spans="1:7" x14ac:dyDescent="0.3">
      <c r="A397" t="s">
        <v>19</v>
      </c>
      <c r="B397">
        <v>1977</v>
      </c>
      <c r="C397">
        <v>14.553000000000001</v>
      </c>
      <c r="D397">
        <v>0.75700000000000001</v>
      </c>
      <c r="E397">
        <v>65.7</v>
      </c>
      <c r="G397">
        <v>14.57</v>
      </c>
    </row>
    <row r="398" spans="1:7" x14ac:dyDescent="0.3">
      <c r="A398" t="s">
        <v>19</v>
      </c>
      <c r="B398">
        <v>1978</v>
      </c>
      <c r="C398">
        <v>14.505000000000001</v>
      </c>
      <c r="D398">
        <v>0.81100000000000005</v>
      </c>
      <c r="E398">
        <v>79.316000000000003</v>
      </c>
      <c r="G398">
        <v>17.73</v>
      </c>
    </row>
    <row r="399" spans="1:7" x14ac:dyDescent="0.3">
      <c r="A399" t="s">
        <v>19</v>
      </c>
      <c r="B399">
        <v>1979</v>
      </c>
      <c r="C399">
        <v>13.522</v>
      </c>
      <c r="D399">
        <v>0.85499999999999998</v>
      </c>
      <c r="E399">
        <v>93.933999999999997</v>
      </c>
      <c r="G399">
        <v>21.2</v>
      </c>
    </row>
    <row r="400" spans="1:7" x14ac:dyDescent="0.3">
      <c r="A400" t="s">
        <v>19</v>
      </c>
      <c r="B400">
        <v>1980</v>
      </c>
      <c r="C400">
        <v>16.628</v>
      </c>
      <c r="D400">
        <v>0.97299999999999998</v>
      </c>
      <c r="E400">
        <v>122.026</v>
      </c>
      <c r="F400" t="s">
        <v>9</v>
      </c>
      <c r="G400">
        <v>27.84</v>
      </c>
    </row>
    <row r="401" spans="1:7" x14ac:dyDescent="0.3">
      <c r="A401" t="s">
        <v>19</v>
      </c>
      <c r="B401">
        <v>1981</v>
      </c>
      <c r="C401">
        <v>15.576000000000001</v>
      </c>
      <c r="D401">
        <v>0.93200000000000005</v>
      </c>
      <c r="E401">
        <v>131.624</v>
      </c>
      <c r="G401">
        <v>30.37</v>
      </c>
    </row>
    <row r="402" spans="1:7" x14ac:dyDescent="0.3">
      <c r="A402" t="s">
        <v>19</v>
      </c>
      <c r="B402">
        <v>1982</v>
      </c>
      <c r="C402">
        <v>16.103999999999999</v>
      </c>
      <c r="D402">
        <v>1.0089999999999999</v>
      </c>
      <c r="E402">
        <v>152.61799999999999</v>
      </c>
      <c r="G402">
        <v>35.69</v>
      </c>
    </row>
    <row r="403" spans="1:7" x14ac:dyDescent="0.3">
      <c r="A403" t="s">
        <v>19</v>
      </c>
      <c r="B403">
        <v>1983</v>
      </c>
      <c r="C403">
        <v>18.210999999999999</v>
      </c>
      <c r="D403">
        <v>1.2509999999999999</v>
      </c>
      <c r="E403">
        <v>189.941</v>
      </c>
      <c r="G403">
        <v>45.01</v>
      </c>
    </row>
    <row r="404" spans="1:7" x14ac:dyDescent="0.3">
      <c r="A404" t="s">
        <v>19</v>
      </c>
      <c r="B404">
        <v>1984</v>
      </c>
      <c r="C404">
        <v>17.058</v>
      </c>
      <c r="D404">
        <v>1.105</v>
      </c>
      <c r="E404">
        <v>178.928</v>
      </c>
      <c r="G404">
        <v>42.86</v>
      </c>
    </row>
    <row r="405" spans="1:7" x14ac:dyDescent="0.3">
      <c r="A405" t="s">
        <v>19</v>
      </c>
      <c r="B405">
        <v>1985</v>
      </c>
      <c r="C405">
        <v>17.414000000000001</v>
      </c>
      <c r="D405">
        <v>1.1679999999999999</v>
      </c>
      <c r="E405">
        <v>200.05799999999999</v>
      </c>
      <c r="G405">
        <v>48.3</v>
      </c>
    </row>
    <row r="406" spans="1:7" x14ac:dyDescent="0.3">
      <c r="A406" t="s">
        <v>19</v>
      </c>
      <c r="B406">
        <v>1986</v>
      </c>
      <c r="C406">
        <v>16.507999999999999</v>
      </c>
      <c r="D406">
        <v>1.1819999999999999</v>
      </c>
      <c r="E406">
        <v>217.82300000000001</v>
      </c>
      <c r="G406">
        <v>52.97</v>
      </c>
    </row>
    <row r="407" spans="1:7" x14ac:dyDescent="0.3">
      <c r="A407" t="s">
        <v>19</v>
      </c>
      <c r="B407">
        <v>1987</v>
      </c>
      <c r="C407">
        <v>15.35</v>
      </c>
      <c r="D407">
        <v>1.125</v>
      </c>
      <c r="E407">
        <v>228.429</v>
      </c>
      <c r="G407">
        <v>56.16</v>
      </c>
    </row>
    <row r="408" spans="1:7" x14ac:dyDescent="0.3">
      <c r="A408" t="s">
        <v>19</v>
      </c>
      <c r="B408">
        <v>1988</v>
      </c>
      <c r="C408">
        <v>14.692</v>
      </c>
      <c r="D408">
        <v>1.1619999999999999</v>
      </c>
      <c r="E408">
        <v>240.078</v>
      </c>
      <c r="G408">
        <v>59.96</v>
      </c>
    </row>
    <row r="409" spans="1:7" x14ac:dyDescent="0.3">
      <c r="A409" t="s">
        <v>19</v>
      </c>
      <c r="B409">
        <v>1989</v>
      </c>
      <c r="C409">
        <v>15.347</v>
      </c>
      <c r="D409">
        <v>1.1870000000000001</v>
      </c>
      <c r="E409">
        <v>252.262</v>
      </c>
      <c r="G409">
        <v>63.78</v>
      </c>
    </row>
    <row r="410" spans="1:7" x14ac:dyDescent="0.3">
      <c r="A410" t="s">
        <v>19</v>
      </c>
      <c r="B410">
        <v>1990</v>
      </c>
      <c r="C410">
        <v>13.98</v>
      </c>
      <c r="D410">
        <v>1.032</v>
      </c>
      <c r="E410">
        <v>228.44900000000001</v>
      </c>
      <c r="G410">
        <v>58.21</v>
      </c>
    </row>
    <row r="411" spans="1:7" x14ac:dyDescent="0.3">
      <c r="A411" t="s">
        <v>19</v>
      </c>
      <c r="B411">
        <v>1991</v>
      </c>
      <c r="C411">
        <v>12.775</v>
      </c>
      <c r="D411">
        <v>0.96599999999999997</v>
      </c>
      <c r="E411">
        <v>217.79</v>
      </c>
      <c r="G411">
        <v>56.15</v>
      </c>
    </row>
    <row r="412" spans="1:7" x14ac:dyDescent="0.3">
      <c r="A412" t="s">
        <v>19</v>
      </c>
      <c r="B412">
        <v>1992</v>
      </c>
      <c r="C412">
        <v>13.313000000000001</v>
      </c>
      <c r="D412">
        <v>1.0329999999999999</v>
      </c>
      <c r="E412">
        <v>227.37200000000001</v>
      </c>
      <c r="G412">
        <v>59.36</v>
      </c>
    </row>
    <row r="413" spans="1:7" x14ac:dyDescent="0.3">
      <c r="A413" t="s">
        <v>19</v>
      </c>
      <c r="B413">
        <v>1993</v>
      </c>
      <c r="C413">
        <v>12.78</v>
      </c>
      <c r="D413">
        <v>1.0029999999999999</v>
      </c>
      <c r="E413">
        <v>226.65299999999999</v>
      </c>
      <c r="G413">
        <v>59.77</v>
      </c>
    </row>
    <row r="414" spans="1:7" x14ac:dyDescent="0.3">
      <c r="A414" t="s">
        <v>19</v>
      </c>
      <c r="B414">
        <v>1994</v>
      </c>
      <c r="C414">
        <v>13.419</v>
      </c>
      <c r="D414">
        <v>1.03</v>
      </c>
      <c r="E414">
        <v>244.12799999999999</v>
      </c>
      <c r="G414">
        <v>64.94</v>
      </c>
    </row>
    <row r="415" spans="1:7" x14ac:dyDescent="0.3">
      <c r="A415" t="s">
        <v>19</v>
      </c>
      <c r="B415">
        <v>1995</v>
      </c>
      <c r="C415">
        <v>13.794</v>
      </c>
      <c r="D415">
        <v>1.0760000000000001</v>
      </c>
      <c r="E415">
        <v>259.17099999999999</v>
      </c>
      <c r="G415">
        <v>69.319999999999993</v>
      </c>
    </row>
    <row r="416" spans="1:7" x14ac:dyDescent="0.3">
      <c r="A416" t="s">
        <v>19</v>
      </c>
      <c r="B416">
        <v>1996</v>
      </c>
      <c r="C416">
        <v>14.276999999999999</v>
      </c>
      <c r="D416">
        <v>1.1180000000000001</v>
      </c>
      <c r="E416">
        <v>279.50099999999998</v>
      </c>
      <c r="G416">
        <v>75.16</v>
      </c>
    </row>
    <row r="417" spans="1:7" x14ac:dyDescent="0.3">
      <c r="A417" t="s">
        <v>19</v>
      </c>
      <c r="B417">
        <v>1997</v>
      </c>
      <c r="C417">
        <v>15.489000000000001</v>
      </c>
      <c r="D417">
        <v>1.198</v>
      </c>
      <c r="E417">
        <v>322.93299999999999</v>
      </c>
      <c r="G417">
        <v>87.56</v>
      </c>
    </row>
    <row r="418" spans="1:7" x14ac:dyDescent="0.3">
      <c r="A418" t="s">
        <v>19</v>
      </c>
      <c r="B418">
        <v>1998</v>
      </c>
      <c r="C418">
        <v>14.497999999999999</v>
      </c>
      <c r="D418">
        <v>1.232</v>
      </c>
      <c r="E418">
        <v>352.048</v>
      </c>
      <c r="G418">
        <v>96.48</v>
      </c>
    </row>
    <row r="419" spans="1:7" x14ac:dyDescent="0.3">
      <c r="A419" t="s">
        <v>19</v>
      </c>
      <c r="B419">
        <v>1999</v>
      </c>
      <c r="C419">
        <v>14.401999999999999</v>
      </c>
      <c r="D419">
        <v>1.282</v>
      </c>
      <c r="E419">
        <v>376.67899999999997</v>
      </c>
      <c r="G419">
        <v>104.48</v>
      </c>
    </row>
    <row r="420" spans="1:7" x14ac:dyDescent="0.3">
      <c r="A420" t="s">
        <v>19</v>
      </c>
      <c r="B420">
        <v>2000</v>
      </c>
      <c r="C420">
        <v>14.832000000000001</v>
      </c>
      <c r="D420">
        <v>1.3360000000000001</v>
      </c>
      <c r="E420">
        <v>394.13299999999998</v>
      </c>
      <c r="G420">
        <v>110.83</v>
      </c>
    </row>
    <row r="421" spans="1:7" x14ac:dyDescent="0.3">
      <c r="A421" t="s">
        <v>19</v>
      </c>
      <c r="B421">
        <v>2001</v>
      </c>
      <c r="C421">
        <v>14.384</v>
      </c>
      <c r="D421">
        <v>1.2769999999999999</v>
      </c>
      <c r="E421">
        <v>403.91399999999999</v>
      </c>
      <c r="G421">
        <v>115.1</v>
      </c>
    </row>
    <row r="422" spans="1:7" x14ac:dyDescent="0.3">
      <c r="A422" t="s">
        <v>19</v>
      </c>
      <c r="B422">
        <v>2002</v>
      </c>
      <c r="C422">
        <v>14.366</v>
      </c>
      <c r="D422">
        <v>1.377</v>
      </c>
      <c r="E422">
        <v>443.416</v>
      </c>
      <c r="G422">
        <v>127.49</v>
      </c>
    </row>
    <row r="423" spans="1:7" x14ac:dyDescent="0.3">
      <c r="A423" t="s">
        <v>19</v>
      </c>
      <c r="B423">
        <v>2003</v>
      </c>
      <c r="C423">
        <v>15.241</v>
      </c>
      <c r="D423">
        <v>1.536</v>
      </c>
      <c r="E423">
        <v>496.02300000000002</v>
      </c>
      <c r="G423">
        <v>143.61000000000001</v>
      </c>
    </row>
    <row r="424" spans="1:7" x14ac:dyDescent="0.3">
      <c r="A424" t="s">
        <v>19</v>
      </c>
      <c r="B424">
        <v>2004</v>
      </c>
      <c r="C424">
        <v>15.39</v>
      </c>
      <c r="D424">
        <v>1.4710000000000001</v>
      </c>
      <c r="E424">
        <v>519.03800000000001</v>
      </c>
      <c r="F424" t="s">
        <v>20</v>
      </c>
      <c r="G424">
        <v>151.6</v>
      </c>
    </row>
    <row r="425" spans="1:7" x14ac:dyDescent="0.3">
      <c r="A425" t="s">
        <v>19</v>
      </c>
      <c r="B425">
        <v>2005</v>
      </c>
      <c r="C425">
        <v>14.433</v>
      </c>
      <c r="D425">
        <v>1.33</v>
      </c>
      <c r="E425">
        <v>491.55599999999998</v>
      </c>
      <c r="F425" t="s">
        <v>20</v>
      </c>
      <c r="G425">
        <v>145.86000000000001</v>
      </c>
    </row>
    <row r="426" spans="1:7" x14ac:dyDescent="0.3">
      <c r="A426" t="s">
        <v>19</v>
      </c>
      <c r="B426">
        <v>2006</v>
      </c>
      <c r="C426">
        <v>14.218</v>
      </c>
      <c r="D426">
        <v>1.268</v>
      </c>
      <c r="E426">
        <v>491.06700000000001</v>
      </c>
      <c r="F426" t="s">
        <v>20</v>
      </c>
      <c r="G426">
        <v>149.18</v>
      </c>
    </row>
    <row r="427" spans="1:7" x14ac:dyDescent="0.3">
      <c r="A427" t="s">
        <v>19</v>
      </c>
      <c r="B427">
        <v>2007</v>
      </c>
      <c r="C427">
        <v>13.505000000000001</v>
      </c>
      <c r="D427">
        <v>1.1779999999999999</v>
      </c>
      <c r="E427">
        <v>479.64</v>
      </c>
      <c r="F427" t="s">
        <v>20</v>
      </c>
      <c r="G427">
        <v>149.44</v>
      </c>
    </row>
    <row r="428" spans="1:7" x14ac:dyDescent="0.3">
      <c r="A428" t="s">
        <v>19</v>
      </c>
      <c r="B428">
        <v>2008</v>
      </c>
      <c r="C428">
        <v>14.571999999999999</v>
      </c>
      <c r="D428">
        <v>1.27</v>
      </c>
      <c r="E428">
        <v>542.05200000000002</v>
      </c>
      <c r="F428" t="s">
        <v>20</v>
      </c>
      <c r="G428">
        <v>172.05</v>
      </c>
    </row>
    <row r="429" spans="1:7" x14ac:dyDescent="0.3">
      <c r="A429" t="s">
        <v>19</v>
      </c>
      <c r="B429">
        <v>2009</v>
      </c>
      <c r="C429">
        <v>15.664999999999999</v>
      </c>
      <c r="D429">
        <v>1.419</v>
      </c>
      <c r="E429">
        <v>582.697</v>
      </c>
      <c r="F429" t="s">
        <v>20</v>
      </c>
      <c r="G429">
        <v>185.59</v>
      </c>
    </row>
    <row r="430" spans="1:7" x14ac:dyDescent="0.3">
      <c r="A430" t="s">
        <v>19</v>
      </c>
      <c r="B430">
        <v>2010</v>
      </c>
      <c r="C430">
        <v>15.813000000000001</v>
      </c>
      <c r="D430">
        <v>1.393</v>
      </c>
      <c r="E430">
        <v>535.01900000000001</v>
      </c>
      <c r="F430" t="s">
        <v>20</v>
      </c>
      <c r="G430">
        <v>170.16</v>
      </c>
    </row>
    <row r="431" spans="1:7" x14ac:dyDescent="0.3">
      <c r="A431" t="s">
        <v>19</v>
      </c>
      <c r="B431">
        <v>2011</v>
      </c>
      <c r="C431">
        <v>15.148</v>
      </c>
      <c r="D431">
        <v>1.3089999999999999</v>
      </c>
      <c r="E431">
        <v>516.63400000000001</v>
      </c>
      <c r="G431">
        <v>164.81</v>
      </c>
    </row>
    <row r="432" spans="1:7" x14ac:dyDescent="0.3">
      <c r="A432" t="s">
        <v>19</v>
      </c>
      <c r="B432">
        <v>2012</v>
      </c>
      <c r="C432">
        <v>14.454000000000001</v>
      </c>
      <c r="D432">
        <v>1.256</v>
      </c>
      <c r="E432">
        <v>508.58199999999999</v>
      </c>
      <c r="F432" t="s">
        <v>20</v>
      </c>
      <c r="G432">
        <v>163.11000000000001</v>
      </c>
    </row>
    <row r="433" spans="1:7" x14ac:dyDescent="0.3">
      <c r="A433" t="s">
        <v>19</v>
      </c>
      <c r="B433">
        <v>2013</v>
      </c>
      <c r="C433">
        <v>13.531000000000001</v>
      </c>
      <c r="D433">
        <v>1.177</v>
      </c>
      <c r="E433">
        <v>501.66699999999997</v>
      </c>
      <c r="F433" t="s">
        <v>20</v>
      </c>
      <c r="G433">
        <v>162.41999999999999</v>
      </c>
    </row>
    <row r="434" spans="1:7" x14ac:dyDescent="0.3">
      <c r="A434" t="s">
        <v>19</v>
      </c>
      <c r="B434">
        <v>2014</v>
      </c>
      <c r="C434">
        <v>12.581</v>
      </c>
      <c r="D434">
        <v>1.105</v>
      </c>
      <c r="E434">
        <v>489.46600000000001</v>
      </c>
      <c r="F434" t="s">
        <v>20</v>
      </c>
      <c r="G434">
        <v>160.24</v>
      </c>
    </row>
    <row r="435" spans="1:7" x14ac:dyDescent="0.3">
      <c r="A435" t="s">
        <v>19</v>
      </c>
      <c r="B435">
        <v>2015</v>
      </c>
      <c r="C435">
        <v>12.125999999999999</v>
      </c>
      <c r="D435">
        <v>1.044</v>
      </c>
      <c r="E435">
        <v>497.84</v>
      </c>
      <c r="F435" t="s">
        <v>20</v>
      </c>
      <c r="G435">
        <v>164.69</v>
      </c>
    </row>
    <row r="436" spans="1:7" x14ac:dyDescent="0.3">
      <c r="A436" t="s">
        <v>21</v>
      </c>
      <c r="B436">
        <v>1975</v>
      </c>
      <c r="C436">
        <v>14.749000000000001</v>
      </c>
      <c r="D436">
        <v>0.97299999999999998</v>
      </c>
      <c r="E436">
        <v>38.758000000000003</v>
      </c>
      <c r="G436">
        <v>123.62</v>
      </c>
    </row>
    <row r="437" spans="1:7" x14ac:dyDescent="0.3">
      <c r="A437" t="s">
        <v>21</v>
      </c>
      <c r="B437">
        <v>1976</v>
      </c>
      <c r="C437">
        <v>14.869</v>
      </c>
      <c r="D437">
        <v>0.95699999999999996</v>
      </c>
      <c r="E437">
        <v>40.183999999999997</v>
      </c>
      <c r="G437">
        <v>130.12</v>
      </c>
    </row>
    <row r="438" spans="1:7" x14ac:dyDescent="0.3">
      <c r="A438" t="s">
        <v>21</v>
      </c>
      <c r="B438">
        <v>1977</v>
      </c>
      <c r="C438">
        <v>14.717000000000001</v>
      </c>
      <c r="D438">
        <v>0.90300000000000002</v>
      </c>
      <c r="E438">
        <v>42.978999999999999</v>
      </c>
      <c r="G438">
        <v>141.07</v>
      </c>
    </row>
    <row r="439" spans="1:7" x14ac:dyDescent="0.3">
      <c r="A439" t="s">
        <v>21</v>
      </c>
      <c r="B439">
        <v>1978</v>
      </c>
      <c r="C439">
        <v>14.189</v>
      </c>
      <c r="D439">
        <v>0.91700000000000004</v>
      </c>
      <c r="E439">
        <v>49.345999999999997</v>
      </c>
      <c r="G439">
        <v>164.28</v>
      </c>
    </row>
    <row r="440" spans="1:7" x14ac:dyDescent="0.3">
      <c r="A440" t="s">
        <v>21</v>
      </c>
      <c r="B440">
        <v>1979</v>
      </c>
      <c r="C440">
        <v>13.191000000000001</v>
      </c>
      <c r="D440">
        <v>0.89700000000000002</v>
      </c>
      <c r="E440">
        <v>53.145000000000003</v>
      </c>
      <c r="G440">
        <v>179.3</v>
      </c>
    </row>
    <row r="441" spans="1:7" x14ac:dyDescent="0.3">
      <c r="A441" t="s">
        <v>21</v>
      </c>
      <c r="B441">
        <v>1980</v>
      </c>
      <c r="C441">
        <v>11.707000000000001</v>
      </c>
      <c r="D441">
        <v>0.878</v>
      </c>
      <c r="E441">
        <v>57.808999999999997</v>
      </c>
      <c r="G441">
        <v>197.29</v>
      </c>
    </row>
    <row r="442" spans="1:7" x14ac:dyDescent="0.3">
      <c r="A442" t="s">
        <v>21</v>
      </c>
      <c r="B442">
        <v>1981</v>
      </c>
      <c r="C442">
        <v>10.526999999999999</v>
      </c>
      <c r="D442">
        <v>0.747</v>
      </c>
      <c r="E442">
        <v>54.904000000000003</v>
      </c>
      <c r="G442">
        <v>189.58</v>
      </c>
    </row>
    <row r="443" spans="1:7" x14ac:dyDescent="0.3">
      <c r="A443" t="s">
        <v>21</v>
      </c>
      <c r="B443">
        <v>1982</v>
      </c>
      <c r="C443">
        <v>10.545999999999999</v>
      </c>
      <c r="D443">
        <v>0.73299999999999998</v>
      </c>
      <c r="E443">
        <v>57.984999999999999</v>
      </c>
      <c r="G443">
        <v>202.12</v>
      </c>
    </row>
    <row r="444" spans="1:7" x14ac:dyDescent="0.3">
      <c r="A444" t="s">
        <v>21</v>
      </c>
      <c r="B444">
        <v>1983</v>
      </c>
      <c r="C444">
        <v>10.115</v>
      </c>
      <c r="D444">
        <v>0.70499999999999996</v>
      </c>
      <c r="E444">
        <v>57.469000000000001</v>
      </c>
      <c r="G444">
        <v>201.75</v>
      </c>
    </row>
    <row r="445" spans="1:7" x14ac:dyDescent="0.3">
      <c r="A445" t="s">
        <v>21</v>
      </c>
      <c r="B445">
        <v>1984</v>
      </c>
      <c r="C445">
        <v>10.509</v>
      </c>
      <c r="D445">
        <v>0.71599999999999997</v>
      </c>
      <c r="E445">
        <v>62.662999999999997</v>
      </c>
      <c r="G445">
        <v>221.35</v>
      </c>
    </row>
    <row r="446" spans="1:7" x14ac:dyDescent="0.3">
      <c r="A446" t="s">
        <v>21</v>
      </c>
      <c r="B446">
        <v>1985</v>
      </c>
      <c r="C446">
        <v>10.539</v>
      </c>
      <c r="D446">
        <v>0.72</v>
      </c>
      <c r="E446">
        <v>66.917000000000002</v>
      </c>
      <c r="G446">
        <v>236.76</v>
      </c>
    </row>
    <row r="447" spans="1:7" x14ac:dyDescent="0.3">
      <c r="A447" t="s">
        <v>21</v>
      </c>
      <c r="B447">
        <v>1986</v>
      </c>
      <c r="C447">
        <v>11.044</v>
      </c>
      <c r="D447">
        <v>0.74399999999999999</v>
      </c>
      <c r="E447">
        <v>70.225999999999999</v>
      </c>
      <c r="G447">
        <v>248.58</v>
      </c>
    </row>
    <row r="448" spans="1:7" x14ac:dyDescent="0.3">
      <c r="A448" t="s">
        <v>21</v>
      </c>
      <c r="B448">
        <v>1987</v>
      </c>
      <c r="C448">
        <v>11.545999999999999</v>
      </c>
      <c r="D448">
        <v>0.74399999999999999</v>
      </c>
      <c r="E448">
        <v>75.343999999999994</v>
      </c>
      <c r="G448">
        <v>266.72000000000003</v>
      </c>
    </row>
    <row r="449" spans="1:7" x14ac:dyDescent="0.3">
      <c r="A449" t="s">
        <v>21</v>
      </c>
      <c r="B449">
        <v>1988</v>
      </c>
      <c r="C449">
        <v>12.019</v>
      </c>
      <c r="D449">
        <v>0.73699999999999999</v>
      </c>
      <c r="E449">
        <v>81.637</v>
      </c>
      <c r="G449">
        <v>287.77</v>
      </c>
    </row>
    <row r="450" spans="1:7" x14ac:dyDescent="0.3">
      <c r="A450" t="s">
        <v>21</v>
      </c>
      <c r="B450">
        <v>1989</v>
      </c>
      <c r="C450">
        <v>12.994</v>
      </c>
      <c r="D450">
        <v>0.748</v>
      </c>
      <c r="E450">
        <v>91.424000000000007</v>
      </c>
      <c r="G450">
        <v>320.99</v>
      </c>
    </row>
    <row r="451" spans="1:7" x14ac:dyDescent="0.3">
      <c r="A451" t="s">
        <v>21</v>
      </c>
      <c r="B451">
        <v>1990</v>
      </c>
      <c r="C451">
        <v>12.776999999999999</v>
      </c>
      <c r="D451">
        <v>0.71699999999999997</v>
      </c>
      <c r="E451">
        <v>98.423000000000002</v>
      </c>
      <c r="G451">
        <v>345.86</v>
      </c>
    </row>
    <row r="452" spans="1:7" x14ac:dyDescent="0.3">
      <c r="A452" t="s">
        <v>21</v>
      </c>
      <c r="B452">
        <v>1991</v>
      </c>
      <c r="C452">
        <v>11.994999999999999</v>
      </c>
      <c r="D452">
        <v>0.72699999999999998</v>
      </c>
      <c r="E452">
        <v>104.54300000000001</v>
      </c>
      <c r="G452">
        <v>369.48</v>
      </c>
    </row>
    <row r="453" spans="1:7" x14ac:dyDescent="0.3">
      <c r="A453" t="s">
        <v>21</v>
      </c>
      <c r="B453">
        <v>1992</v>
      </c>
      <c r="C453">
        <v>11.891</v>
      </c>
      <c r="D453">
        <v>0.752</v>
      </c>
      <c r="E453">
        <v>113.48399999999999</v>
      </c>
      <c r="G453">
        <v>403.82</v>
      </c>
    </row>
    <row r="454" spans="1:7" x14ac:dyDescent="0.3">
      <c r="A454" t="s">
        <v>21</v>
      </c>
      <c r="B454">
        <v>1993</v>
      </c>
      <c r="C454">
        <v>11.968</v>
      </c>
      <c r="D454">
        <v>0.76200000000000001</v>
      </c>
      <c r="E454">
        <v>120.429</v>
      </c>
      <c r="G454">
        <v>430.69</v>
      </c>
    </row>
    <row r="455" spans="1:7" x14ac:dyDescent="0.3">
      <c r="A455" t="s">
        <v>21</v>
      </c>
      <c r="B455">
        <v>1994</v>
      </c>
      <c r="C455">
        <v>12.097</v>
      </c>
      <c r="D455">
        <v>0.75800000000000001</v>
      </c>
      <c r="E455">
        <v>128.87100000000001</v>
      </c>
      <c r="G455">
        <v>462.7</v>
      </c>
    </row>
    <row r="456" spans="1:7" x14ac:dyDescent="0.3">
      <c r="A456" t="s">
        <v>21</v>
      </c>
      <c r="B456">
        <v>1995</v>
      </c>
      <c r="C456">
        <v>12.044</v>
      </c>
      <c r="D456">
        <v>0.73499999999999999</v>
      </c>
      <c r="E456">
        <v>139.02799999999999</v>
      </c>
      <c r="G456">
        <v>501.73</v>
      </c>
    </row>
    <row r="457" spans="1:7" x14ac:dyDescent="0.3">
      <c r="A457" t="s">
        <v>21</v>
      </c>
      <c r="B457">
        <v>1996</v>
      </c>
      <c r="C457">
        <v>12.882</v>
      </c>
      <c r="D457">
        <v>0.76300000000000001</v>
      </c>
      <c r="E457">
        <v>156.31700000000001</v>
      </c>
      <c r="G457">
        <v>568.6</v>
      </c>
    </row>
    <row r="458" spans="1:7" x14ac:dyDescent="0.3">
      <c r="A458" t="s">
        <v>21</v>
      </c>
      <c r="B458">
        <v>1997</v>
      </c>
      <c r="C458">
        <v>12.558</v>
      </c>
      <c r="D458">
        <v>0.73399999999999999</v>
      </c>
      <c r="E458">
        <v>165.977</v>
      </c>
      <c r="G458">
        <v>609.83000000000004</v>
      </c>
    </row>
    <row r="459" spans="1:7" x14ac:dyDescent="0.3">
      <c r="A459" t="s">
        <v>21</v>
      </c>
      <c r="B459">
        <v>1998</v>
      </c>
      <c r="C459">
        <v>13.212999999999999</v>
      </c>
      <c r="D459">
        <v>0.745</v>
      </c>
      <c r="E459">
        <v>186.45699999999999</v>
      </c>
      <c r="G459">
        <v>692.26</v>
      </c>
    </row>
    <row r="460" spans="1:7" x14ac:dyDescent="0.3">
      <c r="A460" t="s">
        <v>21</v>
      </c>
      <c r="B460">
        <v>1999</v>
      </c>
      <c r="C460">
        <v>13.97</v>
      </c>
      <c r="D460">
        <v>0.78</v>
      </c>
      <c r="E460">
        <v>210.83</v>
      </c>
      <c r="G460">
        <v>791.62</v>
      </c>
    </row>
    <row r="461" spans="1:7" x14ac:dyDescent="0.3">
      <c r="A461" t="s">
        <v>21</v>
      </c>
      <c r="B461">
        <v>2000</v>
      </c>
      <c r="C461">
        <v>14.176</v>
      </c>
      <c r="D461">
        <v>0.83699999999999997</v>
      </c>
      <c r="E461">
        <v>252.441</v>
      </c>
      <c r="G461">
        <v>960.58</v>
      </c>
    </row>
    <row r="462" spans="1:7" x14ac:dyDescent="0.3">
      <c r="A462" t="s">
        <v>21</v>
      </c>
      <c r="B462">
        <v>2001</v>
      </c>
      <c r="C462">
        <v>14.435</v>
      </c>
      <c r="D462">
        <v>0.92400000000000004</v>
      </c>
      <c r="E462">
        <v>301.33499999999998</v>
      </c>
      <c r="G462">
        <v>1165.03</v>
      </c>
    </row>
    <row r="463" spans="1:7" x14ac:dyDescent="0.3">
      <c r="A463" t="s">
        <v>21</v>
      </c>
      <c r="B463">
        <v>2002</v>
      </c>
      <c r="C463">
        <v>14.779</v>
      </c>
      <c r="D463">
        <v>0.98699999999999999</v>
      </c>
      <c r="E463">
        <v>347.346</v>
      </c>
      <c r="G463">
        <v>1365.75</v>
      </c>
    </row>
    <row r="464" spans="1:7" x14ac:dyDescent="0.3">
      <c r="A464" t="s">
        <v>21</v>
      </c>
      <c r="B464">
        <v>2003</v>
      </c>
      <c r="C464">
        <v>15.087999999999999</v>
      </c>
      <c r="D464">
        <v>1.0569999999999999</v>
      </c>
      <c r="E464">
        <v>383.18200000000002</v>
      </c>
      <c r="G464">
        <v>1531.39</v>
      </c>
    </row>
    <row r="465" spans="1:7" x14ac:dyDescent="0.3">
      <c r="A465" t="s">
        <v>21</v>
      </c>
      <c r="B465">
        <v>2004</v>
      </c>
      <c r="C465">
        <v>15.654999999999999</v>
      </c>
      <c r="D465">
        <v>1.131</v>
      </c>
      <c r="E465">
        <v>437.69400000000002</v>
      </c>
      <c r="G465">
        <v>1781.53</v>
      </c>
    </row>
    <row r="466" spans="1:7" x14ac:dyDescent="0.3">
      <c r="A466" t="s">
        <v>21</v>
      </c>
      <c r="B466">
        <v>2005</v>
      </c>
      <c r="C466">
        <v>15.473000000000001</v>
      </c>
      <c r="D466">
        <v>1.1830000000000001</v>
      </c>
      <c r="E466">
        <v>478.51100000000002</v>
      </c>
      <c r="G466">
        <v>1990.56</v>
      </c>
    </row>
    <row r="467" spans="1:7" x14ac:dyDescent="0.3">
      <c r="A467" t="s">
        <v>21</v>
      </c>
      <c r="B467">
        <v>2006</v>
      </c>
      <c r="C467">
        <v>16.465</v>
      </c>
      <c r="D467">
        <v>1.2370000000000001</v>
      </c>
      <c r="E467">
        <v>547.14599999999996</v>
      </c>
      <c r="G467">
        <v>2338.2800000000002</v>
      </c>
    </row>
    <row r="468" spans="1:7" x14ac:dyDescent="0.3">
      <c r="A468" t="s">
        <v>21</v>
      </c>
      <c r="B468">
        <v>2007</v>
      </c>
      <c r="C468">
        <v>16.356000000000002</v>
      </c>
      <c r="D468">
        <v>1.276</v>
      </c>
      <c r="E468">
        <v>596.48599999999999</v>
      </c>
      <c r="G468">
        <v>2623.91</v>
      </c>
    </row>
    <row r="469" spans="1:7" x14ac:dyDescent="0.3">
      <c r="A469" t="s">
        <v>21</v>
      </c>
      <c r="B469">
        <v>2008</v>
      </c>
      <c r="C469">
        <v>15.952999999999999</v>
      </c>
      <c r="D469">
        <v>1.4530000000000001</v>
      </c>
      <c r="E469">
        <v>643.03599999999994</v>
      </c>
      <c r="G469">
        <v>2886.94</v>
      </c>
    </row>
    <row r="470" spans="1:7" x14ac:dyDescent="0.3">
      <c r="A470" t="s">
        <v>21</v>
      </c>
      <c r="B470">
        <v>2009</v>
      </c>
      <c r="C470">
        <v>15.135</v>
      </c>
      <c r="D470">
        <v>1.591</v>
      </c>
      <c r="E470">
        <v>661.27599999999995</v>
      </c>
      <c r="G470">
        <v>2999.13</v>
      </c>
    </row>
    <row r="471" spans="1:7" x14ac:dyDescent="0.3">
      <c r="A471" t="s">
        <v>21</v>
      </c>
      <c r="B471">
        <v>2010</v>
      </c>
      <c r="C471">
        <v>14.815</v>
      </c>
      <c r="D471">
        <v>1.5620000000000001</v>
      </c>
      <c r="E471">
        <v>674.95600000000002</v>
      </c>
      <c r="G471">
        <v>3077.9</v>
      </c>
    </row>
    <row r="472" spans="1:7" x14ac:dyDescent="0.3">
      <c r="A472" t="s">
        <v>21</v>
      </c>
      <c r="B472">
        <v>2011</v>
      </c>
      <c r="C472">
        <v>14.414999999999999</v>
      </c>
      <c r="D472">
        <v>1.4319999999999999</v>
      </c>
      <c r="E472">
        <v>651.31100000000004</v>
      </c>
      <c r="G472">
        <v>2980.92</v>
      </c>
    </row>
    <row r="473" spans="1:7" x14ac:dyDescent="0.3">
      <c r="A473" t="s">
        <v>21</v>
      </c>
      <c r="B473">
        <v>2012</v>
      </c>
      <c r="C473">
        <v>14.090999999999999</v>
      </c>
      <c r="D473">
        <v>1.4179999999999999</v>
      </c>
      <c r="E473">
        <v>659.93299999999999</v>
      </c>
      <c r="G473">
        <v>3027.04</v>
      </c>
    </row>
    <row r="474" spans="1:7" x14ac:dyDescent="0.3">
      <c r="A474" t="s">
        <v>21</v>
      </c>
      <c r="B474">
        <v>2013</v>
      </c>
      <c r="C474">
        <v>14.513</v>
      </c>
      <c r="D474">
        <v>1.512</v>
      </c>
      <c r="E474">
        <v>730.48400000000004</v>
      </c>
      <c r="F474" t="s">
        <v>9</v>
      </c>
      <c r="G474">
        <v>3358.98</v>
      </c>
    </row>
    <row r="475" spans="1:7" x14ac:dyDescent="0.3">
      <c r="A475" t="s">
        <v>21</v>
      </c>
      <c r="B475">
        <v>2014</v>
      </c>
      <c r="C475">
        <v>14.064</v>
      </c>
      <c r="D475">
        <v>1.3939999999999999</v>
      </c>
      <c r="E475">
        <v>714.74699999999996</v>
      </c>
      <c r="G475">
        <v>3300.15</v>
      </c>
    </row>
    <row r="476" spans="1:7" x14ac:dyDescent="0.3">
      <c r="A476" t="s">
        <v>21</v>
      </c>
      <c r="B476">
        <v>2015</v>
      </c>
      <c r="C476">
        <v>12.97</v>
      </c>
      <c r="D476">
        <v>1.0069999999999999</v>
      </c>
      <c r="E476">
        <v>684.26900000000001</v>
      </c>
      <c r="G476">
        <v>3200.21</v>
      </c>
    </row>
    <row r="477" spans="1:7" x14ac:dyDescent="0.3">
      <c r="A477" t="s">
        <v>22</v>
      </c>
      <c r="B477">
        <v>1988</v>
      </c>
      <c r="C477">
        <v>23.07</v>
      </c>
      <c r="D477">
        <v>1.5389999999999999</v>
      </c>
      <c r="E477">
        <v>251.631</v>
      </c>
      <c r="G477">
        <v>14249.68</v>
      </c>
    </row>
    <row r="478" spans="1:7" x14ac:dyDescent="0.3">
      <c r="A478" t="s">
        <v>22</v>
      </c>
      <c r="B478">
        <v>1989</v>
      </c>
      <c r="C478">
        <v>23.294</v>
      </c>
      <c r="D478">
        <v>1.5509999999999999</v>
      </c>
      <c r="E478">
        <v>272.149</v>
      </c>
      <c r="G478">
        <v>15423.17</v>
      </c>
    </row>
    <row r="479" spans="1:7" x14ac:dyDescent="0.3">
      <c r="A479" t="s">
        <v>22</v>
      </c>
      <c r="B479">
        <v>1990</v>
      </c>
      <c r="C479">
        <v>21.43</v>
      </c>
      <c r="D479">
        <v>1.5029999999999999</v>
      </c>
      <c r="E479">
        <v>278.81299999999999</v>
      </c>
      <c r="G479">
        <v>15814.06</v>
      </c>
    </row>
    <row r="480" spans="1:7" x14ac:dyDescent="0.3">
      <c r="A480" t="s">
        <v>22</v>
      </c>
      <c r="B480">
        <v>1991</v>
      </c>
      <c r="C480">
        <v>20.922000000000001</v>
      </c>
      <c r="D480">
        <v>1.5169999999999999</v>
      </c>
      <c r="E480">
        <v>294.94799999999998</v>
      </c>
      <c r="G480">
        <v>16740.810000000001</v>
      </c>
    </row>
    <row r="481" spans="1:7" x14ac:dyDescent="0.3">
      <c r="A481" t="s">
        <v>22</v>
      </c>
      <c r="B481">
        <v>1992</v>
      </c>
      <c r="C481">
        <v>21.474</v>
      </c>
      <c r="D481">
        <v>1.5289999999999999</v>
      </c>
      <c r="E481">
        <v>306.334</v>
      </c>
      <c r="G481">
        <v>17398.88</v>
      </c>
    </row>
    <row r="482" spans="1:7" x14ac:dyDescent="0.3">
      <c r="A482" t="s">
        <v>22</v>
      </c>
      <c r="B482">
        <v>1993</v>
      </c>
      <c r="C482">
        <v>20.350999999999999</v>
      </c>
      <c r="D482">
        <v>1.4419999999999999</v>
      </c>
      <c r="E482">
        <v>293.24599999999998</v>
      </c>
      <c r="G482">
        <v>16665.7</v>
      </c>
    </row>
    <row r="483" spans="1:7" x14ac:dyDescent="0.3">
      <c r="A483" t="s">
        <v>22</v>
      </c>
      <c r="B483">
        <v>1994</v>
      </c>
      <c r="C483">
        <v>20.117000000000001</v>
      </c>
      <c r="D483">
        <v>1.395</v>
      </c>
      <c r="E483">
        <v>295.78100000000001</v>
      </c>
      <c r="G483">
        <v>16813.2</v>
      </c>
    </row>
    <row r="484" spans="1:7" x14ac:dyDescent="0.3">
      <c r="A484" t="s">
        <v>22</v>
      </c>
      <c r="B484">
        <v>1995</v>
      </c>
      <c r="C484">
        <v>19.533999999999999</v>
      </c>
      <c r="D484">
        <v>1.3420000000000001</v>
      </c>
      <c r="E484">
        <v>298.92</v>
      </c>
      <c r="F484" t="s">
        <v>9</v>
      </c>
      <c r="G484">
        <v>16991.900000000001</v>
      </c>
    </row>
    <row r="485" spans="1:7" x14ac:dyDescent="0.3">
      <c r="A485" t="s">
        <v>22</v>
      </c>
      <c r="B485">
        <v>1996</v>
      </c>
      <c r="C485">
        <v>19.968</v>
      </c>
      <c r="D485">
        <v>1.39</v>
      </c>
      <c r="E485">
        <v>319.38600000000002</v>
      </c>
      <c r="G485">
        <v>18160.38</v>
      </c>
    </row>
    <row r="486" spans="1:7" x14ac:dyDescent="0.3">
      <c r="A486" t="s">
        <v>22</v>
      </c>
      <c r="B486">
        <v>1997</v>
      </c>
      <c r="C486">
        <v>20.183</v>
      </c>
      <c r="D486">
        <v>1.458</v>
      </c>
      <c r="E486">
        <v>347.05399999999997</v>
      </c>
      <c r="G486">
        <v>19744.03</v>
      </c>
    </row>
    <row r="487" spans="1:7" x14ac:dyDescent="0.3">
      <c r="A487" t="s">
        <v>22</v>
      </c>
      <c r="B487">
        <v>1998</v>
      </c>
      <c r="C487">
        <v>20.643000000000001</v>
      </c>
      <c r="D487">
        <v>1.5</v>
      </c>
      <c r="E487">
        <v>373.92200000000003</v>
      </c>
      <c r="G487">
        <v>21278.68</v>
      </c>
    </row>
    <row r="488" spans="1:7" x14ac:dyDescent="0.3">
      <c r="A488" t="s">
        <v>22</v>
      </c>
      <c r="B488">
        <v>1999</v>
      </c>
      <c r="C488">
        <v>21.177</v>
      </c>
      <c r="D488">
        <v>1.554</v>
      </c>
      <c r="E488">
        <v>396.64499999999998</v>
      </c>
      <c r="G488">
        <v>22575.57</v>
      </c>
    </row>
    <row r="489" spans="1:7" x14ac:dyDescent="0.3">
      <c r="A489" t="s">
        <v>22</v>
      </c>
      <c r="B489">
        <v>2000</v>
      </c>
      <c r="C489">
        <v>21.158000000000001</v>
      </c>
      <c r="D489">
        <v>1.6040000000000001</v>
      </c>
      <c r="E489">
        <v>433.14299999999997</v>
      </c>
      <c r="G489">
        <v>24664.080000000002</v>
      </c>
    </row>
    <row r="490" spans="1:7" x14ac:dyDescent="0.3">
      <c r="A490" t="s">
        <v>22</v>
      </c>
      <c r="B490">
        <v>2001</v>
      </c>
      <c r="C490">
        <v>21.92</v>
      </c>
      <c r="D490">
        <v>1.7030000000000001</v>
      </c>
      <c r="E490">
        <v>476.76100000000002</v>
      </c>
      <c r="G490">
        <v>27163.03</v>
      </c>
    </row>
    <row r="491" spans="1:7" x14ac:dyDescent="0.3">
      <c r="A491" t="s">
        <v>22</v>
      </c>
      <c r="B491">
        <v>2002</v>
      </c>
      <c r="C491">
        <v>21.864999999999998</v>
      </c>
      <c r="D491">
        <v>1.726</v>
      </c>
      <c r="E491">
        <v>494.30200000000002</v>
      </c>
      <c r="G491">
        <v>28204.38</v>
      </c>
    </row>
    <row r="492" spans="1:7" x14ac:dyDescent="0.3">
      <c r="A492" t="s">
        <v>22</v>
      </c>
      <c r="B492">
        <v>2003</v>
      </c>
      <c r="C492">
        <v>21.375</v>
      </c>
      <c r="D492">
        <v>1.679</v>
      </c>
      <c r="E492">
        <v>488.26600000000002</v>
      </c>
      <c r="G492">
        <v>27984.09</v>
      </c>
    </row>
    <row r="493" spans="1:7" x14ac:dyDescent="0.3">
      <c r="A493" t="s">
        <v>22</v>
      </c>
      <c r="B493">
        <v>2004</v>
      </c>
      <c r="C493">
        <v>20.995999999999999</v>
      </c>
      <c r="D493">
        <v>1.7190000000000001</v>
      </c>
      <c r="E493">
        <v>506.59100000000001</v>
      </c>
      <c r="G493">
        <v>29222.87</v>
      </c>
    </row>
    <row r="494" spans="1:7" x14ac:dyDescent="0.3">
      <c r="A494" t="s">
        <v>22</v>
      </c>
      <c r="B494">
        <v>2005</v>
      </c>
      <c r="C494">
        <v>20.37</v>
      </c>
      <c r="D494">
        <v>1.7030000000000001</v>
      </c>
      <c r="E494">
        <v>511.84199999999998</v>
      </c>
      <c r="G494">
        <v>29671.22</v>
      </c>
    </row>
    <row r="495" spans="1:7" x14ac:dyDescent="0.3">
      <c r="A495" t="s">
        <v>22</v>
      </c>
      <c r="B495">
        <v>2006</v>
      </c>
      <c r="C495">
        <v>20.123999999999999</v>
      </c>
      <c r="D495">
        <v>1.702</v>
      </c>
      <c r="E495">
        <v>550.73199999999997</v>
      </c>
      <c r="G495">
        <v>32021.75</v>
      </c>
    </row>
    <row r="496" spans="1:7" x14ac:dyDescent="0.3">
      <c r="A496" t="s">
        <v>22</v>
      </c>
      <c r="B496">
        <v>2007</v>
      </c>
      <c r="C496">
        <v>20.001999999999999</v>
      </c>
      <c r="D496">
        <v>1.633</v>
      </c>
      <c r="E496">
        <v>554.86099999999999</v>
      </c>
      <c r="G496">
        <v>32425.14</v>
      </c>
    </row>
    <row r="497" spans="1:7" x14ac:dyDescent="0.3">
      <c r="A497" t="s">
        <v>22</v>
      </c>
      <c r="B497">
        <v>2008</v>
      </c>
      <c r="C497">
        <v>19.184999999999999</v>
      </c>
      <c r="D497">
        <v>1.643</v>
      </c>
      <c r="E497">
        <v>581.53499999999997</v>
      </c>
      <c r="G497">
        <v>34209.800000000003</v>
      </c>
    </row>
    <row r="498" spans="1:7" x14ac:dyDescent="0.3">
      <c r="A498" t="s">
        <v>22</v>
      </c>
      <c r="B498">
        <v>2009</v>
      </c>
      <c r="C498">
        <v>18.963999999999999</v>
      </c>
      <c r="D498">
        <v>1.702</v>
      </c>
      <c r="E498">
        <v>588.13</v>
      </c>
      <c r="G498">
        <v>34755.760000000002</v>
      </c>
    </row>
    <row r="499" spans="1:7" x14ac:dyDescent="0.3">
      <c r="A499" t="s">
        <v>22</v>
      </c>
      <c r="B499">
        <v>2010</v>
      </c>
      <c r="C499">
        <v>18.75</v>
      </c>
      <c r="D499">
        <v>1.679</v>
      </c>
      <c r="E499">
        <v>588.86099999999999</v>
      </c>
      <c r="G499">
        <v>34906.160000000003</v>
      </c>
    </row>
    <row r="500" spans="1:7" x14ac:dyDescent="0.3">
      <c r="A500" t="s">
        <v>22</v>
      </c>
      <c r="B500">
        <v>2011</v>
      </c>
      <c r="C500">
        <v>18.544</v>
      </c>
      <c r="D500">
        <v>1.6379999999999999</v>
      </c>
      <c r="E500">
        <v>595.48800000000006</v>
      </c>
      <c r="G500">
        <v>35359.75</v>
      </c>
    </row>
    <row r="501" spans="1:7" x14ac:dyDescent="0.3">
      <c r="A501" t="s">
        <v>22</v>
      </c>
      <c r="B501">
        <v>2012</v>
      </c>
      <c r="C501">
        <v>16.571000000000002</v>
      </c>
      <c r="D501">
        <v>1.484</v>
      </c>
      <c r="E501">
        <v>537.78399999999999</v>
      </c>
      <c r="F501" t="s">
        <v>9</v>
      </c>
      <c r="G501">
        <v>32019.51</v>
      </c>
    </row>
    <row r="502" spans="1:7" x14ac:dyDescent="0.3">
      <c r="A502" t="s">
        <v>22</v>
      </c>
      <c r="B502">
        <v>2013</v>
      </c>
      <c r="C502">
        <v>16.98</v>
      </c>
      <c r="D502">
        <v>1.52</v>
      </c>
      <c r="E502">
        <v>549.21799999999996</v>
      </c>
      <c r="G502">
        <v>33081.57</v>
      </c>
    </row>
    <row r="503" spans="1:7" x14ac:dyDescent="0.3">
      <c r="A503" t="s">
        <v>22</v>
      </c>
      <c r="B503">
        <v>2014</v>
      </c>
      <c r="C503">
        <v>16.943999999999999</v>
      </c>
      <c r="D503">
        <v>1.5269999999999999</v>
      </c>
      <c r="E503">
        <v>554.18100000000004</v>
      </c>
      <c r="G503">
        <v>33688.19</v>
      </c>
    </row>
    <row r="504" spans="1:7" x14ac:dyDescent="0.3">
      <c r="A504" t="s">
        <v>22</v>
      </c>
      <c r="B504">
        <v>2015</v>
      </c>
      <c r="C504">
        <v>17.931999999999999</v>
      </c>
      <c r="D504">
        <v>1.613</v>
      </c>
      <c r="E504">
        <v>601.01800000000003</v>
      </c>
      <c r="G504">
        <v>36500.17</v>
      </c>
    </row>
    <row r="505" spans="1:7" x14ac:dyDescent="0.3">
      <c r="A505" t="s">
        <v>22</v>
      </c>
      <c r="B505">
        <v>2016</v>
      </c>
      <c r="C505">
        <v>17.831</v>
      </c>
      <c r="D505">
        <v>1.5940000000000001</v>
      </c>
      <c r="E505">
        <v>604.67499999999995</v>
      </c>
      <c r="F505" t="s">
        <v>23</v>
      </c>
      <c r="G505">
        <v>36643.660000000003</v>
      </c>
    </row>
    <row r="506" spans="1:7" x14ac:dyDescent="0.3">
      <c r="A506" t="s">
        <v>24</v>
      </c>
      <c r="B506">
        <v>1980</v>
      </c>
      <c r="C506">
        <v>21.181000000000001</v>
      </c>
      <c r="D506">
        <v>1.33</v>
      </c>
      <c r="E506">
        <v>115.35899999999999</v>
      </c>
      <c r="G506">
        <v>13471.85</v>
      </c>
    </row>
    <row r="507" spans="1:7" x14ac:dyDescent="0.3">
      <c r="A507" t="s">
        <v>24</v>
      </c>
      <c r="B507">
        <v>1984</v>
      </c>
      <c r="C507">
        <v>19.457999999999998</v>
      </c>
      <c r="D507">
        <v>1.2470000000000001</v>
      </c>
      <c r="E507">
        <v>152.536</v>
      </c>
      <c r="G507">
        <v>18307.07</v>
      </c>
    </row>
    <row r="508" spans="1:7" x14ac:dyDescent="0.3">
      <c r="A508" t="s">
        <v>24</v>
      </c>
      <c r="B508">
        <v>1985</v>
      </c>
      <c r="C508">
        <v>17.972999999999999</v>
      </c>
      <c r="D508">
        <v>1.163</v>
      </c>
      <c r="E508">
        <v>155.17099999999999</v>
      </c>
      <c r="G508">
        <v>18737.52</v>
      </c>
    </row>
    <row r="509" spans="1:7" x14ac:dyDescent="0.3">
      <c r="A509" t="s">
        <v>24</v>
      </c>
      <c r="B509">
        <v>1986</v>
      </c>
      <c r="C509">
        <v>18.891999999999999</v>
      </c>
      <c r="D509">
        <v>1.214</v>
      </c>
      <c r="E509">
        <v>169.011</v>
      </c>
      <c r="G509">
        <v>20533.48</v>
      </c>
    </row>
    <row r="510" spans="1:7" x14ac:dyDescent="0.3">
      <c r="A510" t="s">
        <v>24</v>
      </c>
      <c r="B510">
        <v>1987</v>
      </c>
      <c r="C510">
        <v>20.271000000000001</v>
      </c>
      <c r="D510">
        <v>1.3049999999999999</v>
      </c>
      <c r="E510">
        <v>192.98500000000001</v>
      </c>
      <c r="G510">
        <v>23561.73</v>
      </c>
    </row>
    <row r="511" spans="1:7" x14ac:dyDescent="0.3">
      <c r="A511" t="s">
        <v>24</v>
      </c>
      <c r="B511">
        <v>1988</v>
      </c>
      <c r="C511">
        <v>20.631</v>
      </c>
      <c r="D511">
        <v>1.268</v>
      </c>
      <c r="E511">
        <v>207.202</v>
      </c>
      <c r="G511">
        <v>25405.66</v>
      </c>
    </row>
    <row r="512" spans="1:7" x14ac:dyDescent="0.3">
      <c r="A512" t="s">
        <v>24</v>
      </c>
      <c r="B512">
        <v>1989</v>
      </c>
      <c r="C512">
        <v>22.318999999999999</v>
      </c>
      <c r="D512">
        <v>1.3169999999999999</v>
      </c>
      <c r="E512">
        <v>234.66300000000001</v>
      </c>
      <c r="G512">
        <v>28890.77</v>
      </c>
    </row>
    <row r="513" spans="1:7" x14ac:dyDescent="0.3">
      <c r="A513" t="s">
        <v>24</v>
      </c>
      <c r="B513">
        <v>1990</v>
      </c>
      <c r="C513">
        <v>21.422000000000001</v>
      </c>
      <c r="D513">
        <v>1.23</v>
      </c>
      <c r="E513">
        <v>239.226</v>
      </c>
      <c r="G513">
        <v>29553.26</v>
      </c>
    </row>
    <row r="514" spans="1:7" x14ac:dyDescent="0.3">
      <c r="A514" t="s">
        <v>24</v>
      </c>
      <c r="B514">
        <v>1991</v>
      </c>
      <c r="C514">
        <v>22.867999999999999</v>
      </c>
      <c r="D514">
        <v>1.323</v>
      </c>
      <c r="E514">
        <v>273.505</v>
      </c>
      <c r="G514">
        <v>33893.01</v>
      </c>
    </row>
    <row r="515" spans="1:7" x14ac:dyDescent="0.3">
      <c r="A515" t="s">
        <v>24</v>
      </c>
      <c r="B515">
        <v>1992</v>
      </c>
      <c r="C515">
        <v>22.009</v>
      </c>
      <c r="D515">
        <v>1.33</v>
      </c>
      <c r="E515">
        <v>282.452</v>
      </c>
      <c r="G515">
        <v>35088.730000000003</v>
      </c>
    </row>
    <row r="516" spans="1:7" x14ac:dyDescent="0.3">
      <c r="A516" t="s">
        <v>24</v>
      </c>
      <c r="B516">
        <v>1993</v>
      </c>
      <c r="C516">
        <v>22.254999999999999</v>
      </c>
      <c r="D516">
        <v>1.405</v>
      </c>
      <c r="E516">
        <v>305.19200000000001</v>
      </c>
      <c r="G516">
        <v>38007.39</v>
      </c>
    </row>
    <row r="517" spans="1:7" x14ac:dyDescent="0.3">
      <c r="A517" t="s">
        <v>24</v>
      </c>
      <c r="B517">
        <v>1994</v>
      </c>
      <c r="C517">
        <v>21.056999999999999</v>
      </c>
      <c r="D517">
        <v>1.3859999999999999</v>
      </c>
      <c r="E517">
        <v>309.35199999999998</v>
      </c>
      <c r="G517">
        <v>38656.94</v>
      </c>
    </row>
    <row r="518" spans="1:7" x14ac:dyDescent="0.3">
      <c r="A518" t="s">
        <v>24</v>
      </c>
      <c r="B518">
        <v>1995</v>
      </c>
      <c r="C518">
        <v>21.039000000000001</v>
      </c>
      <c r="D518">
        <v>1.3220000000000001</v>
      </c>
      <c r="E518">
        <v>309.16399999999999</v>
      </c>
      <c r="G518">
        <v>38781.22</v>
      </c>
    </row>
    <row r="519" spans="1:7" x14ac:dyDescent="0.3">
      <c r="A519" t="s">
        <v>24</v>
      </c>
      <c r="B519">
        <v>1996</v>
      </c>
      <c r="C519">
        <v>21.039000000000001</v>
      </c>
      <c r="D519">
        <v>1.288</v>
      </c>
      <c r="E519">
        <v>315.83199999999999</v>
      </c>
      <c r="G519">
        <v>39718.080000000002</v>
      </c>
    </row>
    <row r="520" spans="1:7" x14ac:dyDescent="0.3">
      <c r="A520" t="s">
        <v>24</v>
      </c>
      <c r="B520">
        <v>1997</v>
      </c>
      <c r="C520">
        <v>19.495999999999999</v>
      </c>
      <c r="D520">
        <v>1.248</v>
      </c>
      <c r="E520">
        <v>313.42599999999999</v>
      </c>
      <c r="G520">
        <v>39509.54</v>
      </c>
    </row>
    <row r="521" spans="1:7" x14ac:dyDescent="0.3">
      <c r="A521" t="s">
        <v>24</v>
      </c>
      <c r="B521">
        <v>1998</v>
      </c>
      <c r="C521">
        <v>17.942</v>
      </c>
      <c r="D521">
        <v>1.1870000000000001</v>
      </c>
      <c r="E521">
        <v>297.25900000000001</v>
      </c>
      <c r="G521">
        <v>37573.54</v>
      </c>
    </row>
    <row r="522" spans="1:7" x14ac:dyDescent="0.3">
      <c r="A522" t="s">
        <v>24</v>
      </c>
      <c r="B522">
        <v>1999</v>
      </c>
      <c r="C522">
        <v>18.152000000000001</v>
      </c>
      <c r="D522">
        <v>1.266</v>
      </c>
      <c r="E522">
        <v>320.55399999999997</v>
      </c>
      <c r="G522">
        <v>40592.07</v>
      </c>
    </row>
    <row r="523" spans="1:7" x14ac:dyDescent="0.3">
      <c r="A523" t="s">
        <v>24</v>
      </c>
      <c r="B523">
        <v>2000</v>
      </c>
      <c r="C523">
        <v>18.405999999999999</v>
      </c>
      <c r="D523">
        <v>1.3160000000000001</v>
      </c>
      <c r="E523">
        <v>352.44200000000001</v>
      </c>
      <c r="G523">
        <v>44704.800000000003</v>
      </c>
    </row>
    <row r="524" spans="1:7" x14ac:dyDescent="0.3">
      <c r="A524" t="s">
        <v>24</v>
      </c>
      <c r="B524">
        <v>2001</v>
      </c>
      <c r="C524">
        <v>18.859000000000002</v>
      </c>
      <c r="D524">
        <v>1.3879999999999999</v>
      </c>
      <c r="E524">
        <v>380.91899999999998</v>
      </c>
      <c r="G524">
        <v>48433.47</v>
      </c>
    </row>
    <row r="525" spans="1:7" x14ac:dyDescent="0.3">
      <c r="A525" t="s">
        <v>24</v>
      </c>
      <c r="B525">
        <v>2002</v>
      </c>
      <c r="C525">
        <v>18.64</v>
      </c>
      <c r="D525">
        <v>1.393</v>
      </c>
      <c r="E525">
        <v>392.31200000000001</v>
      </c>
      <c r="G525">
        <v>49998.2</v>
      </c>
    </row>
    <row r="526" spans="1:7" x14ac:dyDescent="0.3">
      <c r="A526" t="s">
        <v>24</v>
      </c>
      <c r="B526">
        <v>2003</v>
      </c>
      <c r="C526">
        <v>19.527000000000001</v>
      </c>
      <c r="D526">
        <v>1.486</v>
      </c>
      <c r="E526">
        <v>429.37799999999999</v>
      </c>
      <c r="G526">
        <v>54839.3</v>
      </c>
    </row>
    <row r="527" spans="1:7" x14ac:dyDescent="0.3">
      <c r="A527" t="s">
        <v>24</v>
      </c>
      <c r="B527">
        <v>2004</v>
      </c>
      <c r="C527">
        <v>19.459</v>
      </c>
      <c r="D527">
        <v>1.49</v>
      </c>
      <c r="E527">
        <v>452.97500000000002</v>
      </c>
      <c r="G527">
        <v>57872.54</v>
      </c>
    </row>
    <row r="528" spans="1:7" x14ac:dyDescent="0.3">
      <c r="A528" t="s">
        <v>24</v>
      </c>
      <c r="B528">
        <v>2005</v>
      </c>
      <c r="C528">
        <v>19.794</v>
      </c>
      <c r="D528">
        <v>1.54</v>
      </c>
      <c r="E528">
        <v>487.68099999999998</v>
      </c>
      <c r="G528">
        <v>62312.46</v>
      </c>
    </row>
    <row r="529" spans="1:7" x14ac:dyDescent="0.3">
      <c r="A529" t="s">
        <v>24</v>
      </c>
      <c r="B529">
        <v>2006</v>
      </c>
      <c r="C529">
        <v>19.789000000000001</v>
      </c>
      <c r="D529">
        <v>1.5449999999999999</v>
      </c>
      <c r="E529">
        <v>510.59800000000001</v>
      </c>
      <c r="G529">
        <v>65282</v>
      </c>
    </row>
    <row r="530" spans="1:7" x14ac:dyDescent="0.3">
      <c r="A530" t="s">
        <v>24</v>
      </c>
      <c r="B530">
        <v>2007</v>
      </c>
      <c r="C530">
        <v>19.972000000000001</v>
      </c>
      <c r="D530">
        <v>1.5760000000000001</v>
      </c>
      <c r="E530">
        <v>544.00800000000004</v>
      </c>
      <c r="G530">
        <v>69633.570000000007</v>
      </c>
    </row>
    <row r="531" spans="1:7" x14ac:dyDescent="0.3">
      <c r="A531" t="s">
        <v>24</v>
      </c>
      <c r="B531">
        <v>2008</v>
      </c>
      <c r="C531">
        <v>19.899999999999999</v>
      </c>
      <c r="D531">
        <v>1.6319999999999999</v>
      </c>
      <c r="E531">
        <v>567.72</v>
      </c>
      <c r="G531">
        <v>72703.929999999993</v>
      </c>
    </row>
    <row r="532" spans="1:7" x14ac:dyDescent="0.3">
      <c r="A532" t="s">
        <v>24</v>
      </c>
      <c r="B532">
        <v>2009</v>
      </c>
      <c r="C532">
        <v>20.981999999999999</v>
      </c>
      <c r="D532">
        <v>1.901</v>
      </c>
      <c r="E532">
        <v>629.16200000000003</v>
      </c>
      <c r="G532">
        <v>80562.31</v>
      </c>
    </row>
    <row r="533" spans="1:7" x14ac:dyDescent="0.3">
      <c r="A533" t="s">
        <v>24</v>
      </c>
      <c r="B533">
        <v>2010</v>
      </c>
      <c r="C533">
        <v>20.472999999999999</v>
      </c>
      <c r="D533">
        <v>1.875</v>
      </c>
      <c r="E533">
        <v>656.13099999999997</v>
      </c>
      <c r="G533">
        <v>84030.7</v>
      </c>
    </row>
    <row r="534" spans="1:7" x14ac:dyDescent="0.3">
      <c r="A534" t="s">
        <v>24</v>
      </c>
      <c r="B534">
        <v>2011</v>
      </c>
      <c r="C534">
        <v>18.911000000000001</v>
      </c>
      <c r="D534">
        <v>2.008</v>
      </c>
      <c r="E534">
        <v>718.25599999999997</v>
      </c>
      <c r="G534">
        <v>91816.82</v>
      </c>
    </row>
    <row r="535" spans="1:7" x14ac:dyDescent="0.3">
      <c r="A535" t="s">
        <v>24</v>
      </c>
      <c r="B535">
        <v>2012</v>
      </c>
      <c r="C535">
        <v>18.887</v>
      </c>
      <c r="D535">
        <v>2.0379999999999998</v>
      </c>
      <c r="E535">
        <v>758.18899999999996</v>
      </c>
      <c r="G535">
        <v>96766.9</v>
      </c>
    </row>
    <row r="536" spans="1:7" x14ac:dyDescent="0.3">
      <c r="A536" t="s">
        <v>24</v>
      </c>
      <c r="B536">
        <v>2013</v>
      </c>
      <c r="C536">
        <v>18.853999999999999</v>
      </c>
      <c r="D536">
        <v>2.0350000000000001</v>
      </c>
      <c r="E536">
        <v>793.16899999999998</v>
      </c>
      <c r="G536">
        <v>101085.42</v>
      </c>
    </row>
    <row r="537" spans="1:7" x14ac:dyDescent="0.3">
      <c r="A537" t="s">
        <v>24</v>
      </c>
      <c r="B537">
        <v>2014</v>
      </c>
      <c r="C537">
        <v>18.803000000000001</v>
      </c>
      <c r="D537">
        <v>2.0369999999999999</v>
      </c>
      <c r="E537">
        <v>802.73299999999995</v>
      </c>
      <c r="G537">
        <v>102168.65</v>
      </c>
    </row>
    <row r="538" spans="1:7" x14ac:dyDescent="0.3">
      <c r="A538" t="s">
        <v>25</v>
      </c>
      <c r="B538">
        <v>1970</v>
      </c>
      <c r="C538">
        <v>21.38</v>
      </c>
      <c r="D538">
        <v>0.55100000000000005</v>
      </c>
      <c r="E538">
        <v>3.3359999999999999</v>
      </c>
      <c r="G538">
        <v>107.56</v>
      </c>
    </row>
    <row r="539" spans="1:7" x14ac:dyDescent="0.3">
      <c r="A539" t="s">
        <v>25</v>
      </c>
      <c r="B539">
        <v>1971</v>
      </c>
      <c r="C539">
        <v>20.492000000000001</v>
      </c>
      <c r="D539">
        <v>0.45900000000000002</v>
      </c>
      <c r="E539">
        <v>3.16</v>
      </c>
      <c r="G539">
        <v>103.91</v>
      </c>
    </row>
    <row r="540" spans="1:7" x14ac:dyDescent="0.3">
      <c r="A540" t="s">
        <v>25</v>
      </c>
      <c r="B540">
        <v>1972</v>
      </c>
      <c r="C540">
        <v>20.99</v>
      </c>
      <c r="D540">
        <v>0.42799999999999999</v>
      </c>
      <c r="E540">
        <v>3.2370000000000001</v>
      </c>
      <c r="G540">
        <v>108.46</v>
      </c>
    </row>
    <row r="541" spans="1:7" x14ac:dyDescent="0.3">
      <c r="A541" t="s">
        <v>25</v>
      </c>
      <c r="B541">
        <v>1973</v>
      </c>
      <c r="C541">
        <v>20.916</v>
      </c>
      <c r="D541">
        <v>0.36599999999999999</v>
      </c>
      <c r="E541">
        <v>3.2890000000000001</v>
      </c>
      <c r="G541">
        <v>112.17</v>
      </c>
    </row>
    <row r="542" spans="1:7" x14ac:dyDescent="0.3">
      <c r="A542" t="s">
        <v>25</v>
      </c>
      <c r="B542">
        <v>1974</v>
      </c>
      <c r="C542">
        <v>20.773</v>
      </c>
      <c r="D542">
        <v>0.316</v>
      </c>
      <c r="E542">
        <v>3.331</v>
      </c>
      <c r="G542">
        <v>115.56</v>
      </c>
    </row>
    <row r="543" spans="1:7" x14ac:dyDescent="0.3">
      <c r="A543" t="s">
        <v>25</v>
      </c>
      <c r="B543">
        <v>1975</v>
      </c>
      <c r="C543">
        <v>21.111999999999998</v>
      </c>
      <c r="D543">
        <v>0.48699999999999999</v>
      </c>
      <c r="E543">
        <v>5.9489999999999998</v>
      </c>
      <c r="G543">
        <v>209.89</v>
      </c>
    </row>
    <row r="544" spans="1:7" x14ac:dyDescent="0.3">
      <c r="A544" t="s">
        <v>25</v>
      </c>
      <c r="B544">
        <v>1976</v>
      </c>
      <c r="C544">
        <v>21.513000000000002</v>
      </c>
      <c r="D544">
        <v>0.502</v>
      </c>
      <c r="E544">
        <v>7.1989999999999998</v>
      </c>
      <c r="G544">
        <v>258.07</v>
      </c>
    </row>
    <row r="545" spans="1:7" x14ac:dyDescent="0.3">
      <c r="A545" t="s">
        <v>25</v>
      </c>
      <c r="B545">
        <v>1977</v>
      </c>
      <c r="C545">
        <v>20.922999999999998</v>
      </c>
      <c r="D545">
        <v>0.46300000000000002</v>
      </c>
      <c r="E545">
        <v>7.8029999999999999</v>
      </c>
      <c r="G545">
        <v>284.12</v>
      </c>
    </row>
    <row r="546" spans="1:7" x14ac:dyDescent="0.3">
      <c r="A546" t="s">
        <v>25</v>
      </c>
      <c r="B546">
        <v>1978</v>
      </c>
      <c r="C546">
        <v>21.373999999999999</v>
      </c>
      <c r="D546">
        <v>0.51400000000000001</v>
      </c>
      <c r="E546">
        <v>10.113</v>
      </c>
      <c r="G546">
        <v>373.87</v>
      </c>
    </row>
    <row r="547" spans="1:7" x14ac:dyDescent="0.3">
      <c r="A547" t="s">
        <v>25</v>
      </c>
      <c r="B547">
        <v>1979</v>
      </c>
      <c r="C547">
        <v>21.568999999999999</v>
      </c>
      <c r="D547">
        <v>0.67600000000000005</v>
      </c>
      <c r="E547">
        <v>15.4</v>
      </c>
      <c r="G547">
        <v>578.03</v>
      </c>
    </row>
    <row r="548" spans="1:7" x14ac:dyDescent="0.3">
      <c r="A548" t="s">
        <v>25</v>
      </c>
      <c r="B548">
        <v>1980</v>
      </c>
      <c r="C548">
        <v>21.475999999999999</v>
      </c>
      <c r="D548">
        <v>0.74299999999999999</v>
      </c>
      <c r="E548">
        <v>17.856000000000002</v>
      </c>
      <c r="G548">
        <v>680.74</v>
      </c>
    </row>
    <row r="549" spans="1:7" x14ac:dyDescent="0.3">
      <c r="A549" t="s">
        <v>25</v>
      </c>
      <c r="B549">
        <v>1981</v>
      </c>
      <c r="C549">
        <v>21.927</v>
      </c>
      <c r="D549">
        <v>0.78900000000000003</v>
      </c>
      <c r="E549">
        <v>21.873000000000001</v>
      </c>
      <c r="G549">
        <v>846.99</v>
      </c>
    </row>
    <row r="550" spans="1:7" x14ac:dyDescent="0.3">
      <c r="A550" t="s">
        <v>25</v>
      </c>
      <c r="B550">
        <v>1982</v>
      </c>
      <c r="C550">
        <v>21.933</v>
      </c>
      <c r="D550">
        <v>0.78</v>
      </c>
      <c r="E550">
        <v>24.489000000000001</v>
      </c>
      <c r="G550">
        <v>963.06</v>
      </c>
    </row>
    <row r="551" spans="1:7" x14ac:dyDescent="0.3">
      <c r="A551" t="s">
        <v>25</v>
      </c>
      <c r="B551">
        <v>1983</v>
      </c>
      <c r="C551">
        <v>21.959</v>
      </c>
      <c r="D551">
        <v>0.75700000000000001</v>
      </c>
      <c r="E551">
        <v>27.584</v>
      </c>
      <c r="G551">
        <v>1100.8900000000001</v>
      </c>
    </row>
    <row r="552" spans="1:7" x14ac:dyDescent="0.3">
      <c r="A552" t="s">
        <v>25</v>
      </c>
      <c r="B552">
        <v>1984</v>
      </c>
      <c r="C552">
        <v>21.69</v>
      </c>
      <c r="D552">
        <v>0.71099999999999997</v>
      </c>
      <c r="E552">
        <v>29.257999999999999</v>
      </c>
      <c r="G552">
        <v>1182.2</v>
      </c>
    </row>
    <row r="553" spans="1:7" x14ac:dyDescent="0.3">
      <c r="A553" t="s">
        <v>25</v>
      </c>
      <c r="B553">
        <v>1985</v>
      </c>
      <c r="C553">
        <v>21.788</v>
      </c>
      <c r="D553">
        <v>0.72299999999999998</v>
      </c>
      <c r="E553">
        <v>32.731999999999999</v>
      </c>
      <c r="G553">
        <v>1335.65</v>
      </c>
    </row>
    <row r="554" spans="1:7" x14ac:dyDescent="0.3">
      <c r="A554" t="s">
        <v>25</v>
      </c>
      <c r="B554">
        <v>1986</v>
      </c>
      <c r="C554">
        <v>21.817</v>
      </c>
      <c r="D554">
        <v>0.69599999999999995</v>
      </c>
      <c r="E554">
        <v>35.442999999999998</v>
      </c>
      <c r="G554">
        <v>1460.74</v>
      </c>
    </row>
    <row r="555" spans="1:7" x14ac:dyDescent="0.3">
      <c r="A555" t="s">
        <v>25</v>
      </c>
      <c r="B555">
        <v>1987</v>
      </c>
      <c r="C555">
        <v>21.843</v>
      </c>
      <c r="D555">
        <v>0.67900000000000005</v>
      </c>
      <c r="E555">
        <v>39.470999999999997</v>
      </c>
      <c r="G555">
        <v>1642.85</v>
      </c>
    </row>
    <row r="556" spans="1:7" x14ac:dyDescent="0.3">
      <c r="A556" t="s">
        <v>25</v>
      </c>
      <c r="B556">
        <v>1988</v>
      </c>
      <c r="C556">
        <v>21.54</v>
      </c>
      <c r="D556">
        <v>0.69899999999999995</v>
      </c>
      <c r="E556">
        <v>46.594000000000001</v>
      </c>
      <c r="G556">
        <v>1958.4</v>
      </c>
    </row>
    <row r="557" spans="1:7" x14ac:dyDescent="0.3">
      <c r="A557" t="s">
        <v>25</v>
      </c>
      <c r="B557">
        <v>1989</v>
      </c>
      <c r="C557">
        <v>21.901</v>
      </c>
      <c r="D557">
        <v>0.81699999999999995</v>
      </c>
      <c r="E557">
        <v>59.994</v>
      </c>
      <c r="G557">
        <v>2546.69</v>
      </c>
    </row>
    <row r="558" spans="1:7" x14ac:dyDescent="0.3">
      <c r="A558" t="s">
        <v>25</v>
      </c>
      <c r="B558">
        <v>1990</v>
      </c>
      <c r="C558">
        <v>21.635000000000002</v>
      </c>
      <c r="D558">
        <v>0.79600000000000004</v>
      </c>
      <c r="E558">
        <v>65.887</v>
      </c>
      <c r="G558">
        <v>2824.53</v>
      </c>
    </row>
    <row r="559" spans="1:7" x14ac:dyDescent="0.3">
      <c r="A559" t="s">
        <v>25</v>
      </c>
      <c r="B559">
        <v>1991</v>
      </c>
      <c r="C559">
        <v>21.727</v>
      </c>
      <c r="D559">
        <v>0.76500000000000001</v>
      </c>
      <c r="E559">
        <v>71.465000000000003</v>
      </c>
      <c r="G559">
        <v>3094.13</v>
      </c>
    </row>
    <row r="560" spans="1:7" x14ac:dyDescent="0.3">
      <c r="A560" t="s">
        <v>25</v>
      </c>
      <c r="B560">
        <v>1992</v>
      </c>
      <c r="C560">
        <v>21.187000000000001</v>
      </c>
      <c r="D560">
        <v>0.77200000000000002</v>
      </c>
      <c r="E560">
        <v>77.531000000000006</v>
      </c>
      <c r="G560">
        <v>3391.82</v>
      </c>
    </row>
    <row r="561" spans="1:7" x14ac:dyDescent="0.3">
      <c r="A561" t="s">
        <v>25</v>
      </c>
      <c r="B561">
        <v>1993</v>
      </c>
      <c r="C561">
        <v>21.812000000000001</v>
      </c>
      <c r="D561">
        <v>0.77600000000000002</v>
      </c>
      <c r="E561">
        <v>84.382999999999996</v>
      </c>
      <c r="G561">
        <v>3729.28</v>
      </c>
    </row>
    <row r="562" spans="1:7" x14ac:dyDescent="0.3">
      <c r="A562" t="s">
        <v>25</v>
      </c>
      <c r="B562">
        <v>1994</v>
      </c>
      <c r="C562">
        <v>22.390999999999998</v>
      </c>
      <c r="D562">
        <v>0.76900000000000002</v>
      </c>
      <c r="E562">
        <v>92.316000000000003</v>
      </c>
      <c r="G562">
        <v>4121.13</v>
      </c>
    </row>
    <row r="563" spans="1:7" x14ac:dyDescent="0.3">
      <c r="A563" t="s">
        <v>25</v>
      </c>
      <c r="B563">
        <v>1995</v>
      </c>
      <c r="C563">
        <v>22.834</v>
      </c>
      <c r="D563">
        <v>0.78600000000000003</v>
      </c>
      <c r="E563">
        <v>104.456</v>
      </c>
      <c r="G563">
        <v>4710.2299999999996</v>
      </c>
    </row>
    <row r="564" spans="1:7" x14ac:dyDescent="0.3">
      <c r="A564" t="s">
        <v>25</v>
      </c>
      <c r="B564">
        <v>1996</v>
      </c>
      <c r="C564">
        <v>23.041</v>
      </c>
      <c r="D564">
        <v>0.83499999999999996</v>
      </c>
      <c r="E564">
        <v>120.499</v>
      </c>
      <c r="G564">
        <v>5485.68</v>
      </c>
    </row>
    <row r="565" spans="1:7" x14ac:dyDescent="0.3">
      <c r="A565" t="s">
        <v>25</v>
      </c>
      <c r="B565">
        <v>1997</v>
      </c>
      <c r="C565">
        <v>22.989000000000001</v>
      </c>
      <c r="D565">
        <v>0.82899999999999996</v>
      </c>
      <c r="E565">
        <v>127.733</v>
      </c>
      <c r="G565">
        <v>5869.79</v>
      </c>
    </row>
    <row r="566" spans="1:7" x14ac:dyDescent="0.3">
      <c r="A566" t="s">
        <v>25</v>
      </c>
      <c r="B566">
        <v>1998</v>
      </c>
      <c r="C566">
        <v>22.373000000000001</v>
      </c>
      <c r="D566">
        <v>0.83699999999999997</v>
      </c>
      <c r="E566">
        <v>122.339</v>
      </c>
      <c r="G566">
        <v>5662.64</v>
      </c>
    </row>
    <row r="567" spans="1:7" x14ac:dyDescent="0.3">
      <c r="A567" t="s">
        <v>25</v>
      </c>
      <c r="B567">
        <v>1999</v>
      </c>
      <c r="C567">
        <v>22.44</v>
      </c>
      <c r="D567">
        <v>0.88500000000000001</v>
      </c>
      <c r="E567">
        <v>145.054</v>
      </c>
      <c r="G567">
        <v>6761.94</v>
      </c>
    </row>
    <row r="568" spans="1:7" x14ac:dyDescent="0.3">
      <c r="A568" t="s">
        <v>25</v>
      </c>
      <c r="B568">
        <v>2000</v>
      </c>
      <c r="C568">
        <v>24.454000000000001</v>
      </c>
      <c r="D568">
        <v>0.97799999999999998</v>
      </c>
      <c r="E568">
        <v>176.815</v>
      </c>
      <c r="G568">
        <v>8311.74</v>
      </c>
    </row>
    <row r="569" spans="1:7" x14ac:dyDescent="0.3">
      <c r="A569" t="s">
        <v>25</v>
      </c>
      <c r="B569">
        <v>2001</v>
      </c>
      <c r="C569">
        <v>26.751999999999999</v>
      </c>
      <c r="D569">
        <v>1.2110000000000001</v>
      </c>
      <c r="E569">
        <v>232.25399999999999</v>
      </c>
      <c r="G569">
        <v>11001.91</v>
      </c>
    </row>
    <row r="570" spans="1:7" x14ac:dyDescent="0.3">
      <c r="A570" t="s">
        <v>25</v>
      </c>
      <c r="B570">
        <v>2002</v>
      </c>
      <c r="C570">
        <v>27.015000000000001</v>
      </c>
      <c r="D570">
        <v>1.1819999999999999</v>
      </c>
      <c r="E570">
        <v>245.61199999999999</v>
      </c>
      <c r="G570">
        <v>11702.12</v>
      </c>
    </row>
    <row r="571" spans="1:7" x14ac:dyDescent="0.3">
      <c r="A571" t="s">
        <v>25</v>
      </c>
      <c r="B571">
        <v>2003</v>
      </c>
      <c r="C571">
        <v>29.38</v>
      </c>
      <c r="D571">
        <v>1.397</v>
      </c>
      <c r="E571">
        <v>298.59300000000002</v>
      </c>
      <c r="G571">
        <v>14300.31</v>
      </c>
    </row>
    <row r="572" spans="1:7" x14ac:dyDescent="0.3">
      <c r="A572" t="s">
        <v>25</v>
      </c>
      <c r="B572">
        <v>2004</v>
      </c>
      <c r="C572">
        <v>29.254000000000001</v>
      </c>
      <c r="D572">
        <v>1.397</v>
      </c>
      <c r="E572">
        <v>320.678</v>
      </c>
      <c r="G572">
        <v>15419.01</v>
      </c>
    </row>
    <row r="573" spans="1:7" x14ac:dyDescent="0.3">
      <c r="A573" t="s">
        <v>25</v>
      </c>
      <c r="B573">
        <v>2005</v>
      </c>
      <c r="C573">
        <v>28.402000000000001</v>
      </c>
      <c r="D573">
        <v>1.4430000000000001</v>
      </c>
      <c r="E573">
        <v>349.27199999999999</v>
      </c>
      <c r="G573">
        <v>16829.52</v>
      </c>
    </row>
    <row r="574" spans="1:7" x14ac:dyDescent="0.3">
      <c r="A574" t="s">
        <v>25</v>
      </c>
      <c r="B574">
        <v>2006</v>
      </c>
      <c r="C574">
        <v>28.303999999999998</v>
      </c>
      <c r="D574">
        <v>1.556</v>
      </c>
      <c r="E574">
        <v>401.88099999999997</v>
      </c>
      <c r="G574">
        <v>19466.43</v>
      </c>
    </row>
    <row r="575" spans="1:7" x14ac:dyDescent="0.3">
      <c r="A575" t="s">
        <v>25</v>
      </c>
      <c r="B575">
        <v>2007</v>
      </c>
      <c r="C575">
        <v>27.062000000000001</v>
      </c>
      <c r="D575">
        <v>1.532</v>
      </c>
      <c r="E575">
        <v>426.28300000000002</v>
      </c>
      <c r="G575">
        <v>20753.009999999998</v>
      </c>
    </row>
    <row r="576" spans="1:7" x14ac:dyDescent="0.3">
      <c r="A576" t="s">
        <v>25</v>
      </c>
      <c r="B576">
        <v>2008</v>
      </c>
      <c r="C576">
        <v>26.568999999999999</v>
      </c>
      <c r="D576">
        <v>1.546</v>
      </c>
      <c r="E576">
        <v>442.9</v>
      </c>
      <c r="G576">
        <v>21726.33</v>
      </c>
    </row>
    <row r="577" spans="1:7" x14ac:dyDescent="0.3">
      <c r="A577" t="s">
        <v>25</v>
      </c>
      <c r="B577">
        <v>2009</v>
      </c>
      <c r="C577">
        <v>26.122</v>
      </c>
      <c r="D577">
        <v>1.6619999999999999</v>
      </c>
      <c r="E577">
        <v>470.69099999999997</v>
      </c>
      <c r="G577">
        <v>23208.75</v>
      </c>
    </row>
    <row r="578" spans="1:7" x14ac:dyDescent="0.3">
      <c r="A578" t="s">
        <v>25</v>
      </c>
      <c r="B578">
        <v>2010</v>
      </c>
      <c r="C578">
        <v>26.204999999999998</v>
      </c>
      <c r="D578">
        <v>1.7050000000000001</v>
      </c>
      <c r="E578">
        <v>517.80100000000004</v>
      </c>
      <c r="G578">
        <v>25659.17</v>
      </c>
    </row>
    <row r="579" spans="1:7" x14ac:dyDescent="0.3">
      <c r="A579" t="s">
        <v>25</v>
      </c>
      <c r="B579">
        <v>2011</v>
      </c>
      <c r="C579">
        <v>25.754999999999999</v>
      </c>
      <c r="D579">
        <v>1.6890000000000001</v>
      </c>
      <c r="E579">
        <v>527.49599999999998</v>
      </c>
      <c r="G579">
        <v>26341.38</v>
      </c>
    </row>
    <row r="580" spans="1:7" x14ac:dyDescent="0.3">
      <c r="A580" t="s">
        <v>25</v>
      </c>
      <c r="B580">
        <v>2012</v>
      </c>
      <c r="C580">
        <v>24.809000000000001</v>
      </c>
      <c r="D580">
        <v>1.669</v>
      </c>
      <c r="E580">
        <v>535.71799999999996</v>
      </c>
      <c r="G580">
        <v>26892.959999999999</v>
      </c>
    </row>
    <row r="581" spans="1:7" x14ac:dyDescent="0.3">
      <c r="A581" t="s">
        <v>25</v>
      </c>
      <c r="B581">
        <v>2013</v>
      </c>
      <c r="C581">
        <v>23.622</v>
      </c>
      <c r="D581">
        <v>1.631</v>
      </c>
      <c r="E581">
        <v>531.99900000000002</v>
      </c>
      <c r="G581">
        <v>26828.12</v>
      </c>
    </row>
    <row r="582" spans="1:7" x14ac:dyDescent="0.3">
      <c r="A582" t="s">
        <v>25</v>
      </c>
      <c r="B582">
        <v>2014</v>
      </c>
      <c r="C582">
        <v>22.87</v>
      </c>
      <c r="D582">
        <v>1.629</v>
      </c>
      <c r="E582">
        <v>548.01</v>
      </c>
      <c r="G582">
        <v>27809.68</v>
      </c>
    </row>
    <row r="583" spans="1:7" x14ac:dyDescent="0.3">
      <c r="A583" t="s">
        <v>25</v>
      </c>
      <c r="B583">
        <v>2015</v>
      </c>
      <c r="C583">
        <v>21.427</v>
      </c>
      <c r="D583">
        <v>1.5840000000000001</v>
      </c>
      <c r="E583">
        <v>543.15200000000004</v>
      </c>
      <c r="G583">
        <v>27708.87</v>
      </c>
    </row>
    <row r="584" spans="1:7" x14ac:dyDescent="0.3">
      <c r="A584" t="s">
        <v>25</v>
      </c>
      <c r="B584">
        <v>2016</v>
      </c>
      <c r="C584">
        <v>20.234999999999999</v>
      </c>
      <c r="D584">
        <v>1.5529999999999999</v>
      </c>
      <c r="E584">
        <v>552.17600000000004</v>
      </c>
      <c r="F584" t="s">
        <v>23</v>
      </c>
      <c r="G584">
        <v>28296.65</v>
      </c>
    </row>
    <row r="585" spans="1:7" x14ac:dyDescent="0.3">
      <c r="A585" t="s">
        <v>26</v>
      </c>
      <c r="B585">
        <v>1995</v>
      </c>
      <c r="C585">
        <v>12.038</v>
      </c>
      <c r="D585">
        <v>0.64200000000000002</v>
      </c>
      <c r="E585">
        <v>267.78500000000003</v>
      </c>
      <c r="G585">
        <v>109.42</v>
      </c>
    </row>
    <row r="586" spans="1:7" x14ac:dyDescent="0.3">
      <c r="A586" t="s">
        <v>26</v>
      </c>
      <c r="B586">
        <v>1996</v>
      </c>
      <c r="C586">
        <v>11.523999999999999</v>
      </c>
      <c r="D586">
        <v>0.61599999999999999</v>
      </c>
      <c r="E586">
        <v>268.17200000000003</v>
      </c>
      <c r="G586">
        <v>111.08</v>
      </c>
    </row>
    <row r="587" spans="1:7" x14ac:dyDescent="0.3">
      <c r="A587" t="s">
        <v>26</v>
      </c>
      <c r="B587">
        <v>1997</v>
      </c>
      <c r="C587">
        <v>12.647</v>
      </c>
      <c r="D587">
        <v>0.66400000000000003</v>
      </c>
      <c r="E587">
        <v>299.20100000000002</v>
      </c>
      <c r="G587">
        <v>125.5</v>
      </c>
    </row>
    <row r="588" spans="1:7" x14ac:dyDescent="0.3">
      <c r="A588" t="s">
        <v>26</v>
      </c>
      <c r="B588">
        <v>1998</v>
      </c>
      <c r="C588">
        <v>12.308999999999999</v>
      </c>
      <c r="D588">
        <v>0.66800000000000004</v>
      </c>
      <c r="E588">
        <v>311.45</v>
      </c>
      <c r="G588">
        <v>132.27000000000001</v>
      </c>
    </row>
    <row r="589" spans="1:7" x14ac:dyDescent="0.3">
      <c r="A589" t="s">
        <v>26</v>
      </c>
      <c r="B589">
        <v>1999</v>
      </c>
      <c r="C589">
        <v>11.965</v>
      </c>
      <c r="D589">
        <v>0.66100000000000003</v>
      </c>
      <c r="E589">
        <v>350.87200000000001</v>
      </c>
      <c r="G589">
        <v>151.04</v>
      </c>
    </row>
    <row r="590" spans="1:7" x14ac:dyDescent="0.3">
      <c r="A590" t="s">
        <v>26</v>
      </c>
      <c r="B590">
        <v>2000</v>
      </c>
      <c r="C590">
        <v>11.036</v>
      </c>
      <c r="D590">
        <v>0.65100000000000002</v>
      </c>
      <c r="E590">
        <v>375.81599999999997</v>
      </c>
      <c r="F590" t="s">
        <v>9</v>
      </c>
      <c r="G590">
        <v>163.97</v>
      </c>
    </row>
    <row r="591" spans="1:7" x14ac:dyDescent="0.3">
      <c r="A591" t="s">
        <v>26</v>
      </c>
      <c r="B591">
        <v>2001</v>
      </c>
      <c r="C591">
        <v>10.958</v>
      </c>
      <c r="D591">
        <v>0.70199999999999996</v>
      </c>
      <c r="E591">
        <v>409.75</v>
      </c>
      <c r="G591">
        <v>180.91</v>
      </c>
    </row>
    <row r="592" spans="1:7" x14ac:dyDescent="0.3">
      <c r="A592" t="s">
        <v>26</v>
      </c>
      <c r="B592">
        <v>2002</v>
      </c>
      <c r="C592">
        <v>10.879</v>
      </c>
      <c r="D592">
        <v>0.73299999999999998</v>
      </c>
      <c r="E592">
        <v>448.58</v>
      </c>
      <c r="G592">
        <v>200.15</v>
      </c>
    </row>
    <row r="593" spans="1:7" x14ac:dyDescent="0.3">
      <c r="A593" t="s">
        <v>26</v>
      </c>
      <c r="B593">
        <v>2003</v>
      </c>
      <c r="C593">
        <v>10.965</v>
      </c>
      <c r="D593">
        <v>0.76400000000000001</v>
      </c>
      <c r="E593">
        <v>478.19099999999997</v>
      </c>
      <c r="G593">
        <v>215.97</v>
      </c>
    </row>
    <row r="594" spans="1:7" x14ac:dyDescent="0.3">
      <c r="A594" t="s">
        <v>26</v>
      </c>
      <c r="B594">
        <v>2004</v>
      </c>
      <c r="C594">
        <v>10.412000000000001</v>
      </c>
      <c r="D594">
        <v>0.76500000000000001</v>
      </c>
      <c r="E594">
        <v>510.87400000000002</v>
      </c>
      <c r="G594">
        <v>234.03</v>
      </c>
    </row>
    <row r="595" spans="1:7" x14ac:dyDescent="0.3">
      <c r="A595" t="s">
        <v>26</v>
      </c>
      <c r="B595">
        <v>2005</v>
      </c>
      <c r="C595">
        <v>10.208</v>
      </c>
      <c r="D595">
        <v>0.73299999999999998</v>
      </c>
      <c r="E595">
        <v>523.18899999999996</v>
      </c>
      <c r="G595">
        <v>243.37</v>
      </c>
    </row>
    <row r="596" spans="1:7" x14ac:dyDescent="0.3">
      <c r="A596" t="s">
        <v>26</v>
      </c>
      <c r="B596">
        <v>2006</v>
      </c>
      <c r="C596">
        <v>10.198</v>
      </c>
      <c r="D596">
        <v>0.68400000000000005</v>
      </c>
      <c r="E596">
        <v>560.57500000000005</v>
      </c>
      <c r="G596">
        <v>264.95</v>
      </c>
    </row>
    <row r="597" spans="1:7" x14ac:dyDescent="0.3">
      <c r="A597" t="s">
        <v>26</v>
      </c>
      <c r="B597">
        <v>2007</v>
      </c>
      <c r="C597">
        <v>10.673</v>
      </c>
      <c r="D597">
        <v>0.66500000000000004</v>
      </c>
      <c r="E597">
        <v>588.31200000000001</v>
      </c>
      <c r="G597">
        <v>282.39</v>
      </c>
    </row>
    <row r="598" spans="1:7" x14ac:dyDescent="0.3">
      <c r="A598" t="s">
        <v>26</v>
      </c>
      <c r="B598">
        <v>2008</v>
      </c>
      <c r="C598">
        <v>10.226000000000001</v>
      </c>
      <c r="D598">
        <v>0.66900000000000004</v>
      </c>
      <c r="E598">
        <v>611.49800000000005</v>
      </c>
      <c r="G598">
        <v>298.81</v>
      </c>
    </row>
    <row r="599" spans="1:7" x14ac:dyDescent="0.3">
      <c r="A599" t="s">
        <v>26</v>
      </c>
      <c r="B599">
        <v>2009</v>
      </c>
      <c r="C599">
        <v>9.86</v>
      </c>
      <c r="D599">
        <v>0.72399999999999998</v>
      </c>
      <c r="E599">
        <v>630.37699999999995</v>
      </c>
      <c r="G599">
        <v>313.79000000000002</v>
      </c>
    </row>
    <row r="600" spans="1:7" x14ac:dyDescent="0.3">
      <c r="A600" t="s">
        <v>26</v>
      </c>
      <c r="B600">
        <v>2010</v>
      </c>
      <c r="C600">
        <v>9.6679999999999993</v>
      </c>
      <c r="D600">
        <v>0.68</v>
      </c>
      <c r="E600">
        <v>617.44799999999998</v>
      </c>
      <c r="G600">
        <v>313.02</v>
      </c>
    </row>
    <row r="601" spans="1:7" x14ac:dyDescent="0.3">
      <c r="A601" t="s">
        <v>26</v>
      </c>
      <c r="B601">
        <v>2011</v>
      </c>
      <c r="C601">
        <v>8.8770000000000007</v>
      </c>
      <c r="D601">
        <v>0.54300000000000004</v>
      </c>
      <c r="E601">
        <v>529.96199999999999</v>
      </c>
      <c r="F601" t="s">
        <v>9</v>
      </c>
      <c r="G601">
        <v>274.7</v>
      </c>
    </row>
    <row r="602" spans="1:7" x14ac:dyDescent="0.3">
      <c r="A602" t="s">
        <v>26</v>
      </c>
      <c r="B602">
        <v>2012</v>
      </c>
      <c r="C602">
        <v>8.56</v>
      </c>
      <c r="D602">
        <v>0.56299999999999994</v>
      </c>
      <c r="E602">
        <v>548.101</v>
      </c>
      <c r="G602">
        <v>291.01</v>
      </c>
    </row>
    <row r="603" spans="1:7" x14ac:dyDescent="0.3">
      <c r="A603" t="s">
        <v>26</v>
      </c>
      <c r="B603">
        <v>2013</v>
      </c>
      <c r="C603">
        <v>8.4239999999999995</v>
      </c>
      <c r="D603">
        <v>0.55200000000000005</v>
      </c>
      <c r="E603">
        <v>563.78700000000003</v>
      </c>
      <c r="G603">
        <v>306.33999999999997</v>
      </c>
    </row>
    <row r="604" spans="1:7" x14ac:dyDescent="0.3">
      <c r="A604" t="s">
        <v>26</v>
      </c>
      <c r="B604">
        <v>2014</v>
      </c>
      <c r="C604">
        <v>8.1920000000000002</v>
      </c>
      <c r="D604">
        <v>0.51300000000000001</v>
      </c>
      <c r="E604">
        <v>561.16399999999999</v>
      </c>
      <c r="F604" t="s">
        <v>23</v>
      </c>
      <c r="G604">
        <v>312.19</v>
      </c>
    </row>
    <row r="605" spans="1:7" x14ac:dyDescent="0.3">
      <c r="A605" t="s">
        <v>26</v>
      </c>
      <c r="B605">
        <v>2015</v>
      </c>
      <c r="C605">
        <v>8.6010000000000009</v>
      </c>
      <c r="D605">
        <v>0.52</v>
      </c>
      <c r="E605">
        <v>586.428</v>
      </c>
      <c r="F605" t="s">
        <v>23</v>
      </c>
      <c r="G605">
        <v>334.03</v>
      </c>
    </row>
    <row r="606" spans="1:7" x14ac:dyDescent="0.3">
      <c r="A606" t="s">
        <v>27</v>
      </c>
      <c r="B606">
        <v>1999</v>
      </c>
      <c r="C606">
        <v>18.934999999999999</v>
      </c>
      <c r="D606">
        <v>0.93100000000000005</v>
      </c>
      <c r="E606">
        <v>85.022000000000006</v>
      </c>
      <c r="G606">
        <v>8527.76</v>
      </c>
    </row>
    <row r="607" spans="1:7" x14ac:dyDescent="0.3">
      <c r="A607" t="s">
        <v>27</v>
      </c>
      <c r="B607">
        <v>2000</v>
      </c>
      <c r="C607">
        <v>19.936</v>
      </c>
      <c r="D607">
        <v>0.96799999999999997</v>
      </c>
      <c r="E607">
        <v>96.569000000000003</v>
      </c>
      <c r="G607">
        <v>9822.9699999999993</v>
      </c>
    </row>
    <row r="608" spans="1:7" x14ac:dyDescent="0.3">
      <c r="A608" t="s">
        <v>27</v>
      </c>
      <c r="B608">
        <v>2001</v>
      </c>
      <c r="C608">
        <v>19.888999999999999</v>
      </c>
      <c r="D608">
        <v>1.0449999999999999</v>
      </c>
      <c r="E608">
        <v>105.26300000000001</v>
      </c>
      <c r="G608">
        <v>10849.15</v>
      </c>
    </row>
    <row r="609" spans="1:7" x14ac:dyDescent="0.3">
      <c r="A609" t="s">
        <v>27</v>
      </c>
      <c r="B609">
        <v>2002</v>
      </c>
      <c r="C609">
        <v>21.64</v>
      </c>
      <c r="D609">
        <v>1.17</v>
      </c>
      <c r="E609">
        <v>120.726</v>
      </c>
      <c r="G609">
        <v>12598.44</v>
      </c>
    </row>
    <row r="610" spans="1:7" x14ac:dyDescent="0.3">
      <c r="A610" t="s">
        <v>27</v>
      </c>
      <c r="B610">
        <v>2003</v>
      </c>
      <c r="C610">
        <v>35.893999999999998</v>
      </c>
      <c r="D610">
        <v>2.1339999999999999</v>
      </c>
      <c r="E610">
        <v>230.65100000000001</v>
      </c>
      <c r="F610" t="s">
        <v>9</v>
      </c>
      <c r="G610">
        <v>24366.080000000002</v>
      </c>
    </row>
    <row r="611" spans="1:7" x14ac:dyDescent="0.3">
      <c r="A611" t="s">
        <v>27</v>
      </c>
      <c r="B611">
        <v>2004</v>
      </c>
      <c r="C611">
        <v>35.048000000000002</v>
      </c>
      <c r="D611">
        <v>2.12</v>
      </c>
      <c r="E611">
        <v>242.48099999999999</v>
      </c>
      <c r="G611">
        <v>25944.400000000001</v>
      </c>
    </row>
    <row r="612" spans="1:7" x14ac:dyDescent="0.3">
      <c r="A612" t="s">
        <v>27</v>
      </c>
      <c r="B612">
        <v>2005</v>
      </c>
      <c r="C612">
        <v>35.603000000000002</v>
      </c>
      <c r="D612">
        <v>2.1080000000000001</v>
      </c>
      <c r="E612">
        <v>260.19400000000002</v>
      </c>
      <c r="G612">
        <v>28223.82</v>
      </c>
    </row>
    <row r="613" spans="1:7" x14ac:dyDescent="0.3">
      <c r="A613" t="s">
        <v>27</v>
      </c>
      <c r="B613">
        <v>2006</v>
      </c>
      <c r="C613">
        <v>34.725000000000001</v>
      </c>
      <c r="D613">
        <v>1.984</v>
      </c>
      <c r="E613">
        <v>267.98399999999998</v>
      </c>
      <c r="G613">
        <v>29503</v>
      </c>
    </row>
    <row r="614" spans="1:7" x14ac:dyDescent="0.3">
      <c r="A614" t="s">
        <v>27</v>
      </c>
      <c r="B614">
        <v>2007</v>
      </c>
      <c r="C614">
        <v>33.927999999999997</v>
      </c>
      <c r="D614">
        <v>1.974</v>
      </c>
      <c r="E614">
        <v>279.012</v>
      </c>
      <c r="G614">
        <v>31203.68</v>
      </c>
    </row>
    <row r="615" spans="1:7" x14ac:dyDescent="0.3">
      <c r="A615" t="s">
        <v>27</v>
      </c>
      <c r="B615">
        <v>2008</v>
      </c>
      <c r="C615">
        <v>33.143000000000001</v>
      </c>
      <c r="D615">
        <v>1.9039999999999999</v>
      </c>
      <c r="E615">
        <v>280.67200000000003</v>
      </c>
      <c r="G615">
        <v>31901.69</v>
      </c>
    </row>
    <row r="616" spans="1:7" x14ac:dyDescent="0.3">
      <c r="A616" t="s">
        <v>27</v>
      </c>
      <c r="B616">
        <v>2009</v>
      </c>
      <c r="C616">
        <v>32.454000000000001</v>
      </c>
      <c r="D616">
        <v>2.004</v>
      </c>
      <c r="E616">
        <v>288.56599999999997</v>
      </c>
      <c r="G616">
        <v>33330.879999999997</v>
      </c>
    </row>
    <row r="617" spans="1:7" x14ac:dyDescent="0.3">
      <c r="A617" t="s">
        <v>27</v>
      </c>
      <c r="B617">
        <v>2010</v>
      </c>
      <c r="C617">
        <v>31.497</v>
      </c>
      <c r="D617">
        <v>1.8959999999999999</v>
      </c>
      <c r="E617">
        <v>287.04899999999998</v>
      </c>
      <c r="G617">
        <v>33676.28</v>
      </c>
    </row>
    <row r="618" spans="1:7" x14ac:dyDescent="0.3">
      <c r="A618" t="s">
        <v>27</v>
      </c>
      <c r="B618">
        <v>2011</v>
      </c>
      <c r="C618">
        <v>28.201000000000001</v>
      </c>
      <c r="D618">
        <v>1.623</v>
      </c>
      <c r="E618">
        <v>265.79000000000002</v>
      </c>
      <c r="G618">
        <v>31652.94</v>
      </c>
    </row>
    <row r="619" spans="1:7" x14ac:dyDescent="0.3">
      <c r="A619" t="s">
        <v>27</v>
      </c>
      <c r="B619">
        <v>2012</v>
      </c>
      <c r="C619">
        <v>28.765000000000001</v>
      </c>
      <c r="D619">
        <v>1.704</v>
      </c>
      <c r="E619">
        <v>289.34399999999999</v>
      </c>
      <c r="G619">
        <v>34960.949999999997</v>
      </c>
    </row>
    <row r="620" spans="1:7" x14ac:dyDescent="0.3">
      <c r="A620" t="s">
        <v>27</v>
      </c>
      <c r="B620">
        <v>2013</v>
      </c>
      <c r="C620">
        <v>27.35</v>
      </c>
      <c r="D620">
        <v>1.645</v>
      </c>
      <c r="E620">
        <v>283.95499999999998</v>
      </c>
      <c r="G620">
        <v>34794.699999999997</v>
      </c>
    </row>
    <row r="621" spans="1:7" x14ac:dyDescent="0.3">
      <c r="A621" t="s">
        <v>27</v>
      </c>
      <c r="B621">
        <v>2014</v>
      </c>
      <c r="C621">
        <v>27.010999999999999</v>
      </c>
      <c r="D621">
        <v>1.5369999999999999</v>
      </c>
      <c r="E621">
        <v>277.22899999999998</v>
      </c>
      <c r="G621">
        <v>34437.83</v>
      </c>
    </row>
    <row r="622" spans="1:7" x14ac:dyDescent="0.3">
      <c r="A622" t="s">
        <v>27</v>
      </c>
      <c r="B622">
        <v>2015</v>
      </c>
      <c r="C622">
        <v>27.201000000000001</v>
      </c>
      <c r="D622">
        <v>1.595</v>
      </c>
      <c r="E622">
        <v>286.82499999999999</v>
      </c>
      <c r="G622">
        <v>36108.67</v>
      </c>
    </row>
    <row r="623" spans="1:7" x14ac:dyDescent="0.3">
      <c r="A623" t="s">
        <v>28</v>
      </c>
      <c r="B623">
        <v>1972</v>
      </c>
      <c r="C623">
        <v>11.686999999999999</v>
      </c>
      <c r="D623">
        <v>0.66100000000000003</v>
      </c>
      <c r="E623">
        <v>33.085000000000001</v>
      </c>
      <c r="G623">
        <v>440.98</v>
      </c>
    </row>
    <row r="624" spans="1:7" x14ac:dyDescent="0.3">
      <c r="A624" t="s">
        <v>28</v>
      </c>
      <c r="B624">
        <v>1973</v>
      </c>
      <c r="C624">
        <v>11.175000000000001</v>
      </c>
      <c r="D624">
        <v>0.63700000000000001</v>
      </c>
      <c r="E624">
        <v>35.249000000000002</v>
      </c>
      <c r="G624">
        <v>473.72</v>
      </c>
    </row>
    <row r="625" spans="1:7" x14ac:dyDescent="0.3">
      <c r="A625" t="s">
        <v>28</v>
      </c>
      <c r="B625">
        <v>1974</v>
      </c>
      <c r="C625">
        <v>10.327</v>
      </c>
      <c r="D625">
        <v>0.60899999999999999</v>
      </c>
      <c r="E625">
        <v>37.994999999999997</v>
      </c>
      <c r="G625">
        <v>514.64</v>
      </c>
    </row>
    <row r="626" spans="1:7" x14ac:dyDescent="0.3">
      <c r="A626" t="s">
        <v>28</v>
      </c>
      <c r="B626">
        <v>1975</v>
      </c>
      <c r="C626">
        <v>9.8940000000000001</v>
      </c>
      <c r="D626">
        <v>0.61699999999999999</v>
      </c>
      <c r="E626">
        <v>41.765999999999998</v>
      </c>
      <c r="G626">
        <v>570.79</v>
      </c>
    </row>
    <row r="627" spans="1:7" x14ac:dyDescent="0.3">
      <c r="A627" t="s">
        <v>28</v>
      </c>
      <c r="B627">
        <v>1976</v>
      </c>
      <c r="C627">
        <v>9.5250000000000004</v>
      </c>
      <c r="D627">
        <v>0.58799999999999997</v>
      </c>
      <c r="E627">
        <v>43.654000000000003</v>
      </c>
      <c r="G627">
        <v>601.29</v>
      </c>
    </row>
    <row r="628" spans="1:7" x14ac:dyDescent="0.3">
      <c r="A628" t="s">
        <v>28</v>
      </c>
      <c r="B628">
        <v>1977</v>
      </c>
      <c r="C628">
        <v>9.1829999999999998</v>
      </c>
      <c r="D628">
        <v>0.57499999999999996</v>
      </c>
      <c r="E628">
        <v>45.94</v>
      </c>
      <c r="G628">
        <v>636.54999999999995</v>
      </c>
    </row>
    <row r="629" spans="1:7" x14ac:dyDescent="0.3">
      <c r="A629" t="s">
        <v>28</v>
      </c>
      <c r="B629">
        <v>1978</v>
      </c>
      <c r="C629">
        <v>8.9540000000000006</v>
      </c>
      <c r="D629">
        <v>0.57099999999999995</v>
      </c>
      <c r="E629">
        <v>49.667000000000002</v>
      </c>
      <c r="G629">
        <v>692.44</v>
      </c>
    </row>
    <row r="630" spans="1:7" x14ac:dyDescent="0.3">
      <c r="A630" t="s">
        <v>28</v>
      </c>
      <c r="B630">
        <v>1979</v>
      </c>
      <c r="C630">
        <v>8.6449999999999996</v>
      </c>
      <c r="D630">
        <v>0.56599999999999995</v>
      </c>
      <c r="E630">
        <v>53.933999999999997</v>
      </c>
      <c r="G630">
        <v>757.14</v>
      </c>
    </row>
    <row r="631" spans="1:7" x14ac:dyDescent="0.3">
      <c r="A631" t="s">
        <v>28</v>
      </c>
      <c r="B631">
        <v>1980</v>
      </c>
      <c r="C631">
        <v>8.4120000000000008</v>
      </c>
      <c r="D631">
        <v>0.55500000000000005</v>
      </c>
      <c r="E631">
        <v>59.091000000000001</v>
      </c>
      <c r="G631">
        <v>836.13</v>
      </c>
    </row>
    <row r="632" spans="1:7" x14ac:dyDescent="0.3">
      <c r="A632" t="s">
        <v>28</v>
      </c>
      <c r="B632">
        <v>1981</v>
      </c>
      <c r="C632">
        <v>8.3780000000000001</v>
      </c>
      <c r="D632">
        <v>0.56000000000000005</v>
      </c>
      <c r="E632">
        <v>64.284000000000006</v>
      </c>
      <c r="G632">
        <v>915.87</v>
      </c>
    </row>
    <row r="633" spans="1:7" x14ac:dyDescent="0.3">
      <c r="A633" t="s">
        <v>28</v>
      </c>
      <c r="B633">
        <v>1982</v>
      </c>
      <c r="C633">
        <v>8.6509999999999998</v>
      </c>
      <c r="D633">
        <v>0.59799999999999998</v>
      </c>
      <c r="E633">
        <v>71.662999999999997</v>
      </c>
      <c r="G633">
        <v>1025.69</v>
      </c>
    </row>
    <row r="634" spans="1:7" x14ac:dyDescent="0.3">
      <c r="A634" t="s">
        <v>28</v>
      </c>
      <c r="B634">
        <v>1983</v>
      </c>
      <c r="C634">
        <v>8.5470000000000006</v>
      </c>
      <c r="D634">
        <v>0.59099999999999997</v>
      </c>
      <c r="E634">
        <v>74.834000000000003</v>
      </c>
      <c r="G634">
        <v>1075.1500000000001</v>
      </c>
    </row>
    <row r="635" spans="1:7" x14ac:dyDescent="0.3">
      <c r="A635" t="s">
        <v>28</v>
      </c>
      <c r="B635">
        <v>1984</v>
      </c>
      <c r="C635">
        <v>9.2439999999999998</v>
      </c>
      <c r="D635">
        <v>0.61399999999999999</v>
      </c>
      <c r="E635">
        <v>82.584999999999994</v>
      </c>
      <c r="G635">
        <v>1191.22</v>
      </c>
    </row>
    <row r="636" spans="1:7" x14ac:dyDescent="0.3">
      <c r="A636" t="s">
        <v>28</v>
      </c>
      <c r="B636">
        <v>1985</v>
      </c>
      <c r="C636">
        <v>9.5950000000000006</v>
      </c>
      <c r="D636">
        <v>0.63600000000000001</v>
      </c>
      <c r="E636">
        <v>90.174000000000007</v>
      </c>
      <c r="G636">
        <v>1306.77</v>
      </c>
    </row>
    <row r="637" spans="1:7" x14ac:dyDescent="0.3">
      <c r="A637" t="s">
        <v>28</v>
      </c>
      <c r="B637">
        <v>1986</v>
      </c>
      <c r="C637">
        <v>9.9689999999999994</v>
      </c>
      <c r="D637">
        <v>0.67</v>
      </c>
      <c r="E637">
        <v>98.99</v>
      </c>
      <c r="G637">
        <v>1442.51</v>
      </c>
    </row>
    <row r="638" spans="1:7" x14ac:dyDescent="0.3">
      <c r="A638" t="s">
        <v>28</v>
      </c>
      <c r="B638">
        <v>1987</v>
      </c>
      <c r="C638">
        <v>10.398999999999999</v>
      </c>
      <c r="D638">
        <v>0.71</v>
      </c>
      <c r="E638">
        <v>108.992</v>
      </c>
      <c r="G638">
        <v>1598.37</v>
      </c>
    </row>
    <row r="639" spans="1:7" x14ac:dyDescent="0.3">
      <c r="A639" t="s">
        <v>28</v>
      </c>
      <c r="B639">
        <v>1988</v>
      </c>
      <c r="C639">
        <v>10.472</v>
      </c>
      <c r="D639">
        <v>0.70699999999999996</v>
      </c>
      <c r="E639">
        <v>115.517</v>
      </c>
      <c r="G639">
        <v>1705.04</v>
      </c>
    </row>
    <row r="640" spans="1:7" x14ac:dyDescent="0.3">
      <c r="A640" t="s">
        <v>28</v>
      </c>
      <c r="B640">
        <v>1989</v>
      </c>
      <c r="C640">
        <v>9.9730000000000008</v>
      </c>
      <c r="D640">
        <v>0.69</v>
      </c>
      <c r="E640">
        <v>121.613</v>
      </c>
      <c r="G640">
        <v>1805.82</v>
      </c>
    </row>
    <row r="641" spans="1:7" x14ac:dyDescent="0.3">
      <c r="A641" t="s">
        <v>28</v>
      </c>
      <c r="B641">
        <v>1990</v>
      </c>
      <c r="C641">
        <v>10.167999999999999</v>
      </c>
      <c r="D641">
        <v>0.72</v>
      </c>
      <c r="E641">
        <v>136.10300000000001</v>
      </c>
      <c r="G641">
        <v>2034.95</v>
      </c>
    </row>
    <row r="642" spans="1:7" x14ac:dyDescent="0.3">
      <c r="A642" t="s">
        <v>28</v>
      </c>
      <c r="B642">
        <v>1991</v>
      </c>
      <c r="C642">
        <v>10.144</v>
      </c>
      <c r="D642">
        <v>0.73699999999999999</v>
      </c>
      <c r="E642">
        <v>146.21299999999999</v>
      </c>
      <c r="G642">
        <v>2203.4</v>
      </c>
    </row>
    <row r="643" spans="1:7" x14ac:dyDescent="0.3">
      <c r="A643" t="s">
        <v>28</v>
      </c>
      <c r="B643">
        <v>1992</v>
      </c>
      <c r="C643">
        <v>10.996</v>
      </c>
      <c r="D643">
        <v>0.82199999999999995</v>
      </c>
      <c r="E643">
        <v>168.34899999999999</v>
      </c>
      <c r="G643">
        <v>2556.2399999999998</v>
      </c>
    </row>
    <row r="644" spans="1:7" x14ac:dyDescent="0.3">
      <c r="A644" t="s">
        <v>28</v>
      </c>
      <c r="B644">
        <v>1993</v>
      </c>
      <c r="C644">
        <v>11.522</v>
      </c>
      <c r="D644">
        <v>0.872</v>
      </c>
      <c r="E644">
        <v>184.053</v>
      </c>
      <c r="G644">
        <v>2814.24</v>
      </c>
    </row>
    <row r="645" spans="1:7" x14ac:dyDescent="0.3">
      <c r="A645" t="s">
        <v>28</v>
      </c>
      <c r="B645">
        <v>1994</v>
      </c>
      <c r="C645">
        <v>11.406000000000001</v>
      </c>
      <c r="D645">
        <v>0.85</v>
      </c>
      <c r="E645">
        <v>187.46600000000001</v>
      </c>
      <c r="G645">
        <v>2883.76</v>
      </c>
    </row>
    <row r="646" spans="1:7" x14ac:dyDescent="0.3">
      <c r="A646" t="s">
        <v>28</v>
      </c>
      <c r="B646">
        <v>1995</v>
      </c>
      <c r="C646">
        <v>11.65</v>
      </c>
      <c r="D646">
        <v>0.85799999999999998</v>
      </c>
      <c r="E646">
        <v>198.14500000000001</v>
      </c>
      <c r="G646">
        <v>3063.12</v>
      </c>
    </row>
    <row r="647" spans="1:7" x14ac:dyDescent="0.3">
      <c r="A647" t="s">
        <v>28</v>
      </c>
      <c r="B647">
        <v>1996</v>
      </c>
      <c r="C647">
        <v>11.627000000000001</v>
      </c>
      <c r="D647">
        <v>0.84799999999999998</v>
      </c>
      <c r="E647">
        <v>205.34200000000001</v>
      </c>
      <c r="G647">
        <v>3189.06</v>
      </c>
    </row>
    <row r="648" spans="1:7" x14ac:dyDescent="0.3">
      <c r="A648" t="s">
        <v>28</v>
      </c>
      <c r="B648">
        <v>1997</v>
      </c>
      <c r="C648">
        <v>11.499000000000001</v>
      </c>
      <c r="D648">
        <v>0.81699999999999995</v>
      </c>
      <c r="E648">
        <v>210.01</v>
      </c>
      <c r="G648">
        <v>3278.39</v>
      </c>
    </row>
    <row r="649" spans="1:7" x14ac:dyDescent="0.3">
      <c r="A649" t="s">
        <v>28</v>
      </c>
      <c r="B649">
        <v>1998</v>
      </c>
      <c r="C649">
        <v>11.76</v>
      </c>
      <c r="D649">
        <v>0.84399999999999997</v>
      </c>
      <c r="E649">
        <v>230.684</v>
      </c>
      <c r="F649" t="s">
        <v>9</v>
      </c>
      <c r="G649">
        <v>3623.4</v>
      </c>
    </row>
    <row r="650" spans="1:7" x14ac:dyDescent="0.3">
      <c r="A650" t="s">
        <v>28</v>
      </c>
      <c r="B650">
        <v>1999</v>
      </c>
      <c r="C650">
        <v>12.003</v>
      </c>
      <c r="D650">
        <v>0.86199999999999999</v>
      </c>
      <c r="E650">
        <v>249.38300000000001</v>
      </c>
      <c r="G650">
        <v>3943.27</v>
      </c>
    </row>
    <row r="651" spans="1:7" x14ac:dyDescent="0.3">
      <c r="A651" t="s">
        <v>28</v>
      </c>
      <c r="B651">
        <v>2000</v>
      </c>
      <c r="C651">
        <v>12.285</v>
      </c>
      <c r="D651">
        <v>0.86699999999999999</v>
      </c>
      <c r="E651">
        <v>273.68700000000001</v>
      </c>
      <c r="G651">
        <v>4358.6099999999997</v>
      </c>
    </row>
    <row r="652" spans="1:7" x14ac:dyDescent="0.3">
      <c r="A652" t="s">
        <v>28</v>
      </c>
      <c r="B652">
        <v>2001</v>
      </c>
      <c r="C652">
        <v>12.231999999999999</v>
      </c>
      <c r="D652">
        <v>0.91</v>
      </c>
      <c r="E652">
        <v>299.57499999999999</v>
      </c>
      <c r="G652">
        <v>4807.03</v>
      </c>
    </row>
    <row r="653" spans="1:7" x14ac:dyDescent="0.3">
      <c r="A653" t="s">
        <v>28</v>
      </c>
      <c r="B653">
        <v>2002</v>
      </c>
      <c r="C653">
        <v>12.018000000000001</v>
      </c>
      <c r="D653">
        <v>0.95599999999999996</v>
      </c>
      <c r="E653">
        <v>324.92500000000001</v>
      </c>
      <c r="G653">
        <v>5247.19</v>
      </c>
    </row>
    <row r="654" spans="1:7" x14ac:dyDescent="0.3">
      <c r="A654" t="s">
        <v>28</v>
      </c>
      <c r="B654">
        <v>2005</v>
      </c>
      <c r="C654">
        <v>11.138999999999999</v>
      </c>
      <c r="D654">
        <v>1.0329999999999999</v>
      </c>
      <c r="E654">
        <v>384.80799999999999</v>
      </c>
      <c r="F654" t="s">
        <v>9</v>
      </c>
      <c r="G654">
        <v>6280.02</v>
      </c>
    </row>
    <row r="655" spans="1:7" x14ac:dyDescent="0.3">
      <c r="A655" t="s">
        <v>28</v>
      </c>
      <c r="B655">
        <v>2006</v>
      </c>
      <c r="C655">
        <v>10.856999999999999</v>
      </c>
      <c r="D655">
        <v>0.997</v>
      </c>
      <c r="E655">
        <v>404.94799999999998</v>
      </c>
      <c r="G655">
        <v>6619.32</v>
      </c>
    </row>
    <row r="656" spans="1:7" x14ac:dyDescent="0.3">
      <c r="A656" t="s">
        <v>28</v>
      </c>
      <c r="B656">
        <v>2007</v>
      </c>
      <c r="C656">
        <v>11.004</v>
      </c>
      <c r="D656">
        <v>1.016</v>
      </c>
      <c r="E656">
        <v>441.76</v>
      </c>
      <c r="G656">
        <v>7236.78</v>
      </c>
    </row>
    <row r="657" spans="1:7" x14ac:dyDescent="0.3">
      <c r="A657" t="s">
        <v>28</v>
      </c>
      <c r="B657">
        <v>2008</v>
      </c>
      <c r="C657">
        <v>10.33</v>
      </c>
      <c r="D657">
        <v>0.98199999999999998</v>
      </c>
      <c r="E657">
        <v>450.40199999999999</v>
      </c>
      <c r="G657">
        <v>7407.13</v>
      </c>
    </row>
    <row r="658" spans="1:7" x14ac:dyDescent="0.3">
      <c r="A658" t="s">
        <v>28</v>
      </c>
      <c r="B658">
        <v>2009</v>
      </c>
      <c r="C658">
        <v>9.9830000000000005</v>
      </c>
      <c r="D658">
        <v>1.022</v>
      </c>
      <c r="E658">
        <v>450.57400000000001</v>
      </c>
      <c r="G658">
        <v>7448.16</v>
      </c>
    </row>
    <row r="659" spans="1:7" x14ac:dyDescent="0.3">
      <c r="A659" t="s">
        <v>28</v>
      </c>
      <c r="B659">
        <v>2010</v>
      </c>
      <c r="C659">
        <v>9.8170000000000002</v>
      </c>
      <c r="D659">
        <v>1.0209999999999999</v>
      </c>
      <c r="E659">
        <v>455.31799999999998</v>
      </c>
      <c r="G659">
        <v>7565.29</v>
      </c>
    </row>
    <row r="660" spans="1:7" x14ac:dyDescent="0.3">
      <c r="A660" t="s">
        <v>28</v>
      </c>
      <c r="B660">
        <v>2011</v>
      </c>
      <c r="C660">
        <v>9.5299999999999994</v>
      </c>
      <c r="D660">
        <v>1.0029999999999999</v>
      </c>
      <c r="E660">
        <v>461.87900000000002</v>
      </c>
      <c r="G660">
        <v>7710.18</v>
      </c>
    </row>
    <row r="661" spans="1:7" x14ac:dyDescent="0.3">
      <c r="A661" t="s">
        <v>28</v>
      </c>
      <c r="B661">
        <v>2012</v>
      </c>
      <c r="C661">
        <v>8.2769999999999992</v>
      </c>
      <c r="D661">
        <v>0.90300000000000002</v>
      </c>
      <c r="E661">
        <v>421.53300000000002</v>
      </c>
      <c r="G661">
        <v>7062.77</v>
      </c>
    </row>
    <row r="662" spans="1:7" x14ac:dyDescent="0.3">
      <c r="A662" t="s">
        <v>28</v>
      </c>
      <c r="B662">
        <v>2013</v>
      </c>
      <c r="C662">
        <v>7.7569999999999997</v>
      </c>
      <c r="D662">
        <v>0.84499999999999997</v>
      </c>
      <c r="E662">
        <v>411.40499999999997</v>
      </c>
      <c r="G662">
        <v>6913.43</v>
      </c>
    </row>
    <row r="663" spans="1:7" x14ac:dyDescent="0.3">
      <c r="A663" t="s">
        <v>28</v>
      </c>
      <c r="B663">
        <v>2014</v>
      </c>
      <c r="C663">
        <v>7.6379999999999999</v>
      </c>
      <c r="D663">
        <v>0.82899999999999996</v>
      </c>
      <c r="E663">
        <v>406.47</v>
      </c>
      <c r="G663">
        <v>6855.12</v>
      </c>
    </row>
    <row r="664" spans="1:7" x14ac:dyDescent="0.3">
      <c r="A664" t="s">
        <v>28</v>
      </c>
      <c r="B664">
        <v>2015</v>
      </c>
      <c r="C664">
        <v>7.8650000000000002</v>
      </c>
      <c r="D664">
        <v>0.84099999999999997</v>
      </c>
      <c r="E664">
        <v>416.59399999999999</v>
      </c>
      <c r="G664">
        <v>7057.07</v>
      </c>
    </row>
    <row r="665" spans="1:7" x14ac:dyDescent="0.3">
      <c r="A665" t="s">
        <v>28</v>
      </c>
      <c r="B665">
        <v>2016</v>
      </c>
      <c r="C665">
        <v>8.0239999999999991</v>
      </c>
      <c r="D665">
        <v>0.84299999999999997</v>
      </c>
      <c r="E665">
        <v>432.13600000000002</v>
      </c>
      <c r="F665" t="s">
        <v>23</v>
      </c>
      <c r="G665">
        <v>7354.27</v>
      </c>
    </row>
    <row r="666" spans="1:7" x14ac:dyDescent="0.3">
      <c r="A666" t="s">
        <v>29</v>
      </c>
      <c r="B666">
        <v>1971</v>
      </c>
      <c r="C666">
        <v>11.429</v>
      </c>
      <c r="D666">
        <v>0.58299999999999996</v>
      </c>
      <c r="E666">
        <v>24.597999999999999</v>
      </c>
      <c r="G666">
        <v>70.180000000000007</v>
      </c>
    </row>
    <row r="667" spans="1:7" x14ac:dyDescent="0.3">
      <c r="A667" t="s">
        <v>29</v>
      </c>
      <c r="B667">
        <v>1976</v>
      </c>
      <c r="C667">
        <v>10.638</v>
      </c>
      <c r="D667">
        <v>0.64500000000000002</v>
      </c>
      <c r="E667">
        <v>41.718000000000004</v>
      </c>
      <c r="G667">
        <v>129.76</v>
      </c>
    </row>
    <row r="668" spans="1:7" x14ac:dyDescent="0.3">
      <c r="A668" t="s">
        <v>29</v>
      </c>
      <c r="B668">
        <v>1980</v>
      </c>
      <c r="C668">
        <v>11.865</v>
      </c>
      <c r="D668">
        <v>0.68100000000000005</v>
      </c>
      <c r="E668">
        <v>57.334000000000003</v>
      </c>
      <c r="G668">
        <v>178.48</v>
      </c>
    </row>
    <row r="669" spans="1:7" x14ac:dyDescent="0.3">
      <c r="A669" t="s">
        <v>29</v>
      </c>
      <c r="B669">
        <v>1981</v>
      </c>
      <c r="C669">
        <v>10.843</v>
      </c>
      <c r="D669">
        <v>0.61399999999999999</v>
      </c>
      <c r="E669">
        <v>58.021999999999998</v>
      </c>
      <c r="G669">
        <v>181.31</v>
      </c>
    </row>
    <row r="670" spans="1:7" x14ac:dyDescent="0.3">
      <c r="A670" t="s">
        <v>29</v>
      </c>
      <c r="B670">
        <v>1982</v>
      </c>
      <c r="C670">
        <v>11.429</v>
      </c>
      <c r="D670">
        <v>0.66300000000000003</v>
      </c>
      <c r="E670">
        <v>68.156999999999996</v>
      </c>
      <c r="G670">
        <v>215.11</v>
      </c>
    </row>
    <row r="671" spans="1:7" x14ac:dyDescent="0.3">
      <c r="A671" t="s">
        <v>29</v>
      </c>
      <c r="B671">
        <v>1983</v>
      </c>
      <c r="C671">
        <v>11.962</v>
      </c>
      <c r="D671">
        <v>0.67600000000000005</v>
      </c>
      <c r="E671">
        <v>74.817999999999998</v>
      </c>
      <c r="G671">
        <v>239.37</v>
      </c>
    </row>
    <row r="672" spans="1:7" x14ac:dyDescent="0.3">
      <c r="A672" t="s">
        <v>29</v>
      </c>
      <c r="B672">
        <v>1984</v>
      </c>
      <c r="C672">
        <v>12.433</v>
      </c>
      <c r="D672">
        <v>0.66800000000000004</v>
      </c>
      <c r="E672">
        <v>80.7</v>
      </c>
      <c r="G672">
        <v>260.43</v>
      </c>
    </row>
    <row r="673" spans="1:7" x14ac:dyDescent="0.3">
      <c r="A673" t="s">
        <v>29</v>
      </c>
      <c r="B673">
        <v>1985</v>
      </c>
      <c r="C673">
        <v>13.308</v>
      </c>
      <c r="D673">
        <v>0.65700000000000003</v>
      </c>
      <c r="E673">
        <v>81.540000000000006</v>
      </c>
      <c r="G673">
        <v>264.77</v>
      </c>
    </row>
    <row r="674" spans="1:7" x14ac:dyDescent="0.3">
      <c r="A674" t="s">
        <v>29</v>
      </c>
      <c r="B674">
        <v>1986</v>
      </c>
      <c r="C674">
        <v>14.491</v>
      </c>
      <c r="D674">
        <v>0.73</v>
      </c>
      <c r="E674">
        <v>95.975999999999999</v>
      </c>
      <c r="G674">
        <v>311.57</v>
      </c>
    </row>
    <row r="675" spans="1:7" x14ac:dyDescent="0.3">
      <c r="A675" t="s">
        <v>29</v>
      </c>
      <c r="B675">
        <v>1987</v>
      </c>
      <c r="C675">
        <v>14.699</v>
      </c>
      <c r="D675">
        <v>0.81899999999999995</v>
      </c>
      <c r="E675">
        <v>109.193</v>
      </c>
      <c r="G675">
        <v>357.54</v>
      </c>
    </row>
    <row r="676" spans="1:7" x14ac:dyDescent="0.3">
      <c r="A676" t="s">
        <v>29</v>
      </c>
      <c r="B676">
        <v>1988</v>
      </c>
      <c r="C676">
        <v>14.212999999999999</v>
      </c>
      <c r="D676">
        <v>0.871</v>
      </c>
      <c r="E676">
        <v>119.077</v>
      </c>
      <c r="G676">
        <v>390.98</v>
      </c>
    </row>
    <row r="677" spans="1:7" x14ac:dyDescent="0.3">
      <c r="A677" t="s">
        <v>29</v>
      </c>
      <c r="B677">
        <v>1989</v>
      </c>
      <c r="C677">
        <v>14.343999999999999</v>
      </c>
      <c r="D677">
        <v>0.9</v>
      </c>
      <c r="E677">
        <v>128.51499999999999</v>
      </c>
      <c r="G677">
        <v>424</v>
      </c>
    </row>
    <row r="678" spans="1:7" x14ac:dyDescent="0.3">
      <c r="A678" t="s">
        <v>29</v>
      </c>
      <c r="B678">
        <v>1990</v>
      </c>
      <c r="C678">
        <v>13.750999999999999</v>
      </c>
      <c r="D678">
        <v>0.91700000000000004</v>
      </c>
      <c r="E678">
        <v>133.93299999999999</v>
      </c>
      <c r="G678">
        <v>445.97</v>
      </c>
    </row>
    <row r="679" spans="1:7" x14ac:dyDescent="0.3">
      <c r="A679" t="s">
        <v>29</v>
      </c>
      <c r="B679">
        <v>1991</v>
      </c>
      <c r="C679">
        <v>14.071</v>
      </c>
      <c r="D679">
        <v>0.999</v>
      </c>
      <c r="E679">
        <v>145.548</v>
      </c>
      <c r="G679">
        <v>508.7</v>
      </c>
    </row>
    <row r="680" spans="1:7" x14ac:dyDescent="0.3">
      <c r="A680" t="s">
        <v>29</v>
      </c>
      <c r="B680">
        <v>1992</v>
      </c>
      <c r="C680">
        <v>14.218</v>
      </c>
      <c r="D680">
        <v>1.028</v>
      </c>
      <c r="E680">
        <v>153.303</v>
      </c>
      <c r="G680">
        <v>541.41999999999996</v>
      </c>
    </row>
    <row r="681" spans="1:7" x14ac:dyDescent="0.3">
      <c r="A681" t="s">
        <v>29</v>
      </c>
      <c r="B681">
        <v>1993</v>
      </c>
      <c r="C681">
        <v>14.853999999999999</v>
      </c>
      <c r="D681">
        <v>1.0289999999999999</v>
      </c>
      <c r="E681">
        <v>164.19900000000001</v>
      </c>
      <c r="G681">
        <v>586.54999999999995</v>
      </c>
    </row>
    <row r="682" spans="1:7" x14ac:dyDescent="0.3">
      <c r="A682" t="s">
        <v>29</v>
      </c>
      <c r="B682">
        <v>1994</v>
      </c>
      <c r="C682">
        <v>15.805999999999999</v>
      </c>
      <c r="D682">
        <v>1.0960000000000001</v>
      </c>
      <c r="E682">
        <v>187.37700000000001</v>
      </c>
      <c r="G682">
        <v>678.3</v>
      </c>
    </row>
    <row r="683" spans="1:7" x14ac:dyDescent="0.3">
      <c r="A683" t="s">
        <v>29</v>
      </c>
      <c r="B683">
        <v>1995</v>
      </c>
      <c r="C683">
        <v>14.775</v>
      </c>
      <c r="D683">
        <v>1.0269999999999999</v>
      </c>
      <c r="E683">
        <v>183.84</v>
      </c>
      <c r="G683">
        <v>675.32</v>
      </c>
    </row>
    <row r="684" spans="1:7" x14ac:dyDescent="0.3">
      <c r="A684" t="s">
        <v>29</v>
      </c>
      <c r="B684">
        <v>1996</v>
      </c>
      <c r="C684">
        <v>14.541</v>
      </c>
      <c r="D684">
        <v>1.002</v>
      </c>
      <c r="E684">
        <v>185.02199999999999</v>
      </c>
      <c r="G684">
        <v>690.5</v>
      </c>
    </row>
    <row r="685" spans="1:7" x14ac:dyDescent="0.3">
      <c r="A685" t="s">
        <v>29</v>
      </c>
      <c r="B685">
        <v>1997</v>
      </c>
      <c r="C685">
        <v>14.355</v>
      </c>
      <c r="D685">
        <v>1.0189999999999999</v>
      </c>
      <c r="E685">
        <v>194.96199999999999</v>
      </c>
      <c r="G685">
        <v>737.21</v>
      </c>
    </row>
    <row r="686" spans="1:7" x14ac:dyDescent="0.3">
      <c r="A686" t="s">
        <v>29</v>
      </c>
      <c r="B686">
        <v>2004</v>
      </c>
      <c r="C686">
        <v>10.766999999999999</v>
      </c>
      <c r="D686">
        <v>0.85099999999999998</v>
      </c>
      <c r="E686">
        <v>213.40199999999999</v>
      </c>
      <c r="G686">
        <v>872.28</v>
      </c>
    </row>
    <row r="687" spans="1:7" x14ac:dyDescent="0.3">
      <c r="A687" t="s">
        <v>29</v>
      </c>
      <c r="B687">
        <v>2005</v>
      </c>
      <c r="C687">
        <v>10.696999999999999</v>
      </c>
      <c r="D687">
        <v>0.88500000000000001</v>
      </c>
      <c r="E687">
        <v>227.251</v>
      </c>
      <c r="G687">
        <v>939.43</v>
      </c>
    </row>
    <row r="688" spans="1:7" x14ac:dyDescent="0.3">
      <c r="A688" t="s">
        <v>29</v>
      </c>
      <c r="B688">
        <v>2006</v>
      </c>
      <c r="C688">
        <v>11.308</v>
      </c>
      <c r="D688">
        <v>0.97599999999999998</v>
      </c>
      <c r="E688">
        <v>271.07299999999998</v>
      </c>
      <c r="G688">
        <v>1134.33</v>
      </c>
    </row>
    <row r="689" spans="1:7" x14ac:dyDescent="0.3">
      <c r="A689" t="s">
        <v>29</v>
      </c>
      <c r="B689">
        <v>2007</v>
      </c>
      <c r="C689">
        <v>10.394</v>
      </c>
      <c r="D689">
        <v>0.86499999999999999</v>
      </c>
      <c r="E689">
        <v>254.18799999999999</v>
      </c>
      <c r="G689">
        <v>1073.6400000000001</v>
      </c>
    </row>
    <row r="690" spans="1:7" x14ac:dyDescent="0.3">
      <c r="A690" t="s">
        <v>30</v>
      </c>
      <c r="B690">
        <v>1970</v>
      </c>
      <c r="C690">
        <v>8.5640000000000001</v>
      </c>
      <c r="D690">
        <v>0.34200000000000003</v>
      </c>
      <c r="E690">
        <v>11.513999999999999</v>
      </c>
      <c r="G690">
        <v>44.63</v>
      </c>
    </row>
    <row r="691" spans="1:7" x14ac:dyDescent="0.3">
      <c r="A691" t="s">
        <v>30</v>
      </c>
      <c r="B691">
        <v>1971</v>
      </c>
      <c r="C691">
        <v>7.9329999999999998</v>
      </c>
      <c r="D691">
        <v>0.33800000000000002</v>
      </c>
      <c r="E691">
        <v>12.555999999999999</v>
      </c>
      <c r="G691">
        <v>49.01</v>
      </c>
    </row>
    <row r="692" spans="1:7" x14ac:dyDescent="0.3">
      <c r="A692" t="s">
        <v>30</v>
      </c>
      <c r="B692">
        <v>1972</v>
      </c>
      <c r="C692">
        <v>7.1660000000000004</v>
      </c>
      <c r="D692">
        <v>0.33200000000000002</v>
      </c>
      <c r="E692">
        <v>13.452999999999999</v>
      </c>
      <c r="G692">
        <v>52.91</v>
      </c>
    </row>
    <row r="693" spans="1:7" x14ac:dyDescent="0.3">
      <c r="A693" t="s">
        <v>30</v>
      </c>
      <c r="B693">
        <v>1973</v>
      </c>
      <c r="C693">
        <v>7.0570000000000004</v>
      </c>
      <c r="D693">
        <v>0.33800000000000002</v>
      </c>
      <c r="E693">
        <v>14.973000000000001</v>
      </c>
      <c r="G693">
        <v>59.3</v>
      </c>
    </row>
    <row r="694" spans="1:7" x14ac:dyDescent="0.3">
      <c r="A694" t="s">
        <v>30</v>
      </c>
      <c r="B694">
        <v>1974</v>
      </c>
      <c r="C694">
        <v>7.2359999999999998</v>
      </c>
      <c r="D694">
        <v>0.34599999999999997</v>
      </c>
      <c r="E694">
        <v>17.280999999999999</v>
      </c>
      <c r="G694">
        <v>68.87</v>
      </c>
    </row>
    <row r="695" spans="1:7" x14ac:dyDescent="0.3">
      <c r="A695" t="s">
        <v>30</v>
      </c>
      <c r="B695">
        <v>1975</v>
      </c>
      <c r="C695">
        <v>7.1029999999999998</v>
      </c>
      <c r="D695">
        <v>0.36899999999999999</v>
      </c>
      <c r="E695">
        <v>20.986000000000001</v>
      </c>
      <c r="G695">
        <v>84.1</v>
      </c>
    </row>
    <row r="696" spans="1:7" x14ac:dyDescent="0.3">
      <c r="A696" t="s">
        <v>30</v>
      </c>
      <c r="B696">
        <v>1976</v>
      </c>
      <c r="C696">
        <v>6.8760000000000003</v>
      </c>
      <c r="D696">
        <v>0.36599999999999999</v>
      </c>
      <c r="E696">
        <v>23.14</v>
      </c>
      <c r="G696">
        <v>93.17</v>
      </c>
    </row>
    <row r="697" spans="1:7" x14ac:dyDescent="0.3">
      <c r="A697" t="s">
        <v>30</v>
      </c>
      <c r="B697">
        <v>1977</v>
      </c>
      <c r="C697">
        <v>6.3550000000000004</v>
      </c>
      <c r="D697">
        <v>0.35299999999999998</v>
      </c>
      <c r="E697">
        <v>24.545000000000002</v>
      </c>
      <c r="G697">
        <v>99.24</v>
      </c>
    </row>
    <row r="698" spans="1:7" x14ac:dyDescent="0.3">
      <c r="A698" t="s">
        <v>30</v>
      </c>
      <c r="B698">
        <v>1978</v>
      </c>
      <c r="C698">
        <v>5.5449999999999999</v>
      </c>
      <c r="D698">
        <v>0.33800000000000002</v>
      </c>
      <c r="E698">
        <v>26.048999999999999</v>
      </c>
      <c r="G698">
        <v>105.72</v>
      </c>
    </row>
    <row r="699" spans="1:7" x14ac:dyDescent="0.3">
      <c r="A699" t="s">
        <v>30</v>
      </c>
      <c r="B699">
        <v>1979</v>
      </c>
      <c r="C699">
        <v>5.7869999999999999</v>
      </c>
      <c r="D699">
        <v>0.32200000000000001</v>
      </c>
      <c r="E699">
        <v>27.975000000000001</v>
      </c>
      <c r="G699">
        <v>113.93</v>
      </c>
    </row>
    <row r="700" spans="1:7" x14ac:dyDescent="0.3">
      <c r="A700" t="s">
        <v>30</v>
      </c>
      <c r="B700">
        <v>1980</v>
      </c>
      <c r="C700">
        <v>11.023</v>
      </c>
      <c r="D700">
        <v>0.59599999999999997</v>
      </c>
      <c r="E700">
        <v>58.829000000000001</v>
      </c>
      <c r="G700">
        <v>240.35</v>
      </c>
    </row>
    <row r="701" spans="1:7" x14ac:dyDescent="0.3">
      <c r="A701" t="s">
        <v>30</v>
      </c>
      <c r="B701">
        <v>1981</v>
      </c>
      <c r="C701">
        <v>10.847</v>
      </c>
      <c r="D701">
        <v>0.59</v>
      </c>
      <c r="E701">
        <v>64.445999999999998</v>
      </c>
      <c r="G701">
        <v>264.20999999999998</v>
      </c>
    </row>
    <row r="702" spans="1:7" x14ac:dyDescent="0.3">
      <c r="A702" t="s">
        <v>30</v>
      </c>
      <c r="B702">
        <v>1982</v>
      </c>
      <c r="C702">
        <v>10.88</v>
      </c>
      <c r="D702">
        <v>0.61399999999999999</v>
      </c>
      <c r="E702">
        <v>71.075999999999993</v>
      </c>
      <c r="G702">
        <v>292.45999999999998</v>
      </c>
    </row>
    <row r="703" spans="1:7" x14ac:dyDescent="0.3">
      <c r="A703" t="s">
        <v>30</v>
      </c>
      <c r="B703">
        <v>1983</v>
      </c>
      <c r="C703">
        <v>10.673</v>
      </c>
      <c r="D703">
        <v>0.621</v>
      </c>
      <c r="E703">
        <v>77.53</v>
      </c>
      <c r="G703">
        <v>320.08</v>
      </c>
    </row>
    <row r="704" spans="1:7" x14ac:dyDescent="0.3">
      <c r="A704" t="s">
        <v>30</v>
      </c>
      <c r="B704">
        <v>1984</v>
      </c>
      <c r="C704">
        <v>10.941000000000001</v>
      </c>
      <c r="D704">
        <v>0.59899999999999998</v>
      </c>
      <c r="E704">
        <v>81.903000000000006</v>
      </c>
      <c r="G704">
        <v>339.09</v>
      </c>
    </row>
    <row r="705" spans="1:7" x14ac:dyDescent="0.3">
      <c r="A705" t="s">
        <v>30</v>
      </c>
      <c r="B705">
        <v>1985</v>
      </c>
      <c r="C705">
        <v>10.661</v>
      </c>
      <c r="D705">
        <v>0.58399999999999996</v>
      </c>
      <c r="E705">
        <v>86.65</v>
      </c>
      <c r="G705">
        <v>359.82</v>
      </c>
    </row>
    <row r="706" spans="1:7" x14ac:dyDescent="0.3">
      <c r="A706" t="s">
        <v>30</v>
      </c>
      <c r="B706">
        <v>1986</v>
      </c>
      <c r="C706">
        <v>10.51</v>
      </c>
      <c r="D706">
        <v>0.622</v>
      </c>
      <c r="E706">
        <v>97.606999999999999</v>
      </c>
      <c r="G706">
        <v>406.76</v>
      </c>
    </row>
    <row r="707" spans="1:7" x14ac:dyDescent="0.3">
      <c r="A707" t="s">
        <v>30</v>
      </c>
      <c r="B707">
        <v>1987</v>
      </c>
      <c r="C707">
        <v>10.321999999999999</v>
      </c>
      <c r="D707">
        <v>0.63500000000000001</v>
      </c>
      <c r="E707">
        <v>103.54900000000001</v>
      </c>
      <c r="G707">
        <v>433.55</v>
      </c>
    </row>
    <row r="708" spans="1:7" x14ac:dyDescent="0.3">
      <c r="A708" t="s">
        <v>30</v>
      </c>
      <c r="B708">
        <v>1988</v>
      </c>
      <c r="C708">
        <v>7.7119999999999997</v>
      </c>
      <c r="D708">
        <v>0.48499999999999999</v>
      </c>
      <c r="E708">
        <v>81.209999999999994</v>
      </c>
      <c r="G708">
        <v>341.85</v>
      </c>
    </row>
    <row r="709" spans="1:7" x14ac:dyDescent="0.3">
      <c r="A709" t="s">
        <v>30</v>
      </c>
      <c r="B709">
        <v>1989</v>
      </c>
      <c r="C709">
        <v>8.141</v>
      </c>
      <c r="D709">
        <v>0.498</v>
      </c>
      <c r="E709">
        <v>87.135000000000005</v>
      </c>
      <c r="G709">
        <v>368.31</v>
      </c>
    </row>
    <row r="710" spans="1:7" x14ac:dyDescent="0.3">
      <c r="A710" t="s">
        <v>30</v>
      </c>
      <c r="B710">
        <v>1990</v>
      </c>
      <c r="C710">
        <v>7.6589999999999998</v>
      </c>
      <c r="D710">
        <v>0.54200000000000004</v>
      </c>
      <c r="E710">
        <v>99.867000000000004</v>
      </c>
      <c r="G710">
        <v>423.58</v>
      </c>
    </row>
    <row r="711" spans="1:7" x14ac:dyDescent="0.3">
      <c r="A711" t="s">
        <v>30</v>
      </c>
      <c r="B711">
        <v>1991</v>
      </c>
      <c r="C711">
        <v>7.7990000000000004</v>
      </c>
      <c r="D711">
        <v>0.57299999999999995</v>
      </c>
      <c r="E711">
        <v>112.003</v>
      </c>
      <c r="G711">
        <v>477.33</v>
      </c>
    </row>
    <row r="712" spans="1:7" x14ac:dyDescent="0.3">
      <c r="A712" t="s">
        <v>30</v>
      </c>
      <c r="B712">
        <v>1992</v>
      </c>
      <c r="C712">
        <v>7.9029999999999996</v>
      </c>
      <c r="D712">
        <v>0.59299999999999997</v>
      </c>
      <c r="E712">
        <v>121.995</v>
      </c>
      <c r="G712">
        <v>522.91999999999996</v>
      </c>
    </row>
    <row r="713" spans="1:7" x14ac:dyDescent="0.3">
      <c r="A713" t="s">
        <v>30</v>
      </c>
      <c r="B713">
        <v>1993</v>
      </c>
      <c r="C713">
        <v>10.101000000000001</v>
      </c>
      <c r="D713">
        <v>0.745</v>
      </c>
      <c r="E713">
        <v>160.58099999999999</v>
      </c>
      <c r="F713" t="s">
        <v>9</v>
      </c>
      <c r="G713">
        <v>692.42</v>
      </c>
    </row>
    <row r="714" spans="1:7" x14ac:dyDescent="0.3">
      <c r="A714" t="s">
        <v>30</v>
      </c>
      <c r="B714">
        <v>1994</v>
      </c>
      <c r="C714">
        <v>9.282</v>
      </c>
      <c r="D714">
        <v>0.67700000000000005</v>
      </c>
      <c r="E714">
        <v>155.56200000000001</v>
      </c>
      <c r="G714">
        <v>674.61</v>
      </c>
    </row>
    <row r="715" spans="1:7" x14ac:dyDescent="0.3">
      <c r="A715" t="s">
        <v>30</v>
      </c>
      <c r="B715">
        <v>1995</v>
      </c>
      <c r="C715">
        <v>9.5139999999999993</v>
      </c>
      <c r="D715">
        <v>0.69199999999999995</v>
      </c>
      <c r="E715">
        <v>168.18100000000001</v>
      </c>
      <c r="G715">
        <v>733.13</v>
      </c>
    </row>
    <row r="716" spans="1:7" x14ac:dyDescent="0.3">
      <c r="A716" t="s">
        <v>30</v>
      </c>
      <c r="B716">
        <v>1996</v>
      </c>
      <c r="C716">
        <v>9.6530000000000005</v>
      </c>
      <c r="D716">
        <v>0.69399999999999995</v>
      </c>
      <c r="E716">
        <v>185.93100000000001</v>
      </c>
      <c r="G716">
        <v>814.63</v>
      </c>
    </row>
    <row r="717" spans="1:7" x14ac:dyDescent="0.3">
      <c r="A717" t="s">
        <v>30</v>
      </c>
      <c r="B717">
        <v>1997</v>
      </c>
      <c r="C717">
        <v>9.6329999999999991</v>
      </c>
      <c r="D717">
        <v>0.746</v>
      </c>
      <c r="E717">
        <v>213.214</v>
      </c>
      <c r="F717" t="s">
        <v>9</v>
      </c>
      <c r="G717">
        <v>939.24</v>
      </c>
    </row>
    <row r="718" spans="1:7" x14ac:dyDescent="0.3">
      <c r="A718" t="s">
        <v>30</v>
      </c>
      <c r="B718">
        <v>1998</v>
      </c>
      <c r="C718">
        <v>9.5920000000000005</v>
      </c>
      <c r="D718">
        <v>0.80800000000000005</v>
      </c>
      <c r="E718">
        <v>227.62</v>
      </c>
      <c r="G718">
        <v>1008.69</v>
      </c>
    </row>
    <row r="719" spans="1:7" x14ac:dyDescent="0.3">
      <c r="A719" t="s">
        <v>30</v>
      </c>
      <c r="B719">
        <v>1999</v>
      </c>
      <c r="C719">
        <v>9.6010000000000009</v>
      </c>
      <c r="D719">
        <v>0.81</v>
      </c>
      <c r="E719">
        <v>247.47</v>
      </c>
      <c r="G719">
        <v>1104.19</v>
      </c>
    </row>
    <row r="720" spans="1:7" x14ac:dyDescent="0.3">
      <c r="A720" t="s">
        <v>30</v>
      </c>
      <c r="B720">
        <v>2000</v>
      </c>
      <c r="C720">
        <v>10.212</v>
      </c>
      <c r="D720">
        <v>0.78700000000000003</v>
      </c>
      <c r="E720">
        <v>290.71899999999999</v>
      </c>
      <c r="G720">
        <v>1305.6099999999999</v>
      </c>
    </row>
    <row r="721" spans="1:7" x14ac:dyDescent="0.3">
      <c r="A721" t="s">
        <v>30</v>
      </c>
      <c r="B721">
        <v>2001</v>
      </c>
      <c r="C721">
        <v>9.9930000000000003</v>
      </c>
      <c r="D721">
        <v>0.80100000000000005</v>
      </c>
      <c r="E721">
        <v>303.553</v>
      </c>
      <c r="F721" t="s">
        <v>9</v>
      </c>
      <c r="G721">
        <v>1370.16</v>
      </c>
    </row>
    <row r="722" spans="1:7" x14ac:dyDescent="0.3">
      <c r="A722" t="s">
        <v>30</v>
      </c>
      <c r="B722">
        <v>2002</v>
      </c>
      <c r="C722">
        <v>10.057</v>
      </c>
      <c r="D722">
        <v>0.90600000000000003</v>
      </c>
      <c r="E722">
        <v>343.78800000000001</v>
      </c>
      <c r="G722">
        <v>1560.16</v>
      </c>
    </row>
    <row r="723" spans="1:7" x14ac:dyDescent="0.3">
      <c r="A723" t="s">
        <v>30</v>
      </c>
      <c r="B723">
        <v>2003</v>
      </c>
      <c r="C723">
        <v>9.8770000000000007</v>
      </c>
      <c r="D723">
        <v>0.91100000000000003</v>
      </c>
      <c r="E723">
        <v>350.85599999999999</v>
      </c>
      <c r="G723">
        <v>1601.61</v>
      </c>
    </row>
    <row r="724" spans="1:7" x14ac:dyDescent="0.3">
      <c r="A724" t="s">
        <v>30</v>
      </c>
      <c r="B724">
        <v>2004</v>
      </c>
      <c r="C724">
        <v>10.061999999999999</v>
      </c>
      <c r="D724">
        <v>0.88800000000000001</v>
      </c>
      <c r="E724">
        <v>377.59399999999999</v>
      </c>
      <c r="G724">
        <v>1733.88</v>
      </c>
    </row>
    <row r="725" spans="1:7" x14ac:dyDescent="0.3">
      <c r="A725" t="s">
        <v>30</v>
      </c>
      <c r="B725">
        <v>2005</v>
      </c>
      <c r="C725">
        <v>9.6620000000000008</v>
      </c>
      <c r="D725">
        <v>0.80500000000000005</v>
      </c>
      <c r="E725">
        <v>384.64100000000002</v>
      </c>
      <c r="G725">
        <v>1778.31</v>
      </c>
    </row>
    <row r="726" spans="1:7" x14ac:dyDescent="0.3">
      <c r="A726" t="s">
        <v>30</v>
      </c>
      <c r="B726">
        <v>2006</v>
      </c>
      <c r="C726">
        <v>9.2319999999999993</v>
      </c>
      <c r="D726">
        <v>0.73099999999999998</v>
      </c>
      <c r="E726">
        <v>395.45400000000001</v>
      </c>
      <c r="G726">
        <v>1843.08</v>
      </c>
    </row>
    <row r="727" spans="1:7" x14ac:dyDescent="0.3">
      <c r="A727" t="s">
        <v>30</v>
      </c>
      <c r="B727">
        <v>2007</v>
      </c>
      <c r="C727">
        <v>8.5790000000000006</v>
      </c>
      <c r="D727">
        <v>0.69099999999999995</v>
      </c>
      <c r="E727">
        <v>385.79599999999999</v>
      </c>
      <c r="G727">
        <v>1816.77</v>
      </c>
    </row>
    <row r="728" spans="1:7" x14ac:dyDescent="0.3">
      <c r="A728" t="s">
        <v>30</v>
      </c>
      <c r="B728">
        <v>2008</v>
      </c>
      <c r="C728">
        <v>7.95</v>
      </c>
      <c r="D728">
        <v>0.63300000000000001</v>
      </c>
      <c r="E728">
        <v>390.57400000000001</v>
      </c>
      <c r="G728">
        <v>1862.34</v>
      </c>
    </row>
    <row r="729" spans="1:7" x14ac:dyDescent="0.3">
      <c r="A729" t="s">
        <v>30</v>
      </c>
      <c r="B729">
        <v>2009</v>
      </c>
      <c r="C729">
        <v>7.6059999999999999</v>
      </c>
      <c r="D729">
        <v>0.69</v>
      </c>
      <c r="E729">
        <v>382.60700000000003</v>
      </c>
      <c r="G729">
        <v>1847.5</v>
      </c>
    </row>
    <row r="730" spans="1:7" x14ac:dyDescent="0.3">
      <c r="A730" t="s">
        <v>30</v>
      </c>
      <c r="B730">
        <v>2010</v>
      </c>
      <c r="C730">
        <v>7.6529999999999996</v>
      </c>
      <c r="D730">
        <v>0.68200000000000005</v>
      </c>
      <c r="E730">
        <v>395.45600000000002</v>
      </c>
      <c r="G730">
        <v>1933.48</v>
      </c>
    </row>
    <row r="731" spans="1:7" x14ac:dyDescent="0.3">
      <c r="A731" t="s">
        <v>30</v>
      </c>
      <c r="B731">
        <v>2011</v>
      </c>
      <c r="C731">
        <v>7.9980000000000002</v>
      </c>
      <c r="D731">
        <v>0.70299999999999996</v>
      </c>
      <c r="E731">
        <v>436.36500000000001</v>
      </c>
      <c r="G731">
        <v>2161.35</v>
      </c>
    </row>
    <row r="732" spans="1:7" x14ac:dyDescent="0.3">
      <c r="A732" t="s">
        <v>30</v>
      </c>
      <c r="B732">
        <v>2012</v>
      </c>
      <c r="C732">
        <v>7.7329999999999997</v>
      </c>
      <c r="D732">
        <v>0.67900000000000005</v>
      </c>
      <c r="E732">
        <v>443.62900000000002</v>
      </c>
      <c r="G732">
        <v>2226.38</v>
      </c>
    </row>
    <row r="733" spans="1:7" x14ac:dyDescent="0.3">
      <c r="A733" t="s">
        <v>30</v>
      </c>
      <c r="B733">
        <v>2013</v>
      </c>
      <c r="C733">
        <v>7.5890000000000004</v>
      </c>
      <c r="D733">
        <v>0.67800000000000005</v>
      </c>
      <c r="E733">
        <v>453.76</v>
      </c>
      <c r="G733">
        <v>2304.9299999999998</v>
      </c>
    </row>
    <row r="734" spans="1:7" x14ac:dyDescent="0.3">
      <c r="A734" t="s">
        <v>30</v>
      </c>
      <c r="B734">
        <v>2014</v>
      </c>
      <c r="C734">
        <v>7.49</v>
      </c>
      <c r="D734">
        <v>0.7</v>
      </c>
      <c r="E734">
        <v>459.59699999999998</v>
      </c>
      <c r="G734">
        <v>2361.06</v>
      </c>
    </row>
    <row r="735" spans="1:7" x14ac:dyDescent="0.3">
      <c r="A735" t="s">
        <v>30</v>
      </c>
      <c r="B735">
        <v>2015</v>
      </c>
      <c r="C735">
        <v>7.6550000000000002</v>
      </c>
      <c r="D735">
        <v>0.76400000000000001</v>
      </c>
      <c r="E735">
        <v>473.84399999999999</v>
      </c>
      <c r="G735">
        <v>2458.59</v>
      </c>
    </row>
    <row r="736" spans="1:7" x14ac:dyDescent="0.3">
      <c r="A736" t="s">
        <v>30</v>
      </c>
      <c r="B736">
        <v>2016</v>
      </c>
      <c r="C736">
        <v>7.5389999999999997</v>
      </c>
      <c r="D736">
        <v>0.78900000000000003</v>
      </c>
      <c r="E736">
        <v>501.15</v>
      </c>
      <c r="F736" t="s">
        <v>23</v>
      </c>
      <c r="G736">
        <v>2622.48</v>
      </c>
    </row>
    <row r="737" spans="1:7" x14ac:dyDescent="0.3">
      <c r="A737" t="s">
        <v>31</v>
      </c>
      <c r="B737">
        <v>2002</v>
      </c>
      <c r="C737">
        <v>29.509</v>
      </c>
      <c r="D737">
        <v>1.794</v>
      </c>
      <c r="E737">
        <v>211.34100000000001</v>
      </c>
      <c r="G737">
        <v>8079.64</v>
      </c>
    </row>
    <row r="738" spans="1:7" x14ac:dyDescent="0.3">
      <c r="A738" t="s">
        <v>31</v>
      </c>
      <c r="B738">
        <v>2003</v>
      </c>
      <c r="C738">
        <v>31.574000000000002</v>
      </c>
      <c r="D738">
        <v>1.883</v>
      </c>
      <c r="E738">
        <v>230.732</v>
      </c>
      <c r="G738">
        <v>8815.02</v>
      </c>
    </row>
    <row r="739" spans="1:7" x14ac:dyDescent="0.3">
      <c r="A739" t="s">
        <v>31</v>
      </c>
      <c r="B739">
        <v>2004</v>
      </c>
      <c r="C739">
        <v>31</v>
      </c>
      <c r="D739">
        <v>1.819</v>
      </c>
      <c r="E739">
        <v>242.886</v>
      </c>
      <c r="G739">
        <v>9273.93</v>
      </c>
    </row>
    <row r="740" spans="1:7" x14ac:dyDescent="0.3">
      <c r="A740" t="s">
        <v>31</v>
      </c>
      <c r="B740">
        <v>2005</v>
      </c>
      <c r="C740">
        <v>29.762</v>
      </c>
      <c r="D740">
        <v>1.728</v>
      </c>
      <c r="E740">
        <v>240.17099999999999</v>
      </c>
      <c r="G740">
        <v>9166.23</v>
      </c>
    </row>
    <row r="741" spans="1:7" x14ac:dyDescent="0.3">
      <c r="A741" t="s">
        <v>31</v>
      </c>
      <c r="B741">
        <v>2006</v>
      </c>
      <c r="C741">
        <v>28.818999999999999</v>
      </c>
      <c r="D741">
        <v>1.6719999999999999</v>
      </c>
      <c r="E741">
        <v>253.274</v>
      </c>
      <c r="G741">
        <v>9660.19</v>
      </c>
    </row>
    <row r="742" spans="1:7" x14ac:dyDescent="0.3">
      <c r="A742" t="s">
        <v>31</v>
      </c>
      <c r="B742">
        <v>2007</v>
      </c>
      <c r="C742">
        <v>26.54</v>
      </c>
      <c r="D742">
        <v>1.5589999999999999</v>
      </c>
      <c r="E742">
        <v>261.56900000000002</v>
      </c>
      <c r="G742">
        <v>9971.16</v>
      </c>
    </row>
    <row r="743" spans="1:7" x14ac:dyDescent="0.3">
      <c r="A743" t="s">
        <v>31</v>
      </c>
      <c r="B743">
        <v>2008</v>
      </c>
      <c r="C743">
        <v>24.605</v>
      </c>
      <c r="D743">
        <v>1.5680000000000001</v>
      </c>
      <c r="E743">
        <v>287.14299999999997</v>
      </c>
      <c r="G743">
        <v>10947.54</v>
      </c>
    </row>
    <row r="744" spans="1:7" x14ac:dyDescent="0.3">
      <c r="A744" t="s">
        <v>31</v>
      </c>
      <c r="B744">
        <v>2009</v>
      </c>
      <c r="C744">
        <v>24.574000000000002</v>
      </c>
      <c r="D744">
        <v>1.619</v>
      </c>
      <c r="E744">
        <v>311.84899999999999</v>
      </c>
      <c r="G744">
        <v>11897.54</v>
      </c>
    </row>
    <row r="745" spans="1:7" x14ac:dyDescent="0.3">
      <c r="A745" t="s">
        <v>31</v>
      </c>
      <c r="B745">
        <v>2010</v>
      </c>
      <c r="C745">
        <v>24.332999999999998</v>
      </c>
      <c r="D745">
        <v>1.5620000000000001</v>
      </c>
      <c r="E745">
        <v>329.4</v>
      </c>
      <c r="G745">
        <v>12531.3</v>
      </c>
    </row>
    <row r="746" spans="1:7" x14ac:dyDescent="0.3">
      <c r="A746" t="s">
        <v>31</v>
      </c>
      <c r="B746">
        <v>2011</v>
      </c>
      <c r="C746">
        <v>24.148</v>
      </c>
      <c r="D746">
        <v>1.5049999999999999</v>
      </c>
      <c r="E746">
        <v>343.98700000000002</v>
      </c>
      <c r="G746">
        <v>13093.26</v>
      </c>
    </row>
    <row r="747" spans="1:7" x14ac:dyDescent="0.3">
      <c r="A747" t="s">
        <v>31</v>
      </c>
      <c r="B747">
        <v>2012</v>
      </c>
      <c r="C747">
        <v>22.254999999999999</v>
      </c>
      <c r="D747">
        <v>1.38</v>
      </c>
      <c r="E747">
        <v>328.91300000000001</v>
      </c>
      <c r="G747">
        <v>12519.47</v>
      </c>
    </row>
    <row r="748" spans="1:7" x14ac:dyDescent="0.3">
      <c r="A748" t="s">
        <v>31</v>
      </c>
      <c r="B748">
        <v>2013</v>
      </c>
      <c r="C748">
        <v>21.704000000000001</v>
      </c>
      <c r="D748">
        <v>1.3839999999999999</v>
      </c>
      <c r="E748">
        <v>342.04700000000003</v>
      </c>
      <c r="G748">
        <v>13011.53</v>
      </c>
    </row>
    <row r="749" spans="1:7" x14ac:dyDescent="0.3">
      <c r="A749" t="s">
        <v>31</v>
      </c>
      <c r="B749">
        <v>2014</v>
      </c>
      <c r="C749">
        <v>21.468</v>
      </c>
      <c r="D749">
        <v>1.341</v>
      </c>
      <c r="E749">
        <v>344.85399999999998</v>
      </c>
      <c r="G749">
        <v>13108.5</v>
      </c>
    </row>
    <row r="750" spans="1:7" x14ac:dyDescent="0.3">
      <c r="A750" t="s">
        <v>31</v>
      </c>
      <c r="B750">
        <v>2015</v>
      </c>
      <c r="C750">
        <v>20.966000000000001</v>
      </c>
      <c r="D750">
        <v>1.33</v>
      </c>
      <c r="E750">
        <v>357.18400000000003</v>
      </c>
      <c r="G750">
        <v>13568.14</v>
      </c>
    </row>
    <row r="751" spans="1:7" x14ac:dyDescent="0.3">
      <c r="A751" t="s">
        <v>32</v>
      </c>
      <c r="B751">
        <v>1970</v>
      </c>
      <c r="C751">
        <v>14.226000000000001</v>
      </c>
      <c r="D751">
        <v>0.32200000000000001</v>
      </c>
      <c r="E751">
        <v>6.7839999999999998</v>
      </c>
      <c r="G751">
        <v>58.89</v>
      </c>
    </row>
    <row r="752" spans="1:7" x14ac:dyDescent="0.3">
      <c r="A752" t="s">
        <v>32</v>
      </c>
      <c r="B752">
        <v>1977</v>
      </c>
      <c r="C752">
        <v>20.706</v>
      </c>
      <c r="D752">
        <v>0.84599999999999997</v>
      </c>
      <c r="E752">
        <v>35.338999999999999</v>
      </c>
      <c r="G752">
        <v>334.15</v>
      </c>
    </row>
    <row r="753" spans="1:7" x14ac:dyDescent="0.3">
      <c r="A753" t="s">
        <v>32</v>
      </c>
      <c r="B753">
        <v>1978</v>
      </c>
      <c r="C753">
        <v>24.23</v>
      </c>
      <c r="D753">
        <v>1.0209999999999999</v>
      </c>
      <c r="E753">
        <v>46.421999999999997</v>
      </c>
      <c r="G753">
        <v>443.71</v>
      </c>
    </row>
    <row r="754" spans="1:7" x14ac:dyDescent="0.3">
      <c r="A754" t="s">
        <v>32</v>
      </c>
      <c r="B754">
        <v>1979</v>
      </c>
      <c r="C754">
        <v>25.041</v>
      </c>
      <c r="D754">
        <v>1.0249999999999999</v>
      </c>
      <c r="E754">
        <v>52.753</v>
      </c>
      <c r="G754">
        <v>509.66</v>
      </c>
    </row>
    <row r="755" spans="1:7" x14ac:dyDescent="0.3">
      <c r="A755" t="s">
        <v>32</v>
      </c>
      <c r="B755">
        <v>1980</v>
      </c>
      <c r="C755">
        <v>20.977</v>
      </c>
      <c r="D755">
        <v>1.004</v>
      </c>
      <c r="E755">
        <v>58.286000000000001</v>
      </c>
      <c r="G755">
        <v>569.24</v>
      </c>
    </row>
    <row r="756" spans="1:7" x14ac:dyDescent="0.3">
      <c r="A756" t="s">
        <v>32</v>
      </c>
      <c r="B756">
        <v>1981</v>
      </c>
      <c r="C756">
        <v>19.472000000000001</v>
      </c>
      <c r="D756">
        <v>0.97799999999999998</v>
      </c>
      <c r="E756">
        <v>62.52</v>
      </c>
      <c r="G756">
        <v>615.91</v>
      </c>
    </row>
    <row r="757" spans="1:7" x14ac:dyDescent="0.3">
      <c r="A757" t="s">
        <v>32</v>
      </c>
      <c r="B757">
        <v>1982</v>
      </c>
      <c r="C757">
        <v>18.984000000000002</v>
      </c>
      <c r="D757">
        <v>0.96499999999999997</v>
      </c>
      <c r="E757">
        <v>66.506</v>
      </c>
      <c r="G757">
        <v>659.19</v>
      </c>
    </row>
    <row r="758" spans="1:7" x14ac:dyDescent="0.3">
      <c r="A758" t="s">
        <v>32</v>
      </c>
      <c r="B758">
        <v>1983</v>
      </c>
      <c r="C758">
        <v>20.082999999999998</v>
      </c>
      <c r="D758">
        <v>0.96899999999999997</v>
      </c>
      <c r="E758">
        <v>68.947999999999993</v>
      </c>
      <c r="G758">
        <v>686.57</v>
      </c>
    </row>
    <row r="759" spans="1:7" x14ac:dyDescent="0.3">
      <c r="A759" t="s">
        <v>32</v>
      </c>
      <c r="B759">
        <v>1984</v>
      </c>
      <c r="C759">
        <v>20.577000000000002</v>
      </c>
      <c r="D759">
        <v>1.018</v>
      </c>
      <c r="E759">
        <v>73.363</v>
      </c>
      <c r="G759">
        <v>733.35</v>
      </c>
    </row>
    <row r="760" spans="1:7" x14ac:dyDescent="0.3">
      <c r="A760" t="s">
        <v>32</v>
      </c>
      <c r="B760">
        <v>1985</v>
      </c>
      <c r="C760">
        <v>25.954000000000001</v>
      </c>
      <c r="D760">
        <v>1.393</v>
      </c>
      <c r="E760">
        <v>106.172</v>
      </c>
      <c r="G760">
        <v>1064.23</v>
      </c>
    </row>
    <row r="761" spans="1:7" x14ac:dyDescent="0.3">
      <c r="A761" t="s">
        <v>32</v>
      </c>
      <c r="B761">
        <v>1986</v>
      </c>
      <c r="C761">
        <v>23.01</v>
      </c>
      <c r="D761">
        <v>1.365</v>
      </c>
      <c r="E761">
        <v>110.41800000000001</v>
      </c>
      <c r="G761">
        <v>1107.79</v>
      </c>
    </row>
    <row r="762" spans="1:7" x14ac:dyDescent="0.3">
      <c r="A762" t="s">
        <v>32</v>
      </c>
      <c r="B762">
        <v>1987</v>
      </c>
      <c r="C762">
        <v>25.338999999999999</v>
      </c>
      <c r="D762">
        <v>1.462</v>
      </c>
      <c r="E762">
        <v>129.03200000000001</v>
      </c>
      <c r="G762">
        <v>1294.19</v>
      </c>
    </row>
    <row r="763" spans="1:7" x14ac:dyDescent="0.3">
      <c r="A763" t="s">
        <v>32</v>
      </c>
      <c r="B763">
        <v>1988</v>
      </c>
      <c r="C763">
        <v>23.254999999999999</v>
      </c>
      <c r="D763">
        <v>1.397</v>
      </c>
      <c r="E763">
        <v>137.375</v>
      </c>
      <c r="G763">
        <v>1376.44</v>
      </c>
    </row>
    <row r="764" spans="1:7" x14ac:dyDescent="0.3">
      <c r="A764" t="s">
        <v>32</v>
      </c>
      <c r="B764">
        <v>1989</v>
      </c>
      <c r="C764">
        <v>24.266999999999999</v>
      </c>
      <c r="D764">
        <v>1.3440000000000001</v>
      </c>
      <c r="E764">
        <v>146.30799999999999</v>
      </c>
      <c r="G764">
        <v>1463.81</v>
      </c>
    </row>
    <row r="765" spans="1:7" x14ac:dyDescent="0.3">
      <c r="A765" t="s">
        <v>32</v>
      </c>
      <c r="B765">
        <v>1990</v>
      </c>
      <c r="C765">
        <v>25.305</v>
      </c>
      <c r="D765">
        <v>1.3959999999999999</v>
      </c>
      <c r="E765">
        <v>164.16200000000001</v>
      </c>
      <c r="G765">
        <v>1638.87</v>
      </c>
    </row>
    <row r="766" spans="1:7" x14ac:dyDescent="0.3">
      <c r="A766" t="s">
        <v>32</v>
      </c>
      <c r="B766">
        <v>1991</v>
      </c>
      <c r="C766">
        <v>24.786000000000001</v>
      </c>
      <c r="D766">
        <v>1.4970000000000001</v>
      </c>
      <c r="E766">
        <v>190.3</v>
      </c>
      <c r="G766">
        <v>1895.43</v>
      </c>
    </row>
    <row r="767" spans="1:7" x14ac:dyDescent="0.3">
      <c r="A767" t="s">
        <v>32</v>
      </c>
      <c r="B767">
        <v>1992</v>
      </c>
      <c r="C767">
        <v>25.335999999999999</v>
      </c>
      <c r="D767">
        <v>1.5669999999999999</v>
      </c>
      <c r="E767">
        <v>206.19300000000001</v>
      </c>
      <c r="G767">
        <v>2052.13</v>
      </c>
    </row>
    <row r="768" spans="1:7" x14ac:dyDescent="0.3">
      <c r="A768" t="s">
        <v>32</v>
      </c>
      <c r="B768">
        <v>1993</v>
      </c>
      <c r="C768">
        <v>26.202999999999999</v>
      </c>
      <c r="D768">
        <v>1.6910000000000001</v>
      </c>
      <c r="E768">
        <v>222.786</v>
      </c>
      <c r="G768">
        <v>2219.9899999999998</v>
      </c>
    </row>
    <row r="769" spans="1:7" x14ac:dyDescent="0.3">
      <c r="A769" t="s">
        <v>32</v>
      </c>
      <c r="B769">
        <v>1994</v>
      </c>
      <c r="C769">
        <v>26.03</v>
      </c>
      <c r="D769">
        <v>1.673</v>
      </c>
      <c r="E769">
        <v>226.69</v>
      </c>
      <c r="G769">
        <v>2264.98</v>
      </c>
    </row>
    <row r="770" spans="1:7" x14ac:dyDescent="0.3">
      <c r="A770" t="s">
        <v>32</v>
      </c>
      <c r="B770">
        <v>1995</v>
      </c>
      <c r="C770">
        <v>24.274999999999999</v>
      </c>
      <c r="D770">
        <v>1.748</v>
      </c>
      <c r="E770">
        <v>251.23500000000001</v>
      </c>
      <c r="F770" t="s">
        <v>9</v>
      </c>
      <c r="G770">
        <v>2518.9299999999998</v>
      </c>
    </row>
    <row r="771" spans="1:7" x14ac:dyDescent="0.3">
      <c r="A771" t="s">
        <v>32</v>
      </c>
      <c r="B771">
        <v>1996</v>
      </c>
      <c r="C771">
        <v>24.626000000000001</v>
      </c>
      <c r="D771">
        <v>1.835</v>
      </c>
      <c r="E771">
        <v>273.47800000000001</v>
      </c>
      <c r="G771">
        <v>2752.27</v>
      </c>
    </row>
    <row r="772" spans="1:7" x14ac:dyDescent="0.3">
      <c r="A772" t="s">
        <v>32</v>
      </c>
      <c r="B772">
        <v>1997</v>
      </c>
      <c r="C772">
        <v>24.72</v>
      </c>
      <c r="D772">
        <v>1.8320000000000001</v>
      </c>
      <c r="E772">
        <v>289.154</v>
      </c>
      <c r="G772">
        <v>2923.05</v>
      </c>
    </row>
    <row r="773" spans="1:7" x14ac:dyDescent="0.3">
      <c r="A773" t="s">
        <v>32</v>
      </c>
      <c r="B773">
        <v>1998</v>
      </c>
      <c r="C773">
        <v>24.15</v>
      </c>
      <c r="D773">
        <v>1.7829999999999999</v>
      </c>
      <c r="E773">
        <v>297.23</v>
      </c>
      <c r="G773">
        <v>3019.92</v>
      </c>
    </row>
    <row r="774" spans="1:7" x14ac:dyDescent="0.3">
      <c r="A774" t="s">
        <v>32</v>
      </c>
      <c r="B774">
        <v>2000</v>
      </c>
      <c r="C774">
        <v>21.881</v>
      </c>
      <c r="D774">
        <v>1.8320000000000001</v>
      </c>
      <c r="E774">
        <v>345.83300000000003</v>
      </c>
      <c r="F774" t="s">
        <v>9</v>
      </c>
      <c r="G774">
        <v>3558.59</v>
      </c>
    </row>
    <row r="775" spans="1:7" x14ac:dyDescent="0.3">
      <c r="A775" t="s">
        <v>32</v>
      </c>
      <c r="B775">
        <v>2001</v>
      </c>
      <c r="C775">
        <v>22.486000000000001</v>
      </c>
      <c r="D775">
        <v>1.89</v>
      </c>
      <c r="E775">
        <v>370.10700000000003</v>
      </c>
      <c r="G775">
        <v>3835.32</v>
      </c>
    </row>
    <row r="776" spans="1:7" x14ac:dyDescent="0.3">
      <c r="A776" t="s">
        <v>32</v>
      </c>
      <c r="B776">
        <v>2002</v>
      </c>
      <c r="C776">
        <v>22.542000000000002</v>
      </c>
      <c r="D776">
        <v>1.929</v>
      </c>
      <c r="E776">
        <v>392.92700000000002</v>
      </c>
      <c r="G776">
        <v>4094.15</v>
      </c>
    </row>
    <row r="777" spans="1:7" x14ac:dyDescent="0.3">
      <c r="A777" t="s">
        <v>32</v>
      </c>
      <c r="B777">
        <v>2003</v>
      </c>
      <c r="C777">
        <v>22.283999999999999</v>
      </c>
      <c r="D777">
        <v>1.984</v>
      </c>
      <c r="E777">
        <v>413.37700000000001</v>
      </c>
      <c r="G777">
        <v>4323.4399999999996</v>
      </c>
    </row>
    <row r="778" spans="1:7" x14ac:dyDescent="0.3">
      <c r="A778" t="s">
        <v>32</v>
      </c>
      <c r="B778">
        <v>2004</v>
      </c>
      <c r="C778">
        <v>22.335999999999999</v>
      </c>
      <c r="D778">
        <v>2.0760000000000001</v>
      </c>
      <c r="E778">
        <v>446.21</v>
      </c>
      <c r="G778">
        <v>4678</v>
      </c>
    </row>
    <row r="779" spans="1:7" x14ac:dyDescent="0.3">
      <c r="A779" t="s">
        <v>32</v>
      </c>
      <c r="B779">
        <v>2005</v>
      </c>
      <c r="C779">
        <v>22.09</v>
      </c>
      <c r="D779">
        <v>2.0840000000000001</v>
      </c>
      <c r="E779">
        <v>473.86099999999999</v>
      </c>
      <c r="G779">
        <v>4977.12</v>
      </c>
    </row>
    <row r="780" spans="1:7" x14ac:dyDescent="0.3">
      <c r="A780" t="s">
        <v>32</v>
      </c>
      <c r="B780">
        <v>2006</v>
      </c>
      <c r="C780">
        <v>22.341999999999999</v>
      </c>
      <c r="D780">
        <v>2.0409999999999999</v>
      </c>
      <c r="E780">
        <v>503.565</v>
      </c>
      <c r="G780">
        <v>5298.66</v>
      </c>
    </row>
    <row r="781" spans="1:7" x14ac:dyDescent="0.3">
      <c r="A781" t="s">
        <v>32</v>
      </c>
      <c r="B781">
        <v>2007</v>
      </c>
      <c r="C781">
        <v>22.135999999999999</v>
      </c>
      <c r="D781">
        <v>2.0070000000000001</v>
      </c>
      <c r="E781">
        <v>515.673</v>
      </c>
      <c r="G781">
        <v>5436.72</v>
      </c>
    </row>
    <row r="782" spans="1:7" x14ac:dyDescent="0.3">
      <c r="A782" t="s">
        <v>32</v>
      </c>
      <c r="B782">
        <v>2008</v>
      </c>
      <c r="C782">
        <v>21.184000000000001</v>
      </c>
      <c r="D782">
        <v>1.9810000000000001</v>
      </c>
      <c r="E782">
        <v>527.62400000000002</v>
      </c>
      <c r="G782">
        <v>5570.75</v>
      </c>
    </row>
    <row r="783" spans="1:7" x14ac:dyDescent="0.3">
      <c r="A783" t="s">
        <v>32</v>
      </c>
      <c r="B783">
        <v>2009</v>
      </c>
      <c r="C783">
        <v>20.154</v>
      </c>
      <c r="D783">
        <v>1.9910000000000001</v>
      </c>
      <c r="E783">
        <v>527.548</v>
      </c>
      <c r="G783">
        <v>5575.26</v>
      </c>
    </row>
    <row r="784" spans="1:7" x14ac:dyDescent="0.3">
      <c r="A784" t="s">
        <v>32</v>
      </c>
      <c r="B784">
        <v>2010</v>
      </c>
      <c r="C784">
        <v>19.268999999999998</v>
      </c>
      <c r="D784">
        <v>1.8919999999999999</v>
      </c>
      <c r="E784">
        <v>517.697</v>
      </c>
      <c r="G784">
        <v>5473.66</v>
      </c>
    </row>
    <row r="785" spans="1:7" x14ac:dyDescent="0.3">
      <c r="A785" t="s">
        <v>32</v>
      </c>
      <c r="B785">
        <v>2011</v>
      </c>
      <c r="C785">
        <v>18.373000000000001</v>
      </c>
      <c r="D785">
        <v>1.7509999999999999</v>
      </c>
      <c r="E785">
        <v>468.95400000000001</v>
      </c>
      <c r="G785">
        <v>4951.01</v>
      </c>
    </row>
    <row r="786" spans="1:7" x14ac:dyDescent="0.3">
      <c r="A786" t="s">
        <v>32</v>
      </c>
      <c r="B786">
        <v>2012</v>
      </c>
      <c r="C786">
        <v>16.638000000000002</v>
      </c>
      <c r="D786">
        <v>1.5549999999999999</v>
      </c>
      <c r="E786">
        <v>411.46499999999997</v>
      </c>
      <c r="G786">
        <v>4326.49</v>
      </c>
    </row>
    <row r="787" spans="1:7" x14ac:dyDescent="0.3">
      <c r="A787" t="s">
        <v>32</v>
      </c>
      <c r="B787">
        <v>2013</v>
      </c>
      <c r="C787">
        <v>15.613</v>
      </c>
      <c r="D787">
        <v>1.419</v>
      </c>
      <c r="E787">
        <v>395.92700000000002</v>
      </c>
      <c r="G787">
        <v>4140.33</v>
      </c>
    </row>
    <row r="788" spans="1:7" x14ac:dyDescent="0.3">
      <c r="A788" t="s">
        <v>32</v>
      </c>
      <c r="B788">
        <v>2014</v>
      </c>
      <c r="C788">
        <v>15.398</v>
      </c>
      <c r="D788">
        <v>1.389</v>
      </c>
      <c r="E788">
        <v>400.19600000000003</v>
      </c>
      <c r="G788">
        <v>4162.46</v>
      </c>
    </row>
    <row r="789" spans="1:7" x14ac:dyDescent="0.3">
      <c r="A789" t="s">
        <v>32</v>
      </c>
      <c r="B789">
        <v>2015</v>
      </c>
      <c r="C789">
        <v>15.5</v>
      </c>
      <c r="D789">
        <v>1.391</v>
      </c>
      <c r="E789">
        <v>412.87700000000001</v>
      </c>
      <c r="G789">
        <v>4276.6099999999997</v>
      </c>
    </row>
    <row r="790" spans="1:7" x14ac:dyDescent="0.3">
      <c r="A790" t="s">
        <v>33</v>
      </c>
      <c r="B790">
        <v>1999</v>
      </c>
      <c r="C790">
        <v>34.81</v>
      </c>
      <c r="D790">
        <v>1.9279999999999999</v>
      </c>
      <c r="E790">
        <v>206.34399999999999</v>
      </c>
      <c r="G790">
        <v>1113.44</v>
      </c>
    </row>
    <row r="791" spans="1:7" x14ac:dyDescent="0.3">
      <c r="A791" t="s">
        <v>33</v>
      </c>
      <c r="B791">
        <v>2000</v>
      </c>
      <c r="C791">
        <v>34.69</v>
      </c>
      <c r="D791">
        <v>1.843</v>
      </c>
      <c r="E791">
        <v>209.13399999999999</v>
      </c>
      <c r="G791">
        <v>1126.96</v>
      </c>
    </row>
    <row r="792" spans="1:7" x14ac:dyDescent="0.3">
      <c r="A792" t="s">
        <v>33</v>
      </c>
      <c r="B792">
        <v>2001</v>
      </c>
      <c r="C792">
        <v>34.656999999999996</v>
      </c>
      <c r="D792">
        <v>1.851</v>
      </c>
      <c r="E792">
        <v>229.48699999999999</v>
      </c>
      <c r="G792">
        <v>1234.3800000000001</v>
      </c>
    </row>
    <row r="793" spans="1:7" x14ac:dyDescent="0.3">
      <c r="A793" t="s">
        <v>33</v>
      </c>
      <c r="B793">
        <v>2002</v>
      </c>
      <c r="C793">
        <v>37.564</v>
      </c>
      <c r="D793">
        <v>2.0720000000000001</v>
      </c>
      <c r="E793">
        <v>275.505</v>
      </c>
      <c r="G793">
        <v>1481.37</v>
      </c>
    </row>
    <row r="794" spans="1:7" x14ac:dyDescent="0.3">
      <c r="A794" t="s">
        <v>33</v>
      </c>
      <c r="B794">
        <v>2003</v>
      </c>
      <c r="C794">
        <v>40.238999999999997</v>
      </c>
      <c r="D794">
        <v>2.1960000000000002</v>
      </c>
      <c r="E794">
        <v>310.54899999999998</v>
      </c>
      <c r="G794">
        <v>1668.7</v>
      </c>
    </row>
    <row r="795" spans="1:7" x14ac:dyDescent="0.3">
      <c r="A795" t="s">
        <v>33</v>
      </c>
      <c r="B795">
        <v>2004</v>
      </c>
      <c r="C795">
        <v>34.185000000000002</v>
      </c>
      <c r="D795">
        <v>2.2149999999999999</v>
      </c>
      <c r="E795">
        <v>336.67</v>
      </c>
      <c r="G795">
        <v>1808.69</v>
      </c>
    </row>
    <row r="796" spans="1:7" x14ac:dyDescent="0.3">
      <c r="A796" t="s">
        <v>33</v>
      </c>
      <c r="B796">
        <v>2005</v>
      </c>
      <c r="C796">
        <v>33.281999999999996</v>
      </c>
      <c r="D796">
        <v>2.1960000000000002</v>
      </c>
      <c r="E796">
        <v>364.88200000000001</v>
      </c>
      <c r="F796" t="s">
        <v>9</v>
      </c>
      <c r="G796">
        <v>1960.44</v>
      </c>
    </row>
    <row r="797" spans="1:7" x14ac:dyDescent="0.3">
      <c r="A797" t="s">
        <v>33</v>
      </c>
      <c r="B797">
        <v>2006</v>
      </c>
      <c r="C797">
        <v>31.128</v>
      </c>
      <c r="D797">
        <v>2.1360000000000001</v>
      </c>
      <c r="E797">
        <v>403.15199999999999</v>
      </c>
      <c r="G797">
        <v>2166.16</v>
      </c>
    </row>
    <row r="798" spans="1:7" x14ac:dyDescent="0.3">
      <c r="A798" t="s">
        <v>33</v>
      </c>
      <c r="B798">
        <v>2007</v>
      </c>
      <c r="C798">
        <v>29.372</v>
      </c>
      <c r="D798">
        <v>2.1120000000000001</v>
      </c>
      <c r="E798">
        <v>446.79300000000001</v>
      </c>
      <c r="G798">
        <v>2401.34</v>
      </c>
    </row>
    <row r="799" spans="1:7" x14ac:dyDescent="0.3">
      <c r="A799" t="s">
        <v>33</v>
      </c>
      <c r="B799">
        <v>2008</v>
      </c>
      <c r="C799">
        <v>30.158999999999999</v>
      </c>
      <c r="D799">
        <v>2.101</v>
      </c>
      <c r="E799">
        <v>497.76</v>
      </c>
      <c r="G799">
        <v>2677.57</v>
      </c>
    </row>
    <row r="800" spans="1:7" x14ac:dyDescent="0.3">
      <c r="A800" t="s">
        <v>33</v>
      </c>
      <c r="B800">
        <v>2009</v>
      </c>
      <c r="C800">
        <v>29.428999999999998</v>
      </c>
      <c r="D800">
        <v>2.3420000000000001</v>
      </c>
      <c r="E800">
        <v>540.51499999999999</v>
      </c>
      <c r="G800">
        <v>2911.43</v>
      </c>
    </row>
    <row r="801" spans="1:7" x14ac:dyDescent="0.3">
      <c r="A801" t="s">
        <v>33</v>
      </c>
      <c r="B801">
        <v>2010</v>
      </c>
      <c r="C801">
        <v>29.198</v>
      </c>
      <c r="D801">
        <v>2.278</v>
      </c>
      <c r="E801">
        <v>569.67999999999995</v>
      </c>
      <c r="G801">
        <v>3071.39</v>
      </c>
    </row>
    <row r="802" spans="1:7" x14ac:dyDescent="0.3">
      <c r="A802" t="s">
        <v>33</v>
      </c>
      <c r="B802">
        <v>2011</v>
      </c>
      <c r="C802">
        <v>28.72</v>
      </c>
      <c r="D802">
        <v>2.1309999999999998</v>
      </c>
      <c r="E802">
        <v>550.41999999999996</v>
      </c>
      <c r="G802">
        <v>2971.38</v>
      </c>
    </row>
    <row r="803" spans="1:7" x14ac:dyDescent="0.3">
      <c r="A803" t="s">
        <v>33</v>
      </c>
      <c r="B803">
        <v>2012</v>
      </c>
      <c r="C803">
        <v>26.544</v>
      </c>
      <c r="D803">
        <v>2.0259999999999998</v>
      </c>
      <c r="E803">
        <v>539.95600000000002</v>
      </c>
      <c r="G803">
        <v>2919.85</v>
      </c>
    </row>
    <row r="804" spans="1:7" x14ac:dyDescent="0.3">
      <c r="A804" t="s">
        <v>33</v>
      </c>
      <c r="B804">
        <v>2013</v>
      </c>
      <c r="C804">
        <v>26.535</v>
      </c>
      <c r="D804">
        <v>1.998</v>
      </c>
      <c r="E804">
        <v>557.26300000000003</v>
      </c>
      <c r="G804">
        <v>3016.68</v>
      </c>
    </row>
    <row r="805" spans="1:7" x14ac:dyDescent="0.3">
      <c r="A805" t="s">
        <v>33</v>
      </c>
      <c r="B805">
        <v>2014</v>
      </c>
      <c r="C805">
        <v>27.029</v>
      </c>
      <c r="D805">
        <v>1.871</v>
      </c>
      <c r="E805">
        <v>542.88499999999999</v>
      </c>
      <c r="F805" t="s">
        <v>9</v>
      </c>
      <c r="G805">
        <v>2941.7</v>
      </c>
    </row>
    <row r="806" spans="1:7" x14ac:dyDescent="0.3">
      <c r="A806" t="s">
        <v>33</v>
      </c>
      <c r="B806">
        <v>2015</v>
      </c>
      <c r="C806">
        <v>26.866</v>
      </c>
      <c r="D806">
        <v>1.85</v>
      </c>
      <c r="E806">
        <v>553.26800000000003</v>
      </c>
      <c r="G806">
        <v>3000.82</v>
      </c>
    </row>
    <row r="807" spans="1:7" x14ac:dyDescent="0.3">
      <c r="A807" t="s">
        <v>34</v>
      </c>
      <c r="B807">
        <v>1980</v>
      </c>
      <c r="C807">
        <v>21.806999999999999</v>
      </c>
      <c r="D807">
        <v>1.083</v>
      </c>
      <c r="E807">
        <v>76.161000000000001</v>
      </c>
      <c r="G807">
        <v>2855.36</v>
      </c>
    </row>
    <row r="808" spans="1:7" x14ac:dyDescent="0.3">
      <c r="A808" t="s">
        <v>34</v>
      </c>
      <c r="B808">
        <v>1981</v>
      </c>
      <c r="C808">
        <v>21.468</v>
      </c>
      <c r="D808">
        <v>1.0960000000000001</v>
      </c>
      <c r="E808">
        <v>83.527000000000001</v>
      </c>
      <c r="G808">
        <v>3153.87</v>
      </c>
    </row>
    <row r="809" spans="1:7" x14ac:dyDescent="0.3">
      <c r="A809" t="s">
        <v>34</v>
      </c>
      <c r="B809">
        <v>1982</v>
      </c>
      <c r="C809">
        <v>22.189</v>
      </c>
      <c r="D809">
        <v>1.153</v>
      </c>
      <c r="E809">
        <v>93.936999999999998</v>
      </c>
      <c r="G809">
        <v>3568.29</v>
      </c>
    </row>
    <row r="810" spans="1:7" x14ac:dyDescent="0.3">
      <c r="A810" t="s">
        <v>34</v>
      </c>
      <c r="B810">
        <v>1983</v>
      </c>
      <c r="C810">
        <v>20.64</v>
      </c>
      <c r="D810">
        <v>1.1040000000000001</v>
      </c>
      <c r="E810">
        <v>94.665999999999997</v>
      </c>
      <c r="G810">
        <v>3613.55</v>
      </c>
    </row>
    <row r="811" spans="1:7" x14ac:dyDescent="0.3">
      <c r="A811" t="s">
        <v>34</v>
      </c>
      <c r="B811">
        <v>1984</v>
      </c>
      <c r="C811">
        <v>19.239999999999998</v>
      </c>
      <c r="D811">
        <v>0.99299999999999999</v>
      </c>
      <c r="E811">
        <v>89.373000000000005</v>
      </c>
      <c r="G811">
        <v>3425.7</v>
      </c>
    </row>
    <row r="812" spans="1:7" x14ac:dyDescent="0.3">
      <c r="A812" t="s">
        <v>34</v>
      </c>
      <c r="B812">
        <v>1985</v>
      </c>
      <c r="C812">
        <v>21.033999999999999</v>
      </c>
      <c r="D812">
        <v>1.0609999999999999</v>
      </c>
      <c r="E812">
        <v>100.491</v>
      </c>
      <c r="G812">
        <v>3865.84</v>
      </c>
    </row>
    <row r="813" spans="1:7" x14ac:dyDescent="0.3">
      <c r="A813" t="s">
        <v>34</v>
      </c>
      <c r="B813">
        <v>1986</v>
      </c>
      <c r="C813">
        <v>19.646000000000001</v>
      </c>
      <c r="D813">
        <v>0.98299999999999998</v>
      </c>
      <c r="E813">
        <v>97.807000000000002</v>
      </c>
      <c r="G813">
        <v>3773.85</v>
      </c>
    </row>
    <row r="814" spans="1:7" x14ac:dyDescent="0.3">
      <c r="A814" t="s">
        <v>34</v>
      </c>
      <c r="B814">
        <v>1987</v>
      </c>
      <c r="C814">
        <v>19.317</v>
      </c>
      <c r="D814">
        <v>0.98</v>
      </c>
      <c r="E814">
        <v>105.265</v>
      </c>
      <c r="G814">
        <v>4072.16</v>
      </c>
    </row>
    <row r="815" spans="1:7" x14ac:dyDescent="0.3">
      <c r="A815" t="s">
        <v>34</v>
      </c>
      <c r="B815">
        <v>1988</v>
      </c>
      <c r="C815">
        <v>18.402000000000001</v>
      </c>
      <c r="D815">
        <v>1.0389999999999999</v>
      </c>
      <c r="E815">
        <v>121.057</v>
      </c>
      <c r="G815">
        <v>4693.01</v>
      </c>
    </row>
    <row r="816" spans="1:7" x14ac:dyDescent="0.3">
      <c r="A816" t="s">
        <v>34</v>
      </c>
      <c r="B816">
        <v>1989</v>
      </c>
      <c r="C816">
        <v>18.797999999999998</v>
      </c>
      <c r="D816">
        <v>1.0840000000000001</v>
      </c>
      <c r="E816">
        <v>137.41300000000001</v>
      </c>
      <c r="G816">
        <v>5335.44</v>
      </c>
    </row>
    <row r="817" spans="1:7" x14ac:dyDescent="0.3">
      <c r="A817" t="s">
        <v>34</v>
      </c>
      <c r="B817">
        <v>1990</v>
      </c>
      <c r="C817">
        <v>18.556000000000001</v>
      </c>
      <c r="D817">
        <v>1.1319999999999999</v>
      </c>
      <c r="E817">
        <v>154.26900000000001</v>
      </c>
      <c r="G817">
        <v>5996.02</v>
      </c>
    </row>
    <row r="818" spans="1:7" x14ac:dyDescent="0.3">
      <c r="A818" t="s">
        <v>34</v>
      </c>
      <c r="B818">
        <v>1995</v>
      </c>
      <c r="C818">
        <v>19.774999999999999</v>
      </c>
      <c r="D818">
        <v>1.3939999999999999</v>
      </c>
      <c r="E818">
        <v>225.89400000000001</v>
      </c>
      <c r="G818">
        <v>8973.42</v>
      </c>
    </row>
    <row r="819" spans="1:7" x14ac:dyDescent="0.3">
      <c r="A819" t="s">
        <v>34</v>
      </c>
      <c r="B819">
        <v>1996</v>
      </c>
      <c r="C819">
        <v>20.274999999999999</v>
      </c>
      <c r="D819">
        <v>1.4330000000000001</v>
      </c>
      <c r="E819">
        <v>242.47300000000001</v>
      </c>
      <c r="G819">
        <v>9672.2099999999991</v>
      </c>
    </row>
    <row r="820" spans="1:7" x14ac:dyDescent="0.3">
      <c r="A820" t="s">
        <v>34</v>
      </c>
      <c r="B820">
        <v>1997</v>
      </c>
      <c r="C820">
        <v>21.321000000000002</v>
      </c>
      <c r="D820">
        <v>1.482</v>
      </c>
      <c r="E820">
        <v>264.69200000000001</v>
      </c>
      <c r="G820">
        <v>10602.87</v>
      </c>
    </row>
    <row r="821" spans="1:7" x14ac:dyDescent="0.3">
      <c r="A821" t="s">
        <v>34</v>
      </c>
      <c r="B821">
        <v>1998</v>
      </c>
      <c r="C821">
        <v>21.66</v>
      </c>
      <c r="D821">
        <v>1.498</v>
      </c>
      <c r="E821">
        <v>284.80599999999998</v>
      </c>
      <c r="G821">
        <v>11455.9</v>
      </c>
    </row>
    <row r="822" spans="1:7" x14ac:dyDescent="0.3">
      <c r="A822" t="s">
        <v>34</v>
      </c>
      <c r="B822">
        <v>1999</v>
      </c>
      <c r="C822">
        <v>22.123000000000001</v>
      </c>
      <c r="D822">
        <v>1.532</v>
      </c>
      <c r="E822">
        <v>304.88400000000001</v>
      </c>
      <c r="F822" t="s">
        <v>9</v>
      </c>
      <c r="G822">
        <v>12313.31</v>
      </c>
    </row>
    <row r="823" spans="1:7" x14ac:dyDescent="0.3">
      <c r="A823" t="s">
        <v>34</v>
      </c>
      <c r="B823">
        <v>2000</v>
      </c>
      <c r="C823">
        <v>21.957999999999998</v>
      </c>
      <c r="D823">
        <v>1.4970000000000001</v>
      </c>
      <c r="E823">
        <v>322.041</v>
      </c>
      <c r="G823">
        <v>13064.52</v>
      </c>
    </row>
    <row r="824" spans="1:7" x14ac:dyDescent="0.3">
      <c r="A824" t="s">
        <v>34</v>
      </c>
      <c r="B824">
        <v>2001</v>
      </c>
      <c r="C824">
        <v>21.949000000000002</v>
      </c>
      <c r="D824">
        <v>1.4890000000000001</v>
      </c>
      <c r="E824">
        <v>341.88600000000002</v>
      </c>
      <c r="G824">
        <v>13966.18</v>
      </c>
    </row>
    <row r="825" spans="1:7" x14ac:dyDescent="0.3">
      <c r="A825" t="s">
        <v>34</v>
      </c>
      <c r="B825">
        <v>2002</v>
      </c>
      <c r="C825">
        <v>22.65</v>
      </c>
      <c r="D825">
        <v>1.5409999999999999</v>
      </c>
      <c r="E825">
        <v>375.40499999999997</v>
      </c>
      <c r="G825">
        <v>15553.61</v>
      </c>
    </row>
    <row r="826" spans="1:7" x14ac:dyDescent="0.3">
      <c r="A826" t="s">
        <v>34</v>
      </c>
      <c r="B826">
        <v>2003</v>
      </c>
      <c r="C826">
        <v>21.879000000000001</v>
      </c>
      <c r="D826">
        <v>1.6479999999999999</v>
      </c>
      <c r="E826">
        <v>412.77800000000002</v>
      </c>
      <c r="F826" t="s">
        <v>9</v>
      </c>
      <c r="G826">
        <v>17414.13</v>
      </c>
    </row>
    <row r="827" spans="1:7" x14ac:dyDescent="0.3">
      <c r="A827" t="s">
        <v>34</v>
      </c>
      <c r="B827">
        <v>2004</v>
      </c>
      <c r="C827">
        <v>21.26</v>
      </c>
      <c r="D827">
        <v>1.62</v>
      </c>
      <c r="E827">
        <v>424.38</v>
      </c>
      <c r="G827">
        <v>18215.189999999999</v>
      </c>
    </row>
    <row r="828" spans="1:7" x14ac:dyDescent="0.3">
      <c r="A828" t="s">
        <v>34</v>
      </c>
      <c r="B828">
        <v>2005</v>
      </c>
      <c r="C828">
        <v>20.652999999999999</v>
      </c>
      <c r="D828">
        <v>1.585</v>
      </c>
      <c r="E828">
        <v>439.20600000000002</v>
      </c>
      <c r="G828">
        <v>19172.73</v>
      </c>
    </row>
    <row r="829" spans="1:7" x14ac:dyDescent="0.3">
      <c r="A829" t="s">
        <v>34</v>
      </c>
      <c r="B829">
        <v>2006</v>
      </c>
      <c r="C829">
        <v>19.635000000000002</v>
      </c>
      <c r="D829">
        <v>1.5229999999999999</v>
      </c>
      <c r="E829">
        <v>469.51100000000002</v>
      </c>
      <c r="G829">
        <v>20845.03</v>
      </c>
    </row>
    <row r="830" spans="1:7" x14ac:dyDescent="0.3">
      <c r="A830" t="s">
        <v>34</v>
      </c>
      <c r="B830">
        <v>2007</v>
      </c>
      <c r="C830">
        <v>19.010000000000002</v>
      </c>
      <c r="D830">
        <v>1.49</v>
      </c>
      <c r="E830">
        <v>485.43700000000001</v>
      </c>
      <c r="G830">
        <v>21954.76</v>
      </c>
    </row>
    <row r="831" spans="1:7" x14ac:dyDescent="0.3">
      <c r="A831" t="s">
        <v>34</v>
      </c>
      <c r="B831">
        <v>2008</v>
      </c>
      <c r="C831">
        <v>18.494</v>
      </c>
      <c r="D831">
        <v>1.5329999999999999</v>
      </c>
      <c r="E831">
        <v>512.99400000000003</v>
      </c>
      <c r="G831">
        <v>23574.18</v>
      </c>
    </row>
    <row r="832" spans="1:7" x14ac:dyDescent="0.3">
      <c r="A832" t="s">
        <v>34</v>
      </c>
      <c r="B832">
        <v>2009</v>
      </c>
      <c r="C832">
        <v>18.251999999999999</v>
      </c>
      <c r="D832">
        <v>1.641</v>
      </c>
      <c r="E832">
        <v>531.95699999999999</v>
      </c>
      <c r="G832">
        <v>24663.09</v>
      </c>
    </row>
    <row r="833" spans="1:7" x14ac:dyDescent="0.3">
      <c r="A833" t="s">
        <v>34</v>
      </c>
      <c r="B833">
        <v>2010</v>
      </c>
      <c r="C833">
        <v>18.192</v>
      </c>
      <c r="D833">
        <v>1.641</v>
      </c>
      <c r="E833">
        <v>524.96299999999997</v>
      </c>
      <c r="G833">
        <v>24451.15</v>
      </c>
    </row>
    <row r="834" spans="1:7" x14ac:dyDescent="0.3">
      <c r="A834" t="s">
        <v>34</v>
      </c>
      <c r="B834">
        <v>2011</v>
      </c>
      <c r="C834">
        <v>17.78</v>
      </c>
      <c r="D834">
        <v>1.617</v>
      </c>
      <c r="E834">
        <v>518.36800000000005</v>
      </c>
      <c r="G834">
        <v>24229.919999999998</v>
      </c>
    </row>
    <row r="835" spans="1:7" x14ac:dyDescent="0.3">
      <c r="A835" t="s">
        <v>34</v>
      </c>
      <c r="B835">
        <v>2012</v>
      </c>
      <c r="C835">
        <v>17.652000000000001</v>
      </c>
      <c r="D835">
        <v>1.6020000000000001</v>
      </c>
      <c r="E835">
        <v>512.29700000000003</v>
      </c>
      <c r="G835">
        <v>23961.7</v>
      </c>
    </row>
    <row r="836" spans="1:7" x14ac:dyDescent="0.3">
      <c r="A836" t="s">
        <v>34</v>
      </c>
      <c r="B836">
        <v>2013</v>
      </c>
      <c r="C836">
        <v>18.678999999999998</v>
      </c>
      <c r="D836">
        <v>1.6850000000000001</v>
      </c>
      <c r="E836">
        <v>549.25900000000001</v>
      </c>
      <c r="G836">
        <v>25606.48</v>
      </c>
    </row>
    <row r="837" spans="1:7" x14ac:dyDescent="0.3">
      <c r="A837" t="s">
        <v>34</v>
      </c>
      <c r="B837">
        <v>2014</v>
      </c>
      <c r="C837">
        <v>17.908999999999999</v>
      </c>
      <c r="D837">
        <v>1.627</v>
      </c>
      <c r="E837">
        <v>547.53800000000001</v>
      </c>
      <c r="G837">
        <v>25450.05</v>
      </c>
    </row>
    <row r="838" spans="1:7" x14ac:dyDescent="0.3">
      <c r="A838" t="s">
        <v>34</v>
      </c>
      <c r="B838">
        <v>2015</v>
      </c>
      <c r="C838">
        <v>17.995000000000001</v>
      </c>
      <c r="D838">
        <v>1.649</v>
      </c>
      <c r="E838">
        <v>572.25300000000004</v>
      </c>
      <c r="G838">
        <v>26579.83</v>
      </c>
    </row>
    <row r="839" spans="1:7" x14ac:dyDescent="0.3">
      <c r="A839" t="s">
        <v>35</v>
      </c>
      <c r="B839">
        <v>1970</v>
      </c>
      <c r="C839">
        <v>7.6660000000000004</v>
      </c>
      <c r="D839">
        <v>0.42199999999999999</v>
      </c>
      <c r="E839">
        <v>20.417999999999999</v>
      </c>
      <c r="G839">
        <v>164.22</v>
      </c>
    </row>
    <row r="840" spans="1:7" x14ac:dyDescent="0.3">
      <c r="A840" t="s">
        <v>35</v>
      </c>
      <c r="B840">
        <v>1971</v>
      </c>
      <c r="C840">
        <v>7.7679999999999998</v>
      </c>
      <c r="D840">
        <v>0.46200000000000002</v>
      </c>
      <c r="E840">
        <v>23.532</v>
      </c>
      <c r="G840">
        <v>190.57</v>
      </c>
    </row>
    <row r="841" spans="1:7" x14ac:dyDescent="0.3">
      <c r="A841" t="s">
        <v>35</v>
      </c>
      <c r="B841">
        <v>1972</v>
      </c>
      <c r="C841">
        <v>8.49</v>
      </c>
      <c r="D841">
        <v>0.51300000000000001</v>
      </c>
      <c r="E841">
        <v>27.837</v>
      </c>
      <c r="G841">
        <v>226.1</v>
      </c>
    </row>
    <row r="842" spans="1:7" x14ac:dyDescent="0.3">
      <c r="A842" t="s">
        <v>35</v>
      </c>
      <c r="B842">
        <v>1973</v>
      </c>
      <c r="C842">
        <v>9.3260000000000005</v>
      </c>
      <c r="D842">
        <v>0.56100000000000005</v>
      </c>
      <c r="E842">
        <v>33.314</v>
      </c>
      <c r="G842">
        <v>271.05</v>
      </c>
    </row>
    <row r="843" spans="1:7" x14ac:dyDescent="0.3">
      <c r="A843" t="s">
        <v>35</v>
      </c>
      <c r="B843">
        <v>1974</v>
      </c>
      <c r="C843">
        <v>8.9949999999999992</v>
      </c>
      <c r="D843">
        <v>0.56299999999999994</v>
      </c>
      <c r="E843">
        <v>37.472999999999999</v>
      </c>
      <c r="G843">
        <v>305.77999999999997</v>
      </c>
    </row>
    <row r="844" spans="1:7" x14ac:dyDescent="0.3">
      <c r="A844" t="s">
        <v>35</v>
      </c>
      <c r="B844">
        <v>1975</v>
      </c>
      <c r="C844">
        <v>8.56</v>
      </c>
      <c r="D844">
        <v>0.56000000000000005</v>
      </c>
      <c r="E844">
        <v>41.61</v>
      </c>
      <c r="G844">
        <v>340.89</v>
      </c>
    </row>
    <row r="845" spans="1:7" x14ac:dyDescent="0.3">
      <c r="A845" t="s">
        <v>35</v>
      </c>
      <c r="B845">
        <v>1976</v>
      </c>
      <c r="C845">
        <v>8.1180000000000003</v>
      </c>
      <c r="D845">
        <v>0.55500000000000005</v>
      </c>
      <c r="E845">
        <v>43.743000000000002</v>
      </c>
      <c r="G845">
        <v>359.67</v>
      </c>
    </row>
    <row r="846" spans="1:7" x14ac:dyDescent="0.3">
      <c r="A846" t="s">
        <v>35</v>
      </c>
      <c r="B846">
        <v>1977</v>
      </c>
      <c r="C846">
        <v>7.7009999999999996</v>
      </c>
      <c r="D846">
        <v>0.58399999999999996</v>
      </c>
      <c r="E846">
        <v>48.003</v>
      </c>
      <c r="G846">
        <v>396.1</v>
      </c>
    </row>
    <row r="847" spans="1:7" x14ac:dyDescent="0.3">
      <c r="A847" t="s">
        <v>35</v>
      </c>
      <c r="B847">
        <v>1978</v>
      </c>
      <c r="C847">
        <v>7.5069999999999997</v>
      </c>
      <c r="D847">
        <v>0.57299999999999995</v>
      </c>
      <c r="E847">
        <v>51.13</v>
      </c>
      <c r="G847">
        <v>423.13</v>
      </c>
    </row>
    <row r="848" spans="1:7" x14ac:dyDescent="0.3">
      <c r="A848" t="s">
        <v>35</v>
      </c>
      <c r="B848">
        <v>1979</v>
      </c>
      <c r="C848">
        <v>7.3810000000000002</v>
      </c>
      <c r="D848">
        <v>0.55600000000000005</v>
      </c>
      <c r="E848">
        <v>55.579000000000001</v>
      </c>
      <c r="G848">
        <v>460.95</v>
      </c>
    </row>
    <row r="849" spans="1:7" x14ac:dyDescent="0.3">
      <c r="A849" t="s">
        <v>35</v>
      </c>
      <c r="B849">
        <v>1980</v>
      </c>
      <c r="C849">
        <v>6.9740000000000002</v>
      </c>
      <c r="D849">
        <v>0.54600000000000004</v>
      </c>
      <c r="E849">
        <v>60.497999999999998</v>
      </c>
      <c r="G849">
        <v>502.77</v>
      </c>
    </row>
    <row r="850" spans="1:7" x14ac:dyDescent="0.3">
      <c r="A850" t="s">
        <v>35</v>
      </c>
      <c r="B850">
        <v>1981</v>
      </c>
      <c r="C850">
        <v>7.0190000000000001</v>
      </c>
      <c r="D850">
        <v>0.55700000000000005</v>
      </c>
      <c r="E850">
        <v>67.682000000000002</v>
      </c>
      <c r="G850">
        <v>563.15</v>
      </c>
    </row>
    <row r="851" spans="1:7" x14ac:dyDescent="0.3">
      <c r="A851" t="s">
        <v>35</v>
      </c>
      <c r="B851">
        <v>1982</v>
      </c>
      <c r="C851">
        <v>7.298</v>
      </c>
      <c r="D851">
        <v>0.58599999999999997</v>
      </c>
      <c r="E851">
        <v>76.450999999999993</v>
      </c>
      <c r="G851">
        <v>636.47</v>
      </c>
    </row>
    <row r="852" spans="1:7" x14ac:dyDescent="0.3">
      <c r="A852" t="s">
        <v>35</v>
      </c>
      <c r="B852">
        <v>1983</v>
      </c>
      <c r="C852">
        <v>7.3929999999999998</v>
      </c>
      <c r="D852">
        <v>0.58699999999999997</v>
      </c>
      <c r="E852">
        <v>81.085999999999999</v>
      </c>
      <c r="G852">
        <v>675.37</v>
      </c>
    </row>
    <row r="853" spans="1:7" x14ac:dyDescent="0.3">
      <c r="A853" t="s">
        <v>35</v>
      </c>
      <c r="B853">
        <v>1984</v>
      </c>
      <c r="C853">
        <v>7.157</v>
      </c>
      <c r="D853">
        <v>0.55400000000000005</v>
      </c>
      <c r="E853">
        <v>82.603999999999999</v>
      </c>
      <c r="G853">
        <v>688.64</v>
      </c>
    </row>
    <row r="854" spans="1:7" x14ac:dyDescent="0.3">
      <c r="A854" t="s">
        <v>35</v>
      </c>
      <c r="B854">
        <v>1985</v>
      </c>
      <c r="C854">
        <v>7.6710000000000003</v>
      </c>
      <c r="D854">
        <v>0.56399999999999995</v>
      </c>
      <c r="E854">
        <v>88.456999999999994</v>
      </c>
      <c r="G854">
        <v>738.65</v>
      </c>
    </row>
    <row r="855" spans="1:7" x14ac:dyDescent="0.3">
      <c r="A855" t="s">
        <v>35</v>
      </c>
      <c r="B855">
        <v>1986</v>
      </c>
      <c r="C855">
        <v>7.9329999999999998</v>
      </c>
      <c r="D855">
        <v>0.56499999999999995</v>
      </c>
      <c r="E855">
        <v>92.602999999999994</v>
      </c>
      <c r="G855">
        <v>775.07</v>
      </c>
    </row>
    <row r="856" spans="1:7" x14ac:dyDescent="0.3">
      <c r="A856" t="s">
        <v>35</v>
      </c>
      <c r="B856">
        <v>1987</v>
      </c>
      <c r="C856">
        <v>8.1430000000000007</v>
      </c>
      <c r="D856">
        <v>0.58599999999999997</v>
      </c>
      <c r="E856">
        <v>101.523</v>
      </c>
      <c r="G856">
        <v>852.57</v>
      </c>
    </row>
    <row r="857" spans="1:7" x14ac:dyDescent="0.3">
      <c r="A857" t="s">
        <v>35</v>
      </c>
      <c r="B857">
        <v>1988</v>
      </c>
      <c r="C857">
        <v>7.585</v>
      </c>
      <c r="D857">
        <v>0.54</v>
      </c>
      <c r="E857">
        <v>98.76</v>
      </c>
      <c r="G857">
        <v>833.19</v>
      </c>
    </row>
    <row r="858" spans="1:7" x14ac:dyDescent="0.3">
      <c r="A858" t="s">
        <v>35</v>
      </c>
      <c r="B858">
        <v>1989</v>
      </c>
      <c r="C858">
        <v>8.6</v>
      </c>
      <c r="D858">
        <v>0.61699999999999999</v>
      </c>
      <c r="E858">
        <v>119.607</v>
      </c>
      <c r="G858">
        <v>1015.82</v>
      </c>
    </row>
    <row r="859" spans="1:7" x14ac:dyDescent="0.3">
      <c r="A859" t="s">
        <v>35</v>
      </c>
      <c r="B859">
        <v>1990</v>
      </c>
      <c r="C859">
        <v>8.6280000000000001</v>
      </c>
      <c r="D859">
        <v>0.626</v>
      </c>
      <c r="E859">
        <v>125.815</v>
      </c>
      <c r="G859">
        <v>1076.83</v>
      </c>
    </row>
    <row r="860" spans="1:7" x14ac:dyDescent="0.3">
      <c r="A860" t="s">
        <v>35</v>
      </c>
      <c r="B860">
        <v>1991</v>
      </c>
      <c r="C860">
        <v>9.1539999999999999</v>
      </c>
      <c r="D860">
        <v>0.66300000000000003</v>
      </c>
      <c r="E860">
        <v>135.18100000000001</v>
      </c>
      <c r="G860">
        <v>1164.9100000000001</v>
      </c>
    </row>
    <row r="861" spans="1:7" x14ac:dyDescent="0.3">
      <c r="A861" t="s">
        <v>35</v>
      </c>
      <c r="B861">
        <v>1992</v>
      </c>
      <c r="C861">
        <v>10.108000000000001</v>
      </c>
      <c r="D861">
        <v>0.76100000000000001</v>
      </c>
      <c r="E861">
        <v>155.916</v>
      </c>
      <c r="G861">
        <v>1351.49</v>
      </c>
    </row>
    <row r="862" spans="1:7" x14ac:dyDescent="0.3">
      <c r="A862" t="s">
        <v>35</v>
      </c>
      <c r="B862">
        <v>1993</v>
      </c>
      <c r="C862">
        <v>11.202999999999999</v>
      </c>
      <c r="D862">
        <v>0.871</v>
      </c>
      <c r="E862">
        <v>177.84</v>
      </c>
      <c r="F862" t="s">
        <v>9</v>
      </c>
      <c r="G862">
        <v>1550.51</v>
      </c>
    </row>
    <row r="863" spans="1:7" x14ac:dyDescent="0.3">
      <c r="A863" t="s">
        <v>35</v>
      </c>
      <c r="B863">
        <v>1994</v>
      </c>
      <c r="C863">
        <v>12.355</v>
      </c>
      <c r="D863">
        <v>0.91100000000000003</v>
      </c>
      <c r="E863">
        <v>196.49299999999999</v>
      </c>
      <c r="G863">
        <v>1725.35</v>
      </c>
    </row>
    <row r="864" spans="1:7" x14ac:dyDescent="0.3">
      <c r="A864" t="s">
        <v>35</v>
      </c>
      <c r="B864">
        <v>1995</v>
      </c>
      <c r="C864">
        <v>12.929</v>
      </c>
      <c r="D864">
        <v>0.94299999999999995</v>
      </c>
      <c r="E864">
        <v>214.70500000000001</v>
      </c>
      <c r="G864">
        <v>1895.19</v>
      </c>
    </row>
    <row r="865" spans="1:7" x14ac:dyDescent="0.3">
      <c r="A865" t="s">
        <v>35</v>
      </c>
      <c r="B865">
        <v>1996</v>
      </c>
      <c r="C865">
        <v>14.254</v>
      </c>
      <c r="D865">
        <v>1.0680000000000001</v>
      </c>
      <c r="E865">
        <v>252.227</v>
      </c>
      <c r="G865">
        <v>2229.94</v>
      </c>
    </row>
    <row r="866" spans="1:7" x14ac:dyDescent="0.3">
      <c r="A866" t="s">
        <v>35</v>
      </c>
      <c r="B866">
        <v>1997</v>
      </c>
      <c r="C866">
        <v>13.028</v>
      </c>
      <c r="D866">
        <v>0.95299999999999996</v>
      </c>
      <c r="E866">
        <v>233.05600000000001</v>
      </c>
      <c r="G866">
        <v>2061.63</v>
      </c>
    </row>
    <row r="867" spans="1:7" x14ac:dyDescent="0.3">
      <c r="A867" t="s">
        <v>35</v>
      </c>
      <c r="B867">
        <v>1998</v>
      </c>
      <c r="C867">
        <v>14.286</v>
      </c>
      <c r="D867">
        <v>1.0580000000000001</v>
      </c>
      <c r="E867">
        <v>269.43299999999999</v>
      </c>
      <c r="G867">
        <v>2384.7399999999998</v>
      </c>
    </row>
    <row r="868" spans="1:7" x14ac:dyDescent="0.3">
      <c r="A868" t="s">
        <v>35</v>
      </c>
      <c r="B868">
        <v>1999</v>
      </c>
      <c r="C868">
        <v>14.635</v>
      </c>
      <c r="D868">
        <v>1.085</v>
      </c>
      <c r="E868">
        <v>294.60000000000002</v>
      </c>
      <c r="G868">
        <v>2609.5300000000002</v>
      </c>
    </row>
    <row r="869" spans="1:7" x14ac:dyDescent="0.3">
      <c r="A869" t="s">
        <v>35</v>
      </c>
      <c r="B869">
        <v>2000</v>
      </c>
      <c r="C869">
        <v>14.510999999999999</v>
      </c>
      <c r="D869">
        <v>1.0760000000000001</v>
      </c>
      <c r="E869">
        <v>314.697</v>
      </c>
      <c r="G869">
        <v>2792.03</v>
      </c>
    </row>
    <row r="870" spans="1:7" x14ac:dyDescent="0.3">
      <c r="A870" t="s">
        <v>35</v>
      </c>
      <c r="B870">
        <v>2001</v>
      </c>
      <c r="C870">
        <v>14.61</v>
      </c>
      <c r="D870">
        <v>1.1739999999999999</v>
      </c>
      <c r="E870">
        <v>348.63900000000001</v>
      </c>
      <c r="F870" t="s">
        <v>9</v>
      </c>
      <c r="G870">
        <v>3101.48</v>
      </c>
    </row>
    <row r="871" spans="1:7" x14ac:dyDescent="0.3">
      <c r="A871" t="s">
        <v>35</v>
      </c>
      <c r="B871">
        <v>2002</v>
      </c>
      <c r="C871">
        <v>14.706</v>
      </c>
      <c r="D871">
        <v>1.23</v>
      </c>
      <c r="E871">
        <v>376.14</v>
      </c>
      <c r="G871">
        <v>3357.03</v>
      </c>
    </row>
    <row r="872" spans="1:7" x14ac:dyDescent="0.3">
      <c r="A872" t="s">
        <v>35</v>
      </c>
      <c r="B872">
        <v>2003</v>
      </c>
      <c r="C872">
        <v>14.215</v>
      </c>
      <c r="D872">
        <v>1.2030000000000001</v>
      </c>
      <c r="E872">
        <v>378.63400000000001</v>
      </c>
      <c r="G872">
        <v>3391.89</v>
      </c>
    </row>
    <row r="873" spans="1:7" x14ac:dyDescent="0.3">
      <c r="A873" t="s">
        <v>35</v>
      </c>
      <c r="B873">
        <v>2004</v>
      </c>
      <c r="C873">
        <v>14.128</v>
      </c>
      <c r="D873">
        <v>1.167</v>
      </c>
      <c r="E873">
        <v>391.6</v>
      </c>
      <c r="G873">
        <v>3521.87</v>
      </c>
    </row>
    <row r="874" spans="1:7" x14ac:dyDescent="0.3">
      <c r="A874" t="s">
        <v>35</v>
      </c>
      <c r="B874">
        <v>2005</v>
      </c>
      <c r="C874">
        <v>13.922000000000001</v>
      </c>
      <c r="D874">
        <v>1.1519999999999999</v>
      </c>
      <c r="E874">
        <v>391.43400000000003</v>
      </c>
      <c r="G874">
        <v>3534.48</v>
      </c>
    </row>
    <row r="875" spans="1:7" x14ac:dyDescent="0.3">
      <c r="A875" t="s">
        <v>35</v>
      </c>
      <c r="B875">
        <v>2006</v>
      </c>
      <c r="C875">
        <v>13.952</v>
      </c>
      <c r="D875">
        <v>1.139</v>
      </c>
      <c r="E875">
        <v>426.3</v>
      </c>
      <c r="G875">
        <v>3871.02</v>
      </c>
    </row>
    <row r="876" spans="1:7" x14ac:dyDescent="0.3">
      <c r="A876" t="s">
        <v>35</v>
      </c>
      <c r="B876">
        <v>2007</v>
      </c>
      <c r="C876">
        <v>13.704000000000001</v>
      </c>
      <c r="D876">
        <v>1.1060000000000001</v>
      </c>
      <c r="E876">
        <v>448.82799999999997</v>
      </c>
      <c r="G876">
        <v>4105.92</v>
      </c>
    </row>
    <row r="877" spans="1:7" x14ac:dyDescent="0.3">
      <c r="A877" t="s">
        <v>35</v>
      </c>
      <c r="B877">
        <v>2008</v>
      </c>
      <c r="C877">
        <v>13.65</v>
      </c>
      <c r="D877">
        <v>1.135</v>
      </c>
      <c r="E877">
        <v>474.92500000000001</v>
      </c>
      <c r="G877">
        <v>4378.6400000000003</v>
      </c>
    </row>
    <row r="878" spans="1:7" x14ac:dyDescent="0.3">
      <c r="A878" t="s">
        <v>35</v>
      </c>
      <c r="B878">
        <v>2009</v>
      </c>
      <c r="C878">
        <v>13.475</v>
      </c>
      <c r="D878">
        <v>1.2050000000000001</v>
      </c>
      <c r="E878">
        <v>478.41899999999998</v>
      </c>
      <c r="G878">
        <v>4448.59</v>
      </c>
    </row>
    <row r="879" spans="1:7" x14ac:dyDescent="0.3">
      <c r="A879" t="s">
        <v>35</v>
      </c>
      <c r="B879">
        <v>2010</v>
      </c>
      <c r="C879">
        <v>13.301</v>
      </c>
      <c r="D879">
        <v>1.129</v>
      </c>
      <c r="E879">
        <v>470.32600000000002</v>
      </c>
      <c r="G879">
        <v>4410.78</v>
      </c>
    </row>
    <row r="880" spans="1:7" x14ac:dyDescent="0.3">
      <c r="A880" t="s">
        <v>35</v>
      </c>
      <c r="B880">
        <v>2011</v>
      </c>
      <c r="C880">
        <v>10.244999999999999</v>
      </c>
      <c r="D880">
        <v>1.0940000000000001</v>
      </c>
      <c r="E880">
        <v>478.70499999999998</v>
      </c>
      <c r="G880">
        <v>4523.3900000000003</v>
      </c>
    </row>
    <row r="881" spans="1:7" x14ac:dyDescent="0.3">
      <c r="A881" t="s">
        <v>35</v>
      </c>
      <c r="B881">
        <v>2012</v>
      </c>
      <c r="C881">
        <v>10.148999999999999</v>
      </c>
      <c r="D881">
        <v>1.1100000000000001</v>
      </c>
      <c r="E881">
        <v>496.505</v>
      </c>
      <c r="G881">
        <v>4726.42</v>
      </c>
    </row>
    <row r="882" spans="1:7" x14ac:dyDescent="0.3">
      <c r="A882" t="s">
        <v>35</v>
      </c>
      <c r="B882">
        <v>2013</v>
      </c>
      <c r="C882">
        <v>9.8460000000000001</v>
      </c>
      <c r="D882">
        <v>1.093</v>
      </c>
      <c r="E882">
        <v>499.19400000000002</v>
      </c>
      <c r="G882">
        <v>4792.45</v>
      </c>
    </row>
    <row r="883" spans="1:7" x14ac:dyDescent="0.3">
      <c r="A883" t="s">
        <v>35</v>
      </c>
      <c r="B883">
        <v>2014</v>
      </c>
      <c r="C883">
        <v>9.8160000000000007</v>
      </c>
      <c r="D883">
        <v>1.0940000000000001</v>
      </c>
      <c r="E883">
        <v>507.49099999999999</v>
      </c>
      <c r="G883">
        <v>4920.6899999999996</v>
      </c>
    </row>
    <row r="884" spans="1:7" x14ac:dyDescent="0.3">
      <c r="A884" t="s">
        <v>35</v>
      </c>
      <c r="B884">
        <v>2015</v>
      </c>
      <c r="C884">
        <v>9.8510000000000009</v>
      </c>
      <c r="D884">
        <v>1.085</v>
      </c>
      <c r="E884">
        <v>518.78</v>
      </c>
      <c r="G884">
        <v>5083.62</v>
      </c>
    </row>
    <row r="885" spans="1:7" x14ac:dyDescent="0.3">
      <c r="A885" t="s">
        <v>36</v>
      </c>
      <c r="B885">
        <v>1985</v>
      </c>
      <c r="C885">
        <v>11.592000000000001</v>
      </c>
      <c r="D885">
        <v>0.80800000000000005</v>
      </c>
      <c r="E885">
        <v>171.227</v>
      </c>
      <c r="G885">
        <v>1107.9000000000001</v>
      </c>
    </row>
    <row r="886" spans="1:7" x14ac:dyDescent="0.3">
      <c r="A886" t="s">
        <v>36</v>
      </c>
      <c r="B886">
        <v>1986</v>
      </c>
      <c r="C886">
        <v>12.105</v>
      </c>
      <c r="D886">
        <v>0.86499999999999999</v>
      </c>
      <c r="E886">
        <v>189.428</v>
      </c>
      <c r="G886">
        <v>1232.06</v>
      </c>
    </row>
    <row r="887" spans="1:7" x14ac:dyDescent="0.3">
      <c r="A887" t="s">
        <v>36</v>
      </c>
      <c r="B887">
        <v>1987</v>
      </c>
      <c r="C887">
        <v>10.343999999999999</v>
      </c>
      <c r="D887">
        <v>0.76</v>
      </c>
      <c r="E887">
        <v>172.36199999999999</v>
      </c>
      <c r="G887">
        <v>1128.1300000000001</v>
      </c>
    </row>
    <row r="888" spans="1:7" x14ac:dyDescent="0.3">
      <c r="A888" t="s">
        <v>36</v>
      </c>
      <c r="B888">
        <v>1988</v>
      </c>
      <c r="C888">
        <v>10.682</v>
      </c>
      <c r="D888">
        <v>0.79</v>
      </c>
      <c r="E888">
        <v>190.12</v>
      </c>
      <c r="G888">
        <v>1253.53</v>
      </c>
    </row>
    <row r="889" spans="1:7" x14ac:dyDescent="0.3">
      <c r="A889" t="s">
        <v>36</v>
      </c>
      <c r="B889">
        <v>1989</v>
      </c>
      <c r="C889">
        <v>10.326000000000001</v>
      </c>
      <c r="D889">
        <v>0.76600000000000001</v>
      </c>
      <c r="E889">
        <v>198.23400000000001</v>
      </c>
      <c r="G889">
        <v>1317.64</v>
      </c>
    </row>
    <row r="890" spans="1:7" x14ac:dyDescent="0.3">
      <c r="A890" t="s">
        <v>36</v>
      </c>
      <c r="B890">
        <v>1990</v>
      </c>
      <c r="C890">
        <v>10.548999999999999</v>
      </c>
      <c r="D890">
        <v>0.77700000000000002</v>
      </c>
      <c r="E890">
        <v>213.74799999999999</v>
      </c>
      <c r="G890">
        <v>1435.43</v>
      </c>
    </row>
    <row r="891" spans="1:7" x14ac:dyDescent="0.3">
      <c r="A891" t="s">
        <v>36</v>
      </c>
      <c r="B891">
        <v>1991</v>
      </c>
      <c r="C891">
        <v>10.106</v>
      </c>
      <c r="D891">
        <v>0.80500000000000005</v>
      </c>
      <c r="E891">
        <v>223.999</v>
      </c>
      <c r="G891">
        <v>1523.19</v>
      </c>
    </row>
    <row r="892" spans="1:7" x14ac:dyDescent="0.3">
      <c r="A892" t="s">
        <v>36</v>
      </c>
      <c r="B892">
        <v>1992</v>
      </c>
      <c r="C892">
        <v>9.6920000000000002</v>
      </c>
      <c r="D892">
        <v>0.80800000000000005</v>
      </c>
      <c r="E892">
        <v>227.292</v>
      </c>
      <c r="G892">
        <v>1562.72</v>
      </c>
    </row>
    <row r="893" spans="1:7" x14ac:dyDescent="0.3">
      <c r="A893" t="s">
        <v>36</v>
      </c>
      <c r="B893">
        <v>1993</v>
      </c>
      <c r="C893">
        <v>10.022</v>
      </c>
      <c r="D893">
        <v>0.84299999999999997</v>
      </c>
      <c r="E893">
        <v>240.31800000000001</v>
      </c>
      <c r="G893">
        <v>1667.39</v>
      </c>
    </row>
    <row r="894" spans="1:7" x14ac:dyDescent="0.3">
      <c r="A894" t="s">
        <v>36</v>
      </c>
      <c r="B894">
        <v>1994</v>
      </c>
      <c r="C894">
        <v>10.055</v>
      </c>
      <c r="D894">
        <v>0.85299999999999998</v>
      </c>
      <c r="E894">
        <v>249.578</v>
      </c>
      <c r="G894">
        <v>1745.5</v>
      </c>
    </row>
    <row r="895" spans="1:7" x14ac:dyDescent="0.3">
      <c r="A895" t="s">
        <v>36</v>
      </c>
      <c r="B895">
        <v>1995</v>
      </c>
      <c r="C895">
        <v>10.097</v>
      </c>
      <c r="D895">
        <v>0.89300000000000002</v>
      </c>
      <c r="E895">
        <v>266.30700000000002</v>
      </c>
      <c r="F895" t="s">
        <v>9</v>
      </c>
      <c r="G895">
        <v>1874.98</v>
      </c>
    </row>
    <row r="896" spans="1:7" x14ac:dyDescent="0.3">
      <c r="A896" t="s">
        <v>36</v>
      </c>
      <c r="B896">
        <v>1996</v>
      </c>
      <c r="C896">
        <v>10.162000000000001</v>
      </c>
      <c r="D896">
        <v>0.93500000000000005</v>
      </c>
      <c r="E896">
        <v>285.05200000000002</v>
      </c>
      <c r="G896">
        <v>2015.84</v>
      </c>
    </row>
    <row r="897" spans="1:7" x14ac:dyDescent="0.3">
      <c r="A897" t="s">
        <v>36</v>
      </c>
      <c r="B897">
        <v>1997</v>
      </c>
      <c r="C897">
        <v>10.452999999999999</v>
      </c>
      <c r="D897">
        <v>0.96</v>
      </c>
      <c r="E897">
        <v>305.35899999999998</v>
      </c>
      <c r="G897">
        <v>2164.66</v>
      </c>
    </row>
    <row r="898" spans="1:7" x14ac:dyDescent="0.3">
      <c r="A898" t="s">
        <v>36</v>
      </c>
      <c r="B898">
        <v>1998</v>
      </c>
      <c r="C898">
        <v>10.352</v>
      </c>
      <c r="D898">
        <v>0.96399999999999997</v>
      </c>
      <c r="E898">
        <v>316.86</v>
      </c>
      <c r="G898">
        <v>2252.87</v>
      </c>
    </row>
    <row r="899" spans="1:7" x14ac:dyDescent="0.3">
      <c r="A899" t="s">
        <v>36</v>
      </c>
      <c r="B899">
        <v>1999</v>
      </c>
      <c r="C899">
        <v>10.622999999999999</v>
      </c>
      <c r="D899">
        <v>1.0029999999999999</v>
      </c>
      <c r="E899">
        <v>339.04300000000001</v>
      </c>
      <c r="G899">
        <v>2422.12</v>
      </c>
    </row>
    <row r="900" spans="1:7" x14ac:dyDescent="0.3">
      <c r="A900" t="s">
        <v>36</v>
      </c>
      <c r="B900">
        <v>2000</v>
      </c>
      <c r="C900">
        <v>10.836</v>
      </c>
      <c r="D900">
        <v>1.012</v>
      </c>
      <c r="E900">
        <v>361.00099999999998</v>
      </c>
      <c r="G900">
        <v>2593.52</v>
      </c>
    </row>
    <row r="901" spans="1:7" x14ac:dyDescent="0.3">
      <c r="A901" t="s">
        <v>36</v>
      </c>
      <c r="B901">
        <v>2001</v>
      </c>
      <c r="C901">
        <v>10.741</v>
      </c>
      <c r="D901">
        <v>1.0409999999999999</v>
      </c>
      <c r="E901">
        <v>383.73099999999999</v>
      </c>
      <c r="G901">
        <v>2774.32</v>
      </c>
    </row>
    <row r="902" spans="1:7" x14ac:dyDescent="0.3">
      <c r="A902" t="s">
        <v>36</v>
      </c>
      <c r="B902">
        <v>2002</v>
      </c>
      <c r="C902">
        <v>10.395</v>
      </c>
      <c r="D902">
        <v>1.05</v>
      </c>
      <c r="E902">
        <v>395.50599999999997</v>
      </c>
      <c r="G902">
        <v>2881.16</v>
      </c>
    </row>
    <row r="903" spans="1:7" x14ac:dyDescent="0.3">
      <c r="A903" t="s">
        <v>36</v>
      </c>
      <c r="B903">
        <v>2003</v>
      </c>
      <c r="C903">
        <v>10.616</v>
      </c>
      <c r="D903">
        <v>1.103</v>
      </c>
      <c r="E903">
        <v>414.97199999999998</v>
      </c>
      <c r="G903">
        <v>3045.48</v>
      </c>
    </row>
    <row r="904" spans="1:7" x14ac:dyDescent="0.3">
      <c r="A904" t="s">
        <v>36</v>
      </c>
      <c r="B904">
        <v>2004</v>
      </c>
      <c r="C904">
        <v>10.548999999999999</v>
      </c>
      <c r="D904">
        <v>1.1000000000000001</v>
      </c>
      <c r="E904">
        <v>430.29899999999998</v>
      </c>
      <c r="G904">
        <v>3179.75</v>
      </c>
    </row>
    <row r="905" spans="1:7" x14ac:dyDescent="0.3">
      <c r="A905" t="s">
        <v>36</v>
      </c>
      <c r="B905">
        <v>2005</v>
      </c>
      <c r="C905">
        <v>10.622</v>
      </c>
      <c r="D905">
        <v>1.089</v>
      </c>
      <c r="E905">
        <v>440.71499999999997</v>
      </c>
      <c r="G905">
        <v>3277.65</v>
      </c>
    </row>
    <row r="906" spans="1:7" x14ac:dyDescent="0.3">
      <c r="A906" t="s">
        <v>36</v>
      </c>
      <c r="B906">
        <v>2006</v>
      </c>
      <c r="C906">
        <v>10.398999999999999</v>
      </c>
      <c r="D906">
        <v>1.02</v>
      </c>
      <c r="E906">
        <v>458.41199999999998</v>
      </c>
      <c r="G906">
        <v>3430.73</v>
      </c>
    </row>
    <row r="907" spans="1:7" x14ac:dyDescent="0.3">
      <c r="A907" t="s">
        <v>36</v>
      </c>
      <c r="B907">
        <v>2007</v>
      </c>
      <c r="C907">
        <v>10.305</v>
      </c>
      <c r="D907">
        <v>0.99299999999999999</v>
      </c>
      <c r="E907">
        <v>491.14100000000002</v>
      </c>
      <c r="G907">
        <v>3708.66</v>
      </c>
    </row>
    <row r="908" spans="1:7" x14ac:dyDescent="0.3">
      <c r="A908" t="s">
        <v>36</v>
      </c>
      <c r="B908">
        <v>2008</v>
      </c>
      <c r="C908">
        <v>10.137</v>
      </c>
      <c r="D908">
        <v>0.99099999999999999</v>
      </c>
      <c r="E908">
        <v>518.69500000000005</v>
      </c>
      <c r="G908">
        <v>3966.81</v>
      </c>
    </row>
    <row r="909" spans="1:7" x14ac:dyDescent="0.3">
      <c r="A909" t="s">
        <v>36</v>
      </c>
      <c r="B909">
        <v>2009</v>
      </c>
      <c r="C909">
        <v>10.134</v>
      </c>
      <c r="D909">
        <v>1.0529999999999999</v>
      </c>
      <c r="E909">
        <v>543.52099999999996</v>
      </c>
      <c r="G909">
        <v>4208.93</v>
      </c>
    </row>
    <row r="910" spans="1:7" x14ac:dyDescent="0.3">
      <c r="A910" t="s">
        <v>36</v>
      </c>
      <c r="B910">
        <v>2010</v>
      </c>
      <c r="C910">
        <v>14.503</v>
      </c>
      <c r="D910">
        <v>1.5580000000000001</v>
      </c>
      <c r="E910">
        <v>824.67100000000005</v>
      </c>
      <c r="F910" t="s">
        <v>9</v>
      </c>
      <c r="G910">
        <v>6452.98</v>
      </c>
    </row>
    <row r="911" spans="1:7" x14ac:dyDescent="0.3">
      <c r="A911" t="s">
        <v>36</v>
      </c>
      <c r="B911">
        <v>2011</v>
      </c>
      <c r="C911">
        <v>14.439</v>
      </c>
      <c r="D911">
        <v>1.5620000000000001</v>
      </c>
      <c r="E911">
        <v>873.221</v>
      </c>
      <c r="G911">
        <v>6909.27</v>
      </c>
    </row>
    <row r="912" spans="1:7" x14ac:dyDescent="0.3">
      <c r="A912" t="s">
        <v>36</v>
      </c>
      <c r="B912">
        <v>2012</v>
      </c>
      <c r="C912">
        <v>14.307</v>
      </c>
      <c r="D912">
        <v>1.5880000000000001</v>
      </c>
      <c r="E912">
        <v>914.39599999999996</v>
      </c>
      <c r="G912">
        <v>7312.3</v>
      </c>
    </row>
    <row r="913" spans="1:7" x14ac:dyDescent="0.3">
      <c r="A913" t="s">
        <v>36</v>
      </c>
      <c r="B913">
        <v>2013</v>
      </c>
      <c r="C913">
        <v>14.083</v>
      </c>
      <c r="D913">
        <v>1.6</v>
      </c>
      <c r="E913">
        <v>956.71500000000003</v>
      </c>
      <c r="G913">
        <v>7739.2</v>
      </c>
    </row>
    <row r="914" spans="1:7" x14ac:dyDescent="0.3">
      <c r="A914" t="s">
        <v>36</v>
      </c>
      <c r="B914">
        <v>2014</v>
      </c>
      <c r="C914">
        <v>13.895</v>
      </c>
      <c r="D914">
        <v>1.61</v>
      </c>
      <c r="E914">
        <v>985.96900000000005</v>
      </c>
      <c r="G914">
        <v>8073.75</v>
      </c>
    </row>
    <row r="915" spans="1:7" x14ac:dyDescent="0.3">
      <c r="A915" t="s">
        <v>36</v>
      </c>
      <c r="B915">
        <v>2015</v>
      </c>
      <c r="C915">
        <v>14.013999999999999</v>
      </c>
      <c r="D915">
        <v>1.69</v>
      </c>
      <c r="E915">
        <v>1056.0530000000001</v>
      </c>
      <c r="G915">
        <v>8746.65</v>
      </c>
    </row>
    <row r="916" spans="1:7" x14ac:dyDescent="0.3">
      <c r="A916" t="s">
        <v>37</v>
      </c>
      <c r="B916">
        <v>1981</v>
      </c>
      <c r="C916">
        <v>10.714</v>
      </c>
      <c r="D916">
        <v>0.27600000000000002</v>
      </c>
      <c r="E916">
        <v>12.664</v>
      </c>
      <c r="G916">
        <v>569.73</v>
      </c>
    </row>
    <row r="917" spans="1:7" x14ac:dyDescent="0.3">
      <c r="A917" t="s">
        <v>37</v>
      </c>
      <c r="B917">
        <v>1982</v>
      </c>
      <c r="C917">
        <v>12.903</v>
      </c>
      <c r="D917">
        <v>0.27700000000000002</v>
      </c>
      <c r="E917">
        <v>13.611000000000001</v>
      </c>
      <c r="G917">
        <v>626.45000000000005</v>
      </c>
    </row>
    <row r="918" spans="1:7" x14ac:dyDescent="0.3">
      <c r="A918" t="s">
        <v>37</v>
      </c>
      <c r="B918">
        <v>1983</v>
      </c>
      <c r="C918">
        <v>11.904999999999999</v>
      </c>
      <c r="D918">
        <v>0.26100000000000001</v>
      </c>
      <c r="E918">
        <v>13.762</v>
      </c>
      <c r="G918">
        <v>647.82000000000005</v>
      </c>
    </row>
    <row r="919" spans="1:7" x14ac:dyDescent="0.3">
      <c r="A919" t="s">
        <v>37</v>
      </c>
      <c r="B919">
        <v>1984</v>
      </c>
      <c r="C919">
        <v>10.938000000000001</v>
      </c>
      <c r="D919">
        <v>0.23100000000000001</v>
      </c>
      <c r="E919">
        <v>13.098000000000001</v>
      </c>
      <c r="G919">
        <v>630.20000000000005</v>
      </c>
    </row>
    <row r="920" spans="1:7" x14ac:dyDescent="0.3">
      <c r="A920" t="s">
        <v>37</v>
      </c>
      <c r="B920">
        <v>1985</v>
      </c>
      <c r="C920">
        <v>13.888999999999999</v>
      </c>
      <c r="D920">
        <v>0.20699999999999999</v>
      </c>
      <c r="E920">
        <v>12.302</v>
      </c>
      <c r="G920">
        <v>604.45000000000005</v>
      </c>
    </row>
    <row r="921" spans="1:7" x14ac:dyDescent="0.3">
      <c r="A921" t="s">
        <v>37</v>
      </c>
      <c r="B921">
        <v>1986</v>
      </c>
      <c r="C921">
        <v>12.403</v>
      </c>
      <c r="D921">
        <v>0.22800000000000001</v>
      </c>
      <c r="E921">
        <v>14.455</v>
      </c>
      <c r="G921">
        <v>724.61</v>
      </c>
    </row>
    <row r="922" spans="1:7" x14ac:dyDescent="0.3">
      <c r="A922" t="s">
        <v>37</v>
      </c>
      <c r="B922">
        <v>1987</v>
      </c>
      <c r="C922">
        <v>13.333</v>
      </c>
      <c r="D922">
        <v>0.253</v>
      </c>
      <c r="E922">
        <v>17.667000000000002</v>
      </c>
      <c r="G922">
        <v>902.8</v>
      </c>
    </row>
    <row r="923" spans="1:7" x14ac:dyDescent="0.3">
      <c r="A923" t="s">
        <v>37</v>
      </c>
      <c r="B923">
        <v>1990</v>
      </c>
      <c r="C923">
        <v>22.021000000000001</v>
      </c>
      <c r="D923">
        <v>0.54</v>
      </c>
      <c r="E923">
        <v>43.847000000000001</v>
      </c>
      <c r="G923">
        <v>2364.3000000000002</v>
      </c>
    </row>
    <row r="924" spans="1:7" x14ac:dyDescent="0.3">
      <c r="A924" t="s">
        <v>37</v>
      </c>
      <c r="B924">
        <v>1994</v>
      </c>
      <c r="C924">
        <v>31.628</v>
      </c>
      <c r="D924">
        <v>0.83</v>
      </c>
      <c r="E924">
        <v>75.334999999999994</v>
      </c>
      <c r="G924">
        <v>4336.59</v>
      </c>
    </row>
    <row r="925" spans="1:7" x14ac:dyDescent="0.3">
      <c r="A925" t="s">
        <v>37</v>
      </c>
      <c r="B925">
        <v>1999</v>
      </c>
      <c r="C925">
        <v>27.338999999999999</v>
      </c>
      <c r="D925">
        <v>1.2210000000000001</v>
      </c>
      <c r="E925">
        <v>100.371</v>
      </c>
      <c r="F925" t="s">
        <v>9</v>
      </c>
      <c r="G925">
        <v>6251.84</v>
      </c>
    </row>
    <row r="926" spans="1:7" x14ac:dyDescent="0.3">
      <c r="A926" t="s">
        <v>37</v>
      </c>
      <c r="B926">
        <v>2000</v>
      </c>
      <c r="C926">
        <v>27.806000000000001</v>
      </c>
      <c r="D926">
        <v>1.2849999999999999</v>
      </c>
      <c r="E926">
        <v>118.27200000000001</v>
      </c>
      <c r="G926">
        <v>7479.54</v>
      </c>
    </row>
    <row r="927" spans="1:7" x14ac:dyDescent="0.3">
      <c r="A927" t="s">
        <v>38</v>
      </c>
      <c r="B927">
        <v>1970</v>
      </c>
      <c r="C927">
        <v>15.819000000000001</v>
      </c>
      <c r="D927">
        <v>0.628</v>
      </c>
      <c r="E927">
        <v>22.405999999999999</v>
      </c>
      <c r="G927">
        <v>1247.19</v>
      </c>
    </row>
    <row r="928" spans="1:7" x14ac:dyDescent="0.3">
      <c r="A928" t="s">
        <v>38</v>
      </c>
      <c r="B928">
        <v>1971</v>
      </c>
      <c r="C928">
        <v>15.992000000000001</v>
      </c>
      <c r="D928">
        <v>0.64200000000000002</v>
      </c>
      <c r="E928">
        <v>24.815999999999999</v>
      </c>
      <c r="G928">
        <v>1387.12</v>
      </c>
    </row>
    <row r="929" spans="1:7" x14ac:dyDescent="0.3">
      <c r="A929" t="s">
        <v>38</v>
      </c>
      <c r="B929">
        <v>1972</v>
      </c>
      <c r="C929">
        <v>15.6</v>
      </c>
      <c r="D929">
        <v>0.63800000000000001</v>
      </c>
      <c r="E929">
        <v>26.713000000000001</v>
      </c>
      <c r="G929">
        <v>1498.23</v>
      </c>
    </row>
    <row r="930" spans="1:7" x14ac:dyDescent="0.3">
      <c r="A930" t="s">
        <v>38</v>
      </c>
      <c r="B930">
        <v>1973</v>
      </c>
      <c r="C930">
        <v>15.005000000000001</v>
      </c>
      <c r="D930">
        <v>0.60299999999999998</v>
      </c>
      <c r="E930">
        <v>28.318000000000001</v>
      </c>
      <c r="G930">
        <v>1591.32</v>
      </c>
    </row>
    <row r="931" spans="1:7" x14ac:dyDescent="0.3">
      <c r="A931" t="s">
        <v>38</v>
      </c>
      <c r="B931">
        <v>1974</v>
      </c>
      <c r="C931">
        <v>14.959</v>
      </c>
      <c r="D931">
        <v>0.69499999999999995</v>
      </c>
      <c r="E931">
        <v>34.670999999999999</v>
      </c>
      <c r="G931">
        <v>1949.55</v>
      </c>
    </row>
    <row r="932" spans="1:7" x14ac:dyDescent="0.3">
      <c r="A932" t="s">
        <v>38</v>
      </c>
      <c r="B932">
        <v>1975</v>
      </c>
      <c r="C932">
        <v>12.706</v>
      </c>
      <c r="D932">
        <v>0.627</v>
      </c>
      <c r="E932">
        <v>33.655000000000001</v>
      </c>
      <c r="G932">
        <v>1892.28</v>
      </c>
    </row>
    <row r="933" spans="1:7" x14ac:dyDescent="0.3">
      <c r="A933" t="s">
        <v>38</v>
      </c>
      <c r="B933">
        <v>1976</v>
      </c>
      <c r="C933">
        <v>13.111000000000001</v>
      </c>
      <c r="D933">
        <v>0.64900000000000002</v>
      </c>
      <c r="E933">
        <v>37.832999999999998</v>
      </c>
      <c r="G933">
        <v>2126.67</v>
      </c>
    </row>
    <row r="934" spans="1:7" x14ac:dyDescent="0.3">
      <c r="A934" t="s">
        <v>38</v>
      </c>
      <c r="B934">
        <v>1977</v>
      </c>
      <c r="C934">
        <v>13.654</v>
      </c>
      <c r="D934">
        <v>0.66200000000000003</v>
      </c>
      <c r="E934">
        <v>41.997999999999998</v>
      </c>
      <c r="G934">
        <v>2360.0100000000002</v>
      </c>
    </row>
    <row r="935" spans="1:7" x14ac:dyDescent="0.3">
      <c r="A935" t="s">
        <v>38</v>
      </c>
      <c r="B935">
        <v>1978</v>
      </c>
      <c r="C935">
        <v>13.849</v>
      </c>
      <c r="D935">
        <v>0.66500000000000004</v>
      </c>
      <c r="E935">
        <v>47.027000000000001</v>
      </c>
      <c r="G935">
        <v>2642.75</v>
      </c>
    </row>
    <row r="936" spans="1:7" x14ac:dyDescent="0.3">
      <c r="A936" t="s">
        <v>38</v>
      </c>
      <c r="B936">
        <v>1979</v>
      </c>
      <c r="C936">
        <v>13.627000000000001</v>
      </c>
      <c r="D936">
        <v>0.64600000000000002</v>
      </c>
      <c r="E936">
        <v>51.289000000000001</v>
      </c>
      <c r="G936">
        <v>2884.85</v>
      </c>
    </row>
    <row r="937" spans="1:7" x14ac:dyDescent="0.3">
      <c r="A937" t="s">
        <v>38</v>
      </c>
      <c r="B937">
        <v>1980</v>
      </c>
      <c r="C937">
        <v>13.528</v>
      </c>
      <c r="D937">
        <v>0.68500000000000005</v>
      </c>
      <c r="E937">
        <v>58.008000000000003</v>
      </c>
      <c r="G937">
        <v>3266.68</v>
      </c>
    </row>
    <row r="938" spans="1:7" x14ac:dyDescent="0.3">
      <c r="A938" t="s">
        <v>38</v>
      </c>
      <c r="B938">
        <v>1981</v>
      </c>
      <c r="C938">
        <v>13.382999999999999</v>
      </c>
      <c r="D938">
        <v>0.70699999999999996</v>
      </c>
      <c r="E938">
        <v>64.956000000000003</v>
      </c>
      <c r="G938">
        <v>3659.22</v>
      </c>
    </row>
    <row r="939" spans="1:7" x14ac:dyDescent="0.3">
      <c r="A939" t="s">
        <v>38</v>
      </c>
      <c r="B939">
        <v>1982</v>
      </c>
      <c r="C939">
        <v>14.488</v>
      </c>
      <c r="D939">
        <v>0.74199999999999999</v>
      </c>
      <c r="E939">
        <v>73.881</v>
      </c>
      <c r="G939">
        <v>4160.51</v>
      </c>
    </row>
    <row r="940" spans="1:7" x14ac:dyDescent="0.3">
      <c r="A940" t="s">
        <v>38</v>
      </c>
      <c r="B940">
        <v>1983</v>
      </c>
      <c r="C940">
        <v>14.289</v>
      </c>
      <c r="D940">
        <v>0.76</v>
      </c>
      <c r="E940">
        <v>81.974999999999994</v>
      </c>
      <c r="G940">
        <v>4617.8900000000003</v>
      </c>
    </row>
    <row r="941" spans="1:7" x14ac:dyDescent="0.3">
      <c r="A941" t="s">
        <v>38</v>
      </c>
      <c r="B941">
        <v>1984</v>
      </c>
      <c r="C941">
        <v>15.156000000000001</v>
      </c>
      <c r="D941">
        <v>0.79400000000000004</v>
      </c>
      <c r="E941">
        <v>90.486000000000004</v>
      </c>
      <c r="G941">
        <v>5105.41</v>
      </c>
    </row>
    <row r="942" spans="1:7" x14ac:dyDescent="0.3">
      <c r="A942" t="s">
        <v>38</v>
      </c>
      <c r="B942">
        <v>1985</v>
      </c>
      <c r="C942">
        <v>15.007999999999999</v>
      </c>
      <c r="D942">
        <v>0.77100000000000002</v>
      </c>
      <c r="E942">
        <v>94.334999999999994</v>
      </c>
      <c r="G942">
        <v>5334.67</v>
      </c>
    </row>
    <row r="943" spans="1:7" x14ac:dyDescent="0.3">
      <c r="A943" t="s">
        <v>38</v>
      </c>
      <c r="B943">
        <v>1986</v>
      </c>
      <c r="C943">
        <v>15.07</v>
      </c>
      <c r="D943">
        <v>0.77200000000000002</v>
      </c>
      <c r="E943">
        <v>99.162999999999997</v>
      </c>
      <c r="G943">
        <v>5620.7</v>
      </c>
    </row>
    <row r="944" spans="1:7" x14ac:dyDescent="0.3">
      <c r="A944" t="s">
        <v>38</v>
      </c>
      <c r="B944">
        <v>1987</v>
      </c>
      <c r="C944">
        <v>14.468</v>
      </c>
      <c r="D944">
        <v>0.749</v>
      </c>
      <c r="E944">
        <v>103.709</v>
      </c>
      <c r="G944">
        <v>5890.88</v>
      </c>
    </row>
    <row r="945" spans="1:7" x14ac:dyDescent="0.3">
      <c r="A945" t="s">
        <v>38</v>
      </c>
      <c r="B945">
        <v>1988</v>
      </c>
      <c r="C945">
        <v>14.664</v>
      </c>
      <c r="D945">
        <v>0.746</v>
      </c>
      <c r="E945">
        <v>112.84699999999999</v>
      </c>
      <c r="G945">
        <v>6424.19</v>
      </c>
    </row>
    <row r="946" spans="1:7" x14ac:dyDescent="0.3">
      <c r="A946" t="s">
        <v>38</v>
      </c>
      <c r="B946">
        <v>1989</v>
      </c>
      <c r="C946">
        <v>14.776999999999999</v>
      </c>
      <c r="D946">
        <v>0.74399999999999999</v>
      </c>
      <c r="E946">
        <v>119.66</v>
      </c>
      <c r="G946">
        <v>6829.8</v>
      </c>
    </row>
    <row r="947" spans="1:7" x14ac:dyDescent="0.3">
      <c r="A947" t="s">
        <v>38</v>
      </c>
      <c r="B947">
        <v>1990</v>
      </c>
      <c r="C947">
        <v>14.484999999999999</v>
      </c>
      <c r="D947">
        <v>0.73699999999999999</v>
      </c>
      <c r="E947">
        <v>123.408</v>
      </c>
      <c r="G947">
        <v>7064.81</v>
      </c>
    </row>
    <row r="948" spans="1:7" x14ac:dyDescent="0.3">
      <c r="A948" t="s">
        <v>38</v>
      </c>
      <c r="B948">
        <v>1991</v>
      </c>
      <c r="C948">
        <v>14.7</v>
      </c>
      <c r="D948">
        <v>0.80600000000000005</v>
      </c>
      <c r="E948">
        <v>137.48599999999999</v>
      </c>
      <c r="G948">
        <v>7895.12</v>
      </c>
    </row>
    <row r="949" spans="1:7" x14ac:dyDescent="0.3">
      <c r="A949" t="s">
        <v>38</v>
      </c>
      <c r="B949">
        <v>1992</v>
      </c>
      <c r="C949">
        <v>15.092000000000001</v>
      </c>
      <c r="D949">
        <v>0.89600000000000002</v>
      </c>
      <c r="E949">
        <v>156.32</v>
      </c>
      <c r="G949">
        <v>9000.9699999999993</v>
      </c>
    </row>
    <row r="950" spans="1:7" x14ac:dyDescent="0.3">
      <c r="A950" t="s">
        <v>38</v>
      </c>
      <c r="B950">
        <v>1993</v>
      </c>
      <c r="C950">
        <v>15.52</v>
      </c>
      <c r="D950">
        <v>0.93200000000000005</v>
      </c>
      <c r="E950">
        <v>170.23</v>
      </c>
      <c r="G950">
        <v>9825.44</v>
      </c>
    </row>
    <row r="951" spans="1:7" x14ac:dyDescent="0.3">
      <c r="A951" t="s">
        <v>38</v>
      </c>
      <c r="B951">
        <v>1994</v>
      </c>
      <c r="C951">
        <v>15.948</v>
      </c>
      <c r="D951">
        <v>0.96899999999999997</v>
      </c>
      <c r="E951">
        <v>187.46600000000001</v>
      </c>
      <c r="G951">
        <v>10847.86</v>
      </c>
    </row>
    <row r="952" spans="1:7" x14ac:dyDescent="0.3">
      <c r="A952" t="s">
        <v>38</v>
      </c>
      <c r="B952">
        <v>1995</v>
      </c>
      <c r="C952">
        <v>16.126000000000001</v>
      </c>
      <c r="D952">
        <v>0.91300000000000003</v>
      </c>
      <c r="E952">
        <v>184.328</v>
      </c>
      <c r="G952">
        <v>10694.53</v>
      </c>
    </row>
    <row r="953" spans="1:7" x14ac:dyDescent="0.3">
      <c r="A953" t="s">
        <v>38</v>
      </c>
      <c r="B953">
        <v>1996</v>
      </c>
      <c r="C953">
        <v>16.545999999999999</v>
      </c>
      <c r="D953">
        <v>0.93500000000000005</v>
      </c>
      <c r="E953">
        <v>201.15199999999999</v>
      </c>
      <c r="G953">
        <v>11700.4</v>
      </c>
    </row>
    <row r="954" spans="1:7" x14ac:dyDescent="0.3">
      <c r="A954" t="s">
        <v>38</v>
      </c>
      <c r="B954">
        <v>1997</v>
      </c>
      <c r="C954">
        <v>16.925000000000001</v>
      </c>
      <c r="D954">
        <v>0.93500000000000005</v>
      </c>
      <c r="E954">
        <v>212.20599999999999</v>
      </c>
      <c r="F954" t="s">
        <v>9</v>
      </c>
      <c r="G954">
        <v>12375.21</v>
      </c>
    </row>
    <row r="955" spans="1:7" x14ac:dyDescent="0.3">
      <c r="A955" t="s">
        <v>38</v>
      </c>
      <c r="B955">
        <v>2013</v>
      </c>
      <c r="C955">
        <v>12.185</v>
      </c>
      <c r="D955">
        <v>1.2010000000000001</v>
      </c>
      <c r="E955">
        <v>468.51299999999998</v>
      </c>
      <c r="F955" t="s">
        <v>9</v>
      </c>
      <c r="G955">
        <v>30044.91</v>
      </c>
    </row>
    <row r="956" spans="1:7" x14ac:dyDescent="0.3">
      <c r="A956" t="s">
        <v>38</v>
      </c>
      <c r="B956">
        <v>2014</v>
      </c>
      <c r="C956">
        <v>12.048999999999999</v>
      </c>
      <c r="D956">
        <v>1.181</v>
      </c>
      <c r="E956">
        <v>480.649</v>
      </c>
      <c r="G956">
        <v>31056.25</v>
      </c>
    </row>
    <row r="957" spans="1:7" x14ac:dyDescent="0.3">
      <c r="A957" t="s">
        <v>38</v>
      </c>
      <c r="B957">
        <v>2015</v>
      </c>
      <c r="C957">
        <v>12.057</v>
      </c>
      <c r="D957">
        <v>1.1910000000000001</v>
      </c>
      <c r="E957">
        <v>497.39400000000001</v>
      </c>
      <c r="G957">
        <v>32394.7</v>
      </c>
    </row>
    <row r="958" spans="1:7" x14ac:dyDescent="0.3">
      <c r="A958" t="s">
        <v>39</v>
      </c>
      <c r="B958">
        <v>2000</v>
      </c>
      <c r="C958">
        <v>11.365</v>
      </c>
      <c r="D958">
        <v>1.421</v>
      </c>
      <c r="E958">
        <v>518.10900000000004</v>
      </c>
      <c r="G958">
        <v>146190.88</v>
      </c>
    </row>
    <row r="959" spans="1:7" x14ac:dyDescent="0.3">
      <c r="A959" t="s">
        <v>39</v>
      </c>
      <c r="B959">
        <v>2001</v>
      </c>
      <c r="C959">
        <v>11.728999999999999</v>
      </c>
      <c r="D959">
        <v>1.5449999999999999</v>
      </c>
      <c r="E959">
        <v>575.97500000000002</v>
      </c>
      <c r="G959">
        <v>164134.99</v>
      </c>
    </row>
    <row r="960" spans="1:7" x14ac:dyDescent="0.3">
      <c r="A960" t="s">
        <v>39</v>
      </c>
      <c r="B960">
        <v>2002</v>
      </c>
      <c r="C960">
        <v>12.074999999999999</v>
      </c>
      <c r="D960">
        <v>1.6859999999999999</v>
      </c>
      <c r="E960">
        <v>643.351</v>
      </c>
      <c r="G960">
        <v>185043.96</v>
      </c>
    </row>
    <row r="961" spans="1:7" x14ac:dyDescent="0.3">
      <c r="A961" t="s">
        <v>39</v>
      </c>
      <c r="B961">
        <v>2003</v>
      </c>
      <c r="C961">
        <v>12.327</v>
      </c>
      <c r="D961">
        <v>1.782</v>
      </c>
      <c r="E961">
        <v>707.226</v>
      </c>
      <c r="G961">
        <v>205171.87</v>
      </c>
    </row>
    <row r="962" spans="1:7" x14ac:dyDescent="0.3">
      <c r="A962" t="s">
        <v>39</v>
      </c>
      <c r="B962">
        <v>2004</v>
      </c>
      <c r="C962">
        <v>12.505000000000001</v>
      </c>
      <c r="D962">
        <v>1.8180000000000001</v>
      </c>
      <c r="E962">
        <v>762.27099999999996</v>
      </c>
      <c r="G962">
        <v>223196.99</v>
      </c>
    </row>
    <row r="963" spans="1:7" x14ac:dyDescent="0.3">
      <c r="A963" t="s">
        <v>39</v>
      </c>
      <c r="B963">
        <v>2005</v>
      </c>
      <c r="C963">
        <v>12.471</v>
      </c>
      <c r="D963">
        <v>1.8140000000000001</v>
      </c>
      <c r="E963">
        <v>803.70100000000002</v>
      </c>
      <c r="G963">
        <v>237506.99</v>
      </c>
    </row>
    <row r="964" spans="1:7" x14ac:dyDescent="0.3">
      <c r="A964" t="s">
        <v>39</v>
      </c>
      <c r="B964">
        <v>2006</v>
      </c>
      <c r="C964">
        <v>12.725</v>
      </c>
      <c r="D964">
        <v>1.8660000000000001</v>
      </c>
      <c r="E964">
        <v>866.30200000000002</v>
      </c>
      <c r="G964">
        <v>258487.11</v>
      </c>
    </row>
    <row r="965" spans="1:7" x14ac:dyDescent="0.3">
      <c r="A965" t="s">
        <v>39</v>
      </c>
      <c r="B965">
        <v>2007</v>
      </c>
      <c r="C965">
        <v>12.641</v>
      </c>
      <c r="D965">
        <v>1.8839999999999999</v>
      </c>
      <c r="E965">
        <v>905.30100000000004</v>
      </c>
      <c r="G965">
        <v>272704.90999999997</v>
      </c>
    </row>
    <row r="966" spans="1:7" x14ac:dyDescent="0.3">
      <c r="A966" t="s">
        <v>39</v>
      </c>
      <c r="B966">
        <v>2008</v>
      </c>
      <c r="C966">
        <v>12.398999999999999</v>
      </c>
      <c r="D966">
        <v>1.8959999999999999</v>
      </c>
      <c r="E966">
        <v>917.81500000000005</v>
      </c>
      <c r="G966">
        <v>279102</v>
      </c>
    </row>
    <row r="967" spans="1:7" x14ac:dyDescent="0.3">
      <c r="A967" t="s">
        <v>39</v>
      </c>
      <c r="B967">
        <v>2009</v>
      </c>
      <c r="C967">
        <v>12.331</v>
      </c>
      <c r="D967">
        <v>2.0150000000000001</v>
      </c>
      <c r="E967">
        <v>946.89400000000001</v>
      </c>
      <c r="G967">
        <v>290480.12</v>
      </c>
    </row>
    <row r="968" spans="1:7" x14ac:dyDescent="0.3">
      <c r="A968" t="s">
        <v>39</v>
      </c>
      <c r="B968">
        <v>2010</v>
      </c>
      <c r="C968">
        <v>11.938000000000001</v>
      </c>
      <c r="D968">
        <v>1.9570000000000001</v>
      </c>
      <c r="E968">
        <v>946.85900000000004</v>
      </c>
      <c r="G968">
        <v>292909.12</v>
      </c>
    </row>
    <row r="969" spans="1:7" x14ac:dyDescent="0.3">
      <c r="A969" t="s">
        <v>39</v>
      </c>
      <c r="B969">
        <v>2011</v>
      </c>
      <c r="C969">
        <v>11.855</v>
      </c>
      <c r="D969">
        <v>1.9390000000000001</v>
      </c>
      <c r="E969">
        <v>965.58</v>
      </c>
      <c r="G969">
        <v>300935.90999999997</v>
      </c>
    </row>
    <row r="970" spans="1:7" x14ac:dyDescent="0.3">
      <c r="A970" t="s">
        <v>39</v>
      </c>
      <c r="B970">
        <v>2012</v>
      </c>
      <c r="C970">
        <v>11.459</v>
      </c>
      <c r="D970">
        <v>1.8740000000000001</v>
      </c>
      <c r="E970">
        <v>964.23699999999997</v>
      </c>
      <c r="G970">
        <v>302768.84999999998</v>
      </c>
    </row>
    <row r="971" spans="1:7" x14ac:dyDescent="0.3">
      <c r="A971" t="s">
        <v>39</v>
      </c>
      <c r="B971">
        <v>2013</v>
      </c>
      <c r="C971">
        <v>11.384</v>
      </c>
      <c r="D971">
        <v>1.8580000000000001</v>
      </c>
      <c r="E971">
        <v>980.86400000000003</v>
      </c>
      <c r="G971">
        <v>310154.01</v>
      </c>
    </row>
    <row r="972" spans="1:7" x14ac:dyDescent="0.3">
      <c r="A972" t="s">
        <v>39</v>
      </c>
      <c r="B972">
        <v>2014</v>
      </c>
      <c r="C972">
        <v>11.968</v>
      </c>
      <c r="D972">
        <v>1.9810000000000001</v>
      </c>
      <c r="E972">
        <v>1081.402</v>
      </c>
      <c r="G972">
        <v>344495.16</v>
      </c>
    </row>
    <row r="973" spans="1:7" x14ac:dyDescent="0.3">
      <c r="A973" t="s">
        <v>39</v>
      </c>
      <c r="B973">
        <v>2015</v>
      </c>
      <c r="C973">
        <v>12.227</v>
      </c>
      <c r="D973">
        <v>2.0680000000000001</v>
      </c>
      <c r="E973">
        <v>1162.3989999999999</v>
      </c>
      <c r="G973">
        <v>373009.91</v>
      </c>
    </row>
    <row r="974" spans="1:7" x14ac:dyDescent="0.3">
      <c r="A974" t="s">
        <v>40</v>
      </c>
      <c r="B974">
        <v>1999</v>
      </c>
      <c r="C974">
        <v>19.972999999999999</v>
      </c>
      <c r="D974">
        <v>1.139</v>
      </c>
      <c r="E974">
        <v>95.331999999999994</v>
      </c>
      <c r="G974">
        <v>132.53</v>
      </c>
    </row>
    <row r="975" spans="1:7" x14ac:dyDescent="0.3">
      <c r="A975" t="s">
        <v>40</v>
      </c>
      <c r="B975">
        <v>2000</v>
      </c>
      <c r="C975">
        <v>22.79</v>
      </c>
      <c r="D975">
        <v>1.177</v>
      </c>
      <c r="E975">
        <v>110.803</v>
      </c>
      <c r="G975">
        <v>154.79</v>
      </c>
    </row>
    <row r="976" spans="1:7" x14ac:dyDescent="0.3">
      <c r="A976" t="s">
        <v>40</v>
      </c>
      <c r="B976">
        <v>2001</v>
      </c>
      <c r="C976">
        <v>25.52</v>
      </c>
      <c r="D976">
        <v>1.222</v>
      </c>
      <c r="E976">
        <v>126.176</v>
      </c>
      <c r="G976">
        <v>175.15</v>
      </c>
    </row>
    <row r="977" spans="1:7" x14ac:dyDescent="0.3">
      <c r="A977" t="s">
        <v>40</v>
      </c>
      <c r="B977">
        <v>2002</v>
      </c>
      <c r="C977">
        <v>27.158000000000001</v>
      </c>
      <c r="D977">
        <v>1.2849999999999999</v>
      </c>
      <c r="E977">
        <v>148.97499999999999</v>
      </c>
      <c r="G977">
        <v>205.49</v>
      </c>
    </row>
    <row r="978" spans="1:7" x14ac:dyDescent="0.3">
      <c r="A978" t="s">
        <v>40</v>
      </c>
      <c r="B978">
        <v>2003</v>
      </c>
      <c r="C978">
        <v>24.654</v>
      </c>
      <c r="D978">
        <v>1.204</v>
      </c>
      <c r="E978">
        <v>157.352</v>
      </c>
      <c r="G978">
        <v>215.69</v>
      </c>
    </row>
    <row r="979" spans="1:7" x14ac:dyDescent="0.3">
      <c r="A979" t="s">
        <v>40</v>
      </c>
      <c r="B979">
        <v>2004</v>
      </c>
      <c r="C979">
        <v>25.539000000000001</v>
      </c>
      <c r="D979">
        <v>1.3009999999999999</v>
      </c>
      <c r="E979">
        <v>187.68199999999999</v>
      </c>
      <c r="F979" t="s">
        <v>9</v>
      </c>
      <c r="G979">
        <v>255.73</v>
      </c>
    </row>
    <row r="980" spans="1:7" x14ac:dyDescent="0.3">
      <c r="A980" t="s">
        <v>40</v>
      </c>
      <c r="B980">
        <v>2005</v>
      </c>
      <c r="C980">
        <v>24.026</v>
      </c>
      <c r="D980">
        <v>1.1910000000000001</v>
      </c>
      <c r="E980">
        <v>196.655</v>
      </c>
      <c r="G980">
        <v>266.42</v>
      </c>
    </row>
    <row r="981" spans="1:7" x14ac:dyDescent="0.3">
      <c r="A981" t="s">
        <v>40</v>
      </c>
      <c r="B981">
        <v>2006</v>
      </c>
      <c r="C981">
        <v>23.76</v>
      </c>
      <c r="D981">
        <v>1.169</v>
      </c>
      <c r="E981">
        <v>225.173</v>
      </c>
      <c r="G981">
        <v>303.27</v>
      </c>
    </row>
    <row r="982" spans="1:7" x14ac:dyDescent="0.3">
      <c r="A982" t="s">
        <v>40</v>
      </c>
      <c r="B982">
        <v>2007</v>
      </c>
      <c r="C982">
        <v>21.745000000000001</v>
      </c>
      <c r="D982">
        <v>1.093</v>
      </c>
      <c r="E982">
        <v>240.06299999999999</v>
      </c>
      <c r="G982">
        <v>321.85000000000002</v>
      </c>
    </row>
    <row r="983" spans="1:7" x14ac:dyDescent="0.3">
      <c r="A983" t="s">
        <v>40</v>
      </c>
      <c r="B983">
        <v>2008</v>
      </c>
      <c r="C983">
        <v>18.788</v>
      </c>
      <c r="D983">
        <v>1.081</v>
      </c>
      <c r="E983">
        <v>244.93299999999999</v>
      </c>
      <c r="G983">
        <v>327.5</v>
      </c>
    </row>
    <row r="984" spans="1:7" x14ac:dyDescent="0.3">
      <c r="A984" t="s">
        <v>40</v>
      </c>
      <c r="B984">
        <v>2009</v>
      </c>
      <c r="C984">
        <v>19.983000000000001</v>
      </c>
      <c r="D984">
        <v>1.3069999999999999</v>
      </c>
      <c r="E984">
        <v>268.334</v>
      </c>
      <c r="G984">
        <v>358.1</v>
      </c>
    </row>
    <row r="985" spans="1:7" x14ac:dyDescent="0.3">
      <c r="A985" t="s">
        <v>40</v>
      </c>
      <c r="B985">
        <v>2010</v>
      </c>
      <c r="C985">
        <v>20.457999999999998</v>
      </c>
      <c r="D985">
        <v>1.296</v>
      </c>
      <c r="E985">
        <v>280.18599999999998</v>
      </c>
      <c r="G985">
        <v>373.06</v>
      </c>
    </row>
    <row r="986" spans="1:7" x14ac:dyDescent="0.3">
      <c r="A986" t="s">
        <v>40</v>
      </c>
      <c r="B986">
        <v>2011</v>
      </c>
      <c r="C986">
        <v>19.87</v>
      </c>
      <c r="D986">
        <v>1.157</v>
      </c>
      <c r="E986">
        <v>283.959</v>
      </c>
      <c r="G986">
        <v>376.94</v>
      </c>
    </row>
    <row r="987" spans="1:7" x14ac:dyDescent="0.3">
      <c r="A987" t="s">
        <v>40</v>
      </c>
      <c r="B987">
        <v>2012</v>
      </c>
      <c r="C987">
        <v>20.149999999999999</v>
      </c>
      <c r="D987">
        <v>1.1739999999999999</v>
      </c>
      <c r="E987">
        <v>305.56200000000001</v>
      </c>
      <c r="G987">
        <v>404.17</v>
      </c>
    </row>
    <row r="988" spans="1:7" x14ac:dyDescent="0.3">
      <c r="A988" t="s">
        <v>40</v>
      </c>
      <c r="B988">
        <v>2013</v>
      </c>
      <c r="C988">
        <v>19.327000000000002</v>
      </c>
      <c r="D988">
        <v>1.1639999999999999</v>
      </c>
      <c r="E988">
        <v>319.351</v>
      </c>
      <c r="G988">
        <v>420.9</v>
      </c>
    </row>
    <row r="989" spans="1:7" x14ac:dyDescent="0.3">
      <c r="A989" t="s">
        <v>40</v>
      </c>
      <c r="B989">
        <v>2014</v>
      </c>
      <c r="C989">
        <v>18.702999999999999</v>
      </c>
      <c r="D989">
        <v>1.1619999999999999</v>
      </c>
      <c r="E989">
        <v>331.54300000000001</v>
      </c>
      <c r="G989">
        <v>435.83</v>
      </c>
    </row>
    <row r="990" spans="1:7" x14ac:dyDescent="0.3">
      <c r="A990" t="s">
        <v>40</v>
      </c>
      <c r="B990">
        <v>2015</v>
      </c>
      <c r="C990">
        <v>18.22</v>
      </c>
      <c r="D990">
        <v>1.1870000000000001</v>
      </c>
      <c r="E990">
        <v>343.48599999999999</v>
      </c>
      <c r="G990">
        <v>451.82</v>
      </c>
    </row>
    <row r="991" spans="1:7" x14ac:dyDescent="0.3">
      <c r="A991" t="s">
        <v>41</v>
      </c>
      <c r="B991">
        <v>2002</v>
      </c>
      <c r="C991">
        <v>22.091000000000001</v>
      </c>
      <c r="D991">
        <v>1.766</v>
      </c>
      <c r="E991">
        <v>358.67</v>
      </c>
      <c r="G991">
        <v>715.38</v>
      </c>
    </row>
    <row r="992" spans="1:7" x14ac:dyDescent="0.3">
      <c r="A992" t="s">
        <v>41</v>
      </c>
      <c r="B992">
        <v>2003</v>
      </c>
      <c r="C992">
        <v>21.213000000000001</v>
      </c>
      <c r="D992">
        <v>1.714</v>
      </c>
      <c r="E992">
        <v>362.28500000000003</v>
      </c>
      <c r="G992">
        <v>723.02</v>
      </c>
    </row>
    <row r="993" spans="1:7" x14ac:dyDescent="0.3">
      <c r="A993" t="s">
        <v>41</v>
      </c>
      <c r="B993">
        <v>2004</v>
      </c>
      <c r="C993">
        <v>21.234000000000002</v>
      </c>
      <c r="D993">
        <v>1.6830000000000001</v>
      </c>
      <c r="E993">
        <v>383.63799999999998</v>
      </c>
      <c r="G993">
        <v>766.13</v>
      </c>
    </row>
    <row r="994" spans="1:7" x14ac:dyDescent="0.3">
      <c r="A994" t="s">
        <v>41</v>
      </c>
      <c r="B994">
        <v>2005</v>
      </c>
      <c r="C994">
        <v>21.305</v>
      </c>
      <c r="D994">
        <v>1.6970000000000001</v>
      </c>
      <c r="E994">
        <v>406.33600000000001</v>
      </c>
      <c r="G994">
        <v>812.86</v>
      </c>
    </row>
    <row r="995" spans="1:7" x14ac:dyDescent="0.3">
      <c r="A995" t="s">
        <v>41</v>
      </c>
      <c r="B995">
        <v>2006</v>
      </c>
      <c r="C995">
        <v>21.146000000000001</v>
      </c>
      <c r="D995">
        <v>1.65</v>
      </c>
      <c r="E995">
        <v>425.29300000000001</v>
      </c>
      <c r="G995">
        <v>853.51</v>
      </c>
    </row>
    <row r="996" spans="1:7" x14ac:dyDescent="0.3">
      <c r="A996" t="s">
        <v>41</v>
      </c>
      <c r="B996">
        <v>2007</v>
      </c>
      <c r="C996">
        <v>20.077000000000002</v>
      </c>
      <c r="D996">
        <v>1.5049999999999999</v>
      </c>
      <c r="E996">
        <v>415.21499999999997</v>
      </c>
      <c r="G996">
        <v>837.95</v>
      </c>
    </row>
    <row r="997" spans="1:7" x14ac:dyDescent="0.3">
      <c r="A997" t="s">
        <v>41</v>
      </c>
      <c r="B997">
        <v>2008</v>
      </c>
      <c r="C997">
        <v>19.07</v>
      </c>
      <c r="D997">
        <v>1.4970000000000001</v>
      </c>
      <c r="E997">
        <v>443.43599999999998</v>
      </c>
      <c r="G997">
        <v>896.32</v>
      </c>
    </row>
    <row r="998" spans="1:7" x14ac:dyDescent="0.3">
      <c r="A998" t="s">
        <v>41</v>
      </c>
      <c r="B998">
        <v>2009</v>
      </c>
      <c r="C998">
        <v>19.75</v>
      </c>
      <c r="D998">
        <v>1.6910000000000001</v>
      </c>
      <c r="E998">
        <v>465.07499999999999</v>
      </c>
      <c r="G998">
        <v>948.6</v>
      </c>
    </row>
    <row r="999" spans="1:7" x14ac:dyDescent="0.3">
      <c r="A999" t="s">
        <v>41</v>
      </c>
      <c r="B999">
        <v>2010</v>
      </c>
      <c r="C999">
        <v>19.847000000000001</v>
      </c>
      <c r="D999">
        <v>1.6990000000000001</v>
      </c>
      <c r="E999">
        <v>472.26799999999997</v>
      </c>
      <c r="G999">
        <v>967.48</v>
      </c>
    </row>
    <row r="1000" spans="1:7" x14ac:dyDescent="0.3">
      <c r="A1000" t="s">
        <v>41</v>
      </c>
      <c r="B1000">
        <v>2011</v>
      </c>
      <c r="C1000">
        <v>19.632999999999999</v>
      </c>
      <c r="D1000">
        <v>1.677</v>
      </c>
      <c r="E1000">
        <v>482.96899999999999</v>
      </c>
      <c r="G1000">
        <v>991.46</v>
      </c>
    </row>
    <row r="1001" spans="1:7" x14ac:dyDescent="0.3">
      <c r="A1001" t="s">
        <v>41</v>
      </c>
      <c r="B1001">
        <v>2012</v>
      </c>
      <c r="C1001">
        <v>20.247</v>
      </c>
      <c r="D1001">
        <v>1.7669999999999999</v>
      </c>
      <c r="E1001">
        <v>509.63200000000001</v>
      </c>
      <c r="G1001">
        <v>1048.3900000000001</v>
      </c>
    </row>
    <row r="1002" spans="1:7" x14ac:dyDescent="0.3">
      <c r="A1002" t="s">
        <v>41</v>
      </c>
      <c r="B1002">
        <v>2013</v>
      </c>
      <c r="C1002">
        <v>20.358000000000001</v>
      </c>
      <c r="D1002">
        <v>1.7829999999999999</v>
      </c>
      <c r="E1002">
        <v>526.46</v>
      </c>
      <c r="G1002">
        <v>1084.48</v>
      </c>
    </row>
    <row r="1003" spans="1:7" x14ac:dyDescent="0.3">
      <c r="A1003" t="s">
        <v>41</v>
      </c>
      <c r="B1003">
        <v>2014</v>
      </c>
      <c r="C1003">
        <v>18.606000000000002</v>
      </c>
      <c r="D1003">
        <v>1.589</v>
      </c>
      <c r="E1003">
        <v>492.577</v>
      </c>
      <c r="G1003">
        <v>1015.68</v>
      </c>
    </row>
    <row r="1004" spans="1:7" x14ac:dyDescent="0.3">
      <c r="A1004" t="s">
        <v>41</v>
      </c>
      <c r="B1004">
        <v>2015</v>
      </c>
      <c r="C1004">
        <v>18.329999999999998</v>
      </c>
      <c r="D1004">
        <v>1.5660000000000001</v>
      </c>
      <c r="E1004">
        <v>500.56700000000001</v>
      </c>
      <c r="G1004">
        <v>1032.94</v>
      </c>
    </row>
    <row r="1005" spans="1:7" x14ac:dyDescent="0.3">
      <c r="A1005" t="s">
        <v>42</v>
      </c>
      <c r="B1005">
        <v>2006</v>
      </c>
      <c r="C1005">
        <v>13.292999999999999</v>
      </c>
      <c r="D1005">
        <v>0.92300000000000004</v>
      </c>
      <c r="E1005">
        <v>236.833</v>
      </c>
      <c r="F1005" t="s">
        <v>9</v>
      </c>
      <c r="G1005">
        <v>1670.55</v>
      </c>
    </row>
    <row r="1006" spans="1:7" x14ac:dyDescent="0.3">
      <c r="A1006" t="s">
        <v>42</v>
      </c>
      <c r="B1006">
        <v>2007</v>
      </c>
      <c r="C1006">
        <v>13.57</v>
      </c>
      <c r="D1006">
        <v>0.93799999999999994</v>
      </c>
      <c r="E1006">
        <v>257.90100000000001</v>
      </c>
      <c r="G1006">
        <v>1851.75</v>
      </c>
    </row>
    <row r="1007" spans="1:7" x14ac:dyDescent="0.3">
      <c r="A1007" t="s">
        <v>42</v>
      </c>
      <c r="B1007">
        <v>2008</v>
      </c>
      <c r="C1007">
        <v>13.388999999999999</v>
      </c>
      <c r="D1007">
        <v>0.93700000000000006</v>
      </c>
      <c r="E1007">
        <v>256.82299999999998</v>
      </c>
      <c r="G1007">
        <v>1877.07</v>
      </c>
    </row>
    <row r="1008" spans="1:7" x14ac:dyDescent="0.3">
      <c r="A1008" t="s">
        <v>42</v>
      </c>
      <c r="B1008">
        <v>2009</v>
      </c>
      <c r="C1008">
        <v>13.974</v>
      </c>
      <c r="D1008">
        <v>0.99099999999999999</v>
      </c>
      <c r="E1008">
        <v>272.31700000000001</v>
      </c>
      <c r="G1008">
        <v>2038.46</v>
      </c>
    </row>
    <row r="1009" spans="1:7" x14ac:dyDescent="0.3">
      <c r="A1009" t="s">
        <v>42</v>
      </c>
      <c r="B1009">
        <v>2010</v>
      </c>
      <c r="C1009">
        <v>13.577</v>
      </c>
      <c r="D1009">
        <v>0.95699999999999996</v>
      </c>
      <c r="E1009">
        <v>276.113</v>
      </c>
      <c r="G1009">
        <v>2104.98</v>
      </c>
    </row>
    <row r="1010" spans="1:7" x14ac:dyDescent="0.3">
      <c r="A1010" t="s">
        <v>42</v>
      </c>
      <c r="B1010">
        <v>2011</v>
      </c>
      <c r="C1010">
        <v>13.388</v>
      </c>
      <c r="D1010">
        <v>0.93799999999999994</v>
      </c>
      <c r="E1010">
        <v>286.34500000000003</v>
      </c>
      <c r="G1010">
        <v>2223.6999999999998</v>
      </c>
    </row>
    <row r="1011" spans="1:7" x14ac:dyDescent="0.3">
      <c r="A1011" t="s">
        <v>42</v>
      </c>
      <c r="B1011">
        <v>2012</v>
      </c>
      <c r="C1011">
        <v>13.212999999999999</v>
      </c>
      <c r="D1011">
        <v>0.94099999999999995</v>
      </c>
      <c r="E1011">
        <v>298.79599999999999</v>
      </c>
      <c r="G1011">
        <v>2363.63</v>
      </c>
    </row>
    <row r="1012" spans="1:7" x14ac:dyDescent="0.3">
      <c r="A1012" t="s">
        <v>42</v>
      </c>
      <c r="B1012">
        <v>2013</v>
      </c>
      <c r="C1012">
        <v>12.923999999999999</v>
      </c>
      <c r="D1012">
        <v>0.91500000000000004</v>
      </c>
      <c r="E1012">
        <v>313.20299999999997</v>
      </c>
      <c r="G1012">
        <v>2524.2600000000002</v>
      </c>
    </row>
    <row r="1013" spans="1:7" x14ac:dyDescent="0.3">
      <c r="A1013" t="s">
        <v>43</v>
      </c>
      <c r="B1013">
        <v>2004</v>
      </c>
      <c r="C1013">
        <v>23.68</v>
      </c>
      <c r="D1013">
        <v>1.4750000000000001</v>
      </c>
      <c r="E1013">
        <v>180.29400000000001</v>
      </c>
      <c r="G1013">
        <v>408.03</v>
      </c>
    </row>
    <row r="1014" spans="1:7" x14ac:dyDescent="0.3">
      <c r="A1014" t="s">
        <v>43</v>
      </c>
      <c r="B1014">
        <v>2005</v>
      </c>
      <c r="C1014">
        <v>22.547999999999998</v>
      </c>
      <c r="D1014">
        <v>1.321</v>
      </c>
      <c r="E1014">
        <v>182.98400000000001</v>
      </c>
      <c r="G1014">
        <v>409.66</v>
      </c>
    </row>
    <row r="1015" spans="1:7" x14ac:dyDescent="0.3">
      <c r="A1015" t="s">
        <v>43</v>
      </c>
      <c r="B1015">
        <v>2006</v>
      </c>
      <c r="C1015">
        <v>23.175999999999998</v>
      </c>
      <c r="D1015">
        <v>1.33</v>
      </c>
      <c r="E1015">
        <v>209.57400000000001</v>
      </c>
      <c r="G1015">
        <v>464.91</v>
      </c>
    </row>
    <row r="1016" spans="1:7" x14ac:dyDescent="0.3">
      <c r="A1016" t="s">
        <v>43</v>
      </c>
      <c r="B1016">
        <v>2007</v>
      </c>
      <c r="C1016">
        <v>26.523</v>
      </c>
      <c r="D1016">
        <v>1.53</v>
      </c>
      <c r="E1016">
        <v>277.25799999999998</v>
      </c>
      <c r="G1016">
        <v>610.05999999999995</v>
      </c>
    </row>
    <row r="1017" spans="1:7" x14ac:dyDescent="0.3">
      <c r="A1017" t="s">
        <v>43</v>
      </c>
      <c r="B1017">
        <v>2008</v>
      </c>
      <c r="C1017">
        <v>21.484000000000002</v>
      </c>
      <c r="D1017">
        <v>1.2090000000000001</v>
      </c>
      <c r="E1017">
        <v>234.84800000000001</v>
      </c>
      <c r="G1017">
        <v>511.34</v>
      </c>
    </row>
    <row r="1018" spans="1:7" x14ac:dyDescent="0.3">
      <c r="A1018" t="s">
        <v>43</v>
      </c>
      <c r="B1018">
        <v>2009</v>
      </c>
      <c r="C1018">
        <v>24.353999999999999</v>
      </c>
      <c r="D1018">
        <v>1.4990000000000001</v>
      </c>
      <c r="E1018">
        <v>253.11199999999999</v>
      </c>
      <c r="G1018">
        <v>542.08000000000004</v>
      </c>
    </row>
    <row r="1019" spans="1:7" x14ac:dyDescent="0.3">
      <c r="A1019" t="s">
        <v>43</v>
      </c>
      <c r="B1019">
        <v>2010</v>
      </c>
      <c r="C1019">
        <v>25.794</v>
      </c>
      <c r="D1019">
        <v>1.5860000000000001</v>
      </c>
      <c r="E1019">
        <v>279.00900000000001</v>
      </c>
      <c r="G1019">
        <v>585.24</v>
      </c>
    </row>
    <row r="1020" spans="1:7" x14ac:dyDescent="0.3">
      <c r="A1020" t="s">
        <v>43</v>
      </c>
      <c r="B1020">
        <v>2011</v>
      </c>
      <c r="C1020">
        <v>26.091999999999999</v>
      </c>
      <c r="D1020">
        <v>1.454</v>
      </c>
      <c r="E1020">
        <v>287.47800000000001</v>
      </c>
      <c r="G1020">
        <v>592.12</v>
      </c>
    </row>
    <row r="1021" spans="1:7" x14ac:dyDescent="0.3">
      <c r="A1021" t="s">
        <v>43</v>
      </c>
      <c r="B1021">
        <v>2012</v>
      </c>
      <c r="C1021">
        <v>25.518999999999998</v>
      </c>
      <c r="D1021">
        <v>1.383</v>
      </c>
      <c r="E1021">
        <v>293.96199999999999</v>
      </c>
      <c r="G1021">
        <v>598.01</v>
      </c>
    </row>
    <row r="1022" spans="1:7" x14ac:dyDescent="0.3">
      <c r="A1022" t="s">
        <v>43</v>
      </c>
      <c r="B1022">
        <v>2013</v>
      </c>
      <c r="C1022">
        <v>26.283999999999999</v>
      </c>
      <c r="D1022">
        <v>1.419</v>
      </c>
      <c r="E1022">
        <v>321.85000000000002</v>
      </c>
      <c r="F1022" t="s">
        <v>9</v>
      </c>
      <c r="G1022">
        <v>647.77</v>
      </c>
    </row>
    <row r="1023" spans="1:7" x14ac:dyDescent="0.3">
      <c r="A1023" t="s">
        <v>43</v>
      </c>
      <c r="B1023">
        <v>2014</v>
      </c>
      <c r="C1023">
        <v>26.844999999999999</v>
      </c>
      <c r="D1023">
        <v>1.4730000000000001</v>
      </c>
      <c r="E1023">
        <v>351.88900000000001</v>
      </c>
      <c r="G1023">
        <v>701.59</v>
      </c>
    </row>
    <row r="1024" spans="1:7" x14ac:dyDescent="0.3">
      <c r="A1024" t="s">
        <v>43</v>
      </c>
      <c r="B1024">
        <v>2015</v>
      </c>
      <c r="C1024">
        <v>26.760999999999999</v>
      </c>
      <c r="D1024">
        <v>1.542</v>
      </c>
      <c r="E1024">
        <v>383.85199999999998</v>
      </c>
      <c r="G1024">
        <v>759.08</v>
      </c>
    </row>
    <row r="1025" spans="1:7" x14ac:dyDescent="0.3">
      <c r="A1025" t="s">
        <v>44</v>
      </c>
      <c r="B1025">
        <v>2004</v>
      </c>
      <c r="C1025">
        <v>33.914000000000001</v>
      </c>
      <c r="D1025">
        <v>1.867</v>
      </c>
      <c r="E1025">
        <v>243.511</v>
      </c>
      <c r="G1025">
        <v>822.35</v>
      </c>
    </row>
    <row r="1026" spans="1:7" x14ac:dyDescent="0.3">
      <c r="A1026" t="s">
        <v>44</v>
      </c>
      <c r="B1026">
        <v>2005</v>
      </c>
      <c r="C1026">
        <v>34.341000000000001</v>
      </c>
      <c r="D1026">
        <v>1.9370000000000001</v>
      </c>
      <c r="E1026">
        <v>281.43900000000002</v>
      </c>
      <c r="G1026">
        <v>935.09</v>
      </c>
    </row>
    <row r="1027" spans="1:7" x14ac:dyDescent="0.3">
      <c r="A1027" t="s">
        <v>44</v>
      </c>
      <c r="B1027">
        <v>2006</v>
      </c>
      <c r="C1027">
        <v>30.992999999999999</v>
      </c>
      <c r="D1027">
        <v>1.8089999999999999</v>
      </c>
      <c r="E1027">
        <v>298.43599999999998</v>
      </c>
      <c r="G1027">
        <v>975.86</v>
      </c>
    </row>
    <row r="1028" spans="1:7" x14ac:dyDescent="0.3">
      <c r="A1028" t="s">
        <v>44</v>
      </c>
      <c r="B1028">
        <v>2007</v>
      </c>
      <c r="C1028">
        <v>28.47</v>
      </c>
      <c r="D1028">
        <v>1.639</v>
      </c>
      <c r="E1028">
        <v>312.93299999999999</v>
      </c>
      <c r="G1028">
        <v>1011.18</v>
      </c>
    </row>
    <row r="1029" spans="1:7" x14ac:dyDescent="0.3">
      <c r="A1029" t="s">
        <v>44</v>
      </c>
      <c r="B1029">
        <v>2008</v>
      </c>
      <c r="C1029">
        <v>26.126000000000001</v>
      </c>
      <c r="D1029">
        <v>1.643</v>
      </c>
      <c r="E1029">
        <v>340.75799999999998</v>
      </c>
      <c r="G1029">
        <v>1089.82</v>
      </c>
    </row>
    <row r="1030" spans="1:7" x14ac:dyDescent="0.3">
      <c r="A1030" t="s">
        <v>44</v>
      </c>
      <c r="B1030">
        <v>2009</v>
      </c>
      <c r="C1030">
        <v>26.661000000000001</v>
      </c>
      <c r="D1030">
        <v>1.9610000000000001</v>
      </c>
      <c r="E1030">
        <v>356.22500000000002</v>
      </c>
      <c r="G1030">
        <v>1126.71</v>
      </c>
    </row>
    <row r="1031" spans="1:7" x14ac:dyDescent="0.3">
      <c r="A1031" t="s">
        <v>44</v>
      </c>
      <c r="B1031">
        <v>2010</v>
      </c>
      <c r="C1031">
        <v>26.716000000000001</v>
      </c>
      <c r="D1031">
        <v>1.821</v>
      </c>
      <c r="E1031">
        <v>366.56299999999999</v>
      </c>
      <c r="G1031">
        <v>1135.3499999999999</v>
      </c>
    </row>
    <row r="1032" spans="1:7" x14ac:dyDescent="0.3">
      <c r="A1032" t="s">
        <v>44</v>
      </c>
      <c r="B1032">
        <v>2011</v>
      </c>
      <c r="C1032">
        <v>26.038</v>
      </c>
      <c r="D1032">
        <v>1.6919999999999999</v>
      </c>
      <c r="E1032">
        <v>386.589</v>
      </c>
      <c r="G1032">
        <v>1170.6400000000001</v>
      </c>
    </row>
    <row r="1033" spans="1:7" x14ac:dyDescent="0.3">
      <c r="A1033" t="s">
        <v>44</v>
      </c>
      <c r="B1033">
        <v>2012</v>
      </c>
      <c r="C1033">
        <v>28.942</v>
      </c>
      <c r="D1033">
        <v>1.82</v>
      </c>
      <c r="E1033">
        <v>448.72800000000001</v>
      </c>
      <c r="G1033">
        <v>1340.7</v>
      </c>
    </row>
    <row r="1034" spans="1:7" x14ac:dyDescent="0.3">
      <c r="A1034" t="s">
        <v>44</v>
      </c>
      <c r="B1034">
        <v>2013</v>
      </c>
      <c r="C1034">
        <v>28.172999999999998</v>
      </c>
      <c r="D1034">
        <v>1.728</v>
      </c>
      <c r="E1034">
        <v>461.178</v>
      </c>
      <c r="G1034">
        <v>1364.02</v>
      </c>
    </row>
    <row r="1035" spans="1:7" x14ac:dyDescent="0.3">
      <c r="A1035" t="s">
        <v>44</v>
      </c>
      <c r="B1035">
        <v>2014</v>
      </c>
      <c r="C1035">
        <v>27.835999999999999</v>
      </c>
      <c r="D1035">
        <v>1.724</v>
      </c>
      <c r="E1035">
        <v>485.245</v>
      </c>
      <c r="G1035">
        <v>1422.92</v>
      </c>
    </row>
    <row r="1036" spans="1:7" x14ac:dyDescent="0.3">
      <c r="A1036" t="s">
        <v>44</v>
      </c>
      <c r="B1036">
        <v>2015</v>
      </c>
      <c r="C1036">
        <v>26.783999999999999</v>
      </c>
      <c r="D1036">
        <v>1.7450000000000001</v>
      </c>
      <c r="E1036">
        <v>504.42200000000003</v>
      </c>
      <c r="G1036">
        <v>1465.3</v>
      </c>
    </row>
    <row r="1037" spans="1:7" x14ac:dyDescent="0.3">
      <c r="A1037" t="s">
        <v>45</v>
      </c>
      <c r="B1037">
        <v>2015</v>
      </c>
      <c r="C1037">
        <v>22.939</v>
      </c>
      <c r="D1037">
        <v>1.286</v>
      </c>
      <c r="E1037">
        <v>309.89999999999998</v>
      </c>
      <c r="G1037">
        <v>44655.62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D118-E37D-4AB9-8022-C40F6245BC95}">
  <dimension ref="A1:J1036"/>
  <sheetViews>
    <sheetView workbookViewId="0">
      <selection activeCell="M14" sqref="M14"/>
    </sheetView>
  </sheetViews>
  <sheetFormatPr defaultRowHeight="14.4" x14ac:dyDescent="0.3"/>
  <cols>
    <col min="1" max="1" width="9.6640625" bestFit="1" customWidth="1"/>
    <col min="3" max="3" width="15" customWidth="1"/>
    <col min="4" max="4" width="9.33203125" customWidth="1"/>
    <col min="5" max="5" width="10.6640625" customWidth="1"/>
    <col min="6" max="6" width="12.6640625" bestFit="1" customWidth="1"/>
  </cols>
  <sheetData>
    <row r="1" spans="1:10" x14ac:dyDescent="0.3">
      <c r="A1" s="1" t="s">
        <v>46</v>
      </c>
      <c r="B1" s="1" t="s">
        <v>47</v>
      </c>
      <c r="C1" s="1" t="s">
        <v>2</v>
      </c>
      <c r="D1" s="1" t="s">
        <v>3</v>
      </c>
      <c r="E1" s="1" t="s">
        <v>4</v>
      </c>
      <c r="F1" s="1" t="s">
        <v>6</v>
      </c>
    </row>
    <row r="2" spans="1:10" x14ac:dyDescent="0.3">
      <c r="A2" t="s">
        <v>7</v>
      </c>
      <c r="B2">
        <v>1971</v>
      </c>
      <c r="C2">
        <v>15.992000000000001</v>
      </c>
      <c r="D2">
        <v>0.72699999999999998</v>
      </c>
      <c r="E2">
        <v>35.72</v>
      </c>
      <c r="F2">
        <v>462.11</v>
      </c>
      <c r="I2" t="str" cm="1">
        <f t="array" ref="I2:I37">Country</f>
        <v>AUS</v>
      </c>
      <c r="J2" cm="1">
        <f t="array" ref="J2:J49">_xlfn.UNIQUE(B2:B1037)</f>
        <v>1971</v>
      </c>
    </row>
    <row r="3" spans="1:10" x14ac:dyDescent="0.3">
      <c r="A3" t="s">
        <v>7</v>
      </c>
      <c r="B3">
        <v>1972</v>
      </c>
      <c r="C3">
        <v>15.090999999999999</v>
      </c>
      <c r="D3">
        <v>0.68600000000000005</v>
      </c>
      <c r="E3">
        <v>36.055999999999997</v>
      </c>
      <c r="F3">
        <v>475.11</v>
      </c>
      <c r="I3" t="str">
        <v>AUT</v>
      </c>
      <c r="J3">
        <v>1972</v>
      </c>
    </row>
    <row r="4" spans="1:10" x14ac:dyDescent="0.3">
      <c r="A4" t="s">
        <v>7</v>
      </c>
      <c r="B4">
        <v>1973</v>
      </c>
      <c r="C4">
        <v>15.117000000000001</v>
      </c>
      <c r="D4">
        <v>0.68100000000000005</v>
      </c>
      <c r="E4">
        <v>39.871000000000002</v>
      </c>
      <c r="F4">
        <v>533.47</v>
      </c>
      <c r="I4" t="str">
        <v>BEL</v>
      </c>
      <c r="J4">
        <v>1973</v>
      </c>
    </row>
    <row r="5" spans="1:10" x14ac:dyDescent="0.3">
      <c r="A5" t="s">
        <v>7</v>
      </c>
      <c r="B5">
        <v>1974</v>
      </c>
      <c r="C5">
        <v>14.771000000000001</v>
      </c>
      <c r="D5">
        <v>0.755</v>
      </c>
      <c r="E5">
        <v>47.558999999999997</v>
      </c>
      <c r="F5">
        <v>652.65</v>
      </c>
      <c r="I5" t="str">
        <v>CAN</v>
      </c>
      <c r="J5">
        <v>1974</v>
      </c>
    </row>
    <row r="6" spans="1:10" x14ac:dyDescent="0.3">
      <c r="A6" t="s">
        <v>7</v>
      </c>
      <c r="B6">
        <v>1975</v>
      </c>
      <c r="C6">
        <v>11.849</v>
      </c>
      <c r="D6">
        <v>0.68200000000000005</v>
      </c>
      <c r="E6">
        <v>47.561</v>
      </c>
      <c r="F6">
        <v>660.76</v>
      </c>
      <c r="I6" t="str">
        <v>CZE</v>
      </c>
      <c r="J6">
        <v>1975</v>
      </c>
    </row>
    <row r="7" spans="1:10" x14ac:dyDescent="0.3">
      <c r="A7" t="s">
        <v>7</v>
      </c>
      <c r="B7">
        <v>1976</v>
      </c>
      <c r="C7">
        <v>10.92</v>
      </c>
      <c r="D7">
        <v>0.63</v>
      </c>
      <c r="E7">
        <v>46.908000000000001</v>
      </c>
      <c r="F7">
        <v>658.26</v>
      </c>
      <c r="I7" t="str">
        <v>DNK</v>
      </c>
      <c r="J7">
        <v>1976</v>
      </c>
    </row>
    <row r="8" spans="1:10" x14ac:dyDescent="0.3">
      <c r="A8" t="s">
        <v>7</v>
      </c>
      <c r="B8">
        <v>1977</v>
      </c>
      <c r="C8">
        <v>10.087</v>
      </c>
      <c r="D8">
        <v>0.61299999999999999</v>
      </c>
      <c r="E8">
        <v>47.649000000000001</v>
      </c>
      <c r="F8">
        <v>676.23</v>
      </c>
      <c r="I8" t="str">
        <v>FIN</v>
      </c>
      <c r="J8">
        <v>1977</v>
      </c>
    </row>
    <row r="9" spans="1:10" x14ac:dyDescent="0.3">
      <c r="A9" t="s">
        <v>7</v>
      </c>
      <c r="B9">
        <v>1978</v>
      </c>
      <c r="C9">
        <v>9.9580000000000002</v>
      </c>
      <c r="D9">
        <v>0.59099999999999997</v>
      </c>
      <c r="E9">
        <v>50.798999999999999</v>
      </c>
      <c r="F9">
        <v>729.37</v>
      </c>
      <c r="I9" t="str">
        <v>FRA</v>
      </c>
      <c r="J9">
        <v>1978</v>
      </c>
    </row>
    <row r="10" spans="1:10" x14ac:dyDescent="0.3">
      <c r="A10" t="s">
        <v>7</v>
      </c>
      <c r="B10">
        <v>1979</v>
      </c>
      <c r="C10">
        <v>8.9809999999999999</v>
      </c>
      <c r="D10">
        <v>0.52300000000000002</v>
      </c>
      <c r="E10">
        <v>49.765999999999998</v>
      </c>
      <c r="F10">
        <v>722.3</v>
      </c>
      <c r="I10" t="str">
        <v>DEU</v>
      </c>
      <c r="J10">
        <v>1979</v>
      </c>
    </row>
    <row r="11" spans="1:10" x14ac:dyDescent="0.3">
      <c r="A11" t="s">
        <v>7</v>
      </c>
      <c r="B11">
        <v>1980</v>
      </c>
      <c r="C11">
        <v>9.2629999999999999</v>
      </c>
      <c r="D11">
        <v>0.54</v>
      </c>
      <c r="E11">
        <v>56.972000000000001</v>
      </c>
      <c r="F11">
        <v>837.03</v>
      </c>
      <c r="I11" t="str">
        <v>GRC</v>
      </c>
      <c r="J11">
        <v>1980</v>
      </c>
    </row>
    <row r="12" spans="1:10" x14ac:dyDescent="0.3">
      <c r="A12" t="s">
        <v>7</v>
      </c>
      <c r="B12">
        <v>1981</v>
      </c>
      <c r="C12">
        <v>9.3879999999999999</v>
      </c>
      <c r="D12">
        <v>0.54800000000000004</v>
      </c>
      <c r="E12">
        <v>65.39</v>
      </c>
      <c r="F12">
        <v>976.08</v>
      </c>
      <c r="I12" t="str">
        <v>HUN</v>
      </c>
      <c r="J12">
        <v>1981</v>
      </c>
    </row>
    <row r="13" spans="1:10" x14ac:dyDescent="0.3">
      <c r="A13" t="s">
        <v>7</v>
      </c>
      <c r="B13">
        <v>1982</v>
      </c>
      <c r="C13">
        <v>9.2479999999999993</v>
      </c>
      <c r="D13">
        <v>0.56399999999999995</v>
      </c>
      <c r="E13">
        <v>67.605999999999995</v>
      </c>
      <c r="F13">
        <v>1026.1199999999999</v>
      </c>
      <c r="I13" t="str">
        <v>ISL</v>
      </c>
      <c r="J13">
        <v>1982</v>
      </c>
    </row>
    <row r="14" spans="1:10" x14ac:dyDescent="0.3">
      <c r="A14" t="s">
        <v>7</v>
      </c>
      <c r="B14">
        <v>1983</v>
      </c>
      <c r="C14">
        <v>9.5890000000000004</v>
      </c>
      <c r="D14">
        <v>0.57999999999999996</v>
      </c>
      <c r="E14">
        <v>74.082999999999998</v>
      </c>
      <c r="F14">
        <v>1138.58</v>
      </c>
      <c r="I14" t="str">
        <v>IRL</v>
      </c>
      <c r="J14">
        <v>1983</v>
      </c>
    </row>
    <row r="15" spans="1:10" x14ac:dyDescent="0.3">
      <c r="A15" t="s">
        <v>7</v>
      </c>
      <c r="B15">
        <v>1984</v>
      </c>
      <c r="C15">
        <v>9.4649999999999999</v>
      </c>
      <c r="D15">
        <v>0.56899999999999995</v>
      </c>
      <c r="E15">
        <v>77.27</v>
      </c>
      <c r="F15">
        <v>1201.08</v>
      </c>
      <c r="I15" t="str">
        <v>ITA</v>
      </c>
      <c r="J15">
        <v>1984</v>
      </c>
    </row>
    <row r="16" spans="1:10" x14ac:dyDescent="0.3">
      <c r="A16" t="s">
        <v>7</v>
      </c>
      <c r="B16">
        <v>1985</v>
      </c>
      <c r="C16">
        <v>9.56</v>
      </c>
      <c r="D16">
        <v>0.57999999999999996</v>
      </c>
      <c r="E16">
        <v>84.134</v>
      </c>
      <c r="F16">
        <v>1325.78</v>
      </c>
      <c r="I16" t="str">
        <v>JPN</v>
      </c>
      <c r="J16">
        <v>1985</v>
      </c>
    </row>
    <row r="17" spans="1:10" x14ac:dyDescent="0.3">
      <c r="A17" t="s">
        <v>7</v>
      </c>
      <c r="B17">
        <v>1986</v>
      </c>
      <c r="C17">
        <v>9.5679999999999996</v>
      </c>
      <c r="D17">
        <v>0.59899999999999998</v>
      </c>
      <c r="E17">
        <v>89.94</v>
      </c>
      <c r="F17">
        <v>1440.69</v>
      </c>
      <c r="I17" t="str">
        <v>KOR</v>
      </c>
      <c r="J17">
        <v>1986</v>
      </c>
    </row>
    <row r="18" spans="1:10" x14ac:dyDescent="0.3">
      <c r="A18" t="s">
        <v>7</v>
      </c>
      <c r="B18">
        <v>1987</v>
      </c>
      <c r="C18">
        <v>9.5429999999999993</v>
      </c>
      <c r="D18">
        <v>0.58199999999999996</v>
      </c>
      <c r="E18">
        <v>93.578000000000003</v>
      </c>
      <c r="F18">
        <v>1521.94</v>
      </c>
      <c r="I18" t="str">
        <v>LUX</v>
      </c>
      <c r="J18">
        <v>1987</v>
      </c>
    </row>
    <row r="19" spans="1:10" x14ac:dyDescent="0.3">
      <c r="A19" t="s">
        <v>7</v>
      </c>
      <c r="B19">
        <v>1988</v>
      </c>
      <c r="C19">
        <v>9.8230000000000004</v>
      </c>
      <c r="D19">
        <v>0.59499999999999997</v>
      </c>
      <c r="E19">
        <v>102.027</v>
      </c>
      <c r="F19">
        <v>1686.73</v>
      </c>
      <c r="I19" t="str">
        <v>MEX</v>
      </c>
      <c r="J19">
        <v>1988</v>
      </c>
    </row>
    <row r="20" spans="1:10" x14ac:dyDescent="0.3">
      <c r="A20" t="s">
        <v>7</v>
      </c>
      <c r="B20">
        <v>1989</v>
      </c>
      <c r="C20">
        <v>10.199</v>
      </c>
      <c r="D20">
        <v>0.623</v>
      </c>
      <c r="E20">
        <v>111.197</v>
      </c>
      <c r="F20">
        <v>1869.71</v>
      </c>
      <c r="I20" t="str">
        <v>NLD</v>
      </c>
      <c r="J20">
        <v>1989</v>
      </c>
    </row>
    <row r="21" spans="1:10" x14ac:dyDescent="0.3">
      <c r="A21" t="s">
        <v>7</v>
      </c>
      <c r="B21">
        <v>1990</v>
      </c>
      <c r="C21">
        <v>10.474</v>
      </c>
      <c r="D21">
        <v>0.67700000000000005</v>
      </c>
      <c r="E21">
        <v>120.773</v>
      </c>
      <c r="F21">
        <v>2061</v>
      </c>
      <c r="I21" t="str">
        <v>NZL</v>
      </c>
      <c r="J21">
        <v>1990</v>
      </c>
    </row>
    <row r="22" spans="1:10" x14ac:dyDescent="0.3">
      <c r="A22" t="s">
        <v>7</v>
      </c>
      <c r="B22">
        <v>1991</v>
      </c>
      <c r="C22">
        <v>10.936999999999999</v>
      </c>
      <c r="D22">
        <v>0.73899999999999999</v>
      </c>
      <c r="E22">
        <v>134.35599999999999</v>
      </c>
      <c r="F22">
        <v>2322.21</v>
      </c>
      <c r="I22" t="str">
        <v>NOR</v>
      </c>
      <c r="J22">
        <v>1991</v>
      </c>
    </row>
    <row r="23" spans="1:10" x14ac:dyDescent="0.3">
      <c r="A23" t="s">
        <v>7</v>
      </c>
      <c r="B23">
        <v>1992</v>
      </c>
      <c r="C23">
        <v>11.407</v>
      </c>
      <c r="D23">
        <v>0.77800000000000002</v>
      </c>
      <c r="E23">
        <v>149.096</v>
      </c>
      <c r="F23">
        <v>2608.4299999999998</v>
      </c>
      <c r="I23" t="str">
        <v>POL</v>
      </c>
      <c r="J23">
        <v>1992</v>
      </c>
    </row>
    <row r="24" spans="1:10" x14ac:dyDescent="0.3">
      <c r="A24" t="s">
        <v>7</v>
      </c>
      <c r="B24">
        <v>1993</v>
      </c>
      <c r="C24">
        <v>11.977</v>
      </c>
      <c r="D24">
        <v>0.81899999999999995</v>
      </c>
      <c r="E24">
        <v>165.35900000000001</v>
      </c>
      <c r="F24">
        <v>2921.4</v>
      </c>
      <c r="I24" t="str">
        <v>PRT</v>
      </c>
      <c r="J24">
        <v>1993</v>
      </c>
    </row>
    <row r="25" spans="1:10" x14ac:dyDescent="0.3">
      <c r="A25" t="s">
        <v>7</v>
      </c>
      <c r="B25">
        <v>1994</v>
      </c>
      <c r="C25">
        <v>12.507999999999999</v>
      </c>
      <c r="D25">
        <v>0.85899999999999999</v>
      </c>
      <c r="E25">
        <v>183.97200000000001</v>
      </c>
      <c r="F25">
        <v>3284.82</v>
      </c>
      <c r="I25" t="str">
        <v>SVK</v>
      </c>
      <c r="J25">
        <v>1994</v>
      </c>
    </row>
    <row r="26" spans="1:10" x14ac:dyDescent="0.3">
      <c r="A26" t="s">
        <v>7</v>
      </c>
      <c r="B26">
        <v>1995</v>
      </c>
      <c r="C26">
        <v>12.762</v>
      </c>
      <c r="D26">
        <v>0.88200000000000001</v>
      </c>
      <c r="E26">
        <v>198.40600000000001</v>
      </c>
      <c r="F26">
        <v>3585.59</v>
      </c>
      <c r="I26" t="str">
        <v>ESP</v>
      </c>
      <c r="J26">
        <v>1995</v>
      </c>
    </row>
    <row r="27" spans="1:10" x14ac:dyDescent="0.3">
      <c r="A27" t="s">
        <v>7</v>
      </c>
      <c r="B27">
        <v>1996</v>
      </c>
      <c r="C27">
        <v>13.106</v>
      </c>
      <c r="D27">
        <v>0.92400000000000004</v>
      </c>
      <c r="E27">
        <v>215.60599999999999</v>
      </c>
      <c r="F27">
        <v>3947.96</v>
      </c>
      <c r="I27" t="str">
        <v>SWE</v>
      </c>
      <c r="J27">
        <v>1996</v>
      </c>
    </row>
    <row r="28" spans="1:10" x14ac:dyDescent="0.3">
      <c r="A28" t="s">
        <v>7</v>
      </c>
      <c r="B28">
        <v>1997</v>
      </c>
      <c r="C28">
        <v>13.436999999999999</v>
      </c>
      <c r="D28">
        <v>0.95</v>
      </c>
      <c r="E28">
        <v>232.59</v>
      </c>
      <c r="F28">
        <v>4306.87</v>
      </c>
      <c r="I28" t="str">
        <v>CHE</v>
      </c>
      <c r="J28">
        <v>1997</v>
      </c>
    </row>
    <row r="29" spans="1:10" x14ac:dyDescent="0.3">
      <c r="A29" t="s">
        <v>7</v>
      </c>
      <c r="B29">
        <v>1998</v>
      </c>
      <c r="C29">
        <v>14.084</v>
      </c>
      <c r="D29">
        <v>1.0189999999999999</v>
      </c>
      <c r="E29">
        <v>261.72800000000001</v>
      </c>
      <c r="F29">
        <v>4897.1899999999996</v>
      </c>
      <c r="I29" t="str">
        <v>TUR</v>
      </c>
      <c r="J29">
        <v>1998</v>
      </c>
    </row>
    <row r="30" spans="1:10" x14ac:dyDescent="0.3">
      <c r="A30" t="s">
        <v>7</v>
      </c>
      <c r="B30">
        <v>1999</v>
      </c>
      <c r="C30">
        <v>14.679</v>
      </c>
      <c r="D30">
        <v>1.075</v>
      </c>
      <c r="E30">
        <v>291.589</v>
      </c>
      <c r="F30">
        <v>5518.61</v>
      </c>
      <c r="I30" t="str">
        <v>GBR</v>
      </c>
      <c r="J30">
        <v>1999</v>
      </c>
    </row>
    <row r="31" spans="1:10" x14ac:dyDescent="0.3">
      <c r="A31" t="s">
        <v>7</v>
      </c>
      <c r="B31">
        <v>2000</v>
      </c>
      <c r="C31">
        <v>15.702</v>
      </c>
      <c r="D31">
        <v>1.194</v>
      </c>
      <c r="E31">
        <v>338.66500000000002</v>
      </c>
      <c r="F31">
        <v>6486.45</v>
      </c>
      <c r="I31" t="str">
        <v>USA</v>
      </c>
      <c r="J31">
        <v>2000</v>
      </c>
    </row>
    <row r="32" spans="1:10" x14ac:dyDescent="0.3">
      <c r="A32" t="s">
        <v>7</v>
      </c>
      <c r="B32">
        <v>2001</v>
      </c>
      <c r="C32">
        <v>16.059000000000001</v>
      </c>
      <c r="D32">
        <v>1.236</v>
      </c>
      <c r="E32">
        <v>364.77100000000002</v>
      </c>
      <c r="F32">
        <v>7081.3</v>
      </c>
      <c r="I32" t="str">
        <v>EST</v>
      </c>
      <c r="J32">
        <v>2001</v>
      </c>
    </row>
    <row r="33" spans="1:10" x14ac:dyDescent="0.3">
      <c r="A33" t="s">
        <v>7</v>
      </c>
      <c r="B33">
        <v>2002</v>
      </c>
      <c r="C33">
        <v>15.374000000000001</v>
      </c>
      <c r="D33">
        <v>1.2130000000000001</v>
      </c>
      <c r="E33">
        <v>373.04399999999998</v>
      </c>
      <c r="F33">
        <v>7330.84</v>
      </c>
      <c r="I33" t="str">
        <v>SVN</v>
      </c>
      <c r="J33">
        <v>2002</v>
      </c>
    </row>
    <row r="34" spans="1:10" x14ac:dyDescent="0.3">
      <c r="A34" t="s">
        <v>7</v>
      </c>
      <c r="B34">
        <v>2003</v>
      </c>
      <c r="C34">
        <v>15.760999999999999</v>
      </c>
      <c r="D34">
        <v>1.244</v>
      </c>
      <c r="E34">
        <v>401.30200000000002</v>
      </c>
      <c r="F34">
        <v>7984.06</v>
      </c>
      <c r="I34" t="str">
        <v>ISR</v>
      </c>
      <c r="J34">
        <v>2003</v>
      </c>
    </row>
    <row r="35" spans="1:10" x14ac:dyDescent="0.3">
      <c r="A35" t="s">
        <v>7</v>
      </c>
      <c r="B35">
        <v>2004</v>
      </c>
      <c r="C35">
        <v>15.656000000000001</v>
      </c>
      <c r="D35">
        <v>1.2689999999999999</v>
      </c>
      <c r="E35">
        <v>429.88200000000001</v>
      </c>
      <c r="F35">
        <v>8652.41</v>
      </c>
      <c r="I35" t="str">
        <v>LVA</v>
      </c>
      <c r="J35">
        <v>2004</v>
      </c>
    </row>
    <row r="36" spans="1:10" x14ac:dyDescent="0.3">
      <c r="A36" t="s">
        <v>7</v>
      </c>
      <c r="B36">
        <v>2005</v>
      </c>
      <c r="C36">
        <v>15.218</v>
      </c>
      <c r="D36">
        <v>1.2130000000000001</v>
      </c>
      <c r="E36">
        <v>432.51299999999998</v>
      </c>
      <c r="F36">
        <v>8821.02</v>
      </c>
      <c r="I36" t="str">
        <v>LTU</v>
      </c>
      <c r="J36">
        <v>2005</v>
      </c>
    </row>
    <row r="37" spans="1:10" x14ac:dyDescent="0.3">
      <c r="A37" t="s">
        <v>7</v>
      </c>
      <c r="B37">
        <v>2006</v>
      </c>
      <c r="C37">
        <v>15.276</v>
      </c>
      <c r="D37">
        <v>1.2190000000000001</v>
      </c>
      <c r="E37">
        <v>461.82100000000003</v>
      </c>
      <c r="F37">
        <v>9558.7199999999993</v>
      </c>
      <c r="I37">
        <v>0</v>
      </c>
      <c r="J37">
        <v>2006</v>
      </c>
    </row>
    <row r="38" spans="1:10" x14ac:dyDescent="0.3">
      <c r="A38" t="s">
        <v>7</v>
      </c>
      <c r="B38">
        <v>2007</v>
      </c>
      <c r="C38">
        <v>15.201000000000001</v>
      </c>
      <c r="D38">
        <v>1.2250000000000001</v>
      </c>
      <c r="E38">
        <v>485.887</v>
      </c>
      <c r="F38">
        <v>10119.86</v>
      </c>
      <c r="J38">
        <v>2007</v>
      </c>
    </row>
    <row r="39" spans="1:10" x14ac:dyDescent="0.3">
      <c r="A39" t="s">
        <v>7</v>
      </c>
      <c r="B39">
        <v>2008</v>
      </c>
      <c r="C39">
        <v>15.412000000000001</v>
      </c>
      <c r="D39">
        <v>1.2729999999999999</v>
      </c>
      <c r="E39">
        <v>510.17200000000003</v>
      </c>
      <c r="F39">
        <v>10840.75</v>
      </c>
      <c r="J39">
        <v>2008</v>
      </c>
    </row>
    <row r="40" spans="1:10" x14ac:dyDescent="0.3">
      <c r="A40" t="s">
        <v>7</v>
      </c>
      <c r="B40">
        <v>2009</v>
      </c>
      <c r="C40">
        <v>15.535</v>
      </c>
      <c r="D40">
        <v>1.3340000000000001</v>
      </c>
      <c r="E40">
        <v>553.72400000000005</v>
      </c>
      <c r="F40">
        <v>12011.21</v>
      </c>
      <c r="J40">
        <v>2009</v>
      </c>
    </row>
    <row r="41" spans="1:10" x14ac:dyDescent="0.3">
      <c r="A41" t="s">
        <v>7</v>
      </c>
      <c r="B41">
        <v>2010</v>
      </c>
      <c r="C41">
        <v>15.63</v>
      </c>
      <c r="D41">
        <v>1.3240000000000001</v>
      </c>
      <c r="E41">
        <v>563.85699999999997</v>
      </c>
      <c r="F41">
        <v>12422.76</v>
      </c>
      <c r="J41">
        <v>2010</v>
      </c>
    </row>
    <row r="42" spans="1:10" x14ac:dyDescent="0.3">
      <c r="A42" t="s">
        <v>7</v>
      </c>
      <c r="B42">
        <v>2011</v>
      </c>
      <c r="C42">
        <v>15.311</v>
      </c>
      <c r="D42">
        <v>1.3149999999999999</v>
      </c>
      <c r="E42">
        <v>580.92100000000005</v>
      </c>
      <c r="F42">
        <v>12977.79</v>
      </c>
      <c r="J42">
        <v>2011</v>
      </c>
    </row>
    <row r="43" spans="1:10" x14ac:dyDescent="0.3">
      <c r="A43" t="s">
        <v>7</v>
      </c>
      <c r="B43">
        <v>2012</v>
      </c>
      <c r="C43">
        <v>15.308</v>
      </c>
      <c r="D43">
        <v>1.3360000000000001</v>
      </c>
      <c r="E43">
        <v>582.87400000000002</v>
      </c>
      <c r="F43">
        <v>13247.71</v>
      </c>
      <c r="J43">
        <v>2012</v>
      </c>
    </row>
    <row r="44" spans="1:10" x14ac:dyDescent="0.3">
      <c r="A44" t="s">
        <v>7</v>
      </c>
      <c r="B44">
        <v>2013</v>
      </c>
      <c r="C44">
        <v>14.989000000000001</v>
      </c>
      <c r="D44">
        <v>1.32</v>
      </c>
      <c r="E44">
        <v>627.40200000000004</v>
      </c>
      <c r="F44">
        <v>14503.87</v>
      </c>
      <c r="J44">
        <v>2013</v>
      </c>
    </row>
    <row r="45" spans="1:10" x14ac:dyDescent="0.3">
      <c r="A45" t="s">
        <v>7</v>
      </c>
      <c r="B45">
        <v>2014</v>
      </c>
      <c r="C45">
        <v>14.385999999999999</v>
      </c>
      <c r="D45">
        <v>1.306</v>
      </c>
      <c r="E45">
        <v>616.99699999999996</v>
      </c>
      <c r="F45">
        <v>14475.18</v>
      </c>
      <c r="J45">
        <v>2014</v>
      </c>
    </row>
    <row r="46" spans="1:10" x14ac:dyDescent="0.3">
      <c r="A46" t="s">
        <v>8</v>
      </c>
      <c r="B46">
        <v>1990</v>
      </c>
      <c r="C46">
        <v>10.131</v>
      </c>
      <c r="D46">
        <v>0.78400000000000003</v>
      </c>
      <c r="E46">
        <v>152.00299999999999</v>
      </c>
      <c r="F46">
        <v>1167.06</v>
      </c>
      <c r="J46">
        <v>2015</v>
      </c>
    </row>
    <row r="47" spans="1:10" x14ac:dyDescent="0.3">
      <c r="A47" t="s">
        <v>8</v>
      </c>
      <c r="B47">
        <v>1991</v>
      </c>
      <c r="C47">
        <v>10.000999999999999</v>
      </c>
      <c r="D47">
        <v>0.78</v>
      </c>
      <c r="E47">
        <v>160.11799999999999</v>
      </c>
      <c r="F47">
        <v>1241.7</v>
      </c>
      <c r="J47">
        <v>1970</v>
      </c>
    </row>
    <row r="48" spans="1:10" x14ac:dyDescent="0.3">
      <c r="A48" t="s">
        <v>8</v>
      </c>
      <c r="B48">
        <v>1992</v>
      </c>
      <c r="C48">
        <v>9.8889999999999993</v>
      </c>
      <c r="D48">
        <v>0.80100000000000005</v>
      </c>
      <c r="E48">
        <v>169.708</v>
      </c>
      <c r="F48">
        <v>1330.63</v>
      </c>
      <c r="J48">
        <v>2016</v>
      </c>
    </row>
    <row r="49" spans="1:10" x14ac:dyDescent="0.3">
      <c r="A49" t="s">
        <v>8</v>
      </c>
      <c r="B49">
        <v>1993</v>
      </c>
      <c r="C49">
        <v>9.7460000000000004</v>
      </c>
      <c r="D49">
        <v>0.84</v>
      </c>
      <c r="E49">
        <v>181.79300000000001</v>
      </c>
      <c r="F49">
        <v>1437.19</v>
      </c>
      <c r="J49">
        <v>0</v>
      </c>
    </row>
    <row r="50" spans="1:10" x14ac:dyDescent="0.3">
      <c r="A50" t="s">
        <v>8</v>
      </c>
      <c r="B50">
        <v>1994</v>
      </c>
      <c r="C50">
        <v>9.4570000000000007</v>
      </c>
      <c r="D50">
        <v>0.85199999999999998</v>
      </c>
      <c r="E50">
        <v>192.083</v>
      </c>
      <c r="F50">
        <v>1524.39</v>
      </c>
    </row>
    <row r="51" spans="1:10" x14ac:dyDescent="0.3">
      <c r="A51" t="s">
        <v>8</v>
      </c>
      <c r="B51">
        <v>1995</v>
      </c>
      <c r="C51">
        <v>9.5419999999999998</v>
      </c>
      <c r="D51">
        <v>0.85399999999999998</v>
      </c>
      <c r="E51">
        <v>201.33500000000001</v>
      </c>
      <c r="F51">
        <v>1600.27</v>
      </c>
    </row>
    <row r="52" spans="1:10" x14ac:dyDescent="0.3">
      <c r="A52" t="s">
        <v>8</v>
      </c>
      <c r="B52">
        <v>1996</v>
      </c>
      <c r="C52">
        <v>9.8390000000000004</v>
      </c>
      <c r="D52">
        <v>0.876</v>
      </c>
      <c r="E52">
        <v>214.41800000000001</v>
      </c>
      <c r="F52">
        <v>1706.56</v>
      </c>
    </row>
    <row r="53" spans="1:10" x14ac:dyDescent="0.3">
      <c r="A53" t="s">
        <v>8</v>
      </c>
      <c r="B53">
        <v>1997</v>
      </c>
      <c r="C53">
        <v>11.212999999999999</v>
      </c>
      <c r="D53">
        <v>1.01</v>
      </c>
      <c r="E53">
        <v>255.92699999999999</v>
      </c>
      <c r="F53">
        <v>2039.24</v>
      </c>
    </row>
    <row r="54" spans="1:10" x14ac:dyDescent="0.3">
      <c r="A54" t="s">
        <v>8</v>
      </c>
      <c r="B54">
        <v>1998</v>
      </c>
      <c r="C54">
        <v>11.843</v>
      </c>
      <c r="D54">
        <v>1.087</v>
      </c>
      <c r="E54">
        <v>288.76900000000001</v>
      </c>
      <c r="F54">
        <v>2303.4499999999998</v>
      </c>
    </row>
    <row r="55" spans="1:10" x14ac:dyDescent="0.3">
      <c r="A55" t="s">
        <v>8</v>
      </c>
      <c r="B55">
        <v>1999</v>
      </c>
      <c r="C55">
        <v>12.551</v>
      </c>
      <c r="D55">
        <v>1.17</v>
      </c>
      <c r="E55">
        <v>322.31799999999998</v>
      </c>
      <c r="F55">
        <v>2576.0700000000002</v>
      </c>
    </row>
    <row r="56" spans="1:10" x14ac:dyDescent="0.3">
      <c r="A56" t="s">
        <v>8</v>
      </c>
      <c r="B56">
        <v>2000</v>
      </c>
      <c r="C56">
        <v>12.734</v>
      </c>
      <c r="D56">
        <v>1.1739999999999999</v>
      </c>
      <c r="E56">
        <v>344.08199999999999</v>
      </c>
      <c r="F56">
        <v>2756.64</v>
      </c>
    </row>
    <row r="57" spans="1:10" x14ac:dyDescent="0.3">
      <c r="A57" t="s">
        <v>8</v>
      </c>
      <c r="B57">
        <v>2001</v>
      </c>
      <c r="C57">
        <v>12.897</v>
      </c>
      <c r="D57">
        <v>1.198</v>
      </c>
      <c r="E57">
        <v>356.06099999999998</v>
      </c>
      <c r="F57">
        <v>2863.55</v>
      </c>
    </row>
    <row r="58" spans="1:10" x14ac:dyDescent="0.3">
      <c r="A58" t="s">
        <v>8</v>
      </c>
      <c r="B58">
        <v>2002</v>
      </c>
      <c r="C58">
        <v>13.154</v>
      </c>
      <c r="D58">
        <v>1.238</v>
      </c>
      <c r="E58">
        <v>385.30399999999997</v>
      </c>
      <c r="F58">
        <v>3114.01</v>
      </c>
    </row>
    <row r="59" spans="1:10" x14ac:dyDescent="0.3">
      <c r="A59" t="s">
        <v>8</v>
      </c>
      <c r="B59">
        <v>2003</v>
      </c>
      <c r="C59">
        <v>13.606999999999999</v>
      </c>
      <c r="D59">
        <v>1.304</v>
      </c>
      <c r="E59">
        <v>417.08699999999999</v>
      </c>
      <c r="F59">
        <v>3387.34</v>
      </c>
    </row>
    <row r="60" spans="1:10" x14ac:dyDescent="0.3">
      <c r="A60" t="s">
        <v>8</v>
      </c>
      <c r="B60">
        <v>2004</v>
      </c>
      <c r="C60">
        <v>13.41</v>
      </c>
      <c r="D60">
        <v>1.294</v>
      </c>
      <c r="E60">
        <v>435.327</v>
      </c>
      <c r="F60">
        <v>3557.48</v>
      </c>
    </row>
    <row r="61" spans="1:10" x14ac:dyDescent="0.3">
      <c r="A61" t="s">
        <v>8</v>
      </c>
      <c r="B61">
        <v>2005</v>
      </c>
      <c r="C61">
        <v>13.324999999999999</v>
      </c>
      <c r="D61">
        <v>1.2769999999999999</v>
      </c>
      <c r="E61">
        <v>445.18799999999999</v>
      </c>
      <c r="F61">
        <v>3662.93</v>
      </c>
    </row>
    <row r="62" spans="1:10" x14ac:dyDescent="0.3">
      <c r="A62" t="s">
        <v>8</v>
      </c>
      <c r="B62">
        <v>2006</v>
      </c>
      <c r="C62">
        <v>13.37</v>
      </c>
      <c r="D62">
        <v>1.268</v>
      </c>
      <c r="E62">
        <v>474.834</v>
      </c>
      <c r="F62">
        <v>3926.23</v>
      </c>
    </row>
    <row r="63" spans="1:10" x14ac:dyDescent="0.3">
      <c r="A63" t="s">
        <v>8</v>
      </c>
      <c r="B63">
        <v>2007</v>
      </c>
      <c r="C63">
        <v>13.605</v>
      </c>
      <c r="D63">
        <v>1.2889999999999999</v>
      </c>
      <c r="E63">
        <v>504.84899999999999</v>
      </c>
      <c r="F63">
        <v>4187.97</v>
      </c>
    </row>
    <row r="64" spans="1:10" x14ac:dyDescent="0.3">
      <c r="A64" t="s">
        <v>8</v>
      </c>
      <c r="B64">
        <v>2008</v>
      </c>
      <c r="C64">
        <v>13.606</v>
      </c>
      <c r="D64">
        <v>1.3109999999999999</v>
      </c>
      <c r="E64">
        <v>538.25300000000004</v>
      </c>
      <c r="F64">
        <v>4479.07</v>
      </c>
    </row>
    <row r="65" spans="1:6" x14ac:dyDescent="0.3">
      <c r="A65" t="s">
        <v>8</v>
      </c>
      <c r="B65">
        <v>2009</v>
      </c>
      <c r="C65">
        <v>12.53</v>
      </c>
      <c r="D65">
        <v>1.2709999999999999</v>
      </c>
      <c r="E65">
        <v>517.26499999999999</v>
      </c>
      <c r="F65">
        <v>4315.71</v>
      </c>
    </row>
    <row r="66" spans="1:6" x14ac:dyDescent="0.3">
      <c r="A66" t="s">
        <v>8</v>
      </c>
      <c r="B66">
        <v>2010</v>
      </c>
      <c r="C66">
        <v>12.368</v>
      </c>
      <c r="D66">
        <v>1.2509999999999999</v>
      </c>
      <c r="E66">
        <v>524.14300000000003</v>
      </c>
      <c r="F66">
        <v>4383.62</v>
      </c>
    </row>
    <row r="67" spans="1:6" x14ac:dyDescent="0.3">
      <c r="A67" t="s">
        <v>8</v>
      </c>
      <c r="B67">
        <v>2011</v>
      </c>
      <c r="C67">
        <v>12.473000000000001</v>
      </c>
      <c r="D67">
        <v>1.236</v>
      </c>
      <c r="E67">
        <v>546.78300000000002</v>
      </c>
      <c r="F67">
        <v>4588.41</v>
      </c>
    </row>
    <row r="68" spans="1:6" x14ac:dyDescent="0.3">
      <c r="A68" t="s">
        <v>8</v>
      </c>
      <c r="B68">
        <v>2012</v>
      </c>
      <c r="C68">
        <v>12.180999999999999</v>
      </c>
      <c r="D68">
        <v>1.234</v>
      </c>
      <c r="E68">
        <v>570.52499999999998</v>
      </c>
      <c r="F68">
        <v>4809.5200000000004</v>
      </c>
    </row>
    <row r="69" spans="1:6" x14ac:dyDescent="0.3">
      <c r="A69" t="s">
        <v>8</v>
      </c>
      <c r="B69">
        <v>2013</v>
      </c>
      <c r="C69">
        <v>12.222</v>
      </c>
      <c r="D69">
        <v>1.2450000000000001</v>
      </c>
      <c r="E69">
        <v>594.13</v>
      </c>
      <c r="F69">
        <v>5037.8500000000004</v>
      </c>
    </row>
    <row r="70" spans="1:6" x14ac:dyDescent="0.3">
      <c r="A70" t="s">
        <v>8</v>
      </c>
      <c r="B70">
        <v>2014</v>
      </c>
      <c r="C70">
        <v>12.324</v>
      </c>
      <c r="D70">
        <v>1.268</v>
      </c>
      <c r="E70">
        <v>616.25599999999997</v>
      </c>
      <c r="F70">
        <v>5263.8</v>
      </c>
    </row>
    <row r="71" spans="1:6" x14ac:dyDescent="0.3">
      <c r="A71" t="s">
        <v>8</v>
      </c>
      <c r="B71">
        <v>2015</v>
      </c>
      <c r="C71">
        <v>12.407</v>
      </c>
      <c r="D71">
        <v>1.28</v>
      </c>
      <c r="E71">
        <v>632.73699999999997</v>
      </c>
      <c r="F71">
        <v>5462.53</v>
      </c>
    </row>
    <row r="72" spans="1:6" x14ac:dyDescent="0.3">
      <c r="A72" t="s">
        <v>10</v>
      </c>
      <c r="B72">
        <v>1970</v>
      </c>
      <c r="C72">
        <v>28.113</v>
      </c>
      <c r="D72">
        <v>1.0780000000000001</v>
      </c>
      <c r="E72">
        <v>41.917999999999999</v>
      </c>
      <c r="F72">
        <v>404.74</v>
      </c>
    </row>
    <row r="73" spans="1:6" x14ac:dyDescent="0.3">
      <c r="A73" t="s">
        <v>10</v>
      </c>
      <c r="B73">
        <v>1971</v>
      </c>
      <c r="C73">
        <v>28.274999999999999</v>
      </c>
      <c r="D73">
        <v>1.109</v>
      </c>
      <c r="E73">
        <v>46.908000000000001</v>
      </c>
      <c r="F73">
        <v>453.75</v>
      </c>
    </row>
    <row r="74" spans="1:6" x14ac:dyDescent="0.3">
      <c r="A74" t="s">
        <v>10</v>
      </c>
      <c r="B74">
        <v>1972</v>
      </c>
      <c r="C74">
        <v>27.629000000000001</v>
      </c>
      <c r="D74">
        <v>1.1259999999999999</v>
      </c>
      <c r="E74">
        <v>52.104999999999997</v>
      </c>
      <c r="F74">
        <v>506</v>
      </c>
    </row>
    <row r="75" spans="1:6" x14ac:dyDescent="0.3">
      <c r="A75" t="s">
        <v>10</v>
      </c>
      <c r="B75">
        <v>1973</v>
      </c>
      <c r="C75">
        <v>27.547000000000001</v>
      </c>
      <c r="D75">
        <v>1.2</v>
      </c>
      <c r="E75">
        <v>61.915999999999997</v>
      </c>
      <c r="F75">
        <v>603.16999999999996</v>
      </c>
    </row>
    <row r="76" spans="1:6" x14ac:dyDescent="0.3">
      <c r="A76" t="s">
        <v>10</v>
      </c>
      <c r="B76">
        <v>1974</v>
      </c>
      <c r="C76">
        <v>26.779</v>
      </c>
      <c r="D76">
        <v>1.1830000000000001</v>
      </c>
      <c r="E76">
        <v>69.147000000000006</v>
      </c>
      <c r="F76">
        <v>675.73</v>
      </c>
    </row>
    <row r="77" spans="1:6" x14ac:dyDescent="0.3">
      <c r="A77" t="s">
        <v>10</v>
      </c>
      <c r="B77">
        <v>1975</v>
      </c>
      <c r="C77">
        <v>21.885999999999999</v>
      </c>
      <c r="D77">
        <v>1.208</v>
      </c>
      <c r="E77">
        <v>75.852000000000004</v>
      </c>
      <c r="F77">
        <v>743.4</v>
      </c>
    </row>
    <row r="78" spans="1:6" x14ac:dyDescent="0.3">
      <c r="A78" t="s">
        <v>10</v>
      </c>
      <c r="B78">
        <v>1976</v>
      </c>
      <c r="C78">
        <v>18.88</v>
      </c>
      <c r="D78">
        <v>1.081</v>
      </c>
      <c r="E78">
        <v>75.524000000000001</v>
      </c>
      <c r="F78">
        <v>741.51</v>
      </c>
    </row>
    <row r="79" spans="1:6" x14ac:dyDescent="0.3">
      <c r="A79" t="s">
        <v>10</v>
      </c>
      <c r="B79">
        <v>1977</v>
      </c>
      <c r="C79">
        <v>18.300999999999998</v>
      </c>
      <c r="D79">
        <v>1.133</v>
      </c>
      <c r="E79">
        <v>84.525000000000006</v>
      </c>
      <c r="F79">
        <v>830.91</v>
      </c>
    </row>
    <row r="80" spans="1:6" x14ac:dyDescent="0.3">
      <c r="A80" t="s">
        <v>10</v>
      </c>
      <c r="B80">
        <v>1978</v>
      </c>
      <c r="C80">
        <v>17.789000000000001</v>
      </c>
      <c r="D80">
        <v>1.135</v>
      </c>
      <c r="E80">
        <v>93.106999999999999</v>
      </c>
      <c r="F80">
        <v>916.13</v>
      </c>
    </row>
    <row r="81" spans="1:6" x14ac:dyDescent="0.3">
      <c r="A81" t="s">
        <v>10</v>
      </c>
      <c r="B81">
        <v>1979</v>
      </c>
      <c r="C81">
        <v>17.385999999999999</v>
      </c>
      <c r="D81">
        <v>1.1060000000000001</v>
      </c>
      <c r="E81">
        <v>100.444</v>
      </c>
      <c r="F81">
        <v>989.21</v>
      </c>
    </row>
    <row r="82" spans="1:6" x14ac:dyDescent="0.3">
      <c r="A82" t="s">
        <v>10</v>
      </c>
      <c r="B82">
        <v>1980</v>
      </c>
      <c r="C82">
        <v>17.373999999999999</v>
      </c>
      <c r="D82">
        <v>1.0680000000000001</v>
      </c>
      <c r="E82">
        <v>110.325</v>
      </c>
      <c r="F82">
        <v>1087.72</v>
      </c>
    </row>
    <row r="83" spans="1:6" x14ac:dyDescent="0.3">
      <c r="A83" t="s">
        <v>10</v>
      </c>
      <c r="B83">
        <v>1981</v>
      </c>
      <c r="C83">
        <v>16.044</v>
      </c>
      <c r="D83">
        <v>1.0529999999999999</v>
      </c>
      <c r="E83">
        <v>118.541</v>
      </c>
      <c r="F83">
        <v>1168.69</v>
      </c>
    </row>
    <row r="84" spans="1:6" x14ac:dyDescent="0.3">
      <c r="A84" t="s">
        <v>10</v>
      </c>
      <c r="B84">
        <v>1982</v>
      </c>
      <c r="C84">
        <v>15.4</v>
      </c>
      <c r="D84">
        <v>1.0449999999999999</v>
      </c>
      <c r="E84">
        <v>125.806</v>
      </c>
      <c r="F84">
        <v>1239.98</v>
      </c>
    </row>
    <row r="85" spans="1:6" x14ac:dyDescent="0.3">
      <c r="A85" t="s">
        <v>10</v>
      </c>
      <c r="B85">
        <v>1983</v>
      </c>
      <c r="C85">
        <v>15.593999999999999</v>
      </c>
      <c r="D85">
        <v>1.0840000000000001</v>
      </c>
      <c r="E85">
        <v>136.09800000000001</v>
      </c>
      <c r="F85">
        <v>1341.32</v>
      </c>
    </row>
    <row r="86" spans="1:6" x14ac:dyDescent="0.3">
      <c r="A86" t="s">
        <v>10</v>
      </c>
      <c r="B86">
        <v>1984</v>
      </c>
      <c r="C86">
        <v>14.967000000000001</v>
      </c>
      <c r="D86">
        <v>1.0169999999999999</v>
      </c>
      <c r="E86">
        <v>135.46100000000001</v>
      </c>
      <c r="F86">
        <v>1335.02</v>
      </c>
    </row>
    <row r="87" spans="1:6" x14ac:dyDescent="0.3">
      <c r="A87" t="s">
        <v>10</v>
      </c>
      <c r="B87">
        <v>1985</v>
      </c>
      <c r="C87">
        <v>15.683999999999999</v>
      </c>
      <c r="D87">
        <v>1.0740000000000001</v>
      </c>
      <c r="E87">
        <v>149.946</v>
      </c>
      <c r="F87">
        <v>1478.21</v>
      </c>
    </row>
    <row r="88" spans="1:6" x14ac:dyDescent="0.3">
      <c r="A88" t="s">
        <v>10</v>
      </c>
      <c r="B88">
        <v>1986</v>
      </c>
      <c r="C88">
        <v>15.708</v>
      </c>
      <c r="D88">
        <v>1.1020000000000001</v>
      </c>
      <c r="E88">
        <v>159.833</v>
      </c>
      <c r="F88">
        <v>1576.24</v>
      </c>
    </row>
    <row r="89" spans="1:6" x14ac:dyDescent="0.3">
      <c r="A89" t="s">
        <v>10</v>
      </c>
      <c r="B89">
        <v>1987</v>
      </c>
      <c r="C89">
        <v>15.952</v>
      </c>
      <c r="D89">
        <v>1.1359999999999999</v>
      </c>
      <c r="E89">
        <v>172.74</v>
      </c>
      <c r="F89">
        <v>1704.98</v>
      </c>
    </row>
    <row r="90" spans="1:6" x14ac:dyDescent="0.3">
      <c r="A90" t="s">
        <v>10</v>
      </c>
      <c r="B90">
        <v>1988</v>
      </c>
      <c r="C90">
        <v>16.478999999999999</v>
      </c>
      <c r="D90">
        <v>1.1739999999999999</v>
      </c>
      <c r="E90">
        <v>192.77799999999999</v>
      </c>
      <c r="F90">
        <v>1908.82</v>
      </c>
    </row>
    <row r="91" spans="1:6" x14ac:dyDescent="0.3">
      <c r="A91" t="s">
        <v>10</v>
      </c>
      <c r="B91">
        <v>1989</v>
      </c>
      <c r="C91">
        <v>16.231000000000002</v>
      </c>
      <c r="D91">
        <v>1.147</v>
      </c>
      <c r="E91">
        <v>201.74100000000001</v>
      </c>
      <c r="F91">
        <v>2004.84</v>
      </c>
    </row>
    <row r="92" spans="1:6" x14ac:dyDescent="0.3">
      <c r="A92" t="s">
        <v>10</v>
      </c>
      <c r="B92">
        <v>1990</v>
      </c>
      <c r="C92">
        <v>15.52</v>
      </c>
      <c r="D92">
        <v>1.103</v>
      </c>
      <c r="E92">
        <v>206.95599999999999</v>
      </c>
      <c r="F92">
        <v>2062.81</v>
      </c>
    </row>
    <row r="93" spans="1:6" x14ac:dyDescent="0.3">
      <c r="A93" t="s">
        <v>10</v>
      </c>
      <c r="B93">
        <v>1991</v>
      </c>
      <c r="C93">
        <v>15.597</v>
      </c>
      <c r="D93">
        <v>1.157</v>
      </c>
      <c r="E93">
        <v>227.548</v>
      </c>
      <c r="F93">
        <v>2276.5</v>
      </c>
    </row>
    <row r="94" spans="1:6" x14ac:dyDescent="0.3">
      <c r="A94" t="s">
        <v>10</v>
      </c>
      <c r="B94">
        <v>1992</v>
      </c>
      <c r="C94">
        <v>16.282</v>
      </c>
      <c r="D94">
        <v>1.2370000000000001</v>
      </c>
      <c r="E94">
        <v>251.60300000000001</v>
      </c>
      <c r="F94">
        <v>2527.39</v>
      </c>
    </row>
    <row r="95" spans="1:6" x14ac:dyDescent="0.3">
      <c r="A95" t="s">
        <v>10</v>
      </c>
      <c r="B95">
        <v>1993</v>
      </c>
      <c r="C95">
        <v>17.445</v>
      </c>
      <c r="D95">
        <v>1.347</v>
      </c>
      <c r="E95">
        <v>276.69799999999998</v>
      </c>
      <c r="F95">
        <v>2790.35</v>
      </c>
    </row>
    <row r="96" spans="1:6" x14ac:dyDescent="0.3">
      <c r="A96" t="s">
        <v>10</v>
      </c>
      <c r="B96">
        <v>1994</v>
      </c>
      <c r="C96">
        <v>17.459</v>
      </c>
      <c r="D96">
        <v>1.3129999999999999</v>
      </c>
      <c r="E96">
        <v>283.43400000000003</v>
      </c>
      <c r="F96">
        <v>2867.11</v>
      </c>
    </row>
    <row r="97" spans="1:6" x14ac:dyDescent="0.3">
      <c r="A97" t="s">
        <v>10</v>
      </c>
      <c r="B97">
        <v>1995</v>
      </c>
      <c r="C97">
        <v>18.068000000000001</v>
      </c>
      <c r="D97">
        <v>1.351</v>
      </c>
      <c r="E97">
        <v>304.25900000000001</v>
      </c>
      <c r="F97">
        <v>3084.22</v>
      </c>
    </row>
    <row r="98" spans="1:6" x14ac:dyDescent="0.3">
      <c r="A98" t="s">
        <v>10</v>
      </c>
      <c r="B98">
        <v>1996</v>
      </c>
      <c r="C98">
        <v>17.119</v>
      </c>
      <c r="D98">
        <v>1.327</v>
      </c>
      <c r="E98">
        <v>303.86700000000002</v>
      </c>
      <c r="F98">
        <v>3086.27</v>
      </c>
    </row>
    <row r="99" spans="1:6" x14ac:dyDescent="0.3">
      <c r="A99" t="s">
        <v>10</v>
      </c>
      <c r="B99">
        <v>1997</v>
      </c>
      <c r="C99">
        <v>17.497</v>
      </c>
      <c r="D99">
        <v>1.3320000000000001</v>
      </c>
      <c r="E99">
        <v>318.44200000000001</v>
      </c>
      <c r="F99">
        <v>3242.14</v>
      </c>
    </row>
    <row r="100" spans="1:6" x14ac:dyDescent="0.3">
      <c r="A100" t="s">
        <v>10</v>
      </c>
      <c r="B100">
        <v>2003</v>
      </c>
      <c r="C100">
        <v>17.13</v>
      </c>
      <c r="D100">
        <v>1.5569999999999999</v>
      </c>
      <c r="E100">
        <v>483.53500000000003</v>
      </c>
      <c r="F100">
        <v>5017.22</v>
      </c>
    </row>
    <row r="101" spans="1:6" x14ac:dyDescent="0.3">
      <c r="A101" t="s">
        <v>10</v>
      </c>
      <c r="B101">
        <v>2004</v>
      </c>
      <c r="C101">
        <v>17.097999999999999</v>
      </c>
      <c r="D101">
        <v>1.5569999999999999</v>
      </c>
      <c r="E101">
        <v>502.40800000000002</v>
      </c>
      <c r="F101">
        <v>5235.66</v>
      </c>
    </row>
    <row r="102" spans="1:6" x14ac:dyDescent="0.3">
      <c r="A102" t="s">
        <v>10</v>
      </c>
      <c r="B102">
        <v>2005</v>
      </c>
      <c r="C102">
        <v>17.026</v>
      </c>
      <c r="D102">
        <v>1.536</v>
      </c>
      <c r="E102">
        <v>512.10699999999997</v>
      </c>
      <c r="F102">
        <v>5366.17</v>
      </c>
    </row>
    <row r="103" spans="1:6" x14ac:dyDescent="0.3">
      <c r="A103" t="s">
        <v>10</v>
      </c>
      <c r="B103">
        <v>2006</v>
      </c>
      <c r="C103">
        <v>16.501000000000001</v>
      </c>
      <c r="D103">
        <v>1.472</v>
      </c>
      <c r="E103">
        <v>521.21799999999996</v>
      </c>
      <c r="F103">
        <v>5497.79</v>
      </c>
    </row>
    <row r="104" spans="1:6" x14ac:dyDescent="0.3">
      <c r="A104" t="s">
        <v>10</v>
      </c>
      <c r="B104">
        <v>2007</v>
      </c>
      <c r="C104">
        <v>16.675999999999998</v>
      </c>
      <c r="D104">
        <v>1.4930000000000001</v>
      </c>
      <c r="E104">
        <v>550.12</v>
      </c>
      <c r="F104">
        <v>5845.41</v>
      </c>
    </row>
    <row r="105" spans="1:6" x14ac:dyDescent="0.3">
      <c r="A105" t="s">
        <v>10</v>
      </c>
      <c r="B105">
        <v>2008</v>
      </c>
      <c r="C105">
        <v>16.407</v>
      </c>
      <c r="D105">
        <v>1.532</v>
      </c>
      <c r="E105">
        <v>584.30999999999995</v>
      </c>
      <c r="F105">
        <v>6257.94</v>
      </c>
    </row>
    <row r="106" spans="1:6" x14ac:dyDescent="0.3">
      <c r="A106" t="s">
        <v>10</v>
      </c>
      <c r="B106">
        <v>2009</v>
      </c>
      <c r="C106">
        <v>15.792</v>
      </c>
      <c r="D106">
        <v>1.59</v>
      </c>
      <c r="E106">
        <v>605.096</v>
      </c>
      <c r="F106">
        <v>6532.91</v>
      </c>
    </row>
    <row r="107" spans="1:6" x14ac:dyDescent="0.3">
      <c r="A107" t="s">
        <v>10</v>
      </c>
      <c r="B107">
        <v>2010</v>
      </c>
      <c r="C107">
        <v>15.677</v>
      </c>
      <c r="D107">
        <v>1.5549999999999999</v>
      </c>
      <c r="E107">
        <v>623.97</v>
      </c>
      <c r="F107">
        <v>6798.52</v>
      </c>
    </row>
    <row r="108" spans="1:6" x14ac:dyDescent="0.3">
      <c r="A108" t="s">
        <v>10</v>
      </c>
      <c r="B108">
        <v>2011</v>
      </c>
      <c r="C108">
        <v>15.345000000000001</v>
      </c>
      <c r="D108">
        <v>1.5469999999999999</v>
      </c>
      <c r="E108">
        <v>638.09199999999998</v>
      </c>
      <c r="F108">
        <v>7049.48</v>
      </c>
    </row>
    <row r="109" spans="1:6" x14ac:dyDescent="0.3">
      <c r="A109" t="s">
        <v>10</v>
      </c>
      <c r="B109">
        <v>2012</v>
      </c>
      <c r="C109">
        <v>14.599</v>
      </c>
      <c r="D109">
        <v>1.4870000000000001</v>
      </c>
      <c r="E109">
        <v>629.73500000000001</v>
      </c>
      <c r="F109">
        <v>7007.85</v>
      </c>
    </row>
    <row r="110" spans="1:6" x14ac:dyDescent="0.3">
      <c r="A110" t="s">
        <v>10</v>
      </c>
      <c r="B110">
        <v>2013</v>
      </c>
      <c r="C110">
        <v>14.273</v>
      </c>
      <c r="D110">
        <v>1.48</v>
      </c>
      <c r="E110">
        <v>642.95799999999997</v>
      </c>
      <c r="F110">
        <v>7190.08</v>
      </c>
    </row>
    <row r="111" spans="1:6" x14ac:dyDescent="0.3">
      <c r="A111" t="s">
        <v>10</v>
      </c>
      <c r="B111">
        <v>2014</v>
      </c>
      <c r="C111">
        <v>13.851000000000001</v>
      </c>
      <c r="D111">
        <v>1.44</v>
      </c>
      <c r="E111">
        <v>644.95399999999995</v>
      </c>
      <c r="F111">
        <v>7229.33</v>
      </c>
    </row>
    <row r="112" spans="1:6" x14ac:dyDescent="0.3">
      <c r="A112" t="s">
        <v>10</v>
      </c>
      <c r="B112">
        <v>2015</v>
      </c>
      <c r="C112">
        <v>14.209</v>
      </c>
      <c r="D112">
        <v>1.4890000000000001</v>
      </c>
      <c r="E112">
        <v>678.971</v>
      </c>
      <c r="F112">
        <v>7654.85</v>
      </c>
    </row>
    <row r="113" spans="1:6" x14ac:dyDescent="0.3">
      <c r="A113" t="s">
        <v>11</v>
      </c>
      <c r="B113">
        <v>1970</v>
      </c>
      <c r="C113">
        <v>11.962</v>
      </c>
      <c r="D113">
        <v>0.76</v>
      </c>
      <c r="E113">
        <v>34.512</v>
      </c>
      <c r="F113">
        <v>735.93</v>
      </c>
    </row>
    <row r="114" spans="1:6" x14ac:dyDescent="0.3">
      <c r="A114" t="s">
        <v>11</v>
      </c>
      <c r="B114">
        <v>1971</v>
      </c>
      <c r="C114">
        <v>11.529</v>
      </c>
      <c r="D114">
        <v>0.76200000000000001</v>
      </c>
      <c r="E114">
        <v>37.493000000000002</v>
      </c>
      <c r="F114">
        <v>811.56</v>
      </c>
    </row>
    <row r="115" spans="1:6" x14ac:dyDescent="0.3">
      <c r="A115" t="s">
        <v>11</v>
      </c>
      <c r="B115">
        <v>1972</v>
      </c>
      <c r="C115">
        <v>10.962</v>
      </c>
      <c r="D115">
        <v>0.71599999999999997</v>
      </c>
      <c r="E115">
        <v>38.279000000000003</v>
      </c>
      <c r="F115">
        <v>841.89</v>
      </c>
    </row>
    <row r="116" spans="1:6" x14ac:dyDescent="0.3">
      <c r="A116" t="s">
        <v>11</v>
      </c>
      <c r="B116">
        <v>1973</v>
      </c>
      <c r="C116">
        <v>10.942</v>
      </c>
      <c r="D116">
        <v>0.67900000000000005</v>
      </c>
      <c r="E116">
        <v>40.479999999999997</v>
      </c>
      <c r="F116">
        <v>905.51</v>
      </c>
    </row>
    <row r="117" spans="1:6" x14ac:dyDescent="0.3">
      <c r="A117" t="s">
        <v>11</v>
      </c>
      <c r="B117">
        <v>1974</v>
      </c>
      <c r="C117">
        <v>10.026</v>
      </c>
      <c r="D117">
        <v>0.61099999999999999</v>
      </c>
      <c r="E117">
        <v>40.558999999999997</v>
      </c>
      <c r="F117">
        <v>923.69</v>
      </c>
    </row>
    <row r="118" spans="1:6" x14ac:dyDescent="0.3">
      <c r="A118" t="s">
        <v>11</v>
      </c>
      <c r="B118">
        <v>1975</v>
      </c>
      <c r="C118">
        <v>9.3190000000000008</v>
      </c>
      <c r="D118">
        <v>0.60899999999999999</v>
      </c>
      <c r="E118">
        <v>44.366999999999997</v>
      </c>
      <c r="F118">
        <v>1029.71</v>
      </c>
    </row>
    <row r="119" spans="1:6" x14ac:dyDescent="0.3">
      <c r="A119" t="s">
        <v>11</v>
      </c>
      <c r="B119">
        <v>1976</v>
      </c>
      <c r="C119">
        <v>8.9570000000000007</v>
      </c>
      <c r="D119">
        <v>0.58899999999999997</v>
      </c>
      <c r="E119">
        <v>46.966999999999999</v>
      </c>
      <c r="F119">
        <v>1104.57</v>
      </c>
    </row>
    <row r="120" spans="1:6" x14ac:dyDescent="0.3">
      <c r="A120" t="s">
        <v>11</v>
      </c>
      <c r="B120">
        <v>1977</v>
      </c>
      <c r="C120">
        <v>8.9</v>
      </c>
      <c r="D120">
        <v>0.58299999999999996</v>
      </c>
      <c r="E120">
        <v>50.511000000000003</v>
      </c>
      <c r="F120">
        <v>1201.96</v>
      </c>
    </row>
    <row r="121" spans="1:6" x14ac:dyDescent="0.3">
      <c r="A121" t="s">
        <v>11</v>
      </c>
      <c r="B121">
        <v>1978</v>
      </c>
      <c r="C121">
        <v>8.8819999999999997</v>
      </c>
      <c r="D121">
        <v>0.57999999999999996</v>
      </c>
      <c r="E121">
        <v>55.298000000000002</v>
      </c>
      <c r="F121">
        <v>1329.14</v>
      </c>
    </row>
    <row r="122" spans="1:6" x14ac:dyDescent="0.3">
      <c r="A122" t="s">
        <v>11</v>
      </c>
      <c r="B122">
        <v>1979</v>
      </c>
      <c r="C122">
        <v>9.0809999999999995</v>
      </c>
      <c r="D122">
        <v>0.58199999999999996</v>
      </c>
      <c r="E122">
        <v>61.83</v>
      </c>
      <c r="F122">
        <v>1501.05</v>
      </c>
    </row>
    <row r="123" spans="1:6" x14ac:dyDescent="0.3">
      <c r="A123" t="s">
        <v>11</v>
      </c>
      <c r="B123">
        <v>1980</v>
      </c>
      <c r="C123">
        <v>8.9339999999999993</v>
      </c>
      <c r="D123">
        <v>0.58899999999999997</v>
      </c>
      <c r="E123">
        <v>68.700999999999993</v>
      </c>
      <c r="F123">
        <v>1689.56</v>
      </c>
    </row>
    <row r="124" spans="1:6" x14ac:dyDescent="0.3">
      <c r="A124" t="s">
        <v>11</v>
      </c>
      <c r="B124">
        <v>1981</v>
      </c>
      <c r="C124">
        <v>9.3569999999999993</v>
      </c>
      <c r="D124">
        <v>0.63500000000000001</v>
      </c>
      <c r="E124">
        <v>82.876000000000005</v>
      </c>
      <c r="F124">
        <v>2063.61</v>
      </c>
    </row>
    <row r="125" spans="1:6" x14ac:dyDescent="0.3">
      <c r="A125" t="s">
        <v>11</v>
      </c>
      <c r="B125">
        <v>1982</v>
      </c>
      <c r="C125">
        <v>9.0709999999999997</v>
      </c>
      <c r="D125">
        <v>0.68200000000000005</v>
      </c>
      <c r="E125">
        <v>90.435000000000002</v>
      </c>
      <c r="F125">
        <v>2279.14</v>
      </c>
    </row>
    <row r="126" spans="1:6" x14ac:dyDescent="0.3">
      <c r="A126" t="s">
        <v>11</v>
      </c>
      <c r="B126">
        <v>1983</v>
      </c>
      <c r="C126">
        <v>9.1449999999999996</v>
      </c>
      <c r="D126">
        <v>0.70399999999999996</v>
      </c>
      <c r="E126">
        <v>98.477000000000004</v>
      </c>
      <c r="F126">
        <v>2506.83</v>
      </c>
    </row>
    <row r="127" spans="1:6" x14ac:dyDescent="0.3">
      <c r="A127" t="s">
        <v>11</v>
      </c>
      <c r="B127">
        <v>1984</v>
      </c>
      <c r="C127">
        <v>9.5</v>
      </c>
      <c r="D127">
        <v>0.72</v>
      </c>
      <c r="E127">
        <v>109.506</v>
      </c>
      <c r="F127">
        <v>2814.52</v>
      </c>
    </row>
    <row r="128" spans="1:6" x14ac:dyDescent="0.3">
      <c r="A128" t="s">
        <v>11</v>
      </c>
      <c r="B128">
        <v>1985</v>
      </c>
      <c r="C128">
        <v>10.061</v>
      </c>
      <c r="D128">
        <v>0.76300000000000001</v>
      </c>
      <c r="E128">
        <v>124.336</v>
      </c>
      <c r="F128">
        <v>3225.52</v>
      </c>
    </row>
    <row r="129" spans="1:6" x14ac:dyDescent="0.3">
      <c r="A129" t="s">
        <v>11</v>
      </c>
      <c r="B129">
        <v>1986</v>
      </c>
      <c r="C129">
        <v>10.756</v>
      </c>
      <c r="D129">
        <v>0.84199999999999997</v>
      </c>
      <c r="E129">
        <v>141.554</v>
      </c>
      <c r="F129">
        <v>3709.28</v>
      </c>
    </row>
    <row r="130" spans="1:6" x14ac:dyDescent="0.3">
      <c r="A130" t="s">
        <v>11</v>
      </c>
      <c r="B130">
        <v>1987</v>
      </c>
      <c r="C130">
        <v>11.058</v>
      </c>
      <c r="D130">
        <v>0.85899999999999999</v>
      </c>
      <c r="E130">
        <v>152.16499999999999</v>
      </c>
      <c r="F130">
        <v>4039.98</v>
      </c>
    </row>
    <row r="131" spans="1:6" x14ac:dyDescent="0.3">
      <c r="A131" t="s">
        <v>11</v>
      </c>
      <c r="B131">
        <v>1988</v>
      </c>
      <c r="C131">
        <v>11.382999999999999</v>
      </c>
      <c r="D131">
        <v>0.88400000000000001</v>
      </c>
      <c r="E131">
        <v>167.06700000000001</v>
      </c>
      <c r="F131">
        <v>4493.2700000000004</v>
      </c>
    </row>
    <row r="132" spans="1:6" x14ac:dyDescent="0.3">
      <c r="A132" t="s">
        <v>11</v>
      </c>
      <c r="B132">
        <v>1989</v>
      </c>
      <c r="C132">
        <v>11.691000000000001</v>
      </c>
      <c r="D132">
        <v>0.93200000000000005</v>
      </c>
      <c r="E132">
        <v>183.93799999999999</v>
      </c>
      <c r="F132">
        <v>5036.04</v>
      </c>
    </row>
    <row r="133" spans="1:6" x14ac:dyDescent="0.3">
      <c r="A133" t="s">
        <v>11</v>
      </c>
      <c r="B133">
        <v>1990</v>
      </c>
      <c r="C133">
        <v>11.914</v>
      </c>
      <c r="D133">
        <v>1</v>
      </c>
      <c r="E133">
        <v>201.81899999999999</v>
      </c>
      <c r="F133">
        <v>5608.75</v>
      </c>
    </row>
    <row r="134" spans="1:6" x14ac:dyDescent="0.3">
      <c r="A134" t="s">
        <v>11</v>
      </c>
      <c r="B134">
        <v>1991</v>
      </c>
      <c r="C134">
        <v>12.135</v>
      </c>
      <c r="D134">
        <v>1.1020000000000001</v>
      </c>
      <c r="E134">
        <v>222.113</v>
      </c>
      <c r="F134">
        <v>6257.3</v>
      </c>
    </row>
    <row r="135" spans="1:6" x14ac:dyDescent="0.3">
      <c r="A135" t="s">
        <v>11</v>
      </c>
      <c r="B135">
        <v>1992</v>
      </c>
      <c r="C135">
        <v>12.75</v>
      </c>
      <c r="D135">
        <v>1.19</v>
      </c>
      <c r="E135">
        <v>244.536</v>
      </c>
      <c r="F135">
        <v>6974.07</v>
      </c>
    </row>
    <row r="136" spans="1:6" x14ac:dyDescent="0.3">
      <c r="A136" t="s">
        <v>11</v>
      </c>
      <c r="B136">
        <v>1993</v>
      </c>
      <c r="C136">
        <v>13.377000000000001</v>
      </c>
      <c r="D136">
        <v>1.2330000000000001</v>
      </c>
      <c r="E136">
        <v>263.39100000000002</v>
      </c>
      <c r="F136">
        <v>7594.46</v>
      </c>
    </row>
    <row r="137" spans="1:6" x14ac:dyDescent="0.3">
      <c r="A137" t="s">
        <v>11</v>
      </c>
      <c r="B137">
        <v>1994</v>
      </c>
      <c r="C137">
        <v>13.613</v>
      </c>
      <c r="D137">
        <v>1.206</v>
      </c>
      <c r="E137">
        <v>272.07600000000002</v>
      </c>
      <c r="F137">
        <v>7920.65</v>
      </c>
    </row>
    <row r="138" spans="1:6" x14ac:dyDescent="0.3">
      <c r="A138" t="s">
        <v>11</v>
      </c>
      <c r="B138">
        <v>1995</v>
      </c>
      <c r="C138">
        <v>14.358000000000001</v>
      </c>
      <c r="D138">
        <v>1.2290000000000001</v>
      </c>
      <c r="E138">
        <v>287.512</v>
      </c>
      <c r="F138">
        <v>8439.6299999999992</v>
      </c>
    </row>
    <row r="139" spans="1:6" x14ac:dyDescent="0.3">
      <c r="A139" t="s">
        <v>11</v>
      </c>
      <c r="B139">
        <v>1996</v>
      </c>
      <c r="C139">
        <v>14.577999999999999</v>
      </c>
      <c r="D139">
        <v>1.2190000000000001</v>
      </c>
      <c r="E139">
        <v>292.02600000000001</v>
      </c>
      <c r="F139">
        <v>8664.9699999999993</v>
      </c>
    </row>
    <row r="140" spans="1:6" x14ac:dyDescent="0.3">
      <c r="A140" t="s">
        <v>11</v>
      </c>
      <c r="B140">
        <v>1997</v>
      </c>
      <c r="C140">
        <v>15.255000000000001</v>
      </c>
      <c r="D140">
        <v>1.2729999999999999</v>
      </c>
      <c r="E140">
        <v>320.26600000000002</v>
      </c>
      <c r="F140">
        <v>9603.8799999999992</v>
      </c>
    </row>
    <row r="141" spans="1:6" x14ac:dyDescent="0.3">
      <c r="A141" t="s">
        <v>11</v>
      </c>
      <c r="B141">
        <v>1998</v>
      </c>
      <c r="C141">
        <v>15.702</v>
      </c>
      <c r="D141">
        <v>1.347</v>
      </c>
      <c r="E141">
        <v>352.80399999999997</v>
      </c>
      <c r="F141">
        <v>10671.58</v>
      </c>
    </row>
    <row r="142" spans="1:6" x14ac:dyDescent="0.3">
      <c r="A142" t="s">
        <v>11</v>
      </c>
      <c r="B142">
        <v>1999</v>
      </c>
      <c r="C142">
        <v>16.199000000000002</v>
      </c>
      <c r="D142">
        <v>1.3540000000000001</v>
      </c>
      <c r="E142">
        <v>375.64499999999998</v>
      </c>
      <c r="F142">
        <v>11456.87</v>
      </c>
    </row>
    <row r="143" spans="1:6" x14ac:dyDescent="0.3">
      <c r="A143" t="s">
        <v>11</v>
      </c>
      <c r="B143">
        <v>2000</v>
      </c>
      <c r="C143">
        <v>16.600999999999999</v>
      </c>
      <c r="D143">
        <v>1.3740000000000001</v>
      </c>
      <c r="E143">
        <v>402.05399999999997</v>
      </c>
      <c r="F143">
        <v>12371.08</v>
      </c>
    </row>
    <row r="144" spans="1:6" x14ac:dyDescent="0.3">
      <c r="A144" t="s">
        <v>11</v>
      </c>
      <c r="B144">
        <v>2001</v>
      </c>
      <c r="C144">
        <v>16.920999999999999</v>
      </c>
      <c r="D144">
        <v>1.4650000000000001</v>
      </c>
      <c r="E144">
        <v>441.31099999999998</v>
      </c>
      <c r="F144">
        <v>13716.78</v>
      </c>
    </row>
    <row r="145" spans="1:6" x14ac:dyDescent="0.3">
      <c r="A145" t="s">
        <v>11</v>
      </c>
      <c r="B145">
        <v>2002</v>
      </c>
      <c r="C145">
        <v>17.437999999999999</v>
      </c>
      <c r="D145">
        <v>1.55</v>
      </c>
      <c r="E145">
        <v>478.226</v>
      </c>
      <c r="F145">
        <v>14998.12</v>
      </c>
    </row>
    <row r="146" spans="1:6" x14ac:dyDescent="0.3">
      <c r="A146" t="s">
        <v>11</v>
      </c>
      <c r="B146">
        <v>2003</v>
      </c>
      <c r="C146">
        <v>17.844999999999999</v>
      </c>
      <c r="D146">
        <v>1.6140000000000001</v>
      </c>
      <c r="E146">
        <v>519.98900000000003</v>
      </c>
      <c r="F146">
        <v>16471.169999999998</v>
      </c>
    </row>
    <row r="147" spans="1:6" x14ac:dyDescent="0.3">
      <c r="A147" t="s">
        <v>11</v>
      </c>
      <c r="B147">
        <v>2004</v>
      </c>
      <c r="C147">
        <v>17.992000000000001</v>
      </c>
      <c r="D147">
        <v>1.637</v>
      </c>
      <c r="E147">
        <v>553.47</v>
      </c>
      <c r="F147">
        <v>17708.27</v>
      </c>
    </row>
    <row r="148" spans="1:6" x14ac:dyDescent="0.3">
      <c r="A148" t="s">
        <v>11</v>
      </c>
      <c r="B148">
        <v>2005</v>
      </c>
      <c r="C148">
        <v>18.058</v>
      </c>
      <c r="D148">
        <v>1.637</v>
      </c>
      <c r="E148">
        <v>592.73800000000006</v>
      </c>
      <c r="F148">
        <v>19152.55</v>
      </c>
    </row>
    <row r="149" spans="1:6" x14ac:dyDescent="0.3">
      <c r="A149" t="s">
        <v>11</v>
      </c>
      <c r="B149">
        <v>2006</v>
      </c>
      <c r="C149">
        <v>18.251000000000001</v>
      </c>
      <c r="D149">
        <v>1.68</v>
      </c>
      <c r="E149">
        <v>638.70100000000002</v>
      </c>
      <c r="F149">
        <v>20802.810000000001</v>
      </c>
    </row>
    <row r="150" spans="1:6" x14ac:dyDescent="0.3">
      <c r="A150" t="s">
        <v>11</v>
      </c>
      <c r="B150">
        <v>2007</v>
      </c>
      <c r="C150">
        <v>18.052</v>
      </c>
      <c r="D150">
        <v>1.679</v>
      </c>
      <c r="E150">
        <v>662.072</v>
      </c>
      <c r="F150">
        <v>21774.18</v>
      </c>
    </row>
    <row r="151" spans="1:6" x14ac:dyDescent="0.3">
      <c r="A151" t="s">
        <v>11</v>
      </c>
      <c r="B151">
        <v>2008</v>
      </c>
      <c r="C151">
        <v>17.827999999999999</v>
      </c>
      <c r="D151">
        <v>1.6870000000000001</v>
      </c>
      <c r="E151">
        <v>679.64499999999998</v>
      </c>
      <c r="F151">
        <v>22595.32</v>
      </c>
    </row>
    <row r="152" spans="1:6" x14ac:dyDescent="0.3">
      <c r="A152" t="s">
        <v>11</v>
      </c>
      <c r="B152">
        <v>2009</v>
      </c>
      <c r="C152">
        <v>17.824000000000002</v>
      </c>
      <c r="D152">
        <v>1.885</v>
      </c>
      <c r="E152">
        <v>731.12099999999998</v>
      </c>
      <c r="F152">
        <v>24586.55</v>
      </c>
    </row>
    <row r="153" spans="1:6" x14ac:dyDescent="0.3">
      <c r="A153" t="s">
        <v>11</v>
      </c>
      <c r="B153">
        <v>2010</v>
      </c>
      <c r="C153">
        <v>18.471</v>
      </c>
      <c r="D153">
        <v>1.9510000000000001</v>
      </c>
      <c r="E153">
        <v>780.90099999999995</v>
      </c>
      <c r="F153">
        <v>26554.75</v>
      </c>
    </row>
    <row r="154" spans="1:6" x14ac:dyDescent="0.3">
      <c r="A154" t="s">
        <v>11</v>
      </c>
      <c r="B154">
        <v>2011</v>
      </c>
      <c r="C154">
        <v>18.32</v>
      </c>
      <c r="D154">
        <v>1.8720000000000001</v>
      </c>
      <c r="E154">
        <v>778.20899999999995</v>
      </c>
      <c r="F154">
        <v>26725.86</v>
      </c>
    </row>
    <row r="155" spans="1:6" x14ac:dyDescent="0.3">
      <c r="A155" t="s">
        <v>11</v>
      </c>
      <c r="B155">
        <v>2012</v>
      </c>
      <c r="C155">
        <v>17.882999999999999</v>
      </c>
      <c r="D155">
        <v>1.8280000000000001</v>
      </c>
      <c r="E155">
        <v>770.46400000000006</v>
      </c>
      <c r="F155">
        <v>26774.04</v>
      </c>
    </row>
    <row r="156" spans="1:6" x14ac:dyDescent="0.3">
      <c r="A156" t="s">
        <v>11</v>
      </c>
      <c r="B156">
        <v>2013</v>
      </c>
      <c r="C156">
        <v>17.574999999999999</v>
      </c>
      <c r="D156">
        <v>1.778</v>
      </c>
      <c r="E156">
        <v>783.94899999999996</v>
      </c>
      <c r="F156">
        <v>27560.080000000002</v>
      </c>
    </row>
    <row r="157" spans="1:6" x14ac:dyDescent="0.3">
      <c r="A157" t="s">
        <v>11</v>
      </c>
      <c r="B157">
        <v>2014</v>
      </c>
      <c r="C157">
        <v>17.452999999999999</v>
      </c>
      <c r="D157">
        <v>1.7430000000000001</v>
      </c>
      <c r="E157">
        <v>785.81100000000004</v>
      </c>
      <c r="F157">
        <v>27931.31</v>
      </c>
    </row>
    <row r="158" spans="1:6" x14ac:dyDescent="0.3">
      <c r="A158" t="s">
        <v>12</v>
      </c>
      <c r="B158">
        <v>1990</v>
      </c>
      <c r="C158">
        <v>24.212</v>
      </c>
      <c r="D158">
        <v>0.90800000000000003</v>
      </c>
      <c r="E158">
        <v>114.502</v>
      </c>
      <c r="F158">
        <v>1183.19</v>
      </c>
    </row>
    <row r="159" spans="1:6" x14ac:dyDescent="0.3">
      <c r="A159" t="s">
        <v>12</v>
      </c>
      <c r="B159">
        <v>1991</v>
      </c>
      <c r="C159">
        <v>21.495999999999999</v>
      </c>
      <c r="D159">
        <v>0.83599999999999997</v>
      </c>
      <c r="E159">
        <v>96.460999999999999</v>
      </c>
      <c r="F159">
        <v>994.38</v>
      </c>
    </row>
    <row r="160" spans="1:6" x14ac:dyDescent="0.3">
      <c r="A160" t="s">
        <v>12</v>
      </c>
      <c r="B160">
        <v>1992</v>
      </c>
      <c r="C160">
        <v>24.69</v>
      </c>
      <c r="D160">
        <v>0.99</v>
      </c>
      <c r="E160">
        <v>116.212</v>
      </c>
      <c r="F160">
        <v>1199.21</v>
      </c>
    </row>
    <row r="161" spans="1:6" x14ac:dyDescent="0.3">
      <c r="A161" t="s">
        <v>12</v>
      </c>
      <c r="B161">
        <v>1993</v>
      </c>
      <c r="C161">
        <v>22.358000000000001</v>
      </c>
      <c r="D161">
        <v>1.2010000000000001</v>
      </c>
      <c r="E161">
        <v>144.24299999999999</v>
      </c>
      <c r="F161">
        <v>1490.01</v>
      </c>
    </row>
    <row r="162" spans="1:6" x14ac:dyDescent="0.3">
      <c r="A162" t="s">
        <v>12</v>
      </c>
      <c r="B162">
        <v>1994</v>
      </c>
      <c r="C162">
        <v>28.254000000000001</v>
      </c>
      <c r="D162">
        <v>1.5640000000000001</v>
      </c>
      <c r="E162">
        <v>197.30699999999999</v>
      </c>
      <c r="F162">
        <v>2038.89</v>
      </c>
    </row>
    <row r="163" spans="1:6" x14ac:dyDescent="0.3">
      <c r="A163" t="s">
        <v>12</v>
      </c>
      <c r="B163">
        <v>1995</v>
      </c>
      <c r="C163">
        <v>28.28</v>
      </c>
      <c r="D163">
        <v>1.629</v>
      </c>
      <c r="E163">
        <v>222.953</v>
      </c>
      <c r="F163">
        <v>2302.4899999999998</v>
      </c>
    </row>
    <row r="164" spans="1:6" x14ac:dyDescent="0.3">
      <c r="A164" t="s">
        <v>12</v>
      </c>
      <c r="B164">
        <v>1996</v>
      </c>
      <c r="C164">
        <v>27.664999999999999</v>
      </c>
      <c r="D164">
        <v>1.56</v>
      </c>
      <c r="E164">
        <v>226.75</v>
      </c>
      <c r="F164">
        <v>2338.98</v>
      </c>
    </row>
    <row r="165" spans="1:6" x14ac:dyDescent="0.3">
      <c r="A165" t="s">
        <v>12</v>
      </c>
      <c r="B165">
        <v>1997</v>
      </c>
      <c r="C165">
        <v>27.251999999999999</v>
      </c>
      <c r="D165">
        <v>1.5389999999999999</v>
      </c>
      <c r="E165">
        <v>225.90899999999999</v>
      </c>
      <c r="F165">
        <v>2327.8000000000002</v>
      </c>
    </row>
    <row r="166" spans="1:6" x14ac:dyDescent="0.3">
      <c r="A166" t="s">
        <v>12</v>
      </c>
      <c r="B166">
        <v>1998</v>
      </c>
      <c r="C166">
        <v>25.085000000000001</v>
      </c>
      <c r="D166">
        <v>1.4119999999999999</v>
      </c>
      <c r="E166">
        <v>209.92400000000001</v>
      </c>
      <c r="F166">
        <v>2161.04</v>
      </c>
    </row>
    <row r="167" spans="1:6" x14ac:dyDescent="0.3">
      <c r="A167" t="s">
        <v>12</v>
      </c>
      <c r="B167">
        <v>1999</v>
      </c>
      <c r="C167">
        <v>24.149000000000001</v>
      </c>
      <c r="D167">
        <v>1.403</v>
      </c>
      <c r="E167">
        <v>214.50399999999999</v>
      </c>
      <c r="F167">
        <v>2205.9299999999998</v>
      </c>
    </row>
    <row r="168" spans="1:6" x14ac:dyDescent="0.3">
      <c r="A168" t="s">
        <v>12</v>
      </c>
      <c r="B168">
        <v>2000</v>
      </c>
      <c r="C168">
        <v>24.658999999999999</v>
      </c>
      <c r="D168">
        <v>1.4139999999999999</v>
      </c>
      <c r="E168">
        <v>228.095</v>
      </c>
      <c r="F168">
        <v>2339.13</v>
      </c>
    </row>
    <row r="169" spans="1:6" x14ac:dyDescent="0.3">
      <c r="A169" t="s">
        <v>12</v>
      </c>
      <c r="B169">
        <v>2001</v>
      </c>
      <c r="C169">
        <v>24.981000000000002</v>
      </c>
      <c r="D169">
        <v>1.474</v>
      </c>
      <c r="E169">
        <v>258.786</v>
      </c>
      <c r="F169">
        <v>2643.91</v>
      </c>
    </row>
    <row r="170" spans="1:6" x14ac:dyDescent="0.3">
      <c r="A170" t="s">
        <v>12</v>
      </c>
      <c r="B170">
        <v>2002</v>
      </c>
      <c r="C170">
        <v>25.068999999999999</v>
      </c>
      <c r="D170">
        <v>1.5580000000000001</v>
      </c>
      <c r="E170">
        <v>282.66000000000003</v>
      </c>
      <c r="F170">
        <v>2882.26</v>
      </c>
    </row>
    <row r="171" spans="1:6" x14ac:dyDescent="0.3">
      <c r="A171" t="s">
        <v>12</v>
      </c>
      <c r="B171">
        <v>2003</v>
      </c>
      <c r="C171">
        <v>25.196000000000002</v>
      </c>
      <c r="D171">
        <v>1.657</v>
      </c>
      <c r="E171">
        <v>320.79000000000002</v>
      </c>
      <c r="F171">
        <v>3270.13</v>
      </c>
    </row>
    <row r="172" spans="1:6" x14ac:dyDescent="0.3">
      <c r="A172" t="s">
        <v>12</v>
      </c>
      <c r="B172">
        <v>2004</v>
      </c>
      <c r="C172">
        <v>25.670999999999999</v>
      </c>
      <c r="D172">
        <v>1.6419999999999999</v>
      </c>
      <c r="E172">
        <v>341.185</v>
      </c>
      <c r="F172">
        <v>3479.1</v>
      </c>
    </row>
    <row r="173" spans="1:6" x14ac:dyDescent="0.3">
      <c r="A173" t="s">
        <v>12</v>
      </c>
      <c r="B173">
        <v>2005</v>
      </c>
      <c r="C173">
        <v>25.7</v>
      </c>
      <c r="D173">
        <v>1.643</v>
      </c>
      <c r="E173">
        <v>360.06299999999999</v>
      </c>
      <c r="F173">
        <v>3676.68</v>
      </c>
    </row>
    <row r="174" spans="1:6" x14ac:dyDescent="0.3">
      <c r="A174" t="s">
        <v>12</v>
      </c>
      <c r="B174">
        <v>2006</v>
      </c>
      <c r="C174">
        <v>23.478000000000002</v>
      </c>
      <c r="D174">
        <v>1.4570000000000001</v>
      </c>
      <c r="E174">
        <v>346.04899999999998</v>
      </c>
      <c r="F174">
        <v>3543.16</v>
      </c>
    </row>
    <row r="175" spans="1:6" x14ac:dyDescent="0.3">
      <c r="A175" t="s">
        <v>12</v>
      </c>
      <c r="B175">
        <v>2007</v>
      </c>
      <c r="C175">
        <v>22.213000000000001</v>
      </c>
      <c r="D175">
        <v>1.339</v>
      </c>
      <c r="E175">
        <v>348.98200000000003</v>
      </c>
      <c r="F175">
        <v>3594.11</v>
      </c>
    </row>
    <row r="176" spans="1:6" x14ac:dyDescent="0.3">
      <c r="A176" t="s">
        <v>12</v>
      </c>
      <c r="B176">
        <v>2008</v>
      </c>
      <c r="C176">
        <v>20.905999999999999</v>
      </c>
      <c r="D176">
        <v>1.3320000000000001</v>
      </c>
      <c r="E176">
        <v>370.21600000000001</v>
      </c>
      <c r="F176">
        <v>3844.55</v>
      </c>
    </row>
    <row r="177" spans="1:6" x14ac:dyDescent="0.3">
      <c r="A177" t="s">
        <v>12</v>
      </c>
      <c r="B177">
        <v>2009</v>
      </c>
      <c r="C177">
        <v>22.138999999999999</v>
      </c>
      <c r="D177">
        <v>1.6180000000000001</v>
      </c>
      <c r="E177">
        <v>446.07600000000002</v>
      </c>
      <c r="F177">
        <v>4658.79</v>
      </c>
    </row>
    <row r="178" spans="1:6" x14ac:dyDescent="0.3">
      <c r="A178" t="s">
        <v>12</v>
      </c>
      <c r="B178">
        <v>2010</v>
      </c>
      <c r="C178">
        <v>20.417999999999999</v>
      </c>
      <c r="D178">
        <v>1.4179999999999999</v>
      </c>
      <c r="E178">
        <v>392.13099999999997</v>
      </c>
      <c r="F178">
        <v>4107.34</v>
      </c>
    </row>
    <row r="179" spans="1:6" x14ac:dyDescent="0.3">
      <c r="A179" t="s">
        <v>12</v>
      </c>
      <c r="B179">
        <v>2011</v>
      </c>
      <c r="C179">
        <v>20.431999999999999</v>
      </c>
      <c r="D179">
        <v>1.4259999999999999</v>
      </c>
      <c r="E179">
        <v>410.51100000000002</v>
      </c>
      <c r="F179">
        <v>4308.76</v>
      </c>
    </row>
    <row r="180" spans="1:6" x14ac:dyDescent="0.3">
      <c r="A180" t="s">
        <v>12</v>
      </c>
      <c r="B180">
        <v>2012</v>
      </c>
      <c r="C180">
        <v>21.495999999999999</v>
      </c>
      <c r="D180">
        <v>1.5109999999999999</v>
      </c>
      <c r="E180">
        <v>438.85700000000003</v>
      </c>
      <c r="F180">
        <v>4612.7299999999996</v>
      </c>
    </row>
    <row r="181" spans="1:6" x14ac:dyDescent="0.3">
      <c r="A181" t="s">
        <v>12</v>
      </c>
      <c r="B181">
        <v>2013</v>
      </c>
      <c r="C181">
        <v>17.931999999999999</v>
      </c>
      <c r="D181">
        <v>1.3839999999999999</v>
      </c>
      <c r="E181">
        <v>421.887</v>
      </c>
      <c r="F181">
        <v>4435.83</v>
      </c>
    </row>
    <row r="182" spans="1:6" x14ac:dyDescent="0.3">
      <c r="A182" t="s">
        <v>12</v>
      </c>
      <c r="B182">
        <v>2014</v>
      </c>
      <c r="C182">
        <v>17.109000000000002</v>
      </c>
      <c r="D182">
        <v>1.2929999999999999</v>
      </c>
      <c r="E182">
        <v>418.41399999999999</v>
      </c>
      <c r="F182">
        <v>4403.95</v>
      </c>
    </row>
    <row r="183" spans="1:6" x14ac:dyDescent="0.3">
      <c r="A183" t="s">
        <v>12</v>
      </c>
      <c r="B183">
        <v>2015</v>
      </c>
      <c r="C183">
        <v>17.323</v>
      </c>
      <c r="D183">
        <v>1.25</v>
      </c>
      <c r="E183">
        <v>421.66300000000001</v>
      </c>
      <c r="F183">
        <v>4446.88</v>
      </c>
    </row>
    <row r="184" spans="1:6" x14ac:dyDescent="0.3">
      <c r="A184" t="s">
        <v>13</v>
      </c>
      <c r="B184">
        <v>1980</v>
      </c>
      <c r="C184">
        <v>6.3010000000000002</v>
      </c>
      <c r="D184">
        <v>0.53</v>
      </c>
      <c r="E184">
        <v>52.401000000000003</v>
      </c>
      <c r="F184">
        <v>268.45</v>
      </c>
    </row>
    <row r="185" spans="1:6" x14ac:dyDescent="0.3">
      <c r="A185" t="s">
        <v>13</v>
      </c>
      <c r="B185">
        <v>1981</v>
      </c>
      <c r="C185">
        <v>6.149</v>
      </c>
      <c r="D185">
        <v>0.52700000000000002</v>
      </c>
      <c r="E185">
        <v>56.594999999999999</v>
      </c>
      <c r="F185">
        <v>289.86</v>
      </c>
    </row>
    <row r="186" spans="1:6" x14ac:dyDescent="0.3">
      <c r="A186" t="s">
        <v>13</v>
      </c>
      <c r="B186">
        <v>1982</v>
      </c>
      <c r="C186">
        <v>6.1890000000000001</v>
      </c>
      <c r="D186">
        <v>0.53400000000000003</v>
      </c>
      <c r="E186">
        <v>63.14</v>
      </c>
      <c r="F186">
        <v>323.14</v>
      </c>
    </row>
    <row r="187" spans="1:6" x14ac:dyDescent="0.3">
      <c r="A187" t="s">
        <v>13</v>
      </c>
      <c r="B187">
        <v>1983</v>
      </c>
      <c r="C187">
        <v>6.407</v>
      </c>
      <c r="D187">
        <v>0.53900000000000003</v>
      </c>
      <c r="E187">
        <v>68.08</v>
      </c>
      <c r="F187">
        <v>348.18</v>
      </c>
    </row>
    <row r="188" spans="1:6" x14ac:dyDescent="0.3">
      <c r="A188" t="s">
        <v>13</v>
      </c>
      <c r="B188">
        <v>1984</v>
      </c>
      <c r="C188">
        <v>6.6310000000000002</v>
      </c>
      <c r="D188">
        <v>0.52800000000000002</v>
      </c>
      <c r="E188">
        <v>71.995999999999995</v>
      </c>
      <c r="F188">
        <v>368.02</v>
      </c>
    </row>
    <row r="189" spans="1:6" x14ac:dyDescent="0.3">
      <c r="A189" t="s">
        <v>13</v>
      </c>
      <c r="B189">
        <v>1985</v>
      </c>
      <c r="C189">
        <v>6.8639999999999999</v>
      </c>
      <c r="D189">
        <v>0.54600000000000004</v>
      </c>
      <c r="E189">
        <v>79.733000000000004</v>
      </c>
      <c r="F189">
        <v>407.73</v>
      </c>
    </row>
    <row r="190" spans="1:6" x14ac:dyDescent="0.3">
      <c r="A190" t="s">
        <v>13</v>
      </c>
      <c r="B190">
        <v>1986</v>
      </c>
      <c r="C190">
        <v>7.2759999999999998</v>
      </c>
      <c r="D190">
        <v>0.56299999999999994</v>
      </c>
      <c r="E190">
        <v>87.9</v>
      </c>
      <c r="F190">
        <v>450.09</v>
      </c>
    </row>
    <row r="191" spans="1:6" x14ac:dyDescent="0.3">
      <c r="A191" t="s">
        <v>13</v>
      </c>
      <c r="B191">
        <v>1987</v>
      </c>
      <c r="C191">
        <v>6.8879999999999999</v>
      </c>
      <c r="D191">
        <v>0.55500000000000005</v>
      </c>
      <c r="E191">
        <v>88.986000000000004</v>
      </c>
      <c r="F191">
        <v>456.23</v>
      </c>
    </row>
    <row r="192" spans="1:6" x14ac:dyDescent="0.3">
      <c r="A192" t="s">
        <v>13</v>
      </c>
      <c r="B192">
        <v>1988</v>
      </c>
      <c r="C192">
        <v>7.33</v>
      </c>
      <c r="D192">
        <v>0.6</v>
      </c>
      <c r="E192">
        <v>99.611000000000004</v>
      </c>
      <c r="F192">
        <v>510.96</v>
      </c>
    </row>
    <row r="193" spans="1:6" x14ac:dyDescent="0.3">
      <c r="A193" t="s">
        <v>13</v>
      </c>
      <c r="B193">
        <v>1989</v>
      </c>
      <c r="C193">
        <v>7.0229999999999997</v>
      </c>
      <c r="D193">
        <v>0.56599999999999995</v>
      </c>
      <c r="E193">
        <v>98.15</v>
      </c>
      <c r="F193">
        <v>503.76</v>
      </c>
    </row>
    <row r="194" spans="1:6" x14ac:dyDescent="0.3">
      <c r="A194" t="s">
        <v>13</v>
      </c>
      <c r="B194">
        <v>1990</v>
      </c>
      <c r="C194">
        <v>7.6210000000000004</v>
      </c>
      <c r="D194">
        <v>0.61299999999999999</v>
      </c>
      <c r="E194">
        <v>111.578</v>
      </c>
      <c r="F194">
        <v>573.62</v>
      </c>
    </row>
    <row r="195" spans="1:6" x14ac:dyDescent="0.3">
      <c r="A195" t="s">
        <v>13</v>
      </c>
      <c r="B195">
        <v>1991</v>
      </c>
      <c r="C195">
        <v>8.1449999999999996</v>
      </c>
      <c r="D195">
        <v>0.64700000000000002</v>
      </c>
      <c r="E195">
        <v>123.08499999999999</v>
      </c>
      <c r="F195">
        <v>634.41999999999996</v>
      </c>
    </row>
    <row r="196" spans="1:6" x14ac:dyDescent="0.3">
      <c r="A196" t="s">
        <v>13</v>
      </c>
      <c r="B196">
        <v>1992</v>
      </c>
      <c r="C196">
        <v>8.1229999999999993</v>
      </c>
      <c r="D196">
        <v>0.64600000000000002</v>
      </c>
      <c r="E196">
        <v>127.84699999999999</v>
      </c>
      <c r="F196">
        <v>661.14</v>
      </c>
    </row>
    <row r="197" spans="1:6" x14ac:dyDescent="0.3">
      <c r="A197" t="s">
        <v>13</v>
      </c>
      <c r="B197">
        <v>1993</v>
      </c>
      <c r="C197">
        <v>8.6920000000000002</v>
      </c>
      <c r="D197">
        <v>0.72</v>
      </c>
      <c r="E197">
        <v>145.44300000000001</v>
      </c>
      <c r="F197">
        <v>754.65</v>
      </c>
    </row>
    <row r="198" spans="1:6" x14ac:dyDescent="0.3">
      <c r="A198" t="s">
        <v>13</v>
      </c>
      <c r="B198">
        <v>1994</v>
      </c>
      <c r="C198">
        <v>9.0470000000000006</v>
      </c>
      <c r="D198">
        <v>0.73099999999999998</v>
      </c>
      <c r="E198">
        <v>158.155</v>
      </c>
      <c r="F198">
        <v>823.38</v>
      </c>
    </row>
    <row r="199" spans="1:6" x14ac:dyDescent="0.3">
      <c r="A199" t="s">
        <v>13</v>
      </c>
      <c r="B199">
        <v>1995</v>
      </c>
      <c r="C199">
        <v>9.3290000000000006</v>
      </c>
      <c r="D199">
        <v>0.72499999999999998</v>
      </c>
      <c r="E199">
        <v>164.17400000000001</v>
      </c>
      <c r="F199">
        <v>859.18</v>
      </c>
    </row>
    <row r="200" spans="1:6" x14ac:dyDescent="0.3">
      <c r="A200" t="s">
        <v>13</v>
      </c>
      <c r="B200">
        <v>1996</v>
      </c>
      <c r="C200">
        <v>9.16</v>
      </c>
      <c r="D200">
        <v>0.71799999999999997</v>
      </c>
      <c r="E200">
        <v>170.27500000000001</v>
      </c>
      <c r="F200">
        <v>896.17</v>
      </c>
    </row>
    <row r="201" spans="1:6" x14ac:dyDescent="0.3">
      <c r="A201" t="s">
        <v>13</v>
      </c>
      <c r="B201">
        <v>1997</v>
      </c>
      <c r="C201">
        <v>9.2949999999999999</v>
      </c>
      <c r="D201">
        <v>0.72</v>
      </c>
      <c r="E201">
        <v>179.42500000000001</v>
      </c>
      <c r="F201">
        <v>948.26</v>
      </c>
    </row>
    <row r="202" spans="1:6" x14ac:dyDescent="0.3">
      <c r="A202" t="s">
        <v>13</v>
      </c>
      <c r="B202">
        <v>1998</v>
      </c>
      <c r="C202">
        <v>10.367000000000001</v>
      </c>
      <c r="D202">
        <v>0.78300000000000003</v>
      </c>
      <c r="E202">
        <v>201.887</v>
      </c>
      <c r="F202">
        <v>1070.8499999999999</v>
      </c>
    </row>
    <row r="203" spans="1:6" x14ac:dyDescent="0.3">
      <c r="A203" t="s">
        <v>13</v>
      </c>
      <c r="B203">
        <v>1999</v>
      </c>
      <c r="C203">
        <v>9.0510000000000002</v>
      </c>
      <c r="D203">
        <v>0.755</v>
      </c>
      <c r="E203">
        <v>201.24700000000001</v>
      </c>
      <c r="F203">
        <v>1071</v>
      </c>
    </row>
    <row r="204" spans="1:6" x14ac:dyDescent="0.3">
      <c r="A204" t="s">
        <v>13</v>
      </c>
      <c r="B204">
        <v>2000</v>
      </c>
      <c r="C204">
        <v>9.0679999999999996</v>
      </c>
      <c r="D204">
        <v>0.73499999999999999</v>
      </c>
      <c r="E204">
        <v>210.48699999999999</v>
      </c>
      <c r="F204">
        <v>1123.92</v>
      </c>
    </row>
    <row r="205" spans="1:6" x14ac:dyDescent="0.3">
      <c r="A205" t="s">
        <v>13</v>
      </c>
      <c r="B205">
        <v>2001</v>
      </c>
      <c r="C205">
        <v>8.9830000000000005</v>
      </c>
      <c r="D205">
        <v>0.75900000000000001</v>
      </c>
      <c r="E205">
        <v>224.017</v>
      </c>
      <c r="F205">
        <v>1200.46</v>
      </c>
    </row>
    <row r="206" spans="1:6" x14ac:dyDescent="0.3">
      <c r="A206" t="s">
        <v>13</v>
      </c>
      <c r="B206">
        <v>2002</v>
      </c>
      <c r="C206">
        <v>9.4090000000000007</v>
      </c>
      <c r="D206">
        <v>0.81899999999999995</v>
      </c>
      <c r="E206">
        <v>250.898</v>
      </c>
      <c r="F206">
        <v>1348.81</v>
      </c>
    </row>
    <row r="207" spans="1:6" x14ac:dyDescent="0.3">
      <c r="A207" t="s">
        <v>13</v>
      </c>
      <c r="B207">
        <v>2003</v>
      </c>
      <c r="C207">
        <v>9.2409999999999997</v>
      </c>
      <c r="D207">
        <v>0.82299999999999995</v>
      </c>
      <c r="E207">
        <v>253.303</v>
      </c>
      <c r="F207">
        <v>1365.45</v>
      </c>
    </row>
    <row r="208" spans="1:6" x14ac:dyDescent="0.3">
      <c r="A208" t="s">
        <v>13</v>
      </c>
      <c r="B208">
        <v>2004</v>
      </c>
      <c r="C208">
        <v>8.9209999999999994</v>
      </c>
      <c r="D208">
        <v>0.80400000000000005</v>
      </c>
      <c r="E208">
        <v>264.63600000000002</v>
      </c>
      <c r="F208">
        <v>1430.23</v>
      </c>
    </row>
    <row r="209" spans="1:6" x14ac:dyDescent="0.3">
      <c r="A209" t="s">
        <v>13</v>
      </c>
      <c r="B209">
        <v>2005</v>
      </c>
      <c r="C209">
        <v>8.58</v>
      </c>
      <c r="D209">
        <v>0.78</v>
      </c>
      <c r="E209">
        <v>266.35700000000003</v>
      </c>
      <c r="F209">
        <v>1443.5</v>
      </c>
    </row>
    <row r="210" spans="1:6" x14ac:dyDescent="0.3">
      <c r="A210" t="s">
        <v>13</v>
      </c>
      <c r="B210">
        <v>2006</v>
      </c>
      <c r="C210">
        <v>8.718</v>
      </c>
      <c r="D210">
        <v>0.79900000000000004</v>
      </c>
      <c r="E210">
        <v>298.291</v>
      </c>
      <c r="F210">
        <v>1621.89</v>
      </c>
    </row>
    <row r="211" spans="1:6" x14ac:dyDescent="0.3">
      <c r="A211" t="s">
        <v>13</v>
      </c>
      <c r="B211">
        <v>2007</v>
      </c>
      <c r="C211">
        <v>8.8859999999999992</v>
      </c>
      <c r="D211">
        <v>0.82899999999999996</v>
      </c>
      <c r="E211">
        <v>322.78699999999998</v>
      </c>
      <c r="F211">
        <v>1762.88</v>
      </c>
    </row>
    <row r="212" spans="1:6" x14ac:dyDescent="0.3">
      <c r="A212" t="s">
        <v>13</v>
      </c>
      <c r="B212">
        <v>2008</v>
      </c>
      <c r="C212">
        <v>8.3279999999999994</v>
      </c>
      <c r="D212">
        <v>0.79200000000000004</v>
      </c>
      <c r="E212">
        <v>326.95600000000002</v>
      </c>
      <c r="F212">
        <v>1796.17</v>
      </c>
    </row>
    <row r="213" spans="1:6" x14ac:dyDescent="0.3">
      <c r="A213" t="s">
        <v>13</v>
      </c>
      <c r="B213">
        <v>2009</v>
      </c>
      <c r="C213">
        <v>7.6130000000000004</v>
      </c>
      <c r="D213">
        <v>0.81299999999999994</v>
      </c>
      <c r="E213">
        <v>328.13200000000001</v>
      </c>
      <c r="F213">
        <v>1812.3</v>
      </c>
    </row>
    <row r="214" spans="1:6" x14ac:dyDescent="0.3">
      <c r="A214" t="s">
        <v>13</v>
      </c>
      <c r="B214">
        <v>2010</v>
      </c>
      <c r="C214">
        <v>7.6959999999999997</v>
      </c>
      <c r="D214">
        <v>0.79800000000000004</v>
      </c>
      <c r="E214">
        <v>344.01</v>
      </c>
      <c r="F214">
        <v>1908.46</v>
      </c>
    </row>
    <row r="215" spans="1:6" x14ac:dyDescent="0.3">
      <c r="A215" t="s">
        <v>13</v>
      </c>
      <c r="B215">
        <v>2011</v>
      </c>
      <c r="C215">
        <v>7.819</v>
      </c>
      <c r="D215">
        <v>0.79700000000000004</v>
      </c>
      <c r="E215">
        <v>354.029</v>
      </c>
      <c r="F215">
        <v>1972.14</v>
      </c>
    </row>
    <row r="216" spans="1:6" x14ac:dyDescent="0.3">
      <c r="A216" t="s">
        <v>13</v>
      </c>
      <c r="B216">
        <v>2012</v>
      </c>
      <c r="C216">
        <v>7.3949999999999996</v>
      </c>
      <c r="D216">
        <v>0.75900000000000001</v>
      </c>
      <c r="E216">
        <v>340.25</v>
      </c>
      <c r="F216">
        <v>1902.53</v>
      </c>
    </row>
    <row r="217" spans="1:6" x14ac:dyDescent="0.3">
      <c r="A217" t="s">
        <v>13</v>
      </c>
      <c r="B217">
        <v>2013</v>
      </c>
      <c r="C217">
        <v>6.8959999999999999</v>
      </c>
      <c r="D217">
        <v>0.70399999999999996</v>
      </c>
      <c r="E217">
        <v>329.05599999999998</v>
      </c>
      <c r="F217">
        <v>1847.63</v>
      </c>
    </row>
    <row r="218" spans="1:6" x14ac:dyDescent="0.3">
      <c r="A218" t="s">
        <v>13</v>
      </c>
      <c r="B218">
        <v>2014</v>
      </c>
      <c r="C218">
        <v>6.7569999999999997</v>
      </c>
      <c r="D218">
        <v>0.69299999999999995</v>
      </c>
      <c r="E218">
        <v>331.48399999999998</v>
      </c>
      <c r="F218">
        <v>1870.72</v>
      </c>
    </row>
    <row r="219" spans="1:6" x14ac:dyDescent="0.3">
      <c r="A219" t="s">
        <v>13</v>
      </c>
      <c r="B219">
        <v>2015</v>
      </c>
      <c r="C219">
        <v>6.758</v>
      </c>
      <c r="D219">
        <v>0.69799999999999995</v>
      </c>
      <c r="E219">
        <v>341.82299999999998</v>
      </c>
      <c r="F219">
        <v>1942.75</v>
      </c>
    </row>
    <row r="220" spans="1:6" x14ac:dyDescent="0.3">
      <c r="A220" t="s">
        <v>14</v>
      </c>
      <c r="B220">
        <v>1970</v>
      </c>
      <c r="C220">
        <v>13.821999999999999</v>
      </c>
      <c r="D220">
        <v>0.68899999999999995</v>
      </c>
      <c r="E220">
        <v>23.396000000000001</v>
      </c>
      <c r="F220">
        <v>107.77</v>
      </c>
    </row>
    <row r="221" spans="1:6" x14ac:dyDescent="0.3">
      <c r="A221" t="s">
        <v>14</v>
      </c>
      <c r="B221">
        <v>1971</v>
      </c>
      <c r="C221">
        <v>14.426</v>
      </c>
      <c r="D221">
        <v>0.76300000000000001</v>
      </c>
      <c r="E221">
        <v>27.808</v>
      </c>
      <c r="F221">
        <v>128.25</v>
      </c>
    </row>
    <row r="222" spans="1:6" x14ac:dyDescent="0.3">
      <c r="A222" t="s">
        <v>14</v>
      </c>
      <c r="B222">
        <v>1972</v>
      </c>
      <c r="C222">
        <v>14.398</v>
      </c>
      <c r="D222">
        <v>0.77500000000000002</v>
      </c>
      <c r="E222">
        <v>31.568999999999999</v>
      </c>
      <c r="F222">
        <v>146.47</v>
      </c>
    </row>
    <row r="223" spans="1:6" x14ac:dyDescent="0.3">
      <c r="A223" t="s">
        <v>14</v>
      </c>
      <c r="B223">
        <v>1973</v>
      </c>
      <c r="C223">
        <v>13.736000000000001</v>
      </c>
      <c r="D223">
        <v>0.71799999999999997</v>
      </c>
      <c r="E223">
        <v>32.835999999999999</v>
      </c>
      <c r="F223">
        <v>153.22</v>
      </c>
    </row>
    <row r="224" spans="1:6" x14ac:dyDescent="0.3">
      <c r="A224" t="s">
        <v>14</v>
      </c>
      <c r="B224">
        <v>1974</v>
      </c>
      <c r="C224">
        <v>13.361000000000001</v>
      </c>
      <c r="D224">
        <v>0.69099999999999995</v>
      </c>
      <c r="E224">
        <v>35.323999999999998</v>
      </c>
      <c r="F224">
        <v>165.69</v>
      </c>
    </row>
    <row r="225" spans="1:6" x14ac:dyDescent="0.3">
      <c r="A225" t="s">
        <v>14</v>
      </c>
      <c r="B225">
        <v>1975</v>
      </c>
      <c r="C225">
        <v>12.871</v>
      </c>
      <c r="D225">
        <v>0.72699999999999998</v>
      </c>
      <c r="E225">
        <v>41.194000000000003</v>
      </c>
      <c r="F225">
        <v>194.08</v>
      </c>
    </row>
    <row r="226" spans="1:6" x14ac:dyDescent="0.3">
      <c r="A226" t="s">
        <v>14</v>
      </c>
      <c r="B226">
        <v>1976</v>
      </c>
      <c r="C226">
        <v>12.746</v>
      </c>
      <c r="D226">
        <v>0.76300000000000001</v>
      </c>
      <c r="E226">
        <v>45.628</v>
      </c>
      <c r="F226">
        <v>215.62</v>
      </c>
    </row>
    <row r="227" spans="1:6" x14ac:dyDescent="0.3">
      <c r="A227" t="s">
        <v>14</v>
      </c>
      <c r="B227">
        <v>1977</v>
      </c>
      <c r="C227">
        <v>12.686</v>
      </c>
      <c r="D227">
        <v>0.78500000000000003</v>
      </c>
      <c r="E227">
        <v>49.847999999999999</v>
      </c>
      <c r="F227">
        <v>236.22</v>
      </c>
    </row>
    <row r="228" spans="1:6" x14ac:dyDescent="0.3">
      <c r="A228" t="s">
        <v>14</v>
      </c>
      <c r="B228">
        <v>1978</v>
      </c>
      <c r="C228">
        <v>12.685</v>
      </c>
      <c r="D228">
        <v>0.77800000000000002</v>
      </c>
      <c r="E228">
        <v>54.215000000000003</v>
      </c>
      <c r="F228">
        <v>257.66000000000003</v>
      </c>
    </row>
    <row r="229" spans="1:6" x14ac:dyDescent="0.3">
      <c r="A229" t="s">
        <v>14</v>
      </c>
      <c r="B229">
        <v>1979</v>
      </c>
      <c r="C229">
        <v>11.983000000000001</v>
      </c>
      <c r="D229">
        <v>0.71699999999999997</v>
      </c>
      <c r="E229">
        <v>57.822000000000003</v>
      </c>
      <c r="F229">
        <v>275.5</v>
      </c>
    </row>
    <row r="230" spans="1:6" x14ac:dyDescent="0.3">
      <c r="A230" t="s">
        <v>14</v>
      </c>
      <c r="B230">
        <v>1980</v>
      </c>
      <c r="C230">
        <v>11.217000000000001</v>
      </c>
      <c r="D230">
        <v>0.66300000000000003</v>
      </c>
      <c r="E230">
        <v>61.235999999999997</v>
      </c>
      <c r="F230">
        <v>292.68</v>
      </c>
    </row>
    <row r="231" spans="1:6" x14ac:dyDescent="0.3">
      <c r="A231" t="s">
        <v>14</v>
      </c>
      <c r="B231">
        <v>1981</v>
      </c>
      <c r="C231">
        <v>10.898999999999999</v>
      </c>
      <c r="D231">
        <v>0.65800000000000003</v>
      </c>
      <c r="E231">
        <v>66.995000000000005</v>
      </c>
      <c r="F231">
        <v>321.57</v>
      </c>
    </row>
    <row r="232" spans="1:6" x14ac:dyDescent="0.3">
      <c r="A232" t="s">
        <v>14</v>
      </c>
      <c r="B232">
        <v>1982</v>
      </c>
      <c r="C232">
        <v>10.391</v>
      </c>
      <c r="D232">
        <v>0.63700000000000001</v>
      </c>
      <c r="E232">
        <v>70.617999999999995</v>
      </c>
      <c r="F232">
        <v>340.87</v>
      </c>
    </row>
    <row r="233" spans="1:6" x14ac:dyDescent="0.3">
      <c r="A233" t="s">
        <v>14</v>
      </c>
      <c r="B233">
        <v>1983</v>
      </c>
      <c r="C233">
        <v>10.641999999999999</v>
      </c>
      <c r="D233">
        <v>0.66200000000000003</v>
      </c>
      <c r="E233">
        <v>78.165999999999997</v>
      </c>
      <c r="F233">
        <v>379.56</v>
      </c>
    </row>
    <row r="234" spans="1:6" x14ac:dyDescent="0.3">
      <c r="A234" t="s">
        <v>14</v>
      </c>
      <c r="B234">
        <v>1984</v>
      </c>
      <c r="C234">
        <v>10.57</v>
      </c>
      <c r="D234">
        <v>0.66200000000000003</v>
      </c>
      <c r="E234">
        <v>83.116</v>
      </c>
      <c r="F234">
        <v>405.76</v>
      </c>
    </row>
    <row r="235" spans="1:6" x14ac:dyDescent="0.3">
      <c r="A235" t="s">
        <v>14</v>
      </c>
      <c r="B235">
        <v>1985</v>
      </c>
      <c r="C235">
        <v>10.173999999999999</v>
      </c>
      <c r="D235">
        <v>0.67700000000000005</v>
      </c>
      <c r="E235">
        <v>90.468000000000004</v>
      </c>
      <c r="F235">
        <v>443.49</v>
      </c>
    </row>
    <row r="236" spans="1:6" x14ac:dyDescent="0.3">
      <c r="A236" t="s">
        <v>14</v>
      </c>
      <c r="B236">
        <v>1986</v>
      </c>
      <c r="C236">
        <v>10.079000000000001</v>
      </c>
      <c r="D236">
        <v>0.68100000000000005</v>
      </c>
      <c r="E236">
        <v>95.015000000000001</v>
      </c>
      <c r="F236">
        <v>467.3</v>
      </c>
    </row>
    <row r="237" spans="1:6" x14ac:dyDescent="0.3">
      <c r="A237" t="s">
        <v>14</v>
      </c>
      <c r="B237">
        <v>1987</v>
      </c>
      <c r="C237">
        <v>10.069000000000001</v>
      </c>
      <c r="D237">
        <v>0.69399999999999995</v>
      </c>
      <c r="E237">
        <v>102.60899999999999</v>
      </c>
      <c r="F237">
        <v>506.08</v>
      </c>
    </row>
    <row r="238" spans="1:6" x14ac:dyDescent="0.3">
      <c r="A238" t="s">
        <v>14</v>
      </c>
      <c r="B238">
        <v>1988</v>
      </c>
      <c r="C238">
        <v>9.968</v>
      </c>
      <c r="D238">
        <v>0.66800000000000004</v>
      </c>
      <c r="E238">
        <v>107.20699999999999</v>
      </c>
      <c r="F238">
        <v>530.29999999999995</v>
      </c>
    </row>
    <row r="239" spans="1:6" x14ac:dyDescent="0.3">
      <c r="A239" t="s">
        <v>14</v>
      </c>
      <c r="B239">
        <v>1989</v>
      </c>
      <c r="C239">
        <v>9.8119999999999994</v>
      </c>
      <c r="D239">
        <v>0.66100000000000003</v>
      </c>
      <c r="E239">
        <v>115.48</v>
      </c>
      <c r="F239">
        <v>573.29</v>
      </c>
    </row>
    <row r="240" spans="1:6" x14ac:dyDescent="0.3">
      <c r="A240" t="s">
        <v>14</v>
      </c>
      <c r="B240">
        <v>1990</v>
      </c>
      <c r="C240">
        <v>9.8640000000000008</v>
      </c>
      <c r="D240">
        <v>0.71499999999999997</v>
      </c>
      <c r="E240">
        <v>129.76</v>
      </c>
      <c r="F240">
        <v>647.04</v>
      </c>
    </row>
    <row r="241" spans="1:6" x14ac:dyDescent="0.3">
      <c r="A241" t="s">
        <v>14</v>
      </c>
      <c r="B241">
        <v>1991</v>
      </c>
      <c r="C241">
        <v>10.343</v>
      </c>
      <c r="D241">
        <v>0.86</v>
      </c>
      <c r="E241">
        <v>150.88300000000001</v>
      </c>
      <c r="F241">
        <v>756.49</v>
      </c>
    </row>
    <row r="242" spans="1:6" x14ac:dyDescent="0.3">
      <c r="A242" t="s">
        <v>14</v>
      </c>
      <c r="B242">
        <v>1992</v>
      </c>
      <c r="C242">
        <v>11.166</v>
      </c>
      <c r="D242">
        <v>0.95099999999999996</v>
      </c>
      <c r="E242">
        <v>164.01499999999999</v>
      </c>
      <c r="F242">
        <v>826.96</v>
      </c>
    </row>
    <row r="243" spans="1:6" x14ac:dyDescent="0.3">
      <c r="A243" t="s">
        <v>14</v>
      </c>
      <c r="B243">
        <v>1993</v>
      </c>
      <c r="C243">
        <v>12.651999999999999</v>
      </c>
      <c r="D243">
        <v>0.99099999999999999</v>
      </c>
      <c r="E243">
        <v>172.839</v>
      </c>
      <c r="F243">
        <v>875.68</v>
      </c>
    </row>
    <row r="244" spans="1:6" x14ac:dyDescent="0.3">
      <c r="A244" t="s">
        <v>14</v>
      </c>
      <c r="B244">
        <v>1994</v>
      </c>
      <c r="C244">
        <v>13.733000000000001</v>
      </c>
      <c r="D244">
        <v>1</v>
      </c>
      <c r="E244">
        <v>184.471</v>
      </c>
      <c r="F244">
        <v>938.65</v>
      </c>
    </row>
    <row r="245" spans="1:6" x14ac:dyDescent="0.3">
      <c r="A245" t="s">
        <v>14</v>
      </c>
      <c r="B245">
        <v>1995</v>
      </c>
      <c r="C245">
        <v>14.321</v>
      </c>
      <c r="D245">
        <v>1.0529999999999999</v>
      </c>
      <c r="E245">
        <v>205.851</v>
      </c>
      <c r="F245">
        <v>1051.44</v>
      </c>
    </row>
    <row r="246" spans="1:6" x14ac:dyDescent="0.3">
      <c r="A246" t="s">
        <v>14</v>
      </c>
      <c r="B246">
        <v>1996</v>
      </c>
      <c r="C246">
        <v>14.875</v>
      </c>
      <c r="D246">
        <v>1.1120000000000001</v>
      </c>
      <c r="E246">
        <v>223.071</v>
      </c>
      <c r="F246">
        <v>1143.1400000000001</v>
      </c>
    </row>
    <row r="247" spans="1:6" x14ac:dyDescent="0.3">
      <c r="A247" t="s">
        <v>14</v>
      </c>
      <c r="B247">
        <v>1997</v>
      </c>
      <c r="C247">
        <v>15.244</v>
      </c>
      <c r="D247">
        <v>1.087</v>
      </c>
      <c r="E247">
        <v>236.62299999999999</v>
      </c>
      <c r="F247">
        <v>1216.2</v>
      </c>
    </row>
    <row r="248" spans="1:6" x14ac:dyDescent="0.3">
      <c r="A248" t="s">
        <v>14</v>
      </c>
      <c r="B248">
        <v>1998</v>
      </c>
      <c r="C248">
        <v>14.646000000000001</v>
      </c>
      <c r="D248">
        <v>0.999</v>
      </c>
      <c r="E248">
        <v>235.18600000000001</v>
      </c>
      <c r="F248">
        <v>1212.03</v>
      </c>
    </row>
    <row r="249" spans="1:6" x14ac:dyDescent="0.3">
      <c r="A249" t="s">
        <v>14</v>
      </c>
      <c r="B249">
        <v>1999</v>
      </c>
      <c r="C249">
        <v>15.566000000000001</v>
      </c>
      <c r="D249">
        <v>1.0580000000000001</v>
      </c>
      <c r="E249">
        <v>262.08300000000003</v>
      </c>
      <c r="F249">
        <v>1353.78</v>
      </c>
    </row>
    <row r="250" spans="1:6" x14ac:dyDescent="0.3">
      <c r="A250" t="s">
        <v>14</v>
      </c>
      <c r="B250">
        <v>2000</v>
      </c>
      <c r="C250">
        <v>15.619</v>
      </c>
      <c r="D250">
        <v>1.0680000000000001</v>
      </c>
      <c r="E250">
        <v>285.44799999999998</v>
      </c>
      <c r="F250">
        <v>1477.54</v>
      </c>
    </row>
    <row r="251" spans="1:6" x14ac:dyDescent="0.3">
      <c r="A251" t="s">
        <v>14</v>
      </c>
      <c r="B251">
        <v>2001</v>
      </c>
      <c r="C251">
        <v>16.076000000000001</v>
      </c>
      <c r="D251">
        <v>1.123</v>
      </c>
      <c r="E251">
        <v>312.57400000000001</v>
      </c>
      <c r="F251">
        <v>1621.64</v>
      </c>
    </row>
    <row r="252" spans="1:6" x14ac:dyDescent="0.3">
      <c r="A252" t="s">
        <v>14</v>
      </c>
      <c r="B252">
        <v>2002</v>
      </c>
      <c r="C252">
        <v>16.247</v>
      </c>
      <c r="D252">
        <v>1.196</v>
      </c>
      <c r="E252">
        <v>341.56</v>
      </c>
      <c r="F252">
        <v>1776.32</v>
      </c>
    </row>
    <row r="253" spans="1:6" x14ac:dyDescent="0.3">
      <c r="A253" t="s">
        <v>14</v>
      </c>
      <c r="B253">
        <v>2003</v>
      </c>
      <c r="C253">
        <v>16.126000000000001</v>
      </c>
      <c r="D253">
        <v>1.236</v>
      </c>
      <c r="E253">
        <v>358.15699999999998</v>
      </c>
      <c r="F253">
        <v>1867.08</v>
      </c>
    </row>
    <row r="254" spans="1:6" x14ac:dyDescent="0.3">
      <c r="A254" t="s">
        <v>14</v>
      </c>
      <c r="B254">
        <v>2004</v>
      </c>
      <c r="C254">
        <v>16.222999999999999</v>
      </c>
      <c r="D254">
        <v>1.264</v>
      </c>
      <c r="E254">
        <v>393.58199999999999</v>
      </c>
      <c r="F254">
        <v>2057.71</v>
      </c>
    </row>
    <row r="255" spans="1:6" x14ac:dyDescent="0.3">
      <c r="A255" t="s">
        <v>14</v>
      </c>
      <c r="B255">
        <v>2005</v>
      </c>
      <c r="C255">
        <v>16.109000000000002</v>
      </c>
      <c r="D255">
        <v>1.288</v>
      </c>
      <c r="E255">
        <v>412.21</v>
      </c>
      <c r="F255">
        <v>2162.4899999999998</v>
      </c>
    </row>
    <row r="256" spans="1:6" x14ac:dyDescent="0.3">
      <c r="A256" t="s">
        <v>14</v>
      </c>
      <c r="B256">
        <v>2006</v>
      </c>
      <c r="C256">
        <v>14.67</v>
      </c>
      <c r="D256">
        <v>1.1739999999999999</v>
      </c>
      <c r="E256">
        <v>403.75599999999997</v>
      </c>
      <c r="F256">
        <v>2126.29</v>
      </c>
    </row>
    <row r="257" spans="1:6" x14ac:dyDescent="0.3">
      <c r="A257" t="s">
        <v>14</v>
      </c>
      <c r="B257">
        <v>2007</v>
      </c>
      <c r="C257">
        <v>14.676</v>
      </c>
      <c r="D257">
        <v>1.149</v>
      </c>
      <c r="E257">
        <v>432.86700000000002</v>
      </c>
      <c r="F257">
        <v>2289.31</v>
      </c>
    </row>
    <row r="258" spans="1:6" x14ac:dyDescent="0.3">
      <c r="A258" t="s">
        <v>14</v>
      </c>
      <c r="B258">
        <v>2008</v>
      </c>
      <c r="C258">
        <v>14.585000000000001</v>
      </c>
      <c r="D258">
        <v>1.179</v>
      </c>
      <c r="E258">
        <v>471.26900000000001</v>
      </c>
      <c r="F258">
        <v>2504.04</v>
      </c>
    </row>
    <row r="259" spans="1:6" x14ac:dyDescent="0.3">
      <c r="A259" t="s">
        <v>14</v>
      </c>
      <c r="B259">
        <v>2009</v>
      </c>
      <c r="C259">
        <v>14.058999999999999</v>
      </c>
      <c r="D259">
        <v>1.2470000000000001</v>
      </c>
      <c r="E259">
        <v>472.34199999999998</v>
      </c>
      <c r="F259">
        <v>2521.77</v>
      </c>
    </row>
    <row r="260" spans="1:6" x14ac:dyDescent="0.3">
      <c r="A260" t="s">
        <v>14</v>
      </c>
      <c r="B260">
        <v>2010</v>
      </c>
      <c r="C260">
        <v>13.512</v>
      </c>
      <c r="D260">
        <v>1.198</v>
      </c>
      <c r="E260">
        <v>465.10500000000002</v>
      </c>
      <c r="F260">
        <v>2494.52</v>
      </c>
    </row>
    <row r="261" spans="1:6" x14ac:dyDescent="0.3">
      <c r="A261" t="s">
        <v>14</v>
      </c>
      <c r="B261">
        <v>2011</v>
      </c>
      <c r="C261">
        <v>12.919</v>
      </c>
      <c r="D261">
        <v>1.1559999999999999</v>
      </c>
      <c r="E261">
        <v>470.34199999999998</v>
      </c>
      <c r="F261">
        <v>2534.33</v>
      </c>
    </row>
    <row r="262" spans="1:6" x14ac:dyDescent="0.3">
      <c r="A262" t="s">
        <v>14</v>
      </c>
      <c r="B262">
        <v>2012</v>
      </c>
      <c r="C262">
        <v>12.622</v>
      </c>
      <c r="D262">
        <v>1.173</v>
      </c>
      <c r="E262">
        <v>476.358</v>
      </c>
      <c r="F262">
        <v>2578.9899999999998</v>
      </c>
    </row>
    <row r="263" spans="1:6" x14ac:dyDescent="0.3">
      <c r="A263" t="s">
        <v>14</v>
      </c>
      <c r="B263">
        <v>2013</v>
      </c>
      <c r="C263">
        <v>12.471</v>
      </c>
      <c r="D263">
        <v>1.1839999999999999</v>
      </c>
      <c r="E263">
        <v>488.80900000000003</v>
      </c>
      <c r="F263">
        <v>2658.62</v>
      </c>
    </row>
    <row r="264" spans="1:6" x14ac:dyDescent="0.3">
      <c r="A264" t="s">
        <v>14</v>
      </c>
      <c r="B264">
        <v>2014</v>
      </c>
      <c r="C264">
        <v>12.327</v>
      </c>
      <c r="D264">
        <v>1.169</v>
      </c>
      <c r="E264">
        <v>485.113</v>
      </c>
      <c r="F264">
        <v>2649.45</v>
      </c>
    </row>
    <row r="265" spans="1:6" x14ac:dyDescent="0.3">
      <c r="A265" t="s">
        <v>14</v>
      </c>
      <c r="B265">
        <v>2015</v>
      </c>
      <c r="C265">
        <v>12.545999999999999</v>
      </c>
      <c r="D265">
        <v>1.1850000000000001</v>
      </c>
      <c r="E265">
        <v>501.00299999999999</v>
      </c>
      <c r="F265">
        <v>2745.26</v>
      </c>
    </row>
    <row r="266" spans="1:6" x14ac:dyDescent="0.3">
      <c r="A266" t="s">
        <v>15</v>
      </c>
      <c r="B266">
        <v>1970</v>
      </c>
      <c r="C266">
        <v>24.413</v>
      </c>
      <c r="D266">
        <v>1.266</v>
      </c>
      <c r="E266">
        <v>47.192</v>
      </c>
      <c r="F266">
        <v>2455.64</v>
      </c>
    </row>
    <row r="267" spans="1:6" x14ac:dyDescent="0.3">
      <c r="A267" t="s">
        <v>15</v>
      </c>
      <c r="B267">
        <v>1975</v>
      </c>
      <c r="C267">
        <v>20.741</v>
      </c>
      <c r="D267">
        <v>1.2729999999999999</v>
      </c>
      <c r="E267">
        <v>75.78</v>
      </c>
      <c r="F267">
        <v>4111.26</v>
      </c>
    </row>
    <row r="268" spans="1:6" x14ac:dyDescent="0.3">
      <c r="A268" t="s">
        <v>15</v>
      </c>
      <c r="B268">
        <v>1980</v>
      </c>
      <c r="C268">
        <v>16.388999999999999</v>
      </c>
      <c r="D268">
        <v>1.1040000000000001</v>
      </c>
      <c r="E268">
        <v>107.277</v>
      </c>
      <c r="F268">
        <v>5936.79</v>
      </c>
    </row>
    <row r="269" spans="1:6" x14ac:dyDescent="0.3">
      <c r="A269" t="s">
        <v>15</v>
      </c>
      <c r="B269">
        <v>1985</v>
      </c>
      <c r="C269">
        <v>16.577000000000002</v>
      </c>
      <c r="D269">
        <v>1.2669999999999999</v>
      </c>
      <c r="E269">
        <v>167.72800000000001</v>
      </c>
      <c r="F269">
        <v>9526.23</v>
      </c>
    </row>
    <row r="270" spans="1:6" x14ac:dyDescent="0.3">
      <c r="A270" t="s">
        <v>15</v>
      </c>
      <c r="B270">
        <v>1990</v>
      </c>
      <c r="C270">
        <v>17.282</v>
      </c>
      <c r="D270">
        <v>1.375</v>
      </c>
      <c r="E270">
        <v>244.05099999999999</v>
      </c>
      <c r="F270">
        <v>14280.11</v>
      </c>
    </row>
    <row r="271" spans="1:6" x14ac:dyDescent="0.3">
      <c r="A271" t="s">
        <v>15</v>
      </c>
      <c r="B271">
        <v>1991</v>
      </c>
      <c r="C271">
        <v>17.702000000000002</v>
      </c>
      <c r="D271">
        <v>1.448</v>
      </c>
      <c r="E271">
        <v>266.94299999999998</v>
      </c>
      <c r="F271">
        <v>15632</v>
      </c>
    </row>
    <row r="272" spans="1:6" x14ac:dyDescent="0.3">
      <c r="A272" t="s">
        <v>15</v>
      </c>
      <c r="B272">
        <v>1992</v>
      </c>
      <c r="C272">
        <v>17.619</v>
      </c>
      <c r="D272">
        <v>1.48</v>
      </c>
      <c r="E272">
        <v>282.20999999999998</v>
      </c>
      <c r="F272">
        <v>16608.400000000001</v>
      </c>
    </row>
    <row r="273" spans="1:6" x14ac:dyDescent="0.3">
      <c r="A273" t="s">
        <v>15</v>
      </c>
      <c r="B273">
        <v>1993</v>
      </c>
      <c r="C273">
        <v>18.001999999999999</v>
      </c>
      <c r="D273">
        <v>1.5860000000000001</v>
      </c>
      <c r="E273">
        <v>306.279</v>
      </c>
      <c r="F273">
        <v>18103.16</v>
      </c>
    </row>
    <row r="274" spans="1:6" x14ac:dyDescent="0.3">
      <c r="A274" t="s">
        <v>15</v>
      </c>
      <c r="B274">
        <v>1994</v>
      </c>
      <c r="C274">
        <v>17.898</v>
      </c>
      <c r="D274">
        <v>1.5740000000000001</v>
      </c>
      <c r="E274">
        <v>316.56</v>
      </c>
      <c r="F274">
        <v>18780.62</v>
      </c>
    </row>
    <row r="275" spans="1:6" x14ac:dyDescent="0.3">
      <c r="A275" t="s">
        <v>15</v>
      </c>
      <c r="B275">
        <v>1995</v>
      </c>
      <c r="C275">
        <v>15.393000000000001</v>
      </c>
      <c r="D275">
        <v>1.5129999999999999</v>
      </c>
      <c r="E275">
        <v>316.07100000000003</v>
      </c>
      <c r="F275">
        <v>18819.47</v>
      </c>
    </row>
    <row r="276" spans="1:6" x14ac:dyDescent="0.3">
      <c r="A276" t="s">
        <v>15</v>
      </c>
      <c r="B276">
        <v>1996</v>
      </c>
      <c r="C276">
        <v>15.224</v>
      </c>
      <c r="D276">
        <v>1.4970000000000001</v>
      </c>
      <c r="E276">
        <v>321.77</v>
      </c>
      <c r="F276">
        <v>19226.75</v>
      </c>
    </row>
    <row r="277" spans="1:6" x14ac:dyDescent="0.3">
      <c r="A277" t="s">
        <v>15</v>
      </c>
      <c r="B277">
        <v>1997</v>
      </c>
      <c r="C277">
        <v>15.462</v>
      </c>
      <c r="D277">
        <v>1.5009999999999999</v>
      </c>
      <c r="E277">
        <v>336.18200000000002</v>
      </c>
      <c r="F277">
        <v>20159.099999999999</v>
      </c>
    </row>
    <row r="278" spans="1:6" x14ac:dyDescent="0.3">
      <c r="A278" t="s">
        <v>15</v>
      </c>
      <c r="B278">
        <v>1998</v>
      </c>
      <c r="C278">
        <v>15.872</v>
      </c>
      <c r="D278">
        <v>1.5249999999999999</v>
      </c>
      <c r="E278">
        <v>358.55599999999998</v>
      </c>
      <c r="F278">
        <v>21580.16</v>
      </c>
    </row>
    <row r="279" spans="1:6" x14ac:dyDescent="0.3">
      <c r="A279" t="s">
        <v>15</v>
      </c>
      <c r="B279">
        <v>1999</v>
      </c>
      <c r="C279">
        <v>16.395</v>
      </c>
      <c r="D279">
        <v>1.5760000000000001</v>
      </c>
      <c r="E279">
        <v>385.89600000000002</v>
      </c>
      <c r="F279">
        <v>23345.439999999999</v>
      </c>
    </row>
    <row r="280" spans="1:6" x14ac:dyDescent="0.3">
      <c r="A280" t="s">
        <v>15</v>
      </c>
      <c r="B280">
        <v>2000</v>
      </c>
      <c r="C280">
        <v>16.899000000000001</v>
      </c>
      <c r="D280">
        <v>1.6120000000000001</v>
      </c>
      <c r="E280">
        <v>423.358</v>
      </c>
      <c r="F280">
        <v>25787.79</v>
      </c>
    </row>
    <row r="281" spans="1:6" x14ac:dyDescent="0.3">
      <c r="A281" t="s">
        <v>15</v>
      </c>
      <c r="B281">
        <v>2001</v>
      </c>
      <c r="C281">
        <v>17.332999999999998</v>
      </c>
      <c r="D281">
        <v>1.675</v>
      </c>
      <c r="E281">
        <v>464.88200000000001</v>
      </c>
      <c r="F281">
        <v>28523.97</v>
      </c>
    </row>
    <row r="282" spans="1:6" x14ac:dyDescent="0.3">
      <c r="A282" t="s">
        <v>15</v>
      </c>
      <c r="B282">
        <v>2002</v>
      </c>
      <c r="C282">
        <v>17.187999999999999</v>
      </c>
      <c r="D282">
        <v>1.716</v>
      </c>
      <c r="E282">
        <v>492.63200000000001</v>
      </c>
      <c r="F282">
        <v>30447.25</v>
      </c>
    </row>
    <row r="283" spans="1:6" x14ac:dyDescent="0.3">
      <c r="A283" t="s">
        <v>15</v>
      </c>
      <c r="B283">
        <v>2003</v>
      </c>
      <c r="C283">
        <v>17.559000000000001</v>
      </c>
      <c r="D283">
        <v>1.7629999999999999</v>
      </c>
      <c r="E283">
        <v>499.54500000000002</v>
      </c>
      <c r="F283">
        <v>31094.12</v>
      </c>
    </row>
    <row r="284" spans="1:6" x14ac:dyDescent="0.3">
      <c r="A284" t="s">
        <v>15</v>
      </c>
      <c r="B284">
        <v>2004</v>
      </c>
      <c r="C284">
        <v>17.63</v>
      </c>
      <c r="D284">
        <v>1.7849999999999999</v>
      </c>
      <c r="E284">
        <v>522.08699999999999</v>
      </c>
      <c r="F284">
        <v>32737.41</v>
      </c>
    </row>
    <row r="285" spans="1:6" x14ac:dyDescent="0.3">
      <c r="A285" t="s">
        <v>15</v>
      </c>
      <c r="B285">
        <v>2005</v>
      </c>
      <c r="C285">
        <v>17.568000000000001</v>
      </c>
      <c r="D285">
        <v>1.788</v>
      </c>
      <c r="E285">
        <v>548.87300000000005</v>
      </c>
      <c r="F285">
        <v>34677.440000000002</v>
      </c>
    </row>
    <row r="286" spans="1:6" x14ac:dyDescent="0.3">
      <c r="A286" t="s">
        <v>15</v>
      </c>
      <c r="B286">
        <v>2006</v>
      </c>
      <c r="C286">
        <v>17.321999999999999</v>
      </c>
      <c r="D286">
        <v>1.74</v>
      </c>
      <c r="E286">
        <v>567.91600000000005</v>
      </c>
      <c r="F286">
        <v>36131.599999999999</v>
      </c>
    </row>
    <row r="287" spans="1:6" x14ac:dyDescent="0.3">
      <c r="A287" t="s">
        <v>15</v>
      </c>
      <c r="B287">
        <v>2007</v>
      </c>
      <c r="C287">
        <v>17.21</v>
      </c>
      <c r="D287">
        <v>1.714</v>
      </c>
      <c r="E287">
        <v>587.23299999999995</v>
      </c>
      <c r="F287">
        <v>37592.44</v>
      </c>
    </row>
    <row r="288" spans="1:6" x14ac:dyDescent="0.3">
      <c r="A288" t="s">
        <v>15</v>
      </c>
      <c r="B288">
        <v>2008</v>
      </c>
      <c r="C288">
        <v>17.044</v>
      </c>
      <c r="D288">
        <v>1.722</v>
      </c>
      <c r="E288">
        <v>607.178</v>
      </c>
      <c r="F288">
        <v>39087.08</v>
      </c>
    </row>
    <row r="289" spans="1:6" x14ac:dyDescent="0.3">
      <c r="A289" t="s">
        <v>15</v>
      </c>
      <c r="B289">
        <v>2009</v>
      </c>
      <c r="C289">
        <v>16.623000000000001</v>
      </c>
      <c r="D289">
        <v>1.796</v>
      </c>
      <c r="E289">
        <v>626.49800000000005</v>
      </c>
      <c r="F289">
        <v>40538.83</v>
      </c>
    </row>
    <row r="290" spans="1:6" x14ac:dyDescent="0.3">
      <c r="A290" t="s">
        <v>15</v>
      </c>
      <c r="B290">
        <v>2010</v>
      </c>
      <c r="C290">
        <v>16.358000000000001</v>
      </c>
      <c r="D290">
        <v>1.752</v>
      </c>
      <c r="E290">
        <v>633.39300000000003</v>
      </c>
      <c r="F290">
        <v>41187.97</v>
      </c>
    </row>
    <row r="291" spans="1:6" x14ac:dyDescent="0.3">
      <c r="A291" t="s">
        <v>15</v>
      </c>
      <c r="B291">
        <v>2011</v>
      </c>
      <c r="C291">
        <v>16.071999999999999</v>
      </c>
      <c r="D291">
        <v>1.724</v>
      </c>
      <c r="E291">
        <v>647.84500000000003</v>
      </c>
      <c r="F291">
        <v>42331.99</v>
      </c>
    </row>
    <row r="292" spans="1:6" x14ac:dyDescent="0.3">
      <c r="A292" t="s">
        <v>15</v>
      </c>
      <c r="B292">
        <v>2012</v>
      </c>
      <c r="C292">
        <v>15.571999999999999</v>
      </c>
      <c r="D292">
        <v>1.6859999999999999</v>
      </c>
      <c r="E292">
        <v>636.86</v>
      </c>
      <c r="F292">
        <v>41816.089999999997</v>
      </c>
    </row>
    <row r="293" spans="1:6" x14ac:dyDescent="0.3">
      <c r="A293" t="s">
        <v>15</v>
      </c>
      <c r="B293">
        <v>2013</v>
      </c>
      <c r="C293">
        <v>14.994999999999999</v>
      </c>
      <c r="D293">
        <v>1.639</v>
      </c>
      <c r="E293">
        <v>649.40300000000002</v>
      </c>
      <c r="F293">
        <v>42859.67</v>
      </c>
    </row>
    <row r="294" spans="1:6" x14ac:dyDescent="0.3">
      <c r="A294" t="s">
        <v>15</v>
      </c>
      <c r="B294">
        <v>2014</v>
      </c>
      <c r="C294">
        <v>15.009</v>
      </c>
      <c r="D294">
        <v>1.6659999999999999</v>
      </c>
      <c r="E294">
        <v>670.04200000000003</v>
      </c>
      <c r="F294">
        <v>44445.2</v>
      </c>
    </row>
    <row r="295" spans="1:6" x14ac:dyDescent="0.3">
      <c r="A295" t="s">
        <v>15</v>
      </c>
      <c r="B295">
        <v>2015</v>
      </c>
      <c r="C295">
        <v>14.738</v>
      </c>
      <c r="D295">
        <v>1.631</v>
      </c>
      <c r="E295">
        <v>667.55100000000004</v>
      </c>
      <c r="F295">
        <v>44474.96</v>
      </c>
    </row>
    <row r="296" spans="1:6" x14ac:dyDescent="0.3">
      <c r="A296" t="s">
        <v>16</v>
      </c>
      <c r="B296">
        <v>1970</v>
      </c>
      <c r="C296">
        <v>17.001999999999999</v>
      </c>
      <c r="D296">
        <v>0.97099999999999997</v>
      </c>
      <c r="E296">
        <v>44.789000000000001</v>
      </c>
      <c r="F296">
        <v>3501.12</v>
      </c>
    </row>
    <row r="297" spans="1:6" x14ac:dyDescent="0.3">
      <c r="A297" t="s">
        <v>16</v>
      </c>
      <c r="B297">
        <v>1971</v>
      </c>
      <c r="C297">
        <v>16.225000000000001</v>
      </c>
      <c r="D297">
        <v>1.004</v>
      </c>
      <c r="E297">
        <v>50.027000000000001</v>
      </c>
      <c r="F297">
        <v>3917.76</v>
      </c>
    </row>
    <row r="298" spans="1:6" x14ac:dyDescent="0.3">
      <c r="A298" t="s">
        <v>16</v>
      </c>
      <c r="B298">
        <v>1972</v>
      </c>
      <c r="C298">
        <v>15.851000000000001</v>
      </c>
      <c r="D298">
        <v>1.032</v>
      </c>
      <c r="E298">
        <v>55.594000000000001</v>
      </c>
      <c r="F298">
        <v>4374.6099999999997</v>
      </c>
    </row>
    <row r="299" spans="1:6" x14ac:dyDescent="0.3">
      <c r="A299" t="s">
        <v>16</v>
      </c>
      <c r="B299">
        <v>1973</v>
      </c>
      <c r="C299">
        <v>15.289</v>
      </c>
      <c r="D299">
        <v>1.044</v>
      </c>
      <c r="E299">
        <v>61.847000000000001</v>
      </c>
      <c r="F299">
        <v>4882</v>
      </c>
    </row>
    <row r="300" spans="1:6" x14ac:dyDescent="0.3">
      <c r="A300" t="s">
        <v>16</v>
      </c>
      <c r="B300">
        <v>1974</v>
      </c>
      <c r="C300">
        <v>14.881</v>
      </c>
      <c r="D300">
        <v>1.0940000000000001</v>
      </c>
      <c r="E300">
        <v>71.174000000000007</v>
      </c>
      <c r="F300">
        <v>5620.43</v>
      </c>
    </row>
    <row r="301" spans="1:6" x14ac:dyDescent="0.3">
      <c r="A301" t="s">
        <v>16</v>
      </c>
      <c r="B301">
        <v>1975</v>
      </c>
      <c r="C301">
        <v>14.332000000000001</v>
      </c>
      <c r="D301">
        <v>1.149</v>
      </c>
      <c r="E301">
        <v>81.25</v>
      </c>
      <c r="F301">
        <v>6392.23</v>
      </c>
    </row>
    <row r="302" spans="1:6" x14ac:dyDescent="0.3">
      <c r="A302" t="s">
        <v>16</v>
      </c>
      <c r="B302">
        <v>1976</v>
      </c>
      <c r="C302">
        <v>14.234</v>
      </c>
      <c r="D302">
        <v>1.1439999999999999</v>
      </c>
      <c r="E302">
        <v>89.972999999999999</v>
      </c>
      <c r="F302">
        <v>7048.21</v>
      </c>
    </row>
    <row r="303" spans="1:6" x14ac:dyDescent="0.3">
      <c r="A303" t="s">
        <v>16</v>
      </c>
      <c r="B303">
        <v>1977</v>
      </c>
      <c r="C303">
        <v>13.85</v>
      </c>
      <c r="D303">
        <v>1.1040000000000001</v>
      </c>
      <c r="E303">
        <v>95.521000000000001</v>
      </c>
      <c r="F303">
        <v>7465.9</v>
      </c>
    </row>
    <row r="304" spans="1:6" x14ac:dyDescent="0.3">
      <c r="A304" t="s">
        <v>16</v>
      </c>
      <c r="B304">
        <v>1978</v>
      </c>
      <c r="C304">
        <v>13.955</v>
      </c>
      <c r="D304">
        <v>1.123</v>
      </c>
      <c r="E304">
        <v>107.20699999999999</v>
      </c>
      <c r="F304">
        <v>8371.99</v>
      </c>
    </row>
    <row r="305" spans="1:6" x14ac:dyDescent="0.3">
      <c r="A305" t="s">
        <v>16</v>
      </c>
      <c r="B305">
        <v>1979</v>
      </c>
      <c r="C305">
        <v>13.881</v>
      </c>
      <c r="D305">
        <v>1.0960000000000001</v>
      </c>
      <c r="E305">
        <v>117.938</v>
      </c>
      <c r="F305">
        <v>9214.07</v>
      </c>
    </row>
    <row r="306" spans="1:6" x14ac:dyDescent="0.3">
      <c r="A306" t="s">
        <v>16</v>
      </c>
      <c r="B306">
        <v>1980</v>
      </c>
      <c r="C306">
        <v>13.895</v>
      </c>
      <c r="D306">
        <v>1.125</v>
      </c>
      <c r="E306">
        <v>133.44499999999999</v>
      </c>
      <c r="F306">
        <v>10447.219999999999</v>
      </c>
    </row>
    <row r="307" spans="1:6" x14ac:dyDescent="0.3">
      <c r="A307" t="s">
        <v>16</v>
      </c>
      <c r="B307">
        <v>1981</v>
      </c>
      <c r="C307">
        <v>13.98</v>
      </c>
      <c r="D307">
        <v>1.1739999999999999</v>
      </c>
      <c r="E307">
        <v>152.68700000000001</v>
      </c>
      <c r="F307">
        <v>11971.87</v>
      </c>
    </row>
    <row r="308" spans="1:6" x14ac:dyDescent="0.3">
      <c r="A308" t="s">
        <v>16</v>
      </c>
      <c r="B308">
        <v>1982</v>
      </c>
      <c r="C308">
        <v>13.99</v>
      </c>
      <c r="D308">
        <v>1.151</v>
      </c>
      <c r="E308">
        <v>158.52000000000001</v>
      </c>
      <c r="F308">
        <v>12417.41</v>
      </c>
    </row>
    <row r="309" spans="1:6" x14ac:dyDescent="0.3">
      <c r="A309" t="s">
        <v>16</v>
      </c>
      <c r="B309">
        <v>1983</v>
      </c>
      <c r="C309">
        <v>14.21</v>
      </c>
      <c r="D309">
        <v>1.1679999999999999</v>
      </c>
      <c r="E309">
        <v>170.399</v>
      </c>
      <c r="F309">
        <v>13312.98</v>
      </c>
    </row>
    <row r="310" spans="1:6" x14ac:dyDescent="0.3">
      <c r="A310" t="s">
        <v>16</v>
      </c>
      <c r="B310">
        <v>1984</v>
      </c>
      <c r="C310">
        <v>14.27</v>
      </c>
      <c r="D310">
        <v>1.19</v>
      </c>
      <c r="E310">
        <v>185.523</v>
      </c>
      <c r="F310">
        <v>14444.58</v>
      </c>
    </row>
    <row r="311" spans="1:6" x14ac:dyDescent="0.3">
      <c r="A311" t="s">
        <v>16</v>
      </c>
      <c r="B311">
        <v>1985</v>
      </c>
      <c r="C311">
        <v>14.302</v>
      </c>
      <c r="D311">
        <v>1.2130000000000001</v>
      </c>
      <c r="E311">
        <v>200.23599999999999</v>
      </c>
      <c r="F311">
        <v>15555.31</v>
      </c>
    </row>
    <row r="312" spans="1:6" x14ac:dyDescent="0.3">
      <c r="A312" t="s">
        <v>16</v>
      </c>
      <c r="B312">
        <v>1986</v>
      </c>
      <c r="C312">
        <v>14.356999999999999</v>
      </c>
      <c r="D312">
        <v>1.2030000000000001</v>
      </c>
      <c r="E312">
        <v>206.99600000000001</v>
      </c>
      <c r="F312">
        <v>16087.82</v>
      </c>
    </row>
    <row r="313" spans="1:6" x14ac:dyDescent="0.3">
      <c r="A313" t="s">
        <v>16</v>
      </c>
      <c r="B313">
        <v>1987</v>
      </c>
      <c r="C313">
        <v>14.592000000000001</v>
      </c>
      <c r="D313">
        <v>1.2370000000000001</v>
      </c>
      <c r="E313">
        <v>221.09299999999999</v>
      </c>
      <c r="F313">
        <v>17209.86</v>
      </c>
    </row>
    <row r="314" spans="1:6" x14ac:dyDescent="0.3">
      <c r="A314" t="s">
        <v>16</v>
      </c>
      <c r="B314">
        <v>1988</v>
      </c>
      <c r="C314">
        <v>14.634</v>
      </c>
      <c r="D314">
        <v>1.2669999999999999</v>
      </c>
      <c r="E314">
        <v>241.92099999999999</v>
      </c>
      <c r="F314">
        <v>18904.82</v>
      </c>
    </row>
    <row r="315" spans="1:6" x14ac:dyDescent="0.3">
      <c r="A315" t="s">
        <v>16</v>
      </c>
      <c r="B315">
        <v>1989</v>
      </c>
      <c r="C315">
        <v>14.819000000000001</v>
      </c>
      <c r="D315">
        <v>1.1950000000000001</v>
      </c>
      <c r="E315">
        <v>243.328</v>
      </c>
      <c r="F315">
        <v>19162.39</v>
      </c>
    </row>
    <row r="316" spans="1:6" x14ac:dyDescent="0.3">
      <c r="A316" t="s">
        <v>16</v>
      </c>
      <c r="B316">
        <v>1990</v>
      </c>
      <c r="C316">
        <v>14.709</v>
      </c>
      <c r="D316">
        <v>1.181</v>
      </c>
      <c r="E316">
        <v>258.39</v>
      </c>
      <c r="F316">
        <v>20524.7</v>
      </c>
    </row>
    <row r="317" spans="1:6" x14ac:dyDescent="0.3">
      <c r="A317" t="s">
        <v>16</v>
      </c>
      <c r="B317">
        <v>1992</v>
      </c>
      <c r="C317">
        <v>15.365</v>
      </c>
      <c r="D317">
        <v>1.3879999999999999</v>
      </c>
      <c r="E317">
        <v>301.10199999999998</v>
      </c>
      <c r="F317">
        <v>24276.23</v>
      </c>
    </row>
    <row r="318" spans="1:6" x14ac:dyDescent="0.3">
      <c r="A318" t="s">
        <v>16</v>
      </c>
      <c r="B318">
        <v>1993</v>
      </c>
      <c r="C318">
        <v>13.771000000000001</v>
      </c>
      <c r="D318">
        <v>1.2390000000000001</v>
      </c>
      <c r="E318">
        <v>271.19</v>
      </c>
      <c r="F318">
        <v>22008.79</v>
      </c>
    </row>
    <row r="319" spans="1:6" x14ac:dyDescent="0.3">
      <c r="A319" t="s">
        <v>16</v>
      </c>
      <c r="B319">
        <v>1994</v>
      </c>
      <c r="C319">
        <v>13.388</v>
      </c>
      <c r="D319">
        <v>1.236</v>
      </c>
      <c r="E319">
        <v>282.37700000000001</v>
      </c>
      <c r="F319">
        <v>22996.32</v>
      </c>
    </row>
    <row r="320" spans="1:6" x14ac:dyDescent="0.3">
      <c r="A320" t="s">
        <v>16</v>
      </c>
      <c r="B320">
        <v>1995</v>
      </c>
      <c r="C320">
        <v>13.176</v>
      </c>
      <c r="D320">
        <v>1.2529999999999999</v>
      </c>
      <c r="E320">
        <v>296.63600000000002</v>
      </c>
      <c r="F320">
        <v>24228.65</v>
      </c>
    </row>
    <row r="321" spans="1:6" x14ac:dyDescent="0.3">
      <c r="A321" t="s">
        <v>16</v>
      </c>
      <c r="B321">
        <v>1996</v>
      </c>
      <c r="C321">
        <v>13.456</v>
      </c>
      <c r="D321">
        <v>1.3180000000000001</v>
      </c>
      <c r="E321">
        <v>319.61900000000003</v>
      </c>
      <c r="F321">
        <v>26181.54</v>
      </c>
    </row>
    <row r="322" spans="1:6" x14ac:dyDescent="0.3">
      <c r="A322" t="s">
        <v>16</v>
      </c>
      <c r="B322">
        <v>1997</v>
      </c>
      <c r="C322">
        <v>13.439</v>
      </c>
      <c r="D322">
        <v>1.3009999999999999</v>
      </c>
      <c r="E322">
        <v>322.36599999999999</v>
      </c>
      <c r="F322">
        <v>26445.22</v>
      </c>
    </row>
    <row r="323" spans="1:6" x14ac:dyDescent="0.3">
      <c r="A323" t="s">
        <v>16</v>
      </c>
      <c r="B323">
        <v>1998</v>
      </c>
      <c r="C323">
        <v>13.956</v>
      </c>
      <c r="D323">
        <v>1.3540000000000001</v>
      </c>
      <c r="E323">
        <v>345.87700000000001</v>
      </c>
      <c r="F323">
        <v>28378.240000000002</v>
      </c>
    </row>
    <row r="324" spans="1:6" x14ac:dyDescent="0.3">
      <c r="A324" t="s">
        <v>16</v>
      </c>
      <c r="B324">
        <v>1999</v>
      </c>
      <c r="C324">
        <v>13.996</v>
      </c>
      <c r="D324">
        <v>1.367</v>
      </c>
      <c r="E324">
        <v>363.37</v>
      </c>
      <c r="F324">
        <v>29832.77</v>
      </c>
    </row>
    <row r="325" spans="1:6" x14ac:dyDescent="0.3">
      <c r="A325" t="s">
        <v>16</v>
      </c>
      <c r="B325">
        <v>2000</v>
      </c>
      <c r="C325">
        <v>14.082000000000001</v>
      </c>
      <c r="D325">
        <v>1.3859999999999999</v>
      </c>
      <c r="E325">
        <v>381.45499999999998</v>
      </c>
      <c r="F325">
        <v>31359.99</v>
      </c>
    </row>
    <row r="326" spans="1:6" x14ac:dyDescent="0.3">
      <c r="A326" t="s">
        <v>16</v>
      </c>
      <c r="B326">
        <v>2001</v>
      </c>
      <c r="C326">
        <v>14.692</v>
      </c>
      <c r="D326">
        <v>1.4510000000000001</v>
      </c>
      <c r="E326">
        <v>418.32900000000001</v>
      </c>
      <c r="F326">
        <v>34449.360000000001</v>
      </c>
    </row>
    <row r="327" spans="1:6" x14ac:dyDescent="0.3">
      <c r="A327" t="s">
        <v>16</v>
      </c>
      <c r="B327">
        <v>2002</v>
      </c>
      <c r="C327">
        <v>14.916</v>
      </c>
      <c r="D327">
        <v>1.51</v>
      </c>
      <c r="E327">
        <v>447.71899999999999</v>
      </c>
      <c r="F327">
        <v>36931.67</v>
      </c>
    </row>
    <row r="328" spans="1:6" x14ac:dyDescent="0.3">
      <c r="A328" t="s">
        <v>16</v>
      </c>
      <c r="B328">
        <v>2003</v>
      </c>
      <c r="C328">
        <v>14.936</v>
      </c>
      <c r="D328">
        <v>1.5469999999999999</v>
      </c>
      <c r="E328">
        <v>469.54199999999997</v>
      </c>
      <c r="F328">
        <v>38753.26</v>
      </c>
    </row>
    <row r="329" spans="1:6" x14ac:dyDescent="0.3">
      <c r="A329" t="s">
        <v>16</v>
      </c>
      <c r="B329">
        <v>2004</v>
      </c>
      <c r="C329">
        <v>14.348000000000001</v>
      </c>
      <c r="D329">
        <v>1.454</v>
      </c>
      <c r="E329">
        <v>462.92700000000002</v>
      </c>
      <c r="F329">
        <v>38199</v>
      </c>
    </row>
    <row r="330" spans="1:6" x14ac:dyDescent="0.3">
      <c r="A330" t="s">
        <v>16</v>
      </c>
      <c r="B330">
        <v>2005</v>
      </c>
      <c r="C330">
        <v>15.387</v>
      </c>
      <c r="D330">
        <v>1.581</v>
      </c>
      <c r="E330">
        <v>512.48</v>
      </c>
      <c r="F330">
        <v>42263.93</v>
      </c>
    </row>
    <row r="331" spans="1:6" x14ac:dyDescent="0.3">
      <c r="A331" t="s">
        <v>16</v>
      </c>
      <c r="B331">
        <v>2006</v>
      </c>
      <c r="C331">
        <v>14.983000000000001</v>
      </c>
      <c r="D331">
        <v>1.518</v>
      </c>
      <c r="E331">
        <v>527.64599999999996</v>
      </c>
      <c r="F331">
        <v>43465.599999999999</v>
      </c>
    </row>
    <row r="332" spans="1:6" x14ac:dyDescent="0.3">
      <c r="A332" t="s">
        <v>16</v>
      </c>
      <c r="B332">
        <v>2007</v>
      </c>
      <c r="C332">
        <v>15.321</v>
      </c>
      <c r="D332">
        <v>1.53</v>
      </c>
      <c r="E332">
        <v>566.13900000000001</v>
      </c>
      <c r="F332">
        <v>46574.2</v>
      </c>
    </row>
    <row r="333" spans="1:6" x14ac:dyDescent="0.3">
      <c r="A333" t="s">
        <v>16</v>
      </c>
      <c r="B333">
        <v>2008</v>
      </c>
      <c r="C333">
        <v>15.339</v>
      </c>
      <c r="D333">
        <v>1.5620000000000001</v>
      </c>
      <c r="E333">
        <v>603.74199999999996</v>
      </c>
      <c r="F333">
        <v>49573.31</v>
      </c>
    </row>
    <row r="334" spans="1:6" x14ac:dyDescent="0.3">
      <c r="A334" t="s">
        <v>16</v>
      </c>
      <c r="B334">
        <v>2009</v>
      </c>
      <c r="C334">
        <v>15.207000000000001</v>
      </c>
      <c r="D334">
        <v>1.698</v>
      </c>
      <c r="E334">
        <v>640.78300000000002</v>
      </c>
      <c r="F334">
        <v>52481.61</v>
      </c>
    </row>
    <row r="335" spans="1:6" x14ac:dyDescent="0.3">
      <c r="A335" t="s">
        <v>16</v>
      </c>
      <c r="B335">
        <v>2010</v>
      </c>
      <c r="C335">
        <v>14.968</v>
      </c>
      <c r="D335">
        <v>1.6519999999999999</v>
      </c>
      <c r="E335">
        <v>660.57100000000003</v>
      </c>
      <c r="F335">
        <v>54019.47</v>
      </c>
    </row>
    <row r="336" spans="1:6" x14ac:dyDescent="0.3">
      <c r="A336" t="s">
        <v>16</v>
      </c>
      <c r="B336">
        <v>2011</v>
      </c>
      <c r="C336">
        <v>14.255000000000001</v>
      </c>
      <c r="D336">
        <v>1.532</v>
      </c>
      <c r="E336">
        <v>654.053</v>
      </c>
      <c r="F336">
        <v>52504.09</v>
      </c>
    </row>
    <row r="337" spans="1:6" x14ac:dyDescent="0.3">
      <c r="A337" t="s">
        <v>16</v>
      </c>
      <c r="B337">
        <v>2012</v>
      </c>
      <c r="C337">
        <v>14.102</v>
      </c>
      <c r="D337">
        <v>1.524</v>
      </c>
      <c r="E337">
        <v>663.77700000000004</v>
      </c>
      <c r="F337">
        <v>53384.81</v>
      </c>
    </row>
    <row r="338" spans="1:6" x14ac:dyDescent="0.3">
      <c r="A338" t="s">
        <v>16</v>
      </c>
      <c r="B338">
        <v>2013</v>
      </c>
      <c r="C338">
        <v>13.994999999999999</v>
      </c>
      <c r="D338">
        <v>1.5349999999999999</v>
      </c>
      <c r="E338">
        <v>694.31799999999998</v>
      </c>
      <c r="F338">
        <v>55993.7</v>
      </c>
    </row>
    <row r="339" spans="1:6" x14ac:dyDescent="0.3">
      <c r="A339" t="s">
        <v>16</v>
      </c>
      <c r="B339">
        <v>2014</v>
      </c>
      <c r="C339">
        <v>14.359</v>
      </c>
      <c r="D339">
        <v>1.587</v>
      </c>
      <c r="E339">
        <v>746.70399999999995</v>
      </c>
      <c r="F339">
        <v>60469.96</v>
      </c>
    </row>
    <row r="340" spans="1:6" x14ac:dyDescent="0.3">
      <c r="A340" t="s">
        <v>16</v>
      </c>
      <c r="B340">
        <v>2015</v>
      </c>
      <c r="C340">
        <v>14.31</v>
      </c>
      <c r="D340">
        <v>1.5960000000000001</v>
      </c>
      <c r="E340">
        <v>765.97</v>
      </c>
      <c r="F340">
        <v>62569.49</v>
      </c>
    </row>
    <row r="341" spans="1:6" x14ac:dyDescent="0.3">
      <c r="A341" t="s">
        <v>17</v>
      </c>
      <c r="B341">
        <v>1988</v>
      </c>
      <c r="C341">
        <v>15.393000000000001</v>
      </c>
      <c r="D341">
        <v>0.84399999999999997</v>
      </c>
      <c r="E341">
        <v>101.92400000000001</v>
      </c>
      <c r="F341">
        <v>1023.01</v>
      </c>
    </row>
    <row r="342" spans="1:6" x14ac:dyDescent="0.3">
      <c r="A342" t="s">
        <v>17</v>
      </c>
      <c r="B342">
        <v>1989</v>
      </c>
      <c r="C342">
        <v>14.147</v>
      </c>
      <c r="D342">
        <v>0.85099999999999998</v>
      </c>
      <c r="E342">
        <v>110.191</v>
      </c>
      <c r="F342">
        <v>1111.77</v>
      </c>
    </row>
    <row r="343" spans="1:6" x14ac:dyDescent="0.3">
      <c r="A343" t="s">
        <v>17</v>
      </c>
      <c r="B343">
        <v>1990</v>
      </c>
      <c r="C343">
        <v>14.942</v>
      </c>
      <c r="D343">
        <v>0.90700000000000003</v>
      </c>
      <c r="E343">
        <v>120.53100000000001</v>
      </c>
      <c r="F343">
        <v>1229.03</v>
      </c>
    </row>
    <row r="344" spans="1:6" x14ac:dyDescent="0.3">
      <c r="A344" t="s">
        <v>17</v>
      </c>
      <c r="B344">
        <v>1991</v>
      </c>
      <c r="C344">
        <v>17.082000000000001</v>
      </c>
      <c r="D344">
        <v>1.012</v>
      </c>
      <c r="E344">
        <v>141.53200000000001</v>
      </c>
      <c r="F344">
        <v>1460.6</v>
      </c>
    </row>
    <row r="345" spans="1:6" x14ac:dyDescent="0.3">
      <c r="A345" t="s">
        <v>17</v>
      </c>
      <c r="B345">
        <v>1992</v>
      </c>
      <c r="C345">
        <v>17.802</v>
      </c>
      <c r="D345">
        <v>1.1539999999999999</v>
      </c>
      <c r="E345">
        <v>164.94499999999999</v>
      </c>
      <c r="F345">
        <v>1715.27</v>
      </c>
    </row>
    <row r="346" spans="1:6" x14ac:dyDescent="0.3">
      <c r="A346" t="s">
        <v>17</v>
      </c>
      <c r="B346">
        <v>1993</v>
      </c>
      <c r="C346">
        <v>17.283000000000001</v>
      </c>
      <c r="D346">
        <v>1.2569999999999999</v>
      </c>
      <c r="E346">
        <v>179.964</v>
      </c>
      <c r="F346">
        <v>1882.5</v>
      </c>
    </row>
    <row r="347" spans="1:6" x14ac:dyDescent="0.3">
      <c r="A347" t="s">
        <v>17</v>
      </c>
      <c r="B347">
        <v>1994</v>
      </c>
      <c r="C347">
        <v>16.73</v>
      </c>
      <c r="D347">
        <v>1.335</v>
      </c>
      <c r="E347">
        <v>198.096</v>
      </c>
      <c r="F347">
        <v>2082.5700000000002</v>
      </c>
    </row>
    <row r="348" spans="1:6" x14ac:dyDescent="0.3">
      <c r="A348" t="s">
        <v>17</v>
      </c>
      <c r="B348">
        <v>1995</v>
      </c>
      <c r="C348">
        <v>16.305</v>
      </c>
      <c r="D348">
        <v>1.3</v>
      </c>
      <c r="E348">
        <v>200.21</v>
      </c>
      <c r="F348">
        <v>2114.65</v>
      </c>
    </row>
    <row r="349" spans="1:6" x14ac:dyDescent="0.3">
      <c r="A349" t="s">
        <v>17</v>
      </c>
      <c r="B349">
        <v>1996</v>
      </c>
      <c r="C349">
        <v>16.693000000000001</v>
      </c>
      <c r="D349">
        <v>1.3149999999999999</v>
      </c>
      <c r="E349">
        <v>212.12100000000001</v>
      </c>
      <c r="F349">
        <v>2250.35</v>
      </c>
    </row>
    <row r="350" spans="1:6" x14ac:dyDescent="0.3">
      <c r="A350" t="s">
        <v>17</v>
      </c>
      <c r="B350">
        <v>1997</v>
      </c>
      <c r="C350">
        <v>16.870999999999999</v>
      </c>
      <c r="D350">
        <v>1.298</v>
      </c>
      <c r="E350">
        <v>222.511</v>
      </c>
      <c r="F350">
        <v>2372.25</v>
      </c>
    </row>
    <row r="351" spans="1:6" x14ac:dyDescent="0.3">
      <c r="A351" t="s">
        <v>17</v>
      </c>
      <c r="B351">
        <v>1998</v>
      </c>
      <c r="C351">
        <v>14.475</v>
      </c>
      <c r="D351">
        <v>1.097</v>
      </c>
      <c r="E351">
        <v>197.608</v>
      </c>
      <c r="F351">
        <v>2118.46</v>
      </c>
    </row>
    <row r="352" spans="1:6" x14ac:dyDescent="0.3">
      <c r="A352" t="s">
        <v>17</v>
      </c>
      <c r="B352">
        <v>1999</v>
      </c>
      <c r="C352">
        <v>15.079000000000001</v>
      </c>
      <c r="D352">
        <v>1.171</v>
      </c>
      <c r="E352">
        <v>216.13</v>
      </c>
      <c r="F352">
        <v>2325.9299999999998</v>
      </c>
    </row>
    <row r="353" spans="1:6" x14ac:dyDescent="0.3">
      <c r="A353" t="s">
        <v>17</v>
      </c>
      <c r="B353">
        <v>2000</v>
      </c>
      <c r="C353">
        <v>19.870999999999999</v>
      </c>
      <c r="D353">
        <v>1.4390000000000001</v>
      </c>
      <c r="E353">
        <v>280.72300000000001</v>
      </c>
      <c r="F353">
        <v>3033.44</v>
      </c>
    </row>
    <row r="354" spans="1:6" x14ac:dyDescent="0.3">
      <c r="A354" t="s">
        <v>17</v>
      </c>
      <c r="B354">
        <v>2001</v>
      </c>
      <c r="C354">
        <v>19.074999999999999</v>
      </c>
      <c r="D354">
        <v>1.524</v>
      </c>
      <c r="E354">
        <v>320.15800000000002</v>
      </c>
      <c r="F354">
        <v>3477.6</v>
      </c>
    </row>
    <row r="355" spans="1:6" x14ac:dyDescent="0.3">
      <c r="A355" t="s">
        <v>17</v>
      </c>
      <c r="B355">
        <v>2002</v>
      </c>
      <c r="C355">
        <v>19.949000000000002</v>
      </c>
      <c r="D355">
        <v>1.643</v>
      </c>
      <c r="E355">
        <v>371.48899999999998</v>
      </c>
      <c r="F355">
        <v>4049.98</v>
      </c>
    </row>
    <row r="356" spans="1:6" x14ac:dyDescent="0.3">
      <c r="A356" t="s">
        <v>17</v>
      </c>
      <c r="B356">
        <v>2003</v>
      </c>
      <c r="C356">
        <v>21.388000000000002</v>
      </c>
      <c r="D356">
        <v>1.7529999999999999</v>
      </c>
      <c r="E356">
        <v>418.52499999999998</v>
      </c>
      <c r="F356">
        <v>4573.67</v>
      </c>
    </row>
    <row r="357" spans="1:6" x14ac:dyDescent="0.3">
      <c r="A357" t="s">
        <v>17</v>
      </c>
      <c r="B357">
        <v>2004</v>
      </c>
      <c r="C357">
        <v>23.038</v>
      </c>
      <c r="D357">
        <v>1.827</v>
      </c>
      <c r="E357">
        <v>465.17399999999998</v>
      </c>
      <c r="F357">
        <v>5096.05</v>
      </c>
    </row>
    <row r="358" spans="1:6" x14ac:dyDescent="0.3">
      <c r="A358" t="s">
        <v>17</v>
      </c>
      <c r="B358">
        <v>2005</v>
      </c>
      <c r="C358">
        <v>22.338000000000001</v>
      </c>
      <c r="D358">
        <v>2.0099999999999998</v>
      </c>
      <c r="E358">
        <v>514.01</v>
      </c>
      <c r="F358">
        <v>5647.59</v>
      </c>
    </row>
    <row r="359" spans="1:6" x14ac:dyDescent="0.3">
      <c r="A359" t="s">
        <v>17</v>
      </c>
      <c r="B359">
        <v>2006</v>
      </c>
      <c r="C359">
        <v>23.613</v>
      </c>
      <c r="D359">
        <v>2.117</v>
      </c>
      <c r="E359">
        <v>604.08900000000006</v>
      </c>
      <c r="F359">
        <v>6657.28</v>
      </c>
    </row>
    <row r="360" spans="1:6" x14ac:dyDescent="0.3">
      <c r="A360" t="s">
        <v>17</v>
      </c>
      <c r="B360">
        <v>2007</v>
      </c>
      <c r="C360">
        <v>25.797999999999998</v>
      </c>
      <c r="D360">
        <v>2.3370000000000002</v>
      </c>
      <c r="E360">
        <v>684.40099999999995</v>
      </c>
      <c r="F360">
        <v>7561.59</v>
      </c>
    </row>
    <row r="361" spans="1:6" x14ac:dyDescent="0.3">
      <c r="A361" t="s">
        <v>17</v>
      </c>
      <c r="B361">
        <v>2009</v>
      </c>
      <c r="C361">
        <v>27.170999999999999</v>
      </c>
      <c r="D361">
        <v>2.573</v>
      </c>
      <c r="E361">
        <v>782.01099999999997</v>
      </c>
      <c r="F361">
        <v>8685.81</v>
      </c>
    </row>
    <row r="362" spans="1:6" x14ac:dyDescent="0.3">
      <c r="A362" t="s">
        <v>17</v>
      </c>
      <c r="B362">
        <v>2010</v>
      </c>
      <c r="C362">
        <v>28.632999999999999</v>
      </c>
      <c r="D362">
        <v>2.7370000000000001</v>
      </c>
      <c r="E362">
        <v>771.99699999999996</v>
      </c>
      <c r="F362">
        <v>8585.64</v>
      </c>
    </row>
    <row r="363" spans="1:6" x14ac:dyDescent="0.3">
      <c r="A363" t="s">
        <v>17</v>
      </c>
      <c r="B363">
        <v>2011</v>
      </c>
      <c r="C363">
        <v>30.742000000000001</v>
      </c>
      <c r="D363">
        <v>2.7970000000000002</v>
      </c>
      <c r="E363">
        <v>731.15899999999999</v>
      </c>
      <c r="F363">
        <v>8119.45</v>
      </c>
    </row>
    <row r="364" spans="1:6" x14ac:dyDescent="0.3">
      <c r="A364" t="s">
        <v>17</v>
      </c>
      <c r="B364">
        <v>2012</v>
      </c>
      <c r="C364">
        <v>29.055</v>
      </c>
      <c r="D364">
        <v>2.5499999999999998</v>
      </c>
      <c r="E364">
        <v>644.74699999999996</v>
      </c>
      <c r="F364">
        <v>7121.24</v>
      </c>
    </row>
    <row r="365" spans="1:6" x14ac:dyDescent="0.3">
      <c r="A365" t="s">
        <v>17</v>
      </c>
      <c r="B365">
        <v>2013</v>
      </c>
      <c r="C365">
        <v>27.742000000000001</v>
      </c>
      <c r="D365">
        <v>2.3119999999999998</v>
      </c>
      <c r="E365">
        <v>603.50900000000001</v>
      </c>
      <c r="F365">
        <v>6617.6</v>
      </c>
    </row>
    <row r="366" spans="1:6" x14ac:dyDescent="0.3">
      <c r="A366" t="s">
        <v>17</v>
      </c>
      <c r="B366">
        <v>2014</v>
      </c>
      <c r="C366">
        <v>26.701000000000001</v>
      </c>
      <c r="D366">
        <v>2.12</v>
      </c>
      <c r="E366">
        <v>560.43499999999995</v>
      </c>
      <c r="F366">
        <v>6104.49</v>
      </c>
    </row>
    <row r="367" spans="1:6" x14ac:dyDescent="0.3">
      <c r="A367" t="s">
        <v>17</v>
      </c>
      <c r="B367">
        <v>2015</v>
      </c>
      <c r="C367">
        <v>25.878</v>
      </c>
      <c r="D367">
        <v>2.17</v>
      </c>
      <c r="E367">
        <v>571.91300000000001</v>
      </c>
      <c r="F367">
        <v>6188.6</v>
      </c>
    </row>
    <row r="368" spans="1:6" x14ac:dyDescent="0.3">
      <c r="A368" t="s">
        <v>18</v>
      </c>
      <c r="B368">
        <v>1991</v>
      </c>
      <c r="C368">
        <v>30.084</v>
      </c>
      <c r="D368">
        <v>1.9179999999999999</v>
      </c>
      <c r="E368">
        <v>158.86500000000001</v>
      </c>
      <c r="F368">
        <v>1647.97</v>
      </c>
    </row>
    <row r="369" spans="1:6" x14ac:dyDescent="0.3">
      <c r="A369" t="s">
        <v>18</v>
      </c>
      <c r="B369">
        <v>1992</v>
      </c>
      <c r="C369">
        <v>28.856999999999999</v>
      </c>
      <c r="D369">
        <v>1.9810000000000001</v>
      </c>
      <c r="E369">
        <v>162.75399999999999</v>
      </c>
      <c r="F369">
        <v>1687.65</v>
      </c>
    </row>
    <row r="370" spans="1:6" x14ac:dyDescent="0.3">
      <c r="A370" t="s">
        <v>18</v>
      </c>
      <c r="B370">
        <v>1993</v>
      </c>
      <c r="C370">
        <v>30.693999999999999</v>
      </c>
      <c r="D370">
        <v>2.1269999999999998</v>
      </c>
      <c r="E370">
        <v>178.09399999999999</v>
      </c>
      <c r="F370">
        <v>1844.61</v>
      </c>
    </row>
    <row r="371" spans="1:6" x14ac:dyDescent="0.3">
      <c r="A371" t="s">
        <v>18</v>
      </c>
      <c r="B371">
        <v>1994</v>
      </c>
      <c r="C371">
        <v>30.347999999999999</v>
      </c>
      <c r="D371">
        <v>2.2480000000000002</v>
      </c>
      <c r="E371">
        <v>198.12</v>
      </c>
      <c r="F371">
        <v>2049.23</v>
      </c>
    </row>
    <row r="372" spans="1:6" x14ac:dyDescent="0.3">
      <c r="A372" t="s">
        <v>18</v>
      </c>
      <c r="B372">
        <v>1995</v>
      </c>
      <c r="C372">
        <v>26.713000000000001</v>
      </c>
      <c r="D372">
        <v>1.802</v>
      </c>
      <c r="E372">
        <v>164.76499999999999</v>
      </c>
      <c r="F372">
        <v>1701.85</v>
      </c>
    </row>
    <row r="373" spans="1:6" x14ac:dyDescent="0.3">
      <c r="A373" t="s">
        <v>18</v>
      </c>
      <c r="B373">
        <v>1996</v>
      </c>
      <c r="C373">
        <v>27.273</v>
      </c>
      <c r="D373">
        <v>1.8160000000000001</v>
      </c>
      <c r="E373">
        <v>169.22</v>
      </c>
      <c r="F373">
        <v>1744.87</v>
      </c>
    </row>
    <row r="374" spans="1:6" x14ac:dyDescent="0.3">
      <c r="A374" t="s">
        <v>18</v>
      </c>
      <c r="B374">
        <v>1997</v>
      </c>
      <c r="C374">
        <v>27.638999999999999</v>
      </c>
      <c r="D374">
        <v>1.7470000000000001</v>
      </c>
      <c r="E374">
        <v>171.035</v>
      </c>
      <c r="F374">
        <v>1760.03</v>
      </c>
    </row>
    <row r="375" spans="1:6" x14ac:dyDescent="0.3">
      <c r="A375" t="s">
        <v>18</v>
      </c>
      <c r="B375">
        <v>2001</v>
      </c>
      <c r="C375">
        <v>29.673999999999999</v>
      </c>
      <c r="D375">
        <v>2.028</v>
      </c>
      <c r="E375">
        <v>268.26799999999997</v>
      </c>
      <c r="F375">
        <v>2733</v>
      </c>
    </row>
    <row r="376" spans="1:6" x14ac:dyDescent="0.3">
      <c r="A376" t="s">
        <v>18</v>
      </c>
      <c r="B376">
        <v>2002</v>
      </c>
      <c r="C376">
        <v>28.946999999999999</v>
      </c>
      <c r="D376">
        <v>2.0630000000000002</v>
      </c>
      <c r="E376">
        <v>299.43900000000002</v>
      </c>
      <c r="F376">
        <v>3041.88</v>
      </c>
    </row>
    <row r="377" spans="1:6" x14ac:dyDescent="0.3">
      <c r="A377" t="s">
        <v>18</v>
      </c>
      <c r="B377">
        <v>2003</v>
      </c>
      <c r="C377">
        <v>27.593</v>
      </c>
      <c r="D377">
        <v>2.2469999999999999</v>
      </c>
      <c r="E377">
        <v>346.43299999999999</v>
      </c>
      <c r="F377">
        <v>3509.21</v>
      </c>
    </row>
    <row r="378" spans="1:6" x14ac:dyDescent="0.3">
      <c r="A378" t="s">
        <v>18</v>
      </c>
      <c r="B378">
        <v>2004</v>
      </c>
      <c r="C378">
        <v>29.108000000000001</v>
      </c>
      <c r="D378">
        <v>2.2669999999999999</v>
      </c>
      <c r="E378">
        <v>367.30900000000003</v>
      </c>
      <c r="F378">
        <v>3712.45</v>
      </c>
    </row>
    <row r="379" spans="1:6" x14ac:dyDescent="0.3">
      <c r="A379" t="s">
        <v>18</v>
      </c>
      <c r="B379">
        <v>2005</v>
      </c>
      <c r="C379">
        <v>31.27</v>
      </c>
      <c r="D379">
        <v>2.5110000000000001</v>
      </c>
      <c r="E379">
        <v>427.15100000000001</v>
      </c>
      <c r="F379">
        <v>4308.7</v>
      </c>
    </row>
    <row r="380" spans="1:6" x14ac:dyDescent="0.3">
      <c r="A380" t="s">
        <v>18</v>
      </c>
      <c r="B380">
        <v>2006</v>
      </c>
      <c r="C380">
        <v>31.981000000000002</v>
      </c>
      <c r="D380">
        <v>2.5070000000000001</v>
      </c>
      <c r="E380">
        <v>457.09</v>
      </c>
      <c r="F380">
        <v>4603.5200000000004</v>
      </c>
    </row>
    <row r="381" spans="1:6" x14ac:dyDescent="0.3">
      <c r="A381" t="s">
        <v>18</v>
      </c>
      <c r="B381">
        <v>2007</v>
      </c>
      <c r="C381">
        <v>31.617000000000001</v>
      </c>
      <c r="D381">
        <v>2.294</v>
      </c>
      <c r="E381">
        <v>434.32</v>
      </c>
      <c r="F381">
        <v>4367.43</v>
      </c>
    </row>
    <row r="382" spans="1:6" x14ac:dyDescent="0.3">
      <c r="A382" t="s">
        <v>18</v>
      </c>
      <c r="B382">
        <v>2008</v>
      </c>
      <c r="C382">
        <v>31.911999999999999</v>
      </c>
      <c r="D382">
        <v>2.2770000000000001</v>
      </c>
      <c r="E382">
        <v>468.726</v>
      </c>
      <c r="F382">
        <v>4705.16</v>
      </c>
    </row>
    <row r="383" spans="1:6" x14ac:dyDescent="0.3">
      <c r="A383" t="s">
        <v>18</v>
      </c>
      <c r="B383">
        <v>2009</v>
      </c>
      <c r="C383">
        <v>32.863</v>
      </c>
      <c r="D383">
        <v>2.3940000000000001</v>
      </c>
      <c r="E383">
        <v>492.43700000000001</v>
      </c>
      <c r="F383">
        <v>4935.5200000000004</v>
      </c>
    </row>
    <row r="384" spans="1:6" x14ac:dyDescent="0.3">
      <c r="A384" t="s">
        <v>18</v>
      </c>
      <c r="B384">
        <v>2010</v>
      </c>
      <c r="C384">
        <v>33.273000000000003</v>
      </c>
      <c r="D384">
        <v>2.5150000000000001</v>
      </c>
      <c r="E384">
        <v>539.85500000000002</v>
      </c>
      <c r="F384">
        <v>5398.56</v>
      </c>
    </row>
    <row r="385" spans="1:6" x14ac:dyDescent="0.3">
      <c r="A385" t="s">
        <v>18</v>
      </c>
      <c r="B385">
        <v>2011</v>
      </c>
      <c r="C385">
        <v>35.000999999999998</v>
      </c>
      <c r="D385">
        <v>2.653</v>
      </c>
      <c r="E385">
        <v>603.04200000000003</v>
      </c>
      <c r="F385">
        <v>6013.37</v>
      </c>
    </row>
    <row r="386" spans="1:6" x14ac:dyDescent="0.3">
      <c r="A386" t="s">
        <v>18</v>
      </c>
      <c r="B386">
        <v>2012</v>
      </c>
      <c r="C386">
        <v>32.579000000000001</v>
      </c>
      <c r="D386">
        <v>2.4430000000000001</v>
      </c>
      <c r="E386">
        <v>561.74599999999998</v>
      </c>
      <c r="F386">
        <v>5572.72</v>
      </c>
    </row>
    <row r="387" spans="1:6" x14ac:dyDescent="0.3">
      <c r="A387" t="s">
        <v>18</v>
      </c>
      <c r="B387">
        <v>2013</v>
      </c>
      <c r="C387">
        <v>30.292999999999999</v>
      </c>
      <c r="D387">
        <v>2.2080000000000002</v>
      </c>
      <c r="E387">
        <v>537.976</v>
      </c>
      <c r="F387">
        <v>5322.24</v>
      </c>
    </row>
    <row r="388" spans="1:6" x14ac:dyDescent="0.3">
      <c r="A388" t="s">
        <v>18</v>
      </c>
      <c r="B388">
        <v>2014</v>
      </c>
      <c r="C388">
        <v>30.172999999999998</v>
      </c>
      <c r="D388">
        <v>2.1549999999999998</v>
      </c>
      <c r="E388">
        <v>549.29200000000003</v>
      </c>
      <c r="F388">
        <v>5419.57</v>
      </c>
    </row>
    <row r="389" spans="1:6" x14ac:dyDescent="0.3">
      <c r="A389" t="s">
        <v>18</v>
      </c>
      <c r="B389">
        <v>2015</v>
      </c>
      <c r="C389">
        <v>29.215</v>
      </c>
      <c r="D389">
        <v>2.1139999999999999</v>
      </c>
      <c r="E389">
        <v>558.87800000000004</v>
      </c>
      <c r="F389">
        <v>5501.05</v>
      </c>
    </row>
    <row r="390" spans="1:6" x14ac:dyDescent="0.3">
      <c r="A390" t="s">
        <v>19</v>
      </c>
      <c r="B390">
        <v>1970</v>
      </c>
      <c r="C390">
        <v>17.13</v>
      </c>
      <c r="D390">
        <v>0.79200000000000004</v>
      </c>
      <c r="E390">
        <v>30.757000000000001</v>
      </c>
      <c r="F390">
        <v>6.29</v>
      </c>
    </row>
    <row r="391" spans="1:6" x14ac:dyDescent="0.3">
      <c r="A391" t="s">
        <v>19</v>
      </c>
      <c r="B391">
        <v>1971</v>
      </c>
      <c r="C391">
        <v>17.309999999999999</v>
      </c>
      <c r="D391">
        <v>0.874</v>
      </c>
      <c r="E391">
        <v>40.03</v>
      </c>
      <c r="F391">
        <v>8.25</v>
      </c>
    </row>
    <row r="392" spans="1:6" x14ac:dyDescent="0.3">
      <c r="A392" t="s">
        <v>19</v>
      </c>
      <c r="B392">
        <v>1972</v>
      </c>
      <c r="C392">
        <v>17.838000000000001</v>
      </c>
      <c r="D392">
        <v>0.88300000000000001</v>
      </c>
      <c r="E392">
        <v>44.143000000000001</v>
      </c>
      <c r="F392">
        <v>9.23</v>
      </c>
    </row>
    <row r="393" spans="1:6" x14ac:dyDescent="0.3">
      <c r="A393" t="s">
        <v>19</v>
      </c>
      <c r="B393">
        <v>1973</v>
      </c>
      <c r="C393">
        <v>16.597000000000001</v>
      </c>
      <c r="D393">
        <v>0.753</v>
      </c>
      <c r="E393">
        <v>41.747</v>
      </c>
      <c r="F393">
        <v>8.86</v>
      </c>
    </row>
    <row r="394" spans="1:6" x14ac:dyDescent="0.3">
      <c r="A394" t="s">
        <v>19</v>
      </c>
      <c r="B394">
        <v>1974</v>
      </c>
      <c r="C394">
        <v>13.78</v>
      </c>
      <c r="D394">
        <v>0.71399999999999997</v>
      </c>
      <c r="E394">
        <v>44.978000000000002</v>
      </c>
      <c r="F394">
        <v>9.68</v>
      </c>
    </row>
    <row r="395" spans="1:6" x14ac:dyDescent="0.3">
      <c r="A395" t="s">
        <v>19</v>
      </c>
      <c r="B395">
        <v>1975</v>
      </c>
      <c r="C395">
        <v>16.23</v>
      </c>
      <c r="D395">
        <v>0.90800000000000003</v>
      </c>
      <c r="E395">
        <v>62.125999999999998</v>
      </c>
      <c r="F395">
        <v>13.54</v>
      </c>
    </row>
    <row r="396" spans="1:6" x14ac:dyDescent="0.3">
      <c r="A396" t="s">
        <v>19</v>
      </c>
      <c r="B396">
        <v>1976</v>
      </c>
      <c r="C396">
        <v>14.845000000000001</v>
      </c>
      <c r="D396">
        <v>0.77900000000000003</v>
      </c>
      <c r="E396">
        <v>59.009</v>
      </c>
      <c r="F396">
        <v>12.99</v>
      </c>
    </row>
    <row r="397" spans="1:6" x14ac:dyDescent="0.3">
      <c r="A397" t="s">
        <v>19</v>
      </c>
      <c r="B397">
        <v>1977</v>
      </c>
      <c r="C397">
        <v>14.553000000000001</v>
      </c>
      <c r="D397">
        <v>0.75700000000000001</v>
      </c>
      <c r="E397">
        <v>65.7</v>
      </c>
      <c r="F397">
        <v>14.57</v>
      </c>
    </row>
    <row r="398" spans="1:6" x14ac:dyDescent="0.3">
      <c r="A398" t="s">
        <v>19</v>
      </c>
      <c r="B398">
        <v>1978</v>
      </c>
      <c r="C398">
        <v>14.505000000000001</v>
      </c>
      <c r="D398">
        <v>0.81100000000000005</v>
      </c>
      <c r="E398">
        <v>79.316000000000003</v>
      </c>
      <c r="F398">
        <v>17.73</v>
      </c>
    </row>
    <row r="399" spans="1:6" x14ac:dyDescent="0.3">
      <c r="A399" t="s">
        <v>19</v>
      </c>
      <c r="B399">
        <v>1979</v>
      </c>
      <c r="C399">
        <v>13.522</v>
      </c>
      <c r="D399">
        <v>0.85499999999999998</v>
      </c>
      <c r="E399">
        <v>93.933999999999997</v>
      </c>
      <c r="F399">
        <v>21.2</v>
      </c>
    </row>
    <row r="400" spans="1:6" x14ac:dyDescent="0.3">
      <c r="A400" t="s">
        <v>19</v>
      </c>
      <c r="B400">
        <v>1980</v>
      </c>
      <c r="C400">
        <v>16.628</v>
      </c>
      <c r="D400">
        <v>0.97299999999999998</v>
      </c>
      <c r="E400">
        <v>122.026</v>
      </c>
      <c r="F400">
        <v>27.84</v>
      </c>
    </row>
    <row r="401" spans="1:6" x14ac:dyDescent="0.3">
      <c r="A401" t="s">
        <v>19</v>
      </c>
      <c r="B401">
        <v>1981</v>
      </c>
      <c r="C401">
        <v>15.576000000000001</v>
      </c>
      <c r="D401">
        <v>0.93200000000000005</v>
      </c>
      <c r="E401">
        <v>131.624</v>
      </c>
      <c r="F401">
        <v>30.37</v>
      </c>
    </row>
    <row r="402" spans="1:6" x14ac:dyDescent="0.3">
      <c r="A402" t="s">
        <v>19</v>
      </c>
      <c r="B402">
        <v>1982</v>
      </c>
      <c r="C402">
        <v>16.103999999999999</v>
      </c>
      <c r="D402">
        <v>1.0089999999999999</v>
      </c>
      <c r="E402">
        <v>152.61799999999999</v>
      </c>
      <c r="F402">
        <v>35.69</v>
      </c>
    </row>
    <row r="403" spans="1:6" x14ac:dyDescent="0.3">
      <c r="A403" t="s">
        <v>19</v>
      </c>
      <c r="B403">
        <v>1983</v>
      </c>
      <c r="C403">
        <v>18.210999999999999</v>
      </c>
      <c r="D403">
        <v>1.2509999999999999</v>
      </c>
      <c r="E403">
        <v>189.941</v>
      </c>
      <c r="F403">
        <v>45.01</v>
      </c>
    </row>
    <row r="404" spans="1:6" x14ac:dyDescent="0.3">
      <c r="A404" t="s">
        <v>19</v>
      </c>
      <c r="B404">
        <v>1984</v>
      </c>
      <c r="C404">
        <v>17.058</v>
      </c>
      <c r="D404">
        <v>1.105</v>
      </c>
      <c r="E404">
        <v>178.928</v>
      </c>
      <c r="F404">
        <v>42.86</v>
      </c>
    </row>
    <row r="405" spans="1:6" x14ac:dyDescent="0.3">
      <c r="A405" t="s">
        <v>19</v>
      </c>
      <c r="B405">
        <v>1985</v>
      </c>
      <c r="C405">
        <v>17.414000000000001</v>
      </c>
      <c r="D405">
        <v>1.1679999999999999</v>
      </c>
      <c r="E405">
        <v>200.05799999999999</v>
      </c>
      <c r="F405">
        <v>48.3</v>
      </c>
    </row>
    <row r="406" spans="1:6" x14ac:dyDescent="0.3">
      <c r="A406" t="s">
        <v>19</v>
      </c>
      <c r="B406">
        <v>1986</v>
      </c>
      <c r="C406">
        <v>16.507999999999999</v>
      </c>
      <c r="D406">
        <v>1.1819999999999999</v>
      </c>
      <c r="E406">
        <v>217.82300000000001</v>
      </c>
      <c r="F406">
        <v>52.97</v>
      </c>
    </row>
    <row r="407" spans="1:6" x14ac:dyDescent="0.3">
      <c r="A407" t="s">
        <v>19</v>
      </c>
      <c r="B407">
        <v>1987</v>
      </c>
      <c r="C407">
        <v>15.35</v>
      </c>
      <c r="D407">
        <v>1.125</v>
      </c>
      <c r="E407">
        <v>228.429</v>
      </c>
      <c r="F407">
        <v>56.16</v>
      </c>
    </row>
    <row r="408" spans="1:6" x14ac:dyDescent="0.3">
      <c r="A408" t="s">
        <v>19</v>
      </c>
      <c r="B408">
        <v>1988</v>
      </c>
      <c r="C408">
        <v>14.692</v>
      </c>
      <c r="D408">
        <v>1.1619999999999999</v>
      </c>
      <c r="E408">
        <v>240.078</v>
      </c>
      <c r="F408">
        <v>59.96</v>
      </c>
    </row>
    <row r="409" spans="1:6" x14ac:dyDescent="0.3">
      <c r="A409" t="s">
        <v>19</v>
      </c>
      <c r="B409">
        <v>1989</v>
      </c>
      <c r="C409">
        <v>15.347</v>
      </c>
      <c r="D409">
        <v>1.1870000000000001</v>
      </c>
      <c r="E409">
        <v>252.262</v>
      </c>
      <c r="F409">
        <v>63.78</v>
      </c>
    </row>
    <row r="410" spans="1:6" x14ac:dyDescent="0.3">
      <c r="A410" t="s">
        <v>19</v>
      </c>
      <c r="B410">
        <v>1990</v>
      </c>
      <c r="C410">
        <v>13.98</v>
      </c>
      <c r="D410">
        <v>1.032</v>
      </c>
      <c r="E410">
        <v>228.44900000000001</v>
      </c>
      <c r="F410">
        <v>58.21</v>
      </c>
    </row>
    <row r="411" spans="1:6" x14ac:dyDescent="0.3">
      <c r="A411" t="s">
        <v>19</v>
      </c>
      <c r="B411">
        <v>1991</v>
      </c>
      <c r="C411">
        <v>12.775</v>
      </c>
      <c r="D411">
        <v>0.96599999999999997</v>
      </c>
      <c r="E411">
        <v>217.79</v>
      </c>
      <c r="F411">
        <v>56.15</v>
      </c>
    </row>
    <row r="412" spans="1:6" x14ac:dyDescent="0.3">
      <c r="A412" t="s">
        <v>19</v>
      </c>
      <c r="B412">
        <v>1992</v>
      </c>
      <c r="C412">
        <v>13.313000000000001</v>
      </c>
      <c r="D412">
        <v>1.0329999999999999</v>
      </c>
      <c r="E412">
        <v>227.37200000000001</v>
      </c>
      <c r="F412">
        <v>59.36</v>
      </c>
    </row>
    <row r="413" spans="1:6" x14ac:dyDescent="0.3">
      <c r="A413" t="s">
        <v>19</v>
      </c>
      <c r="B413">
        <v>1993</v>
      </c>
      <c r="C413">
        <v>12.78</v>
      </c>
      <c r="D413">
        <v>1.0029999999999999</v>
      </c>
      <c r="E413">
        <v>226.65299999999999</v>
      </c>
      <c r="F413">
        <v>59.77</v>
      </c>
    </row>
    <row r="414" spans="1:6" x14ac:dyDescent="0.3">
      <c r="A414" t="s">
        <v>19</v>
      </c>
      <c r="B414">
        <v>1994</v>
      </c>
      <c r="C414">
        <v>13.419</v>
      </c>
      <c r="D414">
        <v>1.03</v>
      </c>
      <c r="E414">
        <v>244.12799999999999</v>
      </c>
      <c r="F414">
        <v>64.94</v>
      </c>
    </row>
    <row r="415" spans="1:6" x14ac:dyDescent="0.3">
      <c r="A415" t="s">
        <v>19</v>
      </c>
      <c r="B415">
        <v>1995</v>
      </c>
      <c r="C415">
        <v>13.794</v>
      </c>
      <c r="D415">
        <v>1.0760000000000001</v>
      </c>
      <c r="E415">
        <v>259.17099999999999</v>
      </c>
      <c r="F415">
        <v>69.319999999999993</v>
      </c>
    </row>
    <row r="416" spans="1:6" x14ac:dyDescent="0.3">
      <c r="A416" t="s">
        <v>19</v>
      </c>
      <c r="B416">
        <v>1996</v>
      </c>
      <c r="C416">
        <v>14.276999999999999</v>
      </c>
      <c r="D416">
        <v>1.1180000000000001</v>
      </c>
      <c r="E416">
        <v>279.50099999999998</v>
      </c>
      <c r="F416">
        <v>75.16</v>
      </c>
    </row>
    <row r="417" spans="1:6" x14ac:dyDescent="0.3">
      <c r="A417" t="s">
        <v>19</v>
      </c>
      <c r="B417">
        <v>1997</v>
      </c>
      <c r="C417">
        <v>15.489000000000001</v>
      </c>
      <c r="D417">
        <v>1.198</v>
      </c>
      <c r="E417">
        <v>322.93299999999999</v>
      </c>
      <c r="F417">
        <v>87.56</v>
      </c>
    </row>
    <row r="418" spans="1:6" x14ac:dyDescent="0.3">
      <c r="A418" t="s">
        <v>19</v>
      </c>
      <c r="B418">
        <v>1998</v>
      </c>
      <c r="C418">
        <v>14.497999999999999</v>
      </c>
      <c r="D418">
        <v>1.232</v>
      </c>
      <c r="E418">
        <v>352.048</v>
      </c>
      <c r="F418">
        <v>96.48</v>
      </c>
    </row>
    <row r="419" spans="1:6" x14ac:dyDescent="0.3">
      <c r="A419" t="s">
        <v>19</v>
      </c>
      <c r="B419">
        <v>1999</v>
      </c>
      <c r="C419">
        <v>14.401999999999999</v>
      </c>
      <c r="D419">
        <v>1.282</v>
      </c>
      <c r="E419">
        <v>376.67899999999997</v>
      </c>
      <c r="F419">
        <v>104.48</v>
      </c>
    </row>
    <row r="420" spans="1:6" x14ac:dyDescent="0.3">
      <c r="A420" t="s">
        <v>19</v>
      </c>
      <c r="B420">
        <v>2000</v>
      </c>
      <c r="C420">
        <v>14.832000000000001</v>
      </c>
      <c r="D420">
        <v>1.3360000000000001</v>
      </c>
      <c r="E420">
        <v>394.13299999999998</v>
      </c>
      <c r="F420">
        <v>110.83</v>
      </c>
    </row>
    <row r="421" spans="1:6" x14ac:dyDescent="0.3">
      <c r="A421" t="s">
        <v>19</v>
      </c>
      <c r="B421">
        <v>2001</v>
      </c>
      <c r="C421">
        <v>14.384</v>
      </c>
      <c r="D421">
        <v>1.2769999999999999</v>
      </c>
      <c r="E421">
        <v>403.91399999999999</v>
      </c>
      <c r="F421">
        <v>115.1</v>
      </c>
    </row>
    <row r="422" spans="1:6" x14ac:dyDescent="0.3">
      <c r="A422" t="s">
        <v>19</v>
      </c>
      <c r="B422">
        <v>2002</v>
      </c>
      <c r="C422">
        <v>14.366</v>
      </c>
      <c r="D422">
        <v>1.377</v>
      </c>
      <c r="E422">
        <v>443.416</v>
      </c>
      <c r="F422">
        <v>127.49</v>
      </c>
    </row>
    <row r="423" spans="1:6" x14ac:dyDescent="0.3">
      <c r="A423" t="s">
        <v>19</v>
      </c>
      <c r="B423">
        <v>2003</v>
      </c>
      <c r="C423">
        <v>15.241</v>
      </c>
      <c r="D423">
        <v>1.536</v>
      </c>
      <c r="E423">
        <v>496.02300000000002</v>
      </c>
      <c r="F423">
        <v>143.61000000000001</v>
      </c>
    </row>
    <row r="424" spans="1:6" x14ac:dyDescent="0.3">
      <c r="A424" t="s">
        <v>19</v>
      </c>
      <c r="B424">
        <v>2004</v>
      </c>
      <c r="C424">
        <v>15.39</v>
      </c>
      <c r="D424">
        <v>1.4710000000000001</v>
      </c>
      <c r="E424">
        <v>519.03800000000001</v>
      </c>
      <c r="F424">
        <v>151.6</v>
      </c>
    </row>
    <row r="425" spans="1:6" x14ac:dyDescent="0.3">
      <c r="A425" t="s">
        <v>19</v>
      </c>
      <c r="B425">
        <v>2005</v>
      </c>
      <c r="C425">
        <v>14.433</v>
      </c>
      <c r="D425">
        <v>1.33</v>
      </c>
      <c r="E425">
        <v>491.55599999999998</v>
      </c>
      <c r="F425">
        <v>145.86000000000001</v>
      </c>
    </row>
    <row r="426" spans="1:6" x14ac:dyDescent="0.3">
      <c r="A426" t="s">
        <v>19</v>
      </c>
      <c r="B426">
        <v>2006</v>
      </c>
      <c r="C426">
        <v>14.218</v>
      </c>
      <c r="D426">
        <v>1.268</v>
      </c>
      <c r="E426">
        <v>491.06700000000001</v>
      </c>
      <c r="F426">
        <v>149.18</v>
      </c>
    </row>
    <row r="427" spans="1:6" x14ac:dyDescent="0.3">
      <c r="A427" t="s">
        <v>19</v>
      </c>
      <c r="B427">
        <v>2007</v>
      </c>
      <c r="C427">
        <v>13.505000000000001</v>
      </c>
      <c r="D427">
        <v>1.1779999999999999</v>
      </c>
      <c r="E427">
        <v>479.64</v>
      </c>
      <c r="F427">
        <v>149.44</v>
      </c>
    </row>
    <row r="428" spans="1:6" x14ac:dyDescent="0.3">
      <c r="A428" t="s">
        <v>19</v>
      </c>
      <c r="B428">
        <v>2008</v>
      </c>
      <c r="C428">
        <v>14.571999999999999</v>
      </c>
      <c r="D428">
        <v>1.27</v>
      </c>
      <c r="E428">
        <v>542.05200000000002</v>
      </c>
      <c r="F428">
        <v>172.05</v>
      </c>
    </row>
    <row r="429" spans="1:6" x14ac:dyDescent="0.3">
      <c r="A429" t="s">
        <v>19</v>
      </c>
      <c r="B429">
        <v>2009</v>
      </c>
      <c r="C429">
        <v>15.664999999999999</v>
      </c>
      <c r="D429">
        <v>1.419</v>
      </c>
      <c r="E429">
        <v>582.697</v>
      </c>
      <c r="F429">
        <v>185.59</v>
      </c>
    </row>
    <row r="430" spans="1:6" x14ac:dyDescent="0.3">
      <c r="A430" t="s">
        <v>19</v>
      </c>
      <c r="B430">
        <v>2010</v>
      </c>
      <c r="C430">
        <v>15.813000000000001</v>
      </c>
      <c r="D430">
        <v>1.393</v>
      </c>
      <c r="E430">
        <v>535.01900000000001</v>
      </c>
      <c r="F430">
        <v>170.16</v>
      </c>
    </row>
    <row r="431" spans="1:6" x14ac:dyDescent="0.3">
      <c r="A431" t="s">
        <v>19</v>
      </c>
      <c r="B431">
        <v>2011</v>
      </c>
      <c r="C431">
        <v>15.148</v>
      </c>
      <c r="D431">
        <v>1.3089999999999999</v>
      </c>
      <c r="E431">
        <v>516.63400000000001</v>
      </c>
      <c r="F431">
        <v>164.81</v>
      </c>
    </row>
    <row r="432" spans="1:6" x14ac:dyDescent="0.3">
      <c r="A432" t="s">
        <v>19</v>
      </c>
      <c r="B432">
        <v>2012</v>
      </c>
      <c r="C432">
        <v>14.454000000000001</v>
      </c>
      <c r="D432">
        <v>1.256</v>
      </c>
      <c r="E432">
        <v>508.58199999999999</v>
      </c>
      <c r="F432">
        <v>163.11000000000001</v>
      </c>
    </row>
    <row r="433" spans="1:6" x14ac:dyDescent="0.3">
      <c r="A433" t="s">
        <v>19</v>
      </c>
      <c r="B433">
        <v>2013</v>
      </c>
      <c r="C433">
        <v>13.531000000000001</v>
      </c>
      <c r="D433">
        <v>1.177</v>
      </c>
      <c r="E433">
        <v>501.66699999999997</v>
      </c>
      <c r="F433">
        <v>162.41999999999999</v>
      </c>
    </row>
    <row r="434" spans="1:6" x14ac:dyDescent="0.3">
      <c r="A434" t="s">
        <v>19</v>
      </c>
      <c r="B434">
        <v>2014</v>
      </c>
      <c r="C434">
        <v>12.581</v>
      </c>
      <c r="D434">
        <v>1.105</v>
      </c>
      <c r="E434">
        <v>489.46600000000001</v>
      </c>
      <c r="F434">
        <v>160.24</v>
      </c>
    </row>
    <row r="435" spans="1:6" x14ac:dyDescent="0.3">
      <c r="A435" t="s">
        <v>19</v>
      </c>
      <c r="B435">
        <v>2015</v>
      </c>
      <c r="C435">
        <v>12.125999999999999</v>
      </c>
      <c r="D435">
        <v>1.044</v>
      </c>
      <c r="E435">
        <v>497.84</v>
      </c>
      <c r="F435">
        <v>164.69</v>
      </c>
    </row>
    <row r="436" spans="1:6" x14ac:dyDescent="0.3">
      <c r="A436" t="s">
        <v>21</v>
      </c>
      <c r="B436">
        <v>1975</v>
      </c>
      <c r="C436">
        <v>14.749000000000001</v>
      </c>
      <c r="D436">
        <v>0.97299999999999998</v>
      </c>
      <c r="E436">
        <v>38.758000000000003</v>
      </c>
      <c r="F436">
        <v>123.62</v>
      </c>
    </row>
    <row r="437" spans="1:6" x14ac:dyDescent="0.3">
      <c r="A437" t="s">
        <v>21</v>
      </c>
      <c r="B437">
        <v>1976</v>
      </c>
      <c r="C437">
        <v>14.869</v>
      </c>
      <c r="D437">
        <v>0.95699999999999996</v>
      </c>
      <c r="E437">
        <v>40.183999999999997</v>
      </c>
      <c r="F437">
        <v>130.12</v>
      </c>
    </row>
    <row r="438" spans="1:6" x14ac:dyDescent="0.3">
      <c r="A438" t="s">
        <v>21</v>
      </c>
      <c r="B438">
        <v>1977</v>
      </c>
      <c r="C438">
        <v>14.717000000000001</v>
      </c>
      <c r="D438">
        <v>0.90300000000000002</v>
      </c>
      <c r="E438">
        <v>42.978999999999999</v>
      </c>
      <c r="F438">
        <v>141.07</v>
      </c>
    </row>
    <row r="439" spans="1:6" x14ac:dyDescent="0.3">
      <c r="A439" t="s">
        <v>21</v>
      </c>
      <c r="B439">
        <v>1978</v>
      </c>
      <c r="C439">
        <v>14.189</v>
      </c>
      <c r="D439">
        <v>0.91700000000000004</v>
      </c>
      <c r="E439">
        <v>49.345999999999997</v>
      </c>
      <c r="F439">
        <v>164.28</v>
      </c>
    </row>
    <row r="440" spans="1:6" x14ac:dyDescent="0.3">
      <c r="A440" t="s">
        <v>21</v>
      </c>
      <c r="B440">
        <v>1979</v>
      </c>
      <c r="C440">
        <v>13.191000000000001</v>
      </c>
      <c r="D440">
        <v>0.89700000000000002</v>
      </c>
      <c r="E440">
        <v>53.145000000000003</v>
      </c>
      <c r="F440">
        <v>179.3</v>
      </c>
    </row>
    <row r="441" spans="1:6" x14ac:dyDescent="0.3">
      <c r="A441" t="s">
        <v>21</v>
      </c>
      <c r="B441">
        <v>1980</v>
      </c>
      <c r="C441">
        <v>11.707000000000001</v>
      </c>
      <c r="D441">
        <v>0.878</v>
      </c>
      <c r="E441">
        <v>57.808999999999997</v>
      </c>
      <c r="F441">
        <v>197.29</v>
      </c>
    </row>
    <row r="442" spans="1:6" x14ac:dyDescent="0.3">
      <c r="A442" t="s">
        <v>21</v>
      </c>
      <c r="B442">
        <v>1981</v>
      </c>
      <c r="C442">
        <v>10.526999999999999</v>
      </c>
      <c r="D442">
        <v>0.747</v>
      </c>
      <c r="E442">
        <v>54.904000000000003</v>
      </c>
      <c r="F442">
        <v>189.58</v>
      </c>
    </row>
    <row r="443" spans="1:6" x14ac:dyDescent="0.3">
      <c r="A443" t="s">
        <v>21</v>
      </c>
      <c r="B443">
        <v>1982</v>
      </c>
      <c r="C443">
        <v>10.545999999999999</v>
      </c>
      <c r="D443">
        <v>0.73299999999999998</v>
      </c>
      <c r="E443">
        <v>57.984999999999999</v>
      </c>
      <c r="F443">
        <v>202.12</v>
      </c>
    </row>
    <row r="444" spans="1:6" x14ac:dyDescent="0.3">
      <c r="A444" t="s">
        <v>21</v>
      </c>
      <c r="B444">
        <v>1983</v>
      </c>
      <c r="C444">
        <v>10.115</v>
      </c>
      <c r="D444">
        <v>0.70499999999999996</v>
      </c>
      <c r="E444">
        <v>57.469000000000001</v>
      </c>
      <c r="F444">
        <v>201.75</v>
      </c>
    </row>
    <row r="445" spans="1:6" x14ac:dyDescent="0.3">
      <c r="A445" t="s">
        <v>21</v>
      </c>
      <c r="B445">
        <v>1984</v>
      </c>
      <c r="C445">
        <v>10.509</v>
      </c>
      <c r="D445">
        <v>0.71599999999999997</v>
      </c>
      <c r="E445">
        <v>62.662999999999997</v>
      </c>
      <c r="F445">
        <v>221.35</v>
      </c>
    </row>
    <row r="446" spans="1:6" x14ac:dyDescent="0.3">
      <c r="A446" t="s">
        <v>21</v>
      </c>
      <c r="B446">
        <v>1985</v>
      </c>
      <c r="C446">
        <v>10.539</v>
      </c>
      <c r="D446">
        <v>0.72</v>
      </c>
      <c r="E446">
        <v>66.917000000000002</v>
      </c>
      <c r="F446">
        <v>236.76</v>
      </c>
    </row>
    <row r="447" spans="1:6" x14ac:dyDescent="0.3">
      <c r="A447" t="s">
        <v>21</v>
      </c>
      <c r="B447">
        <v>1986</v>
      </c>
      <c r="C447">
        <v>11.044</v>
      </c>
      <c r="D447">
        <v>0.74399999999999999</v>
      </c>
      <c r="E447">
        <v>70.225999999999999</v>
      </c>
      <c r="F447">
        <v>248.58</v>
      </c>
    </row>
    <row r="448" spans="1:6" x14ac:dyDescent="0.3">
      <c r="A448" t="s">
        <v>21</v>
      </c>
      <c r="B448">
        <v>1987</v>
      </c>
      <c r="C448">
        <v>11.545999999999999</v>
      </c>
      <c r="D448">
        <v>0.74399999999999999</v>
      </c>
      <c r="E448">
        <v>75.343999999999994</v>
      </c>
      <c r="F448">
        <v>266.72000000000003</v>
      </c>
    </row>
    <row r="449" spans="1:6" x14ac:dyDescent="0.3">
      <c r="A449" t="s">
        <v>21</v>
      </c>
      <c r="B449">
        <v>1988</v>
      </c>
      <c r="C449">
        <v>12.019</v>
      </c>
      <c r="D449">
        <v>0.73699999999999999</v>
      </c>
      <c r="E449">
        <v>81.637</v>
      </c>
      <c r="F449">
        <v>287.77</v>
      </c>
    </row>
    <row r="450" spans="1:6" x14ac:dyDescent="0.3">
      <c r="A450" t="s">
        <v>21</v>
      </c>
      <c r="B450">
        <v>1989</v>
      </c>
      <c r="C450">
        <v>12.994</v>
      </c>
      <c r="D450">
        <v>0.748</v>
      </c>
      <c r="E450">
        <v>91.424000000000007</v>
      </c>
      <c r="F450">
        <v>320.99</v>
      </c>
    </row>
    <row r="451" spans="1:6" x14ac:dyDescent="0.3">
      <c r="A451" t="s">
        <v>21</v>
      </c>
      <c r="B451">
        <v>1990</v>
      </c>
      <c r="C451">
        <v>12.776999999999999</v>
      </c>
      <c r="D451">
        <v>0.71699999999999997</v>
      </c>
      <c r="E451">
        <v>98.423000000000002</v>
      </c>
      <c r="F451">
        <v>345.86</v>
      </c>
    </row>
    <row r="452" spans="1:6" x14ac:dyDescent="0.3">
      <c r="A452" t="s">
        <v>21</v>
      </c>
      <c r="B452">
        <v>1991</v>
      </c>
      <c r="C452">
        <v>11.994999999999999</v>
      </c>
      <c r="D452">
        <v>0.72699999999999998</v>
      </c>
      <c r="E452">
        <v>104.54300000000001</v>
      </c>
      <c r="F452">
        <v>369.48</v>
      </c>
    </row>
    <row r="453" spans="1:6" x14ac:dyDescent="0.3">
      <c r="A453" t="s">
        <v>21</v>
      </c>
      <c r="B453">
        <v>1992</v>
      </c>
      <c r="C453">
        <v>11.891</v>
      </c>
      <c r="D453">
        <v>0.752</v>
      </c>
      <c r="E453">
        <v>113.48399999999999</v>
      </c>
      <c r="F453">
        <v>403.82</v>
      </c>
    </row>
    <row r="454" spans="1:6" x14ac:dyDescent="0.3">
      <c r="A454" t="s">
        <v>21</v>
      </c>
      <c r="B454">
        <v>1993</v>
      </c>
      <c r="C454">
        <v>11.968</v>
      </c>
      <c r="D454">
        <v>0.76200000000000001</v>
      </c>
      <c r="E454">
        <v>120.429</v>
      </c>
      <c r="F454">
        <v>430.69</v>
      </c>
    </row>
    <row r="455" spans="1:6" x14ac:dyDescent="0.3">
      <c r="A455" t="s">
        <v>21</v>
      </c>
      <c r="B455">
        <v>1994</v>
      </c>
      <c r="C455">
        <v>12.097</v>
      </c>
      <c r="D455">
        <v>0.75800000000000001</v>
      </c>
      <c r="E455">
        <v>128.87100000000001</v>
      </c>
      <c r="F455">
        <v>462.7</v>
      </c>
    </row>
    <row r="456" spans="1:6" x14ac:dyDescent="0.3">
      <c r="A456" t="s">
        <v>21</v>
      </c>
      <c r="B456">
        <v>1995</v>
      </c>
      <c r="C456">
        <v>12.044</v>
      </c>
      <c r="D456">
        <v>0.73499999999999999</v>
      </c>
      <c r="E456">
        <v>139.02799999999999</v>
      </c>
      <c r="F456">
        <v>501.73</v>
      </c>
    </row>
    <row r="457" spans="1:6" x14ac:dyDescent="0.3">
      <c r="A457" t="s">
        <v>21</v>
      </c>
      <c r="B457">
        <v>1996</v>
      </c>
      <c r="C457">
        <v>12.882</v>
      </c>
      <c r="D457">
        <v>0.76300000000000001</v>
      </c>
      <c r="E457">
        <v>156.31700000000001</v>
      </c>
      <c r="F457">
        <v>568.6</v>
      </c>
    </row>
    <row r="458" spans="1:6" x14ac:dyDescent="0.3">
      <c r="A458" t="s">
        <v>21</v>
      </c>
      <c r="B458">
        <v>1997</v>
      </c>
      <c r="C458">
        <v>12.558</v>
      </c>
      <c r="D458">
        <v>0.73399999999999999</v>
      </c>
      <c r="E458">
        <v>165.977</v>
      </c>
      <c r="F458">
        <v>609.83000000000004</v>
      </c>
    </row>
    <row r="459" spans="1:6" x14ac:dyDescent="0.3">
      <c r="A459" t="s">
        <v>21</v>
      </c>
      <c r="B459">
        <v>1998</v>
      </c>
      <c r="C459">
        <v>13.212999999999999</v>
      </c>
      <c r="D459">
        <v>0.745</v>
      </c>
      <c r="E459">
        <v>186.45699999999999</v>
      </c>
      <c r="F459">
        <v>692.26</v>
      </c>
    </row>
    <row r="460" spans="1:6" x14ac:dyDescent="0.3">
      <c r="A460" t="s">
        <v>21</v>
      </c>
      <c r="B460">
        <v>1999</v>
      </c>
      <c r="C460">
        <v>13.97</v>
      </c>
      <c r="D460">
        <v>0.78</v>
      </c>
      <c r="E460">
        <v>210.83</v>
      </c>
      <c r="F460">
        <v>791.62</v>
      </c>
    </row>
    <row r="461" spans="1:6" x14ac:dyDescent="0.3">
      <c r="A461" t="s">
        <v>21</v>
      </c>
      <c r="B461">
        <v>2000</v>
      </c>
      <c r="C461">
        <v>14.176</v>
      </c>
      <c r="D461">
        <v>0.83699999999999997</v>
      </c>
      <c r="E461">
        <v>252.441</v>
      </c>
      <c r="F461">
        <v>960.58</v>
      </c>
    </row>
    <row r="462" spans="1:6" x14ac:dyDescent="0.3">
      <c r="A462" t="s">
        <v>21</v>
      </c>
      <c r="B462">
        <v>2001</v>
      </c>
      <c r="C462">
        <v>14.435</v>
      </c>
      <c r="D462">
        <v>0.92400000000000004</v>
      </c>
      <c r="E462">
        <v>301.33499999999998</v>
      </c>
      <c r="F462">
        <v>1165.03</v>
      </c>
    </row>
    <row r="463" spans="1:6" x14ac:dyDescent="0.3">
      <c r="A463" t="s">
        <v>21</v>
      </c>
      <c r="B463">
        <v>2002</v>
      </c>
      <c r="C463">
        <v>14.779</v>
      </c>
      <c r="D463">
        <v>0.98699999999999999</v>
      </c>
      <c r="E463">
        <v>347.346</v>
      </c>
      <c r="F463">
        <v>1365.75</v>
      </c>
    </row>
    <row r="464" spans="1:6" x14ac:dyDescent="0.3">
      <c r="A464" t="s">
        <v>21</v>
      </c>
      <c r="B464">
        <v>2003</v>
      </c>
      <c r="C464">
        <v>15.087999999999999</v>
      </c>
      <c r="D464">
        <v>1.0569999999999999</v>
      </c>
      <c r="E464">
        <v>383.18200000000002</v>
      </c>
      <c r="F464">
        <v>1531.39</v>
      </c>
    </row>
    <row r="465" spans="1:6" x14ac:dyDescent="0.3">
      <c r="A465" t="s">
        <v>21</v>
      </c>
      <c r="B465">
        <v>2004</v>
      </c>
      <c r="C465">
        <v>15.654999999999999</v>
      </c>
      <c r="D465">
        <v>1.131</v>
      </c>
      <c r="E465">
        <v>437.69400000000002</v>
      </c>
      <c r="F465">
        <v>1781.53</v>
      </c>
    </row>
    <row r="466" spans="1:6" x14ac:dyDescent="0.3">
      <c r="A466" t="s">
        <v>21</v>
      </c>
      <c r="B466">
        <v>2005</v>
      </c>
      <c r="C466">
        <v>15.473000000000001</v>
      </c>
      <c r="D466">
        <v>1.1830000000000001</v>
      </c>
      <c r="E466">
        <v>478.51100000000002</v>
      </c>
      <c r="F466">
        <v>1990.56</v>
      </c>
    </row>
    <row r="467" spans="1:6" x14ac:dyDescent="0.3">
      <c r="A467" t="s">
        <v>21</v>
      </c>
      <c r="B467">
        <v>2006</v>
      </c>
      <c r="C467">
        <v>16.465</v>
      </c>
      <c r="D467">
        <v>1.2370000000000001</v>
      </c>
      <c r="E467">
        <v>547.14599999999996</v>
      </c>
      <c r="F467">
        <v>2338.2800000000002</v>
      </c>
    </row>
    <row r="468" spans="1:6" x14ac:dyDescent="0.3">
      <c r="A468" t="s">
        <v>21</v>
      </c>
      <c r="B468">
        <v>2007</v>
      </c>
      <c r="C468">
        <v>16.356000000000002</v>
      </c>
      <c r="D468">
        <v>1.276</v>
      </c>
      <c r="E468">
        <v>596.48599999999999</v>
      </c>
      <c r="F468">
        <v>2623.91</v>
      </c>
    </row>
    <row r="469" spans="1:6" x14ac:dyDescent="0.3">
      <c r="A469" t="s">
        <v>21</v>
      </c>
      <c r="B469">
        <v>2008</v>
      </c>
      <c r="C469">
        <v>15.952999999999999</v>
      </c>
      <c r="D469">
        <v>1.4530000000000001</v>
      </c>
      <c r="E469">
        <v>643.03599999999994</v>
      </c>
      <c r="F469">
        <v>2886.94</v>
      </c>
    </row>
    <row r="470" spans="1:6" x14ac:dyDescent="0.3">
      <c r="A470" t="s">
        <v>21</v>
      </c>
      <c r="B470">
        <v>2009</v>
      </c>
      <c r="C470">
        <v>15.135</v>
      </c>
      <c r="D470">
        <v>1.591</v>
      </c>
      <c r="E470">
        <v>661.27599999999995</v>
      </c>
      <c r="F470">
        <v>2999.13</v>
      </c>
    </row>
    <row r="471" spans="1:6" x14ac:dyDescent="0.3">
      <c r="A471" t="s">
        <v>21</v>
      </c>
      <c r="B471">
        <v>2010</v>
      </c>
      <c r="C471">
        <v>14.815</v>
      </c>
      <c r="D471">
        <v>1.5620000000000001</v>
      </c>
      <c r="E471">
        <v>674.95600000000002</v>
      </c>
      <c r="F471">
        <v>3077.9</v>
      </c>
    </row>
    <row r="472" spans="1:6" x14ac:dyDescent="0.3">
      <c r="A472" t="s">
        <v>21</v>
      </c>
      <c r="B472">
        <v>2011</v>
      </c>
      <c r="C472">
        <v>14.414999999999999</v>
      </c>
      <c r="D472">
        <v>1.4319999999999999</v>
      </c>
      <c r="E472">
        <v>651.31100000000004</v>
      </c>
      <c r="F472">
        <v>2980.92</v>
      </c>
    </row>
    <row r="473" spans="1:6" x14ac:dyDescent="0.3">
      <c r="A473" t="s">
        <v>21</v>
      </c>
      <c r="B473">
        <v>2012</v>
      </c>
      <c r="C473">
        <v>14.090999999999999</v>
      </c>
      <c r="D473">
        <v>1.4179999999999999</v>
      </c>
      <c r="E473">
        <v>659.93299999999999</v>
      </c>
      <c r="F473">
        <v>3027.04</v>
      </c>
    </row>
    <row r="474" spans="1:6" x14ac:dyDescent="0.3">
      <c r="A474" t="s">
        <v>21</v>
      </c>
      <c r="B474">
        <v>2013</v>
      </c>
      <c r="C474">
        <v>14.513</v>
      </c>
      <c r="D474">
        <v>1.512</v>
      </c>
      <c r="E474">
        <v>730.48400000000004</v>
      </c>
      <c r="F474">
        <v>3358.98</v>
      </c>
    </row>
    <row r="475" spans="1:6" x14ac:dyDescent="0.3">
      <c r="A475" t="s">
        <v>21</v>
      </c>
      <c r="B475">
        <v>2014</v>
      </c>
      <c r="C475">
        <v>14.064</v>
      </c>
      <c r="D475">
        <v>1.3939999999999999</v>
      </c>
      <c r="E475">
        <v>714.74699999999996</v>
      </c>
      <c r="F475">
        <v>3300.15</v>
      </c>
    </row>
    <row r="476" spans="1:6" x14ac:dyDescent="0.3">
      <c r="A476" t="s">
        <v>21</v>
      </c>
      <c r="B476">
        <v>2015</v>
      </c>
      <c r="C476">
        <v>12.97</v>
      </c>
      <c r="D476">
        <v>1.0069999999999999</v>
      </c>
      <c r="E476">
        <v>684.26900000000001</v>
      </c>
      <c r="F476">
        <v>3200.21</v>
      </c>
    </row>
    <row r="477" spans="1:6" x14ac:dyDescent="0.3">
      <c r="A477" t="s">
        <v>22</v>
      </c>
      <c r="B477">
        <v>1988</v>
      </c>
      <c r="C477">
        <v>23.07</v>
      </c>
      <c r="D477">
        <v>1.5389999999999999</v>
      </c>
      <c r="E477">
        <v>251.631</v>
      </c>
      <c r="F477">
        <v>14249.68</v>
      </c>
    </row>
    <row r="478" spans="1:6" x14ac:dyDescent="0.3">
      <c r="A478" t="s">
        <v>22</v>
      </c>
      <c r="B478">
        <v>1989</v>
      </c>
      <c r="C478">
        <v>23.294</v>
      </c>
      <c r="D478">
        <v>1.5509999999999999</v>
      </c>
      <c r="E478">
        <v>272.149</v>
      </c>
      <c r="F478">
        <v>15423.17</v>
      </c>
    </row>
    <row r="479" spans="1:6" x14ac:dyDescent="0.3">
      <c r="A479" t="s">
        <v>22</v>
      </c>
      <c r="B479">
        <v>1990</v>
      </c>
      <c r="C479">
        <v>21.43</v>
      </c>
      <c r="D479">
        <v>1.5029999999999999</v>
      </c>
      <c r="E479">
        <v>278.81299999999999</v>
      </c>
      <c r="F479">
        <v>15814.06</v>
      </c>
    </row>
    <row r="480" spans="1:6" x14ac:dyDescent="0.3">
      <c r="A480" t="s">
        <v>22</v>
      </c>
      <c r="B480">
        <v>1991</v>
      </c>
      <c r="C480">
        <v>20.922000000000001</v>
      </c>
      <c r="D480">
        <v>1.5169999999999999</v>
      </c>
      <c r="E480">
        <v>294.94799999999998</v>
      </c>
      <c r="F480">
        <v>16740.810000000001</v>
      </c>
    </row>
    <row r="481" spans="1:6" x14ac:dyDescent="0.3">
      <c r="A481" t="s">
        <v>22</v>
      </c>
      <c r="B481">
        <v>1992</v>
      </c>
      <c r="C481">
        <v>21.474</v>
      </c>
      <c r="D481">
        <v>1.5289999999999999</v>
      </c>
      <c r="E481">
        <v>306.334</v>
      </c>
      <c r="F481">
        <v>17398.88</v>
      </c>
    </row>
    <row r="482" spans="1:6" x14ac:dyDescent="0.3">
      <c r="A482" t="s">
        <v>22</v>
      </c>
      <c r="B482">
        <v>1993</v>
      </c>
      <c r="C482">
        <v>20.350999999999999</v>
      </c>
      <c r="D482">
        <v>1.4419999999999999</v>
      </c>
      <c r="E482">
        <v>293.24599999999998</v>
      </c>
      <c r="F482">
        <v>16665.7</v>
      </c>
    </row>
    <row r="483" spans="1:6" x14ac:dyDescent="0.3">
      <c r="A483" t="s">
        <v>22</v>
      </c>
      <c r="B483">
        <v>1994</v>
      </c>
      <c r="C483">
        <v>20.117000000000001</v>
      </c>
      <c r="D483">
        <v>1.395</v>
      </c>
      <c r="E483">
        <v>295.78100000000001</v>
      </c>
      <c r="F483">
        <v>16813.2</v>
      </c>
    </row>
    <row r="484" spans="1:6" x14ac:dyDescent="0.3">
      <c r="A484" t="s">
        <v>22</v>
      </c>
      <c r="B484">
        <v>1995</v>
      </c>
      <c r="C484">
        <v>19.533999999999999</v>
      </c>
      <c r="D484">
        <v>1.3420000000000001</v>
      </c>
      <c r="E484">
        <v>298.92</v>
      </c>
      <c r="F484">
        <v>16991.900000000001</v>
      </c>
    </row>
    <row r="485" spans="1:6" x14ac:dyDescent="0.3">
      <c r="A485" t="s">
        <v>22</v>
      </c>
      <c r="B485">
        <v>1996</v>
      </c>
      <c r="C485">
        <v>19.968</v>
      </c>
      <c r="D485">
        <v>1.39</v>
      </c>
      <c r="E485">
        <v>319.38600000000002</v>
      </c>
      <c r="F485">
        <v>18160.38</v>
      </c>
    </row>
    <row r="486" spans="1:6" x14ac:dyDescent="0.3">
      <c r="A486" t="s">
        <v>22</v>
      </c>
      <c r="B486">
        <v>1997</v>
      </c>
      <c r="C486">
        <v>20.183</v>
      </c>
      <c r="D486">
        <v>1.458</v>
      </c>
      <c r="E486">
        <v>347.05399999999997</v>
      </c>
      <c r="F486">
        <v>19744.03</v>
      </c>
    </row>
    <row r="487" spans="1:6" x14ac:dyDescent="0.3">
      <c r="A487" t="s">
        <v>22</v>
      </c>
      <c r="B487">
        <v>1998</v>
      </c>
      <c r="C487">
        <v>20.643000000000001</v>
      </c>
      <c r="D487">
        <v>1.5</v>
      </c>
      <c r="E487">
        <v>373.92200000000003</v>
      </c>
      <c r="F487">
        <v>21278.68</v>
      </c>
    </row>
    <row r="488" spans="1:6" x14ac:dyDescent="0.3">
      <c r="A488" t="s">
        <v>22</v>
      </c>
      <c r="B488">
        <v>1999</v>
      </c>
      <c r="C488">
        <v>21.177</v>
      </c>
      <c r="D488">
        <v>1.554</v>
      </c>
      <c r="E488">
        <v>396.64499999999998</v>
      </c>
      <c r="F488">
        <v>22575.57</v>
      </c>
    </row>
    <row r="489" spans="1:6" x14ac:dyDescent="0.3">
      <c r="A489" t="s">
        <v>22</v>
      </c>
      <c r="B489">
        <v>2000</v>
      </c>
      <c r="C489">
        <v>21.158000000000001</v>
      </c>
      <c r="D489">
        <v>1.6040000000000001</v>
      </c>
      <c r="E489">
        <v>433.14299999999997</v>
      </c>
      <c r="F489">
        <v>24664.080000000002</v>
      </c>
    </row>
    <row r="490" spans="1:6" x14ac:dyDescent="0.3">
      <c r="A490" t="s">
        <v>22</v>
      </c>
      <c r="B490">
        <v>2001</v>
      </c>
      <c r="C490">
        <v>21.92</v>
      </c>
      <c r="D490">
        <v>1.7030000000000001</v>
      </c>
      <c r="E490">
        <v>476.76100000000002</v>
      </c>
      <c r="F490">
        <v>27163.03</v>
      </c>
    </row>
    <row r="491" spans="1:6" x14ac:dyDescent="0.3">
      <c r="A491" t="s">
        <v>22</v>
      </c>
      <c r="B491">
        <v>2002</v>
      </c>
      <c r="C491">
        <v>21.864999999999998</v>
      </c>
      <c r="D491">
        <v>1.726</v>
      </c>
      <c r="E491">
        <v>494.30200000000002</v>
      </c>
      <c r="F491">
        <v>28204.38</v>
      </c>
    </row>
    <row r="492" spans="1:6" x14ac:dyDescent="0.3">
      <c r="A492" t="s">
        <v>22</v>
      </c>
      <c r="B492">
        <v>2003</v>
      </c>
      <c r="C492">
        <v>21.375</v>
      </c>
      <c r="D492">
        <v>1.679</v>
      </c>
      <c r="E492">
        <v>488.26600000000002</v>
      </c>
      <c r="F492">
        <v>27984.09</v>
      </c>
    </row>
    <row r="493" spans="1:6" x14ac:dyDescent="0.3">
      <c r="A493" t="s">
        <v>22</v>
      </c>
      <c r="B493">
        <v>2004</v>
      </c>
      <c r="C493">
        <v>20.995999999999999</v>
      </c>
      <c r="D493">
        <v>1.7190000000000001</v>
      </c>
      <c r="E493">
        <v>506.59100000000001</v>
      </c>
      <c r="F493">
        <v>29222.87</v>
      </c>
    </row>
    <row r="494" spans="1:6" x14ac:dyDescent="0.3">
      <c r="A494" t="s">
        <v>22</v>
      </c>
      <c r="B494">
        <v>2005</v>
      </c>
      <c r="C494">
        <v>20.37</v>
      </c>
      <c r="D494">
        <v>1.7030000000000001</v>
      </c>
      <c r="E494">
        <v>511.84199999999998</v>
      </c>
      <c r="F494">
        <v>29671.22</v>
      </c>
    </row>
    <row r="495" spans="1:6" x14ac:dyDescent="0.3">
      <c r="A495" t="s">
        <v>22</v>
      </c>
      <c r="B495">
        <v>2006</v>
      </c>
      <c r="C495">
        <v>20.123999999999999</v>
      </c>
      <c r="D495">
        <v>1.702</v>
      </c>
      <c r="E495">
        <v>550.73199999999997</v>
      </c>
      <c r="F495">
        <v>32021.75</v>
      </c>
    </row>
    <row r="496" spans="1:6" x14ac:dyDescent="0.3">
      <c r="A496" t="s">
        <v>22</v>
      </c>
      <c r="B496">
        <v>2007</v>
      </c>
      <c r="C496">
        <v>20.001999999999999</v>
      </c>
      <c r="D496">
        <v>1.633</v>
      </c>
      <c r="E496">
        <v>554.86099999999999</v>
      </c>
      <c r="F496">
        <v>32425.14</v>
      </c>
    </row>
    <row r="497" spans="1:6" x14ac:dyDescent="0.3">
      <c r="A497" t="s">
        <v>22</v>
      </c>
      <c r="B497">
        <v>2008</v>
      </c>
      <c r="C497">
        <v>19.184999999999999</v>
      </c>
      <c r="D497">
        <v>1.643</v>
      </c>
      <c r="E497">
        <v>581.53499999999997</v>
      </c>
      <c r="F497">
        <v>34209.800000000003</v>
      </c>
    </row>
    <row r="498" spans="1:6" x14ac:dyDescent="0.3">
      <c r="A498" t="s">
        <v>22</v>
      </c>
      <c r="B498">
        <v>2009</v>
      </c>
      <c r="C498">
        <v>18.963999999999999</v>
      </c>
      <c r="D498">
        <v>1.702</v>
      </c>
      <c r="E498">
        <v>588.13</v>
      </c>
      <c r="F498">
        <v>34755.760000000002</v>
      </c>
    </row>
    <row r="499" spans="1:6" x14ac:dyDescent="0.3">
      <c r="A499" t="s">
        <v>22</v>
      </c>
      <c r="B499">
        <v>2010</v>
      </c>
      <c r="C499">
        <v>18.75</v>
      </c>
      <c r="D499">
        <v>1.679</v>
      </c>
      <c r="E499">
        <v>588.86099999999999</v>
      </c>
      <c r="F499">
        <v>34906.160000000003</v>
      </c>
    </row>
    <row r="500" spans="1:6" x14ac:dyDescent="0.3">
      <c r="A500" t="s">
        <v>22</v>
      </c>
      <c r="B500">
        <v>2011</v>
      </c>
      <c r="C500">
        <v>18.544</v>
      </c>
      <c r="D500">
        <v>1.6379999999999999</v>
      </c>
      <c r="E500">
        <v>595.48800000000006</v>
      </c>
      <c r="F500">
        <v>35359.75</v>
      </c>
    </row>
    <row r="501" spans="1:6" x14ac:dyDescent="0.3">
      <c r="A501" t="s">
        <v>22</v>
      </c>
      <c r="B501">
        <v>2012</v>
      </c>
      <c r="C501">
        <v>16.571000000000002</v>
      </c>
      <c r="D501">
        <v>1.484</v>
      </c>
      <c r="E501">
        <v>537.78399999999999</v>
      </c>
      <c r="F501">
        <v>32019.51</v>
      </c>
    </row>
    <row r="502" spans="1:6" x14ac:dyDescent="0.3">
      <c r="A502" t="s">
        <v>22</v>
      </c>
      <c r="B502">
        <v>2013</v>
      </c>
      <c r="C502">
        <v>16.98</v>
      </c>
      <c r="D502">
        <v>1.52</v>
      </c>
      <c r="E502">
        <v>549.21799999999996</v>
      </c>
      <c r="F502">
        <v>33081.57</v>
      </c>
    </row>
    <row r="503" spans="1:6" x14ac:dyDescent="0.3">
      <c r="A503" t="s">
        <v>22</v>
      </c>
      <c r="B503">
        <v>2014</v>
      </c>
      <c r="C503">
        <v>16.943999999999999</v>
      </c>
      <c r="D503">
        <v>1.5269999999999999</v>
      </c>
      <c r="E503">
        <v>554.18100000000004</v>
      </c>
      <c r="F503">
        <v>33688.19</v>
      </c>
    </row>
    <row r="504" spans="1:6" x14ac:dyDescent="0.3">
      <c r="A504" t="s">
        <v>22</v>
      </c>
      <c r="B504">
        <v>2015</v>
      </c>
      <c r="C504">
        <v>17.931999999999999</v>
      </c>
      <c r="D504">
        <v>1.613</v>
      </c>
      <c r="E504">
        <v>601.01800000000003</v>
      </c>
      <c r="F504">
        <v>36500.17</v>
      </c>
    </row>
    <row r="505" spans="1:6" x14ac:dyDescent="0.3">
      <c r="A505" t="s">
        <v>22</v>
      </c>
      <c r="B505">
        <v>2016</v>
      </c>
      <c r="C505">
        <v>17.831</v>
      </c>
      <c r="D505">
        <v>1.5940000000000001</v>
      </c>
      <c r="E505">
        <v>604.67499999999995</v>
      </c>
      <c r="F505">
        <v>36643.660000000003</v>
      </c>
    </row>
    <row r="506" spans="1:6" x14ac:dyDescent="0.3">
      <c r="A506" t="s">
        <v>24</v>
      </c>
      <c r="B506">
        <v>1980</v>
      </c>
      <c r="C506">
        <v>21.181000000000001</v>
      </c>
      <c r="D506">
        <v>1.33</v>
      </c>
      <c r="E506">
        <v>115.35899999999999</v>
      </c>
      <c r="F506">
        <v>13471.85</v>
      </c>
    </row>
    <row r="507" spans="1:6" x14ac:dyDescent="0.3">
      <c r="A507" t="s">
        <v>24</v>
      </c>
      <c r="B507">
        <v>1984</v>
      </c>
      <c r="C507">
        <v>19.457999999999998</v>
      </c>
      <c r="D507">
        <v>1.2470000000000001</v>
      </c>
      <c r="E507">
        <v>152.536</v>
      </c>
      <c r="F507">
        <v>18307.07</v>
      </c>
    </row>
    <row r="508" spans="1:6" x14ac:dyDescent="0.3">
      <c r="A508" t="s">
        <v>24</v>
      </c>
      <c r="B508">
        <v>1985</v>
      </c>
      <c r="C508">
        <v>17.972999999999999</v>
      </c>
      <c r="D508">
        <v>1.163</v>
      </c>
      <c r="E508">
        <v>155.17099999999999</v>
      </c>
      <c r="F508">
        <v>18737.52</v>
      </c>
    </row>
    <row r="509" spans="1:6" x14ac:dyDescent="0.3">
      <c r="A509" t="s">
        <v>24</v>
      </c>
      <c r="B509">
        <v>1986</v>
      </c>
      <c r="C509">
        <v>18.891999999999999</v>
      </c>
      <c r="D509">
        <v>1.214</v>
      </c>
      <c r="E509">
        <v>169.011</v>
      </c>
      <c r="F509">
        <v>20533.48</v>
      </c>
    </row>
    <row r="510" spans="1:6" x14ac:dyDescent="0.3">
      <c r="A510" t="s">
        <v>24</v>
      </c>
      <c r="B510">
        <v>1987</v>
      </c>
      <c r="C510">
        <v>20.271000000000001</v>
      </c>
      <c r="D510">
        <v>1.3049999999999999</v>
      </c>
      <c r="E510">
        <v>192.98500000000001</v>
      </c>
      <c r="F510">
        <v>23561.73</v>
      </c>
    </row>
    <row r="511" spans="1:6" x14ac:dyDescent="0.3">
      <c r="A511" t="s">
        <v>24</v>
      </c>
      <c r="B511">
        <v>1988</v>
      </c>
      <c r="C511">
        <v>20.631</v>
      </c>
      <c r="D511">
        <v>1.268</v>
      </c>
      <c r="E511">
        <v>207.202</v>
      </c>
      <c r="F511">
        <v>25405.66</v>
      </c>
    </row>
    <row r="512" spans="1:6" x14ac:dyDescent="0.3">
      <c r="A512" t="s">
        <v>24</v>
      </c>
      <c r="B512">
        <v>1989</v>
      </c>
      <c r="C512">
        <v>22.318999999999999</v>
      </c>
      <c r="D512">
        <v>1.3169999999999999</v>
      </c>
      <c r="E512">
        <v>234.66300000000001</v>
      </c>
      <c r="F512">
        <v>28890.77</v>
      </c>
    </row>
    <row r="513" spans="1:6" x14ac:dyDescent="0.3">
      <c r="A513" t="s">
        <v>24</v>
      </c>
      <c r="B513">
        <v>1990</v>
      </c>
      <c r="C513">
        <v>21.422000000000001</v>
      </c>
      <c r="D513">
        <v>1.23</v>
      </c>
      <c r="E513">
        <v>239.226</v>
      </c>
      <c r="F513">
        <v>29553.26</v>
      </c>
    </row>
    <row r="514" spans="1:6" x14ac:dyDescent="0.3">
      <c r="A514" t="s">
        <v>24</v>
      </c>
      <c r="B514">
        <v>1991</v>
      </c>
      <c r="C514">
        <v>22.867999999999999</v>
      </c>
      <c r="D514">
        <v>1.323</v>
      </c>
      <c r="E514">
        <v>273.505</v>
      </c>
      <c r="F514">
        <v>33893.01</v>
      </c>
    </row>
    <row r="515" spans="1:6" x14ac:dyDescent="0.3">
      <c r="A515" t="s">
        <v>24</v>
      </c>
      <c r="B515">
        <v>1992</v>
      </c>
      <c r="C515">
        <v>22.009</v>
      </c>
      <c r="D515">
        <v>1.33</v>
      </c>
      <c r="E515">
        <v>282.452</v>
      </c>
      <c r="F515">
        <v>35088.730000000003</v>
      </c>
    </row>
    <row r="516" spans="1:6" x14ac:dyDescent="0.3">
      <c r="A516" t="s">
        <v>24</v>
      </c>
      <c r="B516">
        <v>1993</v>
      </c>
      <c r="C516">
        <v>22.254999999999999</v>
      </c>
      <c r="D516">
        <v>1.405</v>
      </c>
      <c r="E516">
        <v>305.19200000000001</v>
      </c>
      <c r="F516">
        <v>38007.39</v>
      </c>
    </row>
    <row r="517" spans="1:6" x14ac:dyDescent="0.3">
      <c r="A517" t="s">
        <v>24</v>
      </c>
      <c r="B517">
        <v>1994</v>
      </c>
      <c r="C517">
        <v>21.056999999999999</v>
      </c>
      <c r="D517">
        <v>1.3859999999999999</v>
      </c>
      <c r="E517">
        <v>309.35199999999998</v>
      </c>
      <c r="F517">
        <v>38656.94</v>
      </c>
    </row>
    <row r="518" spans="1:6" x14ac:dyDescent="0.3">
      <c r="A518" t="s">
        <v>24</v>
      </c>
      <c r="B518">
        <v>1995</v>
      </c>
      <c r="C518">
        <v>21.039000000000001</v>
      </c>
      <c r="D518">
        <v>1.3220000000000001</v>
      </c>
      <c r="E518">
        <v>309.16399999999999</v>
      </c>
      <c r="F518">
        <v>38781.22</v>
      </c>
    </row>
    <row r="519" spans="1:6" x14ac:dyDescent="0.3">
      <c r="A519" t="s">
        <v>24</v>
      </c>
      <c r="B519">
        <v>1996</v>
      </c>
      <c r="C519">
        <v>21.039000000000001</v>
      </c>
      <c r="D519">
        <v>1.288</v>
      </c>
      <c r="E519">
        <v>315.83199999999999</v>
      </c>
      <c r="F519">
        <v>39718.080000000002</v>
      </c>
    </row>
    <row r="520" spans="1:6" x14ac:dyDescent="0.3">
      <c r="A520" t="s">
        <v>24</v>
      </c>
      <c r="B520">
        <v>1997</v>
      </c>
      <c r="C520">
        <v>19.495999999999999</v>
      </c>
      <c r="D520">
        <v>1.248</v>
      </c>
      <c r="E520">
        <v>313.42599999999999</v>
      </c>
      <c r="F520">
        <v>39509.54</v>
      </c>
    </row>
    <row r="521" spans="1:6" x14ac:dyDescent="0.3">
      <c r="A521" t="s">
        <v>24</v>
      </c>
      <c r="B521">
        <v>1998</v>
      </c>
      <c r="C521">
        <v>17.942</v>
      </c>
      <c r="D521">
        <v>1.1870000000000001</v>
      </c>
      <c r="E521">
        <v>297.25900000000001</v>
      </c>
      <c r="F521">
        <v>37573.54</v>
      </c>
    </row>
    <row r="522" spans="1:6" x14ac:dyDescent="0.3">
      <c r="A522" t="s">
        <v>24</v>
      </c>
      <c r="B522">
        <v>1999</v>
      </c>
      <c r="C522">
        <v>18.152000000000001</v>
      </c>
      <c r="D522">
        <v>1.266</v>
      </c>
      <c r="E522">
        <v>320.55399999999997</v>
      </c>
      <c r="F522">
        <v>40592.07</v>
      </c>
    </row>
    <row r="523" spans="1:6" x14ac:dyDescent="0.3">
      <c r="A523" t="s">
        <v>24</v>
      </c>
      <c r="B523">
        <v>2000</v>
      </c>
      <c r="C523">
        <v>18.405999999999999</v>
      </c>
      <c r="D523">
        <v>1.3160000000000001</v>
      </c>
      <c r="E523">
        <v>352.44200000000001</v>
      </c>
      <c r="F523">
        <v>44704.800000000003</v>
      </c>
    </row>
    <row r="524" spans="1:6" x14ac:dyDescent="0.3">
      <c r="A524" t="s">
        <v>24</v>
      </c>
      <c r="B524">
        <v>2001</v>
      </c>
      <c r="C524">
        <v>18.859000000000002</v>
      </c>
      <c r="D524">
        <v>1.3879999999999999</v>
      </c>
      <c r="E524">
        <v>380.91899999999998</v>
      </c>
      <c r="F524">
        <v>48433.47</v>
      </c>
    </row>
    <row r="525" spans="1:6" x14ac:dyDescent="0.3">
      <c r="A525" t="s">
        <v>24</v>
      </c>
      <c r="B525">
        <v>2002</v>
      </c>
      <c r="C525">
        <v>18.64</v>
      </c>
      <c r="D525">
        <v>1.393</v>
      </c>
      <c r="E525">
        <v>392.31200000000001</v>
      </c>
      <c r="F525">
        <v>49998.2</v>
      </c>
    </row>
    <row r="526" spans="1:6" x14ac:dyDescent="0.3">
      <c r="A526" t="s">
        <v>24</v>
      </c>
      <c r="B526">
        <v>2003</v>
      </c>
      <c r="C526">
        <v>19.527000000000001</v>
      </c>
      <c r="D526">
        <v>1.486</v>
      </c>
      <c r="E526">
        <v>429.37799999999999</v>
      </c>
      <c r="F526">
        <v>54839.3</v>
      </c>
    </row>
    <row r="527" spans="1:6" x14ac:dyDescent="0.3">
      <c r="A527" t="s">
        <v>24</v>
      </c>
      <c r="B527">
        <v>2004</v>
      </c>
      <c r="C527">
        <v>19.459</v>
      </c>
      <c r="D527">
        <v>1.49</v>
      </c>
      <c r="E527">
        <v>452.97500000000002</v>
      </c>
      <c r="F527">
        <v>57872.54</v>
      </c>
    </row>
    <row r="528" spans="1:6" x14ac:dyDescent="0.3">
      <c r="A528" t="s">
        <v>24</v>
      </c>
      <c r="B528">
        <v>2005</v>
      </c>
      <c r="C528">
        <v>19.794</v>
      </c>
      <c r="D528">
        <v>1.54</v>
      </c>
      <c r="E528">
        <v>487.68099999999998</v>
      </c>
      <c r="F528">
        <v>62312.46</v>
      </c>
    </row>
    <row r="529" spans="1:6" x14ac:dyDescent="0.3">
      <c r="A529" t="s">
        <v>24</v>
      </c>
      <c r="B529">
        <v>2006</v>
      </c>
      <c r="C529">
        <v>19.789000000000001</v>
      </c>
      <c r="D529">
        <v>1.5449999999999999</v>
      </c>
      <c r="E529">
        <v>510.59800000000001</v>
      </c>
      <c r="F529">
        <v>65282</v>
      </c>
    </row>
    <row r="530" spans="1:6" x14ac:dyDescent="0.3">
      <c r="A530" t="s">
        <v>24</v>
      </c>
      <c r="B530">
        <v>2007</v>
      </c>
      <c r="C530">
        <v>19.972000000000001</v>
      </c>
      <c r="D530">
        <v>1.5760000000000001</v>
      </c>
      <c r="E530">
        <v>544.00800000000004</v>
      </c>
      <c r="F530">
        <v>69633.570000000007</v>
      </c>
    </row>
    <row r="531" spans="1:6" x14ac:dyDescent="0.3">
      <c r="A531" t="s">
        <v>24</v>
      </c>
      <c r="B531">
        <v>2008</v>
      </c>
      <c r="C531">
        <v>19.899999999999999</v>
      </c>
      <c r="D531">
        <v>1.6319999999999999</v>
      </c>
      <c r="E531">
        <v>567.72</v>
      </c>
      <c r="F531">
        <v>72703.929999999993</v>
      </c>
    </row>
    <row r="532" spans="1:6" x14ac:dyDescent="0.3">
      <c r="A532" t="s">
        <v>24</v>
      </c>
      <c r="B532">
        <v>2009</v>
      </c>
      <c r="C532">
        <v>20.981999999999999</v>
      </c>
      <c r="D532">
        <v>1.901</v>
      </c>
      <c r="E532">
        <v>629.16200000000003</v>
      </c>
      <c r="F532">
        <v>80562.31</v>
      </c>
    </row>
    <row r="533" spans="1:6" x14ac:dyDescent="0.3">
      <c r="A533" t="s">
        <v>24</v>
      </c>
      <c r="B533">
        <v>2010</v>
      </c>
      <c r="C533">
        <v>20.472999999999999</v>
      </c>
      <c r="D533">
        <v>1.875</v>
      </c>
      <c r="E533">
        <v>656.13099999999997</v>
      </c>
      <c r="F533">
        <v>84030.7</v>
      </c>
    </row>
    <row r="534" spans="1:6" x14ac:dyDescent="0.3">
      <c r="A534" t="s">
        <v>24</v>
      </c>
      <c r="B534">
        <v>2011</v>
      </c>
      <c r="C534">
        <v>18.911000000000001</v>
      </c>
      <c r="D534">
        <v>2.008</v>
      </c>
      <c r="E534">
        <v>718.25599999999997</v>
      </c>
      <c r="F534">
        <v>91816.82</v>
      </c>
    </row>
    <row r="535" spans="1:6" x14ac:dyDescent="0.3">
      <c r="A535" t="s">
        <v>24</v>
      </c>
      <c r="B535">
        <v>2012</v>
      </c>
      <c r="C535">
        <v>18.887</v>
      </c>
      <c r="D535">
        <v>2.0379999999999998</v>
      </c>
      <c r="E535">
        <v>758.18899999999996</v>
      </c>
      <c r="F535">
        <v>96766.9</v>
      </c>
    </row>
    <row r="536" spans="1:6" x14ac:dyDescent="0.3">
      <c r="A536" t="s">
        <v>24</v>
      </c>
      <c r="B536">
        <v>2013</v>
      </c>
      <c r="C536">
        <v>18.853999999999999</v>
      </c>
      <c r="D536">
        <v>2.0350000000000001</v>
      </c>
      <c r="E536">
        <v>793.16899999999998</v>
      </c>
      <c r="F536">
        <v>101085.42</v>
      </c>
    </row>
    <row r="537" spans="1:6" x14ac:dyDescent="0.3">
      <c r="A537" t="s">
        <v>24</v>
      </c>
      <c r="B537">
        <v>2014</v>
      </c>
      <c r="C537">
        <v>18.803000000000001</v>
      </c>
      <c r="D537">
        <v>2.0369999999999999</v>
      </c>
      <c r="E537">
        <v>802.73299999999995</v>
      </c>
      <c r="F537">
        <v>102168.65</v>
      </c>
    </row>
    <row r="538" spans="1:6" x14ac:dyDescent="0.3">
      <c r="A538" t="s">
        <v>25</v>
      </c>
      <c r="B538">
        <v>1970</v>
      </c>
      <c r="C538">
        <v>21.38</v>
      </c>
      <c r="D538">
        <v>0.55100000000000005</v>
      </c>
      <c r="E538">
        <v>3.3359999999999999</v>
      </c>
      <c r="F538">
        <v>107.56</v>
      </c>
    </row>
    <row r="539" spans="1:6" x14ac:dyDescent="0.3">
      <c r="A539" t="s">
        <v>25</v>
      </c>
      <c r="B539">
        <v>1971</v>
      </c>
      <c r="C539">
        <v>20.492000000000001</v>
      </c>
      <c r="D539">
        <v>0.45900000000000002</v>
      </c>
      <c r="E539">
        <v>3.16</v>
      </c>
      <c r="F539">
        <v>103.91</v>
      </c>
    </row>
    <row r="540" spans="1:6" x14ac:dyDescent="0.3">
      <c r="A540" t="s">
        <v>25</v>
      </c>
      <c r="B540">
        <v>1972</v>
      </c>
      <c r="C540">
        <v>20.99</v>
      </c>
      <c r="D540">
        <v>0.42799999999999999</v>
      </c>
      <c r="E540">
        <v>3.2370000000000001</v>
      </c>
      <c r="F540">
        <v>108.46</v>
      </c>
    </row>
    <row r="541" spans="1:6" x14ac:dyDescent="0.3">
      <c r="A541" t="s">
        <v>25</v>
      </c>
      <c r="B541">
        <v>1973</v>
      </c>
      <c r="C541">
        <v>20.916</v>
      </c>
      <c r="D541">
        <v>0.36599999999999999</v>
      </c>
      <c r="E541">
        <v>3.2890000000000001</v>
      </c>
      <c r="F541">
        <v>112.17</v>
      </c>
    </row>
    <row r="542" spans="1:6" x14ac:dyDescent="0.3">
      <c r="A542" t="s">
        <v>25</v>
      </c>
      <c r="B542">
        <v>1974</v>
      </c>
      <c r="C542">
        <v>20.773</v>
      </c>
      <c r="D542">
        <v>0.316</v>
      </c>
      <c r="E542">
        <v>3.331</v>
      </c>
      <c r="F542">
        <v>115.56</v>
      </c>
    </row>
    <row r="543" spans="1:6" x14ac:dyDescent="0.3">
      <c r="A543" t="s">
        <v>25</v>
      </c>
      <c r="B543">
        <v>1975</v>
      </c>
      <c r="C543">
        <v>21.111999999999998</v>
      </c>
      <c r="D543">
        <v>0.48699999999999999</v>
      </c>
      <c r="E543">
        <v>5.9489999999999998</v>
      </c>
      <c r="F543">
        <v>209.89</v>
      </c>
    </row>
    <row r="544" spans="1:6" x14ac:dyDescent="0.3">
      <c r="A544" t="s">
        <v>25</v>
      </c>
      <c r="B544">
        <v>1976</v>
      </c>
      <c r="C544">
        <v>21.513000000000002</v>
      </c>
      <c r="D544">
        <v>0.502</v>
      </c>
      <c r="E544">
        <v>7.1989999999999998</v>
      </c>
      <c r="F544">
        <v>258.07</v>
      </c>
    </row>
    <row r="545" spans="1:6" x14ac:dyDescent="0.3">
      <c r="A545" t="s">
        <v>25</v>
      </c>
      <c r="B545">
        <v>1977</v>
      </c>
      <c r="C545">
        <v>20.922999999999998</v>
      </c>
      <c r="D545">
        <v>0.46300000000000002</v>
      </c>
      <c r="E545">
        <v>7.8029999999999999</v>
      </c>
      <c r="F545">
        <v>284.12</v>
      </c>
    </row>
    <row r="546" spans="1:6" x14ac:dyDescent="0.3">
      <c r="A546" t="s">
        <v>25</v>
      </c>
      <c r="B546">
        <v>1978</v>
      </c>
      <c r="C546">
        <v>21.373999999999999</v>
      </c>
      <c r="D546">
        <v>0.51400000000000001</v>
      </c>
      <c r="E546">
        <v>10.113</v>
      </c>
      <c r="F546">
        <v>373.87</v>
      </c>
    </row>
    <row r="547" spans="1:6" x14ac:dyDescent="0.3">
      <c r="A547" t="s">
        <v>25</v>
      </c>
      <c r="B547">
        <v>1979</v>
      </c>
      <c r="C547">
        <v>21.568999999999999</v>
      </c>
      <c r="D547">
        <v>0.67600000000000005</v>
      </c>
      <c r="E547">
        <v>15.4</v>
      </c>
      <c r="F547">
        <v>578.03</v>
      </c>
    </row>
    <row r="548" spans="1:6" x14ac:dyDescent="0.3">
      <c r="A548" t="s">
        <v>25</v>
      </c>
      <c r="B548">
        <v>1980</v>
      </c>
      <c r="C548">
        <v>21.475999999999999</v>
      </c>
      <c r="D548">
        <v>0.74299999999999999</v>
      </c>
      <c r="E548">
        <v>17.856000000000002</v>
      </c>
      <c r="F548">
        <v>680.74</v>
      </c>
    </row>
    <row r="549" spans="1:6" x14ac:dyDescent="0.3">
      <c r="A549" t="s">
        <v>25</v>
      </c>
      <c r="B549">
        <v>1981</v>
      </c>
      <c r="C549">
        <v>21.927</v>
      </c>
      <c r="D549">
        <v>0.78900000000000003</v>
      </c>
      <c r="E549">
        <v>21.873000000000001</v>
      </c>
      <c r="F549">
        <v>846.99</v>
      </c>
    </row>
    <row r="550" spans="1:6" x14ac:dyDescent="0.3">
      <c r="A550" t="s">
        <v>25</v>
      </c>
      <c r="B550">
        <v>1982</v>
      </c>
      <c r="C550">
        <v>21.933</v>
      </c>
      <c r="D550">
        <v>0.78</v>
      </c>
      <c r="E550">
        <v>24.489000000000001</v>
      </c>
      <c r="F550">
        <v>963.06</v>
      </c>
    </row>
    <row r="551" spans="1:6" x14ac:dyDescent="0.3">
      <c r="A551" t="s">
        <v>25</v>
      </c>
      <c r="B551">
        <v>1983</v>
      </c>
      <c r="C551">
        <v>21.959</v>
      </c>
      <c r="D551">
        <v>0.75700000000000001</v>
      </c>
      <c r="E551">
        <v>27.584</v>
      </c>
      <c r="F551">
        <v>1100.8900000000001</v>
      </c>
    </row>
    <row r="552" spans="1:6" x14ac:dyDescent="0.3">
      <c r="A552" t="s">
        <v>25</v>
      </c>
      <c r="B552">
        <v>1984</v>
      </c>
      <c r="C552">
        <v>21.69</v>
      </c>
      <c r="D552">
        <v>0.71099999999999997</v>
      </c>
      <c r="E552">
        <v>29.257999999999999</v>
      </c>
      <c r="F552">
        <v>1182.2</v>
      </c>
    </row>
    <row r="553" spans="1:6" x14ac:dyDescent="0.3">
      <c r="A553" t="s">
        <v>25</v>
      </c>
      <c r="B553">
        <v>1985</v>
      </c>
      <c r="C553">
        <v>21.788</v>
      </c>
      <c r="D553">
        <v>0.72299999999999998</v>
      </c>
      <c r="E553">
        <v>32.731999999999999</v>
      </c>
      <c r="F553">
        <v>1335.65</v>
      </c>
    </row>
    <row r="554" spans="1:6" x14ac:dyDescent="0.3">
      <c r="A554" t="s">
        <v>25</v>
      </c>
      <c r="B554">
        <v>1986</v>
      </c>
      <c r="C554">
        <v>21.817</v>
      </c>
      <c r="D554">
        <v>0.69599999999999995</v>
      </c>
      <c r="E554">
        <v>35.442999999999998</v>
      </c>
      <c r="F554">
        <v>1460.74</v>
      </c>
    </row>
    <row r="555" spans="1:6" x14ac:dyDescent="0.3">
      <c r="A555" t="s">
        <v>25</v>
      </c>
      <c r="B555">
        <v>1987</v>
      </c>
      <c r="C555">
        <v>21.843</v>
      </c>
      <c r="D555">
        <v>0.67900000000000005</v>
      </c>
      <c r="E555">
        <v>39.470999999999997</v>
      </c>
      <c r="F555">
        <v>1642.85</v>
      </c>
    </row>
    <row r="556" spans="1:6" x14ac:dyDescent="0.3">
      <c r="A556" t="s">
        <v>25</v>
      </c>
      <c r="B556">
        <v>1988</v>
      </c>
      <c r="C556">
        <v>21.54</v>
      </c>
      <c r="D556">
        <v>0.69899999999999995</v>
      </c>
      <c r="E556">
        <v>46.594000000000001</v>
      </c>
      <c r="F556">
        <v>1958.4</v>
      </c>
    </row>
    <row r="557" spans="1:6" x14ac:dyDescent="0.3">
      <c r="A557" t="s">
        <v>25</v>
      </c>
      <c r="B557">
        <v>1989</v>
      </c>
      <c r="C557">
        <v>21.901</v>
      </c>
      <c r="D557">
        <v>0.81699999999999995</v>
      </c>
      <c r="E557">
        <v>59.994</v>
      </c>
      <c r="F557">
        <v>2546.69</v>
      </c>
    </row>
    <row r="558" spans="1:6" x14ac:dyDescent="0.3">
      <c r="A558" t="s">
        <v>25</v>
      </c>
      <c r="B558">
        <v>1990</v>
      </c>
      <c r="C558">
        <v>21.635000000000002</v>
      </c>
      <c r="D558">
        <v>0.79600000000000004</v>
      </c>
      <c r="E558">
        <v>65.887</v>
      </c>
      <c r="F558">
        <v>2824.53</v>
      </c>
    </row>
    <row r="559" spans="1:6" x14ac:dyDescent="0.3">
      <c r="A559" t="s">
        <v>25</v>
      </c>
      <c r="B559">
        <v>1991</v>
      </c>
      <c r="C559">
        <v>21.727</v>
      </c>
      <c r="D559">
        <v>0.76500000000000001</v>
      </c>
      <c r="E559">
        <v>71.465000000000003</v>
      </c>
      <c r="F559">
        <v>3094.13</v>
      </c>
    </row>
    <row r="560" spans="1:6" x14ac:dyDescent="0.3">
      <c r="A560" t="s">
        <v>25</v>
      </c>
      <c r="B560">
        <v>1992</v>
      </c>
      <c r="C560">
        <v>21.187000000000001</v>
      </c>
      <c r="D560">
        <v>0.77200000000000002</v>
      </c>
      <c r="E560">
        <v>77.531000000000006</v>
      </c>
      <c r="F560">
        <v>3391.82</v>
      </c>
    </row>
    <row r="561" spans="1:6" x14ac:dyDescent="0.3">
      <c r="A561" t="s">
        <v>25</v>
      </c>
      <c r="B561">
        <v>1993</v>
      </c>
      <c r="C561">
        <v>21.812000000000001</v>
      </c>
      <c r="D561">
        <v>0.77600000000000002</v>
      </c>
      <c r="E561">
        <v>84.382999999999996</v>
      </c>
      <c r="F561">
        <v>3729.28</v>
      </c>
    </row>
    <row r="562" spans="1:6" x14ac:dyDescent="0.3">
      <c r="A562" t="s">
        <v>25</v>
      </c>
      <c r="B562">
        <v>1994</v>
      </c>
      <c r="C562">
        <v>22.390999999999998</v>
      </c>
      <c r="D562">
        <v>0.76900000000000002</v>
      </c>
      <c r="E562">
        <v>92.316000000000003</v>
      </c>
      <c r="F562">
        <v>4121.13</v>
      </c>
    </row>
    <row r="563" spans="1:6" x14ac:dyDescent="0.3">
      <c r="A563" t="s">
        <v>25</v>
      </c>
      <c r="B563">
        <v>1995</v>
      </c>
      <c r="C563">
        <v>22.834</v>
      </c>
      <c r="D563">
        <v>0.78600000000000003</v>
      </c>
      <c r="E563">
        <v>104.456</v>
      </c>
      <c r="F563">
        <v>4710.2299999999996</v>
      </c>
    </row>
    <row r="564" spans="1:6" x14ac:dyDescent="0.3">
      <c r="A564" t="s">
        <v>25</v>
      </c>
      <c r="B564">
        <v>1996</v>
      </c>
      <c r="C564">
        <v>23.041</v>
      </c>
      <c r="D564">
        <v>0.83499999999999996</v>
      </c>
      <c r="E564">
        <v>120.499</v>
      </c>
      <c r="F564">
        <v>5485.68</v>
      </c>
    </row>
    <row r="565" spans="1:6" x14ac:dyDescent="0.3">
      <c r="A565" t="s">
        <v>25</v>
      </c>
      <c r="B565">
        <v>1997</v>
      </c>
      <c r="C565">
        <v>22.989000000000001</v>
      </c>
      <c r="D565">
        <v>0.82899999999999996</v>
      </c>
      <c r="E565">
        <v>127.733</v>
      </c>
      <c r="F565">
        <v>5869.79</v>
      </c>
    </row>
    <row r="566" spans="1:6" x14ac:dyDescent="0.3">
      <c r="A566" t="s">
        <v>25</v>
      </c>
      <c r="B566">
        <v>1998</v>
      </c>
      <c r="C566">
        <v>22.373000000000001</v>
      </c>
      <c r="D566">
        <v>0.83699999999999997</v>
      </c>
      <c r="E566">
        <v>122.339</v>
      </c>
      <c r="F566">
        <v>5662.64</v>
      </c>
    </row>
    <row r="567" spans="1:6" x14ac:dyDescent="0.3">
      <c r="A567" t="s">
        <v>25</v>
      </c>
      <c r="B567">
        <v>1999</v>
      </c>
      <c r="C567">
        <v>22.44</v>
      </c>
      <c r="D567">
        <v>0.88500000000000001</v>
      </c>
      <c r="E567">
        <v>145.054</v>
      </c>
      <c r="F567">
        <v>6761.94</v>
      </c>
    </row>
    <row r="568" spans="1:6" x14ac:dyDescent="0.3">
      <c r="A568" t="s">
        <v>25</v>
      </c>
      <c r="B568">
        <v>2000</v>
      </c>
      <c r="C568">
        <v>24.454000000000001</v>
      </c>
      <c r="D568">
        <v>0.97799999999999998</v>
      </c>
      <c r="E568">
        <v>176.815</v>
      </c>
      <c r="F568">
        <v>8311.74</v>
      </c>
    </row>
    <row r="569" spans="1:6" x14ac:dyDescent="0.3">
      <c r="A569" t="s">
        <v>25</v>
      </c>
      <c r="B569">
        <v>2001</v>
      </c>
      <c r="C569">
        <v>26.751999999999999</v>
      </c>
      <c r="D569">
        <v>1.2110000000000001</v>
      </c>
      <c r="E569">
        <v>232.25399999999999</v>
      </c>
      <c r="F569">
        <v>11001.91</v>
      </c>
    </row>
    <row r="570" spans="1:6" x14ac:dyDescent="0.3">
      <c r="A570" t="s">
        <v>25</v>
      </c>
      <c r="B570">
        <v>2002</v>
      </c>
      <c r="C570">
        <v>27.015000000000001</v>
      </c>
      <c r="D570">
        <v>1.1819999999999999</v>
      </c>
      <c r="E570">
        <v>245.61199999999999</v>
      </c>
      <c r="F570">
        <v>11702.12</v>
      </c>
    </row>
    <row r="571" spans="1:6" x14ac:dyDescent="0.3">
      <c r="A571" t="s">
        <v>25</v>
      </c>
      <c r="B571">
        <v>2003</v>
      </c>
      <c r="C571">
        <v>29.38</v>
      </c>
      <c r="D571">
        <v>1.397</v>
      </c>
      <c r="E571">
        <v>298.59300000000002</v>
      </c>
      <c r="F571">
        <v>14300.31</v>
      </c>
    </row>
    <row r="572" spans="1:6" x14ac:dyDescent="0.3">
      <c r="A572" t="s">
        <v>25</v>
      </c>
      <c r="B572">
        <v>2004</v>
      </c>
      <c r="C572">
        <v>29.254000000000001</v>
      </c>
      <c r="D572">
        <v>1.397</v>
      </c>
      <c r="E572">
        <v>320.678</v>
      </c>
      <c r="F572">
        <v>15419.01</v>
      </c>
    </row>
    <row r="573" spans="1:6" x14ac:dyDescent="0.3">
      <c r="A573" t="s">
        <v>25</v>
      </c>
      <c r="B573">
        <v>2005</v>
      </c>
      <c r="C573">
        <v>28.402000000000001</v>
      </c>
      <c r="D573">
        <v>1.4430000000000001</v>
      </c>
      <c r="E573">
        <v>349.27199999999999</v>
      </c>
      <c r="F573">
        <v>16829.52</v>
      </c>
    </row>
    <row r="574" spans="1:6" x14ac:dyDescent="0.3">
      <c r="A574" t="s">
        <v>25</v>
      </c>
      <c r="B574">
        <v>2006</v>
      </c>
      <c r="C574">
        <v>28.303999999999998</v>
      </c>
      <c r="D574">
        <v>1.556</v>
      </c>
      <c r="E574">
        <v>401.88099999999997</v>
      </c>
      <c r="F574">
        <v>19466.43</v>
      </c>
    </row>
    <row r="575" spans="1:6" x14ac:dyDescent="0.3">
      <c r="A575" t="s">
        <v>25</v>
      </c>
      <c r="B575">
        <v>2007</v>
      </c>
      <c r="C575">
        <v>27.062000000000001</v>
      </c>
      <c r="D575">
        <v>1.532</v>
      </c>
      <c r="E575">
        <v>426.28300000000002</v>
      </c>
      <c r="F575">
        <v>20753.009999999998</v>
      </c>
    </row>
    <row r="576" spans="1:6" x14ac:dyDescent="0.3">
      <c r="A576" t="s">
        <v>25</v>
      </c>
      <c r="B576">
        <v>2008</v>
      </c>
      <c r="C576">
        <v>26.568999999999999</v>
      </c>
      <c r="D576">
        <v>1.546</v>
      </c>
      <c r="E576">
        <v>442.9</v>
      </c>
      <c r="F576">
        <v>21726.33</v>
      </c>
    </row>
    <row r="577" spans="1:6" x14ac:dyDescent="0.3">
      <c r="A577" t="s">
        <v>25</v>
      </c>
      <c r="B577">
        <v>2009</v>
      </c>
      <c r="C577">
        <v>26.122</v>
      </c>
      <c r="D577">
        <v>1.6619999999999999</v>
      </c>
      <c r="E577">
        <v>470.69099999999997</v>
      </c>
      <c r="F577">
        <v>23208.75</v>
      </c>
    </row>
    <row r="578" spans="1:6" x14ac:dyDescent="0.3">
      <c r="A578" t="s">
        <v>25</v>
      </c>
      <c r="B578">
        <v>2010</v>
      </c>
      <c r="C578">
        <v>26.204999999999998</v>
      </c>
      <c r="D578">
        <v>1.7050000000000001</v>
      </c>
      <c r="E578">
        <v>517.80100000000004</v>
      </c>
      <c r="F578">
        <v>25659.17</v>
      </c>
    </row>
    <row r="579" spans="1:6" x14ac:dyDescent="0.3">
      <c r="A579" t="s">
        <v>25</v>
      </c>
      <c r="B579">
        <v>2011</v>
      </c>
      <c r="C579">
        <v>25.754999999999999</v>
      </c>
      <c r="D579">
        <v>1.6890000000000001</v>
      </c>
      <c r="E579">
        <v>527.49599999999998</v>
      </c>
      <c r="F579">
        <v>26341.38</v>
      </c>
    </row>
    <row r="580" spans="1:6" x14ac:dyDescent="0.3">
      <c r="A580" t="s">
        <v>25</v>
      </c>
      <c r="B580">
        <v>2012</v>
      </c>
      <c r="C580">
        <v>24.809000000000001</v>
      </c>
      <c r="D580">
        <v>1.669</v>
      </c>
      <c r="E580">
        <v>535.71799999999996</v>
      </c>
      <c r="F580">
        <v>26892.959999999999</v>
      </c>
    </row>
    <row r="581" spans="1:6" x14ac:dyDescent="0.3">
      <c r="A581" t="s">
        <v>25</v>
      </c>
      <c r="B581">
        <v>2013</v>
      </c>
      <c r="C581">
        <v>23.622</v>
      </c>
      <c r="D581">
        <v>1.631</v>
      </c>
      <c r="E581">
        <v>531.99900000000002</v>
      </c>
      <c r="F581">
        <v>26828.12</v>
      </c>
    </row>
    <row r="582" spans="1:6" x14ac:dyDescent="0.3">
      <c r="A582" t="s">
        <v>25</v>
      </c>
      <c r="B582">
        <v>2014</v>
      </c>
      <c r="C582">
        <v>22.87</v>
      </c>
      <c r="D582">
        <v>1.629</v>
      </c>
      <c r="E582">
        <v>548.01</v>
      </c>
      <c r="F582">
        <v>27809.68</v>
      </c>
    </row>
    <row r="583" spans="1:6" x14ac:dyDescent="0.3">
      <c r="A583" t="s">
        <v>25</v>
      </c>
      <c r="B583">
        <v>2015</v>
      </c>
      <c r="C583">
        <v>21.427</v>
      </c>
      <c r="D583">
        <v>1.5840000000000001</v>
      </c>
      <c r="E583">
        <v>543.15200000000004</v>
      </c>
      <c r="F583">
        <v>27708.87</v>
      </c>
    </row>
    <row r="584" spans="1:6" x14ac:dyDescent="0.3">
      <c r="A584" t="s">
        <v>25</v>
      </c>
      <c r="B584">
        <v>2016</v>
      </c>
      <c r="C584">
        <v>20.234999999999999</v>
      </c>
      <c r="D584">
        <v>1.5529999999999999</v>
      </c>
      <c r="E584">
        <v>552.17600000000004</v>
      </c>
      <c r="F584">
        <v>28296.65</v>
      </c>
    </row>
    <row r="585" spans="1:6" x14ac:dyDescent="0.3">
      <c r="A585" t="s">
        <v>26</v>
      </c>
      <c r="B585">
        <v>1995</v>
      </c>
      <c r="C585">
        <v>12.038</v>
      </c>
      <c r="D585">
        <v>0.64200000000000002</v>
      </c>
      <c r="E585">
        <v>267.78500000000003</v>
      </c>
      <c r="F585">
        <v>109.42</v>
      </c>
    </row>
    <row r="586" spans="1:6" x14ac:dyDescent="0.3">
      <c r="A586" t="s">
        <v>26</v>
      </c>
      <c r="B586">
        <v>1996</v>
      </c>
      <c r="C586">
        <v>11.523999999999999</v>
      </c>
      <c r="D586">
        <v>0.61599999999999999</v>
      </c>
      <c r="E586">
        <v>268.17200000000003</v>
      </c>
      <c r="F586">
        <v>111.08</v>
      </c>
    </row>
    <row r="587" spans="1:6" x14ac:dyDescent="0.3">
      <c r="A587" t="s">
        <v>26</v>
      </c>
      <c r="B587">
        <v>1997</v>
      </c>
      <c r="C587">
        <v>12.647</v>
      </c>
      <c r="D587">
        <v>0.66400000000000003</v>
      </c>
      <c r="E587">
        <v>299.20100000000002</v>
      </c>
      <c r="F587">
        <v>125.5</v>
      </c>
    </row>
    <row r="588" spans="1:6" x14ac:dyDescent="0.3">
      <c r="A588" t="s">
        <v>26</v>
      </c>
      <c r="B588">
        <v>1998</v>
      </c>
      <c r="C588">
        <v>12.308999999999999</v>
      </c>
      <c r="D588">
        <v>0.66800000000000004</v>
      </c>
      <c r="E588">
        <v>311.45</v>
      </c>
      <c r="F588">
        <v>132.27000000000001</v>
      </c>
    </row>
    <row r="589" spans="1:6" x14ac:dyDescent="0.3">
      <c r="A589" t="s">
        <v>26</v>
      </c>
      <c r="B589">
        <v>1999</v>
      </c>
      <c r="C589">
        <v>11.965</v>
      </c>
      <c r="D589">
        <v>0.66100000000000003</v>
      </c>
      <c r="E589">
        <v>350.87200000000001</v>
      </c>
      <c r="F589">
        <v>151.04</v>
      </c>
    </row>
    <row r="590" spans="1:6" x14ac:dyDescent="0.3">
      <c r="A590" t="s">
        <v>26</v>
      </c>
      <c r="B590">
        <v>2000</v>
      </c>
      <c r="C590">
        <v>11.036</v>
      </c>
      <c r="D590">
        <v>0.65100000000000002</v>
      </c>
      <c r="E590">
        <v>375.81599999999997</v>
      </c>
      <c r="F590">
        <v>163.97</v>
      </c>
    </row>
    <row r="591" spans="1:6" x14ac:dyDescent="0.3">
      <c r="A591" t="s">
        <v>26</v>
      </c>
      <c r="B591">
        <v>2001</v>
      </c>
      <c r="C591">
        <v>10.958</v>
      </c>
      <c r="D591">
        <v>0.70199999999999996</v>
      </c>
      <c r="E591">
        <v>409.75</v>
      </c>
      <c r="F591">
        <v>180.91</v>
      </c>
    </row>
    <row r="592" spans="1:6" x14ac:dyDescent="0.3">
      <c r="A592" t="s">
        <v>26</v>
      </c>
      <c r="B592">
        <v>2002</v>
      </c>
      <c r="C592">
        <v>10.879</v>
      </c>
      <c r="D592">
        <v>0.73299999999999998</v>
      </c>
      <c r="E592">
        <v>448.58</v>
      </c>
      <c r="F592">
        <v>200.15</v>
      </c>
    </row>
    <row r="593" spans="1:6" x14ac:dyDescent="0.3">
      <c r="A593" t="s">
        <v>26</v>
      </c>
      <c r="B593">
        <v>2003</v>
      </c>
      <c r="C593">
        <v>10.965</v>
      </c>
      <c r="D593">
        <v>0.76400000000000001</v>
      </c>
      <c r="E593">
        <v>478.19099999999997</v>
      </c>
      <c r="F593">
        <v>215.97</v>
      </c>
    </row>
    <row r="594" spans="1:6" x14ac:dyDescent="0.3">
      <c r="A594" t="s">
        <v>26</v>
      </c>
      <c r="B594">
        <v>2004</v>
      </c>
      <c r="C594">
        <v>10.412000000000001</v>
      </c>
      <c r="D594">
        <v>0.76500000000000001</v>
      </c>
      <c r="E594">
        <v>510.87400000000002</v>
      </c>
      <c r="F594">
        <v>234.03</v>
      </c>
    </row>
    <row r="595" spans="1:6" x14ac:dyDescent="0.3">
      <c r="A595" t="s">
        <v>26</v>
      </c>
      <c r="B595">
        <v>2005</v>
      </c>
      <c r="C595">
        <v>10.208</v>
      </c>
      <c r="D595">
        <v>0.73299999999999998</v>
      </c>
      <c r="E595">
        <v>523.18899999999996</v>
      </c>
      <c r="F595">
        <v>243.37</v>
      </c>
    </row>
    <row r="596" spans="1:6" x14ac:dyDescent="0.3">
      <c r="A596" t="s">
        <v>26</v>
      </c>
      <c r="B596">
        <v>2006</v>
      </c>
      <c r="C596">
        <v>10.198</v>
      </c>
      <c r="D596">
        <v>0.68400000000000005</v>
      </c>
      <c r="E596">
        <v>560.57500000000005</v>
      </c>
      <c r="F596">
        <v>264.95</v>
      </c>
    </row>
    <row r="597" spans="1:6" x14ac:dyDescent="0.3">
      <c r="A597" t="s">
        <v>26</v>
      </c>
      <c r="B597">
        <v>2007</v>
      </c>
      <c r="C597">
        <v>10.673</v>
      </c>
      <c r="D597">
        <v>0.66500000000000004</v>
      </c>
      <c r="E597">
        <v>588.31200000000001</v>
      </c>
      <c r="F597">
        <v>282.39</v>
      </c>
    </row>
    <row r="598" spans="1:6" x14ac:dyDescent="0.3">
      <c r="A598" t="s">
        <v>26</v>
      </c>
      <c r="B598">
        <v>2008</v>
      </c>
      <c r="C598">
        <v>10.226000000000001</v>
      </c>
      <c r="D598">
        <v>0.66900000000000004</v>
      </c>
      <c r="E598">
        <v>611.49800000000005</v>
      </c>
      <c r="F598">
        <v>298.81</v>
      </c>
    </row>
    <row r="599" spans="1:6" x14ac:dyDescent="0.3">
      <c r="A599" t="s">
        <v>26</v>
      </c>
      <c r="B599">
        <v>2009</v>
      </c>
      <c r="C599">
        <v>9.86</v>
      </c>
      <c r="D599">
        <v>0.72399999999999998</v>
      </c>
      <c r="E599">
        <v>630.37699999999995</v>
      </c>
      <c r="F599">
        <v>313.79000000000002</v>
      </c>
    </row>
    <row r="600" spans="1:6" x14ac:dyDescent="0.3">
      <c r="A600" t="s">
        <v>26</v>
      </c>
      <c r="B600">
        <v>2010</v>
      </c>
      <c r="C600">
        <v>9.6679999999999993</v>
      </c>
      <c r="D600">
        <v>0.68</v>
      </c>
      <c r="E600">
        <v>617.44799999999998</v>
      </c>
      <c r="F600">
        <v>313.02</v>
      </c>
    </row>
    <row r="601" spans="1:6" x14ac:dyDescent="0.3">
      <c r="A601" t="s">
        <v>26</v>
      </c>
      <c r="B601">
        <v>2011</v>
      </c>
      <c r="C601">
        <v>8.8770000000000007</v>
      </c>
      <c r="D601">
        <v>0.54300000000000004</v>
      </c>
      <c r="E601">
        <v>529.96199999999999</v>
      </c>
      <c r="F601">
        <v>274.7</v>
      </c>
    </row>
    <row r="602" spans="1:6" x14ac:dyDescent="0.3">
      <c r="A602" t="s">
        <v>26</v>
      </c>
      <c r="B602">
        <v>2012</v>
      </c>
      <c r="C602">
        <v>8.56</v>
      </c>
      <c r="D602">
        <v>0.56299999999999994</v>
      </c>
      <c r="E602">
        <v>548.101</v>
      </c>
      <c r="F602">
        <v>291.01</v>
      </c>
    </row>
    <row r="603" spans="1:6" x14ac:dyDescent="0.3">
      <c r="A603" t="s">
        <v>26</v>
      </c>
      <c r="B603">
        <v>2013</v>
      </c>
      <c r="C603">
        <v>8.4239999999999995</v>
      </c>
      <c r="D603">
        <v>0.55200000000000005</v>
      </c>
      <c r="E603">
        <v>563.78700000000003</v>
      </c>
      <c r="F603">
        <v>306.33999999999997</v>
      </c>
    </row>
    <row r="604" spans="1:6" x14ac:dyDescent="0.3">
      <c r="A604" t="s">
        <v>26</v>
      </c>
      <c r="B604">
        <v>2014</v>
      </c>
      <c r="C604">
        <v>8.1920000000000002</v>
      </c>
      <c r="D604">
        <v>0.51300000000000001</v>
      </c>
      <c r="E604">
        <v>561.16399999999999</v>
      </c>
      <c r="F604">
        <v>312.19</v>
      </c>
    </row>
    <row r="605" spans="1:6" x14ac:dyDescent="0.3">
      <c r="A605" t="s">
        <v>26</v>
      </c>
      <c r="B605">
        <v>2015</v>
      </c>
      <c r="C605">
        <v>8.6010000000000009</v>
      </c>
      <c r="D605">
        <v>0.52</v>
      </c>
      <c r="E605">
        <v>586.428</v>
      </c>
      <c r="F605">
        <v>334.03</v>
      </c>
    </row>
    <row r="606" spans="1:6" x14ac:dyDescent="0.3">
      <c r="A606" t="s">
        <v>27</v>
      </c>
      <c r="B606">
        <v>1999</v>
      </c>
      <c r="C606">
        <v>18.934999999999999</v>
      </c>
      <c r="D606">
        <v>0.93100000000000005</v>
      </c>
      <c r="E606">
        <v>85.022000000000006</v>
      </c>
      <c r="F606">
        <v>8527.76</v>
      </c>
    </row>
    <row r="607" spans="1:6" x14ac:dyDescent="0.3">
      <c r="A607" t="s">
        <v>27</v>
      </c>
      <c r="B607">
        <v>2000</v>
      </c>
      <c r="C607">
        <v>19.936</v>
      </c>
      <c r="D607">
        <v>0.96799999999999997</v>
      </c>
      <c r="E607">
        <v>96.569000000000003</v>
      </c>
      <c r="F607">
        <v>9822.9699999999993</v>
      </c>
    </row>
    <row r="608" spans="1:6" x14ac:dyDescent="0.3">
      <c r="A608" t="s">
        <v>27</v>
      </c>
      <c r="B608">
        <v>2001</v>
      </c>
      <c r="C608">
        <v>19.888999999999999</v>
      </c>
      <c r="D608">
        <v>1.0449999999999999</v>
      </c>
      <c r="E608">
        <v>105.26300000000001</v>
      </c>
      <c r="F608">
        <v>10849.15</v>
      </c>
    </row>
    <row r="609" spans="1:6" x14ac:dyDescent="0.3">
      <c r="A609" t="s">
        <v>27</v>
      </c>
      <c r="B609">
        <v>2002</v>
      </c>
      <c r="C609">
        <v>21.64</v>
      </c>
      <c r="D609">
        <v>1.17</v>
      </c>
      <c r="E609">
        <v>120.726</v>
      </c>
      <c r="F609">
        <v>12598.44</v>
      </c>
    </row>
    <row r="610" spans="1:6" x14ac:dyDescent="0.3">
      <c r="A610" t="s">
        <v>27</v>
      </c>
      <c r="B610">
        <v>2003</v>
      </c>
      <c r="C610">
        <v>35.893999999999998</v>
      </c>
      <c r="D610">
        <v>2.1339999999999999</v>
      </c>
      <c r="E610">
        <v>230.65100000000001</v>
      </c>
      <c r="F610">
        <v>24366.080000000002</v>
      </c>
    </row>
    <row r="611" spans="1:6" x14ac:dyDescent="0.3">
      <c r="A611" t="s">
        <v>27</v>
      </c>
      <c r="B611">
        <v>2004</v>
      </c>
      <c r="C611">
        <v>35.048000000000002</v>
      </c>
      <c r="D611">
        <v>2.12</v>
      </c>
      <c r="E611">
        <v>242.48099999999999</v>
      </c>
      <c r="F611">
        <v>25944.400000000001</v>
      </c>
    </row>
    <row r="612" spans="1:6" x14ac:dyDescent="0.3">
      <c r="A612" t="s">
        <v>27</v>
      </c>
      <c r="B612">
        <v>2005</v>
      </c>
      <c r="C612">
        <v>35.603000000000002</v>
      </c>
      <c r="D612">
        <v>2.1080000000000001</v>
      </c>
      <c r="E612">
        <v>260.19400000000002</v>
      </c>
      <c r="F612">
        <v>28223.82</v>
      </c>
    </row>
    <row r="613" spans="1:6" x14ac:dyDescent="0.3">
      <c r="A613" t="s">
        <v>27</v>
      </c>
      <c r="B613">
        <v>2006</v>
      </c>
      <c r="C613">
        <v>34.725000000000001</v>
      </c>
      <c r="D613">
        <v>1.984</v>
      </c>
      <c r="E613">
        <v>267.98399999999998</v>
      </c>
      <c r="F613">
        <v>29503</v>
      </c>
    </row>
    <row r="614" spans="1:6" x14ac:dyDescent="0.3">
      <c r="A614" t="s">
        <v>27</v>
      </c>
      <c r="B614">
        <v>2007</v>
      </c>
      <c r="C614">
        <v>33.927999999999997</v>
      </c>
      <c r="D614">
        <v>1.974</v>
      </c>
      <c r="E614">
        <v>279.012</v>
      </c>
      <c r="F614">
        <v>31203.68</v>
      </c>
    </row>
    <row r="615" spans="1:6" x14ac:dyDescent="0.3">
      <c r="A615" t="s">
        <v>27</v>
      </c>
      <c r="B615">
        <v>2008</v>
      </c>
      <c r="C615">
        <v>33.143000000000001</v>
      </c>
      <c r="D615">
        <v>1.9039999999999999</v>
      </c>
      <c r="E615">
        <v>280.67200000000003</v>
      </c>
      <c r="F615">
        <v>31901.69</v>
      </c>
    </row>
    <row r="616" spans="1:6" x14ac:dyDescent="0.3">
      <c r="A616" t="s">
        <v>27</v>
      </c>
      <c r="B616">
        <v>2009</v>
      </c>
      <c r="C616">
        <v>32.454000000000001</v>
      </c>
      <c r="D616">
        <v>2.004</v>
      </c>
      <c r="E616">
        <v>288.56599999999997</v>
      </c>
      <c r="F616">
        <v>33330.879999999997</v>
      </c>
    </row>
    <row r="617" spans="1:6" x14ac:dyDescent="0.3">
      <c r="A617" t="s">
        <v>27</v>
      </c>
      <c r="B617">
        <v>2010</v>
      </c>
      <c r="C617">
        <v>31.497</v>
      </c>
      <c r="D617">
        <v>1.8959999999999999</v>
      </c>
      <c r="E617">
        <v>287.04899999999998</v>
      </c>
      <c r="F617">
        <v>33676.28</v>
      </c>
    </row>
    <row r="618" spans="1:6" x14ac:dyDescent="0.3">
      <c r="A618" t="s">
        <v>27</v>
      </c>
      <c r="B618">
        <v>2011</v>
      </c>
      <c r="C618">
        <v>28.201000000000001</v>
      </c>
      <c r="D618">
        <v>1.623</v>
      </c>
      <c r="E618">
        <v>265.79000000000002</v>
      </c>
      <c r="F618">
        <v>31652.94</v>
      </c>
    </row>
    <row r="619" spans="1:6" x14ac:dyDescent="0.3">
      <c r="A619" t="s">
        <v>27</v>
      </c>
      <c r="B619">
        <v>2012</v>
      </c>
      <c r="C619">
        <v>28.765000000000001</v>
      </c>
      <c r="D619">
        <v>1.704</v>
      </c>
      <c r="E619">
        <v>289.34399999999999</v>
      </c>
      <c r="F619">
        <v>34960.949999999997</v>
      </c>
    </row>
    <row r="620" spans="1:6" x14ac:dyDescent="0.3">
      <c r="A620" t="s">
        <v>27</v>
      </c>
      <c r="B620">
        <v>2013</v>
      </c>
      <c r="C620">
        <v>27.35</v>
      </c>
      <c r="D620">
        <v>1.645</v>
      </c>
      <c r="E620">
        <v>283.95499999999998</v>
      </c>
      <c r="F620">
        <v>34794.699999999997</v>
      </c>
    </row>
    <row r="621" spans="1:6" x14ac:dyDescent="0.3">
      <c r="A621" t="s">
        <v>27</v>
      </c>
      <c r="B621">
        <v>2014</v>
      </c>
      <c r="C621">
        <v>27.010999999999999</v>
      </c>
      <c r="D621">
        <v>1.5369999999999999</v>
      </c>
      <c r="E621">
        <v>277.22899999999998</v>
      </c>
      <c r="F621">
        <v>34437.83</v>
      </c>
    </row>
    <row r="622" spans="1:6" x14ac:dyDescent="0.3">
      <c r="A622" t="s">
        <v>27</v>
      </c>
      <c r="B622">
        <v>2015</v>
      </c>
      <c r="C622">
        <v>27.201000000000001</v>
      </c>
      <c r="D622">
        <v>1.595</v>
      </c>
      <c r="E622">
        <v>286.82499999999999</v>
      </c>
      <c r="F622">
        <v>36108.67</v>
      </c>
    </row>
    <row r="623" spans="1:6" x14ac:dyDescent="0.3">
      <c r="A623" t="s">
        <v>28</v>
      </c>
      <c r="B623">
        <v>1972</v>
      </c>
      <c r="C623">
        <v>11.686999999999999</v>
      </c>
      <c r="D623">
        <v>0.66100000000000003</v>
      </c>
      <c r="E623">
        <v>33.085000000000001</v>
      </c>
      <c r="F623">
        <v>440.98</v>
      </c>
    </row>
    <row r="624" spans="1:6" x14ac:dyDescent="0.3">
      <c r="A624" t="s">
        <v>28</v>
      </c>
      <c r="B624">
        <v>1973</v>
      </c>
      <c r="C624">
        <v>11.175000000000001</v>
      </c>
      <c r="D624">
        <v>0.63700000000000001</v>
      </c>
      <c r="E624">
        <v>35.249000000000002</v>
      </c>
      <c r="F624">
        <v>473.72</v>
      </c>
    </row>
    <row r="625" spans="1:6" x14ac:dyDescent="0.3">
      <c r="A625" t="s">
        <v>28</v>
      </c>
      <c r="B625">
        <v>1974</v>
      </c>
      <c r="C625">
        <v>10.327</v>
      </c>
      <c r="D625">
        <v>0.60899999999999999</v>
      </c>
      <c r="E625">
        <v>37.994999999999997</v>
      </c>
      <c r="F625">
        <v>514.64</v>
      </c>
    </row>
    <row r="626" spans="1:6" x14ac:dyDescent="0.3">
      <c r="A626" t="s">
        <v>28</v>
      </c>
      <c r="B626">
        <v>1975</v>
      </c>
      <c r="C626">
        <v>9.8940000000000001</v>
      </c>
      <c r="D626">
        <v>0.61699999999999999</v>
      </c>
      <c r="E626">
        <v>41.765999999999998</v>
      </c>
      <c r="F626">
        <v>570.79</v>
      </c>
    </row>
    <row r="627" spans="1:6" x14ac:dyDescent="0.3">
      <c r="A627" t="s">
        <v>28</v>
      </c>
      <c r="B627">
        <v>1976</v>
      </c>
      <c r="C627">
        <v>9.5250000000000004</v>
      </c>
      <c r="D627">
        <v>0.58799999999999997</v>
      </c>
      <c r="E627">
        <v>43.654000000000003</v>
      </c>
      <c r="F627">
        <v>601.29</v>
      </c>
    </row>
    <row r="628" spans="1:6" x14ac:dyDescent="0.3">
      <c r="A628" t="s">
        <v>28</v>
      </c>
      <c r="B628">
        <v>1977</v>
      </c>
      <c r="C628">
        <v>9.1829999999999998</v>
      </c>
      <c r="D628">
        <v>0.57499999999999996</v>
      </c>
      <c r="E628">
        <v>45.94</v>
      </c>
      <c r="F628">
        <v>636.54999999999995</v>
      </c>
    </row>
    <row r="629" spans="1:6" x14ac:dyDescent="0.3">
      <c r="A629" t="s">
        <v>28</v>
      </c>
      <c r="B629">
        <v>1978</v>
      </c>
      <c r="C629">
        <v>8.9540000000000006</v>
      </c>
      <c r="D629">
        <v>0.57099999999999995</v>
      </c>
      <c r="E629">
        <v>49.667000000000002</v>
      </c>
      <c r="F629">
        <v>692.44</v>
      </c>
    </row>
    <row r="630" spans="1:6" x14ac:dyDescent="0.3">
      <c r="A630" t="s">
        <v>28</v>
      </c>
      <c r="B630">
        <v>1979</v>
      </c>
      <c r="C630">
        <v>8.6449999999999996</v>
      </c>
      <c r="D630">
        <v>0.56599999999999995</v>
      </c>
      <c r="E630">
        <v>53.933999999999997</v>
      </c>
      <c r="F630">
        <v>757.14</v>
      </c>
    </row>
    <row r="631" spans="1:6" x14ac:dyDescent="0.3">
      <c r="A631" t="s">
        <v>28</v>
      </c>
      <c r="B631">
        <v>1980</v>
      </c>
      <c r="C631">
        <v>8.4120000000000008</v>
      </c>
      <c r="D631">
        <v>0.55500000000000005</v>
      </c>
      <c r="E631">
        <v>59.091000000000001</v>
      </c>
      <c r="F631">
        <v>836.13</v>
      </c>
    </row>
    <row r="632" spans="1:6" x14ac:dyDescent="0.3">
      <c r="A632" t="s">
        <v>28</v>
      </c>
      <c r="B632">
        <v>1981</v>
      </c>
      <c r="C632">
        <v>8.3780000000000001</v>
      </c>
      <c r="D632">
        <v>0.56000000000000005</v>
      </c>
      <c r="E632">
        <v>64.284000000000006</v>
      </c>
      <c r="F632">
        <v>915.87</v>
      </c>
    </row>
    <row r="633" spans="1:6" x14ac:dyDescent="0.3">
      <c r="A633" t="s">
        <v>28</v>
      </c>
      <c r="B633">
        <v>1982</v>
      </c>
      <c r="C633">
        <v>8.6509999999999998</v>
      </c>
      <c r="D633">
        <v>0.59799999999999998</v>
      </c>
      <c r="E633">
        <v>71.662999999999997</v>
      </c>
      <c r="F633">
        <v>1025.69</v>
      </c>
    </row>
    <row r="634" spans="1:6" x14ac:dyDescent="0.3">
      <c r="A634" t="s">
        <v>28</v>
      </c>
      <c r="B634">
        <v>1983</v>
      </c>
      <c r="C634">
        <v>8.5470000000000006</v>
      </c>
      <c r="D634">
        <v>0.59099999999999997</v>
      </c>
      <c r="E634">
        <v>74.834000000000003</v>
      </c>
      <c r="F634">
        <v>1075.1500000000001</v>
      </c>
    </row>
    <row r="635" spans="1:6" x14ac:dyDescent="0.3">
      <c r="A635" t="s">
        <v>28</v>
      </c>
      <c r="B635">
        <v>1984</v>
      </c>
      <c r="C635">
        <v>9.2439999999999998</v>
      </c>
      <c r="D635">
        <v>0.61399999999999999</v>
      </c>
      <c r="E635">
        <v>82.584999999999994</v>
      </c>
      <c r="F635">
        <v>1191.22</v>
      </c>
    </row>
    <row r="636" spans="1:6" x14ac:dyDescent="0.3">
      <c r="A636" t="s">
        <v>28</v>
      </c>
      <c r="B636">
        <v>1985</v>
      </c>
      <c r="C636">
        <v>9.5950000000000006</v>
      </c>
      <c r="D636">
        <v>0.63600000000000001</v>
      </c>
      <c r="E636">
        <v>90.174000000000007</v>
      </c>
      <c r="F636">
        <v>1306.77</v>
      </c>
    </row>
    <row r="637" spans="1:6" x14ac:dyDescent="0.3">
      <c r="A637" t="s">
        <v>28</v>
      </c>
      <c r="B637">
        <v>1986</v>
      </c>
      <c r="C637">
        <v>9.9689999999999994</v>
      </c>
      <c r="D637">
        <v>0.67</v>
      </c>
      <c r="E637">
        <v>98.99</v>
      </c>
      <c r="F637">
        <v>1442.51</v>
      </c>
    </row>
    <row r="638" spans="1:6" x14ac:dyDescent="0.3">
      <c r="A638" t="s">
        <v>28</v>
      </c>
      <c r="B638">
        <v>1987</v>
      </c>
      <c r="C638">
        <v>10.398999999999999</v>
      </c>
      <c r="D638">
        <v>0.71</v>
      </c>
      <c r="E638">
        <v>108.992</v>
      </c>
      <c r="F638">
        <v>1598.37</v>
      </c>
    </row>
    <row r="639" spans="1:6" x14ac:dyDescent="0.3">
      <c r="A639" t="s">
        <v>28</v>
      </c>
      <c r="B639">
        <v>1988</v>
      </c>
      <c r="C639">
        <v>10.472</v>
      </c>
      <c r="D639">
        <v>0.70699999999999996</v>
      </c>
      <c r="E639">
        <v>115.517</v>
      </c>
      <c r="F639">
        <v>1705.04</v>
      </c>
    </row>
    <row r="640" spans="1:6" x14ac:dyDescent="0.3">
      <c r="A640" t="s">
        <v>28</v>
      </c>
      <c r="B640">
        <v>1989</v>
      </c>
      <c r="C640">
        <v>9.9730000000000008</v>
      </c>
      <c r="D640">
        <v>0.69</v>
      </c>
      <c r="E640">
        <v>121.613</v>
      </c>
      <c r="F640">
        <v>1805.82</v>
      </c>
    </row>
    <row r="641" spans="1:6" x14ac:dyDescent="0.3">
      <c r="A641" t="s">
        <v>28</v>
      </c>
      <c r="B641">
        <v>1990</v>
      </c>
      <c r="C641">
        <v>10.167999999999999</v>
      </c>
      <c r="D641">
        <v>0.72</v>
      </c>
      <c r="E641">
        <v>136.10300000000001</v>
      </c>
      <c r="F641">
        <v>2034.95</v>
      </c>
    </row>
    <row r="642" spans="1:6" x14ac:dyDescent="0.3">
      <c r="A642" t="s">
        <v>28</v>
      </c>
      <c r="B642">
        <v>1991</v>
      </c>
      <c r="C642">
        <v>10.144</v>
      </c>
      <c r="D642">
        <v>0.73699999999999999</v>
      </c>
      <c r="E642">
        <v>146.21299999999999</v>
      </c>
      <c r="F642">
        <v>2203.4</v>
      </c>
    </row>
    <row r="643" spans="1:6" x14ac:dyDescent="0.3">
      <c r="A643" t="s">
        <v>28</v>
      </c>
      <c r="B643">
        <v>1992</v>
      </c>
      <c r="C643">
        <v>10.996</v>
      </c>
      <c r="D643">
        <v>0.82199999999999995</v>
      </c>
      <c r="E643">
        <v>168.34899999999999</v>
      </c>
      <c r="F643">
        <v>2556.2399999999998</v>
      </c>
    </row>
    <row r="644" spans="1:6" x14ac:dyDescent="0.3">
      <c r="A644" t="s">
        <v>28</v>
      </c>
      <c r="B644">
        <v>1993</v>
      </c>
      <c r="C644">
        <v>11.522</v>
      </c>
      <c r="D644">
        <v>0.872</v>
      </c>
      <c r="E644">
        <v>184.053</v>
      </c>
      <c r="F644">
        <v>2814.24</v>
      </c>
    </row>
    <row r="645" spans="1:6" x14ac:dyDescent="0.3">
      <c r="A645" t="s">
        <v>28</v>
      </c>
      <c r="B645">
        <v>1994</v>
      </c>
      <c r="C645">
        <v>11.406000000000001</v>
      </c>
      <c r="D645">
        <v>0.85</v>
      </c>
      <c r="E645">
        <v>187.46600000000001</v>
      </c>
      <c r="F645">
        <v>2883.76</v>
      </c>
    </row>
    <row r="646" spans="1:6" x14ac:dyDescent="0.3">
      <c r="A646" t="s">
        <v>28</v>
      </c>
      <c r="B646">
        <v>1995</v>
      </c>
      <c r="C646">
        <v>11.65</v>
      </c>
      <c r="D646">
        <v>0.85799999999999998</v>
      </c>
      <c r="E646">
        <v>198.14500000000001</v>
      </c>
      <c r="F646">
        <v>3063.12</v>
      </c>
    </row>
    <row r="647" spans="1:6" x14ac:dyDescent="0.3">
      <c r="A647" t="s">
        <v>28</v>
      </c>
      <c r="B647">
        <v>1996</v>
      </c>
      <c r="C647">
        <v>11.627000000000001</v>
      </c>
      <c r="D647">
        <v>0.84799999999999998</v>
      </c>
      <c r="E647">
        <v>205.34200000000001</v>
      </c>
      <c r="F647">
        <v>3189.06</v>
      </c>
    </row>
    <row r="648" spans="1:6" x14ac:dyDescent="0.3">
      <c r="A648" t="s">
        <v>28</v>
      </c>
      <c r="B648">
        <v>1997</v>
      </c>
      <c r="C648">
        <v>11.499000000000001</v>
      </c>
      <c r="D648">
        <v>0.81699999999999995</v>
      </c>
      <c r="E648">
        <v>210.01</v>
      </c>
      <c r="F648">
        <v>3278.39</v>
      </c>
    </row>
    <row r="649" spans="1:6" x14ac:dyDescent="0.3">
      <c r="A649" t="s">
        <v>28</v>
      </c>
      <c r="B649">
        <v>1998</v>
      </c>
      <c r="C649">
        <v>11.76</v>
      </c>
      <c r="D649">
        <v>0.84399999999999997</v>
      </c>
      <c r="E649">
        <v>230.684</v>
      </c>
      <c r="F649">
        <v>3623.4</v>
      </c>
    </row>
    <row r="650" spans="1:6" x14ac:dyDescent="0.3">
      <c r="A650" t="s">
        <v>28</v>
      </c>
      <c r="B650">
        <v>1999</v>
      </c>
      <c r="C650">
        <v>12.003</v>
      </c>
      <c r="D650">
        <v>0.86199999999999999</v>
      </c>
      <c r="E650">
        <v>249.38300000000001</v>
      </c>
      <c r="F650">
        <v>3943.27</v>
      </c>
    </row>
    <row r="651" spans="1:6" x14ac:dyDescent="0.3">
      <c r="A651" t="s">
        <v>28</v>
      </c>
      <c r="B651">
        <v>2000</v>
      </c>
      <c r="C651">
        <v>12.285</v>
      </c>
      <c r="D651">
        <v>0.86699999999999999</v>
      </c>
      <c r="E651">
        <v>273.68700000000001</v>
      </c>
      <c r="F651">
        <v>4358.6099999999997</v>
      </c>
    </row>
    <row r="652" spans="1:6" x14ac:dyDescent="0.3">
      <c r="A652" t="s">
        <v>28</v>
      </c>
      <c r="B652">
        <v>2001</v>
      </c>
      <c r="C652">
        <v>12.231999999999999</v>
      </c>
      <c r="D652">
        <v>0.91</v>
      </c>
      <c r="E652">
        <v>299.57499999999999</v>
      </c>
      <c r="F652">
        <v>4807.03</v>
      </c>
    </row>
    <row r="653" spans="1:6" x14ac:dyDescent="0.3">
      <c r="A653" t="s">
        <v>28</v>
      </c>
      <c r="B653">
        <v>2002</v>
      </c>
      <c r="C653">
        <v>12.018000000000001</v>
      </c>
      <c r="D653">
        <v>0.95599999999999996</v>
      </c>
      <c r="E653">
        <v>324.92500000000001</v>
      </c>
      <c r="F653">
        <v>5247.19</v>
      </c>
    </row>
    <row r="654" spans="1:6" x14ac:dyDescent="0.3">
      <c r="A654" t="s">
        <v>28</v>
      </c>
      <c r="B654">
        <v>2005</v>
      </c>
      <c r="C654">
        <v>11.138999999999999</v>
      </c>
      <c r="D654">
        <v>1.0329999999999999</v>
      </c>
      <c r="E654">
        <v>384.80799999999999</v>
      </c>
      <c r="F654">
        <v>6280.02</v>
      </c>
    </row>
    <row r="655" spans="1:6" x14ac:dyDescent="0.3">
      <c r="A655" t="s">
        <v>28</v>
      </c>
      <c r="B655">
        <v>2006</v>
      </c>
      <c r="C655">
        <v>10.856999999999999</v>
      </c>
      <c r="D655">
        <v>0.997</v>
      </c>
      <c r="E655">
        <v>404.94799999999998</v>
      </c>
      <c r="F655">
        <v>6619.32</v>
      </c>
    </row>
    <row r="656" spans="1:6" x14ac:dyDescent="0.3">
      <c r="A656" t="s">
        <v>28</v>
      </c>
      <c r="B656">
        <v>2007</v>
      </c>
      <c r="C656">
        <v>11.004</v>
      </c>
      <c r="D656">
        <v>1.016</v>
      </c>
      <c r="E656">
        <v>441.76</v>
      </c>
      <c r="F656">
        <v>7236.78</v>
      </c>
    </row>
    <row r="657" spans="1:6" x14ac:dyDescent="0.3">
      <c r="A657" t="s">
        <v>28</v>
      </c>
      <c r="B657">
        <v>2008</v>
      </c>
      <c r="C657">
        <v>10.33</v>
      </c>
      <c r="D657">
        <v>0.98199999999999998</v>
      </c>
      <c r="E657">
        <v>450.40199999999999</v>
      </c>
      <c r="F657">
        <v>7407.13</v>
      </c>
    </row>
    <row r="658" spans="1:6" x14ac:dyDescent="0.3">
      <c r="A658" t="s">
        <v>28</v>
      </c>
      <c r="B658">
        <v>2009</v>
      </c>
      <c r="C658">
        <v>9.9830000000000005</v>
      </c>
      <c r="D658">
        <v>1.022</v>
      </c>
      <c r="E658">
        <v>450.57400000000001</v>
      </c>
      <c r="F658">
        <v>7448.16</v>
      </c>
    </row>
    <row r="659" spans="1:6" x14ac:dyDescent="0.3">
      <c r="A659" t="s">
        <v>28</v>
      </c>
      <c r="B659">
        <v>2010</v>
      </c>
      <c r="C659">
        <v>9.8170000000000002</v>
      </c>
      <c r="D659">
        <v>1.0209999999999999</v>
      </c>
      <c r="E659">
        <v>455.31799999999998</v>
      </c>
      <c r="F659">
        <v>7565.29</v>
      </c>
    </row>
    <row r="660" spans="1:6" x14ac:dyDescent="0.3">
      <c r="A660" t="s">
        <v>28</v>
      </c>
      <c r="B660">
        <v>2011</v>
      </c>
      <c r="C660">
        <v>9.5299999999999994</v>
      </c>
      <c r="D660">
        <v>1.0029999999999999</v>
      </c>
      <c r="E660">
        <v>461.87900000000002</v>
      </c>
      <c r="F660">
        <v>7710.18</v>
      </c>
    </row>
    <row r="661" spans="1:6" x14ac:dyDescent="0.3">
      <c r="A661" t="s">
        <v>28</v>
      </c>
      <c r="B661">
        <v>2012</v>
      </c>
      <c r="C661">
        <v>8.2769999999999992</v>
      </c>
      <c r="D661">
        <v>0.90300000000000002</v>
      </c>
      <c r="E661">
        <v>421.53300000000002</v>
      </c>
      <c r="F661">
        <v>7062.77</v>
      </c>
    </row>
    <row r="662" spans="1:6" x14ac:dyDescent="0.3">
      <c r="A662" t="s">
        <v>28</v>
      </c>
      <c r="B662">
        <v>2013</v>
      </c>
      <c r="C662">
        <v>7.7569999999999997</v>
      </c>
      <c r="D662">
        <v>0.84499999999999997</v>
      </c>
      <c r="E662">
        <v>411.40499999999997</v>
      </c>
      <c r="F662">
        <v>6913.43</v>
      </c>
    </row>
    <row r="663" spans="1:6" x14ac:dyDescent="0.3">
      <c r="A663" t="s">
        <v>28</v>
      </c>
      <c r="B663">
        <v>2014</v>
      </c>
      <c r="C663">
        <v>7.6379999999999999</v>
      </c>
      <c r="D663">
        <v>0.82899999999999996</v>
      </c>
      <c r="E663">
        <v>406.47</v>
      </c>
      <c r="F663">
        <v>6855.12</v>
      </c>
    </row>
    <row r="664" spans="1:6" x14ac:dyDescent="0.3">
      <c r="A664" t="s">
        <v>28</v>
      </c>
      <c r="B664">
        <v>2015</v>
      </c>
      <c r="C664">
        <v>7.8650000000000002</v>
      </c>
      <c r="D664">
        <v>0.84099999999999997</v>
      </c>
      <c r="E664">
        <v>416.59399999999999</v>
      </c>
      <c r="F664">
        <v>7057.07</v>
      </c>
    </row>
    <row r="665" spans="1:6" x14ac:dyDescent="0.3">
      <c r="A665" t="s">
        <v>28</v>
      </c>
      <c r="B665">
        <v>2016</v>
      </c>
      <c r="C665">
        <v>8.0239999999999991</v>
      </c>
      <c r="D665">
        <v>0.84299999999999997</v>
      </c>
      <c r="E665">
        <v>432.13600000000002</v>
      </c>
      <c r="F665">
        <v>7354.27</v>
      </c>
    </row>
    <row r="666" spans="1:6" x14ac:dyDescent="0.3">
      <c r="A666" t="s">
        <v>29</v>
      </c>
      <c r="B666">
        <v>1971</v>
      </c>
      <c r="C666">
        <v>11.429</v>
      </c>
      <c r="D666">
        <v>0.58299999999999996</v>
      </c>
      <c r="E666">
        <v>24.597999999999999</v>
      </c>
      <c r="F666">
        <v>70.180000000000007</v>
      </c>
    </row>
    <row r="667" spans="1:6" x14ac:dyDescent="0.3">
      <c r="A667" t="s">
        <v>29</v>
      </c>
      <c r="B667">
        <v>1976</v>
      </c>
      <c r="C667">
        <v>10.638</v>
      </c>
      <c r="D667">
        <v>0.64500000000000002</v>
      </c>
      <c r="E667">
        <v>41.718000000000004</v>
      </c>
      <c r="F667">
        <v>129.76</v>
      </c>
    </row>
    <row r="668" spans="1:6" x14ac:dyDescent="0.3">
      <c r="A668" t="s">
        <v>29</v>
      </c>
      <c r="B668">
        <v>1980</v>
      </c>
      <c r="C668">
        <v>11.865</v>
      </c>
      <c r="D668">
        <v>0.68100000000000005</v>
      </c>
      <c r="E668">
        <v>57.334000000000003</v>
      </c>
      <c r="F668">
        <v>178.48</v>
      </c>
    </row>
    <row r="669" spans="1:6" x14ac:dyDescent="0.3">
      <c r="A669" t="s">
        <v>29</v>
      </c>
      <c r="B669">
        <v>1981</v>
      </c>
      <c r="C669">
        <v>10.843</v>
      </c>
      <c r="D669">
        <v>0.61399999999999999</v>
      </c>
      <c r="E669">
        <v>58.021999999999998</v>
      </c>
      <c r="F669">
        <v>181.31</v>
      </c>
    </row>
    <row r="670" spans="1:6" x14ac:dyDescent="0.3">
      <c r="A670" t="s">
        <v>29</v>
      </c>
      <c r="B670">
        <v>1982</v>
      </c>
      <c r="C670">
        <v>11.429</v>
      </c>
      <c r="D670">
        <v>0.66300000000000003</v>
      </c>
      <c r="E670">
        <v>68.156999999999996</v>
      </c>
      <c r="F670">
        <v>215.11</v>
      </c>
    </row>
    <row r="671" spans="1:6" x14ac:dyDescent="0.3">
      <c r="A671" t="s">
        <v>29</v>
      </c>
      <c r="B671">
        <v>1983</v>
      </c>
      <c r="C671">
        <v>11.962</v>
      </c>
      <c r="D671">
        <v>0.67600000000000005</v>
      </c>
      <c r="E671">
        <v>74.817999999999998</v>
      </c>
      <c r="F671">
        <v>239.37</v>
      </c>
    </row>
    <row r="672" spans="1:6" x14ac:dyDescent="0.3">
      <c r="A672" t="s">
        <v>29</v>
      </c>
      <c r="B672">
        <v>1984</v>
      </c>
      <c r="C672">
        <v>12.433</v>
      </c>
      <c r="D672">
        <v>0.66800000000000004</v>
      </c>
      <c r="E672">
        <v>80.7</v>
      </c>
      <c r="F672">
        <v>260.43</v>
      </c>
    </row>
    <row r="673" spans="1:6" x14ac:dyDescent="0.3">
      <c r="A673" t="s">
        <v>29</v>
      </c>
      <c r="B673">
        <v>1985</v>
      </c>
      <c r="C673">
        <v>13.308</v>
      </c>
      <c r="D673">
        <v>0.65700000000000003</v>
      </c>
      <c r="E673">
        <v>81.540000000000006</v>
      </c>
      <c r="F673">
        <v>264.77</v>
      </c>
    </row>
    <row r="674" spans="1:6" x14ac:dyDescent="0.3">
      <c r="A674" t="s">
        <v>29</v>
      </c>
      <c r="B674">
        <v>1986</v>
      </c>
      <c r="C674">
        <v>14.491</v>
      </c>
      <c r="D674">
        <v>0.73</v>
      </c>
      <c r="E674">
        <v>95.975999999999999</v>
      </c>
      <c r="F674">
        <v>311.57</v>
      </c>
    </row>
    <row r="675" spans="1:6" x14ac:dyDescent="0.3">
      <c r="A675" t="s">
        <v>29</v>
      </c>
      <c r="B675">
        <v>1987</v>
      </c>
      <c r="C675">
        <v>14.699</v>
      </c>
      <c r="D675">
        <v>0.81899999999999995</v>
      </c>
      <c r="E675">
        <v>109.193</v>
      </c>
      <c r="F675">
        <v>357.54</v>
      </c>
    </row>
    <row r="676" spans="1:6" x14ac:dyDescent="0.3">
      <c r="A676" t="s">
        <v>29</v>
      </c>
      <c r="B676">
        <v>1988</v>
      </c>
      <c r="C676">
        <v>14.212999999999999</v>
      </c>
      <c r="D676">
        <v>0.871</v>
      </c>
      <c r="E676">
        <v>119.077</v>
      </c>
      <c r="F676">
        <v>390.98</v>
      </c>
    </row>
    <row r="677" spans="1:6" x14ac:dyDescent="0.3">
      <c r="A677" t="s">
        <v>29</v>
      </c>
      <c r="B677">
        <v>1989</v>
      </c>
      <c r="C677">
        <v>14.343999999999999</v>
      </c>
      <c r="D677">
        <v>0.9</v>
      </c>
      <c r="E677">
        <v>128.51499999999999</v>
      </c>
      <c r="F677">
        <v>424</v>
      </c>
    </row>
    <row r="678" spans="1:6" x14ac:dyDescent="0.3">
      <c r="A678" t="s">
        <v>29</v>
      </c>
      <c r="B678">
        <v>1990</v>
      </c>
      <c r="C678">
        <v>13.750999999999999</v>
      </c>
      <c r="D678">
        <v>0.91700000000000004</v>
      </c>
      <c r="E678">
        <v>133.93299999999999</v>
      </c>
      <c r="F678">
        <v>445.97</v>
      </c>
    </row>
    <row r="679" spans="1:6" x14ac:dyDescent="0.3">
      <c r="A679" t="s">
        <v>29</v>
      </c>
      <c r="B679">
        <v>1991</v>
      </c>
      <c r="C679">
        <v>14.071</v>
      </c>
      <c r="D679">
        <v>0.999</v>
      </c>
      <c r="E679">
        <v>145.548</v>
      </c>
      <c r="F679">
        <v>508.7</v>
      </c>
    </row>
    <row r="680" spans="1:6" x14ac:dyDescent="0.3">
      <c r="A680" t="s">
        <v>29</v>
      </c>
      <c r="B680">
        <v>1992</v>
      </c>
      <c r="C680">
        <v>14.218</v>
      </c>
      <c r="D680">
        <v>1.028</v>
      </c>
      <c r="E680">
        <v>153.303</v>
      </c>
      <c r="F680">
        <v>541.41999999999996</v>
      </c>
    </row>
    <row r="681" spans="1:6" x14ac:dyDescent="0.3">
      <c r="A681" t="s">
        <v>29</v>
      </c>
      <c r="B681">
        <v>1993</v>
      </c>
      <c r="C681">
        <v>14.853999999999999</v>
      </c>
      <c r="D681">
        <v>1.0289999999999999</v>
      </c>
      <c r="E681">
        <v>164.19900000000001</v>
      </c>
      <c r="F681">
        <v>586.54999999999995</v>
      </c>
    </row>
    <row r="682" spans="1:6" x14ac:dyDescent="0.3">
      <c r="A682" t="s">
        <v>29</v>
      </c>
      <c r="B682">
        <v>1994</v>
      </c>
      <c r="C682">
        <v>15.805999999999999</v>
      </c>
      <c r="D682">
        <v>1.0960000000000001</v>
      </c>
      <c r="E682">
        <v>187.37700000000001</v>
      </c>
      <c r="F682">
        <v>678.3</v>
      </c>
    </row>
    <row r="683" spans="1:6" x14ac:dyDescent="0.3">
      <c r="A683" t="s">
        <v>29</v>
      </c>
      <c r="B683">
        <v>1995</v>
      </c>
      <c r="C683">
        <v>14.775</v>
      </c>
      <c r="D683">
        <v>1.0269999999999999</v>
      </c>
      <c r="E683">
        <v>183.84</v>
      </c>
      <c r="F683">
        <v>675.32</v>
      </c>
    </row>
    <row r="684" spans="1:6" x14ac:dyDescent="0.3">
      <c r="A684" t="s">
        <v>29</v>
      </c>
      <c r="B684">
        <v>1996</v>
      </c>
      <c r="C684">
        <v>14.541</v>
      </c>
      <c r="D684">
        <v>1.002</v>
      </c>
      <c r="E684">
        <v>185.02199999999999</v>
      </c>
      <c r="F684">
        <v>690.5</v>
      </c>
    </row>
    <row r="685" spans="1:6" x14ac:dyDescent="0.3">
      <c r="A685" t="s">
        <v>29</v>
      </c>
      <c r="B685">
        <v>1997</v>
      </c>
      <c r="C685">
        <v>14.355</v>
      </c>
      <c r="D685">
        <v>1.0189999999999999</v>
      </c>
      <c r="E685">
        <v>194.96199999999999</v>
      </c>
      <c r="F685">
        <v>737.21</v>
      </c>
    </row>
    <row r="686" spans="1:6" x14ac:dyDescent="0.3">
      <c r="A686" t="s">
        <v>29</v>
      </c>
      <c r="B686">
        <v>2004</v>
      </c>
      <c r="C686">
        <v>10.766999999999999</v>
      </c>
      <c r="D686">
        <v>0.85099999999999998</v>
      </c>
      <c r="E686">
        <v>213.40199999999999</v>
      </c>
      <c r="F686">
        <v>872.28</v>
      </c>
    </row>
    <row r="687" spans="1:6" x14ac:dyDescent="0.3">
      <c r="A687" t="s">
        <v>29</v>
      </c>
      <c r="B687">
        <v>2005</v>
      </c>
      <c r="C687">
        <v>10.696999999999999</v>
      </c>
      <c r="D687">
        <v>0.88500000000000001</v>
      </c>
      <c r="E687">
        <v>227.251</v>
      </c>
      <c r="F687">
        <v>939.43</v>
      </c>
    </row>
    <row r="688" spans="1:6" x14ac:dyDescent="0.3">
      <c r="A688" t="s">
        <v>29</v>
      </c>
      <c r="B688">
        <v>2006</v>
      </c>
      <c r="C688">
        <v>11.308</v>
      </c>
      <c r="D688">
        <v>0.97599999999999998</v>
      </c>
      <c r="E688">
        <v>271.07299999999998</v>
      </c>
      <c r="F688">
        <v>1134.33</v>
      </c>
    </row>
    <row r="689" spans="1:6" x14ac:dyDescent="0.3">
      <c r="A689" t="s">
        <v>29</v>
      </c>
      <c r="B689">
        <v>2007</v>
      </c>
      <c r="C689">
        <v>10.394</v>
      </c>
      <c r="D689">
        <v>0.86499999999999999</v>
      </c>
      <c r="E689">
        <v>254.18799999999999</v>
      </c>
      <c r="F689">
        <v>1073.6400000000001</v>
      </c>
    </row>
    <row r="690" spans="1:6" x14ac:dyDescent="0.3">
      <c r="A690" t="s">
        <v>30</v>
      </c>
      <c r="B690">
        <v>1970</v>
      </c>
      <c r="C690">
        <v>8.5640000000000001</v>
      </c>
      <c r="D690">
        <v>0.34200000000000003</v>
      </c>
      <c r="E690">
        <v>11.513999999999999</v>
      </c>
      <c r="F690">
        <v>44.63</v>
      </c>
    </row>
    <row r="691" spans="1:6" x14ac:dyDescent="0.3">
      <c r="A691" t="s">
        <v>30</v>
      </c>
      <c r="B691">
        <v>1971</v>
      </c>
      <c r="C691">
        <v>7.9329999999999998</v>
      </c>
      <c r="D691">
        <v>0.33800000000000002</v>
      </c>
      <c r="E691">
        <v>12.555999999999999</v>
      </c>
      <c r="F691">
        <v>49.01</v>
      </c>
    </row>
    <row r="692" spans="1:6" x14ac:dyDescent="0.3">
      <c r="A692" t="s">
        <v>30</v>
      </c>
      <c r="B692">
        <v>1972</v>
      </c>
      <c r="C692">
        <v>7.1660000000000004</v>
      </c>
      <c r="D692">
        <v>0.33200000000000002</v>
      </c>
      <c r="E692">
        <v>13.452999999999999</v>
      </c>
      <c r="F692">
        <v>52.91</v>
      </c>
    </row>
    <row r="693" spans="1:6" x14ac:dyDescent="0.3">
      <c r="A693" t="s">
        <v>30</v>
      </c>
      <c r="B693">
        <v>1973</v>
      </c>
      <c r="C693">
        <v>7.0570000000000004</v>
      </c>
      <c r="D693">
        <v>0.33800000000000002</v>
      </c>
      <c r="E693">
        <v>14.973000000000001</v>
      </c>
      <c r="F693">
        <v>59.3</v>
      </c>
    </row>
    <row r="694" spans="1:6" x14ac:dyDescent="0.3">
      <c r="A694" t="s">
        <v>30</v>
      </c>
      <c r="B694">
        <v>1974</v>
      </c>
      <c r="C694">
        <v>7.2359999999999998</v>
      </c>
      <c r="D694">
        <v>0.34599999999999997</v>
      </c>
      <c r="E694">
        <v>17.280999999999999</v>
      </c>
      <c r="F694">
        <v>68.87</v>
      </c>
    </row>
    <row r="695" spans="1:6" x14ac:dyDescent="0.3">
      <c r="A695" t="s">
        <v>30</v>
      </c>
      <c r="B695">
        <v>1975</v>
      </c>
      <c r="C695">
        <v>7.1029999999999998</v>
      </c>
      <c r="D695">
        <v>0.36899999999999999</v>
      </c>
      <c r="E695">
        <v>20.986000000000001</v>
      </c>
      <c r="F695">
        <v>84.1</v>
      </c>
    </row>
    <row r="696" spans="1:6" x14ac:dyDescent="0.3">
      <c r="A696" t="s">
        <v>30</v>
      </c>
      <c r="B696">
        <v>1976</v>
      </c>
      <c r="C696">
        <v>6.8760000000000003</v>
      </c>
      <c r="D696">
        <v>0.36599999999999999</v>
      </c>
      <c r="E696">
        <v>23.14</v>
      </c>
      <c r="F696">
        <v>93.17</v>
      </c>
    </row>
    <row r="697" spans="1:6" x14ac:dyDescent="0.3">
      <c r="A697" t="s">
        <v>30</v>
      </c>
      <c r="B697">
        <v>1977</v>
      </c>
      <c r="C697">
        <v>6.3550000000000004</v>
      </c>
      <c r="D697">
        <v>0.35299999999999998</v>
      </c>
      <c r="E697">
        <v>24.545000000000002</v>
      </c>
      <c r="F697">
        <v>99.24</v>
      </c>
    </row>
    <row r="698" spans="1:6" x14ac:dyDescent="0.3">
      <c r="A698" t="s">
        <v>30</v>
      </c>
      <c r="B698">
        <v>1978</v>
      </c>
      <c r="C698">
        <v>5.5449999999999999</v>
      </c>
      <c r="D698">
        <v>0.33800000000000002</v>
      </c>
      <c r="E698">
        <v>26.048999999999999</v>
      </c>
      <c r="F698">
        <v>105.72</v>
      </c>
    </row>
    <row r="699" spans="1:6" x14ac:dyDescent="0.3">
      <c r="A699" t="s">
        <v>30</v>
      </c>
      <c r="B699">
        <v>1979</v>
      </c>
      <c r="C699">
        <v>5.7869999999999999</v>
      </c>
      <c r="D699">
        <v>0.32200000000000001</v>
      </c>
      <c r="E699">
        <v>27.975000000000001</v>
      </c>
      <c r="F699">
        <v>113.93</v>
      </c>
    </row>
    <row r="700" spans="1:6" x14ac:dyDescent="0.3">
      <c r="A700" t="s">
        <v>30</v>
      </c>
      <c r="B700">
        <v>1980</v>
      </c>
      <c r="C700">
        <v>11.023</v>
      </c>
      <c r="D700">
        <v>0.59599999999999997</v>
      </c>
      <c r="E700">
        <v>58.829000000000001</v>
      </c>
      <c r="F700">
        <v>240.35</v>
      </c>
    </row>
    <row r="701" spans="1:6" x14ac:dyDescent="0.3">
      <c r="A701" t="s">
        <v>30</v>
      </c>
      <c r="B701">
        <v>1981</v>
      </c>
      <c r="C701">
        <v>10.847</v>
      </c>
      <c r="D701">
        <v>0.59</v>
      </c>
      <c r="E701">
        <v>64.445999999999998</v>
      </c>
      <c r="F701">
        <v>264.20999999999998</v>
      </c>
    </row>
    <row r="702" spans="1:6" x14ac:dyDescent="0.3">
      <c r="A702" t="s">
        <v>30</v>
      </c>
      <c r="B702">
        <v>1982</v>
      </c>
      <c r="C702">
        <v>10.88</v>
      </c>
      <c r="D702">
        <v>0.61399999999999999</v>
      </c>
      <c r="E702">
        <v>71.075999999999993</v>
      </c>
      <c r="F702">
        <v>292.45999999999998</v>
      </c>
    </row>
    <row r="703" spans="1:6" x14ac:dyDescent="0.3">
      <c r="A703" t="s">
        <v>30</v>
      </c>
      <c r="B703">
        <v>1983</v>
      </c>
      <c r="C703">
        <v>10.673</v>
      </c>
      <c r="D703">
        <v>0.621</v>
      </c>
      <c r="E703">
        <v>77.53</v>
      </c>
      <c r="F703">
        <v>320.08</v>
      </c>
    </row>
    <row r="704" spans="1:6" x14ac:dyDescent="0.3">
      <c r="A704" t="s">
        <v>30</v>
      </c>
      <c r="B704">
        <v>1984</v>
      </c>
      <c r="C704">
        <v>10.941000000000001</v>
      </c>
      <c r="D704">
        <v>0.59899999999999998</v>
      </c>
      <c r="E704">
        <v>81.903000000000006</v>
      </c>
      <c r="F704">
        <v>339.09</v>
      </c>
    </row>
    <row r="705" spans="1:6" x14ac:dyDescent="0.3">
      <c r="A705" t="s">
        <v>30</v>
      </c>
      <c r="B705">
        <v>1985</v>
      </c>
      <c r="C705">
        <v>10.661</v>
      </c>
      <c r="D705">
        <v>0.58399999999999996</v>
      </c>
      <c r="E705">
        <v>86.65</v>
      </c>
      <c r="F705">
        <v>359.82</v>
      </c>
    </row>
    <row r="706" spans="1:6" x14ac:dyDescent="0.3">
      <c r="A706" t="s">
        <v>30</v>
      </c>
      <c r="B706">
        <v>1986</v>
      </c>
      <c r="C706">
        <v>10.51</v>
      </c>
      <c r="D706">
        <v>0.622</v>
      </c>
      <c r="E706">
        <v>97.606999999999999</v>
      </c>
      <c r="F706">
        <v>406.76</v>
      </c>
    </row>
    <row r="707" spans="1:6" x14ac:dyDescent="0.3">
      <c r="A707" t="s">
        <v>30</v>
      </c>
      <c r="B707">
        <v>1987</v>
      </c>
      <c r="C707">
        <v>10.321999999999999</v>
      </c>
      <c r="D707">
        <v>0.63500000000000001</v>
      </c>
      <c r="E707">
        <v>103.54900000000001</v>
      </c>
      <c r="F707">
        <v>433.55</v>
      </c>
    </row>
    <row r="708" spans="1:6" x14ac:dyDescent="0.3">
      <c r="A708" t="s">
        <v>30</v>
      </c>
      <c r="B708">
        <v>1988</v>
      </c>
      <c r="C708">
        <v>7.7119999999999997</v>
      </c>
      <c r="D708">
        <v>0.48499999999999999</v>
      </c>
      <c r="E708">
        <v>81.209999999999994</v>
      </c>
      <c r="F708">
        <v>341.85</v>
      </c>
    </row>
    <row r="709" spans="1:6" x14ac:dyDescent="0.3">
      <c r="A709" t="s">
        <v>30</v>
      </c>
      <c r="B709">
        <v>1989</v>
      </c>
      <c r="C709">
        <v>8.141</v>
      </c>
      <c r="D709">
        <v>0.498</v>
      </c>
      <c r="E709">
        <v>87.135000000000005</v>
      </c>
      <c r="F709">
        <v>368.31</v>
      </c>
    </row>
    <row r="710" spans="1:6" x14ac:dyDescent="0.3">
      <c r="A710" t="s">
        <v>30</v>
      </c>
      <c r="B710">
        <v>1990</v>
      </c>
      <c r="C710">
        <v>7.6589999999999998</v>
      </c>
      <c r="D710">
        <v>0.54200000000000004</v>
      </c>
      <c r="E710">
        <v>99.867000000000004</v>
      </c>
      <c r="F710">
        <v>423.58</v>
      </c>
    </row>
    <row r="711" spans="1:6" x14ac:dyDescent="0.3">
      <c r="A711" t="s">
        <v>30</v>
      </c>
      <c r="B711">
        <v>1991</v>
      </c>
      <c r="C711">
        <v>7.7990000000000004</v>
      </c>
      <c r="D711">
        <v>0.57299999999999995</v>
      </c>
      <c r="E711">
        <v>112.003</v>
      </c>
      <c r="F711">
        <v>477.33</v>
      </c>
    </row>
    <row r="712" spans="1:6" x14ac:dyDescent="0.3">
      <c r="A712" t="s">
        <v>30</v>
      </c>
      <c r="B712">
        <v>1992</v>
      </c>
      <c r="C712">
        <v>7.9029999999999996</v>
      </c>
      <c r="D712">
        <v>0.59299999999999997</v>
      </c>
      <c r="E712">
        <v>121.995</v>
      </c>
      <c r="F712">
        <v>522.91999999999996</v>
      </c>
    </row>
    <row r="713" spans="1:6" x14ac:dyDescent="0.3">
      <c r="A713" t="s">
        <v>30</v>
      </c>
      <c r="B713">
        <v>1993</v>
      </c>
      <c r="C713">
        <v>10.101000000000001</v>
      </c>
      <c r="D713">
        <v>0.745</v>
      </c>
      <c r="E713">
        <v>160.58099999999999</v>
      </c>
      <c r="F713">
        <v>692.42</v>
      </c>
    </row>
    <row r="714" spans="1:6" x14ac:dyDescent="0.3">
      <c r="A714" t="s">
        <v>30</v>
      </c>
      <c r="B714">
        <v>1994</v>
      </c>
      <c r="C714">
        <v>9.282</v>
      </c>
      <c r="D714">
        <v>0.67700000000000005</v>
      </c>
      <c r="E714">
        <v>155.56200000000001</v>
      </c>
      <c r="F714">
        <v>674.61</v>
      </c>
    </row>
    <row r="715" spans="1:6" x14ac:dyDescent="0.3">
      <c r="A715" t="s">
        <v>30</v>
      </c>
      <c r="B715">
        <v>1995</v>
      </c>
      <c r="C715">
        <v>9.5139999999999993</v>
      </c>
      <c r="D715">
        <v>0.69199999999999995</v>
      </c>
      <c r="E715">
        <v>168.18100000000001</v>
      </c>
      <c r="F715">
        <v>733.13</v>
      </c>
    </row>
    <row r="716" spans="1:6" x14ac:dyDescent="0.3">
      <c r="A716" t="s">
        <v>30</v>
      </c>
      <c r="B716">
        <v>1996</v>
      </c>
      <c r="C716">
        <v>9.6530000000000005</v>
      </c>
      <c r="D716">
        <v>0.69399999999999995</v>
      </c>
      <c r="E716">
        <v>185.93100000000001</v>
      </c>
      <c r="F716">
        <v>814.63</v>
      </c>
    </row>
    <row r="717" spans="1:6" x14ac:dyDescent="0.3">
      <c r="A717" t="s">
        <v>30</v>
      </c>
      <c r="B717">
        <v>1997</v>
      </c>
      <c r="C717">
        <v>9.6329999999999991</v>
      </c>
      <c r="D717">
        <v>0.746</v>
      </c>
      <c r="E717">
        <v>213.214</v>
      </c>
      <c r="F717">
        <v>939.24</v>
      </c>
    </row>
    <row r="718" spans="1:6" x14ac:dyDescent="0.3">
      <c r="A718" t="s">
        <v>30</v>
      </c>
      <c r="B718">
        <v>1998</v>
      </c>
      <c r="C718">
        <v>9.5920000000000005</v>
      </c>
      <c r="D718">
        <v>0.80800000000000005</v>
      </c>
      <c r="E718">
        <v>227.62</v>
      </c>
      <c r="F718">
        <v>1008.69</v>
      </c>
    </row>
    <row r="719" spans="1:6" x14ac:dyDescent="0.3">
      <c r="A719" t="s">
        <v>30</v>
      </c>
      <c r="B719">
        <v>1999</v>
      </c>
      <c r="C719">
        <v>9.6010000000000009</v>
      </c>
      <c r="D719">
        <v>0.81</v>
      </c>
      <c r="E719">
        <v>247.47</v>
      </c>
      <c r="F719">
        <v>1104.19</v>
      </c>
    </row>
    <row r="720" spans="1:6" x14ac:dyDescent="0.3">
      <c r="A720" t="s">
        <v>30</v>
      </c>
      <c r="B720">
        <v>2000</v>
      </c>
      <c r="C720">
        <v>10.212</v>
      </c>
      <c r="D720">
        <v>0.78700000000000003</v>
      </c>
      <c r="E720">
        <v>290.71899999999999</v>
      </c>
      <c r="F720">
        <v>1305.6099999999999</v>
      </c>
    </row>
    <row r="721" spans="1:6" x14ac:dyDescent="0.3">
      <c r="A721" t="s">
        <v>30</v>
      </c>
      <c r="B721">
        <v>2001</v>
      </c>
      <c r="C721">
        <v>9.9930000000000003</v>
      </c>
      <c r="D721">
        <v>0.80100000000000005</v>
      </c>
      <c r="E721">
        <v>303.553</v>
      </c>
      <c r="F721">
        <v>1370.16</v>
      </c>
    </row>
    <row r="722" spans="1:6" x14ac:dyDescent="0.3">
      <c r="A722" t="s">
        <v>30</v>
      </c>
      <c r="B722">
        <v>2002</v>
      </c>
      <c r="C722">
        <v>10.057</v>
      </c>
      <c r="D722">
        <v>0.90600000000000003</v>
      </c>
      <c r="E722">
        <v>343.78800000000001</v>
      </c>
      <c r="F722">
        <v>1560.16</v>
      </c>
    </row>
    <row r="723" spans="1:6" x14ac:dyDescent="0.3">
      <c r="A723" t="s">
        <v>30</v>
      </c>
      <c r="B723">
        <v>2003</v>
      </c>
      <c r="C723">
        <v>9.8770000000000007</v>
      </c>
      <c r="D723">
        <v>0.91100000000000003</v>
      </c>
      <c r="E723">
        <v>350.85599999999999</v>
      </c>
      <c r="F723">
        <v>1601.61</v>
      </c>
    </row>
    <row r="724" spans="1:6" x14ac:dyDescent="0.3">
      <c r="A724" t="s">
        <v>30</v>
      </c>
      <c r="B724">
        <v>2004</v>
      </c>
      <c r="C724">
        <v>10.061999999999999</v>
      </c>
      <c r="D724">
        <v>0.88800000000000001</v>
      </c>
      <c r="E724">
        <v>377.59399999999999</v>
      </c>
      <c r="F724">
        <v>1733.88</v>
      </c>
    </row>
    <row r="725" spans="1:6" x14ac:dyDescent="0.3">
      <c r="A725" t="s">
        <v>30</v>
      </c>
      <c r="B725">
        <v>2005</v>
      </c>
      <c r="C725">
        <v>9.6620000000000008</v>
      </c>
      <c r="D725">
        <v>0.80500000000000005</v>
      </c>
      <c r="E725">
        <v>384.64100000000002</v>
      </c>
      <c r="F725">
        <v>1778.31</v>
      </c>
    </row>
    <row r="726" spans="1:6" x14ac:dyDescent="0.3">
      <c r="A726" t="s">
        <v>30</v>
      </c>
      <c r="B726">
        <v>2006</v>
      </c>
      <c r="C726">
        <v>9.2319999999999993</v>
      </c>
      <c r="D726">
        <v>0.73099999999999998</v>
      </c>
      <c r="E726">
        <v>395.45400000000001</v>
      </c>
      <c r="F726">
        <v>1843.08</v>
      </c>
    </row>
    <row r="727" spans="1:6" x14ac:dyDescent="0.3">
      <c r="A727" t="s">
        <v>30</v>
      </c>
      <c r="B727">
        <v>2007</v>
      </c>
      <c r="C727">
        <v>8.5790000000000006</v>
      </c>
      <c r="D727">
        <v>0.69099999999999995</v>
      </c>
      <c r="E727">
        <v>385.79599999999999</v>
      </c>
      <c r="F727">
        <v>1816.77</v>
      </c>
    </row>
    <row r="728" spans="1:6" x14ac:dyDescent="0.3">
      <c r="A728" t="s">
        <v>30</v>
      </c>
      <c r="B728">
        <v>2008</v>
      </c>
      <c r="C728">
        <v>7.95</v>
      </c>
      <c r="D728">
        <v>0.63300000000000001</v>
      </c>
      <c r="E728">
        <v>390.57400000000001</v>
      </c>
      <c r="F728">
        <v>1862.34</v>
      </c>
    </row>
    <row r="729" spans="1:6" x14ac:dyDescent="0.3">
      <c r="A729" t="s">
        <v>30</v>
      </c>
      <c r="B729">
        <v>2009</v>
      </c>
      <c r="C729">
        <v>7.6059999999999999</v>
      </c>
      <c r="D729">
        <v>0.69</v>
      </c>
      <c r="E729">
        <v>382.60700000000003</v>
      </c>
      <c r="F729">
        <v>1847.5</v>
      </c>
    </row>
    <row r="730" spans="1:6" x14ac:dyDescent="0.3">
      <c r="A730" t="s">
        <v>30</v>
      </c>
      <c r="B730">
        <v>2010</v>
      </c>
      <c r="C730">
        <v>7.6529999999999996</v>
      </c>
      <c r="D730">
        <v>0.68200000000000005</v>
      </c>
      <c r="E730">
        <v>395.45600000000002</v>
      </c>
      <c r="F730">
        <v>1933.48</v>
      </c>
    </row>
    <row r="731" spans="1:6" x14ac:dyDescent="0.3">
      <c r="A731" t="s">
        <v>30</v>
      </c>
      <c r="B731">
        <v>2011</v>
      </c>
      <c r="C731">
        <v>7.9980000000000002</v>
      </c>
      <c r="D731">
        <v>0.70299999999999996</v>
      </c>
      <c r="E731">
        <v>436.36500000000001</v>
      </c>
      <c r="F731">
        <v>2161.35</v>
      </c>
    </row>
    <row r="732" spans="1:6" x14ac:dyDescent="0.3">
      <c r="A732" t="s">
        <v>30</v>
      </c>
      <c r="B732">
        <v>2012</v>
      </c>
      <c r="C732">
        <v>7.7329999999999997</v>
      </c>
      <c r="D732">
        <v>0.67900000000000005</v>
      </c>
      <c r="E732">
        <v>443.62900000000002</v>
      </c>
      <c r="F732">
        <v>2226.38</v>
      </c>
    </row>
    <row r="733" spans="1:6" x14ac:dyDescent="0.3">
      <c r="A733" t="s">
        <v>30</v>
      </c>
      <c r="B733">
        <v>2013</v>
      </c>
      <c r="C733">
        <v>7.5890000000000004</v>
      </c>
      <c r="D733">
        <v>0.67800000000000005</v>
      </c>
      <c r="E733">
        <v>453.76</v>
      </c>
      <c r="F733">
        <v>2304.9299999999998</v>
      </c>
    </row>
    <row r="734" spans="1:6" x14ac:dyDescent="0.3">
      <c r="A734" t="s">
        <v>30</v>
      </c>
      <c r="B734">
        <v>2014</v>
      </c>
      <c r="C734">
        <v>7.49</v>
      </c>
      <c r="D734">
        <v>0.7</v>
      </c>
      <c r="E734">
        <v>459.59699999999998</v>
      </c>
      <c r="F734">
        <v>2361.06</v>
      </c>
    </row>
    <row r="735" spans="1:6" x14ac:dyDescent="0.3">
      <c r="A735" t="s">
        <v>30</v>
      </c>
      <c r="B735">
        <v>2015</v>
      </c>
      <c r="C735">
        <v>7.6550000000000002</v>
      </c>
      <c r="D735">
        <v>0.76400000000000001</v>
      </c>
      <c r="E735">
        <v>473.84399999999999</v>
      </c>
      <c r="F735">
        <v>2458.59</v>
      </c>
    </row>
    <row r="736" spans="1:6" x14ac:dyDescent="0.3">
      <c r="A736" t="s">
        <v>30</v>
      </c>
      <c r="B736">
        <v>2016</v>
      </c>
      <c r="C736">
        <v>7.5389999999999997</v>
      </c>
      <c r="D736">
        <v>0.78900000000000003</v>
      </c>
      <c r="E736">
        <v>501.15</v>
      </c>
      <c r="F736">
        <v>2622.48</v>
      </c>
    </row>
    <row r="737" spans="1:6" x14ac:dyDescent="0.3">
      <c r="A737" t="s">
        <v>31</v>
      </c>
      <c r="B737">
        <v>2002</v>
      </c>
      <c r="C737">
        <v>29.509</v>
      </c>
      <c r="D737">
        <v>1.794</v>
      </c>
      <c r="E737">
        <v>211.34100000000001</v>
      </c>
      <c r="F737">
        <v>8079.64</v>
      </c>
    </row>
    <row r="738" spans="1:6" x14ac:dyDescent="0.3">
      <c r="A738" t="s">
        <v>31</v>
      </c>
      <c r="B738">
        <v>2003</v>
      </c>
      <c r="C738">
        <v>31.574000000000002</v>
      </c>
      <c r="D738">
        <v>1.883</v>
      </c>
      <c r="E738">
        <v>230.732</v>
      </c>
      <c r="F738">
        <v>8815.02</v>
      </c>
    </row>
    <row r="739" spans="1:6" x14ac:dyDescent="0.3">
      <c r="A739" t="s">
        <v>31</v>
      </c>
      <c r="B739">
        <v>2004</v>
      </c>
      <c r="C739">
        <v>31</v>
      </c>
      <c r="D739">
        <v>1.819</v>
      </c>
      <c r="E739">
        <v>242.886</v>
      </c>
      <c r="F739">
        <v>9273.93</v>
      </c>
    </row>
    <row r="740" spans="1:6" x14ac:dyDescent="0.3">
      <c r="A740" t="s">
        <v>31</v>
      </c>
      <c r="B740">
        <v>2005</v>
      </c>
      <c r="C740">
        <v>29.762</v>
      </c>
      <c r="D740">
        <v>1.728</v>
      </c>
      <c r="E740">
        <v>240.17099999999999</v>
      </c>
      <c r="F740">
        <v>9166.23</v>
      </c>
    </row>
    <row r="741" spans="1:6" x14ac:dyDescent="0.3">
      <c r="A741" t="s">
        <v>31</v>
      </c>
      <c r="B741">
        <v>2006</v>
      </c>
      <c r="C741">
        <v>28.818999999999999</v>
      </c>
      <c r="D741">
        <v>1.6719999999999999</v>
      </c>
      <c r="E741">
        <v>253.274</v>
      </c>
      <c r="F741">
        <v>9660.19</v>
      </c>
    </row>
    <row r="742" spans="1:6" x14ac:dyDescent="0.3">
      <c r="A742" t="s">
        <v>31</v>
      </c>
      <c r="B742">
        <v>2007</v>
      </c>
      <c r="C742">
        <v>26.54</v>
      </c>
      <c r="D742">
        <v>1.5589999999999999</v>
      </c>
      <c r="E742">
        <v>261.56900000000002</v>
      </c>
      <c r="F742">
        <v>9971.16</v>
      </c>
    </row>
    <row r="743" spans="1:6" x14ac:dyDescent="0.3">
      <c r="A743" t="s">
        <v>31</v>
      </c>
      <c r="B743">
        <v>2008</v>
      </c>
      <c r="C743">
        <v>24.605</v>
      </c>
      <c r="D743">
        <v>1.5680000000000001</v>
      </c>
      <c r="E743">
        <v>287.14299999999997</v>
      </c>
      <c r="F743">
        <v>10947.54</v>
      </c>
    </row>
    <row r="744" spans="1:6" x14ac:dyDescent="0.3">
      <c r="A744" t="s">
        <v>31</v>
      </c>
      <c r="B744">
        <v>2009</v>
      </c>
      <c r="C744">
        <v>24.574000000000002</v>
      </c>
      <c r="D744">
        <v>1.619</v>
      </c>
      <c r="E744">
        <v>311.84899999999999</v>
      </c>
      <c r="F744">
        <v>11897.54</v>
      </c>
    </row>
    <row r="745" spans="1:6" x14ac:dyDescent="0.3">
      <c r="A745" t="s">
        <v>31</v>
      </c>
      <c r="B745">
        <v>2010</v>
      </c>
      <c r="C745">
        <v>24.332999999999998</v>
      </c>
      <c r="D745">
        <v>1.5620000000000001</v>
      </c>
      <c r="E745">
        <v>329.4</v>
      </c>
      <c r="F745">
        <v>12531.3</v>
      </c>
    </row>
    <row r="746" spans="1:6" x14ac:dyDescent="0.3">
      <c r="A746" t="s">
        <v>31</v>
      </c>
      <c r="B746">
        <v>2011</v>
      </c>
      <c r="C746">
        <v>24.148</v>
      </c>
      <c r="D746">
        <v>1.5049999999999999</v>
      </c>
      <c r="E746">
        <v>343.98700000000002</v>
      </c>
      <c r="F746">
        <v>13093.26</v>
      </c>
    </row>
    <row r="747" spans="1:6" x14ac:dyDescent="0.3">
      <c r="A747" t="s">
        <v>31</v>
      </c>
      <c r="B747">
        <v>2012</v>
      </c>
      <c r="C747">
        <v>22.254999999999999</v>
      </c>
      <c r="D747">
        <v>1.38</v>
      </c>
      <c r="E747">
        <v>328.91300000000001</v>
      </c>
      <c r="F747">
        <v>12519.47</v>
      </c>
    </row>
    <row r="748" spans="1:6" x14ac:dyDescent="0.3">
      <c r="A748" t="s">
        <v>31</v>
      </c>
      <c r="B748">
        <v>2013</v>
      </c>
      <c r="C748">
        <v>21.704000000000001</v>
      </c>
      <c r="D748">
        <v>1.3839999999999999</v>
      </c>
      <c r="E748">
        <v>342.04700000000003</v>
      </c>
      <c r="F748">
        <v>13011.53</v>
      </c>
    </row>
    <row r="749" spans="1:6" x14ac:dyDescent="0.3">
      <c r="A749" t="s">
        <v>31</v>
      </c>
      <c r="B749">
        <v>2014</v>
      </c>
      <c r="C749">
        <v>21.468</v>
      </c>
      <c r="D749">
        <v>1.341</v>
      </c>
      <c r="E749">
        <v>344.85399999999998</v>
      </c>
      <c r="F749">
        <v>13108.5</v>
      </c>
    </row>
    <row r="750" spans="1:6" x14ac:dyDescent="0.3">
      <c r="A750" t="s">
        <v>31</v>
      </c>
      <c r="B750">
        <v>2015</v>
      </c>
      <c r="C750">
        <v>20.966000000000001</v>
      </c>
      <c r="D750">
        <v>1.33</v>
      </c>
      <c r="E750">
        <v>357.18400000000003</v>
      </c>
      <c r="F750">
        <v>13568.14</v>
      </c>
    </row>
    <row r="751" spans="1:6" x14ac:dyDescent="0.3">
      <c r="A751" t="s">
        <v>32</v>
      </c>
      <c r="B751">
        <v>1970</v>
      </c>
      <c r="C751">
        <v>14.226000000000001</v>
      </c>
      <c r="D751">
        <v>0.32200000000000001</v>
      </c>
      <c r="E751">
        <v>6.7839999999999998</v>
      </c>
      <c r="F751">
        <v>58.89</v>
      </c>
    </row>
    <row r="752" spans="1:6" x14ac:dyDescent="0.3">
      <c r="A752" t="s">
        <v>32</v>
      </c>
      <c r="B752">
        <v>1977</v>
      </c>
      <c r="C752">
        <v>20.706</v>
      </c>
      <c r="D752">
        <v>0.84599999999999997</v>
      </c>
      <c r="E752">
        <v>35.338999999999999</v>
      </c>
      <c r="F752">
        <v>334.15</v>
      </c>
    </row>
    <row r="753" spans="1:6" x14ac:dyDescent="0.3">
      <c r="A753" t="s">
        <v>32</v>
      </c>
      <c r="B753">
        <v>1978</v>
      </c>
      <c r="C753">
        <v>24.23</v>
      </c>
      <c r="D753">
        <v>1.0209999999999999</v>
      </c>
      <c r="E753">
        <v>46.421999999999997</v>
      </c>
      <c r="F753">
        <v>443.71</v>
      </c>
    </row>
    <row r="754" spans="1:6" x14ac:dyDescent="0.3">
      <c r="A754" t="s">
        <v>32</v>
      </c>
      <c r="B754">
        <v>1979</v>
      </c>
      <c r="C754">
        <v>25.041</v>
      </c>
      <c r="D754">
        <v>1.0249999999999999</v>
      </c>
      <c r="E754">
        <v>52.753</v>
      </c>
      <c r="F754">
        <v>509.66</v>
      </c>
    </row>
    <row r="755" spans="1:6" x14ac:dyDescent="0.3">
      <c r="A755" t="s">
        <v>32</v>
      </c>
      <c r="B755">
        <v>1980</v>
      </c>
      <c r="C755">
        <v>20.977</v>
      </c>
      <c r="D755">
        <v>1.004</v>
      </c>
      <c r="E755">
        <v>58.286000000000001</v>
      </c>
      <c r="F755">
        <v>569.24</v>
      </c>
    </row>
    <row r="756" spans="1:6" x14ac:dyDescent="0.3">
      <c r="A756" t="s">
        <v>32</v>
      </c>
      <c r="B756">
        <v>1981</v>
      </c>
      <c r="C756">
        <v>19.472000000000001</v>
      </c>
      <c r="D756">
        <v>0.97799999999999998</v>
      </c>
      <c r="E756">
        <v>62.52</v>
      </c>
      <c r="F756">
        <v>615.91</v>
      </c>
    </row>
    <row r="757" spans="1:6" x14ac:dyDescent="0.3">
      <c r="A757" t="s">
        <v>32</v>
      </c>
      <c r="B757">
        <v>1982</v>
      </c>
      <c r="C757">
        <v>18.984000000000002</v>
      </c>
      <c r="D757">
        <v>0.96499999999999997</v>
      </c>
      <c r="E757">
        <v>66.506</v>
      </c>
      <c r="F757">
        <v>659.19</v>
      </c>
    </row>
    <row r="758" spans="1:6" x14ac:dyDescent="0.3">
      <c r="A758" t="s">
        <v>32</v>
      </c>
      <c r="B758">
        <v>1983</v>
      </c>
      <c r="C758">
        <v>20.082999999999998</v>
      </c>
      <c r="D758">
        <v>0.96899999999999997</v>
      </c>
      <c r="E758">
        <v>68.947999999999993</v>
      </c>
      <c r="F758">
        <v>686.57</v>
      </c>
    </row>
    <row r="759" spans="1:6" x14ac:dyDescent="0.3">
      <c r="A759" t="s">
        <v>32</v>
      </c>
      <c r="B759">
        <v>1984</v>
      </c>
      <c r="C759">
        <v>20.577000000000002</v>
      </c>
      <c r="D759">
        <v>1.018</v>
      </c>
      <c r="E759">
        <v>73.363</v>
      </c>
      <c r="F759">
        <v>733.35</v>
      </c>
    </row>
    <row r="760" spans="1:6" x14ac:dyDescent="0.3">
      <c r="A760" t="s">
        <v>32</v>
      </c>
      <c r="B760">
        <v>1985</v>
      </c>
      <c r="C760">
        <v>25.954000000000001</v>
      </c>
      <c r="D760">
        <v>1.393</v>
      </c>
      <c r="E760">
        <v>106.172</v>
      </c>
      <c r="F760">
        <v>1064.23</v>
      </c>
    </row>
    <row r="761" spans="1:6" x14ac:dyDescent="0.3">
      <c r="A761" t="s">
        <v>32</v>
      </c>
      <c r="B761">
        <v>1986</v>
      </c>
      <c r="C761">
        <v>23.01</v>
      </c>
      <c r="D761">
        <v>1.365</v>
      </c>
      <c r="E761">
        <v>110.41800000000001</v>
      </c>
      <c r="F761">
        <v>1107.79</v>
      </c>
    </row>
    <row r="762" spans="1:6" x14ac:dyDescent="0.3">
      <c r="A762" t="s">
        <v>32</v>
      </c>
      <c r="B762">
        <v>1987</v>
      </c>
      <c r="C762">
        <v>25.338999999999999</v>
      </c>
      <c r="D762">
        <v>1.462</v>
      </c>
      <c r="E762">
        <v>129.03200000000001</v>
      </c>
      <c r="F762">
        <v>1294.19</v>
      </c>
    </row>
    <row r="763" spans="1:6" x14ac:dyDescent="0.3">
      <c r="A763" t="s">
        <v>32</v>
      </c>
      <c r="B763">
        <v>1988</v>
      </c>
      <c r="C763">
        <v>23.254999999999999</v>
      </c>
      <c r="D763">
        <v>1.397</v>
      </c>
      <c r="E763">
        <v>137.375</v>
      </c>
      <c r="F763">
        <v>1376.44</v>
      </c>
    </row>
    <row r="764" spans="1:6" x14ac:dyDescent="0.3">
      <c r="A764" t="s">
        <v>32</v>
      </c>
      <c r="B764">
        <v>1989</v>
      </c>
      <c r="C764">
        <v>24.266999999999999</v>
      </c>
      <c r="D764">
        <v>1.3440000000000001</v>
      </c>
      <c r="E764">
        <v>146.30799999999999</v>
      </c>
      <c r="F764">
        <v>1463.81</v>
      </c>
    </row>
    <row r="765" spans="1:6" x14ac:dyDescent="0.3">
      <c r="A765" t="s">
        <v>32</v>
      </c>
      <c r="B765">
        <v>1990</v>
      </c>
      <c r="C765">
        <v>25.305</v>
      </c>
      <c r="D765">
        <v>1.3959999999999999</v>
      </c>
      <c r="E765">
        <v>164.16200000000001</v>
      </c>
      <c r="F765">
        <v>1638.87</v>
      </c>
    </row>
    <row r="766" spans="1:6" x14ac:dyDescent="0.3">
      <c r="A766" t="s">
        <v>32</v>
      </c>
      <c r="B766">
        <v>1991</v>
      </c>
      <c r="C766">
        <v>24.786000000000001</v>
      </c>
      <c r="D766">
        <v>1.4970000000000001</v>
      </c>
      <c r="E766">
        <v>190.3</v>
      </c>
      <c r="F766">
        <v>1895.43</v>
      </c>
    </row>
    <row r="767" spans="1:6" x14ac:dyDescent="0.3">
      <c r="A767" t="s">
        <v>32</v>
      </c>
      <c r="B767">
        <v>1992</v>
      </c>
      <c r="C767">
        <v>25.335999999999999</v>
      </c>
      <c r="D767">
        <v>1.5669999999999999</v>
      </c>
      <c r="E767">
        <v>206.19300000000001</v>
      </c>
      <c r="F767">
        <v>2052.13</v>
      </c>
    </row>
    <row r="768" spans="1:6" x14ac:dyDescent="0.3">
      <c r="A768" t="s">
        <v>32</v>
      </c>
      <c r="B768">
        <v>1993</v>
      </c>
      <c r="C768">
        <v>26.202999999999999</v>
      </c>
      <c r="D768">
        <v>1.6910000000000001</v>
      </c>
      <c r="E768">
        <v>222.786</v>
      </c>
      <c r="F768">
        <v>2219.9899999999998</v>
      </c>
    </row>
    <row r="769" spans="1:6" x14ac:dyDescent="0.3">
      <c r="A769" t="s">
        <v>32</v>
      </c>
      <c r="B769">
        <v>1994</v>
      </c>
      <c r="C769">
        <v>26.03</v>
      </c>
      <c r="D769">
        <v>1.673</v>
      </c>
      <c r="E769">
        <v>226.69</v>
      </c>
      <c r="F769">
        <v>2264.98</v>
      </c>
    </row>
    <row r="770" spans="1:6" x14ac:dyDescent="0.3">
      <c r="A770" t="s">
        <v>32</v>
      </c>
      <c r="B770">
        <v>1995</v>
      </c>
      <c r="C770">
        <v>24.274999999999999</v>
      </c>
      <c r="D770">
        <v>1.748</v>
      </c>
      <c r="E770">
        <v>251.23500000000001</v>
      </c>
      <c r="F770">
        <v>2518.9299999999998</v>
      </c>
    </row>
    <row r="771" spans="1:6" x14ac:dyDescent="0.3">
      <c r="A771" t="s">
        <v>32</v>
      </c>
      <c r="B771">
        <v>1996</v>
      </c>
      <c r="C771">
        <v>24.626000000000001</v>
      </c>
      <c r="D771">
        <v>1.835</v>
      </c>
      <c r="E771">
        <v>273.47800000000001</v>
      </c>
      <c r="F771">
        <v>2752.27</v>
      </c>
    </row>
    <row r="772" spans="1:6" x14ac:dyDescent="0.3">
      <c r="A772" t="s">
        <v>32</v>
      </c>
      <c r="B772">
        <v>1997</v>
      </c>
      <c r="C772">
        <v>24.72</v>
      </c>
      <c r="D772">
        <v>1.8320000000000001</v>
      </c>
      <c r="E772">
        <v>289.154</v>
      </c>
      <c r="F772">
        <v>2923.05</v>
      </c>
    </row>
    <row r="773" spans="1:6" x14ac:dyDescent="0.3">
      <c r="A773" t="s">
        <v>32</v>
      </c>
      <c r="B773">
        <v>1998</v>
      </c>
      <c r="C773">
        <v>24.15</v>
      </c>
      <c r="D773">
        <v>1.7829999999999999</v>
      </c>
      <c r="E773">
        <v>297.23</v>
      </c>
      <c r="F773">
        <v>3019.92</v>
      </c>
    </row>
    <row r="774" spans="1:6" x14ac:dyDescent="0.3">
      <c r="A774" t="s">
        <v>32</v>
      </c>
      <c r="B774">
        <v>2000</v>
      </c>
      <c r="C774">
        <v>21.881</v>
      </c>
      <c r="D774">
        <v>1.8320000000000001</v>
      </c>
      <c r="E774">
        <v>345.83300000000003</v>
      </c>
      <c r="F774">
        <v>3558.59</v>
      </c>
    </row>
    <row r="775" spans="1:6" x14ac:dyDescent="0.3">
      <c r="A775" t="s">
        <v>32</v>
      </c>
      <c r="B775">
        <v>2001</v>
      </c>
      <c r="C775">
        <v>22.486000000000001</v>
      </c>
      <c r="D775">
        <v>1.89</v>
      </c>
      <c r="E775">
        <v>370.10700000000003</v>
      </c>
      <c r="F775">
        <v>3835.32</v>
      </c>
    </row>
    <row r="776" spans="1:6" x14ac:dyDescent="0.3">
      <c r="A776" t="s">
        <v>32</v>
      </c>
      <c r="B776">
        <v>2002</v>
      </c>
      <c r="C776">
        <v>22.542000000000002</v>
      </c>
      <c r="D776">
        <v>1.929</v>
      </c>
      <c r="E776">
        <v>392.92700000000002</v>
      </c>
      <c r="F776">
        <v>4094.15</v>
      </c>
    </row>
    <row r="777" spans="1:6" x14ac:dyDescent="0.3">
      <c r="A777" t="s">
        <v>32</v>
      </c>
      <c r="B777">
        <v>2003</v>
      </c>
      <c r="C777">
        <v>22.283999999999999</v>
      </c>
      <c r="D777">
        <v>1.984</v>
      </c>
      <c r="E777">
        <v>413.37700000000001</v>
      </c>
      <c r="F777">
        <v>4323.4399999999996</v>
      </c>
    </row>
    <row r="778" spans="1:6" x14ac:dyDescent="0.3">
      <c r="A778" t="s">
        <v>32</v>
      </c>
      <c r="B778">
        <v>2004</v>
      </c>
      <c r="C778">
        <v>22.335999999999999</v>
      </c>
      <c r="D778">
        <v>2.0760000000000001</v>
      </c>
      <c r="E778">
        <v>446.21</v>
      </c>
      <c r="F778">
        <v>4678</v>
      </c>
    </row>
    <row r="779" spans="1:6" x14ac:dyDescent="0.3">
      <c r="A779" t="s">
        <v>32</v>
      </c>
      <c r="B779">
        <v>2005</v>
      </c>
      <c r="C779">
        <v>22.09</v>
      </c>
      <c r="D779">
        <v>2.0840000000000001</v>
      </c>
      <c r="E779">
        <v>473.86099999999999</v>
      </c>
      <c r="F779">
        <v>4977.12</v>
      </c>
    </row>
    <row r="780" spans="1:6" x14ac:dyDescent="0.3">
      <c r="A780" t="s">
        <v>32</v>
      </c>
      <c r="B780">
        <v>2006</v>
      </c>
      <c r="C780">
        <v>22.341999999999999</v>
      </c>
      <c r="D780">
        <v>2.0409999999999999</v>
      </c>
      <c r="E780">
        <v>503.565</v>
      </c>
      <c r="F780">
        <v>5298.66</v>
      </c>
    </row>
    <row r="781" spans="1:6" x14ac:dyDescent="0.3">
      <c r="A781" t="s">
        <v>32</v>
      </c>
      <c r="B781">
        <v>2007</v>
      </c>
      <c r="C781">
        <v>22.135999999999999</v>
      </c>
      <c r="D781">
        <v>2.0070000000000001</v>
      </c>
      <c r="E781">
        <v>515.673</v>
      </c>
      <c r="F781">
        <v>5436.72</v>
      </c>
    </row>
    <row r="782" spans="1:6" x14ac:dyDescent="0.3">
      <c r="A782" t="s">
        <v>32</v>
      </c>
      <c r="B782">
        <v>2008</v>
      </c>
      <c r="C782">
        <v>21.184000000000001</v>
      </c>
      <c r="D782">
        <v>1.9810000000000001</v>
      </c>
      <c r="E782">
        <v>527.62400000000002</v>
      </c>
      <c r="F782">
        <v>5570.75</v>
      </c>
    </row>
    <row r="783" spans="1:6" x14ac:dyDescent="0.3">
      <c r="A783" t="s">
        <v>32</v>
      </c>
      <c r="B783">
        <v>2009</v>
      </c>
      <c r="C783">
        <v>20.154</v>
      </c>
      <c r="D783">
        <v>1.9910000000000001</v>
      </c>
      <c r="E783">
        <v>527.548</v>
      </c>
      <c r="F783">
        <v>5575.26</v>
      </c>
    </row>
    <row r="784" spans="1:6" x14ac:dyDescent="0.3">
      <c r="A784" t="s">
        <v>32</v>
      </c>
      <c r="B784">
        <v>2010</v>
      </c>
      <c r="C784">
        <v>19.268999999999998</v>
      </c>
      <c r="D784">
        <v>1.8919999999999999</v>
      </c>
      <c r="E784">
        <v>517.697</v>
      </c>
      <c r="F784">
        <v>5473.66</v>
      </c>
    </row>
    <row r="785" spans="1:6" x14ac:dyDescent="0.3">
      <c r="A785" t="s">
        <v>32</v>
      </c>
      <c r="B785">
        <v>2011</v>
      </c>
      <c r="C785">
        <v>18.373000000000001</v>
      </c>
      <c r="D785">
        <v>1.7509999999999999</v>
      </c>
      <c r="E785">
        <v>468.95400000000001</v>
      </c>
      <c r="F785">
        <v>4951.01</v>
      </c>
    </row>
    <row r="786" spans="1:6" x14ac:dyDescent="0.3">
      <c r="A786" t="s">
        <v>32</v>
      </c>
      <c r="B786">
        <v>2012</v>
      </c>
      <c r="C786">
        <v>16.638000000000002</v>
      </c>
      <c r="D786">
        <v>1.5549999999999999</v>
      </c>
      <c r="E786">
        <v>411.46499999999997</v>
      </c>
      <c r="F786">
        <v>4326.49</v>
      </c>
    </row>
    <row r="787" spans="1:6" x14ac:dyDescent="0.3">
      <c r="A787" t="s">
        <v>32</v>
      </c>
      <c r="B787">
        <v>2013</v>
      </c>
      <c r="C787">
        <v>15.613</v>
      </c>
      <c r="D787">
        <v>1.419</v>
      </c>
      <c r="E787">
        <v>395.92700000000002</v>
      </c>
      <c r="F787">
        <v>4140.33</v>
      </c>
    </row>
    <row r="788" spans="1:6" x14ac:dyDescent="0.3">
      <c r="A788" t="s">
        <v>32</v>
      </c>
      <c r="B788">
        <v>2014</v>
      </c>
      <c r="C788">
        <v>15.398</v>
      </c>
      <c r="D788">
        <v>1.389</v>
      </c>
      <c r="E788">
        <v>400.19600000000003</v>
      </c>
      <c r="F788">
        <v>4162.46</v>
      </c>
    </row>
    <row r="789" spans="1:6" x14ac:dyDescent="0.3">
      <c r="A789" t="s">
        <v>32</v>
      </c>
      <c r="B789">
        <v>2015</v>
      </c>
      <c r="C789">
        <v>15.5</v>
      </c>
      <c r="D789">
        <v>1.391</v>
      </c>
      <c r="E789">
        <v>412.87700000000001</v>
      </c>
      <c r="F789">
        <v>4276.6099999999997</v>
      </c>
    </row>
    <row r="790" spans="1:6" x14ac:dyDescent="0.3">
      <c r="A790" t="s">
        <v>33</v>
      </c>
      <c r="B790">
        <v>1999</v>
      </c>
      <c r="C790">
        <v>34.81</v>
      </c>
      <c r="D790">
        <v>1.9279999999999999</v>
      </c>
      <c r="E790">
        <v>206.34399999999999</v>
      </c>
      <c r="F790">
        <v>1113.44</v>
      </c>
    </row>
    <row r="791" spans="1:6" x14ac:dyDescent="0.3">
      <c r="A791" t="s">
        <v>33</v>
      </c>
      <c r="B791">
        <v>2000</v>
      </c>
      <c r="C791">
        <v>34.69</v>
      </c>
      <c r="D791">
        <v>1.843</v>
      </c>
      <c r="E791">
        <v>209.13399999999999</v>
      </c>
      <c r="F791">
        <v>1126.96</v>
      </c>
    </row>
    <row r="792" spans="1:6" x14ac:dyDescent="0.3">
      <c r="A792" t="s">
        <v>33</v>
      </c>
      <c r="B792">
        <v>2001</v>
      </c>
      <c r="C792">
        <v>34.656999999999996</v>
      </c>
      <c r="D792">
        <v>1.851</v>
      </c>
      <c r="E792">
        <v>229.48699999999999</v>
      </c>
      <c r="F792">
        <v>1234.3800000000001</v>
      </c>
    </row>
    <row r="793" spans="1:6" x14ac:dyDescent="0.3">
      <c r="A793" t="s">
        <v>33</v>
      </c>
      <c r="B793">
        <v>2002</v>
      </c>
      <c r="C793">
        <v>37.564</v>
      </c>
      <c r="D793">
        <v>2.0720000000000001</v>
      </c>
      <c r="E793">
        <v>275.505</v>
      </c>
      <c r="F793">
        <v>1481.37</v>
      </c>
    </row>
    <row r="794" spans="1:6" x14ac:dyDescent="0.3">
      <c r="A794" t="s">
        <v>33</v>
      </c>
      <c r="B794">
        <v>2003</v>
      </c>
      <c r="C794">
        <v>40.238999999999997</v>
      </c>
      <c r="D794">
        <v>2.1960000000000002</v>
      </c>
      <c r="E794">
        <v>310.54899999999998</v>
      </c>
      <c r="F794">
        <v>1668.7</v>
      </c>
    </row>
    <row r="795" spans="1:6" x14ac:dyDescent="0.3">
      <c r="A795" t="s">
        <v>33</v>
      </c>
      <c r="B795">
        <v>2004</v>
      </c>
      <c r="C795">
        <v>34.185000000000002</v>
      </c>
      <c r="D795">
        <v>2.2149999999999999</v>
      </c>
      <c r="E795">
        <v>336.67</v>
      </c>
      <c r="F795">
        <v>1808.69</v>
      </c>
    </row>
    <row r="796" spans="1:6" x14ac:dyDescent="0.3">
      <c r="A796" t="s">
        <v>33</v>
      </c>
      <c r="B796">
        <v>2005</v>
      </c>
      <c r="C796">
        <v>33.281999999999996</v>
      </c>
      <c r="D796">
        <v>2.1960000000000002</v>
      </c>
      <c r="E796">
        <v>364.88200000000001</v>
      </c>
      <c r="F796">
        <v>1960.44</v>
      </c>
    </row>
    <row r="797" spans="1:6" x14ac:dyDescent="0.3">
      <c r="A797" t="s">
        <v>33</v>
      </c>
      <c r="B797">
        <v>2006</v>
      </c>
      <c r="C797">
        <v>31.128</v>
      </c>
      <c r="D797">
        <v>2.1360000000000001</v>
      </c>
      <c r="E797">
        <v>403.15199999999999</v>
      </c>
      <c r="F797">
        <v>2166.16</v>
      </c>
    </row>
    <row r="798" spans="1:6" x14ac:dyDescent="0.3">
      <c r="A798" t="s">
        <v>33</v>
      </c>
      <c r="B798">
        <v>2007</v>
      </c>
      <c r="C798">
        <v>29.372</v>
      </c>
      <c r="D798">
        <v>2.1120000000000001</v>
      </c>
      <c r="E798">
        <v>446.79300000000001</v>
      </c>
      <c r="F798">
        <v>2401.34</v>
      </c>
    </row>
    <row r="799" spans="1:6" x14ac:dyDescent="0.3">
      <c r="A799" t="s">
        <v>33</v>
      </c>
      <c r="B799">
        <v>2008</v>
      </c>
      <c r="C799">
        <v>30.158999999999999</v>
      </c>
      <c r="D799">
        <v>2.101</v>
      </c>
      <c r="E799">
        <v>497.76</v>
      </c>
      <c r="F799">
        <v>2677.57</v>
      </c>
    </row>
    <row r="800" spans="1:6" x14ac:dyDescent="0.3">
      <c r="A800" t="s">
        <v>33</v>
      </c>
      <c r="B800">
        <v>2009</v>
      </c>
      <c r="C800">
        <v>29.428999999999998</v>
      </c>
      <c r="D800">
        <v>2.3420000000000001</v>
      </c>
      <c r="E800">
        <v>540.51499999999999</v>
      </c>
      <c r="F800">
        <v>2911.43</v>
      </c>
    </row>
    <row r="801" spans="1:6" x14ac:dyDescent="0.3">
      <c r="A801" t="s">
        <v>33</v>
      </c>
      <c r="B801">
        <v>2010</v>
      </c>
      <c r="C801">
        <v>29.198</v>
      </c>
      <c r="D801">
        <v>2.278</v>
      </c>
      <c r="E801">
        <v>569.67999999999995</v>
      </c>
      <c r="F801">
        <v>3071.39</v>
      </c>
    </row>
    <row r="802" spans="1:6" x14ac:dyDescent="0.3">
      <c r="A802" t="s">
        <v>33</v>
      </c>
      <c r="B802">
        <v>2011</v>
      </c>
      <c r="C802">
        <v>28.72</v>
      </c>
      <c r="D802">
        <v>2.1309999999999998</v>
      </c>
      <c r="E802">
        <v>550.41999999999996</v>
      </c>
      <c r="F802">
        <v>2971.38</v>
      </c>
    </row>
    <row r="803" spans="1:6" x14ac:dyDescent="0.3">
      <c r="A803" t="s">
        <v>33</v>
      </c>
      <c r="B803">
        <v>2012</v>
      </c>
      <c r="C803">
        <v>26.544</v>
      </c>
      <c r="D803">
        <v>2.0259999999999998</v>
      </c>
      <c r="E803">
        <v>539.95600000000002</v>
      </c>
      <c r="F803">
        <v>2919.85</v>
      </c>
    </row>
    <row r="804" spans="1:6" x14ac:dyDescent="0.3">
      <c r="A804" t="s">
        <v>33</v>
      </c>
      <c r="B804">
        <v>2013</v>
      </c>
      <c r="C804">
        <v>26.535</v>
      </c>
      <c r="D804">
        <v>1.998</v>
      </c>
      <c r="E804">
        <v>557.26300000000003</v>
      </c>
      <c r="F804">
        <v>3016.68</v>
      </c>
    </row>
    <row r="805" spans="1:6" x14ac:dyDescent="0.3">
      <c r="A805" t="s">
        <v>33</v>
      </c>
      <c r="B805">
        <v>2014</v>
      </c>
      <c r="C805">
        <v>27.029</v>
      </c>
      <c r="D805">
        <v>1.871</v>
      </c>
      <c r="E805">
        <v>542.88499999999999</v>
      </c>
      <c r="F805">
        <v>2941.7</v>
      </c>
    </row>
    <row r="806" spans="1:6" x14ac:dyDescent="0.3">
      <c r="A806" t="s">
        <v>33</v>
      </c>
      <c r="B806">
        <v>2015</v>
      </c>
      <c r="C806">
        <v>26.866</v>
      </c>
      <c r="D806">
        <v>1.85</v>
      </c>
      <c r="E806">
        <v>553.26800000000003</v>
      </c>
      <c r="F806">
        <v>3000.82</v>
      </c>
    </row>
    <row r="807" spans="1:6" x14ac:dyDescent="0.3">
      <c r="A807" t="s">
        <v>34</v>
      </c>
      <c r="B807">
        <v>1980</v>
      </c>
      <c r="C807">
        <v>21.806999999999999</v>
      </c>
      <c r="D807">
        <v>1.083</v>
      </c>
      <c r="E807">
        <v>76.161000000000001</v>
      </c>
      <c r="F807">
        <v>2855.36</v>
      </c>
    </row>
    <row r="808" spans="1:6" x14ac:dyDescent="0.3">
      <c r="A808" t="s">
        <v>34</v>
      </c>
      <c r="B808">
        <v>1981</v>
      </c>
      <c r="C808">
        <v>21.468</v>
      </c>
      <c r="D808">
        <v>1.0960000000000001</v>
      </c>
      <c r="E808">
        <v>83.527000000000001</v>
      </c>
      <c r="F808">
        <v>3153.87</v>
      </c>
    </row>
    <row r="809" spans="1:6" x14ac:dyDescent="0.3">
      <c r="A809" t="s">
        <v>34</v>
      </c>
      <c r="B809">
        <v>1982</v>
      </c>
      <c r="C809">
        <v>22.189</v>
      </c>
      <c r="D809">
        <v>1.153</v>
      </c>
      <c r="E809">
        <v>93.936999999999998</v>
      </c>
      <c r="F809">
        <v>3568.29</v>
      </c>
    </row>
    <row r="810" spans="1:6" x14ac:dyDescent="0.3">
      <c r="A810" t="s">
        <v>34</v>
      </c>
      <c r="B810">
        <v>1983</v>
      </c>
      <c r="C810">
        <v>20.64</v>
      </c>
      <c r="D810">
        <v>1.1040000000000001</v>
      </c>
      <c r="E810">
        <v>94.665999999999997</v>
      </c>
      <c r="F810">
        <v>3613.55</v>
      </c>
    </row>
    <row r="811" spans="1:6" x14ac:dyDescent="0.3">
      <c r="A811" t="s">
        <v>34</v>
      </c>
      <c r="B811">
        <v>1984</v>
      </c>
      <c r="C811">
        <v>19.239999999999998</v>
      </c>
      <c r="D811">
        <v>0.99299999999999999</v>
      </c>
      <c r="E811">
        <v>89.373000000000005</v>
      </c>
      <c r="F811">
        <v>3425.7</v>
      </c>
    </row>
    <row r="812" spans="1:6" x14ac:dyDescent="0.3">
      <c r="A812" t="s">
        <v>34</v>
      </c>
      <c r="B812">
        <v>1985</v>
      </c>
      <c r="C812">
        <v>21.033999999999999</v>
      </c>
      <c r="D812">
        <v>1.0609999999999999</v>
      </c>
      <c r="E812">
        <v>100.491</v>
      </c>
      <c r="F812">
        <v>3865.84</v>
      </c>
    </row>
    <row r="813" spans="1:6" x14ac:dyDescent="0.3">
      <c r="A813" t="s">
        <v>34</v>
      </c>
      <c r="B813">
        <v>1986</v>
      </c>
      <c r="C813">
        <v>19.646000000000001</v>
      </c>
      <c r="D813">
        <v>0.98299999999999998</v>
      </c>
      <c r="E813">
        <v>97.807000000000002</v>
      </c>
      <c r="F813">
        <v>3773.85</v>
      </c>
    </row>
    <row r="814" spans="1:6" x14ac:dyDescent="0.3">
      <c r="A814" t="s">
        <v>34</v>
      </c>
      <c r="B814">
        <v>1987</v>
      </c>
      <c r="C814">
        <v>19.317</v>
      </c>
      <c r="D814">
        <v>0.98</v>
      </c>
      <c r="E814">
        <v>105.265</v>
      </c>
      <c r="F814">
        <v>4072.16</v>
      </c>
    </row>
    <row r="815" spans="1:6" x14ac:dyDescent="0.3">
      <c r="A815" t="s">
        <v>34</v>
      </c>
      <c r="B815">
        <v>1988</v>
      </c>
      <c r="C815">
        <v>18.402000000000001</v>
      </c>
      <c r="D815">
        <v>1.0389999999999999</v>
      </c>
      <c r="E815">
        <v>121.057</v>
      </c>
      <c r="F815">
        <v>4693.01</v>
      </c>
    </row>
    <row r="816" spans="1:6" x14ac:dyDescent="0.3">
      <c r="A816" t="s">
        <v>34</v>
      </c>
      <c r="B816">
        <v>1989</v>
      </c>
      <c r="C816">
        <v>18.797999999999998</v>
      </c>
      <c r="D816">
        <v>1.0840000000000001</v>
      </c>
      <c r="E816">
        <v>137.41300000000001</v>
      </c>
      <c r="F816">
        <v>5335.44</v>
      </c>
    </row>
    <row r="817" spans="1:6" x14ac:dyDescent="0.3">
      <c r="A817" t="s">
        <v>34</v>
      </c>
      <c r="B817">
        <v>1990</v>
      </c>
      <c r="C817">
        <v>18.556000000000001</v>
      </c>
      <c r="D817">
        <v>1.1319999999999999</v>
      </c>
      <c r="E817">
        <v>154.26900000000001</v>
      </c>
      <c r="F817">
        <v>5996.02</v>
      </c>
    </row>
    <row r="818" spans="1:6" x14ac:dyDescent="0.3">
      <c r="A818" t="s">
        <v>34</v>
      </c>
      <c r="B818">
        <v>1995</v>
      </c>
      <c r="C818">
        <v>19.774999999999999</v>
      </c>
      <c r="D818">
        <v>1.3939999999999999</v>
      </c>
      <c r="E818">
        <v>225.89400000000001</v>
      </c>
      <c r="F818">
        <v>8973.42</v>
      </c>
    </row>
    <row r="819" spans="1:6" x14ac:dyDescent="0.3">
      <c r="A819" t="s">
        <v>34</v>
      </c>
      <c r="B819">
        <v>1996</v>
      </c>
      <c r="C819">
        <v>20.274999999999999</v>
      </c>
      <c r="D819">
        <v>1.4330000000000001</v>
      </c>
      <c r="E819">
        <v>242.47300000000001</v>
      </c>
      <c r="F819">
        <v>9672.2099999999991</v>
      </c>
    </row>
    <row r="820" spans="1:6" x14ac:dyDescent="0.3">
      <c r="A820" t="s">
        <v>34</v>
      </c>
      <c r="B820">
        <v>1997</v>
      </c>
      <c r="C820">
        <v>21.321000000000002</v>
      </c>
      <c r="D820">
        <v>1.482</v>
      </c>
      <c r="E820">
        <v>264.69200000000001</v>
      </c>
      <c r="F820">
        <v>10602.87</v>
      </c>
    </row>
    <row r="821" spans="1:6" x14ac:dyDescent="0.3">
      <c r="A821" t="s">
        <v>34</v>
      </c>
      <c r="B821">
        <v>1998</v>
      </c>
      <c r="C821">
        <v>21.66</v>
      </c>
      <c r="D821">
        <v>1.498</v>
      </c>
      <c r="E821">
        <v>284.80599999999998</v>
      </c>
      <c r="F821">
        <v>11455.9</v>
      </c>
    </row>
    <row r="822" spans="1:6" x14ac:dyDescent="0.3">
      <c r="A822" t="s">
        <v>34</v>
      </c>
      <c r="B822">
        <v>1999</v>
      </c>
      <c r="C822">
        <v>22.123000000000001</v>
      </c>
      <c r="D822">
        <v>1.532</v>
      </c>
      <c r="E822">
        <v>304.88400000000001</v>
      </c>
      <c r="F822">
        <v>12313.31</v>
      </c>
    </row>
    <row r="823" spans="1:6" x14ac:dyDescent="0.3">
      <c r="A823" t="s">
        <v>34</v>
      </c>
      <c r="B823">
        <v>2000</v>
      </c>
      <c r="C823">
        <v>21.957999999999998</v>
      </c>
      <c r="D823">
        <v>1.4970000000000001</v>
      </c>
      <c r="E823">
        <v>322.041</v>
      </c>
      <c r="F823">
        <v>13064.52</v>
      </c>
    </row>
    <row r="824" spans="1:6" x14ac:dyDescent="0.3">
      <c r="A824" t="s">
        <v>34</v>
      </c>
      <c r="B824">
        <v>2001</v>
      </c>
      <c r="C824">
        <v>21.949000000000002</v>
      </c>
      <c r="D824">
        <v>1.4890000000000001</v>
      </c>
      <c r="E824">
        <v>341.88600000000002</v>
      </c>
      <c r="F824">
        <v>13966.18</v>
      </c>
    </row>
    <row r="825" spans="1:6" x14ac:dyDescent="0.3">
      <c r="A825" t="s">
        <v>34</v>
      </c>
      <c r="B825">
        <v>2002</v>
      </c>
      <c r="C825">
        <v>22.65</v>
      </c>
      <c r="D825">
        <v>1.5409999999999999</v>
      </c>
      <c r="E825">
        <v>375.40499999999997</v>
      </c>
      <c r="F825">
        <v>15553.61</v>
      </c>
    </row>
    <row r="826" spans="1:6" x14ac:dyDescent="0.3">
      <c r="A826" t="s">
        <v>34</v>
      </c>
      <c r="B826">
        <v>2003</v>
      </c>
      <c r="C826">
        <v>21.879000000000001</v>
      </c>
      <c r="D826">
        <v>1.6479999999999999</v>
      </c>
      <c r="E826">
        <v>412.77800000000002</v>
      </c>
      <c r="F826">
        <v>17414.13</v>
      </c>
    </row>
    <row r="827" spans="1:6" x14ac:dyDescent="0.3">
      <c r="A827" t="s">
        <v>34</v>
      </c>
      <c r="B827">
        <v>2004</v>
      </c>
      <c r="C827">
        <v>21.26</v>
      </c>
      <c r="D827">
        <v>1.62</v>
      </c>
      <c r="E827">
        <v>424.38</v>
      </c>
      <c r="F827">
        <v>18215.189999999999</v>
      </c>
    </row>
    <row r="828" spans="1:6" x14ac:dyDescent="0.3">
      <c r="A828" t="s">
        <v>34</v>
      </c>
      <c r="B828">
        <v>2005</v>
      </c>
      <c r="C828">
        <v>20.652999999999999</v>
      </c>
      <c r="D828">
        <v>1.585</v>
      </c>
      <c r="E828">
        <v>439.20600000000002</v>
      </c>
      <c r="F828">
        <v>19172.73</v>
      </c>
    </row>
    <row r="829" spans="1:6" x14ac:dyDescent="0.3">
      <c r="A829" t="s">
        <v>34</v>
      </c>
      <c r="B829">
        <v>2006</v>
      </c>
      <c r="C829">
        <v>19.635000000000002</v>
      </c>
      <c r="D829">
        <v>1.5229999999999999</v>
      </c>
      <c r="E829">
        <v>469.51100000000002</v>
      </c>
      <c r="F829">
        <v>20845.03</v>
      </c>
    </row>
    <row r="830" spans="1:6" x14ac:dyDescent="0.3">
      <c r="A830" t="s">
        <v>34</v>
      </c>
      <c r="B830">
        <v>2007</v>
      </c>
      <c r="C830">
        <v>19.010000000000002</v>
      </c>
      <c r="D830">
        <v>1.49</v>
      </c>
      <c r="E830">
        <v>485.43700000000001</v>
      </c>
      <c r="F830">
        <v>21954.76</v>
      </c>
    </row>
    <row r="831" spans="1:6" x14ac:dyDescent="0.3">
      <c r="A831" t="s">
        <v>34</v>
      </c>
      <c r="B831">
        <v>2008</v>
      </c>
      <c r="C831">
        <v>18.494</v>
      </c>
      <c r="D831">
        <v>1.5329999999999999</v>
      </c>
      <c r="E831">
        <v>512.99400000000003</v>
      </c>
      <c r="F831">
        <v>23574.18</v>
      </c>
    </row>
    <row r="832" spans="1:6" x14ac:dyDescent="0.3">
      <c r="A832" t="s">
        <v>34</v>
      </c>
      <c r="B832">
        <v>2009</v>
      </c>
      <c r="C832">
        <v>18.251999999999999</v>
      </c>
      <c r="D832">
        <v>1.641</v>
      </c>
      <c r="E832">
        <v>531.95699999999999</v>
      </c>
      <c r="F832">
        <v>24663.09</v>
      </c>
    </row>
    <row r="833" spans="1:6" x14ac:dyDescent="0.3">
      <c r="A833" t="s">
        <v>34</v>
      </c>
      <c r="B833">
        <v>2010</v>
      </c>
      <c r="C833">
        <v>18.192</v>
      </c>
      <c r="D833">
        <v>1.641</v>
      </c>
      <c r="E833">
        <v>524.96299999999997</v>
      </c>
      <c r="F833">
        <v>24451.15</v>
      </c>
    </row>
    <row r="834" spans="1:6" x14ac:dyDescent="0.3">
      <c r="A834" t="s">
        <v>34</v>
      </c>
      <c r="B834">
        <v>2011</v>
      </c>
      <c r="C834">
        <v>17.78</v>
      </c>
      <c r="D834">
        <v>1.617</v>
      </c>
      <c r="E834">
        <v>518.36800000000005</v>
      </c>
      <c r="F834">
        <v>24229.919999999998</v>
      </c>
    </row>
    <row r="835" spans="1:6" x14ac:dyDescent="0.3">
      <c r="A835" t="s">
        <v>34</v>
      </c>
      <c r="B835">
        <v>2012</v>
      </c>
      <c r="C835">
        <v>17.652000000000001</v>
      </c>
      <c r="D835">
        <v>1.6020000000000001</v>
      </c>
      <c r="E835">
        <v>512.29700000000003</v>
      </c>
      <c r="F835">
        <v>23961.7</v>
      </c>
    </row>
    <row r="836" spans="1:6" x14ac:dyDescent="0.3">
      <c r="A836" t="s">
        <v>34</v>
      </c>
      <c r="B836">
        <v>2013</v>
      </c>
      <c r="C836">
        <v>18.678999999999998</v>
      </c>
      <c r="D836">
        <v>1.6850000000000001</v>
      </c>
      <c r="E836">
        <v>549.25900000000001</v>
      </c>
      <c r="F836">
        <v>25606.48</v>
      </c>
    </row>
    <row r="837" spans="1:6" x14ac:dyDescent="0.3">
      <c r="A837" t="s">
        <v>34</v>
      </c>
      <c r="B837">
        <v>2014</v>
      </c>
      <c r="C837">
        <v>17.908999999999999</v>
      </c>
      <c r="D837">
        <v>1.627</v>
      </c>
      <c r="E837">
        <v>547.53800000000001</v>
      </c>
      <c r="F837">
        <v>25450.05</v>
      </c>
    </row>
    <row r="838" spans="1:6" x14ac:dyDescent="0.3">
      <c r="A838" t="s">
        <v>34</v>
      </c>
      <c r="B838">
        <v>2015</v>
      </c>
      <c r="C838">
        <v>17.995000000000001</v>
      </c>
      <c r="D838">
        <v>1.649</v>
      </c>
      <c r="E838">
        <v>572.25300000000004</v>
      </c>
      <c r="F838">
        <v>26579.83</v>
      </c>
    </row>
    <row r="839" spans="1:6" x14ac:dyDescent="0.3">
      <c r="A839" t="s">
        <v>35</v>
      </c>
      <c r="B839">
        <v>1970</v>
      </c>
      <c r="C839">
        <v>7.6660000000000004</v>
      </c>
      <c r="D839">
        <v>0.42199999999999999</v>
      </c>
      <c r="E839">
        <v>20.417999999999999</v>
      </c>
      <c r="F839">
        <v>164.22</v>
      </c>
    </row>
    <row r="840" spans="1:6" x14ac:dyDescent="0.3">
      <c r="A840" t="s">
        <v>35</v>
      </c>
      <c r="B840">
        <v>1971</v>
      </c>
      <c r="C840">
        <v>7.7679999999999998</v>
      </c>
      <c r="D840">
        <v>0.46200000000000002</v>
      </c>
      <c r="E840">
        <v>23.532</v>
      </c>
      <c r="F840">
        <v>190.57</v>
      </c>
    </row>
    <row r="841" spans="1:6" x14ac:dyDescent="0.3">
      <c r="A841" t="s">
        <v>35</v>
      </c>
      <c r="B841">
        <v>1972</v>
      </c>
      <c r="C841">
        <v>8.49</v>
      </c>
      <c r="D841">
        <v>0.51300000000000001</v>
      </c>
      <c r="E841">
        <v>27.837</v>
      </c>
      <c r="F841">
        <v>226.1</v>
      </c>
    </row>
    <row r="842" spans="1:6" x14ac:dyDescent="0.3">
      <c r="A842" t="s">
        <v>35</v>
      </c>
      <c r="B842">
        <v>1973</v>
      </c>
      <c r="C842">
        <v>9.3260000000000005</v>
      </c>
      <c r="D842">
        <v>0.56100000000000005</v>
      </c>
      <c r="E842">
        <v>33.314</v>
      </c>
      <c r="F842">
        <v>271.05</v>
      </c>
    </row>
    <row r="843" spans="1:6" x14ac:dyDescent="0.3">
      <c r="A843" t="s">
        <v>35</v>
      </c>
      <c r="B843">
        <v>1974</v>
      </c>
      <c r="C843">
        <v>8.9949999999999992</v>
      </c>
      <c r="D843">
        <v>0.56299999999999994</v>
      </c>
      <c r="E843">
        <v>37.472999999999999</v>
      </c>
      <c r="F843">
        <v>305.77999999999997</v>
      </c>
    </row>
    <row r="844" spans="1:6" x14ac:dyDescent="0.3">
      <c r="A844" t="s">
        <v>35</v>
      </c>
      <c r="B844">
        <v>1975</v>
      </c>
      <c r="C844">
        <v>8.56</v>
      </c>
      <c r="D844">
        <v>0.56000000000000005</v>
      </c>
      <c r="E844">
        <v>41.61</v>
      </c>
      <c r="F844">
        <v>340.89</v>
      </c>
    </row>
    <row r="845" spans="1:6" x14ac:dyDescent="0.3">
      <c r="A845" t="s">
        <v>35</v>
      </c>
      <c r="B845">
        <v>1976</v>
      </c>
      <c r="C845">
        <v>8.1180000000000003</v>
      </c>
      <c r="D845">
        <v>0.55500000000000005</v>
      </c>
      <c r="E845">
        <v>43.743000000000002</v>
      </c>
      <c r="F845">
        <v>359.67</v>
      </c>
    </row>
    <row r="846" spans="1:6" x14ac:dyDescent="0.3">
      <c r="A846" t="s">
        <v>35</v>
      </c>
      <c r="B846">
        <v>1977</v>
      </c>
      <c r="C846">
        <v>7.7009999999999996</v>
      </c>
      <c r="D846">
        <v>0.58399999999999996</v>
      </c>
      <c r="E846">
        <v>48.003</v>
      </c>
      <c r="F846">
        <v>396.1</v>
      </c>
    </row>
    <row r="847" spans="1:6" x14ac:dyDescent="0.3">
      <c r="A847" t="s">
        <v>35</v>
      </c>
      <c r="B847">
        <v>1978</v>
      </c>
      <c r="C847">
        <v>7.5069999999999997</v>
      </c>
      <c r="D847">
        <v>0.57299999999999995</v>
      </c>
      <c r="E847">
        <v>51.13</v>
      </c>
      <c r="F847">
        <v>423.13</v>
      </c>
    </row>
    <row r="848" spans="1:6" x14ac:dyDescent="0.3">
      <c r="A848" t="s">
        <v>35</v>
      </c>
      <c r="B848">
        <v>1979</v>
      </c>
      <c r="C848">
        <v>7.3810000000000002</v>
      </c>
      <c r="D848">
        <v>0.55600000000000005</v>
      </c>
      <c r="E848">
        <v>55.579000000000001</v>
      </c>
      <c r="F848">
        <v>460.95</v>
      </c>
    </row>
    <row r="849" spans="1:6" x14ac:dyDescent="0.3">
      <c r="A849" t="s">
        <v>35</v>
      </c>
      <c r="B849">
        <v>1980</v>
      </c>
      <c r="C849">
        <v>6.9740000000000002</v>
      </c>
      <c r="D849">
        <v>0.54600000000000004</v>
      </c>
      <c r="E849">
        <v>60.497999999999998</v>
      </c>
      <c r="F849">
        <v>502.77</v>
      </c>
    </row>
    <row r="850" spans="1:6" x14ac:dyDescent="0.3">
      <c r="A850" t="s">
        <v>35</v>
      </c>
      <c r="B850">
        <v>1981</v>
      </c>
      <c r="C850">
        <v>7.0190000000000001</v>
      </c>
      <c r="D850">
        <v>0.55700000000000005</v>
      </c>
      <c r="E850">
        <v>67.682000000000002</v>
      </c>
      <c r="F850">
        <v>563.15</v>
      </c>
    </row>
    <row r="851" spans="1:6" x14ac:dyDescent="0.3">
      <c r="A851" t="s">
        <v>35</v>
      </c>
      <c r="B851">
        <v>1982</v>
      </c>
      <c r="C851">
        <v>7.298</v>
      </c>
      <c r="D851">
        <v>0.58599999999999997</v>
      </c>
      <c r="E851">
        <v>76.450999999999993</v>
      </c>
      <c r="F851">
        <v>636.47</v>
      </c>
    </row>
    <row r="852" spans="1:6" x14ac:dyDescent="0.3">
      <c r="A852" t="s">
        <v>35</v>
      </c>
      <c r="B852">
        <v>1983</v>
      </c>
      <c r="C852">
        <v>7.3929999999999998</v>
      </c>
      <c r="D852">
        <v>0.58699999999999997</v>
      </c>
      <c r="E852">
        <v>81.085999999999999</v>
      </c>
      <c r="F852">
        <v>675.37</v>
      </c>
    </row>
    <row r="853" spans="1:6" x14ac:dyDescent="0.3">
      <c r="A853" t="s">
        <v>35</v>
      </c>
      <c r="B853">
        <v>1984</v>
      </c>
      <c r="C853">
        <v>7.157</v>
      </c>
      <c r="D853">
        <v>0.55400000000000005</v>
      </c>
      <c r="E853">
        <v>82.603999999999999</v>
      </c>
      <c r="F853">
        <v>688.64</v>
      </c>
    </row>
    <row r="854" spans="1:6" x14ac:dyDescent="0.3">
      <c r="A854" t="s">
        <v>35</v>
      </c>
      <c r="B854">
        <v>1985</v>
      </c>
      <c r="C854">
        <v>7.6710000000000003</v>
      </c>
      <c r="D854">
        <v>0.56399999999999995</v>
      </c>
      <c r="E854">
        <v>88.456999999999994</v>
      </c>
      <c r="F854">
        <v>738.65</v>
      </c>
    </row>
    <row r="855" spans="1:6" x14ac:dyDescent="0.3">
      <c r="A855" t="s">
        <v>35</v>
      </c>
      <c r="B855">
        <v>1986</v>
      </c>
      <c r="C855">
        <v>7.9329999999999998</v>
      </c>
      <c r="D855">
        <v>0.56499999999999995</v>
      </c>
      <c r="E855">
        <v>92.602999999999994</v>
      </c>
      <c r="F855">
        <v>775.07</v>
      </c>
    </row>
    <row r="856" spans="1:6" x14ac:dyDescent="0.3">
      <c r="A856" t="s">
        <v>35</v>
      </c>
      <c r="B856">
        <v>1987</v>
      </c>
      <c r="C856">
        <v>8.1430000000000007</v>
      </c>
      <c r="D856">
        <v>0.58599999999999997</v>
      </c>
      <c r="E856">
        <v>101.523</v>
      </c>
      <c r="F856">
        <v>852.57</v>
      </c>
    </row>
    <row r="857" spans="1:6" x14ac:dyDescent="0.3">
      <c r="A857" t="s">
        <v>35</v>
      </c>
      <c r="B857">
        <v>1988</v>
      </c>
      <c r="C857">
        <v>7.585</v>
      </c>
      <c r="D857">
        <v>0.54</v>
      </c>
      <c r="E857">
        <v>98.76</v>
      </c>
      <c r="F857">
        <v>833.19</v>
      </c>
    </row>
    <row r="858" spans="1:6" x14ac:dyDescent="0.3">
      <c r="A858" t="s">
        <v>35</v>
      </c>
      <c r="B858">
        <v>1989</v>
      </c>
      <c r="C858">
        <v>8.6</v>
      </c>
      <c r="D858">
        <v>0.61699999999999999</v>
      </c>
      <c r="E858">
        <v>119.607</v>
      </c>
      <c r="F858">
        <v>1015.82</v>
      </c>
    </row>
    <row r="859" spans="1:6" x14ac:dyDescent="0.3">
      <c r="A859" t="s">
        <v>35</v>
      </c>
      <c r="B859">
        <v>1990</v>
      </c>
      <c r="C859">
        <v>8.6280000000000001</v>
      </c>
      <c r="D859">
        <v>0.626</v>
      </c>
      <c r="E859">
        <v>125.815</v>
      </c>
      <c r="F859">
        <v>1076.83</v>
      </c>
    </row>
    <row r="860" spans="1:6" x14ac:dyDescent="0.3">
      <c r="A860" t="s">
        <v>35</v>
      </c>
      <c r="B860">
        <v>1991</v>
      </c>
      <c r="C860">
        <v>9.1539999999999999</v>
      </c>
      <c r="D860">
        <v>0.66300000000000003</v>
      </c>
      <c r="E860">
        <v>135.18100000000001</v>
      </c>
      <c r="F860">
        <v>1164.9100000000001</v>
      </c>
    </row>
    <row r="861" spans="1:6" x14ac:dyDescent="0.3">
      <c r="A861" t="s">
        <v>35</v>
      </c>
      <c r="B861">
        <v>1992</v>
      </c>
      <c r="C861">
        <v>10.108000000000001</v>
      </c>
      <c r="D861">
        <v>0.76100000000000001</v>
      </c>
      <c r="E861">
        <v>155.916</v>
      </c>
      <c r="F861">
        <v>1351.49</v>
      </c>
    </row>
    <row r="862" spans="1:6" x14ac:dyDescent="0.3">
      <c r="A862" t="s">
        <v>35</v>
      </c>
      <c r="B862">
        <v>1993</v>
      </c>
      <c r="C862">
        <v>11.202999999999999</v>
      </c>
      <c r="D862">
        <v>0.871</v>
      </c>
      <c r="E862">
        <v>177.84</v>
      </c>
      <c r="F862">
        <v>1550.51</v>
      </c>
    </row>
    <row r="863" spans="1:6" x14ac:dyDescent="0.3">
      <c r="A863" t="s">
        <v>35</v>
      </c>
      <c r="B863">
        <v>1994</v>
      </c>
      <c r="C863">
        <v>12.355</v>
      </c>
      <c r="D863">
        <v>0.91100000000000003</v>
      </c>
      <c r="E863">
        <v>196.49299999999999</v>
      </c>
      <c r="F863">
        <v>1725.35</v>
      </c>
    </row>
    <row r="864" spans="1:6" x14ac:dyDescent="0.3">
      <c r="A864" t="s">
        <v>35</v>
      </c>
      <c r="B864">
        <v>1995</v>
      </c>
      <c r="C864">
        <v>12.929</v>
      </c>
      <c r="D864">
        <v>0.94299999999999995</v>
      </c>
      <c r="E864">
        <v>214.70500000000001</v>
      </c>
      <c r="F864">
        <v>1895.19</v>
      </c>
    </row>
    <row r="865" spans="1:6" x14ac:dyDescent="0.3">
      <c r="A865" t="s">
        <v>35</v>
      </c>
      <c r="B865">
        <v>1996</v>
      </c>
      <c r="C865">
        <v>14.254</v>
      </c>
      <c r="D865">
        <v>1.0680000000000001</v>
      </c>
      <c r="E865">
        <v>252.227</v>
      </c>
      <c r="F865">
        <v>2229.94</v>
      </c>
    </row>
    <row r="866" spans="1:6" x14ac:dyDescent="0.3">
      <c r="A866" t="s">
        <v>35</v>
      </c>
      <c r="B866">
        <v>1997</v>
      </c>
      <c r="C866">
        <v>13.028</v>
      </c>
      <c r="D866">
        <v>0.95299999999999996</v>
      </c>
      <c r="E866">
        <v>233.05600000000001</v>
      </c>
      <c r="F866">
        <v>2061.63</v>
      </c>
    </row>
    <row r="867" spans="1:6" x14ac:dyDescent="0.3">
      <c r="A867" t="s">
        <v>35</v>
      </c>
      <c r="B867">
        <v>1998</v>
      </c>
      <c r="C867">
        <v>14.286</v>
      </c>
      <c r="D867">
        <v>1.0580000000000001</v>
      </c>
      <c r="E867">
        <v>269.43299999999999</v>
      </c>
      <c r="F867">
        <v>2384.7399999999998</v>
      </c>
    </row>
    <row r="868" spans="1:6" x14ac:dyDescent="0.3">
      <c r="A868" t="s">
        <v>35</v>
      </c>
      <c r="B868">
        <v>1999</v>
      </c>
      <c r="C868">
        <v>14.635</v>
      </c>
      <c r="D868">
        <v>1.085</v>
      </c>
      <c r="E868">
        <v>294.60000000000002</v>
      </c>
      <c r="F868">
        <v>2609.5300000000002</v>
      </c>
    </row>
    <row r="869" spans="1:6" x14ac:dyDescent="0.3">
      <c r="A869" t="s">
        <v>35</v>
      </c>
      <c r="B869">
        <v>2000</v>
      </c>
      <c r="C869">
        <v>14.510999999999999</v>
      </c>
      <c r="D869">
        <v>1.0760000000000001</v>
      </c>
      <c r="E869">
        <v>314.697</v>
      </c>
      <c r="F869">
        <v>2792.03</v>
      </c>
    </row>
    <row r="870" spans="1:6" x14ac:dyDescent="0.3">
      <c r="A870" t="s">
        <v>35</v>
      </c>
      <c r="B870">
        <v>2001</v>
      </c>
      <c r="C870">
        <v>14.61</v>
      </c>
      <c r="D870">
        <v>1.1739999999999999</v>
      </c>
      <c r="E870">
        <v>348.63900000000001</v>
      </c>
      <c r="F870">
        <v>3101.48</v>
      </c>
    </row>
    <row r="871" spans="1:6" x14ac:dyDescent="0.3">
      <c r="A871" t="s">
        <v>35</v>
      </c>
      <c r="B871">
        <v>2002</v>
      </c>
      <c r="C871">
        <v>14.706</v>
      </c>
      <c r="D871">
        <v>1.23</v>
      </c>
      <c r="E871">
        <v>376.14</v>
      </c>
      <c r="F871">
        <v>3357.03</v>
      </c>
    </row>
    <row r="872" spans="1:6" x14ac:dyDescent="0.3">
      <c r="A872" t="s">
        <v>35</v>
      </c>
      <c r="B872">
        <v>2003</v>
      </c>
      <c r="C872">
        <v>14.215</v>
      </c>
      <c r="D872">
        <v>1.2030000000000001</v>
      </c>
      <c r="E872">
        <v>378.63400000000001</v>
      </c>
      <c r="F872">
        <v>3391.89</v>
      </c>
    </row>
    <row r="873" spans="1:6" x14ac:dyDescent="0.3">
      <c r="A873" t="s">
        <v>35</v>
      </c>
      <c r="B873">
        <v>2004</v>
      </c>
      <c r="C873">
        <v>14.128</v>
      </c>
      <c r="D873">
        <v>1.167</v>
      </c>
      <c r="E873">
        <v>391.6</v>
      </c>
      <c r="F873">
        <v>3521.87</v>
      </c>
    </row>
    <row r="874" spans="1:6" x14ac:dyDescent="0.3">
      <c r="A874" t="s">
        <v>35</v>
      </c>
      <c r="B874">
        <v>2005</v>
      </c>
      <c r="C874">
        <v>13.922000000000001</v>
      </c>
      <c r="D874">
        <v>1.1519999999999999</v>
      </c>
      <c r="E874">
        <v>391.43400000000003</v>
      </c>
      <c r="F874">
        <v>3534.48</v>
      </c>
    </row>
    <row r="875" spans="1:6" x14ac:dyDescent="0.3">
      <c r="A875" t="s">
        <v>35</v>
      </c>
      <c r="B875">
        <v>2006</v>
      </c>
      <c r="C875">
        <v>13.952</v>
      </c>
      <c r="D875">
        <v>1.139</v>
      </c>
      <c r="E875">
        <v>426.3</v>
      </c>
      <c r="F875">
        <v>3871.02</v>
      </c>
    </row>
    <row r="876" spans="1:6" x14ac:dyDescent="0.3">
      <c r="A876" t="s">
        <v>35</v>
      </c>
      <c r="B876">
        <v>2007</v>
      </c>
      <c r="C876">
        <v>13.704000000000001</v>
      </c>
      <c r="D876">
        <v>1.1060000000000001</v>
      </c>
      <c r="E876">
        <v>448.82799999999997</v>
      </c>
      <c r="F876">
        <v>4105.92</v>
      </c>
    </row>
    <row r="877" spans="1:6" x14ac:dyDescent="0.3">
      <c r="A877" t="s">
        <v>35</v>
      </c>
      <c r="B877">
        <v>2008</v>
      </c>
      <c r="C877">
        <v>13.65</v>
      </c>
      <c r="D877">
        <v>1.135</v>
      </c>
      <c r="E877">
        <v>474.92500000000001</v>
      </c>
      <c r="F877">
        <v>4378.6400000000003</v>
      </c>
    </row>
    <row r="878" spans="1:6" x14ac:dyDescent="0.3">
      <c r="A878" t="s">
        <v>35</v>
      </c>
      <c r="B878">
        <v>2009</v>
      </c>
      <c r="C878">
        <v>13.475</v>
      </c>
      <c r="D878">
        <v>1.2050000000000001</v>
      </c>
      <c r="E878">
        <v>478.41899999999998</v>
      </c>
      <c r="F878">
        <v>4448.59</v>
      </c>
    </row>
    <row r="879" spans="1:6" x14ac:dyDescent="0.3">
      <c r="A879" t="s">
        <v>35</v>
      </c>
      <c r="B879">
        <v>2010</v>
      </c>
      <c r="C879">
        <v>13.301</v>
      </c>
      <c r="D879">
        <v>1.129</v>
      </c>
      <c r="E879">
        <v>470.32600000000002</v>
      </c>
      <c r="F879">
        <v>4410.78</v>
      </c>
    </row>
    <row r="880" spans="1:6" x14ac:dyDescent="0.3">
      <c r="A880" t="s">
        <v>35</v>
      </c>
      <c r="B880">
        <v>2011</v>
      </c>
      <c r="C880">
        <v>10.244999999999999</v>
      </c>
      <c r="D880">
        <v>1.0940000000000001</v>
      </c>
      <c r="E880">
        <v>478.70499999999998</v>
      </c>
      <c r="F880">
        <v>4523.3900000000003</v>
      </c>
    </row>
    <row r="881" spans="1:6" x14ac:dyDescent="0.3">
      <c r="A881" t="s">
        <v>35</v>
      </c>
      <c r="B881">
        <v>2012</v>
      </c>
      <c r="C881">
        <v>10.148999999999999</v>
      </c>
      <c r="D881">
        <v>1.1100000000000001</v>
      </c>
      <c r="E881">
        <v>496.505</v>
      </c>
      <c r="F881">
        <v>4726.42</v>
      </c>
    </row>
    <row r="882" spans="1:6" x14ac:dyDescent="0.3">
      <c r="A882" t="s">
        <v>35</v>
      </c>
      <c r="B882">
        <v>2013</v>
      </c>
      <c r="C882">
        <v>9.8460000000000001</v>
      </c>
      <c r="D882">
        <v>1.093</v>
      </c>
      <c r="E882">
        <v>499.19400000000002</v>
      </c>
      <c r="F882">
        <v>4792.45</v>
      </c>
    </row>
    <row r="883" spans="1:6" x14ac:dyDescent="0.3">
      <c r="A883" t="s">
        <v>35</v>
      </c>
      <c r="B883">
        <v>2014</v>
      </c>
      <c r="C883">
        <v>9.8160000000000007</v>
      </c>
      <c r="D883">
        <v>1.0940000000000001</v>
      </c>
      <c r="E883">
        <v>507.49099999999999</v>
      </c>
      <c r="F883">
        <v>4920.6899999999996</v>
      </c>
    </row>
    <row r="884" spans="1:6" x14ac:dyDescent="0.3">
      <c r="A884" t="s">
        <v>35</v>
      </c>
      <c r="B884">
        <v>2015</v>
      </c>
      <c r="C884">
        <v>9.8510000000000009</v>
      </c>
      <c r="D884">
        <v>1.085</v>
      </c>
      <c r="E884">
        <v>518.78</v>
      </c>
      <c r="F884">
        <v>5083.62</v>
      </c>
    </row>
    <row r="885" spans="1:6" x14ac:dyDescent="0.3">
      <c r="A885" t="s">
        <v>36</v>
      </c>
      <c r="B885">
        <v>1985</v>
      </c>
      <c r="C885">
        <v>11.592000000000001</v>
      </c>
      <c r="D885">
        <v>0.80800000000000005</v>
      </c>
      <c r="E885">
        <v>171.227</v>
      </c>
      <c r="F885">
        <v>1107.9000000000001</v>
      </c>
    </row>
    <row r="886" spans="1:6" x14ac:dyDescent="0.3">
      <c r="A886" t="s">
        <v>36</v>
      </c>
      <c r="B886">
        <v>1986</v>
      </c>
      <c r="C886">
        <v>12.105</v>
      </c>
      <c r="D886">
        <v>0.86499999999999999</v>
      </c>
      <c r="E886">
        <v>189.428</v>
      </c>
      <c r="F886">
        <v>1232.06</v>
      </c>
    </row>
    <row r="887" spans="1:6" x14ac:dyDescent="0.3">
      <c r="A887" t="s">
        <v>36</v>
      </c>
      <c r="B887">
        <v>1987</v>
      </c>
      <c r="C887">
        <v>10.343999999999999</v>
      </c>
      <c r="D887">
        <v>0.76</v>
      </c>
      <c r="E887">
        <v>172.36199999999999</v>
      </c>
      <c r="F887">
        <v>1128.1300000000001</v>
      </c>
    </row>
    <row r="888" spans="1:6" x14ac:dyDescent="0.3">
      <c r="A888" t="s">
        <v>36</v>
      </c>
      <c r="B888">
        <v>1988</v>
      </c>
      <c r="C888">
        <v>10.682</v>
      </c>
      <c r="D888">
        <v>0.79</v>
      </c>
      <c r="E888">
        <v>190.12</v>
      </c>
      <c r="F888">
        <v>1253.53</v>
      </c>
    </row>
    <row r="889" spans="1:6" x14ac:dyDescent="0.3">
      <c r="A889" t="s">
        <v>36</v>
      </c>
      <c r="B889">
        <v>1989</v>
      </c>
      <c r="C889">
        <v>10.326000000000001</v>
      </c>
      <c r="D889">
        <v>0.76600000000000001</v>
      </c>
      <c r="E889">
        <v>198.23400000000001</v>
      </c>
      <c r="F889">
        <v>1317.64</v>
      </c>
    </row>
    <row r="890" spans="1:6" x14ac:dyDescent="0.3">
      <c r="A890" t="s">
        <v>36</v>
      </c>
      <c r="B890">
        <v>1990</v>
      </c>
      <c r="C890">
        <v>10.548999999999999</v>
      </c>
      <c r="D890">
        <v>0.77700000000000002</v>
      </c>
      <c r="E890">
        <v>213.74799999999999</v>
      </c>
      <c r="F890">
        <v>1435.43</v>
      </c>
    </row>
    <row r="891" spans="1:6" x14ac:dyDescent="0.3">
      <c r="A891" t="s">
        <v>36</v>
      </c>
      <c r="B891">
        <v>1991</v>
      </c>
      <c r="C891">
        <v>10.106</v>
      </c>
      <c r="D891">
        <v>0.80500000000000005</v>
      </c>
      <c r="E891">
        <v>223.999</v>
      </c>
      <c r="F891">
        <v>1523.19</v>
      </c>
    </row>
    <row r="892" spans="1:6" x14ac:dyDescent="0.3">
      <c r="A892" t="s">
        <v>36</v>
      </c>
      <c r="B892">
        <v>1992</v>
      </c>
      <c r="C892">
        <v>9.6920000000000002</v>
      </c>
      <c r="D892">
        <v>0.80800000000000005</v>
      </c>
      <c r="E892">
        <v>227.292</v>
      </c>
      <c r="F892">
        <v>1562.72</v>
      </c>
    </row>
    <row r="893" spans="1:6" x14ac:dyDescent="0.3">
      <c r="A893" t="s">
        <v>36</v>
      </c>
      <c r="B893">
        <v>1993</v>
      </c>
      <c r="C893">
        <v>10.022</v>
      </c>
      <c r="D893">
        <v>0.84299999999999997</v>
      </c>
      <c r="E893">
        <v>240.31800000000001</v>
      </c>
      <c r="F893">
        <v>1667.39</v>
      </c>
    </row>
    <row r="894" spans="1:6" x14ac:dyDescent="0.3">
      <c r="A894" t="s">
        <v>36</v>
      </c>
      <c r="B894">
        <v>1994</v>
      </c>
      <c r="C894">
        <v>10.055</v>
      </c>
      <c r="D894">
        <v>0.85299999999999998</v>
      </c>
      <c r="E894">
        <v>249.578</v>
      </c>
      <c r="F894">
        <v>1745.5</v>
      </c>
    </row>
    <row r="895" spans="1:6" x14ac:dyDescent="0.3">
      <c r="A895" t="s">
        <v>36</v>
      </c>
      <c r="B895">
        <v>1995</v>
      </c>
      <c r="C895">
        <v>10.097</v>
      </c>
      <c r="D895">
        <v>0.89300000000000002</v>
      </c>
      <c r="E895">
        <v>266.30700000000002</v>
      </c>
      <c r="F895">
        <v>1874.98</v>
      </c>
    </row>
    <row r="896" spans="1:6" x14ac:dyDescent="0.3">
      <c r="A896" t="s">
        <v>36</v>
      </c>
      <c r="B896">
        <v>1996</v>
      </c>
      <c r="C896">
        <v>10.162000000000001</v>
      </c>
      <c r="D896">
        <v>0.93500000000000005</v>
      </c>
      <c r="E896">
        <v>285.05200000000002</v>
      </c>
      <c r="F896">
        <v>2015.84</v>
      </c>
    </row>
    <row r="897" spans="1:6" x14ac:dyDescent="0.3">
      <c r="A897" t="s">
        <v>36</v>
      </c>
      <c r="B897">
        <v>1997</v>
      </c>
      <c r="C897">
        <v>10.452999999999999</v>
      </c>
      <c r="D897">
        <v>0.96</v>
      </c>
      <c r="E897">
        <v>305.35899999999998</v>
      </c>
      <c r="F897">
        <v>2164.66</v>
      </c>
    </row>
    <row r="898" spans="1:6" x14ac:dyDescent="0.3">
      <c r="A898" t="s">
        <v>36</v>
      </c>
      <c r="B898">
        <v>1998</v>
      </c>
      <c r="C898">
        <v>10.352</v>
      </c>
      <c r="D898">
        <v>0.96399999999999997</v>
      </c>
      <c r="E898">
        <v>316.86</v>
      </c>
      <c r="F898">
        <v>2252.87</v>
      </c>
    </row>
    <row r="899" spans="1:6" x14ac:dyDescent="0.3">
      <c r="A899" t="s">
        <v>36</v>
      </c>
      <c r="B899">
        <v>1999</v>
      </c>
      <c r="C899">
        <v>10.622999999999999</v>
      </c>
      <c r="D899">
        <v>1.0029999999999999</v>
      </c>
      <c r="E899">
        <v>339.04300000000001</v>
      </c>
      <c r="F899">
        <v>2422.12</v>
      </c>
    </row>
    <row r="900" spans="1:6" x14ac:dyDescent="0.3">
      <c r="A900" t="s">
        <v>36</v>
      </c>
      <c r="B900">
        <v>2000</v>
      </c>
      <c r="C900">
        <v>10.836</v>
      </c>
      <c r="D900">
        <v>1.012</v>
      </c>
      <c r="E900">
        <v>361.00099999999998</v>
      </c>
      <c r="F900">
        <v>2593.52</v>
      </c>
    </row>
    <row r="901" spans="1:6" x14ac:dyDescent="0.3">
      <c r="A901" t="s">
        <v>36</v>
      </c>
      <c r="B901">
        <v>2001</v>
      </c>
      <c r="C901">
        <v>10.741</v>
      </c>
      <c r="D901">
        <v>1.0409999999999999</v>
      </c>
      <c r="E901">
        <v>383.73099999999999</v>
      </c>
      <c r="F901">
        <v>2774.32</v>
      </c>
    </row>
    <row r="902" spans="1:6" x14ac:dyDescent="0.3">
      <c r="A902" t="s">
        <v>36</v>
      </c>
      <c r="B902">
        <v>2002</v>
      </c>
      <c r="C902">
        <v>10.395</v>
      </c>
      <c r="D902">
        <v>1.05</v>
      </c>
      <c r="E902">
        <v>395.50599999999997</v>
      </c>
      <c r="F902">
        <v>2881.16</v>
      </c>
    </row>
    <row r="903" spans="1:6" x14ac:dyDescent="0.3">
      <c r="A903" t="s">
        <v>36</v>
      </c>
      <c r="B903">
        <v>2003</v>
      </c>
      <c r="C903">
        <v>10.616</v>
      </c>
      <c r="D903">
        <v>1.103</v>
      </c>
      <c r="E903">
        <v>414.97199999999998</v>
      </c>
      <c r="F903">
        <v>3045.48</v>
      </c>
    </row>
    <row r="904" spans="1:6" x14ac:dyDescent="0.3">
      <c r="A904" t="s">
        <v>36</v>
      </c>
      <c r="B904">
        <v>2004</v>
      </c>
      <c r="C904">
        <v>10.548999999999999</v>
      </c>
      <c r="D904">
        <v>1.1000000000000001</v>
      </c>
      <c r="E904">
        <v>430.29899999999998</v>
      </c>
      <c r="F904">
        <v>3179.75</v>
      </c>
    </row>
    <row r="905" spans="1:6" x14ac:dyDescent="0.3">
      <c r="A905" t="s">
        <v>36</v>
      </c>
      <c r="B905">
        <v>2005</v>
      </c>
      <c r="C905">
        <v>10.622</v>
      </c>
      <c r="D905">
        <v>1.089</v>
      </c>
      <c r="E905">
        <v>440.71499999999997</v>
      </c>
      <c r="F905">
        <v>3277.65</v>
      </c>
    </row>
    <row r="906" spans="1:6" x14ac:dyDescent="0.3">
      <c r="A906" t="s">
        <v>36</v>
      </c>
      <c r="B906">
        <v>2006</v>
      </c>
      <c r="C906">
        <v>10.398999999999999</v>
      </c>
      <c r="D906">
        <v>1.02</v>
      </c>
      <c r="E906">
        <v>458.41199999999998</v>
      </c>
      <c r="F906">
        <v>3430.73</v>
      </c>
    </row>
    <row r="907" spans="1:6" x14ac:dyDescent="0.3">
      <c r="A907" t="s">
        <v>36</v>
      </c>
      <c r="B907">
        <v>2007</v>
      </c>
      <c r="C907">
        <v>10.305</v>
      </c>
      <c r="D907">
        <v>0.99299999999999999</v>
      </c>
      <c r="E907">
        <v>491.14100000000002</v>
      </c>
      <c r="F907">
        <v>3708.66</v>
      </c>
    </row>
    <row r="908" spans="1:6" x14ac:dyDescent="0.3">
      <c r="A908" t="s">
        <v>36</v>
      </c>
      <c r="B908">
        <v>2008</v>
      </c>
      <c r="C908">
        <v>10.137</v>
      </c>
      <c r="D908">
        <v>0.99099999999999999</v>
      </c>
      <c r="E908">
        <v>518.69500000000005</v>
      </c>
      <c r="F908">
        <v>3966.81</v>
      </c>
    </row>
    <row r="909" spans="1:6" x14ac:dyDescent="0.3">
      <c r="A909" t="s">
        <v>36</v>
      </c>
      <c r="B909">
        <v>2009</v>
      </c>
      <c r="C909">
        <v>10.134</v>
      </c>
      <c r="D909">
        <v>1.0529999999999999</v>
      </c>
      <c r="E909">
        <v>543.52099999999996</v>
      </c>
      <c r="F909">
        <v>4208.93</v>
      </c>
    </row>
    <row r="910" spans="1:6" x14ac:dyDescent="0.3">
      <c r="A910" t="s">
        <v>36</v>
      </c>
      <c r="B910">
        <v>2010</v>
      </c>
      <c r="C910">
        <v>14.503</v>
      </c>
      <c r="D910">
        <v>1.5580000000000001</v>
      </c>
      <c r="E910">
        <v>824.67100000000005</v>
      </c>
      <c r="F910">
        <v>6452.98</v>
      </c>
    </row>
    <row r="911" spans="1:6" x14ac:dyDescent="0.3">
      <c r="A911" t="s">
        <v>36</v>
      </c>
      <c r="B911">
        <v>2011</v>
      </c>
      <c r="C911">
        <v>14.439</v>
      </c>
      <c r="D911">
        <v>1.5620000000000001</v>
      </c>
      <c r="E911">
        <v>873.221</v>
      </c>
      <c r="F911">
        <v>6909.27</v>
      </c>
    </row>
    <row r="912" spans="1:6" x14ac:dyDescent="0.3">
      <c r="A912" t="s">
        <v>36</v>
      </c>
      <c r="B912">
        <v>2012</v>
      </c>
      <c r="C912">
        <v>14.307</v>
      </c>
      <c r="D912">
        <v>1.5880000000000001</v>
      </c>
      <c r="E912">
        <v>914.39599999999996</v>
      </c>
      <c r="F912">
        <v>7312.3</v>
      </c>
    </row>
    <row r="913" spans="1:6" x14ac:dyDescent="0.3">
      <c r="A913" t="s">
        <v>36</v>
      </c>
      <c r="B913">
        <v>2013</v>
      </c>
      <c r="C913">
        <v>14.083</v>
      </c>
      <c r="D913">
        <v>1.6</v>
      </c>
      <c r="E913">
        <v>956.71500000000003</v>
      </c>
      <c r="F913">
        <v>7739.2</v>
      </c>
    </row>
    <row r="914" spans="1:6" x14ac:dyDescent="0.3">
      <c r="A914" t="s">
        <v>36</v>
      </c>
      <c r="B914">
        <v>2014</v>
      </c>
      <c r="C914">
        <v>13.895</v>
      </c>
      <c r="D914">
        <v>1.61</v>
      </c>
      <c r="E914">
        <v>985.96900000000005</v>
      </c>
      <c r="F914">
        <v>8073.75</v>
      </c>
    </row>
    <row r="915" spans="1:6" x14ac:dyDescent="0.3">
      <c r="A915" t="s">
        <v>36</v>
      </c>
      <c r="B915">
        <v>2015</v>
      </c>
      <c r="C915">
        <v>14.013999999999999</v>
      </c>
      <c r="D915">
        <v>1.69</v>
      </c>
      <c r="E915">
        <v>1056.0530000000001</v>
      </c>
      <c r="F915">
        <v>8746.65</v>
      </c>
    </row>
    <row r="916" spans="1:6" x14ac:dyDescent="0.3">
      <c r="A916" t="s">
        <v>37</v>
      </c>
      <c r="B916">
        <v>1981</v>
      </c>
      <c r="C916">
        <v>10.714</v>
      </c>
      <c r="D916">
        <v>0.27600000000000002</v>
      </c>
      <c r="E916">
        <v>12.664</v>
      </c>
      <c r="F916">
        <v>569.73</v>
      </c>
    </row>
    <row r="917" spans="1:6" x14ac:dyDescent="0.3">
      <c r="A917" t="s">
        <v>37</v>
      </c>
      <c r="B917">
        <v>1982</v>
      </c>
      <c r="C917">
        <v>12.903</v>
      </c>
      <c r="D917">
        <v>0.27700000000000002</v>
      </c>
      <c r="E917">
        <v>13.611000000000001</v>
      </c>
      <c r="F917">
        <v>626.45000000000005</v>
      </c>
    </row>
    <row r="918" spans="1:6" x14ac:dyDescent="0.3">
      <c r="A918" t="s">
        <v>37</v>
      </c>
      <c r="B918">
        <v>1983</v>
      </c>
      <c r="C918">
        <v>11.904999999999999</v>
      </c>
      <c r="D918">
        <v>0.26100000000000001</v>
      </c>
      <c r="E918">
        <v>13.762</v>
      </c>
      <c r="F918">
        <v>647.82000000000005</v>
      </c>
    </row>
    <row r="919" spans="1:6" x14ac:dyDescent="0.3">
      <c r="A919" t="s">
        <v>37</v>
      </c>
      <c r="B919">
        <v>1984</v>
      </c>
      <c r="C919">
        <v>10.938000000000001</v>
      </c>
      <c r="D919">
        <v>0.23100000000000001</v>
      </c>
      <c r="E919">
        <v>13.098000000000001</v>
      </c>
      <c r="F919">
        <v>630.20000000000005</v>
      </c>
    </row>
    <row r="920" spans="1:6" x14ac:dyDescent="0.3">
      <c r="A920" t="s">
        <v>37</v>
      </c>
      <c r="B920">
        <v>1985</v>
      </c>
      <c r="C920">
        <v>13.888999999999999</v>
      </c>
      <c r="D920">
        <v>0.20699999999999999</v>
      </c>
      <c r="E920">
        <v>12.302</v>
      </c>
      <c r="F920">
        <v>604.45000000000005</v>
      </c>
    </row>
    <row r="921" spans="1:6" x14ac:dyDescent="0.3">
      <c r="A921" t="s">
        <v>37</v>
      </c>
      <c r="B921">
        <v>1986</v>
      </c>
      <c r="C921">
        <v>12.403</v>
      </c>
      <c r="D921">
        <v>0.22800000000000001</v>
      </c>
      <c r="E921">
        <v>14.455</v>
      </c>
      <c r="F921">
        <v>724.61</v>
      </c>
    </row>
    <row r="922" spans="1:6" x14ac:dyDescent="0.3">
      <c r="A922" t="s">
        <v>37</v>
      </c>
      <c r="B922">
        <v>1987</v>
      </c>
      <c r="C922">
        <v>13.333</v>
      </c>
      <c r="D922">
        <v>0.253</v>
      </c>
      <c r="E922">
        <v>17.667000000000002</v>
      </c>
      <c r="F922">
        <v>902.8</v>
      </c>
    </row>
    <row r="923" spans="1:6" x14ac:dyDescent="0.3">
      <c r="A923" t="s">
        <v>37</v>
      </c>
      <c r="B923">
        <v>1990</v>
      </c>
      <c r="C923">
        <v>22.021000000000001</v>
      </c>
      <c r="D923">
        <v>0.54</v>
      </c>
      <c r="E923">
        <v>43.847000000000001</v>
      </c>
      <c r="F923">
        <v>2364.3000000000002</v>
      </c>
    </row>
    <row r="924" spans="1:6" x14ac:dyDescent="0.3">
      <c r="A924" t="s">
        <v>37</v>
      </c>
      <c r="B924">
        <v>1994</v>
      </c>
      <c r="C924">
        <v>31.628</v>
      </c>
      <c r="D924">
        <v>0.83</v>
      </c>
      <c r="E924">
        <v>75.334999999999994</v>
      </c>
      <c r="F924">
        <v>4336.59</v>
      </c>
    </row>
    <row r="925" spans="1:6" x14ac:dyDescent="0.3">
      <c r="A925" t="s">
        <v>37</v>
      </c>
      <c r="B925">
        <v>1999</v>
      </c>
      <c r="C925">
        <v>27.338999999999999</v>
      </c>
      <c r="D925">
        <v>1.2210000000000001</v>
      </c>
      <c r="E925">
        <v>100.371</v>
      </c>
      <c r="F925">
        <v>6251.84</v>
      </c>
    </row>
    <row r="926" spans="1:6" x14ac:dyDescent="0.3">
      <c r="A926" t="s">
        <v>37</v>
      </c>
      <c r="B926">
        <v>2000</v>
      </c>
      <c r="C926">
        <v>27.806000000000001</v>
      </c>
      <c r="D926">
        <v>1.2849999999999999</v>
      </c>
      <c r="E926">
        <v>118.27200000000001</v>
      </c>
      <c r="F926">
        <v>7479.54</v>
      </c>
    </row>
    <row r="927" spans="1:6" x14ac:dyDescent="0.3">
      <c r="A927" t="s">
        <v>38</v>
      </c>
      <c r="B927">
        <v>1970</v>
      </c>
      <c r="C927">
        <v>15.819000000000001</v>
      </c>
      <c r="D927">
        <v>0.628</v>
      </c>
      <c r="E927">
        <v>22.405999999999999</v>
      </c>
      <c r="F927">
        <v>1247.19</v>
      </c>
    </row>
    <row r="928" spans="1:6" x14ac:dyDescent="0.3">
      <c r="A928" t="s">
        <v>38</v>
      </c>
      <c r="B928">
        <v>1971</v>
      </c>
      <c r="C928">
        <v>15.992000000000001</v>
      </c>
      <c r="D928">
        <v>0.64200000000000002</v>
      </c>
      <c r="E928">
        <v>24.815999999999999</v>
      </c>
      <c r="F928">
        <v>1387.12</v>
      </c>
    </row>
    <row r="929" spans="1:6" x14ac:dyDescent="0.3">
      <c r="A929" t="s">
        <v>38</v>
      </c>
      <c r="B929">
        <v>1972</v>
      </c>
      <c r="C929">
        <v>15.6</v>
      </c>
      <c r="D929">
        <v>0.63800000000000001</v>
      </c>
      <c r="E929">
        <v>26.713000000000001</v>
      </c>
      <c r="F929">
        <v>1498.23</v>
      </c>
    </row>
    <row r="930" spans="1:6" x14ac:dyDescent="0.3">
      <c r="A930" t="s">
        <v>38</v>
      </c>
      <c r="B930">
        <v>1973</v>
      </c>
      <c r="C930">
        <v>15.005000000000001</v>
      </c>
      <c r="D930">
        <v>0.60299999999999998</v>
      </c>
      <c r="E930">
        <v>28.318000000000001</v>
      </c>
      <c r="F930">
        <v>1591.32</v>
      </c>
    </row>
    <row r="931" spans="1:6" x14ac:dyDescent="0.3">
      <c r="A931" t="s">
        <v>38</v>
      </c>
      <c r="B931">
        <v>1974</v>
      </c>
      <c r="C931">
        <v>14.959</v>
      </c>
      <c r="D931">
        <v>0.69499999999999995</v>
      </c>
      <c r="E931">
        <v>34.670999999999999</v>
      </c>
      <c r="F931">
        <v>1949.55</v>
      </c>
    </row>
    <row r="932" spans="1:6" x14ac:dyDescent="0.3">
      <c r="A932" t="s">
        <v>38</v>
      </c>
      <c r="B932">
        <v>1975</v>
      </c>
      <c r="C932">
        <v>12.706</v>
      </c>
      <c r="D932">
        <v>0.627</v>
      </c>
      <c r="E932">
        <v>33.655000000000001</v>
      </c>
      <c r="F932">
        <v>1892.28</v>
      </c>
    </row>
    <row r="933" spans="1:6" x14ac:dyDescent="0.3">
      <c r="A933" t="s">
        <v>38</v>
      </c>
      <c r="B933">
        <v>1976</v>
      </c>
      <c r="C933">
        <v>13.111000000000001</v>
      </c>
      <c r="D933">
        <v>0.64900000000000002</v>
      </c>
      <c r="E933">
        <v>37.832999999999998</v>
      </c>
      <c r="F933">
        <v>2126.67</v>
      </c>
    </row>
    <row r="934" spans="1:6" x14ac:dyDescent="0.3">
      <c r="A934" t="s">
        <v>38</v>
      </c>
      <c r="B934">
        <v>1977</v>
      </c>
      <c r="C934">
        <v>13.654</v>
      </c>
      <c r="D934">
        <v>0.66200000000000003</v>
      </c>
      <c r="E934">
        <v>41.997999999999998</v>
      </c>
      <c r="F934">
        <v>2360.0100000000002</v>
      </c>
    </row>
    <row r="935" spans="1:6" x14ac:dyDescent="0.3">
      <c r="A935" t="s">
        <v>38</v>
      </c>
      <c r="B935">
        <v>1978</v>
      </c>
      <c r="C935">
        <v>13.849</v>
      </c>
      <c r="D935">
        <v>0.66500000000000004</v>
      </c>
      <c r="E935">
        <v>47.027000000000001</v>
      </c>
      <c r="F935">
        <v>2642.75</v>
      </c>
    </row>
    <row r="936" spans="1:6" x14ac:dyDescent="0.3">
      <c r="A936" t="s">
        <v>38</v>
      </c>
      <c r="B936">
        <v>1979</v>
      </c>
      <c r="C936">
        <v>13.627000000000001</v>
      </c>
      <c r="D936">
        <v>0.64600000000000002</v>
      </c>
      <c r="E936">
        <v>51.289000000000001</v>
      </c>
      <c r="F936">
        <v>2884.85</v>
      </c>
    </row>
    <row r="937" spans="1:6" x14ac:dyDescent="0.3">
      <c r="A937" t="s">
        <v>38</v>
      </c>
      <c r="B937">
        <v>1980</v>
      </c>
      <c r="C937">
        <v>13.528</v>
      </c>
      <c r="D937">
        <v>0.68500000000000005</v>
      </c>
      <c r="E937">
        <v>58.008000000000003</v>
      </c>
      <c r="F937">
        <v>3266.68</v>
      </c>
    </row>
    <row r="938" spans="1:6" x14ac:dyDescent="0.3">
      <c r="A938" t="s">
        <v>38</v>
      </c>
      <c r="B938">
        <v>1981</v>
      </c>
      <c r="C938">
        <v>13.382999999999999</v>
      </c>
      <c r="D938">
        <v>0.70699999999999996</v>
      </c>
      <c r="E938">
        <v>64.956000000000003</v>
      </c>
      <c r="F938">
        <v>3659.22</v>
      </c>
    </row>
    <row r="939" spans="1:6" x14ac:dyDescent="0.3">
      <c r="A939" t="s">
        <v>38</v>
      </c>
      <c r="B939">
        <v>1982</v>
      </c>
      <c r="C939">
        <v>14.488</v>
      </c>
      <c r="D939">
        <v>0.74199999999999999</v>
      </c>
      <c r="E939">
        <v>73.881</v>
      </c>
      <c r="F939">
        <v>4160.51</v>
      </c>
    </row>
    <row r="940" spans="1:6" x14ac:dyDescent="0.3">
      <c r="A940" t="s">
        <v>38</v>
      </c>
      <c r="B940">
        <v>1983</v>
      </c>
      <c r="C940">
        <v>14.289</v>
      </c>
      <c r="D940">
        <v>0.76</v>
      </c>
      <c r="E940">
        <v>81.974999999999994</v>
      </c>
      <c r="F940">
        <v>4617.8900000000003</v>
      </c>
    </row>
    <row r="941" spans="1:6" x14ac:dyDescent="0.3">
      <c r="A941" t="s">
        <v>38</v>
      </c>
      <c r="B941">
        <v>1984</v>
      </c>
      <c r="C941">
        <v>15.156000000000001</v>
      </c>
      <c r="D941">
        <v>0.79400000000000004</v>
      </c>
      <c r="E941">
        <v>90.486000000000004</v>
      </c>
      <c r="F941">
        <v>5105.41</v>
      </c>
    </row>
    <row r="942" spans="1:6" x14ac:dyDescent="0.3">
      <c r="A942" t="s">
        <v>38</v>
      </c>
      <c r="B942">
        <v>1985</v>
      </c>
      <c r="C942">
        <v>15.007999999999999</v>
      </c>
      <c r="D942">
        <v>0.77100000000000002</v>
      </c>
      <c r="E942">
        <v>94.334999999999994</v>
      </c>
      <c r="F942">
        <v>5334.67</v>
      </c>
    </row>
    <row r="943" spans="1:6" x14ac:dyDescent="0.3">
      <c r="A943" t="s">
        <v>38</v>
      </c>
      <c r="B943">
        <v>1986</v>
      </c>
      <c r="C943">
        <v>15.07</v>
      </c>
      <c r="D943">
        <v>0.77200000000000002</v>
      </c>
      <c r="E943">
        <v>99.162999999999997</v>
      </c>
      <c r="F943">
        <v>5620.7</v>
      </c>
    </row>
    <row r="944" spans="1:6" x14ac:dyDescent="0.3">
      <c r="A944" t="s">
        <v>38</v>
      </c>
      <c r="B944">
        <v>1987</v>
      </c>
      <c r="C944">
        <v>14.468</v>
      </c>
      <c r="D944">
        <v>0.749</v>
      </c>
      <c r="E944">
        <v>103.709</v>
      </c>
      <c r="F944">
        <v>5890.88</v>
      </c>
    </row>
    <row r="945" spans="1:6" x14ac:dyDescent="0.3">
      <c r="A945" t="s">
        <v>38</v>
      </c>
      <c r="B945">
        <v>1988</v>
      </c>
      <c r="C945">
        <v>14.664</v>
      </c>
      <c r="D945">
        <v>0.746</v>
      </c>
      <c r="E945">
        <v>112.84699999999999</v>
      </c>
      <c r="F945">
        <v>6424.19</v>
      </c>
    </row>
    <row r="946" spans="1:6" x14ac:dyDescent="0.3">
      <c r="A946" t="s">
        <v>38</v>
      </c>
      <c r="B946">
        <v>1989</v>
      </c>
      <c r="C946">
        <v>14.776999999999999</v>
      </c>
      <c r="D946">
        <v>0.74399999999999999</v>
      </c>
      <c r="E946">
        <v>119.66</v>
      </c>
      <c r="F946">
        <v>6829.8</v>
      </c>
    </row>
    <row r="947" spans="1:6" x14ac:dyDescent="0.3">
      <c r="A947" t="s">
        <v>38</v>
      </c>
      <c r="B947">
        <v>1990</v>
      </c>
      <c r="C947">
        <v>14.484999999999999</v>
      </c>
      <c r="D947">
        <v>0.73699999999999999</v>
      </c>
      <c r="E947">
        <v>123.408</v>
      </c>
      <c r="F947">
        <v>7064.81</v>
      </c>
    </row>
    <row r="948" spans="1:6" x14ac:dyDescent="0.3">
      <c r="A948" t="s">
        <v>38</v>
      </c>
      <c r="B948">
        <v>1991</v>
      </c>
      <c r="C948">
        <v>14.7</v>
      </c>
      <c r="D948">
        <v>0.80600000000000005</v>
      </c>
      <c r="E948">
        <v>137.48599999999999</v>
      </c>
      <c r="F948">
        <v>7895.12</v>
      </c>
    </row>
    <row r="949" spans="1:6" x14ac:dyDescent="0.3">
      <c r="A949" t="s">
        <v>38</v>
      </c>
      <c r="B949">
        <v>1992</v>
      </c>
      <c r="C949">
        <v>15.092000000000001</v>
      </c>
      <c r="D949">
        <v>0.89600000000000002</v>
      </c>
      <c r="E949">
        <v>156.32</v>
      </c>
      <c r="F949">
        <v>9000.9699999999993</v>
      </c>
    </row>
    <row r="950" spans="1:6" x14ac:dyDescent="0.3">
      <c r="A950" t="s">
        <v>38</v>
      </c>
      <c r="B950">
        <v>1993</v>
      </c>
      <c r="C950">
        <v>15.52</v>
      </c>
      <c r="D950">
        <v>0.93200000000000005</v>
      </c>
      <c r="E950">
        <v>170.23</v>
      </c>
      <c r="F950">
        <v>9825.44</v>
      </c>
    </row>
    <row r="951" spans="1:6" x14ac:dyDescent="0.3">
      <c r="A951" t="s">
        <v>38</v>
      </c>
      <c r="B951">
        <v>1994</v>
      </c>
      <c r="C951">
        <v>15.948</v>
      </c>
      <c r="D951">
        <v>0.96899999999999997</v>
      </c>
      <c r="E951">
        <v>187.46600000000001</v>
      </c>
      <c r="F951">
        <v>10847.86</v>
      </c>
    </row>
    <row r="952" spans="1:6" x14ac:dyDescent="0.3">
      <c r="A952" t="s">
        <v>38</v>
      </c>
      <c r="B952">
        <v>1995</v>
      </c>
      <c r="C952">
        <v>16.126000000000001</v>
      </c>
      <c r="D952">
        <v>0.91300000000000003</v>
      </c>
      <c r="E952">
        <v>184.328</v>
      </c>
      <c r="F952">
        <v>10694.53</v>
      </c>
    </row>
    <row r="953" spans="1:6" x14ac:dyDescent="0.3">
      <c r="A953" t="s">
        <v>38</v>
      </c>
      <c r="B953">
        <v>1996</v>
      </c>
      <c r="C953">
        <v>16.545999999999999</v>
      </c>
      <c r="D953">
        <v>0.93500000000000005</v>
      </c>
      <c r="E953">
        <v>201.15199999999999</v>
      </c>
      <c r="F953">
        <v>11700.4</v>
      </c>
    </row>
    <row r="954" spans="1:6" x14ac:dyDescent="0.3">
      <c r="A954" t="s">
        <v>38</v>
      </c>
      <c r="B954">
        <v>1997</v>
      </c>
      <c r="C954">
        <v>16.925000000000001</v>
      </c>
      <c r="D954">
        <v>0.93500000000000005</v>
      </c>
      <c r="E954">
        <v>212.20599999999999</v>
      </c>
      <c r="F954">
        <v>12375.21</v>
      </c>
    </row>
    <row r="955" spans="1:6" x14ac:dyDescent="0.3">
      <c r="A955" t="s">
        <v>38</v>
      </c>
      <c r="B955">
        <v>2013</v>
      </c>
      <c r="C955">
        <v>12.185</v>
      </c>
      <c r="D955">
        <v>1.2010000000000001</v>
      </c>
      <c r="E955">
        <v>468.51299999999998</v>
      </c>
      <c r="F955">
        <v>30044.91</v>
      </c>
    </row>
    <row r="956" spans="1:6" x14ac:dyDescent="0.3">
      <c r="A956" t="s">
        <v>38</v>
      </c>
      <c r="B956">
        <v>2014</v>
      </c>
      <c r="C956">
        <v>12.048999999999999</v>
      </c>
      <c r="D956">
        <v>1.181</v>
      </c>
      <c r="E956">
        <v>480.649</v>
      </c>
      <c r="F956">
        <v>31056.25</v>
      </c>
    </row>
    <row r="957" spans="1:6" x14ac:dyDescent="0.3">
      <c r="A957" t="s">
        <v>38</v>
      </c>
      <c r="B957">
        <v>2015</v>
      </c>
      <c r="C957">
        <v>12.057</v>
      </c>
      <c r="D957">
        <v>1.1910000000000001</v>
      </c>
      <c r="E957">
        <v>497.39400000000001</v>
      </c>
      <c r="F957">
        <v>32394.7</v>
      </c>
    </row>
    <row r="958" spans="1:6" x14ac:dyDescent="0.3">
      <c r="A958" t="s">
        <v>39</v>
      </c>
      <c r="B958">
        <v>2000</v>
      </c>
      <c r="C958">
        <v>11.365</v>
      </c>
      <c r="D958">
        <v>1.421</v>
      </c>
      <c r="E958">
        <v>518.10900000000004</v>
      </c>
      <c r="F958">
        <v>146190.88</v>
      </c>
    </row>
    <row r="959" spans="1:6" x14ac:dyDescent="0.3">
      <c r="A959" t="s">
        <v>39</v>
      </c>
      <c r="B959">
        <v>2001</v>
      </c>
      <c r="C959">
        <v>11.728999999999999</v>
      </c>
      <c r="D959">
        <v>1.5449999999999999</v>
      </c>
      <c r="E959">
        <v>575.97500000000002</v>
      </c>
      <c r="F959">
        <v>164134.99</v>
      </c>
    </row>
    <row r="960" spans="1:6" x14ac:dyDescent="0.3">
      <c r="A960" t="s">
        <v>39</v>
      </c>
      <c r="B960">
        <v>2002</v>
      </c>
      <c r="C960">
        <v>12.074999999999999</v>
      </c>
      <c r="D960">
        <v>1.6859999999999999</v>
      </c>
      <c r="E960">
        <v>643.351</v>
      </c>
      <c r="F960">
        <v>185043.96</v>
      </c>
    </row>
    <row r="961" spans="1:6" x14ac:dyDescent="0.3">
      <c r="A961" t="s">
        <v>39</v>
      </c>
      <c r="B961">
        <v>2003</v>
      </c>
      <c r="C961">
        <v>12.327</v>
      </c>
      <c r="D961">
        <v>1.782</v>
      </c>
      <c r="E961">
        <v>707.226</v>
      </c>
      <c r="F961">
        <v>205171.87</v>
      </c>
    </row>
    <row r="962" spans="1:6" x14ac:dyDescent="0.3">
      <c r="A962" t="s">
        <v>39</v>
      </c>
      <c r="B962">
        <v>2004</v>
      </c>
      <c r="C962">
        <v>12.505000000000001</v>
      </c>
      <c r="D962">
        <v>1.8180000000000001</v>
      </c>
      <c r="E962">
        <v>762.27099999999996</v>
      </c>
      <c r="F962">
        <v>223196.99</v>
      </c>
    </row>
    <row r="963" spans="1:6" x14ac:dyDescent="0.3">
      <c r="A963" t="s">
        <v>39</v>
      </c>
      <c r="B963">
        <v>2005</v>
      </c>
      <c r="C963">
        <v>12.471</v>
      </c>
      <c r="D963">
        <v>1.8140000000000001</v>
      </c>
      <c r="E963">
        <v>803.70100000000002</v>
      </c>
      <c r="F963">
        <v>237506.99</v>
      </c>
    </row>
    <row r="964" spans="1:6" x14ac:dyDescent="0.3">
      <c r="A964" t="s">
        <v>39</v>
      </c>
      <c r="B964">
        <v>2006</v>
      </c>
      <c r="C964">
        <v>12.725</v>
      </c>
      <c r="D964">
        <v>1.8660000000000001</v>
      </c>
      <c r="E964">
        <v>866.30200000000002</v>
      </c>
      <c r="F964">
        <v>258487.11</v>
      </c>
    </row>
    <row r="965" spans="1:6" x14ac:dyDescent="0.3">
      <c r="A965" t="s">
        <v>39</v>
      </c>
      <c r="B965">
        <v>2007</v>
      </c>
      <c r="C965">
        <v>12.641</v>
      </c>
      <c r="D965">
        <v>1.8839999999999999</v>
      </c>
      <c r="E965">
        <v>905.30100000000004</v>
      </c>
      <c r="F965">
        <v>272704.90999999997</v>
      </c>
    </row>
    <row r="966" spans="1:6" x14ac:dyDescent="0.3">
      <c r="A966" t="s">
        <v>39</v>
      </c>
      <c r="B966">
        <v>2008</v>
      </c>
      <c r="C966">
        <v>12.398999999999999</v>
      </c>
      <c r="D966">
        <v>1.8959999999999999</v>
      </c>
      <c r="E966">
        <v>917.81500000000005</v>
      </c>
      <c r="F966">
        <v>279102</v>
      </c>
    </row>
    <row r="967" spans="1:6" x14ac:dyDescent="0.3">
      <c r="A967" t="s">
        <v>39</v>
      </c>
      <c r="B967">
        <v>2009</v>
      </c>
      <c r="C967">
        <v>12.331</v>
      </c>
      <c r="D967">
        <v>2.0150000000000001</v>
      </c>
      <c r="E967">
        <v>946.89400000000001</v>
      </c>
      <c r="F967">
        <v>290480.12</v>
      </c>
    </row>
    <row r="968" spans="1:6" x14ac:dyDescent="0.3">
      <c r="A968" t="s">
        <v>39</v>
      </c>
      <c r="B968">
        <v>2010</v>
      </c>
      <c r="C968">
        <v>11.938000000000001</v>
      </c>
      <c r="D968">
        <v>1.9570000000000001</v>
      </c>
      <c r="E968">
        <v>946.85900000000004</v>
      </c>
      <c r="F968">
        <v>292909.12</v>
      </c>
    </row>
    <row r="969" spans="1:6" x14ac:dyDescent="0.3">
      <c r="A969" t="s">
        <v>39</v>
      </c>
      <c r="B969">
        <v>2011</v>
      </c>
      <c r="C969">
        <v>11.855</v>
      </c>
      <c r="D969">
        <v>1.9390000000000001</v>
      </c>
      <c r="E969">
        <v>965.58</v>
      </c>
      <c r="F969">
        <v>300935.90999999997</v>
      </c>
    </row>
    <row r="970" spans="1:6" x14ac:dyDescent="0.3">
      <c r="A970" t="s">
        <v>39</v>
      </c>
      <c r="B970">
        <v>2012</v>
      </c>
      <c r="C970">
        <v>11.459</v>
      </c>
      <c r="D970">
        <v>1.8740000000000001</v>
      </c>
      <c r="E970">
        <v>964.23699999999997</v>
      </c>
      <c r="F970">
        <v>302768.84999999998</v>
      </c>
    </row>
    <row r="971" spans="1:6" x14ac:dyDescent="0.3">
      <c r="A971" t="s">
        <v>39</v>
      </c>
      <c r="B971">
        <v>2013</v>
      </c>
      <c r="C971">
        <v>11.384</v>
      </c>
      <c r="D971">
        <v>1.8580000000000001</v>
      </c>
      <c r="E971">
        <v>980.86400000000003</v>
      </c>
      <c r="F971">
        <v>310154.01</v>
      </c>
    </row>
    <row r="972" spans="1:6" x14ac:dyDescent="0.3">
      <c r="A972" t="s">
        <v>39</v>
      </c>
      <c r="B972">
        <v>2014</v>
      </c>
      <c r="C972">
        <v>11.968</v>
      </c>
      <c r="D972">
        <v>1.9810000000000001</v>
      </c>
      <c r="E972">
        <v>1081.402</v>
      </c>
      <c r="F972">
        <v>344495.16</v>
      </c>
    </row>
    <row r="973" spans="1:6" x14ac:dyDescent="0.3">
      <c r="A973" t="s">
        <v>39</v>
      </c>
      <c r="B973">
        <v>2015</v>
      </c>
      <c r="C973">
        <v>12.227</v>
      </c>
      <c r="D973">
        <v>2.0680000000000001</v>
      </c>
      <c r="E973">
        <v>1162.3989999999999</v>
      </c>
      <c r="F973">
        <v>373009.91</v>
      </c>
    </row>
    <row r="974" spans="1:6" x14ac:dyDescent="0.3">
      <c r="A974" t="s">
        <v>40</v>
      </c>
      <c r="B974">
        <v>1999</v>
      </c>
      <c r="C974">
        <v>19.972999999999999</v>
      </c>
      <c r="D974">
        <v>1.139</v>
      </c>
      <c r="E974">
        <v>95.331999999999994</v>
      </c>
      <c r="F974">
        <v>132.53</v>
      </c>
    </row>
    <row r="975" spans="1:6" x14ac:dyDescent="0.3">
      <c r="A975" t="s">
        <v>40</v>
      </c>
      <c r="B975">
        <v>2000</v>
      </c>
      <c r="C975">
        <v>22.79</v>
      </c>
      <c r="D975">
        <v>1.177</v>
      </c>
      <c r="E975">
        <v>110.803</v>
      </c>
      <c r="F975">
        <v>154.79</v>
      </c>
    </row>
    <row r="976" spans="1:6" x14ac:dyDescent="0.3">
      <c r="A976" t="s">
        <v>40</v>
      </c>
      <c r="B976">
        <v>2001</v>
      </c>
      <c r="C976">
        <v>25.52</v>
      </c>
      <c r="D976">
        <v>1.222</v>
      </c>
      <c r="E976">
        <v>126.176</v>
      </c>
      <c r="F976">
        <v>175.15</v>
      </c>
    </row>
    <row r="977" spans="1:6" x14ac:dyDescent="0.3">
      <c r="A977" t="s">
        <v>40</v>
      </c>
      <c r="B977">
        <v>2002</v>
      </c>
      <c r="C977">
        <v>27.158000000000001</v>
      </c>
      <c r="D977">
        <v>1.2849999999999999</v>
      </c>
      <c r="E977">
        <v>148.97499999999999</v>
      </c>
      <c r="F977">
        <v>205.49</v>
      </c>
    </row>
    <row r="978" spans="1:6" x14ac:dyDescent="0.3">
      <c r="A978" t="s">
        <v>40</v>
      </c>
      <c r="B978">
        <v>2003</v>
      </c>
      <c r="C978">
        <v>24.654</v>
      </c>
      <c r="D978">
        <v>1.204</v>
      </c>
      <c r="E978">
        <v>157.352</v>
      </c>
      <c r="F978">
        <v>215.69</v>
      </c>
    </row>
    <row r="979" spans="1:6" x14ac:dyDescent="0.3">
      <c r="A979" t="s">
        <v>40</v>
      </c>
      <c r="B979">
        <v>2004</v>
      </c>
      <c r="C979">
        <v>25.539000000000001</v>
      </c>
      <c r="D979">
        <v>1.3009999999999999</v>
      </c>
      <c r="E979">
        <v>187.68199999999999</v>
      </c>
      <c r="F979">
        <v>255.73</v>
      </c>
    </row>
    <row r="980" spans="1:6" x14ac:dyDescent="0.3">
      <c r="A980" t="s">
        <v>40</v>
      </c>
      <c r="B980">
        <v>2005</v>
      </c>
      <c r="C980">
        <v>24.026</v>
      </c>
      <c r="D980">
        <v>1.1910000000000001</v>
      </c>
      <c r="E980">
        <v>196.655</v>
      </c>
      <c r="F980">
        <v>266.42</v>
      </c>
    </row>
    <row r="981" spans="1:6" x14ac:dyDescent="0.3">
      <c r="A981" t="s">
        <v>40</v>
      </c>
      <c r="B981">
        <v>2006</v>
      </c>
      <c r="C981">
        <v>23.76</v>
      </c>
      <c r="D981">
        <v>1.169</v>
      </c>
      <c r="E981">
        <v>225.173</v>
      </c>
      <c r="F981">
        <v>303.27</v>
      </c>
    </row>
    <row r="982" spans="1:6" x14ac:dyDescent="0.3">
      <c r="A982" t="s">
        <v>40</v>
      </c>
      <c r="B982">
        <v>2007</v>
      </c>
      <c r="C982">
        <v>21.745000000000001</v>
      </c>
      <c r="D982">
        <v>1.093</v>
      </c>
      <c r="E982">
        <v>240.06299999999999</v>
      </c>
      <c r="F982">
        <v>321.85000000000002</v>
      </c>
    </row>
    <row r="983" spans="1:6" x14ac:dyDescent="0.3">
      <c r="A983" t="s">
        <v>40</v>
      </c>
      <c r="B983">
        <v>2008</v>
      </c>
      <c r="C983">
        <v>18.788</v>
      </c>
      <c r="D983">
        <v>1.081</v>
      </c>
      <c r="E983">
        <v>244.93299999999999</v>
      </c>
      <c r="F983">
        <v>327.5</v>
      </c>
    </row>
    <row r="984" spans="1:6" x14ac:dyDescent="0.3">
      <c r="A984" t="s">
        <v>40</v>
      </c>
      <c r="B984">
        <v>2009</v>
      </c>
      <c r="C984">
        <v>19.983000000000001</v>
      </c>
      <c r="D984">
        <v>1.3069999999999999</v>
      </c>
      <c r="E984">
        <v>268.334</v>
      </c>
      <c r="F984">
        <v>358.1</v>
      </c>
    </row>
    <row r="985" spans="1:6" x14ac:dyDescent="0.3">
      <c r="A985" t="s">
        <v>40</v>
      </c>
      <c r="B985">
        <v>2010</v>
      </c>
      <c r="C985">
        <v>20.457999999999998</v>
      </c>
      <c r="D985">
        <v>1.296</v>
      </c>
      <c r="E985">
        <v>280.18599999999998</v>
      </c>
      <c r="F985">
        <v>373.06</v>
      </c>
    </row>
    <row r="986" spans="1:6" x14ac:dyDescent="0.3">
      <c r="A986" t="s">
        <v>40</v>
      </c>
      <c r="B986">
        <v>2011</v>
      </c>
      <c r="C986">
        <v>19.87</v>
      </c>
      <c r="D986">
        <v>1.157</v>
      </c>
      <c r="E986">
        <v>283.959</v>
      </c>
      <c r="F986">
        <v>376.94</v>
      </c>
    </row>
    <row r="987" spans="1:6" x14ac:dyDescent="0.3">
      <c r="A987" t="s">
        <v>40</v>
      </c>
      <c r="B987">
        <v>2012</v>
      </c>
      <c r="C987">
        <v>20.149999999999999</v>
      </c>
      <c r="D987">
        <v>1.1739999999999999</v>
      </c>
      <c r="E987">
        <v>305.56200000000001</v>
      </c>
      <c r="F987">
        <v>404.17</v>
      </c>
    </row>
    <row r="988" spans="1:6" x14ac:dyDescent="0.3">
      <c r="A988" t="s">
        <v>40</v>
      </c>
      <c r="B988">
        <v>2013</v>
      </c>
      <c r="C988">
        <v>19.327000000000002</v>
      </c>
      <c r="D988">
        <v>1.1639999999999999</v>
      </c>
      <c r="E988">
        <v>319.351</v>
      </c>
      <c r="F988">
        <v>420.9</v>
      </c>
    </row>
    <row r="989" spans="1:6" x14ac:dyDescent="0.3">
      <c r="A989" t="s">
        <v>40</v>
      </c>
      <c r="B989">
        <v>2014</v>
      </c>
      <c r="C989">
        <v>18.702999999999999</v>
      </c>
      <c r="D989">
        <v>1.1619999999999999</v>
      </c>
      <c r="E989">
        <v>331.54300000000001</v>
      </c>
      <c r="F989">
        <v>435.83</v>
      </c>
    </row>
    <row r="990" spans="1:6" x14ac:dyDescent="0.3">
      <c r="A990" t="s">
        <v>40</v>
      </c>
      <c r="B990">
        <v>2015</v>
      </c>
      <c r="C990">
        <v>18.22</v>
      </c>
      <c r="D990">
        <v>1.1870000000000001</v>
      </c>
      <c r="E990">
        <v>343.48599999999999</v>
      </c>
      <c r="F990">
        <v>451.82</v>
      </c>
    </row>
    <row r="991" spans="1:6" x14ac:dyDescent="0.3">
      <c r="A991" t="s">
        <v>41</v>
      </c>
      <c r="B991">
        <v>2002</v>
      </c>
      <c r="C991">
        <v>22.091000000000001</v>
      </c>
      <c r="D991">
        <v>1.766</v>
      </c>
      <c r="E991">
        <v>358.67</v>
      </c>
      <c r="F991">
        <v>715.38</v>
      </c>
    </row>
    <row r="992" spans="1:6" x14ac:dyDescent="0.3">
      <c r="A992" t="s">
        <v>41</v>
      </c>
      <c r="B992">
        <v>2003</v>
      </c>
      <c r="C992">
        <v>21.213000000000001</v>
      </c>
      <c r="D992">
        <v>1.714</v>
      </c>
      <c r="E992">
        <v>362.28500000000003</v>
      </c>
      <c r="F992">
        <v>723.02</v>
      </c>
    </row>
    <row r="993" spans="1:6" x14ac:dyDescent="0.3">
      <c r="A993" t="s">
        <v>41</v>
      </c>
      <c r="B993">
        <v>2004</v>
      </c>
      <c r="C993">
        <v>21.234000000000002</v>
      </c>
      <c r="D993">
        <v>1.6830000000000001</v>
      </c>
      <c r="E993">
        <v>383.63799999999998</v>
      </c>
      <c r="F993">
        <v>766.13</v>
      </c>
    </row>
    <row r="994" spans="1:6" x14ac:dyDescent="0.3">
      <c r="A994" t="s">
        <v>41</v>
      </c>
      <c r="B994">
        <v>2005</v>
      </c>
      <c r="C994">
        <v>21.305</v>
      </c>
      <c r="D994">
        <v>1.6970000000000001</v>
      </c>
      <c r="E994">
        <v>406.33600000000001</v>
      </c>
      <c r="F994">
        <v>812.86</v>
      </c>
    </row>
    <row r="995" spans="1:6" x14ac:dyDescent="0.3">
      <c r="A995" t="s">
        <v>41</v>
      </c>
      <c r="B995">
        <v>2006</v>
      </c>
      <c r="C995">
        <v>21.146000000000001</v>
      </c>
      <c r="D995">
        <v>1.65</v>
      </c>
      <c r="E995">
        <v>425.29300000000001</v>
      </c>
      <c r="F995">
        <v>853.51</v>
      </c>
    </row>
    <row r="996" spans="1:6" x14ac:dyDescent="0.3">
      <c r="A996" t="s">
        <v>41</v>
      </c>
      <c r="B996">
        <v>2007</v>
      </c>
      <c r="C996">
        <v>20.077000000000002</v>
      </c>
      <c r="D996">
        <v>1.5049999999999999</v>
      </c>
      <c r="E996">
        <v>415.21499999999997</v>
      </c>
      <c r="F996">
        <v>837.95</v>
      </c>
    </row>
    <row r="997" spans="1:6" x14ac:dyDescent="0.3">
      <c r="A997" t="s">
        <v>41</v>
      </c>
      <c r="B997">
        <v>2008</v>
      </c>
      <c r="C997">
        <v>19.07</v>
      </c>
      <c r="D997">
        <v>1.4970000000000001</v>
      </c>
      <c r="E997">
        <v>443.43599999999998</v>
      </c>
      <c r="F997">
        <v>896.32</v>
      </c>
    </row>
    <row r="998" spans="1:6" x14ac:dyDescent="0.3">
      <c r="A998" t="s">
        <v>41</v>
      </c>
      <c r="B998">
        <v>2009</v>
      </c>
      <c r="C998">
        <v>19.75</v>
      </c>
      <c r="D998">
        <v>1.6910000000000001</v>
      </c>
      <c r="E998">
        <v>465.07499999999999</v>
      </c>
      <c r="F998">
        <v>948.6</v>
      </c>
    </row>
    <row r="999" spans="1:6" x14ac:dyDescent="0.3">
      <c r="A999" t="s">
        <v>41</v>
      </c>
      <c r="B999">
        <v>2010</v>
      </c>
      <c r="C999">
        <v>19.847000000000001</v>
      </c>
      <c r="D999">
        <v>1.6990000000000001</v>
      </c>
      <c r="E999">
        <v>472.26799999999997</v>
      </c>
      <c r="F999">
        <v>967.48</v>
      </c>
    </row>
    <row r="1000" spans="1:6" x14ac:dyDescent="0.3">
      <c r="A1000" t="s">
        <v>41</v>
      </c>
      <c r="B1000">
        <v>2011</v>
      </c>
      <c r="C1000">
        <v>19.632999999999999</v>
      </c>
      <c r="D1000">
        <v>1.677</v>
      </c>
      <c r="E1000">
        <v>482.96899999999999</v>
      </c>
      <c r="F1000">
        <v>991.46</v>
      </c>
    </row>
    <row r="1001" spans="1:6" x14ac:dyDescent="0.3">
      <c r="A1001" t="s">
        <v>41</v>
      </c>
      <c r="B1001">
        <v>2012</v>
      </c>
      <c r="C1001">
        <v>20.247</v>
      </c>
      <c r="D1001">
        <v>1.7669999999999999</v>
      </c>
      <c r="E1001">
        <v>509.63200000000001</v>
      </c>
      <c r="F1001">
        <v>1048.3900000000001</v>
      </c>
    </row>
    <row r="1002" spans="1:6" x14ac:dyDescent="0.3">
      <c r="A1002" t="s">
        <v>41</v>
      </c>
      <c r="B1002">
        <v>2013</v>
      </c>
      <c r="C1002">
        <v>20.358000000000001</v>
      </c>
      <c r="D1002">
        <v>1.7829999999999999</v>
      </c>
      <c r="E1002">
        <v>526.46</v>
      </c>
      <c r="F1002">
        <v>1084.48</v>
      </c>
    </row>
    <row r="1003" spans="1:6" x14ac:dyDescent="0.3">
      <c r="A1003" t="s">
        <v>41</v>
      </c>
      <c r="B1003">
        <v>2014</v>
      </c>
      <c r="C1003">
        <v>18.606000000000002</v>
      </c>
      <c r="D1003">
        <v>1.589</v>
      </c>
      <c r="E1003">
        <v>492.577</v>
      </c>
      <c r="F1003">
        <v>1015.68</v>
      </c>
    </row>
    <row r="1004" spans="1:6" x14ac:dyDescent="0.3">
      <c r="A1004" t="s">
        <v>41</v>
      </c>
      <c r="B1004">
        <v>2015</v>
      </c>
      <c r="C1004">
        <v>18.329999999999998</v>
      </c>
      <c r="D1004">
        <v>1.5660000000000001</v>
      </c>
      <c r="E1004">
        <v>500.56700000000001</v>
      </c>
      <c r="F1004">
        <v>1032.94</v>
      </c>
    </row>
    <row r="1005" spans="1:6" x14ac:dyDescent="0.3">
      <c r="A1005" t="s">
        <v>42</v>
      </c>
      <c r="B1005">
        <v>2006</v>
      </c>
      <c r="C1005">
        <v>13.292999999999999</v>
      </c>
      <c r="D1005">
        <v>0.92300000000000004</v>
      </c>
      <c r="E1005">
        <v>236.833</v>
      </c>
      <c r="F1005">
        <v>1670.55</v>
      </c>
    </row>
    <row r="1006" spans="1:6" x14ac:dyDescent="0.3">
      <c r="A1006" t="s">
        <v>42</v>
      </c>
      <c r="B1006">
        <v>2007</v>
      </c>
      <c r="C1006">
        <v>13.57</v>
      </c>
      <c r="D1006">
        <v>0.93799999999999994</v>
      </c>
      <c r="E1006">
        <v>257.90100000000001</v>
      </c>
      <c r="F1006">
        <v>1851.75</v>
      </c>
    </row>
    <row r="1007" spans="1:6" x14ac:dyDescent="0.3">
      <c r="A1007" t="s">
        <v>42</v>
      </c>
      <c r="B1007">
        <v>2008</v>
      </c>
      <c r="C1007">
        <v>13.388999999999999</v>
      </c>
      <c r="D1007">
        <v>0.93700000000000006</v>
      </c>
      <c r="E1007">
        <v>256.82299999999998</v>
      </c>
      <c r="F1007">
        <v>1877.07</v>
      </c>
    </row>
    <row r="1008" spans="1:6" x14ac:dyDescent="0.3">
      <c r="A1008" t="s">
        <v>42</v>
      </c>
      <c r="B1008">
        <v>2009</v>
      </c>
      <c r="C1008">
        <v>13.974</v>
      </c>
      <c r="D1008">
        <v>0.99099999999999999</v>
      </c>
      <c r="E1008">
        <v>272.31700000000001</v>
      </c>
      <c r="F1008">
        <v>2038.46</v>
      </c>
    </row>
    <row r="1009" spans="1:6" x14ac:dyDescent="0.3">
      <c r="A1009" t="s">
        <v>42</v>
      </c>
      <c r="B1009">
        <v>2010</v>
      </c>
      <c r="C1009">
        <v>13.577</v>
      </c>
      <c r="D1009">
        <v>0.95699999999999996</v>
      </c>
      <c r="E1009">
        <v>276.113</v>
      </c>
      <c r="F1009">
        <v>2104.98</v>
      </c>
    </row>
    <row r="1010" spans="1:6" x14ac:dyDescent="0.3">
      <c r="A1010" t="s">
        <v>42</v>
      </c>
      <c r="B1010">
        <v>2011</v>
      </c>
      <c r="C1010">
        <v>13.388</v>
      </c>
      <c r="D1010">
        <v>0.93799999999999994</v>
      </c>
      <c r="E1010">
        <v>286.34500000000003</v>
      </c>
      <c r="F1010">
        <v>2223.6999999999998</v>
      </c>
    </row>
    <row r="1011" spans="1:6" x14ac:dyDescent="0.3">
      <c r="A1011" t="s">
        <v>42</v>
      </c>
      <c r="B1011">
        <v>2012</v>
      </c>
      <c r="C1011">
        <v>13.212999999999999</v>
      </c>
      <c r="D1011">
        <v>0.94099999999999995</v>
      </c>
      <c r="E1011">
        <v>298.79599999999999</v>
      </c>
      <c r="F1011">
        <v>2363.63</v>
      </c>
    </row>
    <row r="1012" spans="1:6" x14ac:dyDescent="0.3">
      <c r="A1012" t="s">
        <v>42</v>
      </c>
      <c r="B1012">
        <v>2013</v>
      </c>
      <c r="C1012">
        <v>12.923999999999999</v>
      </c>
      <c r="D1012">
        <v>0.91500000000000004</v>
      </c>
      <c r="E1012">
        <v>313.20299999999997</v>
      </c>
      <c r="F1012">
        <v>2524.2600000000002</v>
      </c>
    </row>
    <row r="1013" spans="1:6" x14ac:dyDescent="0.3">
      <c r="A1013" t="s">
        <v>43</v>
      </c>
      <c r="B1013">
        <v>2004</v>
      </c>
      <c r="C1013">
        <v>23.68</v>
      </c>
      <c r="D1013">
        <v>1.4750000000000001</v>
      </c>
      <c r="E1013">
        <v>180.29400000000001</v>
      </c>
      <c r="F1013">
        <v>408.03</v>
      </c>
    </row>
    <row r="1014" spans="1:6" x14ac:dyDescent="0.3">
      <c r="A1014" t="s">
        <v>43</v>
      </c>
      <c r="B1014">
        <v>2005</v>
      </c>
      <c r="C1014">
        <v>22.547999999999998</v>
      </c>
      <c r="D1014">
        <v>1.321</v>
      </c>
      <c r="E1014">
        <v>182.98400000000001</v>
      </c>
      <c r="F1014">
        <v>409.66</v>
      </c>
    </row>
    <row r="1015" spans="1:6" x14ac:dyDescent="0.3">
      <c r="A1015" t="s">
        <v>43</v>
      </c>
      <c r="B1015">
        <v>2006</v>
      </c>
      <c r="C1015">
        <v>23.175999999999998</v>
      </c>
      <c r="D1015">
        <v>1.33</v>
      </c>
      <c r="E1015">
        <v>209.57400000000001</v>
      </c>
      <c r="F1015">
        <v>464.91</v>
      </c>
    </row>
    <row r="1016" spans="1:6" x14ac:dyDescent="0.3">
      <c r="A1016" t="s">
        <v>43</v>
      </c>
      <c r="B1016">
        <v>2007</v>
      </c>
      <c r="C1016">
        <v>26.523</v>
      </c>
      <c r="D1016">
        <v>1.53</v>
      </c>
      <c r="E1016">
        <v>277.25799999999998</v>
      </c>
      <c r="F1016">
        <v>610.05999999999995</v>
      </c>
    </row>
    <row r="1017" spans="1:6" x14ac:dyDescent="0.3">
      <c r="A1017" t="s">
        <v>43</v>
      </c>
      <c r="B1017">
        <v>2008</v>
      </c>
      <c r="C1017">
        <v>21.484000000000002</v>
      </c>
      <c r="D1017">
        <v>1.2090000000000001</v>
      </c>
      <c r="E1017">
        <v>234.84800000000001</v>
      </c>
      <c r="F1017">
        <v>511.34</v>
      </c>
    </row>
    <row r="1018" spans="1:6" x14ac:dyDescent="0.3">
      <c r="A1018" t="s">
        <v>43</v>
      </c>
      <c r="B1018">
        <v>2009</v>
      </c>
      <c r="C1018">
        <v>24.353999999999999</v>
      </c>
      <c r="D1018">
        <v>1.4990000000000001</v>
      </c>
      <c r="E1018">
        <v>253.11199999999999</v>
      </c>
      <c r="F1018">
        <v>542.08000000000004</v>
      </c>
    </row>
    <row r="1019" spans="1:6" x14ac:dyDescent="0.3">
      <c r="A1019" t="s">
        <v>43</v>
      </c>
      <c r="B1019">
        <v>2010</v>
      </c>
      <c r="C1019">
        <v>25.794</v>
      </c>
      <c r="D1019">
        <v>1.5860000000000001</v>
      </c>
      <c r="E1019">
        <v>279.00900000000001</v>
      </c>
      <c r="F1019">
        <v>585.24</v>
      </c>
    </row>
    <row r="1020" spans="1:6" x14ac:dyDescent="0.3">
      <c r="A1020" t="s">
        <v>43</v>
      </c>
      <c r="B1020">
        <v>2011</v>
      </c>
      <c r="C1020">
        <v>26.091999999999999</v>
      </c>
      <c r="D1020">
        <v>1.454</v>
      </c>
      <c r="E1020">
        <v>287.47800000000001</v>
      </c>
      <c r="F1020">
        <v>592.12</v>
      </c>
    </row>
    <row r="1021" spans="1:6" x14ac:dyDescent="0.3">
      <c r="A1021" t="s">
        <v>43</v>
      </c>
      <c r="B1021">
        <v>2012</v>
      </c>
      <c r="C1021">
        <v>25.518999999999998</v>
      </c>
      <c r="D1021">
        <v>1.383</v>
      </c>
      <c r="E1021">
        <v>293.96199999999999</v>
      </c>
      <c r="F1021">
        <v>598.01</v>
      </c>
    </row>
    <row r="1022" spans="1:6" x14ac:dyDescent="0.3">
      <c r="A1022" t="s">
        <v>43</v>
      </c>
      <c r="B1022">
        <v>2013</v>
      </c>
      <c r="C1022">
        <v>26.283999999999999</v>
      </c>
      <c r="D1022">
        <v>1.419</v>
      </c>
      <c r="E1022">
        <v>321.85000000000002</v>
      </c>
      <c r="F1022">
        <v>647.77</v>
      </c>
    </row>
    <row r="1023" spans="1:6" x14ac:dyDescent="0.3">
      <c r="A1023" t="s">
        <v>43</v>
      </c>
      <c r="B1023">
        <v>2014</v>
      </c>
      <c r="C1023">
        <v>26.844999999999999</v>
      </c>
      <c r="D1023">
        <v>1.4730000000000001</v>
      </c>
      <c r="E1023">
        <v>351.88900000000001</v>
      </c>
      <c r="F1023">
        <v>701.59</v>
      </c>
    </row>
    <row r="1024" spans="1:6" x14ac:dyDescent="0.3">
      <c r="A1024" t="s">
        <v>43</v>
      </c>
      <c r="B1024">
        <v>2015</v>
      </c>
      <c r="C1024">
        <v>26.760999999999999</v>
      </c>
      <c r="D1024">
        <v>1.542</v>
      </c>
      <c r="E1024">
        <v>383.85199999999998</v>
      </c>
      <c r="F1024">
        <v>759.08</v>
      </c>
    </row>
    <row r="1025" spans="1:6" x14ac:dyDescent="0.3">
      <c r="A1025" t="s">
        <v>44</v>
      </c>
      <c r="B1025">
        <v>2004</v>
      </c>
      <c r="C1025">
        <v>33.914000000000001</v>
      </c>
      <c r="D1025">
        <v>1.867</v>
      </c>
      <c r="E1025">
        <v>243.511</v>
      </c>
      <c r="F1025">
        <v>822.35</v>
      </c>
    </row>
    <row r="1026" spans="1:6" x14ac:dyDescent="0.3">
      <c r="A1026" t="s">
        <v>44</v>
      </c>
      <c r="B1026">
        <v>2005</v>
      </c>
      <c r="C1026">
        <v>34.341000000000001</v>
      </c>
      <c r="D1026">
        <v>1.9370000000000001</v>
      </c>
      <c r="E1026">
        <v>281.43900000000002</v>
      </c>
      <c r="F1026">
        <v>935.09</v>
      </c>
    </row>
    <row r="1027" spans="1:6" x14ac:dyDescent="0.3">
      <c r="A1027" t="s">
        <v>44</v>
      </c>
      <c r="B1027">
        <v>2006</v>
      </c>
      <c r="C1027">
        <v>30.992999999999999</v>
      </c>
      <c r="D1027">
        <v>1.8089999999999999</v>
      </c>
      <c r="E1027">
        <v>298.43599999999998</v>
      </c>
      <c r="F1027">
        <v>975.86</v>
      </c>
    </row>
    <row r="1028" spans="1:6" x14ac:dyDescent="0.3">
      <c r="A1028" t="s">
        <v>44</v>
      </c>
      <c r="B1028">
        <v>2007</v>
      </c>
      <c r="C1028">
        <v>28.47</v>
      </c>
      <c r="D1028">
        <v>1.639</v>
      </c>
      <c r="E1028">
        <v>312.93299999999999</v>
      </c>
      <c r="F1028">
        <v>1011.18</v>
      </c>
    </row>
    <row r="1029" spans="1:6" x14ac:dyDescent="0.3">
      <c r="A1029" t="s">
        <v>44</v>
      </c>
      <c r="B1029">
        <v>2008</v>
      </c>
      <c r="C1029">
        <v>26.126000000000001</v>
      </c>
      <c r="D1029">
        <v>1.643</v>
      </c>
      <c r="E1029">
        <v>340.75799999999998</v>
      </c>
      <c r="F1029">
        <v>1089.82</v>
      </c>
    </row>
    <row r="1030" spans="1:6" x14ac:dyDescent="0.3">
      <c r="A1030" t="s">
        <v>44</v>
      </c>
      <c r="B1030">
        <v>2009</v>
      </c>
      <c r="C1030">
        <v>26.661000000000001</v>
      </c>
      <c r="D1030">
        <v>1.9610000000000001</v>
      </c>
      <c r="E1030">
        <v>356.22500000000002</v>
      </c>
      <c r="F1030">
        <v>1126.71</v>
      </c>
    </row>
    <row r="1031" spans="1:6" x14ac:dyDescent="0.3">
      <c r="A1031" t="s">
        <v>44</v>
      </c>
      <c r="B1031">
        <v>2010</v>
      </c>
      <c r="C1031">
        <v>26.716000000000001</v>
      </c>
      <c r="D1031">
        <v>1.821</v>
      </c>
      <c r="E1031">
        <v>366.56299999999999</v>
      </c>
      <c r="F1031">
        <v>1135.3499999999999</v>
      </c>
    </row>
    <row r="1032" spans="1:6" x14ac:dyDescent="0.3">
      <c r="A1032" t="s">
        <v>44</v>
      </c>
      <c r="B1032">
        <v>2011</v>
      </c>
      <c r="C1032">
        <v>26.038</v>
      </c>
      <c r="D1032">
        <v>1.6919999999999999</v>
      </c>
      <c r="E1032">
        <v>386.589</v>
      </c>
      <c r="F1032">
        <v>1170.6400000000001</v>
      </c>
    </row>
    <row r="1033" spans="1:6" x14ac:dyDescent="0.3">
      <c r="A1033" t="s">
        <v>44</v>
      </c>
      <c r="B1033">
        <v>2012</v>
      </c>
      <c r="C1033">
        <v>28.942</v>
      </c>
      <c r="D1033">
        <v>1.82</v>
      </c>
      <c r="E1033">
        <v>448.72800000000001</v>
      </c>
      <c r="F1033">
        <v>1340.7</v>
      </c>
    </row>
    <row r="1034" spans="1:6" x14ac:dyDescent="0.3">
      <c r="A1034" t="s">
        <v>44</v>
      </c>
      <c r="B1034">
        <v>2013</v>
      </c>
      <c r="C1034">
        <v>28.172999999999998</v>
      </c>
      <c r="D1034">
        <v>1.728</v>
      </c>
      <c r="E1034">
        <v>461.178</v>
      </c>
      <c r="F1034">
        <v>1364.02</v>
      </c>
    </row>
    <row r="1035" spans="1:6" x14ac:dyDescent="0.3">
      <c r="A1035" t="s">
        <v>44</v>
      </c>
      <c r="B1035">
        <v>2014</v>
      </c>
      <c r="C1035">
        <v>27.835999999999999</v>
      </c>
      <c r="D1035">
        <v>1.724</v>
      </c>
      <c r="E1035">
        <v>485.245</v>
      </c>
      <c r="F1035">
        <v>1422.92</v>
      </c>
    </row>
    <row r="1036" spans="1:6" x14ac:dyDescent="0.3">
      <c r="A1036" t="s">
        <v>44</v>
      </c>
      <c r="B1036">
        <v>2015</v>
      </c>
      <c r="C1036">
        <v>26.783999999999999</v>
      </c>
      <c r="D1036">
        <v>1.7450000000000001</v>
      </c>
      <c r="E1036">
        <v>504.42200000000003</v>
      </c>
      <c r="F1036">
        <v>1465.3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D27E-4248-4EFF-9D99-082726874B0F}">
  <dimension ref="A1:I51"/>
  <sheetViews>
    <sheetView topLeftCell="A25" workbookViewId="0">
      <selection activeCell="E52" sqref="E52"/>
    </sheetView>
  </sheetViews>
  <sheetFormatPr defaultRowHeight="14.4" x14ac:dyDescent="0.3"/>
  <cols>
    <col min="5" max="5" width="10.77734375" bestFit="1" customWidth="1"/>
    <col min="9" max="9" width="11.77734375" customWidth="1"/>
  </cols>
  <sheetData>
    <row r="1" spans="1:9" x14ac:dyDescent="0.3">
      <c r="A1" s="1" t="s">
        <v>46</v>
      </c>
      <c r="B1" t="str">
        <f>Dashboard!L3</f>
        <v>AUS</v>
      </c>
      <c r="H1" s="1"/>
    </row>
    <row r="3" spans="1:9" x14ac:dyDescent="0.3">
      <c r="A3" s="1" t="s">
        <v>47</v>
      </c>
      <c r="B3" s="1" t="s">
        <v>2</v>
      </c>
      <c r="C3" s="1" t="s">
        <v>3</v>
      </c>
      <c r="D3" s="1" t="s">
        <v>4</v>
      </c>
      <c r="E3" s="1" t="s">
        <v>48</v>
      </c>
    </row>
    <row r="4" spans="1:9" x14ac:dyDescent="0.3">
      <c r="A4" cm="1">
        <f t="array" ref="A4:A51">_xlfn.UNIQUE('Pharma Spending'!B2:B1037)</f>
        <v>1971</v>
      </c>
      <c r="B4" s="2" cm="1">
        <f t="array" ref="B4">INDEX('Pharma Spending'!C$2:C$1037, MATCH(1, ('Pharma Spending'!$A$2:$A$1037=$B$1)*('Pharma Spending'!$B$2:$B$1037=$A4), 0))</f>
        <v>15.992000000000001</v>
      </c>
      <c r="C4" s="2" cm="1">
        <f t="array" ref="C4">INDEX('Pharma Spending'!D$2:D$1037, MATCH(1, ('Pharma Spending'!$A$2:$A$1037=$B$1)*('Pharma Spending'!$B$2:$B$1037=$A4), 0))</f>
        <v>0.72699999999999998</v>
      </c>
      <c r="D4" s="2" cm="1">
        <f t="array" ref="D4">INDEX('Pharma Spending'!E$2:E$1037, MATCH(1, ('Pharma Spending'!$A$2:$A$1037=$B$1)*('Pharma Spending'!$B$2:$B$1037=$A4), 0))</f>
        <v>35.72</v>
      </c>
      <c r="E4" s="2" cm="1">
        <f t="array" ref="E4">INDEX('Pharma Spending'!F$2:F$1037, MATCH(1, ('Pharma Spending'!$A$2:$A$1037=$B$1)*('Pharma Spending'!$B$2:$B$1037=$A4), 0))</f>
        <v>462.11</v>
      </c>
      <c r="H4" s="1" t="s">
        <v>46</v>
      </c>
      <c r="I4" s="1" t="s">
        <v>48</v>
      </c>
    </row>
    <row r="5" spans="1:9" x14ac:dyDescent="0.3">
      <c r="A5">
        <v>1972</v>
      </c>
      <c r="B5" s="2" cm="1">
        <f t="array" ref="B5">INDEX('Pharma Spending'!C$2:C$1037, MATCH(1, ('Pharma Spending'!$A$2:$A$1037=$B$1)*('Pharma Spending'!$B$2:$B$1037=$A5), 0))</f>
        <v>15.090999999999999</v>
      </c>
      <c r="C5" s="2" cm="1">
        <f t="array" ref="C5">INDEX('Pharma Spending'!D$2:D$1037, MATCH(1, ('Pharma Spending'!$A$2:$A$1037=$B$1)*('Pharma Spending'!$B$2:$B$1037=$A5), 0))</f>
        <v>0.68600000000000005</v>
      </c>
      <c r="D5" s="2" cm="1">
        <f t="array" ref="D5">INDEX('Pharma Spending'!E$2:E$1037, MATCH(1, ('Pharma Spending'!$A$2:$A$1037=$B$1)*('Pharma Spending'!$B$2:$B$1037=$A5), 0))</f>
        <v>36.055999999999997</v>
      </c>
      <c r="E5" s="2" cm="1">
        <f t="array" ref="E5">INDEX('Pharma Spending'!F$2:F$1037, MATCH(1, ('Pharma Spending'!$A$2:$A$1037=$B$1)*('Pharma Spending'!$B$2:$B$1037=$A5), 0))</f>
        <v>475.11</v>
      </c>
      <c r="H5" t="str" cm="1">
        <f t="array" ref="H5:H40">Country</f>
        <v>AUS</v>
      </c>
      <c r="I5">
        <f ca="1">SUMIF('Pharma Spending'!A1:A1037,Data!H5,'Pharma Spending'!F2:F1037)</f>
        <v>211266.96</v>
      </c>
    </row>
    <row r="6" spans="1:9" x14ac:dyDescent="0.3">
      <c r="A6">
        <v>1973</v>
      </c>
      <c r="B6" s="2" cm="1">
        <f t="array" ref="B6">INDEX('Pharma Spending'!C$2:C$1037, MATCH(1, ('Pharma Spending'!$A$2:$A$1037=$B$1)*('Pharma Spending'!$B$2:$B$1037=$A6), 0))</f>
        <v>15.117000000000001</v>
      </c>
      <c r="C6" s="2" cm="1">
        <f t="array" ref="C6">INDEX('Pharma Spending'!D$2:D$1037, MATCH(1, ('Pharma Spending'!$A$2:$A$1037=$B$1)*('Pharma Spending'!$B$2:$B$1037=$A6), 0))</f>
        <v>0.68100000000000005</v>
      </c>
      <c r="D6" s="2" cm="1">
        <f t="array" ref="D6">INDEX('Pharma Spending'!E$2:E$1037, MATCH(1, ('Pharma Spending'!$A$2:$A$1037=$B$1)*('Pharma Spending'!$B$2:$B$1037=$A6), 0))</f>
        <v>39.871000000000002</v>
      </c>
      <c r="E6" s="2" cm="1">
        <f t="array" ref="E6">INDEX('Pharma Spending'!F$2:F$1037, MATCH(1, ('Pharma Spending'!$A$2:$A$1037=$B$1)*('Pharma Spending'!$B$2:$B$1037=$A6), 0))</f>
        <v>533.47</v>
      </c>
      <c r="H6" t="str">
        <v>AUT</v>
      </c>
      <c r="I6">
        <f ca="1">SUMIF('Pharma Spending'!A2:A1038,Data!H6,'Pharma Spending'!F3:F1038)</f>
        <v>81960.900000000023</v>
      </c>
    </row>
    <row r="7" spans="1:9" x14ac:dyDescent="0.3">
      <c r="A7">
        <v>1974</v>
      </c>
      <c r="B7" s="2" cm="1">
        <f t="array" ref="B7">INDEX('Pharma Spending'!C$2:C$1037, MATCH(1, ('Pharma Spending'!$A$2:$A$1037=$B$1)*('Pharma Spending'!$B$2:$B$1037=$A7), 0))</f>
        <v>14.771000000000001</v>
      </c>
      <c r="C7" s="2" cm="1">
        <f t="array" ref="C7">INDEX('Pharma Spending'!D$2:D$1037, MATCH(1, ('Pharma Spending'!$A$2:$A$1037=$B$1)*('Pharma Spending'!$B$2:$B$1037=$A7), 0))</f>
        <v>0.755</v>
      </c>
      <c r="D7" s="2" cm="1">
        <f t="array" ref="D7">INDEX('Pharma Spending'!E$2:E$1037, MATCH(1, ('Pharma Spending'!$A$2:$A$1037=$B$1)*('Pharma Spending'!$B$2:$B$1037=$A7), 0))</f>
        <v>47.558999999999997</v>
      </c>
      <c r="E7" s="2" cm="1">
        <f t="array" ref="E7">INDEX('Pharma Spending'!F$2:F$1037, MATCH(1, ('Pharma Spending'!$A$2:$A$1037=$B$1)*('Pharma Spending'!$B$2:$B$1037=$A7), 0))</f>
        <v>652.65</v>
      </c>
      <c r="H7" t="str">
        <v>BEL</v>
      </c>
      <c r="I7">
        <f ca="1">SUMIF('Pharma Spending'!A3:A1039,Data!H7,'Pharma Spending'!F4:F1039)</f>
        <v>126661.56000000001</v>
      </c>
    </row>
    <row r="8" spans="1:9" x14ac:dyDescent="0.3">
      <c r="A8">
        <v>1975</v>
      </c>
      <c r="B8" s="2" cm="1">
        <f t="array" ref="B8">INDEX('Pharma Spending'!C$2:C$1037, MATCH(1, ('Pharma Spending'!$A$2:$A$1037=$B$1)*('Pharma Spending'!$B$2:$B$1037=$A8), 0))</f>
        <v>11.849</v>
      </c>
      <c r="C8" s="2" cm="1">
        <f t="array" ref="C8">INDEX('Pharma Spending'!D$2:D$1037, MATCH(1, ('Pharma Spending'!$A$2:$A$1037=$B$1)*('Pharma Spending'!$B$2:$B$1037=$A8), 0))</f>
        <v>0.68200000000000005</v>
      </c>
      <c r="D8" s="2" cm="1">
        <f t="array" ref="D8">INDEX('Pharma Spending'!E$2:E$1037, MATCH(1, ('Pharma Spending'!$A$2:$A$1037=$B$1)*('Pharma Spending'!$B$2:$B$1037=$A8), 0))</f>
        <v>47.561</v>
      </c>
      <c r="E8" s="2" cm="1">
        <f t="array" ref="E8">INDEX('Pharma Spending'!F$2:F$1037, MATCH(1, ('Pharma Spending'!$A$2:$A$1037=$B$1)*('Pharma Spending'!$B$2:$B$1037=$A8), 0))</f>
        <v>660.76</v>
      </c>
      <c r="H8" t="str">
        <v>CAN</v>
      </c>
      <c r="I8">
        <f ca="1">SUMIF('Pharma Spending'!A4:A1040,Data!H8,'Pharma Spending'!F5:F1040)</f>
        <v>445605.04999999993</v>
      </c>
    </row>
    <row r="9" spans="1:9" x14ac:dyDescent="0.3">
      <c r="A9">
        <v>1976</v>
      </c>
      <c r="B9" s="2" cm="1">
        <f t="array" ref="B9">INDEX('Pharma Spending'!C$2:C$1037, MATCH(1, ('Pharma Spending'!$A$2:$A$1037=$B$1)*('Pharma Spending'!$B$2:$B$1037=$A9), 0))</f>
        <v>10.92</v>
      </c>
      <c r="C9" s="2" cm="1">
        <f t="array" ref="C9">INDEX('Pharma Spending'!D$2:D$1037, MATCH(1, ('Pharma Spending'!$A$2:$A$1037=$B$1)*('Pharma Spending'!$B$2:$B$1037=$A9), 0))</f>
        <v>0.63</v>
      </c>
      <c r="D9" s="2" cm="1">
        <f t="array" ref="D9">INDEX('Pharma Spending'!E$2:E$1037, MATCH(1, ('Pharma Spending'!$A$2:$A$1037=$B$1)*('Pharma Spending'!$B$2:$B$1037=$A9), 0))</f>
        <v>46.908000000000001</v>
      </c>
      <c r="E9" s="2" cm="1">
        <f t="array" ref="E9">INDEX('Pharma Spending'!F$2:F$1037, MATCH(1, ('Pharma Spending'!$A$2:$A$1037=$B$1)*('Pharma Spending'!$B$2:$B$1037=$A9), 0))</f>
        <v>658.26</v>
      </c>
      <c r="H9" t="str">
        <v>CZE</v>
      </c>
      <c r="I9">
        <f ca="1">SUMIF('Pharma Spending'!A5:A1041,Data!H9,'Pharma Spending'!F6:F1041)</f>
        <v>77574.49000000002</v>
      </c>
    </row>
    <row r="10" spans="1:9" x14ac:dyDescent="0.3">
      <c r="A10">
        <v>1977</v>
      </c>
      <c r="B10" s="2" cm="1">
        <f t="array" ref="B10">INDEX('Pharma Spending'!C$2:C$1037, MATCH(1, ('Pharma Spending'!$A$2:$A$1037=$B$1)*('Pharma Spending'!$B$2:$B$1037=$A10), 0))</f>
        <v>10.087</v>
      </c>
      <c r="C10" s="2" cm="1">
        <f t="array" ref="C10">INDEX('Pharma Spending'!D$2:D$1037, MATCH(1, ('Pharma Spending'!$A$2:$A$1037=$B$1)*('Pharma Spending'!$B$2:$B$1037=$A10), 0))</f>
        <v>0.61299999999999999</v>
      </c>
      <c r="D10" s="2" cm="1">
        <f t="array" ref="D10">INDEX('Pharma Spending'!E$2:E$1037, MATCH(1, ('Pharma Spending'!$A$2:$A$1037=$B$1)*('Pharma Spending'!$B$2:$B$1037=$A10), 0))</f>
        <v>47.649000000000001</v>
      </c>
      <c r="E10" s="2" cm="1">
        <f t="array" ref="E10">INDEX('Pharma Spending'!F$2:F$1037, MATCH(1, ('Pharma Spending'!$A$2:$A$1037=$B$1)*('Pharma Spending'!$B$2:$B$1037=$A10), 0))</f>
        <v>676.23</v>
      </c>
      <c r="H10" t="str">
        <v>DNK</v>
      </c>
      <c r="I10">
        <f ca="1">SUMIF('Pharma Spending'!A6:A1042,Data!H10,'Pharma Spending'!F7:F1042)</f>
        <v>38408.249999999993</v>
      </c>
    </row>
    <row r="11" spans="1:9" x14ac:dyDescent="0.3">
      <c r="A11">
        <v>1978</v>
      </c>
      <c r="B11" s="2" cm="1">
        <f t="array" ref="B11">INDEX('Pharma Spending'!C$2:C$1037, MATCH(1, ('Pharma Spending'!$A$2:$A$1037=$B$1)*('Pharma Spending'!$B$2:$B$1037=$A11), 0))</f>
        <v>9.9580000000000002</v>
      </c>
      <c r="C11" s="2" cm="1">
        <f t="array" ref="C11">INDEX('Pharma Spending'!D$2:D$1037, MATCH(1, ('Pharma Spending'!$A$2:$A$1037=$B$1)*('Pharma Spending'!$B$2:$B$1037=$A11), 0))</f>
        <v>0.59099999999999997</v>
      </c>
      <c r="D11" s="2" cm="1">
        <f t="array" ref="D11">INDEX('Pharma Spending'!E$2:E$1037, MATCH(1, ('Pharma Spending'!$A$2:$A$1037=$B$1)*('Pharma Spending'!$B$2:$B$1037=$A11), 0))</f>
        <v>50.798999999999999</v>
      </c>
      <c r="E11" s="2" cm="1">
        <f t="array" ref="E11">INDEX('Pharma Spending'!F$2:F$1037, MATCH(1, ('Pharma Spending'!$A$2:$A$1037=$B$1)*('Pharma Spending'!$B$2:$B$1037=$A11), 0))</f>
        <v>729.37</v>
      </c>
      <c r="H11" t="str">
        <v>FIN</v>
      </c>
      <c r="I11">
        <f ca="1">SUMIF('Pharma Spending'!A7:A1043,Data!H11,'Pharma Spending'!F8:F1043)</f>
        <v>54576.01999999999</v>
      </c>
    </row>
    <row r="12" spans="1:9" x14ac:dyDescent="0.3">
      <c r="A12">
        <v>1979</v>
      </c>
      <c r="B12" s="2" cm="1">
        <f t="array" ref="B12">INDEX('Pharma Spending'!C$2:C$1037, MATCH(1, ('Pharma Spending'!$A$2:$A$1037=$B$1)*('Pharma Spending'!$B$2:$B$1037=$A12), 0))</f>
        <v>8.9809999999999999</v>
      </c>
      <c r="C12" s="2" cm="1">
        <f t="array" ref="C12">INDEX('Pharma Spending'!D$2:D$1037, MATCH(1, ('Pharma Spending'!$A$2:$A$1037=$B$1)*('Pharma Spending'!$B$2:$B$1037=$A12), 0))</f>
        <v>0.52300000000000002</v>
      </c>
      <c r="D12" s="2" cm="1">
        <f t="array" ref="D12">INDEX('Pharma Spending'!E$2:E$1037, MATCH(1, ('Pharma Spending'!$A$2:$A$1037=$B$1)*('Pharma Spending'!$B$2:$B$1037=$A12), 0))</f>
        <v>49.765999999999998</v>
      </c>
      <c r="E12" s="2" cm="1">
        <f t="array" ref="E12">INDEX('Pharma Spending'!F$2:F$1037, MATCH(1, ('Pharma Spending'!$A$2:$A$1037=$B$1)*('Pharma Spending'!$B$2:$B$1037=$A12), 0))</f>
        <v>722.3</v>
      </c>
      <c r="H12" t="str">
        <v>FRA</v>
      </c>
      <c r="I12">
        <f ca="1">SUMIF('Pharma Spending'!A8:A1044,Data!H12,'Pharma Spending'!F9:F1044)</f>
        <v>803344.41999999981</v>
      </c>
    </row>
    <row r="13" spans="1:9" x14ac:dyDescent="0.3">
      <c r="A13">
        <v>1980</v>
      </c>
      <c r="B13" s="2" cm="1">
        <f t="array" ref="B13">INDEX('Pharma Spending'!C$2:C$1037, MATCH(1, ('Pharma Spending'!$A$2:$A$1037=$B$1)*('Pharma Spending'!$B$2:$B$1037=$A13), 0))</f>
        <v>9.2629999999999999</v>
      </c>
      <c r="C13" s="2" cm="1">
        <f t="array" ref="C13">INDEX('Pharma Spending'!D$2:D$1037, MATCH(1, ('Pharma Spending'!$A$2:$A$1037=$B$1)*('Pharma Spending'!$B$2:$B$1037=$A13), 0))</f>
        <v>0.54</v>
      </c>
      <c r="D13" s="2" cm="1">
        <f t="array" ref="D13">INDEX('Pharma Spending'!E$2:E$1037, MATCH(1, ('Pharma Spending'!$A$2:$A$1037=$B$1)*('Pharma Spending'!$B$2:$B$1037=$A13), 0))</f>
        <v>56.972000000000001</v>
      </c>
      <c r="E13" s="2" cm="1">
        <f t="array" ref="E13">INDEX('Pharma Spending'!F$2:F$1037, MATCH(1, ('Pharma Spending'!$A$2:$A$1037=$B$1)*('Pharma Spending'!$B$2:$B$1037=$A13), 0))</f>
        <v>837.03</v>
      </c>
      <c r="H13" t="str">
        <v>DEU</v>
      </c>
      <c r="I13">
        <f ca="1">SUMIF('Pharma Spending'!A9:A1045,Data!H13,'Pharma Spending'!F10:F1045)</f>
        <v>1185690.3799999999</v>
      </c>
    </row>
    <row r="14" spans="1:9" x14ac:dyDescent="0.3">
      <c r="A14">
        <v>1981</v>
      </c>
      <c r="B14" s="2" cm="1">
        <f t="array" ref="B14">INDEX('Pharma Spending'!C$2:C$1037, MATCH(1, ('Pharma Spending'!$A$2:$A$1037=$B$1)*('Pharma Spending'!$B$2:$B$1037=$A14), 0))</f>
        <v>9.3879999999999999</v>
      </c>
      <c r="C14" s="2" cm="1">
        <f t="array" ref="C14">INDEX('Pharma Spending'!D$2:D$1037, MATCH(1, ('Pharma Spending'!$A$2:$A$1037=$B$1)*('Pharma Spending'!$B$2:$B$1037=$A14), 0))</f>
        <v>0.54800000000000004</v>
      </c>
      <c r="D14" s="2" cm="1">
        <f t="array" ref="D14">INDEX('Pharma Spending'!E$2:E$1037, MATCH(1, ('Pharma Spending'!$A$2:$A$1037=$B$1)*('Pharma Spending'!$B$2:$B$1037=$A14), 0))</f>
        <v>65.39</v>
      </c>
      <c r="E14" s="2" cm="1">
        <f t="array" ref="E14">INDEX('Pharma Spending'!F$2:F$1037, MATCH(1, ('Pharma Spending'!$A$2:$A$1037=$B$1)*('Pharma Spending'!$B$2:$B$1037=$A14), 0))</f>
        <v>976.08</v>
      </c>
      <c r="H14" t="str">
        <v>GRC</v>
      </c>
      <c r="I14">
        <f ca="1">SUMIF('Pharma Spending'!A10:A1046,Data!H14,'Pharma Spending'!F11:F1046)</f>
        <v>113831.38000000002</v>
      </c>
    </row>
    <row r="15" spans="1:9" x14ac:dyDescent="0.3">
      <c r="A15">
        <v>1982</v>
      </c>
      <c r="B15" s="2" cm="1">
        <f t="array" ref="B15">INDEX('Pharma Spending'!C$2:C$1037, MATCH(1, ('Pharma Spending'!$A$2:$A$1037=$B$1)*('Pharma Spending'!$B$2:$B$1037=$A15), 0))</f>
        <v>9.2479999999999993</v>
      </c>
      <c r="C15" s="2" cm="1">
        <f t="array" ref="C15">INDEX('Pharma Spending'!D$2:D$1037, MATCH(1, ('Pharma Spending'!$A$2:$A$1037=$B$1)*('Pharma Spending'!$B$2:$B$1037=$A15), 0))</f>
        <v>0.56399999999999995</v>
      </c>
      <c r="D15" s="2" cm="1">
        <f t="array" ref="D15">INDEX('Pharma Spending'!E$2:E$1037, MATCH(1, ('Pharma Spending'!$A$2:$A$1037=$B$1)*('Pharma Spending'!$B$2:$B$1037=$A15), 0))</f>
        <v>67.605999999999995</v>
      </c>
      <c r="E15" s="2" cm="1">
        <f t="array" ref="E15">INDEX('Pharma Spending'!F$2:F$1037, MATCH(1, ('Pharma Spending'!$A$2:$A$1037=$B$1)*('Pharma Spending'!$B$2:$B$1037=$A15), 0))</f>
        <v>1026.1199999999999</v>
      </c>
      <c r="H15" t="str">
        <v>HUN</v>
      </c>
      <c r="I15">
        <f ca="1">SUMIF('Pharma Spending'!A11:A1047,Data!H15,'Pharma Spending'!F12:F1047)</f>
        <v>79938.91</v>
      </c>
    </row>
    <row r="16" spans="1:9" x14ac:dyDescent="0.3">
      <c r="A16">
        <v>1983</v>
      </c>
      <c r="B16" s="2" cm="1">
        <f t="array" ref="B16">INDEX('Pharma Spending'!C$2:C$1037, MATCH(1, ('Pharma Spending'!$A$2:$A$1037=$B$1)*('Pharma Spending'!$B$2:$B$1037=$A16), 0))</f>
        <v>9.5890000000000004</v>
      </c>
      <c r="C16" s="2" cm="1">
        <f t="array" ref="C16">INDEX('Pharma Spending'!D$2:D$1037, MATCH(1, ('Pharma Spending'!$A$2:$A$1037=$B$1)*('Pharma Spending'!$B$2:$B$1037=$A16), 0))</f>
        <v>0.57999999999999996</v>
      </c>
      <c r="D16" s="2" cm="1">
        <f t="array" ref="D16">INDEX('Pharma Spending'!E$2:E$1037, MATCH(1, ('Pharma Spending'!$A$2:$A$1037=$B$1)*('Pharma Spending'!$B$2:$B$1037=$A16), 0))</f>
        <v>74.082999999999998</v>
      </c>
      <c r="E16" s="2" cm="1">
        <f t="array" ref="E16">INDEX('Pharma Spending'!F$2:F$1037, MATCH(1, ('Pharma Spending'!$A$2:$A$1037=$B$1)*('Pharma Spending'!$B$2:$B$1037=$A16), 0))</f>
        <v>1138.58</v>
      </c>
      <c r="H16" t="str">
        <v>ISL</v>
      </c>
      <c r="I16">
        <f ca="1">SUMIF('Pharma Spending'!A12:A1048,Data!H16,'Pharma Spending'!F13:F1048)</f>
        <v>3870.22</v>
      </c>
    </row>
    <row r="17" spans="1:9" x14ac:dyDescent="0.3">
      <c r="A17">
        <v>1984</v>
      </c>
      <c r="B17" s="2" cm="1">
        <f t="array" ref="B17">INDEX('Pharma Spending'!C$2:C$1037, MATCH(1, ('Pharma Spending'!$A$2:$A$1037=$B$1)*('Pharma Spending'!$B$2:$B$1037=$A17), 0))</f>
        <v>9.4649999999999999</v>
      </c>
      <c r="C17" s="2" cm="1">
        <f t="array" ref="C17">INDEX('Pharma Spending'!D$2:D$1037, MATCH(1, ('Pharma Spending'!$A$2:$A$1037=$B$1)*('Pharma Spending'!$B$2:$B$1037=$A17), 0))</f>
        <v>0.56899999999999995</v>
      </c>
      <c r="D17" s="2" cm="1">
        <f t="array" ref="D17">INDEX('Pharma Spending'!E$2:E$1037, MATCH(1, ('Pharma Spending'!$A$2:$A$1037=$B$1)*('Pharma Spending'!$B$2:$B$1037=$A17), 0))</f>
        <v>77.27</v>
      </c>
      <c r="E17" s="2" cm="1">
        <f t="array" ref="E17">INDEX('Pharma Spending'!F$2:F$1037, MATCH(1, ('Pharma Spending'!$A$2:$A$1037=$B$1)*('Pharma Spending'!$B$2:$B$1037=$A17), 0))</f>
        <v>1201.08</v>
      </c>
      <c r="H17" t="str">
        <v>IRL</v>
      </c>
      <c r="I17">
        <f ca="1">SUMIF('Pharma Spending'!A13:A1049,Data!H17,'Pharma Spending'!F14:F1049)</f>
        <v>61002.250000000007</v>
      </c>
    </row>
    <row r="18" spans="1:9" x14ac:dyDescent="0.3">
      <c r="A18">
        <v>1985</v>
      </c>
      <c r="B18" s="2" cm="1">
        <f t="array" ref="B18">INDEX('Pharma Spending'!C$2:C$1037, MATCH(1, ('Pharma Spending'!$A$2:$A$1037=$B$1)*('Pharma Spending'!$B$2:$B$1037=$A18), 0))</f>
        <v>9.56</v>
      </c>
      <c r="C18" s="2" cm="1">
        <f t="array" ref="C18">INDEX('Pharma Spending'!D$2:D$1037, MATCH(1, ('Pharma Spending'!$A$2:$A$1037=$B$1)*('Pharma Spending'!$B$2:$B$1037=$A18), 0))</f>
        <v>0.57999999999999996</v>
      </c>
      <c r="D18" s="2" cm="1">
        <f t="array" ref="D18">INDEX('Pharma Spending'!E$2:E$1037, MATCH(1, ('Pharma Spending'!$A$2:$A$1037=$B$1)*('Pharma Spending'!$B$2:$B$1037=$A18), 0))</f>
        <v>84.134</v>
      </c>
      <c r="E18" s="2" cm="1">
        <f t="array" ref="E18">INDEX('Pharma Spending'!F$2:F$1037, MATCH(1, ('Pharma Spending'!$A$2:$A$1037=$B$1)*('Pharma Spending'!$B$2:$B$1037=$A18), 0))</f>
        <v>1325.78</v>
      </c>
      <c r="H18" t="str">
        <v>ITA</v>
      </c>
      <c r="I18">
        <f ca="1">SUMIF('Pharma Spending'!A14:A1050,Data!H18,'Pharma Spending'!F15:F1050)</f>
        <v>753599.36</v>
      </c>
    </row>
    <row r="19" spans="1:9" x14ac:dyDescent="0.3">
      <c r="A19">
        <v>1986</v>
      </c>
      <c r="B19" s="2" cm="1">
        <f t="array" ref="B19">INDEX('Pharma Spending'!C$2:C$1037, MATCH(1, ('Pharma Spending'!$A$2:$A$1037=$B$1)*('Pharma Spending'!$B$2:$B$1037=$A19), 0))</f>
        <v>9.5679999999999996</v>
      </c>
      <c r="C19" s="2" cm="1">
        <f t="array" ref="C19">INDEX('Pharma Spending'!D$2:D$1037, MATCH(1, ('Pharma Spending'!$A$2:$A$1037=$B$1)*('Pharma Spending'!$B$2:$B$1037=$A19), 0))</f>
        <v>0.59899999999999998</v>
      </c>
      <c r="D19" s="2" cm="1">
        <f t="array" ref="D19">INDEX('Pharma Spending'!E$2:E$1037, MATCH(1, ('Pharma Spending'!$A$2:$A$1037=$B$1)*('Pharma Spending'!$B$2:$B$1037=$A19), 0))</f>
        <v>89.94</v>
      </c>
      <c r="E19" s="2" cm="1">
        <f t="array" ref="E19">INDEX('Pharma Spending'!F$2:F$1037, MATCH(1, ('Pharma Spending'!$A$2:$A$1037=$B$1)*('Pharma Spending'!$B$2:$B$1037=$A19), 0))</f>
        <v>1440.69</v>
      </c>
      <c r="H19" t="str">
        <v>JPN</v>
      </c>
      <c r="I19">
        <f ca="1">SUMIF('Pharma Spending'!A15:A1051,Data!H19,'Pharma Spending'!F16:F1051)</f>
        <v>1589128.64</v>
      </c>
    </row>
    <row r="20" spans="1:9" x14ac:dyDescent="0.3">
      <c r="A20">
        <v>1987</v>
      </c>
      <c r="B20" s="2" cm="1">
        <f t="array" ref="B20">INDEX('Pharma Spending'!C$2:C$1037, MATCH(1, ('Pharma Spending'!$A$2:$A$1037=$B$1)*('Pharma Spending'!$B$2:$B$1037=$A20), 0))</f>
        <v>9.5429999999999993</v>
      </c>
      <c r="C20" s="2" cm="1">
        <f t="array" ref="C20">INDEX('Pharma Spending'!D$2:D$1037, MATCH(1, ('Pharma Spending'!$A$2:$A$1037=$B$1)*('Pharma Spending'!$B$2:$B$1037=$A20), 0))</f>
        <v>0.58199999999999996</v>
      </c>
      <c r="D20" s="2" cm="1">
        <f t="array" ref="D20">INDEX('Pharma Spending'!E$2:E$1037, MATCH(1, ('Pharma Spending'!$A$2:$A$1037=$B$1)*('Pharma Spending'!$B$2:$B$1037=$A20), 0))</f>
        <v>93.578000000000003</v>
      </c>
      <c r="E20" s="2" cm="1">
        <f t="array" ref="E20">INDEX('Pharma Spending'!F$2:F$1037, MATCH(1, ('Pharma Spending'!$A$2:$A$1037=$B$1)*('Pharma Spending'!$B$2:$B$1037=$A20), 0))</f>
        <v>1521.94</v>
      </c>
      <c r="H20" t="str">
        <v>KOR</v>
      </c>
      <c r="I20">
        <f ca="1">SUMIF('Pharma Spending'!A16:A1052,Data!H20,'Pharma Spending'!F17:F1052)</f>
        <v>413878.84</v>
      </c>
    </row>
    <row r="21" spans="1:9" x14ac:dyDescent="0.3">
      <c r="A21">
        <v>1988</v>
      </c>
      <c r="B21" s="2" cm="1">
        <f t="array" ref="B21">INDEX('Pharma Spending'!C$2:C$1037, MATCH(1, ('Pharma Spending'!$A$2:$A$1037=$B$1)*('Pharma Spending'!$B$2:$B$1037=$A21), 0))</f>
        <v>9.8230000000000004</v>
      </c>
      <c r="C21" s="2" cm="1">
        <f t="array" ref="C21">INDEX('Pharma Spending'!D$2:D$1037, MATCH(1, ('Pharma Spending'!$A$2:$A$1037=$B$1)*('Pharma Spending'!$B$2:$B$1037=$A21), 0))</f>
        <v>0.59499999999999997</v>
      </c>
      <c r="D21" s="2" cm="1">
        <f t="array" ref="D21">INDEX('Pharma Spending'!E$2:E$1037, MATCH(1, ('Pharma Spending'!$A$2:$A$1037=$B$1)*('Pharma Spending'!$B$2:$B$1037=$A21), 0))</f>
        <v>102.027</v>
      </c>
      <c r="E21" s="2" cm="1">
        <f t="array" ref="E21">INDEX('Pharma Spending'!F$2:F$1037, MATCH(1, ('Pharma Spending'!$A$2:$A$1037=$B$1)*('Pharma Spending'!$B$2:$B$1037=$A21), 0))</f>
        <v>1686.73</v>
      </c>
      <c r="H21" t="str">
        <v>LUX</v>
      </c>
      <c r="I21">
        <f ca="1">SUMIF('Pharma Spending'!A17:A1053,Data!H21,'Pharma Spending'!F18:F1053)</f>
        <v>13277.279999999999</v>
      </c>
    </row>
    <row r="22" spans="1:9" x14ac:dyDescent="0.3">
      <c r="A22">
        <v>1989</v>
      </c>
      <c r="B22" s="2" cm="1">
        <f t="array" ref="B22">INDEX('Pharma Spending'!C$2:C$1037, MATCH(1, ('Pharma Spending'!$A$2:$A$1037=$B$1)*('Pharma Spending'!$B$2:$B$1037=$A22), 0))</f>
        <v>10.199</v>
      </c>
      <c r="C22" s="2" cm="1">
        <f t="array" ref="C22">INDEX('Pharma Spending'!D$2:D$1037, MATCH(1, ('Pharma Spending'!$A$2:$A$1037=$B$1)*('Pharma Spending'!$B$2:$B$1037=$A22), 0))</f>
        <v>0.623</v>
      </c>
      <c r="D22" s="2" cm="1">
        <f t="array" ref="D22">INDEX('Pharma Spending'!E$2:E$1037, MATCH(1, ('Pharma Spending'!$A$2:$A$1037=$B$1)*('Pharma Spending'!$B$2:$B$1037=$A22), 0))</f>
        <v>111.197</v>
      </c>
      <c r="E22" s="2" cm="1">
        <f t="array" ref="E22">INDEX('Pharma Spending'!F$2:F$1037, MATCH(1, ('Pharma Spending'!$A$2:$A$1037=$B$1)*('Pharma Spending'!$B$2:$B$1037=$A22), 0))</f>
        <v>1869.71</v>
      </c>
      <c r="H22" t="str">
        <v>MEX</v>
      </c>
      <c r="I22">
        <f ca="1">SUMIF('Pharma Spending'!A18:A1054,Data!H22,'Pharma Spending'!F19:F1054)</f>
        <v>443816.46</v>
      </c>
    </row>
    <row r="23" spans="1:9" x14ac:dyDescent="0.3">
      <c r="A23">
        <v>1990</v>
      </c>
      <c r="B23" s="2" cm="1">
        <f t="array" ref="B23">INDEX('Pharma Spending'!C$2:C$1037, MATCH(1, ('Pharma Spending'!$A$2:$A$1037=$B$1)*('Pharma Spending'!$B$2:$B$1037=$A23), 0))</f>
        <v>10.474</v>
      </c>
      <c r="C23" s="2" cm="1">
        <f t="array" ref="C23">INDEX('Pharma Spending'!D$2:D$1037, MATCH(1, ('Pharma Spending'!$A$2:$A$1037=$B$1)*('Pharma Spending'!$B$2:$B$1037=$A23), 0))</f>
        <v>0.67700000000000005</v>
      </c>
      <c r="D23" s="2" cm="1">
        <f t="array" ref="D23">INDEX('Pharma Spending'!E$2:E$1037, MATCH(1, ('Pharma Spending'!$A$2:$A$1037=$B$1)*('Pharma Spending'!$B$2:$B$1037=$A23), 0))</f>
        <v>120.773</v>
      </c>
      <c r="E23" s="2" cm="1">
        <f t="array" ref="E23">INDEX('Pharma Spending'!F$2:F$1037, MATCH(1, ('Pharma Spending'!$A$2:$A$1037=$B$1)*('Pharma Spending'!$B$2:$B$1037=$A23), 0))</f>
        <v>2061</v>
      </c>
      <c r="H23" t="str">
        <v>NLD</v>
      </c>
      <c r="I23">
        <f ca="1">SUMIF('Pharma Spending'!A19:A1055,Data!H23,'Pharma Spending'!F20:F1055)</f>
        <v>146731.52000000002</v>
      </c>
    </row>
    <row r="24" spans="1:9" x14ac:dyDescent="0.3">
      <c r="A24">
        <v>1991</v>
      </c>
      <c r="B24" s="2" cm="1">
        <f t="array" ref="B24">INDEX('Pharma Spending'!C$2:C$1037, MATCH(1, ('Pharma Spending'!$A$2:$A$1037=$B$1)*('Pharma Spending'!$B$2:$B$1037=$A24), 0))</f>
        <v>10.936999999999999</v>
      </c>
      <c r="C24" s="2" cm="1">
        <f t="array" ref="C24">INDEX('Pharma Spending'!D$2:D$1037, MATCH(1, ('Pharma Spending'!$A$2:$A$1037=$B$1)*('Pharma Spending'!$B$2:$B$1037=$A24), 0))</f>
        <v>0.73899999999999999</v>
      </c>
      <c r="D24" s="2" cm="1">
        <f t="array" ref="D24">INDEX('Pharma Spending'!E$2:E$1037, MATCH(1, ('Pharma Spending'!$A$2:$A$1037=$B$1)*('Pharma Spending'!$B$2:$B$1037=$A24), 0))</f>
        <v>134.35599999999999</v>
      </c>
      <c r="E24" s="2" cm="1">
        <f t="array" ref="E24">INDEX('Pharma Spending'!F$2:F$1037, MATCH(1, ('Pharma Spending'!$A$2:$A$1037=$B$1)*('Pharma Spending'!$B$2:$B$1037=$A24), 0))</f>
        <v>2322.21</v>
      </c>
      <c r="H24" t="str">
        <v>NZL</v>
      </c>
      <c r="I24">
        <f ca="1">SUMIF('Pharma Spending'!A20:A1056,Data!H24,'Pharma Spending'!F21:F1056)</f>
        <v>11881.599999999999</v>
      </c>
    </row>
    <row r="25" spans="1:9" x14ac:dyDescent="0.3">
      <c r="A25">
        <v>1992</v>
      </c>
      <c r="B25" s="2" cm="1">
        <f t="array" ref="B25">INDEX('Pharma Spending'!C$2:C$1037, MATCH(1, ('Pharma Spending'!$A$2:$A$1037=$B$1)*('Pharma Spending'!$B$2:$B$1037=$A25), 0))</f>
        <v>11.407</v>
      </c>
      <c r="C25" s="2" cm="1">
        <f t="array" ref="C25">INDEX('Pharma Spending'!D$2:D$1037, MATCH(1, ('Pharma Spending'!$A$2:$A$1037=$B$1)*('Pharma Spending'!$B$2:$B$1037=$A25), 0))</f>
        <v>0.77800000000000002</v>
      </c>
      <c r="D25" s="2" cm="1">
        <f t="array" ref="D25">INDEX('Pharma Spending'!E$2:E$1037, MATCH(1, ('Pharma Spending'!$A$2:$A$1037=$B$1)*('Pharma Spending'!$B$2:$B$1037=$A25), 0))</f>
        <v>149.096</v>
      </c>
      <c r="E25" s="2" cm="1">
        <f t="array" ref="E25">INDEX('Pharma Spending'!F$2:F$1037, MATCH(1, ('Pharma Spending'!$A$2:$A$1037=$B$1)*('Pharma Spending'!$B$2:$B$1037=$A25), 0))</f>
        <v>2608.4299999999998</v>
      </c>
      <c r="H25" t="str">
        <v>NOR</v>
      </c>
      <c r="I25">
        <f ca="1">SUMIF('Pharma Spending'!A21:A1057,Data!H25,'Pharma Spending'!F22:F1057)</f>
        <v>52350.80000000001</v>
      </c>
    </row>
    <row r="26" spans="1:9" x14ac:dyDescent="0.3">
      <c r="A26">
        <v>1993</v>
      </c>
      <c r="B26" s="2" cm="1">
        <f t="array" ref="B26">INDEX('Pharma Spending'!C$2:C$1037, MATCH(1, ('Pharma Spending'!$A$2:$A$1037=$B$1)*('Pharma Spending'!$B$2:$B$1037=$A26), 0))</f>
        <v>11.977</v>
      </c>
      <c r="C26" s="2" cm="1">
        <f t="array" ref="C26">INDEX('Pharma Spending'!D$2:D$1037, MATCH(1, ('Pharma Spending'!$A$2:$A$1037=$B$1)*('Pharma Spending'!$B$2:$B$1037=$A26), 0))</f>
        <v>0.81899999999999995</v>
      </c>
      <c r="D26" s="2" cm="1">
        <f t="array" ref="D26">INDEX('Pharma Spending'!E$2:E$1037, MATCH(1, ('Pharma Spending'!$A$2:$A$1037=$B$1)*('Pharma Spending'!$B$2:$B$1037=$A26), 0))</f>
        <v>165.35900000000001</v>
      </c>
      <c r="E26" s="2" cm="1">
        <f t="array" ref="E26">INDEX('Pharma Spending'!F$2:F$1037, MATCH(1, ('Pharma Spending'!$A$2:$A$1037=$B$1)*('Pharma Spending'!$B$2:$B$1037=$A26), 0))</f>
        <v>2921.4</v>
      </c>
      <c r="H26" t="str">
        <v>POL</v>
      </c>
      <c r="I26">
        <f ca="1">SUMIF('Pharma Spending'!A22:A1058,Data!H26,'Pharma Spending'!F23:F1058)</f>
        <v>147622.70000000001</v>
      </c>
    </row>
    <row r="27" spans="1:9" x14ac:dyDescent="0.3">
      <c r="A27">
        <v>1994</v>
      </c>
      <c r="B27" s="2" cm="1">
        <f t="array" ref="B27">INDEX('Pharma Spending'!C$2:C$1037, MATCH(1, ('Pharma Spending'!$A$2:$A$1037=$B$1)*('Pharma Spending'!$B$2:$B$1037=$A27), 0))</f>
        <v>12.507999999999999</v>
      </c>
      <c r="C27" s="2" cm="1">
        <f t="array" ref="C27">INDEX('Pharma Spending'!D$2:D$1037, MATCH(1, ('Pharma Spending'!$A$2:$A$1037=$B$1)*('Pharma Spending'!$B$2:$B$1037=$A27), 0))</f>
        <v>0.85899999999999999</v>
      </c>
      <c r="D27" s="2" cm="1">
        <f t="array" ref="D27">INDEX('Pharma Spending'!E$2:E$1037, MATCH(1, ('Pharma Spending'!$A$2:$A$1037=$B$1)*('Pharma Spending'!$B$2:$B$1037=$A27), 0))</f>
        <v>183.97200000000001</v>
      </c>
      <c r="E27" s="2" cm="1">
        <f t="array" ref="E27">INDEX('Pharma Spending'!F$2:F$1037, MATCH(1, ('Pharma Spending'!$A$2:$A$1037=$B$1)*('Pharma Spending'!$B$2:$B$1037=$A27), 0))</f>
        <v>3284.82</v>
      </c>
      <c r="H27" t="str">
        <v>PRT</v>
      </c>
      <c r="I27">
        <f ca="1">SUMIF('Pharma Spending'!A23:A1059,Data!H27,'Pharma Spending'!F24:F1059)</f>
        <v>107935.82000000002</v>
      </c>
    </row>
    <row r="28" spans="1:9" x14ac:dyDescent="0.3">
      <c r="A28">
        <v>1995</v>
      </c>
      <c r="B28" s="2" cm="1">
        <f t="array" ref="B28">INDEX('Pharma Spending'!C$2:C$1037, MATCH(1, ('Pharma Spending'!$A$2:$A$1037=$B$1)*('Pharma Spending'!$B$2:$B$1037=$A28), 0))</f>
        <v>12.762</v>
      </c>
      <c r="C28" s="2" cm="1">
        <f t="array" ref="C28">INDEX('Pharma Spending'!D$2:D$1037, MATCH(1, ('Pharma Spending'!$A$2:$A$1037=$B$1)*('Pharma Spending'!$B$2:$B$1037=$A28), 0))</f>
        <v>0.88200000000000001</v>
      </c>
      <c r="D28" s="2" cm="1">
        <f t="array" ref="D28">INDEX('Pharma Spending'!E$2:E$1037, MATCH(1, ('Pharma Spending'!$A$2:$A$1037=$B$1)*('Pharma Spending'!$B$2:$B$1037=$A28), 0))</f>
        <v>198.40600000000001</v>
      </c>
      <c r="E28" s="2" cm="1">
        <f t="array" ref="E28">INDEX('Pharma Spending'!F$2:F$1037, MATCH(1, ('Pharma Spending'!$A$2:$A$1037=$B$1)*('Pharma Spending'!$B$2:$B$1037=$A28), 0))</f>
        <v>3585.59</v>
      </c>
      <c r="H28" t="str">
        <v>SVK</v>
      </c>
      <c r="I28">
        <f ca="1">SUMIF('Pharma Spending'!A24:A1060,Data!H28,'Pharma Spending'!F25:F1060)</f>
        <v>40214.22</v>
      </c>
    </row>
    <row r="29" spans="1:9" x14ac:dyDescent="0.3">
      <c r="A29">
        <v>1996</v>
      </c>
      <c r="B29" s="2" cm="1">
        <f t="array" ref="B29">INDEX('Pharma Spending'!C$2:C$1037, MATCH(1, ('Pharma Spending'!$A$2:$A$1037=$B$1)*('Pharma Spending'!$B$2:$B$1037=$A29), 0))</f>
        <v>13.106</v>
      </c>
      <c r="C29" s="2" cm="1">
        <f t="array" ref="C29">INDEX('Pharma Spending'!D$2:D$1037, MATCH(1, ('Pharma Spending'!$A$2:$A$1037=$B$1)*('Pharma Spending'!$B$2:$B$1037=$A29), 0))</f>
        <v>0.92400000000000004</v>
      </c>
      <c r="D29" s="2" cm="1">
        <f t="array" ref="D29">INDEX('Pharma Spending'!E$2:E$1037, MATCH(1, ('Pharma Spending'!$A$2:$A$1037=$B$1)*('Pharma Spending'!$B$2:$B$1037=$A29), 0))</f>
        <v>215.60599999999999</v>
      </c>
      <c r="E29" s="2" cm="1">
        <f t="array" ref="E29">INDEX('Pharma Spending'!F$2:F$1037, MATCH(1, ('Pharma Spending'!$A$2:$A$1037=$B$1)*('Pharma Spending'!$B$2:$B$1037=$A29), 0))</f>
        <v>3947.96</v>
      </c>
      <c r="H29" t="str">
        <v>ESP</v>
      </c>
      <c r="I29">
        <f ca="1">SUMIF('Pharma Spending'!A25:A1061,Data!H29,'Pharma Spending'!F26:F1061)</f>
        <v>433382.21</v>
      </c>
    </row>
    <row r="30" spans="1:9" x14ac:dyDescent="0.3">
      <c r="A30">
        <v>1997</v>
      </c>
      <c r="B30" s="2" cm="1">
        <f t="array" ref="B30">INDEX('Pharma Spending'!C$2:C$1037, MATCH(1, ('Pharma Spending'!$A$2:$A$1037=$B$1)*('Pharma Spending'!$B$2:$B$1037=$A30), 0))</f>
        <v>13.436999999999999</v>
      </c>
      <c r="C30" s="2" cm="1">
        <f t="array" ref="C30">INDEX('Pharma Spending'!D$2:D$1037, MATCH(1, ('Pharma Spending'!$A$2:$A$1037=$B$1)*('Pharma Spending'!$B$2:$B$1037=$A30), 0))</f>
        <v>0.95</v>
      </c>
      <c r="D30" s="2" cm="1">
        <f t="array" ref="D30">INDEX('Pharma Spending'!E$2:E$1037, MATCH(1, ('Pharma Spending'!$A$2:$A$1037=$B$1)*('Pharma Spending'!$B$2:$B$1037=$A30), 0))</f>
        <v>232.59</v>
      </c>
      <c r="E30" s="2" cm="1">
        <f t="array" ref="E30">INDEX('Pharma Spending'!F$2:F$1037, MATCH(1, ('Pharma Spending'!$A$2:$A$1037=$B$1)*('Pharma Spending'!$B$2:$B$1037=$A30), 0))</f>
        <v>4306.87</v>
      </c>
      <c r="H30" t="str">
        <v>SWE</v>
      </c>
      <c r="I30">
        <f ca="1">SUMIF('Pharma Spending'!A26:A1062,Data!H30,'Pharma Spending'!F27:F1062)</f>
        <v>94374.25999999998</v>
      </c>
    </row>
    <row r="31" spans="1:9" x14ac:dyDescent="0.3">
      <c r="A31">
        <v>1998</v>
      </c>
      <c r="B31" s="2" cm="1">
        <f t="array" ref="B31">INDEX('Pharma Spending'!C$2:C$1037, MATCH(1, ('Pharma Spending'!$A$2:$A$1037=$B$1)*('Pharma Spending'!$B$2:$B$1037=$A31), 0))</f>
        <v>14.084</v>
      </c>
      <c r="C31" s="2" cm="1">
        <f t="array" ref="C31">INDEX('Pharma Spending'!D$2:D$1037, MATCH(1, ('Pharma Spending'!$A$2:$A$1037=$B$1)*('Pharma Spending'!$B$2:$B$1037=$A31), 0))</f>
        <v>1.0189999999999999</v>
      </c>
      <c r="D31" s="2" cm="1">
        <f t="array" ref="D31">INDEX('Pharma Spending'!E$2:E$1037, MATCH(1, ('Pharma Spending'!$A$2:$A$1037=$B$1)*('Pharma Spending'!$B$2:$B$1037=$A31), 0))</f>
        <v>261.72800000000001</v>
      </c>
      <c r="E31" s="2" cm="1">
        <f t="array" ref="E31">INDEX('Pharma Spending'!F$2:F$1037, MATCH(1, ('Pharma Spending'!$A$2:$A$1037=$B$1)*('Pharma Spending'!$B$2:$B$1037=$A31), 0))</f>
        <v>4897.1899999999996</v>
      </c>
      <c r="H31" t="str">
        <v>CHE</v>
      </c>
      <c r="I31">
        <f ca="1">SUMIF('Pharma Spending'!A27:A1063,Data!H31,'Pharma Spending'!F28:F1063)</f>
        <v>102466.95</v>
      </c>
    </row>
    <row r="32" spans="1:9" x14ac:dyDescent="0.3">
      <c r="A32">
        <v>1999</v>
      </c>
      <c r="B32" s="2" cm="1">
        <f t="array" ref="B32">INDEX('Pharma Spending'!C$2:C$1037, MATCH(1, ('Pharma Spending'!$A$2:$A$1037=$B$1)*('Pharma Spending'!$B$2:$B$1037=$A32), 0))</f>
        <v>14.679</v>
      </c>
      <c r="C32" s="2" cm="1">
        <f t="array" ref="C32">INDEX('Pharma Spending'!D$2:D$1037, MATCH(1, ('Pharma Spending'!$A$2:$A$1037=$B$1)*('Pharma Spending'!$B$2:$B$1037=$A32), 0))</f>
        <v>1.075</v>
      </c>
      <c r="D32" s="2" cm="1">
        <f t="array" ref="D32">INDEX('Pharma Spending'!E$2:E$1037, MATCH(1, ('Pharma Spending'!$A$2:$A$1037=$B$1)*('Pharma Spending'!$B$2:$B$1037=$A32), 0))</f>
        <v>291.589</v>
      </c>
      <c r="E32" s="2" cm="1">
        <f t="array" ref="E32">INDEX('Pharma Spending'!F$2:F$1037, MATCH(1, ('Pharma Spending'!$A$2:$A$1037=$B$1)*('Pharma Spending'!$B$2:$B$1037=$A32), 0))</f>
        <v>5518.61</v>
      </c>
      <c r="H32" t="str">
        <v>TUR</v>
      </c>
      <c r="I32">
        <f ca="1">SUMIF('Pharma Spending'!A28:A1064,Data!H32,'Pharma Spending'!F29:F1064)</f>
        <v>25815.79</v>
      </c>
    </row>
    <row r="33" spans="1:9" x14ac:dyDescent="0.3">
      <c r="A33">
        <v>2000</v>
      </c>
      <c r="B33" s="2" cm="1">
        <f t="array" ref="B33">INDEX('Pharma Spending'!C$2:C$1037, MATCH(1, ('Pharma Spending'!$A$2:$A$1037=$B$1)*('Pharma Spending'!$B$2:$B$1037=$A33), 0))</f>
        <v>15.702</v>
      </c>
      <c r="C33" s="2" cm="1">
        <f t="array" ref="C33">INDEX('Pharma Spending'!D$2:D$1037, MATCH(1, ('Pharma Spending'!$A$2:$A$1037=$B$1)*('Pharma Spending'!$B$2:$B$1037=$A33), 0))</f>
        <v>1.194</v>
      </c>
      <c r="D33" s="2" cm="1">
        <f t="array" ref="D33">INDEX('Pharma Spending'!E$2:E$1037, MATCH(1, ('Pharma Spending'!$A$2:$A$1037=$B$1)*('Pharma Spending'!$B$2:$B$1037=$A33), 0))</f>
        <v>338.66500000000002</v>
      </c>
      <c r="E33" s="2" cm="1">
        <f t="array" ref="E33">INDEX('Pharma Spending'!F$2:F$1037, MATCH(1, ('Pharma Spending'!$A$2:$A$1037=$B$1)*('Pharma Spending'!$B$2:$B$1037=$A33), 0))</f>
        <v>6486.45</v>
      </c>
      <c r="H33" t="str">
        <v>GBR</v>
      </c>
      <c r="I33">
        <f ca="1">SUMIF('Pharma Spending'!A29:A1065,Data!H33,'Pharma Spending'!F30:F1065)</f>
        <v>388333.81</v>
      </c>
    </row>
    <row r="34" spans="1:9" x14ac:dyDescent="0.3">
      <c r="A34">
        <v>2001</v>
      </c>
      <c r="B34" s="2" cm="1">
        <f t="array" ref="B34">INDEX('Pharma Spending'!C$2:C$1037, MATCH(1, ('Pharma Spending'!$A$2:$A$1037=$B$1)*('Pharma Spending'!$B$2:$B$1037=$A34), 0))</f>
        <v>16.059000000000001</v>
      </c>
      <c r="C34" s="2" cm="1">
        <f t="array" ref="C34">INDEX('Pharma Spending'!D$2:D$1037, MATCH(1, ('Pharma Spending'!$A$2:$A$1037=$B$1)*('Pharma Spending'!$B$2:$B$1037=$A34), 0))</f>
        <v>1.236</v>
      </c>
      <c r="D34" s="2" cm="1">
        <f t="array" ref="D34">INDEX('Pharma Spending'!E$2:E$1037, MATCH(1, ('Pharma Spending'!$A$2:$A$1037=$B$1)*('Pharma Spending'!$B$2:$B$1037=$A34), 0))</f>
        <v>364.77100000000002</v>
      </c>
      <c r="E34" s="2" cm="1">
        <f t="array" ref="E34">INDEX('Pharma Spending'!F$2:F$1037, MATCH(1, ('Pharma Spending'!$A$2:$A$1037=$B$1)*('Pharma Spending'!$B$2:$B$1037=$A34), 0))</f>
        <v>7081.3</v>
      </c>
      <c r="H34" t="str">
        <v>USA</v>
      </c>
      <c r="I34">
        <f ca="1">SUMIF('Pharma Spending'!A30:A1066,Data!H34,'Pharma Spending'!F31:F1066)</f>
        <v>4040234.43</v>
      </c>
    </row>
    <row r="35" spans="1:9" x14ac:dyDescent="0.3">
      <c r="A35">
        <v>2002</v>
      </c>
      <c r="B35" s="2" cm="1">
        <f t="array" ref="B35">INDEX('Pharma Spending'!C$2:C$1037, MATCH(1, ('Pharma Spending'!$A$2:$A$1037=$B$1)*('Pharma Spending'!$B$2:$B$1037=$A35), 0))</f>
        <v>15.374000000000001</v>
      </c>
      <c r="C35" s="2" cm="1">
        <f t="array" ref="C35">INDEX('Pharma Spending'!D$2:D$1037, MATCH(1, ('Pharma Spending'!$A$2:$A$1037=$B$1)*('Pharma Spending'!$B$2:$B$1037=$A35), 0))</f>
        <v>1.2130000000000001</v>
      </c>
      <c r="D35" s="2" cm="1">
        <f t="array" ref="D35">INDEX('Pharma Spending'!E$2:E$1037, MATCH(1, ('Pharma Spending'!$A$2:$A$1037=$B$1)*('Pharma Spending'!$B$2:$B$1037=$A35), 0))</f>
        <v>373.04399999999998</v>
      </c>
      <c r="E35" s="2" cm="1">
        <f t="array" ref="E35">INDEX('Pharma Spending'!F$2:F$1037, MATCH(1, ('Pharma Spending'!$A$2:$A$1037=$B$1)*('Pharma Spending'!$B$2:$B$1037=$A35), 0))</f>
        <v>7330.84</v>
      </c>
      <c r="H35" t="str">
        <v>EST</v>
      </c>
      <c r="I35">
        <f ca="1">SUMIF('Pharma Spending'!A31:A1067,Data!H35,'Pharma Spending'!F32:F1067)</f>
        <v>5762.09</v>
      </c>
    </row>
    <row r="36" spans="1:9" x14ac:dyDescent="0.3">
      <c r="A36">
        <v>2003</v>
      </c>
      <c r="B36" s="2" cm="1">
        <f t="array" ref="B36">INDEX('Pharma Spending'!C$2:C$1037, MATCH(1, ('Pharma Spending'!$A$2:$A$1037=$B$1)*('Pharma Spending'!$B$2:$B$1037=$A36), 0))</f>
        <v>15.760999999999999</v>
      </c>
      <c r="C36" s="2" cm="1">
        <f t="array" ref="C36">INDEX('Pharma Spending'!D$2:D$1037, MATCH(1, ('Pharma Spending'!$A$2:$A$1037=$B$1)*('Pharma Spending'!$B$2:$B$1037=$A36), 0))</f>
        <v>1.244</v>
      </c>
      <c r="D36" s="2" cm="1">
        <f t="array" ref="D36">INDEX('Pharma Spending'!E$2:E$1037, MATCH(1, ('Pharma Spending'!$A$2:$A$1037=$B$1)*('Pharma Spending'!$B$2:$B$1037=$A36), 0))</f>
        <v>401.30200000000002</v>
      </c>
      <c r="E36" s="2" cm="1">
        <f t="array" ref="E36">INDEX('Pharma Spending'!F$2:F$1037, MATCH(1, ('Pharma Spending'!$A$2:$A$1037=$B$1)*('Pharma Spending'!$B$2:$B$1037=$A36), 0))</f>
        <v>7984.06</v>
      </c>
      <c r="H36" t="str">
        <v>SVN</v>
      </c>
      <c r="I36">
        <f ca="1">SUMIF('Pharma Spending'!A32:A1068,Data!H36,'Pharma Spending'!F33:F1068)</f>
        <v>13649.37</v>
      </c>
    </row>
    <row r="37" spans="1:9" x14ac:dyDescent="0.3">
      <c r="A37">
        <v>2004</v>
      </c>
      <c r="B37" s="2" cm="1">
        <f t="array" ref="B37">INDEX('Pharma Spending'!C$2:C$1037, MATCH(1, ('Pharma Spending'!$A$2:$A$1037=$B$1)*('Pharma Spending'!$B$2:$B$1037=$A37), 0))</f>
        <v>15.656000000000001</v>
      </c>
      <c r="C37" s="2" cm="1">
        <f t="array" ref="C37">INDEX('Pharma Spending'!D$2:D$1037, MATCH(1, ('Pharma Spending'!$A$2:$A$1037=$B$1)*('Pharma Spending'!$B$2:$B$1037=$A37), 0))</f>
        <v>1.2689999999999999</v>
      </c>
      <c r="D37" s="2" cm="1">
        <f t="array" ref="D37">INDEX('Pharma Spending'!E$2:E$1037, MATCH(1, ('Pharma Spending'!$A$2:$A$1037=$B$1)*('Pharma Spending'!$B$2:$B$1037=$A37), 0))</f>
        <v>429.88200000000001</v>
      </c>
      <c r="E37" s="2" cm="1">
        <f t="array" ref="E37">INDEX('Pharma Spending'!F$2:F$1037, MATCH(1, ('Pharma Spending'!$A$2:$A$1037=$B$1)*('Pharma Spending'!$B$2:$B$1037=$A37), 0))</f>
        <v>8652.41</v>
      </c>
      <c r="H37" t="str">
        <v>ISR</v>
      </c>
      <c r="I37">
        <f ca="1">SUMIF('Pharma Spending'!A33:A1069,Data!H37,'Pharma Spending'!F34:F1069)</f>
        <v>15391.880000000001</v>
      </c>
    </row>
    <row r="38" spans="1:9" x14ac:dyDescent="0.3">
      <c r="A38">
        <v>2005</v>
      </c>
      <c r="B38" s="2" cm="1">
        <f t="array" ref="B38">INDEX('Pharma Spending'!C$2:C$1037, MATCH(1, ('Pharma Spending'!$A$2:$A$1037=$B$1)*('Pharma Spending'!$B$2:$B$1037=$A38), 0))</f>
        <v>15.218</v>
      </c>
      <c r="C38" s="2" cm="1">
        <f t="array" ref="C38">INDEX('Pharma Spending'!D$2:D$1037, MATCH(1, ('Pharma Spending'!$A$2:$A$1037=$B$1)*('Pharma Spending'!$B$2:$B$1037=$A38), 0))</f>
        <v>1.2130000000000001</v>
      </c>
      <c r="D38" s="2" cm="1">
        <f t="array" ref="D38">INDEX('Pharma Spending'!E$2:E$1037, MATCH(1, ('Pharma Spending'!$A$2:$A$1037=$B$1)*('Pharma Spending'!$B$2:$B$1037=$A38), 0))</f>
        <v>432.51299999999998</v>
      </c>
      <c r="E38" s="2" cm="1">
        <f t="array" ref="E38">INDEX('Pharma Spending'!F$2:F$1037, MATCH(1, ('Pharma Spending'!$A$2:$A$1037=$B$1)*('Pharma Spending'!$B$2:$B$1037=$A38), 0))</f>
        <v>8821.02</v>
      </c>
      <c r="H38" t="str">
        <v>LVA</v>
      </c>
      <c r="I38">
        <f ca="1">SUMIF('Pharma Spending'!A34:A1070,Data!H38,'Pharma Spending'!F35:F1070)</f>
        <v>7244.2100000000009</v>
      </c>
    </row>
    <row r="39" spans="1:9" x14ac:dyDescent="0.3">
      <c r="A39">
        <v>2006</v>
      </c>
      <c r="B39" s="2" cm="1">
        <f t="array" ref="B39">INDEX('Pharma Spending'!C$2:C$1037, MATCH(1, ('Pharma Spending'!$A$2:$A$1037=$B$1)*('Pharma Spending'!$B$2:$B$1037=$A39), 0))</f>
        <v>15.276</v>
      </c>
      <c r="C39" s="2" cm="1">
        <f t="array" ref="C39">INDEX('Pharma Spending'!D$2:D$1037, MATCH(1, ('Pharma Spending'!$A$2:$A$1037=$B$1)*('Pharma Spending'!$B$2:$B$1037=$A39), 0))</f>
        <v>1.2190000000000001</v>
      </c>
      <c r="D39" s="2" cm="1">
        <f t="array" ref="D39">INDEX('Pharma Spending'!E$2:E$1037, MATCH(1, ('Pharma Spending'!$A$2:$A$1037=$B$1)*('Pharma Spending'!$B$2:$B$1037=$A39), 0))</f>
        <v>461.82100000000003</v>
      </c>
      <c r="E39" s="2" cm="1">
        <f t="array" ref="E39">INDEX('Pharma Spending'!F$2:F$1037, MATCH(1, ('Pharma Spending'!$A$2:$A$1037=$B$1)*('Pharma Spending'!$B$2:$B$1037=$A39), 0))</f>
        <v>9558.7199999999993</v>
      </c>
      <c r="H39" t="str">
        <v>LTU</v>
      </c>
      <c r="I39">
        <f ca="1">SUMIF('Pharma Spending'!A35:A1071,Data!H39,'Pharma Spending'!F36:F1071)</f>
        <v>13037.59</v>
      </c>
    </row>
    <row r="40" spans="1:9" x14ac:dyDescent="0.3">
      <c r="A40">
        <v>2007</v>
      </c>
      <c r="B40" s="2" cm="1">
        <f t="array" ref="B40">INDEX('Pharma Spending'!C$2:C$1037, MATCH(1, ('Pharma Spending'!$A$2:$A$1037=$B$1)*('Pharma Spending'!$B$2:$B$1037=$A40), 0))</f>
        <v>15.201000000000001</v>
      </c>
      <c r="C40" s="2" cm="1">
        <f t="array" ref="C40">INDEX('Pharma Spending'!D$2:D$1037, MATCH(1, ('Pharma Spending'!$A$2:$A$1037=$B$1)*('Pharma Spending'!$B$2:$B$1037=$A40), 0))</f>
        <v>1.2250000000000001</v>
      </c>
      <c r="D40" s="2" cm="1">
        <f t="array" ref="D40">INDEX('Pharma Spending'!E$2:E$1037, MATCH(1, ('Pharma Spending'!$A$2:$A$1037=$B$1)*('Pharma Spending'!$B$2:$B$1037=$A40), 0))</f>
        <v>485.887</v>
      </c>
      <c r="E40" s="2" cm="1">
        <f t="array" ref="E40">INDEX('Pharma Spending'!F$2:F$1037, MATCH(1, ('Pharma Spending'!$A$2:$A$1037=$B$1)*('Pharma Spending'!$B$2:$B$1037=$A40), 0))</f>
        <v>10119.86</v>
      </c>
      <c r="H40">
        <v>0</v>
      </c>
    </row>
    <row r="41" spans="1:9" x14ac:dyDescent="0.3">
      <c r="A41">
        <v>2008</v>
      </c>
      <c r="B41" s="2" cm="1">
        <f t="array" ref="B41">INDEX('Pharma Spending'!C$2:C$1037, MATCH(1, ('Pharma Spending'!$A$2:$A$1037=$B$1)*('Pharma Spending'!$B$2:$B$1037=$A41), 0))</f>
        <v>15.412000000000001</v>
      </c>
      <c r="C41" s="2" cm="1">
        <f t="array" ref="C41">INDEX('Pharma Spending'!D$2:D$1037, MATCH(1, ('Pharma Spending'!$A$2:$A$1037=$B$1)*('Pharma Spending'!$B$2:$B$1037=$A41), 0))</f>
        <v>1.2729999999999999</v>
      </c>
      <c r="D41" s="2" cm="1">
        <f t="array" ref="D41">INDEX('Pharma Spending'!E$2:E$1037, MATCH(1, ('Pharma Spending'!$A$2:$A$1037=$B$1)*('Pharma Spending'!$B$2:$B$1037=$A41), 0))</f>
        <v>510.17200000000003</v>
      </c>
      <c r="E41" s="2" cm="1">
        <f t="array" ref="E41">INDEX('Pharma Spending'!F$2:F$1037, MATCH(1, ('Pharma Spending'!$A$2:$A$1037=$B$1)*('Pharma Spending'!$B$2:$B$1037=$A41), 0))</f>
        <v>10840.75</v>
      </c>
    </row>
    <row r="42" spans="1:9" x14ac:dyDescent="0.3">
      <c r="A42">
        <v>2009</v>
      </c>
      <c r="B42" s="2" cm="1">
        <f t="array" ref="B42">INDEX('Pharma Spending'!C$2:C$1037, MATCH(1, ('Pharma Spending'!$A$2:$A$1037=$B$1)*('Pharma Spending'!$B$2:$B$1037=$A42), 0))</f>
        <v>15.535</v>
      </c>
      <c r="C42" s="2" cm="1">
        <f t="array" ref="C42">INDEX('Pharma Spending'!D$2:D$1037, MATCH(1, ('Pharma Spending'!$A$2:$A$1037=$B$1)*('Pharma Spending'!$B$2:$B$1037=$A42), 0))</f>
        <v>1.3340000000000001</v>
      </c>
      <c r="D42" s="2" cm="1">
        <f t="array" ref="D42">INDEX('Pharma Spending'!E$2:E$1037, MATCH(1, ('Pharma Spending'!$A$2:$A$1037=$B$1)*('Pharma Spending'!$B$2:$B$1037=$A42), 0))</f>
        <v>553.72400000000005</v>
      </c>
      <c r="E42" s="2" cm="1">
        <f t="array" ref="E42">INDEX('Pharma Spending'!F$2:F$1037, MATCH(1, ('Pharma Spending'!$A$2:$A$1037=$B$1)*('Pharma Spending'!$B$2:$B$1037=$A42), 0))</f>
        <v>12011.21</v>
      </c>
    </row>
    <row r="43" spans="1:9" x14ac:dyDescent="0.3">
      <c r="A43">
        <v>2010</v>
      </c>
      <c r="B43" s="2" cm="1">
        <f t="array" ref="B43">INDEX('Pharma Spending'!C$2:C$1037, MATCH(1, ('Pharma Spending'!$A$2:$A$1037=$B$1)*('Pharma Spending'!$B$2:$B$1037=$A43), 0))</f>
        <v>15.63</v>
      </c>
      <c r="C43" s="2" cm="1">
        <f t="array" ref="C43">INDEX('Pharma Spending'!D$2:D$1037, MATCH(1, ('Pharma Spending'!$A$2:$A$1037=$B$1)*('Pharma Spending'!$B$2:$B$1037=$A43), 0))</f>
        <v>1.3240000000000001</v>
      </c>
      <c r="D43" s="2" cm="1">
        <f t="array" ref="D43">INDEX('Pharma Spending'!E$2:E$1037, MATCH(1, ('Pharma Spending'!$A$2:$A$1037=$B$1)*('Pharma Spending'!$B$2:$B$1037=$A43), 0))</f>
        <v>563.85699999999997</v>
      </c>
      <c r="E43" s="2" cm="1">
        <f t="array" ref="E43">INDEX('Pharma Spending'!F$2:F$1037, MATCH(1, ('Pharma Spending'!$A$2:$A$1037=$B$1)*('Pharma Spending'!$B$2:$B$1037=$A43), 0))</f>
        <v>12422.76</v>
      </c>
    </row>
    <row r="44" spans="1:9" x14ac:dyDescent="0.3">
      <c r="A44">
        <v>2011</v>
      </c>
      <c r="B44" s="2" cm="1">
        <f t="array" ref="B44">INDEX('Pharma Spending'!C$2:C$1037, MATCH(1, ('Pharma Spending'!$A$2:$A$1037=$B$1)*('Pharma Spending'!$B$2:$B$1037=$A44), 0))</f>
        <v>15.311</v>
      </c>
      <c r="C44" s="2" cm="1">
        <f t="array" ref="C44">INDEX('Pharma Spending'!D$2:D$1037, MATCH(1, ('Pharma Spending'!$A$2:$A$1037=$B$1)*('Pharma Spending'!$B$2:$B$1037=$A44), 0))</f>
        <v>1.3149999999999999</v>
      </c>
      <c r="D44" s="2" cm="1">
        <f t="array" ref="D44">INDEX('Pharma Spending'!E$2:E$1037, MATCH(1, ('Pharma Spending'!$A$2:$A$1037=$B$1)*('Pharma Spending'!$B$2:$B$1037=$A44), 0))</f>
        <v>580.92100000000005</v>
      </c>
      <c r="E44" s="2" cm="1">
        <f t="array" ref="E44">INDEX('Pharma Spending'!F$2:F$1037, MATCH(1, ('Pharma Spending'!$A$2:$A$1037=$B$1)*('Pharma Spending'!$B$2:$B$1037=$A44), 0))</f>
        <v>12977.79</v>
      </c>
    </row>
    <row r="45" spans="1:9" x14ac:dyDescent="0.3">
      <c r="A45">
        <v>2012</v>
      </c>
      <c r="B45" s="2" cm="1">
        <f t="array" ref="B45">INDEX('Pharma Spending'!C$2:C$1037, MATCH(1, ('Pharma Spending'!$A$2:$A$1037=$B$1)*('Pharma Spending'!$B$2:$B$1037=$A45), 0))</f>
        <v>15.308</v>
      </c>
      <c r="C45" s="2" cm="1">
        <f t="array" ref="C45">INDEX('Pharma Spending'!D$2:D$1037, MATCH(1, ('Pharma Spending'!$A$2:$A$1037=$B$1)*('Pharma Spending'!$B$2:$B$1037=$A45), 0))</f>
        <v>1.3360000000000001</v>
      </c>
      <c r="D45" s="2" cm="1">
        <f t="array" ref="D45">INDEX('Pharma Spending'!E$2:E$1037, MATCH(1, ('Pharma Spending'!$A$2:$A$1037=$B$1)*('Pharma Spending'!$B$2:$B$1037=$A45), 0))</f>
        <v>582.87400000000002</v>
      </c>
      <c r="E45" s="2" cm="1">
        <f t="array" ref="E45">INDEX('Pharma Spending'!F$2:F$1037, MATCH(1, ('Pharma Spending'!$A$2:$A$1037=$B$1)*('Pharma Spending'!$B$2:$B$1037=$A45), 0))</f>
        <v>13247.71</v>
      </c>
    </row>
    <row r="46" spans="1:9" x14ac:dyDescent="0.3">
      <c r="A46">
        <v>2013</v>
      </c>
      <c r="B46" s="2" cm="1">
        <f t="array" ref="B46">INDEX('Pharma Spending'!C$2:C$1037, MATCH(1, ('Pharma Spending'!$A$2:$A$1037=$B$1)*('Pharma Spending'!$B$2:$B$1037=$A46), 0))</f>
        <v>14.989000000000001</v>
      </c>
      <c r="C46" s="2" cm="1">
        <f t="array" ref="C46">INDEX('Pharma Spending'!D$2:D$1037, MATCH(1, ('Pharma Spending'!$A$2:$A$1037=$B$1)*('Pharma Spending'!$B$2:$B$1037=$A46), 0))</f>
        <v>1.32</v>
      </c>
      <c r="D46" s="2" cm="1">
        <f t="array" ref="D46">INDEX('Pharma Spending'!E$2:E$1037, MATCH(1, ('Pharma Spending'!$A$2:$A$1037=$B$1)*('Pharma Spending'!$B$2:$B$1037=$A46), 0))</f>
        <v>627.40200000000004</v>
      </c>
      <c r="E46" s="2" cm="1">
        <f t="array" ref="E46">INDEX('Pharma Spending'!F$2:F$1037, MATCH(1, ('Pharma Spending'!$A$2:$A$1037=$B$1)*('Pharma Spending'!$B$2:$B$1037=$A46), 0))</f>
        <v>14503.87</v>
      </c>
    </row>
    <row r="47" spans="1:9" x14ac:dyDescent="0.3">
      <c r="A47">
        <v>2014</v>
      </c>
      <c r="B47" s="2" cm="1">
        <f t="array" ref="B47">INDEX('Pharma Spending'!C$2:C$1037, MATCH(1, ('Pharma Spending'!$A$2:$A$1037=$B$1)*('Pharma Spending'!$B$2:$B$1037=$A47), 0))</f>
        <v>14.385999999999999</v>
      </c>
      <c r="C47" s="2" cm="1">
        <f t="array" ref="C47">INDEX('Pharma Spending'!D$2:D$1037, MATCH(1, ('Pharma Spending'!$A$2:$A$1037=$B$1)*('Pharma Spending'!$B$2:$B$1037=$A47), 0))</f>
        <v>1.306</v>
      </c>
      <c r="D47" s="2" cm="1">
        <f t="array" ref="D47">INDEX('Pharma Spending'!E$2:E$1037, MATCH(1, ('Pharma Spending'!$A$2:$A$1037=$B$1)*('Pharma Spending'!$B$2:$B$1037=$A47), 0))</f>
        <v>616.99699999999996</v>
      </c>
      <c r="E47" s="2" cm="1">
        <f t="array" ref="E47">INDEX('Pharma Spending'!F$2:F$1037, MATCH(1, ('Pharma Spending'!$A$2:$A$1037=$B$1)*('Pharma Spending'!$B$2:$B$1037=$A47), 0))</f>
        <v>14475.18</v>
      </c>
    </row>
    <row r="48" spans="1:9" x14ac:dyDescent="0.3">
      <c r="A48">
        <v>2015</v>
      </c>
      <c r="B48" s="2"/>
      <c r="C48" s="2"/>
      <c r="D48" s="2"/>
      <c r="E48" s="2"/>
    </row>
    <row r="49" spans="1:5" x14ac:dyDescent="0.3">
      <c r="A49">
        <v>1970</v>
      </c>
      <c r="B49" s="2"/>
      <c r="C49" s="2"/>
      <c r="D49" s="2"/>
      <c r="E49" s="2"/>
    </row>
    <row r="50" spans="1:5" x14ac:dyDescent="0.3">
      <c r="A50">
        <v>2016</v>
      </c>
      <c r="B50" s="2"/>
      <c r="C50" s="2"/>
      <c r="D50" s="2"/>
      <c r="E50" s="2"/>
    </row>
    <row r="51" spans="1:5" x14ac:dyDescent="0.3">
      <c r="A51"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53EA65-D244-490A-8CA4-DE1255A67D97}">
          <x14:formula1>
            <xm:f>'Pharma Spending'!$J$2:$J$48</xm:f>
          </x14:formula1>
          <xm:sqref>H2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E30DB-0820-44AF-83C3-6D97EF82D476}">
  <dimension ref="B2:Z47"/>
  <sheetViews>
    <sheetView showGridLines="0" tabSelected="1" topLeftCell="A14" zoomScale="70" zoomScaleNormal="70" workbookViewId="0">
      <selection activeCell="AD34" sqref="AD34"/>
    </sheetView>
  </sheetViews>
  <sheetFormatPr defaultRowHeight="14.4" x14ac:dyDescent="0.3"/>
  <sheetData>
    <row r="2" spans="2:26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2:26" ht="31.2" x14ac:dyDescent="0.6">
      <c r="B3" s="3"/>
      <c r="C3" s="3"/>
      <c r="D3" s="3"/>
      <c r="E3" s="3"/>
      <c r="F3" s="3"/>
      <c r="G3" s="3"/>
      <c r="H3" s="11" t="s">
        <v>49</v>
      </c>
      <c r="I3" s="11"/>
      <c r="J3" s="11"/>
      <c r="K3" s="11"/>
      <c r="L3" s="4" t="s">
        <v>7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2:26" x14ac:dyDescent="0.3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2:26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2:26" x14ac:dyDescent="0.3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2:26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2:26" x14ac:dyDescent="0.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2:26" x14ac:dyDescent="0.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26" x14ac:dyDescent="0.3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2:26" x14ac:dyDescent="0.3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2:26" x14ac:dyDescent="0.3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2:26" x14ac:dyDescent="0.3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2:26" x14ac:dyDescent="0.3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2:26" x14ac:dyDescent="0.3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2:26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2:26" x14ac:dyDescent="0.3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2:26" x14ac:dyDescent="0.3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2:26" x14ac:dyDescent="0.3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2:26" x14ac:dyDescent="0.3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2:26" x14ac:dyDescent="0.3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2:26" x14ac:dyDescent="0.3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2:26" x14ac:dyDescent="0.3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2:26" x14ac:dyDescent="0.3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2:26" x14ac:dyDescent="0.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2:26" x14ac:dyDescent="0.3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2:26" x14ac:dyDescent="0.3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9" spans="2:26" x14ac:dyDescent="0.3">
      <c r="B29" s="3"/>
      <c r="C29" s="3"/>
      <c r="D29" s="3"/>
      <c r="E29" s="3"/>
      <c r="F29" s="3"/>
      <c r="G29" s="3"/>
      <c r="H29" s="3"/>
      <c r="I29" s="3"/>
      <c r="K29" s="3"/>
      <c r="L29" s="3"/>
      <c r="M29" s="3"/>
      <c r="N29" s="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2:26" x14ac:dyDescent="0.3">
      <c r="B30" s="3"/>
      <c r="C30" s="3"/>
      <c r="D30" s="3"/>
      <c r="E30" s="3"/>
      <c r="F30" s="3"/>
      <c r="G30" s="3"/>
      <c r="H30" s="3"/>
      <c r="I30" s="3"/>
      <c r="K30" s="3"/>
      <c r="L30" s="3"/>
      <c r="M30" s="3"/>
      <c r="N30" s="5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2:26" x14ac:dyDescent="0.3">
      <c r="B31" s="3"/>
      <c r="C31" s="3"/>
      <c r="D31" s="3"/>
      <c r="E31" s="3"/>
      <c r="F31" s="3"/>
      <c r="G31" s="3"/>
      <c r="H31" s="3"/>
      <c r="I31" s="3"/>
      <c r="K31" s="3"/>
      <c r="L31" s="3"/>
      <c r="M31" s="3"/>
      <c r="N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2:26" x14ac:dyDescent="0.3">
      <c r="B32" s="3"/>
      <c r="C32" s="3"/>
      <c r="D32" s="3"/>
      <c r="E32" s="3"/>
      <c r="F32" s="3"/>
      <c r="G32" s="3"/>
      <c r="H32" s="3"/>
      <c r="I32" s="3"/>
      <c r="K32" s="3"/>
      <c r="L32" s="3"/>
      <c r="M32" s="3"/>
      <c r="N32" s="5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2:26" x14ac:dyDescent="0.3">
      <c r="B33" s="3"/>
      <c r="C33" s="3"/>
      <c r="D33" s="3"/>
      <c r="E33" s="3"/>
      <c r="F33" s="3"/>
      <c r="G33" s="3"/>
      <c r="H33" s="3"/>
      <c r="I33" s="3"/>
      <c r="K33" s="3"/>
      <c r="L33" s="3"/>
      <c r="M33" s="3"/>
      <c r="N33" s="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2:26" x14ac:dyDescent="0.3">
      <c r="B34" s="3"/>
      <c r="C34" s="3"/>
      <c r="D34" s="3"/>
      <c r="E34" s="3"/>
      <c r="F34" s="3"/>
      <c r="G34" s="3"/>
      <c r="H34" s="3"/>
      <c r="I34" s="3"/>
      <c r="K34" s="3"/>
      <c r="L34" s="3"/>
      <c r="M34" s="3"/>
      <c r="N34" s="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2:26" x14ac:dyDescent="0.3">
      <c r="B35" s="3"/>
      <c r="C35" s="3"/>
      <c r="D35" s="3"/>
      <c r="E35" s="3"/>
      <c r="F35" s="3"/>
      <c r="G35" s="3"/>
      <c r="H35" s="3"/>
      <c r="I35" s="3"/>
      <c r="K35" s="3"/>
      <c r="L35" s="3"/>
      <c r="M35" s="3"/>
      <c r="N35" s="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2:26" x14ac:dyDescent="0.3">
      <c r="B36" s="3"/>
      <c r="C36" s="3"/>
      <c r="D36" s="3"/>
      <c r="E36" s="3"/>
      <c r="F36" s="3"/>
      <c r="G36" s="3"/>
      <c r="H36" s="3"/>
      <c r="I36" s="3"/>
      <c r="K36" s="3"/>
      <c r="L36" s="3"/>
      <c r="M36" s="3"/>
      <c r="N36" s="5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2:26" x14ac:dyDescent="0.3">
      <c r="B37" s="3"/>
      <c r="C37" s="3"/>
      <c r="D37" s="3"/>
      <c r="E37" s="3"/>
      <c r="F37" s="3"/>
      <c r="G37" s="3"/>
      <c r="H37" s="3"/>
      <c r="I37" s="3"/>
      <c r="K37" s="3"/>
      <c r="L37" s="3"/>
      <c r="M37" s="3"/>
      <c r="N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2:26" x14ac:dyDescent="0.3">
      <c r="B38" s="3"/>
      <c r="C38" s="3"/>
      <c r="D38" s="3"/>
      <c r="E38" s="3"/>
      <c r="F38" s="3"/>
      <c r="G38" s="3"/>
      <c r="H38" s="3"/>
      <c r="I38" s="3"/>
      <c r="K38" s="3"/>
      <c r="L38" s="3"/>
      <c r="M38" s="3"/>
      <c r="N38" s="5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2:26" x14ac:dyDescent="0.3">
      <c r="B39" s="3"/>
      <c r="C39" s="3"/>
      <c r="D39" s="3"/>
      <c r="E39" s="3"/>
      <c r="F39" s="3"/>
      <c r="G39" s="3"/>
      <c r="H39" s="3"/>
      <c r="I39" s="3"/>
      <c r="K39" s="3"/>
      <c r="L39" s="3"/>
      <c r="M39" s="3"/>
      <c r="N39" s="5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2:26" x14ac:dyDescent="0.3">
      <c r="B40" s="3"/>
      <c r="C40" s="3"/>
      <c r="D40" s="3"/>
      <c r="E40" s="3"/>
      <c r="F40" s="3"/>
      <c r="G40" s="3"/>
      <c r="H40" s="3"/>
      <c r="I40" s="3"/>
      <c r="K40" s="3"/>
      <c r="L40" s="3"/>
      <c r="M40" s="3"/>
      <c r="N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2:26" x14ac:dyDescent="0.3">
      <c r="B41" s="3"/>
      <c r="C41" s="3"/>
      <c r="D41" s="3"/>
      <c r="E41" s="3"/>
      <c r="F41" s="3"/>
      <c r="G41" s="3"/>
      <c r="H41" s="3"/>
      <c r="I41" s="3"/>
      <c r="K41" s="3"/>
      <c r="L41" s="3"/>
      <c r="M41" s="3"/>
      <c r="N41" s="5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2:26" x14ac:dyDescent="0.3">
      <c r="B42" s="3"/>
      <c r="C42" s="3"/>
      <c r="D42" s="3"/>
      <c r="E42" s="3"/>
      <c r="F42" s="3"/>
      <c r="G42" s="3"/>
      <c r="H42" s="3"/>
      <c r="I42" s="3"/>
      <c r="K42" s="3"/>
      <c r="L42" s="3"/>
      <c r="M42" s="3"/>
      <c r="N42" s="5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2:26" x14ac:dyDescent="0.3">
      <c r="B43" s="3"/>
      <c r="C43" s="3"/>
      <c r="D43" s="3"/>
      <c r="E43" s="3"/>
      <c r="F43" s="3"/>
      <c r="G43" s="3"/>
      <c r="H43" s="3"/>
      <c r="I43" s="3"/>
      <c r="K43" s="3"/>
      <c r="L43" s="3"/>
      <c r="M43" s="3"/>
      <c r="N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2:26" x14ac:dyDescent="0.3">
      <c r="B44" s="3"/>
      <c r="C44" s="3"/>
      <c r="D44" s="3"/>
      <c r="E44" s="3"/>
      <c r="F44" s="3"/>
      <c r="G44" s="3"/>
      <c r="H44" s="3"/>
      <c r="I44" s="3"/>
      <c r="K44" s="3"/>
      <c r="L44" s="3"/>
      <c r="M44" s="3"/>
      <c r="N44" s="5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2:26" x14ac:dyDescent="0.3">
      <c r="B45" s="3"/>
      <c r="C45" s="3"/>
      <c r="D45" s="3"/>
      <c r="E45" s="3"/>
      <c r="F45" s="3"/>
      <c r="G45" s="3"/>
      <c r="H45" s="3"/>
      <c r="I45" s="3"/>
      <c r="K45" s="3"/>
      <c r="L45" s="3"/>
      <c r="M45" s="3"/>
      <c r="N45" s="5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2:26" x14ac:dyDescent="0.3">
      <c r="B46" s="3"/>
      <c r="C46" s="3"/>
      <c r="D46" s="3"/>
      <c r="E46" s="3"/>
      <c r="F46" s="3"/>
      <c r="G46" s="3"/>
      <c r="H46" s="3"/>
      <c r="I46" s="3"/>
      <c r="K46" s="3"/>
      <c r="L46" s="3"/>
      <c r="M46" s="3"/>
      <c r="N46" s="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2:26" x14ac:dyDescent="0.3">
      <c r="B47" s="3"/>
      <c r="C47" s="3"/>
      <c r="D47" s="3"/>
      <c r="E47" s="3"/>
      <c r="F47" s="3"/>
      <c r="G47" s="3"/>
      <c r="H47" s="3"/>
      <c r="I47" s="3"/>
      <c r="K47" s="3"/>
      <c r="L47" s="3"/>
      <c r="M47" s="3"/>
      <c r="N47" s="5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</sheetData>
  <mergeCells count="1">
    <mergeCell ref="H3:K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45DB3EC-2F90-47BA-B484-29818F90C4E1}">
          <x14:formula1>
            <xm:f>'Pharma Spending'!$I$2:$I$37</xm:f>
          </x14:formula1>
          <xm:sqref>O3 L3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OVERVIEW</vt:lpstr>
      <vt:lpstr>Pharma spendingRAW</vt:lpstr>
      <vt:lpstr>Pharma Spending</vt:lpstr>
      <vt:lpstr>Data</vt:lpstr>
      <vt:lpstr>Dashboard</vt:lpstr>
      <vt:lpstr>Heat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Yasin D</cp:lastModifiedBy>
  <dcterms:created xsi:type="dcterms:W3CDTF">2024-06-13T10:27:30Z</dcterms:created>
  <dcterms:modified xsi:type="dcterms:W3CDTF">2024-06-27T06:45:31Z</dcterms:modified>
</cp:coreProperties>
</file>