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t\Documents\GitHub\NEA-Neural-Network\EPQ Writeups\"/>
    </mc:Choice>
  </mc:AlternateContent>
  <xr:revisionPtr revIDLastSave="0" documentId="13_ncr:1_{ABB1D91B-B9F1-41CE-BEAA-BD82CC3DF2A6}" xr6:coauthVersionLast="45" xr6:coauthVersionMax="45" xr10:uidLastSave="{00000000-0000-0000-0000-000000000000}"/>
  <bookViews>
    <workbookView xWindow="-120" yWindow="-120" windowWidth="29040" windowHeight="15840" xr2:uid="{21185252-FFAA-4D03-8DE8-AE2408007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4" i="1" l="1"/>
  <c r="F63" i="1"/>
  <c r="J27" i="1" l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7" i="1"/>
  <c r="E26" i="1"/>
  <c r="F51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6" i="1"/>
  <c r="J26" i="1"/>
  <c r="J6" i="1" l="1"/>
  <c r="J7" i="1"/>
  <c r="J8" i="1"/>
  <c r="J9" i="1"/>
  <c r="J10" i="1"/>
  <c r="J11" i="1"/>
  <c r="J12" i="1"/>
  <c r="J13" i="1"/>
  <c r="J14" i="1"/>
  <c r="J5" i="1"/>
  <c r="F11" i="1" l="1"/>
  <c r="F9" i="1"/>
  <c r="E6" i="1"/>
  <c r="E7" i="1"/>
  <c r="E8" i="1"/>
  <c r="E9" i="1"/>
  <c r="E10" i="1"/>
  <c r="E11" i="1"/>
  <c r="E12" i="1"/>
  <c r="E13" i="1"/>
  <c r="E14" i="1"/>
  <c r="E5" i="1"/>
  <c r="F6" i="1"/>
  <c r="F7" i="1"/>
  <c r="F8" i="1"/>
  <c r="F10" i="1"/>
  <c r="F12" i="1"/>
  <c r="F13" i="1"/>
  <c r="F14" i="1"/>
  <c r="F5" i="1"/>
</calcChain>
</file>

<file path=xl/sharedStrings.xml><?xml version="1.0" encoding="utf-8"?>
<sst xmlns="http://schemas.openxmlformats.org/spreadsheetml/2006/main" count="128" uniqueCount="50">
  <si>
    <t>Target Number</t>
  </si>
  <si>
    <t>Times appeared</t>
  </si>
  <si>
    <t>Guesed Correctly</t>
  </si>
  <si>
    <t>Guessed Incorrectly</t>
  </si>
  <si>
    <t>Test of 50 random samples</t>
  </si>
  <si>
    <t>% Correct</t>
  </si>
  <si>
    <t>Colour Code</t>
  </si>
  <si>
    <t>0-25%</t>
  </si>
  <si>
    <t>Red</t>
  </si>
  <si>
    <t>Yellow</t>
  </si>
  <si>
    <t>Bright Green</t>
  </si>
  <si>
    <t>Light Green</t>
  </si>
  <si>
    <t>Out of 10 guesses</t>
  </si>
  <si>
    <t>51-75%</t>
  </si>
  <si>
    <t>26-50%</t>
  </si>
  <si>
    <t>76-100%</t>
  </si>
  <si>
    <t>MNIST</t>
  </si>
  <si>
    <t>EMNIST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</si>
  <si>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</si>
  <si>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</si>
  <si>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</si>
  <si>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</si>
  <si>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</si>
  <si>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</si>
  <si>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</si>
  <si>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</si>
  <si>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</si>
  <si>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</si>
  <si>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</si>
  <si>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</si>
  <si>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</si>
  <si>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</si>
  <si>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</si>
  <si>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</si>
  <si>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</si>
  <si>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</si>
  <si>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</si>
  <si>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v</t>
  </si>
  <si>
    <t>w</t>
  </si>
  <si>
    <t>x</t>
  </si>
  <si>
    <t>y</t>
  </si>
  <si>
    <t>z</t>
  </si>
  <si>
    <t>u</t>
  </si>
  <si>
    <t>t</t>
  </si>
  <si>
    <t>Out of 3 guesses</t>
  </si>
  <si>
    <t>Test of 100 random samples</t>
  </si>
  <si>
    <t>Test of 100 Samples</t>
  </si>
  <si>
    <t>Google Quick Draw</t>
  </si>
  <si>
    <t>Cat</t>
  </si>
  <si>
    <t>Giraffe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</si>
</sst>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2" borderId="1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Fill="1" applyBorder="1" applyAlignment="1"/>
    <xf numFmtId="0" fontId="0" fillId="0" borderId="0" xfId="0" applyFill="1" applyBorder="1"/>
    <xf numFmtId="0" fontId="2" fillId="8" borderId="1" xfId="0" applyFont="1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2" borderId="2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4" borderId="18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8" xfId="0" applyFont="1" applyBorder="1"/>
    <xf numFmtId="0" fontId="0" fillId="5" borderId="20" xfId="0" applyFill="1" applyBorder="1"/>
    <xf numFmtId="0" fontId="0" fillId="5" borderId="28" xfId="0" applyFill="1" applyBorder="1"/>
    <xf numFmtId="0" fontId="0" fillId="2" borderId="2" xfId="0" applyFill="1" applyBorder="1"/>
    <xf numFmtId="0" fontId="2" fillId="8" borderId="2" xfId="0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29" xfId="0" applyBorder="1"/>
    <xf numFmtId="0" fontId="1" fillId="0" borderId="30" xfId="0" applyFont="1" applyBorder="1"/>
    <xf numFmtId="0" fontId="0" fillId="9" borderId="31" xfId="0" applyFill="1" applyBorder="1"/>
    <xf numFmtId="0" fontId="1" fillId="0" borderId="32" xfId="0" applyFont="1" applyBorder="1"/>
    <xf numFmtId="0" fontId="0" fillId="0" borderId="33" xfId="0" applyBorder="1"/>
    <xf numFmtId="0" fontId="0" fillId="9" borderId="3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91DB-56EF-4469-B0C2-D327025D026F}">
  <dimension ref="A2:L95"/>
  <sheetViews>
    <sheetView tabSelected="1" topLeftCell="A42" zoomScale="70" zoomScaleNormal="70" workbookViewId="0">
      <selection activeCell="D56" sqref="D56"/>
    </sheetView>
  </sheetViews>
  <sheetFormatPr defaultColWidth="8.85546875" defaultRowHeight="15" x14ac:dyDescent="0.25"/>
  <cols>
    <col min="1" max="1" width="22.28515625" customWidth="1"/>
    <col min="2" max="2" width="15.7109375" customWidth="1"/>
    <col min="3" max="3" width="20.42578125" customWidth="1"/>
    <col min="4" max="4" width="19" customWidth="1"/>
    <col min="5" max="5" width="19.140625" customWidth="1"/>
    <col min="6" max="6" width="18" customWidth="1"/>
    <col min="7" max="7" width="14.7109375" customWidth="1"/>
    <col min="8" max="8" width="18.42578125" customWidth="1"/>
    <col min="9" max="9" width="18.85546875" customWidth="1"/>
    <col min="10" max="10" width="16.85546875" customWidth="1"/>
    <col min="11" max="11" width="19.42578125" customWidth="1"/>
    <col min="12" max="12" width="23.42578125" customWidth="1"/>
  </cols>
  <sheetData>
    <row r="2" spans="1:12" ht="15.75" thickBot="1" x14ac:dyDescent="0.3"/>
    <row r="3" spans="1:12" ht="15.75" thickBot="1" x14ac:dyDescent="0.3">
      <c r="A3" s="45" t="s">
        <v>16</v>
      </c>
      <c r="B3" s="44" t="s">
        <v>4</v>
      </c>
      <c r="C3" s="39"/>
      <c r="D3" s="39"/>
      <c r="E3" s="39"/>
      <c r="F3" s="40"/>
      <c r="H3" s="41" t="s">
        <v>12</v>
      </c>
      <c r="I3" s="42"/>
      <c r="J3" s="43"/>
      <c r="K3" s="19"/>
      <c r="L3" s="19"/>
    </row>
    <row r="4" spans="1:12" x14ac:dyDescent="0.25">
      <c r="A4" s="46"/>
      <c r="B4" s="27" t="s">
        <v>0</v>
      </c>
      <c r="C4" s="9" t="s">
        <v>1</v>
      </c>
      <c r="D4" s="9" t="s">
        <v>2</v>
      </c>
      <c r="E4" s="9" t="s">
        <v>3</v>
      </c>
      <c r="F4" s="10" t="s">
        <v>5</v>
      </c>
      <c r="H4" s="8" t="s">
        <v>0</v>
      </c>
      <c r="I4" s="9" t="s">
        <v>2</v>
      </c>
      <c r="J4" s="10" t="s">
        <v>5</v>
      </c>
      <c r="K4" s="20"/>
      <c r="L4" s="20"/>
    </row>
    <row r="5" spans="1:12" x14ac:dyDescent="0.25">
      <c r="A5" s="46"/>
      <c r="B5" s="31">
        <v>0</v>
      </c>
      <c r="C5" s="1">
        <v>5</v>
      </c>
      <c r="D5" s="1">
        <v>3</v>
      </c>
      <c r="E5" s="1">
        <f>C5-D5</f>
        <v>2</v>
      </c>
      <c r="F5" s="15">
        <f>D5/C5*100</f>
        <v>60</v>
      </c>
      <c r="H5" s="16">
        <v>0</v>
      </c>
      <c r="I5" s="1">
        <v>10</v>
      </c>
      <c r="J5" s="21">
        <f>I5/10*100</f>
        <v>100</v>
      </c>
    </row>
    <row r="6" spans="1:12" x14ac:dyDescent="0.25">
      <c r="A6" s="46"/>
      <c r="B6" s="32">
        <v>1</v>
      </c>
      <c r="C6" s="2">
        <v>5</v>
      </c>
      <c r="D6" s="2">
        <v>4</v>
      </c>
      <c r="E6" s="2">
        <f t="shared" ref="E6:E14" si="0">C6-D6</f>
        <v>1</v>
      </c>
      <c r="F6" s="13">
        <f t="shared" ref="F6:F14" si="1">D6/C6*100</f>
        <v>80</v>
      </c>
      <c r="H6" s="17">
        <v>1</v>
      </c>
      <c r="I6" s="2">
        <v>10</v>
      </c>
      <c r="J6" s="21">
        <f t="shared" ref="J6:J14" si="2">I6/10*100</f>
        <v>100</v>
      </c>
    </row>
    <row r="7" spans="1:12" x14ac:dyDescent="0.25">
      <c r="A7" s="46"/>
      <c r="B7" s="32">
        <v>2</v>
      </c>
      <c r="C7" s="2">
        <v>4</v>
      </c>
      <c r="D7" s="2">
        <v>2</v>
      </c>
      <c r="E7" s="2">
        <f t="shared" si="0"/>
        <v>2</v>
      </c>
      <c r="F7" s="12">
        <f t="shared" si="1"/>
        <v>50</v>
      </c>
      <c r="H7" s="17">
        <v>2</v>
      </c>
      <c r="I7" s="2">
        <v>6</v>
      </c>
      <c r="J7" s="22">
        <f t="shared" si="2"/>
        <v>60</v>
      </c>
    </row>
    <row r="8" spans="1:12" x14ac:dyDescent="0.25">
      <c r="A8" s="46"/>
      <c r="B8" s="32">
        <v>3</v>
      </c>
      <c r="C8" s="2">
        <v>2</v>
      </c>
      <c r="D8" s="2">
        <v>2</v>
      </c>
      <c r="E8" s="2">
        <f t="shared" si="0"/>
        <v>0</v>
      </c>
      <c r="F8" s="13">
        <f t="shared" si="1"/>
        <v>100</v>
      </c>
      <c r="H8" s="17">
        <v>3</v>
      </c>
      <c r="I8" s="2">
        <v>9</v>
      </c>
      <c r="J8" s="21">
        <f t="shared" si="2"/>
        <v>90</v>
      </c>
    </row>
    <row r="9" spans="1:12" x14ac:dyDescent="0.25">
      <c r="A9" s="46"/>
      <c r="B9" s="32">
        <v>4</v>
      </c>
      <c r="C9" s="2">
        <v>3</v>
      </c>
      <c r="D9" s="2">
        <v>2</v>
      </c>
      <c r="E9" s="2">
        <f t="shared" si="0"/>
        <v>1</v>
      </c>
      <c r="F9" s="15">
        <f>ROUND(D9/C9*100, 1)</f>
        <v>66.7</v>
      </c>
      <c r="H9" s="17">
        <v>4</v>
      </c>
      <c r="I9" s="2">
        <v>8</v>
      </c>
      <c r="J9" s="21">
        <f t="shared" si="2"/>
        <v>80</v>
      </c>
    </row>
    <row r="10" spans="1:12" x14ac:dyDescent="0.25">
      <c r="A10" s="46"/>
      <c r="B10" s="32">
        <v>5</v>
      </c>
      <c r="C10" s="2">
        <v>9</v>
      </c>
      <c r="D10" s="2">
        <v>0</v>
      </c>
      <c r="E10" s="2">
        <f t="shared" si="0"/>
        <v>9</v>
      </c>
      <c r="F10" s="11">
        <f t="shared" si="1"/>
        <v>0</v>
      </c>
      <c r="H10" s="17">
        <v>5</v>
      </c>
      <c r="I10" s="2">
        <v>4</v>
      </c>
      <c r="J10" s="22">
        <f t="shared" si="2"/>
        <v>40</v>
      </c>
    </row>
    <row r="11" spans="1:12" x14ac:dyDescent="0.25">
      <c r="A11" s="46"/>
      <c r="B11" s="32">
        <v>6</v>
      </c>
      <c r="C11" s="2">
        <v>7</v>
      </c>
      <c r="D11" s="2">
        <v>4</v>
      </c>
      <c r="E11" s="2">
        <f t="shared" si="0"/>
        <v>3</v>
      </c>
      <c r="F11" s="15">
        <f>ROUND(D11/C11*100, 1)</f>
        <v>57.1</v>
      </c>
      <c r="H11" s="17">
        <v>6</v>
      </c>
      <c r="I11" s="2">
        <v>5</v>
      </c>
      <c r="J11" s="23">
        <f t="shared" si="2"/>
        <v>50</v>
      </c>
    </row>
    <row r="12" spans="1:12" x14ac:dyDescent="0.25">
      <c r="A12" s="46"/>
      <c r="B12" s="32">
        <v>7</v>
      </c>
      <c r="C12" s="2">
        <v>10</v>
      </c>
      <c r="D12" s="2">
        <v>9</v>
      </c>
      <c r="E12" s="2">
        <f t="shared" si="0"/>
        <v>1</v>
      </c>
      <c r="F12" s="13">
        <f t="shared" si="1"/>
        <v>90</v>
      </c>
      <c r="H12" s="17">
        <v>7</v>
      </c>
      <c r="I12" s="2">
        <v>5</v>
      </c>
      <c r="J12" s="23">
        <f t="shared" si="2"/>
        <v>50</v>
      </c>
    </row>
    <row r="13" spans="1:12" x14ac:dyDescent="0.25">
      <c r="A13" s="46"/>
      <c r="B13" s="32">
        <v>8</v>
      </c>
      <c r="C13" s="2">
        <v>3</v>
      </c>
      <c r="D13" s="2">
        <v>0</v>
      </c>
      <c r="E13" s="2">
        <f t="shared" si="0"/>
        <v>3</v>
      </c>
      <c r="F13" s="11">
        <f t="shared" si="1"/>
        <v>0</v>
      </c>
      <c r="H13" s="17">
        <v>8</v>
      </c>
      <c r="I13" s="2">
        <v>5</v>
      </c>
      <c r="J13" s="23">
        <f t="shared" si="2"/>
        <v>50</v>
      </c>
    </row>
    <row r="14" spans="1:12" ht="15.75" thickBot="1" x14ac:dyDescent="0.3">
      <c r="A14" s="46"/>
      <c r="B14" s="33">
        <v>9</v>
      </c>
      <c r="C14" s="3">
        <v>2</v>
      </c>
      <c r="D14" s="3">
        <v>2</v>
      </c>
      <c r="E14" s="3">
        <f t="shared" si="0"/>
        <v>0</v>
      </c>
      <c r="F14" s="14">
        <f t="shared" si="1"/>
        <v>100</v>
      </c>
      <c r="H14" s="18">
        <v>9</v>
      </c>
      <c r="I14" s="3">
        <v>6</v>
      </c>
      <c r="J14" s="24">
        <f t="shared" si="2"/>
        <v>60</v>
      </c>
    </row>
    <row r="15" spans="1:12" ht="15.75" thickBot="1" x14ac:dyDescent="0.3">
      <c r="A15" s="46"/>
    </row>
    <row r="16" spans="1:12" ht="15.75" thickBot="1" x14ac:dyDescent="0.3">
      <c r="A16" s="46"/>
      <c r="B16" s="44" t="s">
        <v>6</v>
      </c>
      <c r="C16" s="40"/>
      <c r="H16" s="38" t="s">
        <v>6</v>
      </c>
      <c r="I16" s="40"/>
    </row>
    <row r="17" spans="1:10" x14ac:dyDescent="0.25">
      <c r="A17" s="46"/>
      <c r="B17" s="34" t="s">
        <v>7</v>
      </c>
      <c r="C17" s="4" t="s">
        <v>8</v>
      </c>
      <c r="H17" s="5" t="s">
        <v>7</v>
      </c>
      <c r="I17" s="4" t="s">
        <v>8</v>
      </c>
    </row>
    <row r="18" spans="1:10" x14ac:dyDescent="0.25">
      <c r="A18" s="46"/>
      <c r="B18" s="34" t="s">
        <v>14</v>
      </c>
      <c r="C18" s="4" t="s">
        <v>9</v>
      </c>
      <c r="H18" s="5" t="s">
        <v>14</v>
      </c>
      <c r="I18" s="4" t="s">
        <v>9</v>
      </c>
    </row>
    <row r="19" spans="1:10" x14ac:dyDescent="0.25">
      <c r="A19" s="46"/>
      <c r="B19" s="34" t="s">
        <v>13</v>
      </c>
      <c r="C19" s="4" t="s">
        <v>11</v>
      </c>
      <c r="H19" s="5" t="s">
        <v>13</v>
      </c>
      <c r="I19" s="4" t="s">
        <v>11</v>
      </c>
    </row>
    <row r="20" spans="1:10" ht="15.75" thickBot="1" x14ac:dyDescent="0.3">
      <c r="A20" s="47"/>
      <c r="B20" s="35" t="s">
        <v>15</v>
      </c>
      <c r="C20" s="7" t="s">
        <v>10</v>
      </c>
      <c r="H20" s="6" t="s">
        <v>15</v>
      </c>
      <c r="I20" s="7" t="s">
        <v>10</v>
      </c>
    </row>
    <row r="23" spans="1:10" ht="15.75" thickBot="1" x14ac:dyDescent="0.3"/>
    <row r="24" spans="1:10" ht="15.75" thickBot="1" x14ac:dyDescent="0.3">
      <c r="A24" s="45" t="s">
        <v>17</v>
      </c>
      <c r="B24" s="38" t="s">
        <v>45</v>
      </c>
      <c r="C24" s="39"/>
      <c r="D24" s="39"/>
      <c r="E24" s="39"/>
      <c r="F24" s="40"/>
      <c r="H24" s="41" t="s">
        <v>44</v>
      </c>
      <c r="I24" s="42"/>
      <c r="J24" s="43"/>
    </row>
    <row r="25" spans="1:10" x14ac:dyDescent="0.25">
      <c r="A25" s="46"/>
      <c r="B25" s="28" t="s">
        <v>0</v>
      </c>
      <c r="C25" s="29" t="s">
        <v>1</v>
      </c>
      <c r="D25" s="29" t="s">
        <v>2</v>
      </c>
      <c r="E25" s="29" t="s">
        <v>3</v>
      </c>
      <c r="F25" s="30" t="s">
        <v>5</v>
      </c>
      <c r="H25" s="28" t="s">
        <v>0</v>
      </c>
      <c r="I25" s="29" t="s">
        <v>2</v>
      </c>
      <c r="J25" s="30" t="s">
        <v>5</v>
      </c>
    </row>
    <row r="26" spans="1:10" x14ac:dyDescent="0.25">
      <c r="A26" s="46"/>
      <c r="B26" s="16" t="s">
        <v>18</v>
      </c>
      <c r="C26" s="1">
        <v>1</v>
      </c>
      <c r="D26" s="1">
        <v>0</v>
      </c>
      <c r="E26" s="1">
        <f>C26-D26</f>
        <v>1</v>
      </c>
      <c r="F26" s="15">
        <f>ROUND(D26/C26*100, 1)</f>
        <v>0</v>
      </c>
      <c r="H26" s="16" t="s">
        <v>18</v>
      </c>
      <c r="I26" s="1">
        <v>2</v>
      </c>
      <c r="J26" s="21">
        <f>I26/10*100</f>
        <v>20</v>
      </c>
    </row>
    <row r="27" spans="1:10" x14ac:dyDescent="0.25">
      <c r="A27" s="46"/>
      <c r="B27" s="17" t="s">
        <v>19</v>
      </c>
      <c r="C27" s="2">
        <v>6</v>
      </c>
      <c r="D27" s="2">
        <v>2</v>
      </c>
      <c r="E27" s="2">
        <f>C27-D27</f>
        <v>4</v>
      </c>
      <c r="F27" s="15">
        <f t="shared" ref="F27:F50" si="3">ROUND(D27/C27*100, 1)</f>
        <v>33.299999999999997</v>
      </c>
      <c r="H27" s="17" t="s">
        <v>19</v>
      </c>
      <c r="I27" s="2">
        <v>0</v>
      </c>
      <c r="J27" s="21">
        <f t="shared" ref="J27:J51" si="4">I27/10*100</f>
        <v>0</v>
      </c>
    </row>
    <row r="28" spans="1:10" x14ac:dyDescent="0.25">
      <c r="A28" s="46"/>
      <c r="B28" s="17" t="s">
        <v>20</v>
      </c>
      <c r="C28" s="2">
        <v>4</v>
      </c>
      <c r="D28" s="2">
        <v>1</v>
      </c>
      <c r="E28" s="2">
        <f t="shared" ref="E28:E51" si="5">C28-D28</f>
        <v>3</v>
      </c>
      <c r="F28" s="15">
        <f t="shared" si="3"/>
        <v>25</v>
      </c>
      <c r="H28" s="17" t="s">
        <v>20</v>
      </c>
      <c r="I28" s="2">
        <v>0</v>
      </c>
      <c r="J28" s="21">
        <f t="shared" si="4"/>
        <v>0</v>
      </c>
    </row>
    <row r="29" spans="1:10" x14ac:dyDescent="0.25">
      <c r="A29" s="46"/>
      <c r="B29" s="17" t="s">
        <v>21</v>
      </c>
      <c r="C29" s="2">
        <v>2</v>
      </c>
      <c r="D29" s="2">
        <v>1</v>
      </c>
      <c r="E29" s="2">
        <f t="shared" si="5"/>
        <v>1</v>
      </c>
      <c r="F29" s="15">
        <f t="shared" si="3"/>
        <v>50</v>
      </c>
      <c r="H29" s="17" t="s">
        <v>21</v>
      </c>
      <c r="I29" s="2">
        <v>0</v>
      </c>
      <c r="J29" s="21">
        <f t="shared" si="4"/>
        <v>0</v>
      </c>
    </row>
    <row r="30" spans="1:10" x14ac:dyDescent="0.25">
      <c r="A30" s="46"/>
      <c r="B30" s="17" t="s">
        <v>22</v>
      </c>
      <c r="C30" s="2">
        <v>3</v>
      </c>
      <c r="D30" s="2">
        <v>1</v>
      </c>
      <c r="E30" s="2">
        <f t="shared" si="5"/>
        <v>2</v>
      </c>
      <c r="F30" s="15">
        <f t="shared" si="3"/>
        <v>33.299999999999997</v>
      </c>
      <c r="H30" s="17" t="s">
        <v>22</v>
      </c>
      <c r="I30" s="2">
        <v>1</v>
      </c>
      <c r="J30" s="21">
        <f t="shared" si="4"/>
        <v>10</v>
      </c>
    </row>
    <row r="31" spans="1:10" x14ac:dyDescent="0.25">
      <c r="A31" s="46"/>
      <c r="B31" s="17" t="s">
        <v>23</v>
      </c>
      <c r="C31" s="2">
        <v>4</v>
      </c>
      <c r="D31" s="2">
        <v>0</v>
      </c>
      <c r="E31" s="2">
        <f t="shared" si="5"/>
        <v>4</v>
      </c>
      <c r="F31" s="15">
        <f t="shared" si="3"/>
        <v>0</v>
      </c>
      <c r="H31" s="17" t="s">
        <v>23</v>
      </c>
      <c r="I31" s="2">
        <v>2</v>
      </c>
      <c r="J31" s="21">
        <f t="shared" si="4"/>
        <v>20</v>
      </c>
    </row>
    <row r="32" spans="1:10" x14ac:dyDescent="0.25">
      <c r="A32" s="46"/>
      <c r="B32" s="17" t="s">
        <v>24</v>
      </c>
      <c r="C32" s="2">
        <v>3</v>
      </c>
      <c r="D32" s="2">
        <v>1</v>
      </c>
      <c r="E32" s="2">
        <f t="shared" si="5"/>
        <v>2</v>
      </c>
      <c r="F32" s="15">
        <f t="shared" si="3"/>
        <v>33.299999999999997</v>
      </c>
      <c r="H32" s="17" t="s">
        <v>24</v>
      </c>
      <c r="I32" s="2">
        <v>3</v>
      </c>
      <c r="J32" s="21">
        <f t="shared" si="4"/>
        <v>30</v>
      </c>
    </row>
    <row r="33" spans="1:10" x14ac:dyDescent="0.25">
      <c r="A33" s="46"/>
      <c r="B33" s="17" t="s">
        <v>25</v>
      </c>
      <c r="C33" s="2">
        <v>6</v>
      </c>
      <c r="D33" s="2">
        <v>2</v>
      </c>
      <c r="E33" s="2">
        <f t="shared" si="5"/>
        <v>4</v>
      </c>
      <c r="F33" s="15">
        <f t="shared" si="3"/>
        <v>33.299999999999997</v>
      </c>
      <c r="H33" s="17" t="s">
        <v>25</v>
      </c>
      <c r="I33" s="2">
        <v>1</v>
      </c>
      <c r="J33" s="21">
        <f t="shared" si="4"/>
        <v>10</v>
      </c>
    </row>
    <row r="34" spans="1:10" x14ac:dyDescent="0.25">
      <c r="A34" s="46"/>
      <c r="B34" s="17" t="s">
        <v>26</v>
      </c>
      <c r="C34" s="2">
        <v>4</v>
      </c>
      <c r="D34" s="2">
        <v>2</v>
      </c>
      <c r="E34" s="2">
        <f t="shared" si="5"/>
        <v>2</v>
      </c>
      <c r="F34" s="15">
        <f t="shared" si="3"/>
        <v>50</v>
      </c>
      <c r="H34" s="17" t="s">
        <v>26</v>
      </c>
      <c r="I34" s="2">
        <v>0</v>
      </c>
      <c r="J34" s="21">
        <f t="shared" si="4"/>
        <v>0</v>
      </c>
    </row>
    <row r="35" spans="1:10" x14ac:dyDescent="0.25">
      <c r="A35" s="46"/>
      <c r="B35" s="17" t="s">
        <v>27</v>
      </c>
      <c r="C35" s="2">
        <v>4</v>
      </c>
      <c r="D35" s="2">
        <v>2</v>
      </c>
      <c r="E35" s="2">
        <f t="shared" si="5"/>
        <v>2</v>
      </c>
      <c r="F35" s="15">
        <f t="shared" si="3"/>
        <v>50</v>
      </c>
      <c r="H35" s="17" t="s">
        <v>27</v>
      </c>
      <c r="I35" s="2">
        <v>0</v>
      </c>
      <c r="J35" s="21">
        <f t="shared" si="4"/>
        <v>0</v>
      </c>
    </row>
    <row r="36" spans="1:10" x14ac:dyDescent="0.25">
      <c r="A36" s="46"/>
      <c r="B36" s="25" t="s">
        <v>28</v>
      </c>
      <c r="C36" s="2">
        <v>4</v>
      </c>
      <c r="D36" s="2">
        <v>0</v>
      </c>
      <c r="E36" s="2">
        <f t="shared" si="5"/>
        <v>4</v>
      </c>
      <c r="F36" s="15">
        <f t="shared" si="3"/>
        <v>0</v>
      </c>
      <c r="H36" s="25" t="s">
        <v>28</v>
      </c>
      <c r="I36" s="2">
        <v>2</v>
      </c>
      <c r="J36" s="21">
        <f t="shared" si="4"/>
        <v>20</v>
      </c>
    </row>
    <row r="37" spans="1:10" x14ac:dyDescent="0.25">
      <c r="A37" s="46"/>
      <c r="B37" s="25" t="s">
        <v>29</v>
      </c>
      <c r="C37" s="2">
        <v>5</v>
      </c>
      <c r="D37" s="2">
        <v>2</v>
      </c>
      <c r="E37" s="2">
        <f t="shared" si="5"/>
        <v>3</v>
      </c>
      <c r="F37" s="15">
        <f t="shared" si="3"/>
        <v>40</v>
      </c>
      <c r="H37" s="25" t="s">
        <v>29</v>
      </c>
      <c r="I37" s="2">
        <v>3</v>
      </c>
      <c r="J37" s="21">
        <f t="shared" si="4"/>
        <v>30</v>
      </c>
    </row>
    <row r="38" spans="1:10" x14ac:dyDescent="0.25">
      <c r="A38" s="46"/>
      <c r="B38" s="25" t="s">
        <v>30</v>
      </c>
      <c r="C38" s="2">
        <v>5</v>
      </c>
      <c r="D38" s="2">
        <v>5</v>
      </c>
      <c r="E38" s="2">
        <f t="shared" si="5"/>
        <v>0</v>
      </c>
      <c r="F38" s="15">
        <f t="shared" si="3"/>
        <v>100</v>
      </c>
      <c r="H38" s="25" t="s">
        <v>30</v>
      </c>
      <c r="I38" s="2">
        <v>3</v>
      </c>
      <c r="J38" s="21">
        <f t="shared" si="4"/>
        <v>30</v>
      </c>
    </row>
    <row r="39" spans="1:10" x14ac:dyDescent="0.25">
      <c r="A39" s="46"/>
      <c r="B39" s="25" t="s">
        <v>31</v>
      </c>
      <c r="C39" s="2">
        <v>2</v>
      </c>
      <c r="D39" s="2">
        <v>2</v>
      </c>
      <c r="E39" s="2">
        <f t="shared" si="5"/>
        <v>0</v>
      </c>
      <c r="F39" s="15">
        <f t="shared" si="3"/>
        <v>100</v>
      </c>
      <c r="H39" s="25" t="s">
        <v>31</v>
      </c>
      <c r="I39" s="2">
        <v>1</v>
      </c>
      <c r="J39" s="21">
        <f t="shared" si="4"/>
        <v>10</v>
      </c>
    </row>
    <row r="40" spans="1:10" x14ac:dyDescent="0.25">
      <c r="A40" s="46"/>
      <c r="B40" s="25" t="s">
        <v>32</v>
      </c>
      <c r="C40" s="2">
        <v>4</v>
      </c>
      <c r="D40" s="2">
        <v>2</v>
      </c>
      <c r="E40" s="2">
        <f t="shared" si="5"/>
        <v>2</v>
      </c>
      <c r="F40" s="15">
        <f t="shared" si="3"/>
        <v>50</v>
      </c>
      <c r="H40" s="25" t="s">
        <v>32</v>
      </c>
      <c r="I40" s="2">
        <v>1</v>
      </c>
      <c r="J40" s="21">
        <f t="shared" si="4"/>
        <v>10</v>
      </c>
    </row>
    <row r="41" spans="1:10" x14ac:dyDescent="0.25">
      <c r="A41" s="46"/>
      <c r="B41" s="25" t="s">
        <v>33</v>
      </c>
      <c r="C41" s="2">
        <v>2</v>
      </c>
      <c r="D41" s="2">
        <v>1</v>
      </c>
      <c r="E41" s="2">
        <f t="shared" si="5"/>
        <v>1</v>
      </c>
      <c r="F41" s="15">
        <f t="shared" si="3"/>
        <v>50</v>
      </c>
      <c r="H41" s="25" t="s">
        <v>33</v>
      </c>
      <c r="I41" s="2">
        <v>0</v>
      </c>
      <c r="J41" s="21">
        <f t="shared" si="4"/>
        <v>0</v>
      </c>
    </row>
    <row r="42" spans="1:10" x14ac:dyDescent="0.25">
      <c r="A42" s="46"/>
      <c r="B42" s="25" t="s">
        <v>34</v>
      </c>
      <c r="C42" s="2">
        <v>4</v>
      </c>
      <c r="D42" s="2">
        <v>3</v>
      </c>
      <c r="E42" s="2">
        <f t="shared" si="5"/>
        <v>1</v>
      </c>
      <c r="F42" s="15">
        <f t="shared" si="3"/>
        <v>75</v>
      </c>
      <c r="H42" s="25" t="s">
        <v>34</v>
      </c>
      <c r="I42" s="2">
        <v>0</v>
      </c>
      <c r="J42" s="21">
        <f t="shared" si="4"/>
        <v>0</v>
      </c>
    </row>
    <row r="43" spans="1:10" x14ac:dyDescent="0.25">
      <c r="A43" s="46"/>
      <c r="B43" s="25" t="s">
        <v>35</v>
      </c>
      <c r="C43" s="2">
        <v>1</v>
      </c>
      <c r="D43" s="2">
        <v>1</v>
      </c>
      <c r="E43" s="2">
        <f t="shared" si="5"/>
        <v>0</v>
      </c>
      <c r="F43" s="15">
        <f t="shared" si="3"/>
        <v>100</v>
      </c>
      <c r="H43" s="25" t="s">
        <v>35</v>
      </c>
      <c r="I43" s="2">
        <v>0</v>
      </c>
      <c r="J43" s="21">
        <f t="shared" si="4"/>
        <v>0</v>
      </c>
    </row>
    <row r="44" spans="1:10" x14ac:dyDescent="0.25">
      <c r="A44" s="46"/>
      <c r="B44" s="25" t="s">
        <v>36</v>
      </c>
      <c r="C44" s="2">
        <v>6</v>
      </c>
      <c r="D44" s="2">
        <v>0</v>
      </c>
      <c r="E44" s="2">
        <f t="shared" si="5"/>
        <v>6</v>
      </c>
      <c r="F44" s="15">
        <f t="shared" si="3"/>
        <v>0</v>
      </c>
      <c r="H44" s="25" t="s">
        <v>36</v>
      </c>
      <c r="I44" s="2">
        <v>0</v>
      </c>
      <c r="J44" s="21">
        <f t="shared" si="4"/>
        <v>0</v>
      </c>
    </row>
    <row r="45" spans="1:10" x14ac:dyDescent="0.25">
      <c r="A45" s="46"/>
      <c r="B45" s="25" t="s">
        <v>43</v>
      </c>
      <c r="C45" s="2">
        <v>7</v>
      </c>
      <c r="D45" s="2">
        <v>4</v>
      </c>
      <c r="E45" s="2">
        <f t="shared" si="5"/>
        <v>3</v>
      </c>
      <c r="F45" s="15">
        <f t="shared" si="3"/>
        <v>57.1</v>
      </c>
      <c r="H45" s="25" t="s">
        <v>43</v>
      </c>
      <c r="I45" s="2">
        <v>1</v>
      </c>
      <c r="J45" s="21">
        <f t="shared" si="4"/>
        <v>10</v>
      </c>
    </row>
    <row r="46" spans="1:10" x14ac:dyDescent="0.25">
      <c r="A46" s="46"/>
      <c r="B46" s="25" t="s">
        <v>42</v>
      </c>
      <c r="C46" s="2">
        <v>1</v>
      </c>
      <c r="D46" s="2">
        <v>0</v>
      </c>
      <c r="E46" s="2">
        <f t="shared" si="5"/>
        <v>1</v>
      </c>
      <c r="F46" s="15">
        <f t="shared" si="3"/>
        <v>0</v>
      </c>
      <c r="H46" s="25" t="s">
        <v>42</v>
      </c>
      <c r="I46" s="2">
        <v>1</v>
      </c>
      <c r="J46" s="21">
        <f t="shared" si="4"/>
        <v>10</v>
      </c>
    </row>
    <row r="47" spans="1:10" x14ac:dyDescent="0.25">
      <c r="A47" s="46"/>
      <c r="B47" s="25" t="s">
        <v>37</v>
      </c>
      <c r="C47" s="2">
        <v>4</v>
      </c>
      <c r="D47" s="2">
        <v>0</v>
      </c>
      <c r="E47" s="2">
        <f t="shared" si="5"/>
        <v>4</v>
      </c>
      <c r="F47" s="15">
        <f t="shared" si="3"/>
        <v>0</v>
      </c>
      <c r="H47" s="25" t="s">
        <v>37</v>
      </c>
      <c r="I47" s="2">
        <v>0</v>
      </c>
      <c r="J47" s="21">
        <f t="shared" si="4"/>
        <v>0</v>
      </c>
    </row>
    <row r="48" spans="1:10" x14ac:dyDescent="0.25">
      <c r="A48" s="46"/>
      <c r="B48" s="25" t="s">
        <v>38</v>
      </c>
      <c r="C48" s="2">
        <v>6</v>
      </c>
      <c r="D48" s="2">
        <v>1</v>
      </c>
      <c r="E48" s="2">
        <f t="shared" si="5"/>
        <v>5</v>
      </c>
      <c r="F48" s="15">
        <f t="shared" si="3"/>
        <v>16.7</v>
      </c>
      <c r="H48" s="25" t="s">
        <v>38</v>
      </c>
      <c r="I48" s="2">
        <v>2</v>
      </c>
      <c r="J48" s="21">
        <f t="shared" si="4"/>
        <v>20</v>
      </c>
    </row>
    <row r="49" spans="1:10" x14ac:dyDescent="0.25">
      <c r="A49" s="46"/>
      <c r="B49" s="25" t="s">
        <v>39</v>
      </c>
      <c r="C49" s="2">
        <v>2</v>
      </c>
      <c r="D49" s="2">
        <v>1</v>
      </c>
      <c r="E49" s="2">
        <f t="shared" si="5"/>
        <v>1</v>
      </c>
      <c r="F49" s="15">
        <f t="shared" si="3"/>
        <v>50</v>
      </c>
      <c r="H49" s="25" t="s">
        <v>39</v>
      </c>
      <c r="I49" s="2">
        <v>0</v>
      </c>
      <c r="J49" s="21">
        <f t="shared" si="4"/>
        <v>0</v>
      </c>
    </row>
    <row r="50" spans="1:10" x14ac:dyDescent="0.25">
      <c r="A50" s="46"/>
      <c r="B50" s="25" t="s">
        <v>40</v>
      </c>
      <c r="C50" s="2">
        <v>3</v>
      </c>
      <c r="D50" s="2">
        <v>0</v>
      </c>
      <c r="E50" s="2">
        <f t="shared" si="5"/>
        <v>3</v>
      </c>
      <c r="F50" s="15">
        <f t="shared" si="3"/>
        <v>0</v>
      </c>
      <c r="H50" s="25" t="s">
        <v>40</v>
      </c>
      <c r="I50" s="2">
        <v>0</v>
      </c>
      <c r="J50" s="21">
        <f t="shared" si="4"/>
        <v>0</v>
      </c>
    </row>
    <row r="51" spans="1:10" ht="15.75" thickBot="1" x14ac:dyDescent="0.3">
      <c r="A51" s="46"/>
      <c r="B51" s="26" t="s">
        <v>41</v>
      </c>
      <c r="C51" s="3">
        <v>4</v>
      </c>
      <c r="D51" s="3">
        <v>4</v>
      </c>
      <c r="E51" s="3">
        <f t="shared" si="5"/>
        <v>0</v>
      </c>
      <c r="F51" s="36">
        <f>ROUND(D51/C51*100, 1)</f>
        <v>100</v>
      </c>
      <c r="H51" s="26" t="s">
        <v>41</v>
      </c>
      <c r="I51" s="3">
        <v>3</v>
      </c>
      <c r="J51" s="37">
        <f t="shared" si="4"/>
        <v>30</v>
      </c>
    </row>
    <row r="52" spans="1:10" ht="15.75" thickBot="1" x14ac:dyDescent="0.3">
      <c r="A52" s="46"/>
    </row>
    <row r="53" spans="1:10" ht="15.75" thickBot="1" x14ac:dyDescent="0.3">
      <c r="A53" s="46"/>
      <c r="B53" s="44" t="s">
        <v>6</v>
      </c>
      <c r="C53" s="40"/>
      <c r="H53" s="38" t="s">
        <v>6</v>
      </c>
      <c r="I53" s="40"/>
    </row>
    <row r="54" spans="1:10" x14ac:dyDescent="0.25">
      <c r="A54" s="46"/>
      <c r="B54" s="34" t="s">
        <v>7</v>
      </c>
      <c r="C54" s="4" t="s">
        <v>8</v>
      </c>
      <c r="H54" s="5" t="s">
        <v>7</v>
      </c>
      <c r="I54" s="4" t="s">
        <v>8</v>
      </c>
    </row>
    <row r="55" spans="1:10" x14ac:dyDescent="0.25">
      <c r="A55" s="46"/>
      <c r="B55" s="34" t="s">
        <v>14</v>
      </c>
      <c r="C55" s="4" t="s">
        <v>9</v>
      </c>
      <c r="H55" s="5" t="s">
        <v>14</v>
      </c>
      <c r="I55" s="4" t="s">
        <v>9</v>
      </c>
    </row>
    <row r="56" spans="1:10" x14ac:dyDescent="0.25">
      <c r="A56" s="46"/>
      <c r="B56" s="34" t="s">
        <v>13</v>
      </c>
      <c r="C56" s="4" t="s">
        <v>11</v>
      </c>
      <c r="H56" s="5" t="s">
        <v>13</v>
      </c>
      <c r="I56" s="4" t="s">
        <v>11</v>
      </c>
    </row>
    <row r="57" spans="1:10" ht="15.75" thickBot="1" x14ac:dyDescent="0.3">
      <c r="A57" s="47"/>
      <c r="B57" s="35" t="s">
        <v>15</v>
      </c>
      <c r="C57" s="7" t="s">
        <v>10</v>
      </c>
      <c r="H57" s="6" t="s">
        <v>15</v>
      </c>
      <c r="I57" s="7" t="s">
        <v>10</v>
      </c>
    </row>
    <row r="60" spans="1:10" ht="15.75" thickBot="1" x14ac:dyDescent="0.3"/>
    <row r="61" spans="1:10" ht="15.75" thickBot="1" x14ac:dyDescent="0.3">
      <c r="A61" s="45" t="s">
        <v>47</v>
      </c>
      <c r="B61" s="38" t="s">
        <v>46</v>
      </c>
      <c r="C61" s="39"/>
      <c r="D61" s="39"/>
      <c r="E61" s="39"/>
      <c r="F61" s="40"/>
    </row>
    <row r="62" spans="1:10" x14ac:dyDescent="0.25">
      <c r="A62" s="46"/>
      <c r="B62" s="28" t="s">
        <v>0</v>
      </c>
      <c r="C62" s="29" t="s">
        <v>1</v>
      </c>
      <c r="D62" s="29" t="s">
        <v>2</v>
      </c>
      <c r="E62" s="29" t="s">
        <v>3</v>
      </c>
      <c r="F62" s="30" t="s">
        <v>5</v>
      </c>
    </row>
    <row r="63" spans="1:10" x14ac:dyDescent="0.25">
      <c r="A63" s="46"/>
      <c r="B63" s="51" t="s">
        <v>48</v>
      </c>
      <c r="C63" s="50">
        <v>50</v>
      </c>
      <c r="D63" s="50">
        <v>48</v>
      </c>
      <c r="E63" s="50">
        <v>2</v>
      </c>
      <c r="F63" s="52">
        <f>ROUND(D63/C63*100, 1)</f>
        <v>96</v>
      </c>
    </row>
    <row r="64" spans="1:10" ht="15.75" thickBot="1" x14ac:dyDescent="0.3">
      <c r="A64" s="46"/>
      <c r="B64" s="53" t="s">
        <v>49</v>
      </c>
      <c r="C64" s="54">
        <v>50</v>
      </c>
      <c r="D64" s="54">
        <v>47</v>
      </c>
      <c r="E64" s="54">
        <v>3</v>
      </c>
      <c r="F64" s="55">
        <f t="shared" ref="F64" si="6">ROUND(D64/C64*100, 1)</f>
        <v>94</v>
      </c>
    </row>
    <row r="65" spans="1:3" ht="15.75" thickBot="1" x14ac:dyDescent="0.3">
      <c r="A65" s="46"/>
    </row>
    <row r="66" spans="1:3" ht="15.75" thickBot="1" x14ac:dyDescent="0.3">
      <c r="A66" s="46"/>
      <c r="B66" s="44" t="s">
        <v>6</v>
      </c>
      <c r="C66" s="40"/>
    </row>
    <row r="67" spans="1:3" x14ac:dyDescent="0.25">
      <c r="A67" s="46"/>
      <c r="B67" s="34" t="s">
        <v>7</v>
      </c>
      <c r="C67" s="4" t="s">
        <v>8</v>
      </c>
    </row>
    <row r="68" spans="1:3" x14ac:dyDescent="0.25">
      <c r="A68" s="46"/>
      <c r="B68" s="34" t="s">
        <v>14</v>
      </c>
      <c r="C68" s="4" t="s">
        <v>9</v>
      </c>
    </row>
    <row r="69" spans="1:3" x14ac:dyDescent="0.25">
      <c r="A69" s="46"/>
      <c r="B69" s="34" t="s">
        <v>13</v>
      </c>
      <c r="C69" s="4" t="s">
        <v>11</v>
      </c>
    </row>
    <row r="70" spans="1:3" ht="15.75" thickBot="1" x14ac:dyDescent="0.3">
      <c r="A70" s="47"/>
      <c r="B70" s="35" t="s">
        <v>15</v>
      </c>
      <c r="C70" s="7" t="s">
        <v>10</v>
      </c>
    </row>
    <row r="71" spans="1:3" x14ac:dyDescent="0.25">
      <c r="A71" s="48"/>
    </row>
    <row r="72" spans="1:3" x14ac:dyDescent="0.25">
      <c r="A72" s="48"/>
    </row>
    <row r="73" spans="1:3" x14ac:dyDescent="0.25">
      <c r="A73" s="48"/>
    </row>
    <row r="74" spans="1:3" x14ac:dyDescent="0.25">
      <c r="A74" s="48"/>
    </row>
    <row r="75" spans="1:3" x14ac:dyDescent="0.25">
      <c r="A75" s="48"/>
    </row>
    <row r="76" spans="1:3" x14ac:dyDescent="0.25">
      <c r="A76" s="48"/>
    </row>
    <row r="77" spans="1:3" x14ac:dyDescent="0.25">
      <c r="A77" s="48"/>
    </row>
    <row r="78" spans="1:3" x14ac:dyDescent="0.25">
      <c r="A78" s="48"/>
    </row>
    <row r="79" spans="1:3" x14ac:dyDescent="0.25">
      <c r="A79" s="48"/>
    </row>
    <row r="80" spans="1:3" x14ac:dyDescent="0.25">
      <c r="A80" s="48"/>
    </row>
    <row r="81" spans="1:1" x14ac:dyDescent="0.25">
      <c r="A81" s="48"/>
    </row>
    <row r="82" spans="1:1" x14ac:dyDescent="0.25">
      <c r="A82" s="48"/>
    </row>
    <row r="83" spans="1:1" x14ac:dyDescent="0.25">
      <c r="A83" s="48"/>
    </row>
    <row r="84" spans="1:1" x14ac:dyDescent="0.25">
      <c r="A84" s="48"/>
    </row>
    <row r="85" spans="1:1" x14ac:dyDescent="0.25">
      <c r="A85" s="48"/>
    </row>
    <row r="86" spans="1:1" x14ac:dyDescent="0.25">
      <c r="A86" s="48"/>
    </row>
    <row r="87" spans="1:1" x14ac:dyDescent="0.25">
      <c r="A87" s="48"/>
    </row>
    <row r="88" spans="1:1" x14ac:dyDescent="0.25">
      <c r="A88" s="48"/>
    </row>
    <row r="89" spans="1:1" x14ac:dyDescent="0.25">
      <c r="A89" s="48"/>
    </row>
    <row r="90" spans="1:1" x14ac:dyDescent="0.25">
      <c r="A90" s="48"/>
    </row>
    <row r="91" spans="1:1" x14ac:dyDescent="0.25">
      <c r="A91" s="48"/>
    </row>
    <row r="92" spans="1:1" x14ac:dyDescent="0.25">
      <c r="A92" s="48"/>
    </row>
    <row r="93" spans="1:1" x14ac:dyDescent="0.25">
      <c r="A93" s="48"/>
    </row>
    <row r="94" spans="1:1" x14ac:dyDescent="0.25">
      <c r="A94" s="48"/>
    </row>
    <row r="95" spans="1:1" x14ac:dyDescent="0.25">
      <c r="A95" s="49"/>
    </row>
  </sheetData>
  <mergeCells count="13">
    <mergeCell ref="B61:F61"/>
    <mergeCell ref="B66:C66"/>
    <mergeCell ref="A61:A70"/>
    <mergeCell ref="B3:F3"/>
    <mergeCell ref="B16:C16"/>
    <mergeCell ref="H16:I16"/>
    <mergeCell ref="H3:J3"/>
    <mergeCell ref="A3:A20"/>
    <mergeCell ref="B24:F24"/>
    <mergeCell ref="H24:J24"/>
    <mergeCell ref="B53:C53"/>
    <mergeCell ref="H53:I53"/>
    <mergeCell ref="A24:A57"/>
  </mergeCells>
  <conditionalFormatting sqref="F26:F51">
    <cfRule type="colorScale" priority="4">
      <colorScale>
        <cfvo type="min"/>
        <cfvo type="percentile" val="50"/>
        <cfvo type="max"/>
        <color rgb="FFFF0000"/>
        <color rgb="FFFFFF00"/>
        <color rgb="FF92D050"/>
      </colorScale>
    </cfRule>
  </conditionalFormatting>
  <conditionalFormatting sqref="J26:J51">
    <cfRule type="colorScale" priority="3">
      <colorScale>
        <cfvo type="min"/>
        <cfvo type="percentile" val="50"/>
        <cfvo type="max"/>
        <color rgb="FFFF0000"/>
        <color rgb="FFFFFF00"/>
        <color rgb="FF92D050"/>
      </colorScale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Laister</dc:creator>
  <cp:lastModifiedBy>Sam Laister</cp:lastModifiedBy>
  <cp:lastPrinted>2020-06-30T21:57:31Z</cp:lastPrinted>
  <dcterms:created xsi:type="dcterms:W3CDTF">2020-06-30T21:32:44Z</dcterms:created>
  <dcterms:modified xsi:type="dcterms:W3CDTF">2020-07-23T07:56:27Z</dcterms:modified>
</cp:coreProperties>
</file>