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https://d.docs.live.net/fff70e987872feeb/Desktop/School/Yr4Sem2/ZEIT4154 Deep Learning/Assignments/Assignment 1/"/>
    </mc:Choice>
  </mc:AlternateContent>
  <xr:revisionPtr revIDLastSave="237" documentId="8_{5EE4BDA3-FCE5-45F0-BFF3-6DCA481D602D}" xr6:coauthVersionLast="47" xr6:coauthVersionMax="47" xr10:uidLastSave="{63F081C8-C30E-48CE-B3BA-586A4314286E}"/>
  <bookViews>
    <workbookView xWindow="-108" yWindow="-108" windowWidth="23256" windowHeight="12456" tabRatio="907" xr2:uid="{00000000-000D-0000-FFFF-FFFF00000000}"/>
  </bookViews>
  <sheets>
    <sheet name="Experiments" sheetId="1" r:id="rId1"/>
    <sheet name="scrap" sheetId="2" r:id="rId2"/>
    <sheet name="Sheet1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8" i="3" l="1"/>
  <c r="M18" i="3"/>
  <c r="L18" i="3"/>
  <c r="K18" i="3"/>
  <c r="J18" i="3"/>
  <c r="I18" i="3"/>
  <c r="H18" i="3"/>
  <c r="G18" i="3"/>
  <c r="F18" i="3"/>
  <c r="E18" i="3"/>
  <c r="D18" i="3"/>
  <c r="C18" i="3"/>
  <c r="B18" i="3"/>
  <c r="A18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A13" i="3"/>
  <c r="B8" i="3"/>
  <c r="C8" i="3"/>
  <c r="D8" i="3"/>
  <c r="E8" i="3"/>
  <c r="F8" i="3"/>
  <c r="G8" i="3"/>
  <c r="H8" i="3"/>
  <c r="I8" i="3"/>
  <c r="J8" i="3"/>
  <c r="K8" i="3"/>
  <c r="L8" i="3"/>
  <c r="M8" i="3"/>
  <c r="N8" i="3"/>
  <c r="A8" i="3"/>
  <c r="B4" i="3"/>
  <c r="C4" i="3"/>
  <c r="D4" i="3"/>
  <c r="E4" i="3"/>
  <c r="F4" i="3"/>
  <c r="G4" i="3"/>
  <c r="H4" i="3"/>
  <c r="I4" i="3"/>
  <c r="J4" i="3"/>
  <c r="K4" i="3"/>
  <c r="L4" i="3"/>
  <c r="M4" i="3"/>
  <c r="N4" i="3"/>
  <c r="A4" i="3"/>
</calcChain>
</file>

<file path=xl/sharedStrings.xml><?xml version="1.0" encoding="utf-8"?>
<sst xmlns="http://schemas.openxmlformats.org/spreadsheetml/2006/main" count="152" uniqueCount="45">
  <si>
    <t>experiment</t>
  </si>
  <si>
    <t>epochs</t>
  </si>
  <si>
    <t>batch size</t>
  </si>
  <si>
    <t>lr</t>
  </si>
  <si>
    <t>Learning Rate</t>
  </si>
  <si>
    <t>Batch Size</t>
  </si>
  <si>
    <t>Learning Rate Decay</t>
  </si>
  <si>
    <t>Momentum</t>
  </si>
  <si>
    <t>Weight Decay</t>
  </si>
  <si>
    <t>Dropout</t>
  </si>
  <si>
    <t>Custom</t>
  </si>
  <si>
    <t>momentum</t>
  </si>
  <si>
    <t>lr_decay</t>
  </si>
  <si>
    <t>weight_decay</t>
  </si>
  <si>
    <t>dropout_prob</t>
  </si>
  <si>
    <t>n02749479</t>
  </si>
  <si>
    <t>n02879718</t>
  </si>
  <si>
    <t>n02950826</t>
  </si>
  <si>
    <t>n03109150</t>
  </si>
  <si>
    <t>n03481172</t>
  </si>
  <si>
    <t>n03498962</t>
  </si>
  <si>
    <t>n03658185</t>
  </si>
  <si>
    <t>n03773504</t>
  </si>
  <si>
    <t>n03995372</t>
  </si>
  <si>
    <t>n04008634</t>
  </si>
  <si>
    <t>n04086273</t>
  </si>
  <si>
    <t>n04090263</t>
  </si>
  <si>
    <t>n04154565</t>
  </si>
  <si>
    <t>n04376876</t>
  </si>
  <si>
    <t>Size of classes with combined photos</t>
  </si>
  <si>
    <t>Sizes of classes with just training photos</t>
  </si>
  <si>
    <t>assault rifle</t>
  </si>
  <si>
    <t>bow</t>
  </si>
  <si>
    <t>cannon</t>
  </si>
  <si>
    <t>corkscrew</t>
  </si>
  <si>
    <t>hammer</t>
  </si>
  <si>
    <t>hatchet</t>
  </si>
  <si>
    <t>missile</t>
  </si>
  <si>
    <t>revolver</t>
  </si>
  <si>
    <t>rifle</t>
  </si>
  <si>
    <t>screwdriver</t>
  </si>
  <si>
    <t>syringe</t>
  </si>
  <si>
    <t>letter opener</t>
  </si>
  <si>
    <t>power drill</t>
  </si>
  <si>
    <t>projectile (also missile)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</si>
</sst>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scrap!$H$4:$K$4</c:f>
              <c:numCache>
                <c:formatCode>General</c:formatCode>
                <c:ptCount val="4"/>
                <c:pt idx="0">
                  <c:v>50000</c:v>
                </c:pt>
                <c:pt idx="1">
                  <c:v>4000</c:v>
                </c:pt>
                <c:pt idx="2">
                  <c:v>500</c:v>
                </c:pt>
                <c:pt idx="3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DE-4AFA-8823-1424BC2095A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scrap!$H$5:$K$5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DE-4AFA-8823-1424BC2095A9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scrap!$H$6:$K$6</c:f>
              <c:numCache>
                <c:formatCode>General</c:formatCode>
                <c:ptCount val="4"/>
                <c:pt idx="0">
                  <c:v>50000</c:v>
                </c:pt>
                <c:pt idx="1">
                  <c:v>2000</c:v>
                </c:pt>
                <c:pt idx="2">
                  <c:v>250</c:v>
                </c:pt>
                <c:pt idx="3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DE-4AFA-8823-1424BC2095A9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scrap!$H$7:$K$7</c:f>
              <c:numCache>
                <c:formatCode>General</c:formatCode>
                <c:ptCount val="4"/>
                <c:pt idx="0">
                  <c:v>50000</c:v>
                </c:pt>
                <c:pt idx="1">
                  <c:v>4000</c:v>
                </c:pt>
                <c:pt idx="2">
                  <c:v>250</c:v>
                </c:pt>
                <c:pt idx="3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DDE-4AFA-8823-1424BC2095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2398864"/>
        <c:axId val="1120661040"/>
      </c:lineChart>
      <c:catAx>
        <c:axId val="922398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0661040"/>
        <c:crosses val="autoZero"/>
        <c:auto val="1"/>
        <c:lblAlgn val="ctr"/>
        <c:lblOffset val="100"/>
        <c:noMultiLvlLbl val="0"/>
      </c:catAx>
      <c:valAx>
        <c:axId val="112066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2398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Size of</a:t>
            </a:r>
            <a:r>
              <a:rPr lang="en-AU" baseline="0"/>
              <a:t> Classes (Training and Test)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Sheet1!$A$7:$N$7</c:f>
              <c:strCache>
                <c:ptCount val="14"/>
                <c:pt idx="0">
                  <c:v>n02749479</c:v>
                </c:pt>
                <c:pt idx="1">
                  <c:v>n02879718</c:v>
                </c:pt>
                <c:pt idx="2">
                  <c:v>n02950826</c:v>
                </c:pt>
                <c:pt idx="3">
                  <c:v>n03109150</c:v>
                </c:pt>
                <c:pt idx="4">
                  <c:v>n03481172</c:v>
                </c:pt>
                <c:pt idx="5">
                  <c:v>n03498962</c:v>
                </c:pt>
                <c:pt idx="6">
                  <c:v>n03658185</c:v>
                </c:pt>
                <c:pt idx="7">
                  <c:v>n03773504</c:v>
                </c:pt>
                <c:pt idx="8">
                  <c:v>n03995372</c:v>
                </c:pt>
                <c:pt idx="9">
                  <c:v>n04008634</c:v>
                </c:pt>
                <c:pt idx="10">
                  <c:v>n04086273</c:v>
                </c:pt>
                <c:pt idx="11">
                  <c:v>n04090263</c:v>
                </c:pt>
                <c:pt idx="12">
                  <c:v>n04154565</c:v>
                </c:pt>
                <c:pt idx="13">
                  <c:v>n04376876</c:v>
                </c:pt>
              </c:strCache>
            </c:strRef>
          </c:cat>
          <c:val>
            <c:numRef>
              <c:f>Sheet1!$A$8:$N$8</c:f>
              <c:numCache>
                <c:formatCode>General</c:formatCode>
                <c:ptCount val="14"/>
                <c:pt idx="0">
                  <c:v>2000</c:v>
                </c:pt>
                <c:pt idx="1">
                  <c:v>1350</c:v>
                </c:pt>
                <c:pt idx="2">
                  <c:v>1350</c:v>
                </c:pt>
                <c:pt idx="3">
                  <c:v>1350</c:v>
                </c:pt>
                <c:pt idx="4">
                  <c:v>2000</c:v>
                </c:pt>
                <c:pt idx="5">
                  <c:v>941</c:v>
                </c:pt>
                <c:pt idx="6">
                  <c:v>1036</c:v>
                </c:pt>
                <c:pt idx="7">
                  <c:v>1350</c:v>
                </c:pt>
                <c:pt idx="8">
                  <c:v>958</c:v>
                </c:pt>
                <c:pt idx="9">
                  <c:v>1350</c:v>
                </c:pt>
                <c:pt idx="10">
                  <c:v>1350</c:v>
                </c:pt>
                <c:pt idx="11">
                  <c:v>1350</c:v>
                </c:pt>
                <c:pt idx="12">
                  <c:v>1350</c:v>
                </c:pt>
                <c:pt idx="13">
                  <c:v>1350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1C-482B-928B-3F98D65F87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1113104"/>
        <c:axId val="2091748272"/>
      </c:barChart>
      <c:catAx>
        <c:axId val="551113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Class</a:t>
                </a:r>
                <a:r>
                  <a:rPr lang="en-AU" baseline="0"/>
                  <a:t> Names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1748272"/>
        <c:crosses val="autoZero"/>
        <c:auto val="1"/>
        <c:lblAlgn val="ctr"/>
        <c:lblOffset val="100"/>
        <c:noMultiLvlLbl val="0"/>
      </c:catAx>
      <c:valAx>
        <c:axId val="209174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Number</a:t>
                </a:r>
                <a:r>
                  <a:rPr lang="en-AU" baseline="0"/>
                  <a:t> of Images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113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Size</a:t>
            </a:r>
            <a:r>
              <a:rPr lang="en-AU" baseline="0"/>
              <a:t> of Classes (Training)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Sheet1!$A$12:$N$12</c:f>
              <c:strCache>
                <c:ptCount val="14"/>
                <c:pt idx="0">
                  <c:v>n02749479</c:v>
                </c:pt>
                <c:pt idx="1">
                  <c:v>n02879718</c:v>
                </c:pt>
                <c:pt idx="2">
                  <c:v>n02950826</c:v>
                </c:pt>
                <c:pt idx="3">
                  <c:v>n03109150</c:v>
                </c:pt>
                <c:pt idx="4">
                  <c:v>n03481172</c:v>
                </c:pt>
                <c:pt idx="5">
                  <c:v>n03498962</c:v>
                </c:pt>
                <c:pt idx="6">
                  <c:v>n03658185</c:v>
                </c:pt>
                <c:pt idx="7">
                  <c:v>n03773504</c:v>
                </c:pt>
                <c:pt idx="8">
                  <c:v>n03995372</c:v>
                </c:pt>
                <c:pt idx="9">
                  <c:v>n04008634</c:v>
                </c:pt>
                <c:pt idx="10">
                  <c:v>n04086273</c:v>
                </c:pt>
                <c:pt idx="11">
                  <c:v>n04090263</c:v>
                </c:pt>
                <c:pt idx="12">
                  <c:v>n04154565</c:v>
                </c:pt>
                <c:pt idx="13">
                  <c:v>n04376876</c:v>
                </c:pt>
              </c:strCache>
            </c:strRef>
          </c:cat>
          <c:val>
            <c:numRef>
              <c:f>Sheet1!$A$13:$N$13</c:f>
              <c:numCache>
                <c:formatCode>General</c:formatCode>
                <c:ptCount val="14"/>
                <c:pt idx="0">
                  <c:v>1300</c:v>
                </c:pt>
                <c:pt idx="1">
                  <c:v>1300</c:v>
                </c:pt>
                <c:pt idx="2">
                  <c:v>1300</c:v>
                </c:pt>
                <c:pt idx="3">
                  <c:v>1300</c:v>
                </c:pt>
                <c:pt idx="4">
                  <c:v>1300</c:v>
                </c:pt>
                <c:pt idx="5">
                  <c:v>891</c:v>
                </c:pt>
                <c:pt idx="6">
                  <c:v>986</c:v>
                </c:pt>
                <c:pt idx="7">
                  <c:v>1300</c:v>
                </c:pt>
                <c:pt idx="8">
                  <c:v>908</c:v>
                </c:pt>
                <c:pt idx="9">
                  <c:v>1300</c:v>
                </c:pt>
                <c:pt idx="10">
                  <c:v>1300</c:v>
                </c:pt>
                <c:pt idx="11">
                  <c:v>1300</c:v>
                </c:pt>
                <c:pt idx="12">
                  <c:v>1300</c:v>
                </c:pt>
                <c:pt idx="13">
                  <c:v>1300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7F-486F-8CC8-1054342F93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7454608"/>
        <c:axId val="546310896"/>
      </c:barChart>
      <c:catAx>
        <c:axId val="337454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Class Names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310896"/>
        <c:crosses val="autoZero"/>
        <c:auto val="1"/>
        <c:lblAlgn val="ctr"/>
        <c:lblOffset val="100"/>
        <c:noMultiLvlLbl val="0"/>
      </c:catAx>
      <c:valAx>
        <c:axId val="54631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Number</a:t>
                </a:r>
                <a:r>
                  <a:rPr lang="en-AU" baseline="0"/>
                  <a:t> of Images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45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Sheet1!$A$17:$N$17</c:f>
              <c:strCache>
                <c:ptCount val="14"/>
                <c:pt idx="0">
                  <c:v>assault rifle</c:v>
                </c:pt>
                <c:pt idx="1">
                  <c:v>bow</c:v>
                </c:pt>
                <c:pt idx="2">
                  <c:v>cannon</c:v>
                </c:pt>
                <c:pt idx="3">
                  <c:v>corkscrew</c:v>
                </c:pt>
                <c:pt idx="4">
                  <c:v>hammer</c:v>
                </c:pt>
                <c:pt idx="5">
                  <c:v>hatchet</c:v>
                </c:pt>
                <c:pt idx="6">
                  <c:v>letter opener</c:v>
                </c:pt>
                <c:pt idx="7">
                  <c:v>missile</c:v>
                </c:pt>
                <c:pt idx="8">
                  <c:v>power drill</c:v>
                </c:pt>
                <c:pt idx="9">
                  <c:v>projectile (also missile)</c:v>
                </c:pt>
                <c:pt idx="10">
                  <c:v>revolver</c:v>
                </c:pt>
                <c:pt idx="11">
                  <c:v>rifle</c:v>
                </c:pt>
                <c:pt idx="12">
                  <c:v>screwdriver</c:v>
                </c:pt>
                <c:pt idx="13">
                  <c:v>syringe</c:v>
                </c:pt>
              </c:strCache>
            </c:strRef>
          </c:cat>
          <c:val>
            <c:numRef>
              <c:f>Sheet1!$A$18:$N$18</c:f>
              <c:numCache>
                <c:formatCode>General</c:formatCode>
                <c:ptCount val="14"/>
                <c:pt idx="0">
                  <c:v>2000</c:v>
                </c:pt>
                <c:pt idx="1">
                  <c:v>1350</c:v>
                </c:pt>
                <c:pt idx="2">
                  <c:v>1350</c:v>
                </c:pt>
                <c:pt idx="3">
                  <c:v>1350</c:v>
                </c:pt>
                <c:pt idx="4">
                  <c:v>2000</c:v>
                </c:pt>
                <c:pt idx="5">
                  <c:v>941</c:v>
                </c:pt>
                <c:pt idx="6">
                  <c:v>1036</c:v>
                </c:pt>
                <c:pt idx="7">
                  <c:v>1350</c:v>
                </c:pt>
                <c:pt idx="8">
                  <c:v>958</c:v>
                </c:pt>
                <c:pt idx="9">
                  <c:v>1350</c:v>
                </c:pt>
                <c:pt idx="10">
                  <c:v>1350</c:v>
                </c:pt>
                <c:pt idx="11">
                  <c:v>1350</c:v>
                </c:pt>
                <c:pt idx="12">
                  <c:v>1350</c:v>
                </c:pt>
                <c:pt idx="13">
                  <c:v>1350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B2-4B21-BB24-202CF58573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1288368"/>
        <c:axId val="673000656"/>
      </c:barChart>
      <c:catAx>
        <c:axId val="741288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000656"/>
        <c:crosses val="autoZero"/>
        <c:auto val="1"/>
        <c:lblAlgn val="ctr"/>
        <c:lblOffset val="100"/>
        <c:noMultiLvlLbl val="0"/>
      </c:catAx>
      <c:valAx>
        <c:axId val="67300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288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318720</xdr:colOff>
      <xdr:row>1</xdr:row>
      <xdr:rowOff>93784</xdr:rowOff>
    </xdr:from>
    <xdr:to>
      <xdr:col>24</xdr:col>
      <xdr:colOff>231168</xdr:colOff>
      <xdr:row>79</xdr:row>
      <xdr:rowOff>171236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1D3566-1D09-47E7-839B-35D6737EEE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594360</xdr:colOff>
      <xdr:row>4</xdr:row>
      <xdr:rowOff>140970</xdr:rowOff>
    </xdr:from>
    <xdr:to>
      <xdr:col>22</xdr:col>
      <xdr:colOff>289560</xdr:colOff>
      <xdr:row>19</xdr:row>
      <xdr:rowOff>140970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963510-75C0-AD14-246C-238C12A8FD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85725</xdr:colOff>
      <xdr:row>20</xdr:row>
      <xdr:rowOff>43815</xdr:rowOff>
    </xdr:from>
    <xdr:to>
      <xdr:col>22</xdr:col>
      <xdr:colOff>390525</xdr:colOff>
      <xdr:row>35</xdr:row>
      <xdr:rowOff>43815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795EADE-C671-ABED-B68C-FCD55B9823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487680</xdr:colOff>
      <xdr:row>21</xdr:row>
      <xdr:rowOff>6667</xdr:rowOff>
    </xdr:from>
    <xdr:to>
      <xdr:col>14</xdr:col>
      <xdr:colOff>43815</xdr:colOff>
      <xdr:row>36</xdr:row>
      <xdr:rowOff>35242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73A6EB0-4D95-87CA-2403-D5A0C81178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5"/>
  <sheetViews>
    <sheetView tabSelected="1" topLeftCell="A19" zoomScale="89" workbookViewId="0">
      <selection activeCell="F46" sqref="F46"/>
    </sheetView>
  </sheetViews>
  <sheetFormatPr defaultRowHeight="14.4" x14ac:dyDescent="0.3"/>
  <cols>
    <col min="1" max="1" width="18.44140625" bestFit="1" customWidth="1"/>
    <col min="4" max="4" width="12" bestFit="1" customWidth="1"/>
    <col min="5" max="5" width="10.5546875" bestFit="1" customWidth="1"/>
    <col min="6" max="6" width="8.44140625" bestFit="1" customWidth="1"/>
    <col min="7" max="7" width="12.6640625" bestFit="1" customWidth="1"/>
    <col min="8" max="8" width="12.88671875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11</v>
      </c>
      <c r="F1" t="s">
        <v>12</v>
      </c>
      <c r="G1" t="s">
        <v>13</v>
      </c>
      <c r="H1" t="s">
        <v>14</v>
      </c>
    </row>
    <row r="2" spans="1:8" x14ac:dyDescent="0.3">
      <c r="A2" t="s">
        <v>4</v>
      </c>
      <c r="B2">
        <v>3</v>
      </c>
      <c r="C2">
        <v>128</v>
      </c>
      <c r="D2">
        <v>1</v>
      </c>
    </row>
    <row r="3" spans="1:8" x14ac:dyDescent="0.3">
      <c r="A3" t="s">
        <v>4</v>
      </c>
      <c r="B3">
        <v>3</v>
      </c>
      <c r="C3">
        <v>128</v>
      </c>
      <c r="D3">
        <v>0.1</v>
      </c>
    </row>
    <row r="4" spans="1:8" x14ac:dyDescent="0.3">
      <c r="A4" t="s">
        <v>4</v>
      </c>
      <c r="B4">
        <v>3</v>
      </c>
      <c r="C4">
        <v>128</v>
      </c>
      <c r="D4">
        <v>0.01</v>
      </c>
    </row>
    <row r="5" spans="1:8" x14ac:dyDescent="0.3">
      <c r="A5" t="s">
        <v>4</v>
      </c>
      <c r="B5">
        <v>3</v>
      </c>
      <c r="C5">
        <v>128</v>
      </c>
      <c r="D5">
        <v>1E-3</v>
      </c>
    </row>
    <row r="6" spans="1:8" x14ac:dyDescent="0.3">
      <c r="A6" t="s">
        <v>4</v>
      </c>
      <c r="B6">
        <v>3</v>
      </c>
      <c r="C6">
        <v>128</v>
      </c>
      <c r="D6">
        <v>1E-4</v>
      </c>
    </row>
    <row r="7" spans="1:8" x14ac:dyDescent="0.3">
      <c r="A7" t="s">
        <v>4</v>
      </c>
      <c r="B7">
        <v>3</v>
      </c>
      <c r="C7">
        <v>128</v>
      </c>
      <c r="D7">
        <v>1.0000000000000001E-5</v>
      </c>
    </row>
    <row r="8" spans="1:8" x14ac:dyDescent="0.3">
      <c r="A8" t="s">
        <v>5</v>
      </c>
      <c r="B8">
        <v>3</v>
      </c>
      <c r="C8">
        <v>64</v>
      </c>
      <c r="D8">
        <v>1E-3</v>
      </c>
    </row>
    <row r="9" spans="1:8" x14ac:dyDescent="0.3">
      <c r="A9" t="s">
        <v>5</v>
      </c>
      <c r="B9">
        <v>3</v>
      </c>
      <c r="C9">
        <v>128</v>
      </c>
      <c r="D9">
        <v>1E-3</v>
      </c>
    </row>
    <row r="10" spans="1:8" x14ac:dyDescent="0.3">
      <c r="A10" t="s">
        <v>5</v>
      </c>
      <c r="B10">
        <v>3</v>
      </c>
      <c r="C10">
        <v>256</v>
      </c>
      <c r="D10">
        <v>1E-3</v>
      </c>
    </row>
    <row r="11" spans="1:8" x14ac:dyDescent="0.3">
      <c r="A11" t="s">
        <v>5</v>
      </c>
      <c r="B11">
        <v>3</v>
      </c>
      <c r="C11">
        <v>512</v>
      </c>
      <c r="D11">
        <v>1E-3</v>
      </c>
    </row>
    <row r="12" spans="1:8" x14ac:dyDescent="0.3">
      <c r="A12" t="s">
        <v>5</v>
      </c>
      <c r="B12">
        <v>3</v>
      </c>
      <c r="C12">
        <v>128</v>
      </c>
      <c r="D12">
        <v>0.01</v>
      </c>
    </row>
    <row r="13" spans="1:8" x14ac:dyDescent="0.3">
      <c r="A13" t="s">
        <v>5</v>
      </c>
      <c r="B13">
        <v>3</v>
      </c>
      <c r="C13">
        <v>256</v>
      </c>
      <c r="D13">
        <v>0.01</v>
      </c>
    </row>
    <row r="14" spans="1:8" x14ac:dyDescent="0.3">
      <c r="A14" t="s">
        <v>5</v>
      </c>
      <c r="B14">
        <v>3</v>
      </c>
      <c r="C14">
        <v>512</v>
      </c>
      <c r="D14">
        <v>0.01</v>
      </c>
    </row>
    <row r="15" spans="1:8" x14ac:dyDescent="0.3">
      <c r="A15" t="s">
        <v>6</v>
      </c>
      <c r="B15">
        <v>5</v>
      </c>
      <c r="C15">
        <v>128</v>
      </c>
      <c r="D15">
        <v>1E-3</v>
      </c>
      <c r="F15">
        <v>0.8</v>
      </c>
    </row>
    <row r="16" spans="1:8" x14ac:dyDescent="0.3">
      <c r="A16" t="s">
        <v>6</v>
      </c>
      <c r="B16">
        <v>5</v>
      </c>
      <c r="C16">
        <v>128</v>
      </c>
      <c r="D16">
        <v>1E-3</v>
      </c>
      <c r="F16">
        <v>0.7</v>
      </c>
    </row>
    <row r="17" spans="1:8" x14ac:dyDescent="0.3">
      <c r="A17" t="s">
        <v>6</v>
      </c>
      <c r="B17">
        <v>5</v>
      </c>
      <c r="C17">
        <v>128</v>
      </c>
      <c r="D17">
        <v>1E-3</v>
      </c>
      <c r="F17">
        <v>0.6</v>
      </c>
    </row>
    <row r="18" spans="1:8" x14ac:dyDescent="0.3">
      <c r="A18" t="s">
        <v>6</v>
      </c>
      <c r="B18">
        <v>5</v>
      </c>
      <c r="C18">
        <v>128</v>
      </c>
      <c r="D18">
        <v>1E-3</v>
      </c>
      <c r="F18">
        <v>0.5</v>
      </c>
    </row>
    <row r="19" spans="1:8" x14ac:dyDescent="0.3">
      <c r="A19" t="s">
        <v>7</v>
      </c>
      <c r="B19">
        <v>5</v>
      </c>
      <c r="C19">
        <v>128</v>
      </c>
      <c r="D19">
        <v>1E-3</v>
      </c>
      <c r="E19">
        <v>1</v>
      </c>
    </row>
    <row r="20" spans="1:8" x14ac:dyDescent="0.3">
      <c r="A20" t="s">
        <v>7</v>
      </c>
      <c r="B20">
        <v>5</v>
      </c>
      <c r="C20">
        <v>128</v>
      </c>
      <c r="D20">
        <v>1E-3</v>
      </c>
      <c r="E20">
        <v>0.9</v>
      </c>
    </row>
    <row r="21" spans="1:8" x14ac:dyDescent="0.3">
      <c r="A21" t="s">
        <v>7</v>
      </c>
      <c r="B21">
        <v>5</v>
      </c>
      <c r="C21">
        <v>128</v>
      </c>
      <c r="D21">
        <v>1E-3</v>
      </c>
      <c r="E21">
        <v>0.8</v>
      </c>
    </row>
    <row r="22" spans="1:8" x14ac:dyDescent="0.3">
      <c r="A22" t="s">
        <v>7</v>
      </c>
      <c r="B22">
        <v>5</v>
      </c>
      <c r="C22">
        <v>128</v>
      </c>
      <c r="D22">
        <v>1E-3</v>
      </c>
      <c r="E22">
        <v>0.7</v>
      </c>
    </row>
    <row r="23" spans="1:8" x14ac:dyDescent="0.3">
      <c r="A23" t="s">
        <v>8</v>
      </c>
      <c r="B23">
        <v>5</v>
      </c>
      <c r="C23">
        <v>128</v>
      </c>
      <c r="D23">
        <v>1E-3</v>
      </c>
      <c r="G23" s="1">
        <v>9.9999999999999995E-7</v>
      </c>
    </row>
    <row r="24" spans="1:8" x14ac:dyDescent="0.3">
      <c r="A24" t="s">
        <v>8</v>
      </c>
      <c r="B24">
        <v>5</v>
      </c>
      <c r="C24">
        <v>128</v>
      </c>
      <c r="D24">
        <v>1E-3</v>
      </c>
      <c r="G24" s="1">
        <v>1.0000000000000001E-5</v>
      </c>
    </row>
    <row r="25" spans="1:8" x14ac:dyDescent="0.3">
      <c r="A25" t="s">
        <v>8</v>
      </c>
      <c r="B25">
        <v>5</v>
      </c>
      <c r="C25">
        <v>128</v>
      </c>
      <c r="D25">
        <v>1E-3</v>
      </c>
      <c r="G25" s="1">
        <v>1E-4</v>
      </c>
    </row>
    <row r="26" spans="1:8" x14ac:dyDescent="0.3">
      <c r="A26" t="s">
        <v>8</v>
      </c>
      <c r="B26">
        <v>5</v>
      </c>
      <c r="C26">
        <v>128</v>
      </c>
      <c r="D26">
        <v>1E-3</v>
      </c>
      <c r="G26" s="1">
        <v>1E-3</v>
      </c>
    </row>
    <row r="27" spans="1:8" x14ac:dyDescent="0.3">
      <c r="A27" t="s">
        <v>9</v>
      </c>
      <c r="B27">
        <v>5</v>
      </c>
      <c r="C27">
        <v>128</v>
      </c>
      <c r="D27">
        <v>1E-3</v>
      </c>
      <c r="H27">
        <v>0.1</v>
      </c>
    </row>
    <row r="28" spans="1:8" x14ac:dyDescent="0.3">
      <c r="A28" t="s">
        <v>9</v>
      </c>
      <c r="B28">
        <v>5</v>
      </c>
      <c r="C28">
        <v>128</v>
      </c>
      <c r="D28">
        <v>1E-3</v>
      </c>
      <c r="H28">
        <v>0.2</v>
      </c>
    </row>
    <row r="29" spans="1:8" x14ac:dyDescent="0.3">
      <c r="A29" t="s">
        <v>9</v>
      </c>
      <c r="B29">
        <v>5</v>
      </c>
      <c r="C29">
        <v>128</v>
      </c>
      <c r="D29">
        <v>1E-3</v>
      </c>
      <c r="H29">
        <v>0.3</v>
      </c>
    </row>
    <row r="30" spans="1:8" x14ac:dyDescent="0.3">
      <c r="A30" t="s">
        <v>9</v>
      </c>
      <c r="B30">
        <v>5</v>
      </c>
      <c r="C30">
        <v>128</v>
      </c>
      <c r="D30">
        <v>1E-3</v>
      </c>
      <c r="H30">
        <v>0.4</v>
      </c>
    </row>
    <row r="31" spans="1:8" x14ac:dyDescent="0.3">
      <c r="A31" t="s">
        <v>10</v>
      </c>
      <c r="B31">
        <v>5</v>
      </c>
      <c r="C31">
        <v>128</v>
      </c>
      <c r="D31">
        <v>1E-3</v>
      </c>
      <c r="E31">
        <v>0.9</v>
      </c>
      <c r="F31">
        <v>0.5</v>
      </c>
      <c r="G31">
        <v>1E-4</v>
      </c>
      <c r="H31">
        <v>0.1</v>
      </c>
    </row>
    <row r="32" spans="1:8" x14ac:dyDescent="0.3">
      <c r="A32" t="s">
        <v>10</v>
      </c>
      <c r="B32">
        <v>5</v>
      </c>
      <c r="C32">
        <v>128</v>
      </c>
      <c r="D32">
        <v>1E-4</v>
      </c>
      <c r="E32">
        <v>0.9</v>
      </c>
      <c r="F32">
        <v>0.7</v>
      </c>
      <c r="G32">
        <v>1E-3</v>
      </c>
      <c r="H32">
        <v>0.1</v>
      </c>
    </row>
    <row r="33" spans="1:8" x14ac:dyDescent="0.3">
      <c r="A33" t="s">
        <v>10</v>
      </c>
      <c r="B33">
        <v>5</v>
      </c>
      <c r="C33">
        <v>128</v>
      </c>
      <c r="D33">
        <v>0.01</v>
      </c>
      <c r="E33">
        <v>0.8</v>
      </c>
      <c r="F33">
        <v>0.5</v>
      </c>
      <c r="G33">
        <v>1E-3</v>
      </c>
      <c r="H33">
        <v>0.2</v>
      </c>
    </row>
    <row r="34" spans="1:8" x14ac:dyDescent="0.3">
      <c r="A34" t="s">
        <v>10</v>
      </c>
      <c r="B34">
        <v>5</v>
      </c>
      <c r="C34">
        <v>128</v>
      </c>
      <c r="D34">
        <v>0.01</v>
      </c>
      <c r="E34">
        <v>0.8</v>
      </c>
      <c r="F34">
        <v>0.5</v>
      </c>
      <c r="G34">
        <v>0.01</v>
      </c>
      <c r="H34">
        <v>0.2</v>
      </c>
    </row>
    <row r="35" spans="1:8" x14ac:dyDescent="0.3">
      <c r="A35" t="s">
        <v>10</v>
      </c>
      <c r="B35">
        <v>5</v>
      </c>
      <c r="C35">
        <v>128</v>
      </c>
      <c r="D35">
        <v>0.01</v>
      </c>
      <c r="E35">
        <v>0.7</v>
      </c>
      <c r="F35">
        <v>0.5</v>
      </c>
      <c r="G35">
        <v>1E-3</v>
      </c>
      <c r="H35">
        <v>0.2</v>
      </c>
    </row>
    <row r="36" spans="1:8" x14ac:dyDescent="0.3">
      <c r="A36" t="s">
        <v>10</v>
      </c>
      <c r="B36">
        <v>5</v>
      </c>
      <c r="C36">
        <v>128</v>
      </c>
      <c r="D36">
        <v>0.01</v>
      </c>
      <c r="E36">
        <v>0.6</v>
      </c>
      <c r="F36">
        <v>0.5</v>
      </c>
      <c r="G36">
        <v>0.01</v>
      </c>
      <c r="H36">
        <v>0.2</v>
      </c>
    </row>
    <row r="37" spans="1:8" x14ac:dyDescent="0.3">
      <c r="A37" t="s">
        <v>10</v>
      </c>
      <c r="B37">
        <v>5</v>
      </c>
      <c r="C37">
        <v>128</v>
      </c>
      <c r="D37">
        <v>0.01</v>
      </c>
      <c r="E37">
        <v>0.7</v>
      </c>
      <c r="F37">
        <v>0.5</v>
      </c>
      <c r="G37">
        <v>1E-3</v>
      </c>
      <c r="H37">
        <v>0.3</v>
      </c>
    </row>
    <row r="38" spans="1:8" x14ac:dyDescent="0.3">
      <c r="A38" t="s">
        <v>10</v>
      </c>
      <c r="B38">
        <v>10</v>
      </c>
      <c r="C38">
        <v>128</v>
      </c>
      <c r="D38">
        <v>0.01</v>
      </c>
      <c r="E38">
        <v>0.8</v>
      </c>
      <c r="F38">
        <v>0.5</v>
      </c>
      <c r="G38">
        <v>1E-3</v>
      </c>
      <c r="H38">
        <v>0.2</v>
      </c>
    </row>
    <row r="39" spans="1:8" x14ac:dyDescent="0.3">
      <c r="A39" t="s">
        <v>10</v>
      </c>
      <c r="B39">
        <v>7</v>
      </c>
      <c r="C39">
        <v>128</v>
      </c>
      <c r="D39">
        <v>0.01</v>
      </c>
      <c r="E39">
        <v>0.8</v>
      </c>
      <c r="F39">
        <v>0.3</v>
      </c>
      <c r="G39">
        <v>1E-3</v>
      </c>
      <c r="H39">
        <v>0.2</v>
      </c>
    </row>
    <row r="40" spans="1:8" x14ac:dyDescent="0.3">
      <c r="A40" t="s">
        <v>10</v>
      </c>
      <c r="B40">
        <v>5</v>
      </c>
      <c r="C40">
        <v>128</v>
      </c>
      <c r="D40">
        <v>1E-3</v>
      </c>
      <c r="E40">
        <v>0.9</v>
      </c>
      <c r="F40">
        <v>0.7</v>
      </c>
      <c r="G40">
        <v>1E-3</v>
      </c>
      <c r="H40">
        <v>0.1</v>
      </c>
    </row>
    <row r="41" spans="1:8" x14ac:dyDescent="0.3">
      <c r="A41" t="s">
        <v>10</v>
      </c>
      <c r="B41">
        <v>15</v>
      </c>
      <c r="C41">
        <v>128</v>
      </c>
      <c r="D41">
        <v>0.1</v>
      </c>
      <c r="E41">
        <v>0.7</v>
      </c>
      <c r="F41">
        <v>0.5</v>
      </c>
      <c r="G41">
        <v>0.01</v>
      </c>
      <c r="H41">
        <v>0.2</v>
      </c>
    </row>
    <row r="42" spans="1:8" x14ac:dyDescent="0.3">
      <c r="A42" t="s">
        <v>10</v>
      </c>
      <c r="B42">
        <v>10</v>
      </c>
      <c r="C42">
        <v>128</v>
      </c>
      <c r="D42">
        <v>0.1</v>
      </c>
      <c r="E42">
        <v>0.7</v>
      </c>
      <c r="F42">
        <v>0.5</v>
      </c>
      <c r="G42">
        <v>0.1</v>
      </c>
      <c r="H42">
        <v>0.2</v>
      </c>
    </row>
    <row r="43" spans="1:8" x14ac:dyDescent="0.3">
      <c r="A43" t="s">
        <v>10</v>
      </c>
      <c r="B43">
        <v>7</v>
      </c>
      <c r="C43">
        <v>128</v>
      </c>
      <c r="D43">
        <v>1E-3</v>
      </c>
      <c r="E43">
        <v>0.9</v>
      </c>
      <c r="F43">
        <v>0.5</v>
      </c>
      <c r="G43">
        <v>1E-4</v>
      </c>
      <c r="H43">
        <v>0.1</v>
      </c>
    </row>
    <row r="44" spans="1:8" x14ac:dyDescent="0.3">
      <c r="A44" t="s">
        <v>10</v>
      </c>
      <c r="B44">
        <v>7</v>
      </c>
      <c r="C44">
        <v>128</v>
      </c>
      <c r="D44">
        <v>1E-4</v>
      </c>
      <c r="E44">
        <v>0.9</v>
      </c>
      <c r="F44">
        <v>0.5</v>
      </c>
      <c r="G44">
        <v>1E-4</v>
      </c>
      <c r="H44">
        <v>0.1</v>
      </c>
    </row>
    <row r="45" spans="1:8" x14ac:dyDescent="0.3">
      <c r="A45" t="s">
        <v>10</v>
      </c>
      <c r="B45">
        <v>7</v>
      </c>
      <c r="C45">
        <v>128</v>
      </c>
      <c r="D45">
        <v>1E-4</v>
      </c>
      <c r="E45">
        <v>0.9</v>
      </c>
      <c r="F45">
        <v>0.3</v>
      </c>
      <c r="G45">
        <v>1E-4</v>
      </c>
      <c r="H45">
        <v>0.1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F119C-F3B2-4028-A459-53261B7D0D89}">
  <dimension ref="A1:K39"/>
  <sheetViews>
    <sheetView topLeftCell="B1" zoomScale="89" workbookViewId="0">
      <selection activeCell="H25" sqref="H25"/>
    </sheetView>
  </sheetViews>
  <sheetFormatPr defaultRowHeight="14.4" x14ac:dyDescent="0.3"/>
  <cols>
    <col min="1" max="1" width="18.44140625" bestFit="1" customWidth="1"/>
    <col min="4" max="4" width="12" bestFit="1" customWidth="1"/>
    <col min="5" max="5" width="9.44140625" bestFit="1" customWidth="1"/>
    <col min="6" max="6" width="11.109375" bestFit="1" customWidth="1"/>
    <col min="7" max="7" width="12.3320312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</row>
    <row r="2" spans="1:11" x14ac:dyDescent="0.3">
      <c r="A2" t="s">
        <v>4</v>
      </c>
      <c r="B2">
        <v>3</v>
      </c>
      <c r="C2">
        <v>128</v>
      </c>
      <c r="D2">
        <v>1</v>
      </c>
    </row>
    <row r="3" spans="1:11" x14ac:dyDescent="0.3">
      <c r="A3" t="s">
        <v>4</v>
      </c>
      <c r="B3">
        <v>3</v>
      </c>
      <c r="C3">
        <v>128</v>
      </c>
      <c r="D3">
        <v>0.1</v>
      </c>
    </row>
    <row r="4" spans="1:11" x14ac:dyDescent="0.3">
      <c r="A4" t="s">
        <v>4</v>
      </c>
      <c r="B4">
        <v>3</v>
      </c>
      <c r="C4">
        <v>128</v>
      </c>
      <c r="D4">
        <v>0.01</v>
      </c>
      <c r="H4">
        <v>50000</v>
      </c>
      <c r="I4">
        <v>4000</v>
      </c>
      <c r="J4">
        <v>500</v>
      </c>
      <c r="K4">
        <v>14</v>
      </c>
    </row>
    <row r="5" spans="1:11" x14ac:dyDescent="0.3">
      <c r="A5" t="s">
        <v>4</v>
      </c>
      <c r="B5">
        <v>3</v>
      </c>
      <c r="C5">
        <v>128</v>
      </c>
      <c r="D5">
        <v>1E-3</v>
      </c>
    </row>
    <row r="6" spans="1:11" x14ac:dyDescent="0.3">
      <c r="A6" t="s">
        <v>4</v>
      </c>
      <c r="B6">
        <v>3</v>
      </c>
      <c r="C6">
        <v>128</v>
      </c>
      <c r="D6">
        <v>1E-4</v>
      </c>
      <c r="H6">
        <v>50000</v>
      </c>
      <c r="I6">
        <v>2000</v>
      </c>
      <c r="J6">
        <v>250</v>
      </c>
      <c r="K6">
        <v>14</v>
      </c>
    </row>
    <row r="7" spans="1:11" x14ac:dyDescent="0.3">
      <c r="A7" t="s">
        <v>4</v>
      </c>
      <c r="B7">
        <v>3</v>
      </c>
      <c r="C7">
        <v>128</v>
      </c>
      <c r="D7">
        <v>1.0000000000000001E-5</v>
      </c>
      <c r="H7">
        <v>50000</v>
      </c>
      <c r="I7">
        <v>4000</v>
      </c>
      <c r="J7">
        <v>250</v>
      </c>
      <c r="K7">
        <v>14</v>
      </c>
    </row>
    <row r="8" spans="1:11" x14ac:dyDescent="0.3">
      <c r="A8" t="s">
        <v>4</v>
      </c>
      <c r="B8">
        <v>3</v>
      </c>
      <c r="C8">
        <v>128</v>
      </c>
      <c r="D8">
        <v>9.9999999999999995E-7</v>
      </c>
    </row>
    <row r="9" spans="1:11" x14ac:dyDescent="0.3">
      <c r="A9" t="s">
        <v>4</v>
      </c>
      <c r="B9">
        <v>3</v>
      </c>
      <c r="C9">
        <v>128</v>
      </c>
      <c r="D9">
        <v>9.9999999999999995E-8</v>
      </c>
    </row>
    <row r="10" spans="1:11" x14ac:dyDescent="0.3">
      <c r="A10" t="s">
        <v>5</v>
      </c>
      <c r="B10">
        <v>3</v>
      </c>
      <c r="C10">
        <v>8</v>
      </c>
      <c r="D10">
        <v>1E-3</v>
      </c>
    </row>
    <row r="11" spans="1:11" x14ac:dyDescent="0.3">
      <c r="A11" t="s">
        <v>5</v>
      </c>
      <c r="B11">
        <v>3</v>
      </c>
      <c r="C11">
        <v>16</v>
      </c>
      <c r="D11">
        <v>1E-3</v>
      </c>
    </row>
    <row r="12" spans="1:11" x14ac:dyDescent="0.3">
      <c r="A12" t="s">
        <v>5</v>
      </c>
      <c r="B12">
        <v>3</v>
      </c>
      <c r="C12">
        <v>32</v>
      </c>
      <c r="D12">
        <v>1E-3</v>
      </c>
    </row>
    <row r="13" spans="1:11" x14ac:dyDescent="0.3">
      <c r="A13" t="s">
        <v>5</v>
      </c>
      <c r="B13">
        <v>3</v>
      </c>
      <c r="C13">
        <v>64</v>
      </c>
      <c r="D13">
        <v>1E-3</v>
      </c>
    </row>
    <row r="14" spans="1:11" x14ac:dyDescent="0.3">
      <c r="A14" t="s">
        <v>5</v>
      </c>
      <c r="B14">
        <v>3</v>
      </c>
      <c r="C14">
        <v>128</v>
      </c>
      <c r="D14">
        <v>1E-3</v>
      </c>
    </row>
    <row r="15" spans="1:11" x14ac:dyDescent="0.3">
      <c r="A15" t="s">
        <v>5</v>
      </c>
      <c r="B15">
        <v>3</v>
      </c>
      <c r="C15">
        <v>256</v>
      </c>
      <c r="D15">
        <v>1E-3</v>
      </c>
    </row>
    <row r="16" spans="1:11" x14ac:dyDescent="0.3">
      <c r="A16" t="s">
        <v>5</v>
      </c>
      <c r="B16">
        <v>3</v>
      </c>
      <c r="C16">
        <v>512</v>
      </c>
      <c r="D16">
        <v>1E-3</v>
      </c>
    </row>
    <row r="17" spans="1:5" x14ac:dyDescent="0.3">
      <c r="A17" t="s">
        <v>5</v>
      </c>
      <c r="B17">
        <v>3</v>
      </c>
      <c r="C17">
        <v>128</v>
      </c>
      <c r="D17">
        <v>0.01</v>
      </c>
    </row>
    <row r="18" spans="1:5" x14ac:dyDescent="0.3">
      <c r="A18" t="s">
        <v>5</v>
      </c>
      <c r="B18">
        <v>3</v>
      </c>
      <c r="C18">
        <v>256</v>
      </c>
      <c r="D18">
        <v>0.01</v>
      </c>
    </row>
    <row r="19" spans="1:5" x14ac:dyDescent="0.3">
      <c r="A19" t="s">
        <v>5</v>
      </c>
      <c r="B19">
        <v>3</v>
      </c>
      <c r="C19">
        <v>512</v>
      </c>
      <c r="D19">
        <v>0.01</v>
      </c>
    </row>
    <row r="20" spans="1:5" x14ac:dyDescent="0.3">
      <c r="A20" t="s">
        <v>6</v>
      </c>
      <c r="B20">
        <v>5</v>
      </c>
      <c r="C20">
        <v>128</v>
      </c>
      <c r="D20">
        <v>1E-3</v>
      </c>
      <c r="E20">
        <v>0.8</v>
      </c>
    </row>
    <row r="21" spans="1:5" x14ac:dyDescent="0.3">
      <c r="A21" t="s">
        <v>6</v>
      </c>
      <c r="B21">
        <v>5</v>
      </c>
      <c r="C21">
        <v>128</v>
      </c>
      <c r="D21">
        <v>1E-3</v>
      </c>
      <c r="E21">
        <v>0.7</v>
      </c>
    </row>
    <row r="22" spans="1:5" x14ac:dyDescent="0.3">
      <c r="A22" t="s">
        <v>6</v>
      </c>
      <c r="B22">
        <v>5</v>
      </c>
      <c r="C22">
        <v>128</v>
      </c>
      <c r="D22">
        <v>1E-3</v>
      </c>
      <c r="E22">
        <v>0.6</v>
      </c>
    </row>
    <row r="23" spans="1:5" x14ac:dyDescent="0.3">
      <c r="A23" t="s">
        <v>6</v>
      </c>
      <c r="B23">
        <v>5</v>
      </c>
      <c r="C23">
        <v>128</v>
      </c>
      <c r="D23">
        <v>1E-3</v>
      </c>
      <c r="E23">
        <v>0.5</v>
      </c>
    </row>
    <row r="24" spans="1:5" x14ac:dyDescent="0.3">
      <c r="A24" t="s">
        <v>6</v>
      </c>
      <c r="B24">
        <v>5</v>
      </c>
      <c r="C24">
        <v>128</v>
      </c>
      <c r="D24">
        <v>1E-3</v>
      </c>
      <c r="E24">
        <v>0.4</v>
      </c>
    </row>
    <row r="25" spans="1:5" x14ac:dyDescent="0.3">
      <c r="A25" t="s">
        <v>6</v>
      </c>
      <c r="B25">
        <v>5</v>
      </c>
      <c r="C25">
        <v>128</v>
      </c>
      <c r="D25">
        <v>1E-3</v>
      </c>
      <c r="E25">
        <v>0.3</v>
      </c>
    </row>
    <row r="26" spans="1:5" x14ac:dyDescent="0.3">
      <c r="A26" t="s">
        <v>7</v>
      </c>
      <c r="B26">
        <v>5</v>
      </c>
      <c r="C26">
        <v>128</v>
      </c>
      <c r="D26">
        <v>1E-3</v>
      </c>
      <c r="E26">
        <v>1</v>
      </c>
    </row>
    <row r="27" spans="1:5" x14ac:dyDescent="0.3">
      <c r="A27" t="s">
        <v>7</v>
      </c>
      <c r="B27">
        <v>5</v>
      </c>
      <c r="C27">
        <v>128</v>
      </c>
      <c r="D27">
        <v>1E-3</v>
      </c>
      <c r="E27">
        <v>0.9</v>
      </c>
    </row>
    <row r="28" spans="1:5" x14ac:dyDescent="0.3">
      <c r="A28" t="s">
        <v>7</v>
      </c>
      <c r="B28">
        <v>5</v>
      </c>
      <c r="C28">
        <v>128</v>
      </c>
      <c r="D28">
        <v>1E-3</v>
      </c>
      <c r="E28">
        <v>0.8</v>
      </c>
    </row>
    <row r="29" spans="1:5" x14ac:dyDescent="0.3">
      <c r="A29" t="s">
        <v>7</v>
      </c>
      <c r="B29">
        <v>5</v>
      </c>
      <c r="C29">
        <v>128</v>
      </c>
      <c r="D29">
        <v>1E-3</v>
      </c>
      <c r="E29">
        <v>0.7</v>
      </c>
    </row>
    <row r="30" spans="1:5" x14ac:dyDescent="0.3">
      <c r="A30" t="s">
        <v>7</v>
      </c>
      <c r="B30">
        <v>5</v>
      </c>
      <c r="C30">
        <v>128</v>
      </c>
      <c r="D30">
        <v>1E-3</v>
      </c>
      <c r="E30">
        <v>0.6</v>
      </c>
    </row>
    <row r="31" spans="1:5" x14ac:dyDescent="0.3">
      <c r="A31" t="s">
        <v>7</v>
      </c>
      <c r="B31">
        <v>5</v>
      </c>
      <c r="C31">
        <v>128</v>
      </c>
      <c r="D31">
        <v>1E-3</v>
      </c>
      <c r="E31">
        <v>0.5</v>
      </c>
    </row>
    <row r="32" spans="1:5" x14ac:dyDescent="0.3">
      <c r="A32" t="s">
        <v>8</v>
      </c>
      <c r="B32">
        <v>5</v>
      </c>
      <c r="C32">
        <v>128</v>
      </c>
      <c r="D32">
        <v>1E-3</v>
      </c>
      <c r="E32" s="1">
        <v>9.9999999999999995E-7</v>
      </c>
    </row>
    <row r="33" spans="1:5" x14ac:dyDescent="0.3">
      <c r="A33" t="s">
        <v>8</v>
      </c>
      <c r="B33">
        <v>5</v>
      </c>
      <c r="C33">
        <v>128</v>
      </c>
      <c r="D33">
        <v>1E-3</v>
      </c>
      <c r="E33" s="1">
        <v>1.0000000000000001E-5</v>
      </c>
    </row>
    <row r="34" spans="1:5" x14ac:dyDescent="0.3">
      <c r="A34" t="s">
        <v>8</v>
      </c>
      <c r="B34">
        <v>5</v>
      </c>
      <c r="C34">
        <v>128</v>
      </c>
      <c r="D34">
        <v>1E-3</v>
      </c>
      <c r="E34" s="1">
        <v>1E-4</v>
      </c>
    </row>
    <row r="35" spans="1:5" x14ac:dyDescent="0.3">
      <c r="A35" t="s">
        <v>8</v>
      </c>
      <c r="B35">
        <v>5</v>
      </c>
      <c r="C35">
        <v>128</v>
      </c>
      <c r="D35">
        <v>1E-3</v>
      </c>
      <c r="E35" s="1">
        <v>1E-3</v>
      </c>
    </row>
    <row r="36" spans="1:5" x14ac:dyDescent="0.3">
      <c r="A36" t="s">
        <v>9</v>
      </c>
      <c r="B36">
        <v>5</v>
      </c>
      <c r="C36">
        <v>128</v>
      </c>
      <c r="D36">
        <v>1E-3</v>
      </c>
      <c r="E36">
        <v>0.1</v>
      </c>
    </row>
    <row r="37" spans="1:5" x14ac:dyDescent="0.3">
      <c r="A37" t="s">
        <v>9</v>
      </c>
      <c r="B37">
        <v>5</v>
      </c>
      <c r="C37">
        <v>128</v>
      </c>
      <c r="D37">
        <v>1E-3</v>
      </c>
      <c r="E37">
        <v>0.2</v>
      </c>
    </row>
    <row r="38" spans="1:5" x14ac:dyDescent="0.3">
      <c r="A38" t="s">
        <v>9</v>
      </c>
      <c r="B38">
        <v>5</v>
      </c>
      <c r="C38">
        <v>128</v>
      </c>
      <c r="D38">
        <v>1E-3</v>
      </c>
      <c r="E38">
        <v>0.3</v>
      </c>
    </row>
    <row r="39" spans="1:5" x14ac:dyDescent="0.3">
      <c r="A39" t="s">
        <v>9</v>
      </c>
      <c r="B39">
        <v>5</v>
      </c>
      <c r="C39">
        <v>128</v>
      </c>
      <c r="D39">
        <v>1E-3</v>
      </c>
      <c r="E39">
        <v>0.4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4D3BF3-B222-4B50-A270-E3C870F2E9E6}">
  <dimension ref="A1:N18"/>
  <sheetViews>
    <sheetView topLeftCell="E1" workbookViewId="0">
      <selection activeCell="A17" sqref="A17:N17"/>
    </sheetView>
  </sheetViews>
  <sheetFormatPr defaultRowHeight="14.4" x14ac:dyDescent="0.3"/>
  <cols>
    <col min="1" max="1" width="12.44140625" customWidth="1"/>
    <col min="2" max="6" width="10" bestFit="1" customWidth="1"/>
    <col min="7" max="7" width="12.44140625" customWidth="1"/>
    <col min="8" max="8" width="10" bestFit="1" customWidth="1"/>
    <col min="9" max="9" width="10.44140625" bestFit="1" customWidth="1"/>
    <col min="10" max="10" width="21.5546875" bestFit="1" customWidth="1"/>
    <col min="11" max="12" width="10" bestFit="1" customWidth="1"/>
    <col min="13" max="13" width="11.109375" bestFit="1" customWidth="1"/>
    <col min="14" max="14" width="10" bestFit="1" customWidth="1"/>
  </cols>
  <sheetData>
    <row r="1" spans="1:14" x14ac:dyDescent="0.3">
      <c r="A1" t="s">
        <v>15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t="s">
        <v>23</v>
      </c>
      <c r="J1" t="s">
        <v>24</v>
      </c>
      <c r="K1" t="s">
        <v>25</v>
      </c>
      <c r="L1" t="s">
        <v>26</v>
      </c>
      <c r="M1" t="s">
        <v>27</v>
      </c>
      <c r="N1" t="s">
        <v>28</v>
      </c>
    </row>
    <row r="2" spans="1:14" x14ac:dyDescent="0.3">
      <c r="A2">
        <v>700</v>
      </c>
      <c r="B2">
        <v>50</v>
      </c>
      <c r="C2">
        <v>50</v>
      </c>
      <c r="D2">
        <v>50</v>
      </c>
      <c r="E2">
        <v>700</v>
      </c>
      <c r="F2">
        <v>50</v>
      </c>
      <c r="G2">
        <v>50</v>
      </c>
      <c r="H2">
        <v>50</v>
      </c>
      <c r="I2">
        <v>50</v>
      </c>
      <c r="J2">
        <v>50</v>
      </c>
      <c r="K2">
        <v>50</v>
      </c>
      <c r="L2">
        <v>50</v>
      </c>
      <c r="M2">
        <v>50</v>
      </c>
      <c r="N2">
        <v>50</v>
      </c>
    </row>
    <row r="3" spans="1:14" x14ac:dyDescent="0.3">
      <c r="A3">
        <v>1300</v>
      </c>
      <c r="B3">
        <v>1300</v>
      </c>
      <c r="C3">
        <v>1300</v>
      </c>
      <c r="D3">
        <v>1300</v>
      </c>
      <c r="E3">
        <v>1300</v>
      </c>
      <c r="F3">
        <v>891</v>
      </c>
      <c r="G3">
        <v>986</v>
      </c>
      <c r="H3">
        <v>1300</v>
      </c>
      <c r="I3">
        <v>908</v>
      </c>
      <c r="J3">
        <v>1300</v>
      </c>
      <c r="K3">
        <v>1300</v>
      </c>
      <c r="L3">
        <v>1300</v>
      </c>
      <c r="M3">
        <v>1300</v>
      </c>
      <c r="N3">
        <v>1300</v>
      </c>
    </row>
    <row r="4" spans="1:14" x14ac:dyDescent="0.3">
      <c r="A4">
        <f>SUM(A2:A3)</f>
        <v>2000</v>
      </c>
      <c r="B4">
        <f t="shared" ref="B4:N4" si="0">SUM(B2:B3)</f>
        <v>1350</v>
      </c>
      <c r="C4">
        <f t="shared" si="0"/>
        <v>1350</v>
      </c>
      <c r="D4">
        <f t="shared" si="0"/>
        <v>1350</v>
      </c>
      <c r="E4">
        <f t="shared" si="0"/>
        <v>2000</v>
      </c>
      <c r="F4">
        <f t="shared" si="0"/>
        <v>941</v>
      </c>
      <c r="G4">
        <f t="shared" si="0"/>
        <v>1036</v>
      </c>
      <c r="H4">
        <f t="shared" si="0"/>
        <v>1350</v>
      </c>
      <c r="I4">
        <f t="shared" si="0"/>
        <v>958</v>
      </c>
      <c r="J4">
        <f t="shared" si="0"/>
        <v>1350</v>
      </c>
      <c r="K4">
        <f t="shared" si="0"/>
        <v>1350</v>
      </c>
      <c r="L4">
        <f t="shared" si="0"/>
        <v>1350</v>
      </c>
      <c r="M4">
        <f t="shared" si="0"/>
        <v>1350</v>
      </c>
      <c r="N4">
        <f t="shared" si="0"/>
        <v>1350</v>
      </c>
    </row>
    <row r="6" spans="1:14" x14ac:dyDescent="0.3">
      <c r="A6" t="s">
        <v>29</v>
      </c>
    </row>
    <row r="7" spans="1:14" x14ac:dyDescent="0.3">
      <c r="A7" t="s">
        <v>15</v>
      </c>
      <c r="B7" t="s">
        <v>16</v>
      </c>
      <c r="C7" t="s">
        <v>17</v>
      </c>
      <c r="D7" t="s">
        <v>18</v>
      </c>
      <c r="E7" t="s">
        <v>19</v>
      </c>
      <c r="F7" t="s">
        <v>20</v>
      </c>
      <c r="G7" t="s">
        <v>21</v>
      </c>
      <c r="H7" t="s">
        <v>22</v>
      </c>
      <c r="I7" t="s">
        <v>23</v>
      </c>
      <c r="J7" t="s">
        <v>24</v>
      </c>
      <c r="K7" t="s">
        <v>25</v>
      </c>
      <c r="L7" t="s">
        <v>26</v>
      </c>
      <c r="M7" t="s">
        <v>27</v>
      </c>
      <c r="N7" t="s">
        <v>28</v>
      </c>
    </row>
    <row r="8" spans="1:14" x14ac:dyDescent="0.3">
      <c r="A8">
        <f>A4</f>
        <v>2000</v>
      </c>
      <c r="B8">
        <f t="shared" ref="B8:N8" si="1">B4</f>
        <v>1350</v>
      </c>
      <c r="C8">
        <f t="shared" si="1"/>
        <v>1350</v>
      </c>
      <c r="D8">
        <f t="shared" si="1"/>
        <v>1350</v>
      </c>
      <c r="E8">
        <f t="shared" si="1"/>
        <v>2000</v>
      </c>
      <c r="F8">
        <f t="shared" si="1"/>
        <v>941</v>
      </c>
      <c r="G8">
        <f t="shared" si="1"/>
        <v>1036</v>
      </c>
      <c r="H8">
        <f t="shared" si="1"/>
        <v>1350</v>
      </c>
      <c r="I8">
        <f t="shared" si="1"/>
        <v>958</v>
      </c>
      <c r="J8">
        <f t="shared" si="1"/>
        <v>1350</v>
      </c>
      <c r="K8">
        <f t="shared" si="1"/>
        <v>1350</v>
      </c>
      <c r="L8">
        <f t="shared" si="1"/>
        <v>1350</v>
      </c>
      <c r="M8">
        <f t="shared" si="1"/>
        <v>1350</v>
      </c>
      <c r="N8">
        <f t="shared" si="1"/>
        <v>1350</v>
      </c>
    </row>
    <row r="11" spans="1:14" x14ac:dyDescent="0.3">
      <c r="A11" t="s">
        <v>30</v>
      </c>
    </row>
    <row r="12" spans="1:14" x14ac:dyDescent="0.3">
      <c r="A12" t="s">
        <v>15</v>
      </c>
      <c r="B12" t="s">
        <v>16</v>
      </c>
      <c r="C12" t="s">
        <v>17</v>
      </c>
      <c r="D12" t="s">
        <v>18</v>
      </c>
      <c r="E12" t="s">
        <v>19</v>
      </c>
      <c r="F12" t="s">
        <v>20</v>
      </c>
      <c r="G12" t="s">
        <v>21</v>
      </c>
      <c r="H12" t="s">
        <v>22</v>
      </c>
      <c r="I12" t="s">
        <v>23</v>
      </c>
      <c r="J12" t="s">
        <v>24</v>
      </c>
      <c r="K12" t="s">
        <v>25</v>
      </c>
      <c r="L12" t="s">
        <v>26</v>
      </c>
      <c r="M12" t="s">
        <v>27</v>
      </c>
      <c r="N12" t="s">
        <v>28</v>
      </c>
    </row>
    <row r="13" spans="1:14" x14ac:dyDescent="0.3">
      <c r="A13">
        <f>A3</f>
        <v>1300</v>
      </c>
      <c r="B13">
        <f t="shared" ref="B13:N13" si="2">B3</f>
        <v>1300</v>
      </c>
      <c r="C13">
        <f t="shared" si="2"/>
        <v>1300</v>
      </c>
      <c r="D13">
        <f t="shared" si="2"/>
        <v>1300</v>
      </c>
      <c r="E13">
        <f t="shared" si="2"/>
        <v>1300</v>
      </c>
      <c r="F13">
        <f t="shared" si="2"/>
        <v>891</v>
      </c>
      <c r="G13">
        <f t="shared" si="2"/>
        <v>986</v>
      </c>
      <c r="H13">
        <f t="shared" si="2"/>
        <v>1300</v>
      </c>
      <c r="I13">
        <f t="shared" si="2"/>
        <v>908</v>
      </c>
      <c r="J13">
        <f t="shared" si="2"/>
        <v>1300</v>
      </c>
      <c r="K13">
        <f t="shared" si="2"/>
        <v>1300</v>
      </c>
      <c r="L13">
        <f t="shared" si="2"/>
        <v>1300</v>
      </c>
      <c r="M13">
        <f t="shared" si="2"/>
        <v>1300</v>
      </c>
      <c r="N13">
        <f t="shared" si="2"/>
        <v>1300</v>
      </c>
    </row>
    <row r="17" spans="1:14" x14ac:dyDescent="0.3">
      <c r="A17" t="s">
        <v>31</v>
      </c>
      <c r="B17" t="s">
        <v>32</v>
      </c>
      <c r="C17" t="s">
        <v>33</v>
      </c>
      <c r="D17" t="s">
        <v>34</v>
      </c>
      <c r="E17" t="s">
        <v>35</v>
      </c>
      <c r="F17" t="s">
        <v>36</v>
      </c>
      <c r="G17" t="s">
        <v>42</v>
      </c>
      <c r="H17" t="s">
        <v>37</v>
      </c>
      <c r="I17" t="s">
        <v>43</v>
      </c>
      <c r="J17" t="s">
        <v>44</v>
      </c>
      <c r="K17" t="s">
        <v>38</v>
      </c>
      <c r="L17" t="s">
        <v>39</v>
      </c>
      <c r="M17" t="s">
        <v>40</v>
      </c>
      <c r="N17" t="s">
        <v>41</v>
      </c>
    </row>
    <row r="18" spans="1:14" x14ac:dyDescent="0.3">
      <c r="A18">
        <f>A8</f>
        <v>2000</v>
      </c>
      <c r="B18">
        <f t="shared" ref="B18:N18" si="3">B8</f>
        <v>1350</v>
      </c>
      <c r="C18">
        <f t="shared" si="3"/>
        <v>1350</v>
      </c>
      <c r="D18">
        <f t="shared" si="3"/>
        <v>1350</v>
      </c>
      <c r="E18">
        <f t="shared" si="3"/>
        <v>2000</v>
      </c>
      <c r="F18">
        <f t="shared" si="3"/>
        <v>941</v>
      </c>
      <c r="G18">
        <f t="shared" si="3"/>
        <v>1036</v>
      </c>
      <c r="H18">
        <f t="shared" si="3"/>
        <v>1350</v>
      </c>
      <c r="I18">
        <f t="shared" si="3"/>
        <v>958</v>
      </c>
      <c r="J18">
        <f t="shared" si="3"/>
        <v>1350</v>
      </c>
      <c r="K18">
        <f t="shared" si="3"/>
        <v>1350</v>
      </c>
      <c r="L18">
        <f t="shared" si="3"/>
        <v>1350</v>
      </c>
      <c r="M18">
        <f t="shared" si="3"/>
        <v>1350</v>
      </c>
      <c r="N18">
        <f t="shared" si="3"/>
        <v>1350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Experiments</vt:lpstr>
      <vt:lpstr>scrap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Deniz Miller</dc:creator>
  <cp:lastModifiedBy>Deniz Miller</cp:lastModifiedBy>
  <dcterms:created xsi:type="dcterms:W3CDTF">2015-06-05T18:17:20Z</dcterms:created>
  <dcterms:modified xsi:type="dcterms:W3CDTF">2023-08-24T04:04:06Z</dcterms:modified>
</cp:coreProperties>
</file>