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Cloud Con. Internsh\Deliverables\"/>
    </mc:Choice>
  </mc:AlternateContent>
  <xr:revisionPtr revIDLastSave="0" documentId="13_ncr:1_{64A5BA56-1F36-45C0-B492-E5322C67D435}" xr6:coauthVersionLast="47" xr6:coauthVersionMax="47" xr10:uidLastSave="{00000000-0000-0000-0000-000000000000}"/>
  <bookViews>
    <workbookView xWindow="-120" yWindow="-120" windowWidth="20730" windowHeight="11760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s="1"/>
  <c r="R6" i="1" l="1"/>
</calcChain>
</file>

<file path=xl/sharedStrings.xml><?xml version="1.0" encoding="utf-8"?>
<sst xmlns="http://schemas.openxmlformats.org/spreadsheetml/2006/main" count="101" uniqueCount="53">
  <si>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</si>
  <si>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</si>
  <si>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</si>
  <si>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</si>
  <si>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</si>
  <si>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</si>
  <si>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</si>
  <si>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</si>
  <si>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</si>
  <si>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</si>
  <si>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</si>
  <si>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</si>
  <si>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</si>
  <si>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</si>
  <si>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</si>
  <si>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</si>
  <si>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</si>
  <si>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</si>
  <si>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</si>
  <si>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</si>
  <si>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</si>
  <si>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</si>
  <si>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</si>
  <si>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</si>
  <si>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</si>
  <si>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</si>
  <si>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</si>
  <si>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</si>
  <si>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</si>
  <si>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</si>
  <si>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</si>
  <si>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</si>
  <si>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</si>
  <si>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Cloud Counselage student data analysis</t>
  </si>
  <si>
    <t>Suraj Mane</t>
  </si>
  <si>
    <t>Data maybe inadequate or incomplete</t>
  </si>
  <si>
    <t>Medium</t>
  </si>
  <si>
    <t>Establish Data backup plan and clean properly</t>
  </si>
  <si>
    <t>Sourabh Khatri</t>
  </si>
  <si>
    <t>Technical issues with data processing tools</t>
  </si>
  <si>
    <t>Use updated tools and check for tech support</t>
  </si>
  <si>
    <t>Data available is sufficient and error free</t>
  </si>
  <si>
    <t>Data received as expected</t>
  </si>
  <si>
    <t>Data quality will meet project requirements</t>
  </si>
  <si>
    <t>Data quality meets expectations</t>
  </si>
  <si>
    <t>Data backup is available on site</t>
  </si>
  <si>
    <t>Technical error in data preprocessing</t>
  </si>
  <si>
    <t>Data corruption while transfering (Excel file corrupted)</t>
  </si>
  <si>
    <t>Updated the Jupyter Notebook version</t>
  </si>
  <si>
    <t>Doubts related to questions</t>
  </si>
  <si>
    <t>Resolved in weekly meets</t>
  </si>
  <si>
    <t>Data Collection</t>
  </si>
  <si>
    <t>Provided by 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</si>
</sst>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5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 applyAlignme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C9" sqref="C9"/>
    </sheetView>
  </sheetViews>
  <sheetFormatPr defaultColWidth="14.42578125" defaultRowHeight="15" x14ac:dyDescent="0.25"/>
  <cols>
    <col min="1" max="1" width="2.7109375" customWidth="1"/>
    <col min="2" max="2" width="17.28515625" customWidth="1"/>
    <col min="3" max="5" width="30.7109375" customWidth="1"/>
    <col min="6" max="6" width="19" customWidth="1"/>
    <col min="7" max="7" width="16.7109375" customWidth="1"/>
    <col min="8" max="8" width="19.85546875" customWidth="1"/>
    <col min="9" max="9" width="16.7109375" customWidth="1"/>
    <col min="10" max="10" width="13.85546875" customWidth="1"/>
    <col min="11" max="11" width="9.7109375" customWidth="1"/>
    <col min="12" max="12" width="14.140625" hidden="1" customWidth="1"/>
    <col min="13" max="17" width="7.85546875" hidden="1" customWidth="1"/>
    <col min="18" max="18" width="11.28515625" hidden="1" customWidth="1"/>
    <col min="19" max="27" width="8.7109375" customWidth="1"/>
  </cols>
  <sheetData>
    <row r="1" spans="1:27" ht="26.25" customHeight="1" thickBot="1" x14ac:dyDescent="0.3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2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2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25">
      <c r="A3" s="7"/>
      <c r="B3" s="8" t="s">
        <v>10</v>
      </c>
      <c r="C3" s="15" t="s">
        <v>33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2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2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2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25">
      <c r="A5" s="7"/>
      <c r="B5" s="3" t="s">
        <v>16</v>
      </c>
      <c r="C5" s="20">
        <v>1</v>
      </c>
      <c r="D5" s="21"/>
      <c r="E5" s="8" t="s">
        <v>17</v>
      </c>
      <c r="F5" s="22">
        <v>45197</v>
      </c>
      <c r="G5" s="8" t="s">
        <v>18</v>
      </c>
      <c r="H5" s="15" t="s">
        <v>34</v>
      </c>
      <c r="I5" s="7"/>
      <c r="J5" s="7"/>
      <c r="K5" s="19"/>
      <c r="L5" s="11" t="s">
        <v>19</v>
      </c>
      <c r="M5" s="12">
        <f>COUNTIF(B9:B32,L5)</f>
        <v>2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25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8</v>
      </c>
      <c r="N6" s="4"/>
      <c r="O6" s="4"/>
      <c r="P6" s="4"/>
      <c r="Q6" s="4"/>
      <c r="R6" s="27">
        <f>SUM(N2:R5)</f>
        <v>0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25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25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25">
      <c r="A9" s="38">
        <v>1</v>
      </c>
      <c r="B9" s="39" t="s">
        <v>8</v>
      </c>
      <c r="C9" s="40" t="s">
        <v>35</v>
      </c>
      <c r="D9" s="40" t="s">
        <v>36</v>
      </c>
      <c r="E9" s="40" t="s">
        <v>37</v>
      </c>
      <c r="F9" s="44" t="s">
        <v>38</v>
      </c>
      <c r="G9" s="41" t="s">
        <v>5</v>
      </c>
      <c r="H9" s="41">
        <v>1</v>
      </c>
      <c r="I9" s="42" t="s">
        <v>32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25">
      <c r="A10" s="38">
        <v>2</v>
      </c>
      <c r="B10" s="44" t="s">
        <v>8</v>
      </c>
      <c r="C10" s="45" t="s">
        <v>39</v>
      </c>
      <c r="D10" s="46" t="s">
        <v>6</v>
      </c>
      <c r="E10" s="47" t="s">
        <v>40</v>
      </c>
      <c r="F10" s="44" t="s">
        <v>38</v>
      </c>
      <c r="G10" s="44" t="s">
        <v>6</v>
      </c>
      <c r="H10" s="44">
        <v>2</v>
      </c>
      <c r="I10" s="42" t="s">
        <v>32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 x14ac:dyDescent="0.25">
      <c r="A11" s="38">
        <v>3</v>
      </c>
      <c r="B11" s="44" t="s">
        <v>14</v>
      </c>
      <c r="C11" s="49" t="s">
        <v>41</v>
      </c>
      <c r="D11" s="49" t="s">
        <v>36</v>
      </c>
      <c r="E11" s="50" t="s">
        <v>42</v>
      </c>
      <c r="F11" s="44" t="s">
        <v>38</v>
      </c>
      <c r="G11" s="44" t="s">
        <v>4</v>
      </c>
      <c r="H11" s="44">
        <v>1</v>
      </c>
      <c r="I11" s="42" t="s">
        <v>32</v>
      </c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25">
      <c r="A12" s="38">
        <v>4</v>
      </c>
      <c r="B12" s="44" t="s">
        <v>14</v>
      </c>
      <c r="C12" s="49" t="s">
        <v>43</v>
      </c>
      <c r="D12" s="49" t="s">
        <v>36</v>
      </c>
      <c r="E12" s="50" t="s">
        <v>44</v>
      </c>
      <c r="F12" s="44" t="s">
        <v>38</v>
      </c>
      <c r="G12" s="44" t="s">
        <v>4</v>
      </c>
      <c r="H12" s="44">
        <v>2</v>
      </c>
      <c r="I12" s="42" t="s">
        <v>32</v>
      </c>
      <c r="J12" s="43" t="s">
        <v>19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25">
      <c r="A13" s="38">
        <v>5</v>
      </c>
      <c r="B13" s="44" t="s">
        <v>15</v>
      </c>
      <c r="C13" s="49" t="s">
        <v>47</v>
      </c>
      <c r="D13" s="49" t="s">
        <v>4</v>
      </c>
      <c r="E13" s="50" t="s">
        <v>45</v>
      </c>
      <c r="F13" s="44" t="s">
        <v>38</v>
      </c>
      <c r="G13" s="44" t="s">
        <v>4</v>
      </c>
      <c r="H13" s="44">
        <v>1</v>
      </c>
      <c r="I13" s="42" t="s">
        <v>32</v>
      </c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25">
      <c r="A14" s="38">
        <v>6</v>
      </c>
      <c r="B14" s="44" t="s">
        <v>15</v>
      </c>
      <c r="C14" s="49" t="s">
        <v>46</v>
      </c>
      <c r="D14" s="49" t="s">
        <v>4</v>
      </c>
      <c r="E14" s="50" t="s">
        <v>48</v>
      </c>
      <c r="F14" s="44" t="s">
        <v>38</v>
      </c>
      <c r="G14" s="44" t="s">
        <v>5</v>
      </c>
      <c r="H14" s="44">
        <v>2</v>
      </c>
      <c r="I14" s="42" t="s">
        <v>32</v>
      </c>
      <c r="J14" s="43" t="s">
        <v>31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25">
      <c r="A15" s="38">
        <v>7</v>
      </c>
      <c r="B15" s="44" t="s">
        <v>19</v>
      </c>
      <c r="C15" s="49" t="s">
        <v>49</v>
      </c>
      <c r="D15" s="49" t="s">
        <v>6</v>
      </c>
      <c r="E15" s="50" t="s">
        <v>50</v>
      </c>
      <c r="F15" s="44" t="s">
        <v>38</v>
      </c>
      <c r="G15" s="44" t="s">
        <v>5</v>
      </c>
      <c r="H15" s="44">
        <v>1</v>
      </c>
      <c r="I15" s="42" t="s">
        <v>32</v>
      </c>
      <c r="J15" s="43" t="s">
        <v>32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25">
      <c r="A16" s="38">
        <v>8</v>
      </c>
      <c r="B16" s="44" t="s">
        <v>19</v>
      </c>
      <c r="C16" s="49" t="s">
        <v>51</v>
      </c>
      <c r="D16" s="49" t="s">
        <v>4</v>
      </c>
      <c r="E16" s="50" t="s">
        <v>52</v>
      </c>
      <c r="F16" s="44" t="s">
        <v>13</v>
      </c>
      <c r="G16" s="44" t="s">
        <v>3</v>
      </c>
      <c r="H16" s="44">
        <v>2</v>
      </c>
      <c r="I16" s="42" t="s">
        <v>32</v>
      </c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25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25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25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25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25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25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25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25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25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25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25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25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25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25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25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3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3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25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5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5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5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5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G9:G32">
    <cfRule type="cellIs" dxfId="8" priority="1" operator="equal">
      <formula>"Negligible"</formula>
    </cfRule>
  </conditionalFormatting>
  <conditionalFormatting sqref="G9:G32">
    <cfRule type="cellIs" dxfId="7" priority="2" operator="equal">
      <formula>"Low"</formula>
    </cfRule>
  </conditionalFormatting>
  <conditionalFormatting sqref="G9:G32">
    <cfRule type="cellIs" dxfId="6" priority="3" operator="equal">
      <formula>"Moderate"</formula>
    </cfRule>
  </conditionalFormatting>
  <conditionalFormatting sqref="G9:G32">
    <cfRule type="cellIs" dxfId="5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3" priority="6" operator="equal">
      <formula>"Dependency"</formula>
    </cfRule>
  </conditionalFormatting>
  <conditionalFormatting sqref="B9:B32">
    <cfRule type="cellIs" dxfId="2" priority="7" operator="equal">
      <formula>"Issue"</formula>
    </cfRule>
  </conditionalFormatting>
  <conditionalFormatting sqref="B9:B32">
    <cfRule type="cellIs" dxfId="1" priority="8" operator="equal">
      <formula>"Risk"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Sourabh Khatri</cp:lastModifiedBy>
  <cp:revision/>
  <dcterms:created xsi:type="dcterms:W3CDTF">2023-07-28T13:36:26Z</dcterms:created>
  <dcterms:modified xsi:type="dcterms:W3CDTF">2023-09-29T10:52:08Z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