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8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defaultThemeVersion="153222"/>
  <mc:AlternateContent>
    <mc:Choice Requires="x15">
      <x15ac:absPath xmlns:x15ac="http://schemas.microsoft.com/office/spreadsheetml/2010/11/ac" url="C:\PreTUPsAutomation\src\test\resources\config\"/>
    </mc:Choice>
  </mc:AlternateContent>
  <bookViews>
    <workbookView windowHeight="7300" windowWidth="19200" xWindow="0" yWindow="0"/>
  </bookViews>
  <sheets>
    <sheet name="Master Sheet" r:id="rId1" sheetId="5"/>
    <sheet name="Transfer Matrix" r:id="rId2" sheetId="2"/>
    <sheet name="Access Bearer Matrix" r:id="rId3" sheetId="3"/>
    <sheet name="Operator Users Hierarchy" r:id="rId4" sheetId="6"/>
    <sheet name="Channel Users Hierarchy" r:id="rId5" sheetId="7"/>
    <sheet name="EXTGW Channel Users Hierarchy" r:id="rId6" sheetId="8"/>
    <sheet name="Geography Domain Types" r:id="rId7" sheetId="9"/>
    <sheet name="Channel User Category Sheet" r:id="rId8" sheetId="10"/>
    <sheet name="Transfer Rule Sheet" r:id="rId9" sheetId="11"/>
    <sheet name="C2S Services Sheet" r:id="rId10" sheetId="12"/>
    <sheet name="P2P Services Sheet" r:id="rId11" sheetId="13"/>
    <sheet name="Product Sheet" r:id="rId12" sheetId="14"/>
    <sheet name="Staff Users Sheet" r:id="rId13" sheetId="15"/>
    <sheet name="BATCH Operator Users Hierarchy" r:id="rId14" sheetId="16"/>
    <sheet name="Geographical Domains" r:id="rId15" sheetId="17"/>
    <sheet name="DIVISIONDEPT" r:id="rId20" sheetId="18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" l="1" r="E2"/>
  <c i="2" r="F2"/>
  <c i="2" r="G2"/>
  <c i="2" r="H2"/>
</calcChain>
</file>

<file path=xl/sharedStrings.xml><?xml version="1.0" encoding="utf-8"?>
<sst xmlns="http://schemas.openxmlformats.org/spreadsheetml/2006/main" count="1016" uniqueCount="440">
  <si>
    <t>PCR, PRC</t>
  </si>
  <si>
    <t>Subscriber</t>
  </si>
  <si>
    <t>Retailer</t>
  </si>
  <si>
    <t>Distributor</t>
  </si>
  <si>
    <t>2,3</t>
  </si>
  <si>
    <t>Agent</t>
  </si>
  <si>
    <t>Dealer</t>
  </si>
  <si>
    <t>C2CT, C2CW,C2CVT</t>
  </si>
  <si>
    <t>Super Distributor</t>
  </si>
  <si>
    <t>Operator</t>
  </si>
  <si>
    <t>Allowed parent</t>
  </si>
  <si>
    <t>Channel Categories</t>
  </si>
  <si>
    <t>Channel Domain</t>
  </si>
  <si>
    <t>Sr. No.</t>
  </si>
  <si>
    <t>N</t>
  </si>
  <si>
    <t>Y</t>
  </si>
  <si>
    <t>Corporate Executive</t>
  </si>
  <si>
    <t>EXTGW</t>
  </si>
  <si>
    <t>USSD</t>
  </si>
  <si>
    <t>Web</t>
  </si>
  <si>
    <t>Category Users</t>
  </si>
  <si>
    <t>Master Details</t>
  </si>
  <si>
    <t>s</t>
  </si>
  <si>
    <t>Description</t>
  </si>
  <si>
    <t>WEB URL</t>
  </si>
  <si>
    <t>WEB Application URL (Example: hhtp://IPAddress/pretups)</t>
  </si>
  <si>
    <t>Superadmin LoginID</t>
  </si>
  <si>
    <t>superadmin</t>
  </si>
  <si>
    <t>Login ID of Super Administrator of Application</t>
  </si>
  <si>
    <t>Superadmin Password</t>
  </si>
  <si>
    <t>Password for Super Administrator</t>
  </si>
  <si>
    <t>Putty IP</t>
  </si>
  <si>
    <t>Application Server IP Address</t>
  </si>
  <si>
    <t>Putty UserName</t>
  </si>
  <si>
    <t>pretups70</t>
  </si>
  <si>
    <t>Application Server UserName</t>
  </si>
  <si>
    <t>Putty Password</t>
  </si>
  <si>
    <t>pretups123</t>
  </si>
  <si>
    <t>Application Server Password</t>
  </si>
  <si>
    <t>DB Schema Name</t>
  </si>
  <si>
    <t>Database Server IP Address</t>
  </si>
  <si>
    <t>DB Port</t>
  </si>
  <si>
    <t>Database Server Port</t>
  </si>
  <si>
    <t>DB Listener</t>
  </si>
  <si>
    <t>SID</t>
  </si>
  <si>
    <t>Select from 'SID' or 'SERVICE NAME' only</t>
  </si>
  <si>
    <t>DB SID</t>
  </si>
  <si>
    <t>Database Server SID</t>
  </si>
  <si>
    <t>DB UserName</t>
  </si>
  <si>
    <t>Database Server Username</t>
  </si>
  <si>
    <t>DB Password</t>
  </si>
  <si>
    <t>Database Server Password</t>
  </si>
  <si>
    <t>DB Connection string</t>
  </si>
  <si>
    <t>JDBC Connection String. (This is auto generated String. Do Not Modify)</t>
  </si>
  <si>
    <t>Prepaid MSISDN Prefix</t>
  </si>
  <si>
    <t>Prepaid MSISDN Prefix for Application</t>
  </si>
  <si>
    <t>Postpaid MSISDN Prefix</t>
  </si>
  <si>
    <t>Postpaid MSISDN Prefix for Application</t>
  </si>
  <si>
    <t>Subscriber Prepaid Prefix</t>
  </si>
  <si>
    <t>Subscriber Prepaid Prefix for Application</t>
  </si>
  <si>
    <t>Subscriber Postpaid Prefix</t>
  </si>
  <si>
    <t>Subscriber Postpaid Prefix for Application</t>
  </si>
  <si>
    <t>Network Code</t>
  </si>
  <si>
    <t>NG</t>
  </si>
  <si>
    <t>Other Network Code for VMS</t>
  </si>
  <si>
    <t>PB</t>
  </si>
  <si>
    <t>Language</t>
  </si>
  <si>
    <t>Enter Language</t>
  </si>
  <si>
    <t>CatalinaLog Path</t>
  </si>
  <si>
    <t>/home/prtp_rmpB5/rmp_logs/pretups_weblogs/catalina.out</t>
  </si>
  <si>
    <t>LogConfig.props Path</t>
  </si>
  <si>
    <t>LogConfig.props path</t>
  </si>
  <si>
    <t>Message Properties File</t>
  </si>
  <si>
    <t>Provide Complete Path to MessageSentLog file</t>
  </si>
  <si>
    <t>MessageSentLog Path</t>
  </si>
  <si>
    <t>C2S Messages File</t>
  </si>
  <si>
    <t>Provide the full path to your Message Resource Properties File for the Language Specified.</t>
  </si>
  <si>
    <t>Roam Recharge Prefix</t>
  </si>
  <si>
    <t>DBInterfaceType</t>
  </si>
  <si>
    <t>Database Interface Type for application (Can be 'Oracle' or 'PostGreSQL')</t>
  </si>
  <si>
    <t>Client Name</t>
  </si>
  <si>
    <t>RoadMap</t>
  </si>
  <si>
    <t>Client Name. This will be reflected to Extent Report</t>
  </si>
  <si>
    <t>Application Version</t>
  </si>
  <si>
    <t>Application Version. This will be reflected to Extent Report</t>
  </si>
  <si>
    <t>Lead Name</t>
  </si>
  <si>
    <t>Chetan Chawla</t>
  </si>
  <si>
    <t>User ID of Lead</t>
  </si>
  <si>
    <t>Framework Name</t>
  </si>
  <si>
    <t>PreTUPS</t>
  </si>
  <si>
    <t>Framework name</t>
  </si>
  <si>
    <t>Framework SVN Path</t>
  </si>
  <si>
    <t>Get BuildID From(LOCAL or SERVER)</t>
  </si>
  <si>
    <t>LOCAL</t>
  </si>
  <si>
    <t>SERVER or LOCAL</t>
  </si>
  <si>
    <t>Host Name</t>
  </si>
  <si>
    <t>Host Login</t>
  </si>
  <si>
    <t>Host Login ID</t>
  </si>
  <si>
    <t>Host Password</t>
  </si>
  <si>
    <t>BuildID Path</t>
  </si>
  <si>
    <t>C:\Users\chetan.chawla\Desktop\BuildID.txt</t>
  </si>
  <si>
    <t>Path where Build id is located</t>
  </si>
  <si>
    <t>InterfaceType</t>
  </si>
  <si>
    <t>WEB</t>
  </si>
  <si>
    <t>Interface Type</t>
  </si>
  <si>
    <t>TestFramework Name</t>
  </si>
  <si>
    <t>Selenium</t>
  </si>
  <si>
    <t>Test Framework Name</t>
  </si>
  <si>
    <t>ScriptPath</t>
  </si>
  <si>
    <t>API Gateway Codes</t>
  </si>
  <si>
    <t>EXTGW, USSD, SMSC</t>
  </si>
  <si>
    <t>Gateway Codes for various Gateway services available in system. Only 1 Gateway Code for each Gateway</t>
  </si>
  <si>
    <t>WEB URL REST</t>
  </si>
  <si>
    <t>REST Application URL (Example: hhtp://IPAddress/pretups/rest)</t>
  </si>
  <si>
    <t>Tomcat Path</t>
  </si>
  <si>
    <t>REST TEST EXECUTION ID</t>
  </si>
  <si>
    <t>PRETUPS-6324</t>
  </si>
  <si>
    <t>JIRA ID</t>
  </si>
  <si>
    <t>Pre-Requisite TEST EXECUTION ID</t>
  </si>
  <si>
    <t>PRETUPS-6632</t>
  </si>
  <si>
    <t>SMOKE TEST EXECUTION ID</t>
  </si>
  <si>
    <t>PRETUPS-6633</t>
  </si>
  <si>
    <t>UAP TEST EXECUTION ID</t>
  </si>
  <si>
    <t>PRETUPS-6634</t>
  </si>
  <si>
    <t>SIT TEST EXECUTION ID</t>
  </si>
  <si>
    <t>PRETUPS-6636</t>
  </si>
  <si>
    <t>WEB URL REST SWAGGER</t>
  </si>
  <si>
    <t>MAPPGW TEST EXECUTION ID</t>
  </si>
  <si>
    <t>PRETUPS-6288</t>
  </si>
  <si>
    <t>7.19.0</t>
  </si>
  <si>
    <t>\/data1\/pretupsapp\/tomcat8_pgdev</t>
  </si>
  <si>
    <t>RC,PPB,GRC,INTRRC,PSTNRC,MVD,EVD,DVD</t>
  </si>
  <si>
    <t>O2CT, O2CW, O2CR, FOC,O2CI,O2CTV,O2CIV</t>
  </si>
  <si>
    <t>C2CT,C2CVT,C2CW</t>
  </si>
  <si>
    <t>RC,PPB,GRC,INTRRC,PSTNRC,MVD,EVD</t>
  </si>
  <si>
    <t>C2CT, C2CW, C2CVT</t>
  </si>
  <si>
    <t>C2CT,C2CW,C2CVT</t>
  </si>
  <si>
    <t>C2CR,C2CBV,C2CI,C2CVI</t>
  </si>
  <si>
    <t>C2CR,C2CI,C2CVI</t>
  </si>
  <si>
    <t>jdbc:oracle:thin:@1521:1521:Ora18c</t>
  </si>
  <si>
    <t>English-2</t>
  </si>
  <si>
    <t xml:space="preserve">/data1/pretupsapp/tomcat_trunk_test_ora18c/logs/catalina.out
</t>
  </si>
  <si>
    <t>/data1/pretupsapp/tomcat_trunk_test_ora18c/conf/pretups/LogConfig.props</t>
  </si>
  <si>
    <t>/data1/pretupsapp/tomcat_trunk_test_ora18c/webapps/pretups/WEB-INF/classes/configfiles/MessageResources.properties</t>
  </si>
  <si>
    <t>/data1/pretupsapp/tomcat_trunk_test_ora18c/logs/messageSentLog.log</t>
  </si>
  <si>
    <t>/data1/pretupsapp/tomcat_trunk_test_ora18c/webapps/pretups/WEB-INF/classes/configfiles/Messages.properties</t>
  </si>
  <si>
    <t>Oracle</t>
  </si>
  <si>
    <t>/data1/pretupsapp/tomcat_trunk_test_ora18c/webapps/pretups/WEB-INF/pretups_scripts/</t>
  </si>
  <si>
    <t>pretups_trunk_dev</t>
  </si>
  <si>
    <t>172.30.38.232</t>
  </si>
  <si>
    <t>test</t>
  </si>
  <si>
    <t>172.30.24.113</t>
  </si>
  <si>
    <t>PARENT_CATEGORY_CODE</t>
  </si>
  <si>
    <t>PARENT_NAME</t>
  </si>
  <si>
    <t>CATEGORY_CODE</t>
  </si>
  <si>
    <t>CATEGORY_NAME</t>
  </si>
  <si>
    <t>DOMAIN_CODE</t>
  </si>
  <si>
    <t>SEQUENCE_NO</t>
  </si>
  <si>
    <t>GRPH_DOMAIN_TYPE</t>
  </si>
  <si>
    <t>SUADM</t>
  </si>
  <si>
    <t>Super Admin</t>
  </si>
  <si>
    <t>SUBCU</t>
  </si>
  <si>
    <t>Super Channel Admin</t>
  </si>
  <si>
    <t>OPT</t>
  </si>
  <si>
    <t>4</t>
  </si>
  <si>
    <t>ZO</t>
  </si>
  <si>
    <t>SUNADM</t>
  </si>
  <si>
    <t>Super Network Admin</t>
  </si>
  <si>
    <t>3</t>
  </si>
  <si>
    <t>NW</t>
  </si>
  <si>
    <t>SUCCE</t>
  </si>
  <si>
    <t>Super Customer Care</t>
  </si>
  <si>
    <t>SSADM</t>
  </si>
  <si>
    <t>Sub Super Admin</t>
  </si>
  <si>
    <t>2</t>
  </si>
  <si>
    <t>NWADM</t>
  </si>
  <si>
    <t>Network Admin</t>
  </si>
  <si>
    <t>MONTR</t>
  </si>
  <si>
    <t>Monitor Server</t>
  </si>
  <si>
    <t>5</t>
  </si>
  <si>
    <t>BCU</t>
  </si>
  <si>
    <t>Channel Admin</t>
  </si>
  <si>
    <t>CCE</t>
  </si>
  <si>
    <t>Customer Care</t>
  </si>
  <si>
    <t>LOGIN_ID</t>
  </si>
  <si>
    <t>PASSWORD</t>
  </si>
  <si>
    <t>MSISDN</t>
  </si>
  <si>
    <t>PIN</t>
  </si>
  <si>
    <t>GROUP_ROLE</t>
  </si>
  <si>
    <t>1357</t>
  </si>
  <si>
    <t>DOMAIN_NAME</t>
  </si>
  <si>
    <t>PARENT_CATEGORY_NAME</t>
  </si>
  <si>
    <t>USER_NAME</t>
  </si>
  <si>
    <t>EXTERNAL_CODE</t>
  </si>
  <si>
    <t>GEOGRAPHY</t>
  </si>
  <si>
    <t>GRADE</t>
  </si>
  <si>
    <t>CARDGROUP_NAME</t>
  </si>
  <si>
    <t>SA_TCP_NAME</t>
  </si>
  <si>
    <t>SA_TCP_PROFILE_ID</t>
  </si>
  <si>
    <t>NA_TCP_NAME</t>
  </si>
  <si>
    <t>NA_TCP_PROFILE_ID</t>
  </si>
  <si>
    <t>COMMISSION_PROFILE</t>
  </si>
  <si>
    <t>ADDITIONAL_COMMISSION</t>
  </si>
  <si>
    <t>OTHER_COMM_TYPE</t>
  </si>
  <si>
    <t>OTHER_COMM_VALUE</t>
  </si>
  <si>
    <t>OTHER_COMM_PROF</t>
  </si>
  <si>
    <t>LOAN_PROFILE</t>
  </si>
  <si>
    <t>Root</t>
  </si>
  <si>
    <t>1</t>
  </si>
  <si>
    <t>DIST</t>
  </si>
  <si>
    <t>AR</t>
  </si>
  <si>
    <t>SE</t>
  </si>
  <si>
    <t>SA</t>
  </si>
  <si>
    <t>AG</t>
  </si>
  <si>
    <t>RET</t>
  </si>
  <si>
    <t>GRPH_DOMAIN_TYPE_NAME</t>
  </si>
  <si>
    <t>GRPH_DOMAIN_PARENT</t>
  </si>
  <si>
    <t>ROOT</t>
  </si>
  <si>
    <t>0</t>
  </si>
  <si>
    <t>Network</t>
  </si>
  <si>
    <t>Zone</t>
  </si>
  <si>
    <t>Area</t>
  </si>
  <si>
    <t>Sub Area</t>
  </si>
  <si>
    <t>SA1</t>
  </si>
  <si>
    <t>Sub Area1</t>
  </si>
  <si>
    <t>SA2</t>
  </si>
  <si>
    <t>Sub Area2</t>
  </si>
  <si>
    <t>6</t>
  </si>
  <si>
    <t>0000013242</t>
  </si>
  <si>
    <t>12433242</t>
  </si>
  <si>
    <t>Dealer Grooming</t>
  </si>
  <si>
    <t>Grooming</t>
  </si>
  <si>
    <t>12433242A</t>
  </si>
  <si>
    <t>Agent Grooming</t>
  </si>
  <si>
    <t>03</t>
  </si>
  <si>
    <t>001</t>
  </si>
  <si>
    <t>C_C</t>
  </si>
  <si>
    <t>Corporate_Channel</t>
  </si>
  <si>
    <t>101</t>
  </si>
  <si>
    <t>11</t>
  </si>
  <si>
    <t>test1</t>
  </si>
  <si>
    <t>TestDomain</t>
  </si>
  <si>
    <t>10</t>
  </si>
  <si>
    <t>test agent</t>
  </si>
  <si>
    <t>1234</t>
  </si>
  <si>
    <t>888888</t>
  </si>
  <si>
    <t>Sag_Retailer</t>
  </si>
  <si>
    <t>Sagun_Dist</t>
  </si>
  <si>
    <t>12345</t>
  </si>
  <si>
    <t>Super_Distributor</t>
  </si>
  <si>
    <t>Sag_Dealer</t>
  </si>
  <si>
    <t>4657</t>
  </si>
  <si>
    <t>378727</t>
  </si>
  <si>
    <t>Super_Dist</t>
  </si>
  <si>
    <t>Sag_Test</t>
  </si>
  <si>
    <t>67</t>
  </si>
  <si>
    <t>E6</t>
  </si>
  <si>
    <t>e6</t>
  </si>
  <si>
    <t>six</t>
  </si>
  <si>
    <t>89</t>
  </si>
  <si>
    <t>102</t>
  </si>
  <si>
    <t>Global cetgory</t>
  </si>
  <si>
    <t>Global domain</t>
  </si>
  <si>
    <t>15</t>
  </si>
  <si>
    <t>RM category</t>
  </si>
  <si>
    <t>90</t>
  </si>
  <si>
    <t>91</t>
  </si>
  <si>
    <t>diss_1</t>
  </si>
  <si>
    <t>diss</t>
  </si>
  <si>
    <t>00</t>
  </si>
  <si>
    <t>CC</t>
  </si>
  <si>
    <t>56</t>
  </si>
  <si>
    <t>FF</t>
  </si>
  <si>
    <t>Corporate_1</t>
  </si>
  <si>
    <t>C3</t>
  </si>
  <si>
    <t>Corp</t>
  </si>
  <si>
    <t>COMP</t>
  </si>
  <si>
    <t>OS</t>
  </si>
  <si>
    <t>OwnShops</t>
  </si>
  <si>
    <t>CORP</t>
  </si>
  <si>
    <t>CORPE</t>
  </si>
  <si>
    <t>Corporate</t>
  </si>
  <si>
    <t>CORPA</t>
  </si>
  <si>
    <t>Corporate Agent</t>
  </si>
  <si>
    <t>CSC</t>
  </si>
  <si>
    <t>99</t>
  </si>
  <si>
    <t>COMPANY</t>
  </si>
  <si>
    <t>DC1</t>
  </si>
  <si>
    <t>C2</t>
  </si>
  <si>
    <t>Distribution_1</t>
  </si>
  <si>
    <t>Distributor Account</t>
  </si>
  <si>
    <t>CA</t>
  </si>
  <si>
    <t>C1</t>
  </si>
  <si>
    <t>DISTRIBUTOR</t>
  </si>
  <si>
    <t>DCHGM</t>
  </si>
  <si>
    <t>TESTGM</t>
  </si>
  <si>
    <t>Test GM</t>
  </si>
  <si>
    <t>Dis Channel Gaurav Test</t>
  </si>
  <si>
    <t>TESTGMA</t>
  </si>
  <si>
    <t>PP</t>
  </si>
  <si>
    <t>P1</t>
  </si>
  <si>
    <t>p1</t>
  </si>
  <si>
    <t>Pat</t>
  </si>
  <si>
    <t>INDEX</t>
  </si>
  <si>
    <t>FROM_DOMAIN</t>
  </si>
  <si>
    <t>FROM_CATEGORY</t>
  </si>
  <si>
    <t>TO_DOMAIN</t>
  </si>
  <si>
    <t>TO_CATEGORY</t>
  </si>
  <si>
    <t>SERVICES</t>
  </si>
  <si>
    <t>STATUS</t>
  </si>
  <si>
    <t>ACCESS_BEARER</t>
  </si>
  <si>
    <t>C2C_TRF_RULE_TYPE</t>
  </si>
  <si>
    <t/>
  </si>
  <si>
    <t>7</t>
  </si>
  <si>
    <t>ALL,Web,EXTGW</t>
  </si>
  <si>
    <t>ALL,Web,USSD,EXTGW</t>
  </si>
  <si>
    <t>ALL,USSD</t>
  </si>
  <si>
    <t>SERVICE_TYPE</t>
  </si>
  <si>
    <t>NAME</t>
  </si>
  <si>
    <t>SELECTOR_NAME</t>
  </si>
  <si>
    <t>CARDGROUP_SETID</t>
  </si>
  <si>
    <t>PROMO_CARDGROUP</t>
  </si>
  <si>
    <t>PROMO_CARDGROUP_SETID</t>
  </si>
  <si>
    <t>GRC</t>
  </si>
  <si>
    <t>C2S Gift Recharge</t>
  </si>
  <si>
    <t>CVG</t>
  </si>
  <si>
    <t>RC</t>
  </si>
  <si>
    <t>Customer Recharge</t>
  </si>
  <si>
    <t>PSTNRC</t>
  </si>
  <si>
    <t>Customer Recharge Fix line</t>
  </si>
  <si>
    <t>Fix</t>
  </si>
  <si>
    <t>Fixline</t>
  </si>
  <si>
    <t>RCREV</t>
  </si>
  <si>
    <t>Customer Recharge Reversal</t>
  </si>
  <si>
    <t>CRR</t>
  </si>
  <si>
    <t>PRE</t>
  </si>
  <si>
    <t>VG</t>
  </si>
  <si>
    <t>eTopUp</t>
  </si>
  <si>
    <t>DVD</t>
  </si>
  <si>
    <t>Digital Voucher Distribution</t>
  </si>
  <si>
    <t>Default</t>
  </si>
  <si>
    <t>POSTPOD</t>
  </si>
  <si>
    <t>EVD</t>
  </si>
  <si>
    <t>Electronic Voucher Distribution</t>
  </si>
  <si>
    <t>EVR</t>
  </si>
  <si>
    <t>Electronic Voucher Recharge</t>
  </si>
  <si>
    <t>INTRRC</t>
  </si>
  <si>
    <t>Internet</t>
  </si>
  <si>
    <t>MVD</t>
  </si>
  <si>
    <t>Multiple Voucher Distribution</t>
  </si>
  <si>
    <t>PPB</t>
  </si>
  <si>
    <t>Postpaid Bill Payment</t>
  </si>
  <si>
    <t>VAS</t>
  </si>
  <si>
    <t>VAS Recharge</t>
  </si>
  <si>
    <t>Chat WhatsApp -15 Days $9,000</t>
  </si>
  <si>
    <t>Chat WhatsApp -30 Days $18,000</t>
  </si>
  <si>
    <t>DT- Data 1GB-7 Days $10.000</t>
  </si>
  <si>
    <t>DT- Data 2GB-15 Days $20.000</t>
  </si>
  <si>
    <t>DT- Pack 100 MB – 1 Day - $2,000</t>
  </si>
  <si>
    <t>DT- Pack 120 MB - 4 days- $4,000</t>
  </si>
  <si>
    <t>DT- Pack 220 MB – 3 Days - $4,000</t>
  </si>
  <si>
    <t>DT- Pack 50 MB - 1 day- $2,000</t>
  </si>
  <si>
    <t>DT- Pack 500 MB - 15 days- $15,000</t>
  </si>
  <si>
    <t>Pack Instagram – 1 Day $2,500</t>
  </si>
  <si>
    <t>Pack Snapchat – 1 Day $2,500</t>
  </si>
  <si>
    <t>Pack Youtube – 1 hour $3,000</t>
  </si>
  <si>
    <t>Pack– 1 Day $ 1,000</t>
  </si>
  <si>
    <t>TI – Unlimited 2 Days - $6,000</t>
  </si>
  <si>
    <t>TI – Unlimited 7 Days - $10,000</t>
  </si>
  <si>
    <t>TI –Unlimited 15 - $20,000</t>
  </si>
  <si>
    <t>TI- Pack 10 days - $10,000</t>
  </si>
  <si>
    <t>TI- Pack 20 days- $20,000</t>
  </si>
  <si>
    <t>TI- Pack 3 days- $3,000</t>
  </si>
  <si>
    <t>TI- Pack 40 days- $40,000</t>
  </si>
  <si>
    <t>TI- Pack 6 days- $6,000</t>
  </si>
  <si>
    <t>VZ – Resale 30 Days - $40,000</t>
  </si>
  <si>
    <t>VZ- Pack 100 Min TAT $ 5,000</t>
  </si>
  <si>
    <t>VZ- Pack 20 Min - 1 days- $1,000</t>
  </si>
  <si>
    <t>VZ- Pack 200 Min TAT $ 9,900</t>
  </si>
  <si>
    <t>VZ- Pack 60 Min - 3 days- $3,000</t>
  </si>
  <si>
    <t>CDATA</t>
  </si>
  <si>
    <t>CP2P Data Transfer</t>
  </si>
  <si>
    <t>PCR</t>
  </si>
  <si>
    <t>Credit Recharge</t>
  </si>
  <si>
    <t>PRC</t>
  </si>
  <si>
    <t>Credit Transfer</t>
  </si>
  <si>
    <t>C</t>
  </si>
  <si>
    <t>SOS</t>
  </si>
  <si>
    <t>SOS Recharge</t>
  </si>
  <si>
    <t>PRODUCT_CODE</t>
  </si>
  <si>
    <t>PRODUCT_TYPE</t>
  </si>
  <si>
    <t>MODULE_CODE</t>
  </si>
  <si>
    <t>PRODUCT_NAME</t>
  </si>
  <si>
    <t>SHORT_NAME</t>
  </si>
  <si>
    <t>PRODUCT_SHORT_CODE</t>
  </si>
  <si>
    <t>ETOPUP</t>
  </si>
  <si>
    <t>PREPROD</t>
  </si>
  <si>
    <t>C2S</t>
  </si>
  <si>
    <t>eTopUP</t>
  </si>
  <si>
    <t>POSTETOPUP</t>
  </si>
  <si>
    <t>Post eTopUP</t>
  </si>
  <si>
    <t>PeTopUP</t>
  </si>
  <si>
    <t>OWNER_USER_NAME</t>
  </si>
  <si>
    <t>PARENT_USER_NAME</t>
  </si>
  <si>
    <t>CHANNEL_USER_NAME</t>
  </si>
  <si>
    <t>STAFF_PARENT_LOGIN_ID</t>
  </si>
  <si>
    <t>STAFF_USER_NAME</t>
  </si>
  <si>
    <t>STAFF_LOGINID</t>
  </si>
  <si>
    <t>STAFF_PASSWORD</t>
  </si>
  <si>
    <t>STAFF_MSISDN</t>
  </si>
  <si>
    <t>STAFF_PIN</t>
  </si>
  <si>
    <t>STAFF_EMAIL_ID</t>
  </si>
  <si>
    <t>DOMAIN_SHORT_NAME</t>
  </si>
  <si>
    <t>DOMAIN_TYPE_NAME</t>
  </si>
  <si>
    <t>http://172.30.38.232:9879/pretups/</t>
  </si>
  <si>
    <t>http://172.30.38.232:9879/pretups/rest</t>
  </si>
  <si>
    <t>DIVISION</t>
  </si>
  <si>
    <t>DEPARTMENT</t>
  </si>
  <si>
    <t>AUTDIV48527</t>
  </si>
  <si>
    <t>AUTDEPT283107</t>
  </si>
  <si>
    <t>AUT_45257</t>
  </si>
  <si>
    <t>725945714889781</t>
  </si>
  <si>
    <t>AUT_43972</t>
  </si>
  <si>
    <t>723611513368047</t>
  </si>
  <si>
    <t>AUT_64474</t>
  </si>
  <si>
    <t>728051536726905</t>
  </si>
  <si>
    <t>AUT_09480</t>
  </si>
  <si>
    <t>722390630863505</t>
  </si>
  <si>
    <t>Sag_grade</t>
  </si>
  <si>
    <t>AUT56356</t>
  </si>
  <si>
    <t>AUT11702</t>
  </si>
  <si>
    <t>AUT80750</t>
  </si>
  <si>
    <t>AUT27245</t>
  </si>
  <si>
    <t>AUT56437</t>
  </si>
  <si>
    <t>AUT45088</t>
  </si>
  <si>
    <t>AUT75817</t>
  </si>
  <si>
    <t>AUT40545</t>
  </si>
  <si>
    <t>12</t>
  </si>
  <si>
    <t>ret1</t>
  </si>
  <si>
    <t>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</si>
</sst>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b/>
      <sz val="9"/>
      <name val="Arial"/>
      <family val="2"/>
    </font>
    <font>
      <sz val="14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rgb="FFFFFFFF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name val="Calibri"/>
      <sz val="11.0"/>
      <color indexed="9"/>
    </font>
    <font>
      <name val="Calibri"/>
      <sz val="11.0"/>
      <color indexed="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3183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rgb="FFFFFFFF"/>
        <bgColor rgb="FFDCE6F1"/>
      </patternFill>
    </fill>
    <fill>
      <patternFill patternType="solid">
        <fgColor rgb="FFDCE6F1"/>
        <bgColor rgb="FFFFFFFF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  <fill>
      <patternFill patternType="none">
        <fgColor indexed="53"/>
      </patternFill>
    </fill>
    <fill>
      <patternFill patternType="solid">
        <fgColor indexed="53"/>
      </patternFill>
    </fill>
  </fills>
  <borders count="31">
    <border>
      <left/>
      <right/>
      <top/>
      <bottom/>
      <diagonal/>
    </border>
    <border>
      <left/>
      <right style="medium">
        <color rgb="FFFF6600"/>
      </right>
      <top/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/>
      <bottom style="medium">
        <color rgb="FFFF6600"/>
      </bottom>
      <diagonal/>
    </border>
    <border>
      <left/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/>
      <right/>
      <top style="medium">
        <color rgb="FFFF6600"/>
      </top>
      <bottom style="medium">
        <color rgb="FFFF6600"/>
      </bottom>
      <diagonal/>
    </border>
    <border>
      <left/>
      <right/>
      <top/>
      <bottom style="medium">
        <color rgb="FFFF66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3">
    <xf borderId="0" fillId="0" fontId="0" numFmtId="0"/>
    <xf applyAlignment="0" applyBorder="0" applyNumberFormat="0" applyProtection="0" borderId="0" fillId="2" fontId="1" numFmtId="0"/>
    <xf applyAlignment="0" applyBorder="0" applyFill="0" applyNumberFormat="0" applyProtection="0" borderId="0" fillId="0" fontId="9" numFmtId="0"/>
  </cellStyleXfs>
  <cellXfs count="128">
    <xf borderId="0" fillId="0" fontId="0" numFmtId="0" xfId="0"/>
    <xf applyAlignment="1" applyBorder="1" applyFont="1" borderId="1" fillId="0" fontId="3" numFmtId="0" xfId="0">
      <alignment vertical="top"/>
    </xf>
    <xf applyAlignment="1" applyBorder="1" applyFont="1" borderId="2" fillId="0" fontId="3" numFmtId="0" xfId="0">
      <alignment horizontal="center" vertical="center" wrapText="1"/>
    </xf>
    <xf applyAlignment="1" applyBorder="1" applyFill="1" applyFont="1" borderId="3" fillId="3" fontId="4" numFmtId="0" xfId="0">
      <alignment horizontal="center" vertical="top" wrapText="1"/>
    </xf>
    <xf applyAlignment="1" applyBorder="1" applyFont="1" borderId="1" fillId="0" fontId="3" numFmtId="0" xfId="0">
      <alignment horizontal="center" vertical="center" wrapText="1"/>
    </xf>
    <xf applyAlignment="1" applyBorder="1" applyFill="1" applyFont="1" borderId="2" fillId="4" fontId="3" numFmtId="0" xfId="0">
      <alignment horizontal="center" vertical="center" wrapText="1"/>
    </xf>
    <xf applyAlignment="1" applyBorder="1" applyFill="1" applyFont="1" borderId="2" fillId="4" fontId="3" numFmtId="0" xfId="0">
      <alignment vertical="top" wrapText="1"/>
    </xf>
    <xf applyAlignment="1" applyBorder="1" applyFill="1" applyFont="1" borderId="1" fillId="5" fontId="3" numFmtId="0" xfId="0">
      <alignment horizontal="center" vertical="center" wrapText="1"/>
    </xf>
    <xf applyAlignment="1" applyBorder="1" applyFill="1" applyFont="1" borderId="1" fillId="4" fontId="3" numFmtId="0" xfId="0">
      <alignment horizontal="center" vertical="center" wrapText="1"/>
    </xf>
    <xf applyAlignment="1" applyBorder="1" applyFill="1" applyFont="1" borderId="1" fillId="4" fontId="3" numFmtId="0" xfId="0">
      <alignment horizontal="center" vertical="center"/>
    </xf>
    <xf applyAlignment="1" applyBorder="1" applyFont="1" borderId="1" fillId="0" fontId="3" numFmtId="0" xfId="0">
      <alignment horizontal="center" vertical="center"/>
    </xf>
    <xf applyAlignment="1" applyBorder="1" applyFill="1" applyFont="1" borderId="1" fillId="5" fontId="3" numFmtId="0" xfId="0">
      <alignment horizontal="center" vertical="center"/>
    </xf>
    <xf applyAlignment="1" applyBorder="1" applyFill="1" applyFont="1" borderId="1" fillId="4" fontId="3" numFmtId="0" xfId="0">
      <alignment vertical="top"/>
    </xf>
    <xf applyAlignment="1" applyBorder="1" applyFill="1" applyFont="1" borderId="2" fillId="5" fontId="3" numFmtId="0" xfId="0">
      <alignment horizontal="center" vertical="center" wrapText="1"/>
    </xf>
    <xf applyAlignment="1" applyBorder="1" applyFill="1" applyFont="1" borderId="2" fillId="6" fontId="3" numFmtId="0" xfId="0">
      <alignment vertical="top" wrapText="1"/>
    </xf>
    <xf applyAlignment="1" applyBorder="1" applyFill="1" applyFont="1" borderId="1" fillId="6" fontId="3" numFmtId="0" xfId="0">
      <alignment horizontal="center" vertical="center" wrapText="1"/>
    </xf>
    <xf applyAlignment="1" applyBorder="1" applyFill="1" applyFont="1" borderId="1" fillId="6" fontId="3" numFmtId="0" xfId="0">
      <alignment horizontal="center" vertical="center"/>
    </xf>
    <xf applyAlignment="1" applyBorder="1" applyFill="1" applyFont="1" borderId="1" fillId="6" fontId="3" numFmtId="0" xfId="0">
      <alignment vertical="top"/>
    </xf>
    <xf applyAlignment="1" applyBorder="1" applyFill="1" applyFont="1" borderId="2" fillId="6" fontId="3" numFmtId="0" xfId="0">
      <alignment horizontal="center" vertical="center" wrapText="1"/>
    </xf>
    <xf applyAlignment="1" applyBorder="1" applyFill="1" applyFont="1" borderId="3" fillId="4" fontId="5" numFmtId="0" xfId="0">
      <alignment horizontal="center" vertical="top" wrapText="1"/>
    </xf>
    <xf applyAlignment="1" applyBorder="1" applyFill="1" applyFont="1" borderId="3" fillId="7" fontId="4" numFmtId="0" xfId="0">
      <alignment horizontal="center" vertical="top" wrapText="1"/>
    </xf>
    <xf applyAlignment="1" applyBorder="1" applyFill="1" applyFont="1" borderId="3" fillId="7" fontId="4" numFmtId="0" xfId="0">
      <alignment horizontal="center" vertical="center" wrapText="1"/>
    </xf>
    <xf applyAlignment="1" applyBorder="1" applyFill="1" applyFont="1" borderId="4" fillId="7" fontId="4" numFmtId="0" xfId="0">
      <alignment horizontal="center" vertical="center" wrapText="1"/>
    </xf>
    <xf applyAlignment="1" applyBorder="1" applyFill="1" applyFont="1" borderId="7" fillId="9" fontId="6" numFmtId="0" xfId="0">
      <alignment horizontal="center" vertical="center" wrapText="1"/>
    </xf>
    <xf applyAlignment="1" applyBorder="1" applyFill="1" applyFont="1" borderId="7" fillId="9" fontId="7" numFmtId="0" xfId="0">
      <alignment vertical="center" wrapText="1"/>
    </xf>
    <xf applyAlignment="1" applyBorder="1" applyFill="1" applyFont="1" borderId="7" fillId="0" fontId="7" numFmtId="0" xfId="0">
      <alignment vertical="center" wrapText="1"/>
    </xf>
    <xf applyAlignment="1" applyBorder="1" applyFont="1" borderId="7" fillId="0" fontId="7" numFmtId="0" xfId="0">
      <alignment vertical="center" wrapText="1"/>
    </xf>
    <xf applyAlignment="1" applyBorder="1" applyFont="1" borderId="7" fillId="0" fontId="6" numFmtId="0" xfId="0">
      <alignment horizontal="center" vertical="center" wrapText="1"/>
    </xf>
    <xf applyAlignment="1" applyBorder="1" applyFill="1" applyFont="1" borderId="8" fillId="10" fontId="8" numFmtId="0" xfId="0">
      <alignment horizontal="justify" vertical="center" wrapText="1"/>
    </xf>
    <xf applyAlignment="1" applyBorder="1" applyFill="1" applyFont="1" borderId="8" fillId="10" fontId="8" numFmtId="0" xfId="0">
      <alignment horizontal="left" vertical="center" wrapText="1"/>
    </xf>
    <xf applyAlignment="1" applyBorder="1" applyFill="1" applyFont="1" borderId="9" fillId="10" fontId="8" numFmtId="0" xfId="0">
      <alignment horizontal="justify" vertical="center" wrapText="1"/>
    </xf>
    <xf applyAlignment="1" applyBorder="1" applyFill="1" applyFont="1" borderId="7" fillId="11" fontId="2" numFmtId="0" xfId="0">
      <alignment horizontal="center"/>
    </xf>
    <xf applyAlignment="1" applyBorder="1" applyFill="1" applyFont="1" applyNumberFormat="1" borderId="7" fillId="12" fontId="0" numFmtId="0" xfId="0"/>
    <xf applyAlignment="1" applyBorder="1" applyFill="1" applyFont="1" applyNumberFormat="1" borderId="10" fillId="13" fontId="0" numFmtId="0" xfId="0"/>
    <xf applyAlignment="1" applyBorder="1" applyFill="1" applyFont="1" borderId="7" fillId="14" fontId="11" numFmtId="0" xfId="0">
      <alignment horizontal="center"/>
    </xf>
    <xf applyAlignment="1" applyBorder="1" applyFill="1" applyFont="1" borderId="7" fillId="15" fontId="12" numFmtId="0" xfId="0"/>
    <xf applyAlignment="1" applyBorder="1" applyFill="1" applyFont="1" applyNumberFormat="1" borderId="7" fillId="15" fontId="13" numFmtId="0" xfId="0"/>
    <xf applyAlignment="1" applyBorder="1" applyFill="1" applyFont="1" borderId="7" fillId="0" fontId="12" numFmtId="0" xfId="0"/>
    <xf applyAlignment="1" applyBorder="1" applyFill="1" applyFont="1" applyNumberFormat="1" borderId="7" fillId="0" fontId="13" numFmtId="0" xfId="0"/>
    <xf applyAlignment="1" applyBorder="1" applyFill="1" applyFont="1" applyNumberFormat="1" borderId="7" fillId="15" fontId="13" numFmtId="0" xfId="0">
      <alignment horizontal="left"/>
    </xf>
    <xf applyAlignment="1" applyBorder="1" applyFill="1" applyFont="1" applyNumberFormat="1" borderId="7" fillId="0" fontId="13" numFmtId="0" xfId="0">
      <alignment horizontal="left"/>
    </xf>
    <xf applyAlignment="1" applyBorder="1" applyFill="1" applyFont="1" applyNumberFormat="1" borderId="7" fillId="15" fontId="13" numFmtId="0" xfId="0">
      <alignment horizontal="left" vertical="top"/>
    </xf>
    <xf applyAlignment="1" applyBorder="1" applyFill="1" applyFont="1" applyNumberFormat="1" borderId="7" fillId="0" fontId="13" numFmtId="0" xfId="0">
      <alignment horizontal="left" vertical="top"/>
    </xf>
    <xf applyAlignment="1" applyBorder="1" applyFill="1" applyFont="1" borderId="7" fillId="16" fontId="12" numFmtId="0" xfId="0"/>
    <xf applyAlignment="1" applyBorder="1" applyFill="1" applyFont="1" applyNumberFormat="1" borderId="7" fillId="16" fontId="13" numFmtId="0" xfId="0">
      <alignment vertical="top" wrapText="1"/>
    </xf>
    <xf applyAlignment="1" applyBorder="1" applyFill="1" applyFont="1" applyNumberFormat="1" borderId="7" fillId="16" fontId="13" numFmtId="0" xfId="0"/>
    <xf applyAlignment="1" applyBorder="1" applyFill="1" applyFont="1" borderId="7" fillId="17" fontId="12" numFmtId="0" xfId="1"/>
    <xf applyAlignment="1" applyBorder="1" applyFill="1" applyFont="1" applyNumberFormat="1" borderId="7" fillId="17" fontId="14" numFmtId="0" xfId="1"/>
    <xf applyAlignment="1" applyBorder="1" applyFill="1" applyFont="1" borderId="10" fillId="16" fontId="12" numFmtId="0" xfId="0"/>
    <xf applyAlignment="1" applyBorder="1" applyFill="1" applyFont="1" applyNumberFormat="1" borderId="10" fillId="16" fontId="13" numFmtId="0" xfId="0"/>
    <xf applyAlignment="1" applyBorder="1" applyFill="1" applyFont="1" borderId="10" fillId="15" fontId="12" numFmtId="0" xfId="0"/>
    <xf applyAlignment="1" applyBorder="1" applyFill="1" applyFont="1" applyNumberFormat="1" borderId="10" fillId="15" fontId="13" numFmtId="0" xfId="0"/>
    <xf applyFont="1" borderId="0" fillId="0" fontId="10" numFmtId="0" xfId="0"/>
    <xf applyAlignment="1" applyBorder="1" applyFont="1" applyNumberFormat="1" borderId="7" fillId="0" fontId="0" numFmtId="0" xfId="0">
      <alignment horizontal="left"/>
    </xf>
    <xf applyAlignment="1" applyBorder="1" applyFill="1" applyNumberFormat="1" borderId="7" fillId="12" fontId="9" numFmtId="0" xfId="2"/>
    <xf applyAlignment="1" applyBorder="1" applyFill="1" applyFont="1" applyNumberFormat="1" borderId="7" fillId="12" fontId="0" numFmtId="0" xfId="0"/>
    <xf applyAlignment="1" applyBorder="1" applyFont="1" applyNumberFormat="1" borderId="7" fillId="0" fontId="0" numFmtId="0" xfId="0"/>
    <xf applyAlignment="1" applyBorder="1" applyFill="1" applyFont="1" applyNumberFormat="1" borderId="7" fillId="12" fontId="0" numFmtId="0" xfId="0">
      <alignment horizontal="left"/>
    </xf>
    <xf applyAlignment="1" applyBorder="1" applyFill="1" applyFont="1" applyNumberFormat="1" borderId="7" fillId="12" fontId="0" numFmtId="0" xfId="0">
      <alignment horizontal="left" vertical="top"/>
    </xf>
    <xf applyAlignment="1" applyBorder="1" applyFont="1" applyNumberFormat="1" borderId="7" fillId="0" fontId="0" numFmtId="0" xfId="0">
      <alignment horizontal="left" vertical="top"/>
    </xf>
    <xf applyAlignment="1" applyBorder="1" applyFill="1" applyFont="1" applyNumberFormat="1" borderId="7" fillId="12" fontId="0" numFmtId="0" xfId="0">
      <alignment wrapText="1"/>
    </xf>
    <xf applyAlignment="1" applyBorder="1" applyFont="1" applyNumberFormat="1" borderId="7" fillId="0" fontId="0" numFmtId="0" xfId="0">
      <alignment horizontal="left" wrapText="1"/>
    </xf>
    <xf applyAlignment="1" applyBorder="1" applyFill="1" applyFont="1" applyNumberFormat="1" borderId="7" fillId="13" fontId="0" numFmtId="0" xfId="0">
      <alignment vertical="top" wrapText="1"/>
    </xf>
    <xf applyAlignment="1" applyBorder="1" applyFill="1" applyFont="1" applyNumberFormat="1" borderId="7" fillId="13" fontId="0" numFmtId="0" xfId="0">
      <alignment wrapText="1"/>
    </xf>
    <xf applyAlignment="1" applyBorder="1" applyFill="1" applyFont="1" applyNumberFormat="1" borderId="7" fillId="13" fontId="0" numFmtId="0" xfId="0"/>
    <xf applyAlignment="1" applyBorder="1" applyFont="1" applyNumberFormat="1" borderId="7" fillId="2" fontId="0" numFmtId="0" xfId="1">
      <alignment wrapText="1"/>
    </xf>
    <xf applyBorder="1" applyFill="1" applyFont="1" borderId="11" fillId="18" fontId="15" numFmtId="0" xfId="0"/>
    <xf applyBorder="1" applyFill="1" applyFont="1" borderId="11" fillId="18" fontId="16" numFmtId="0" xfId="0"/>
    <xf applyBorder="1" applyFill="1" applyFont="1" borderId="11" fillId="18" fontId="17" numFmtId="0" xfId="0"/>
    <xf applyBorder="1" applyFill="1" applyFont="1" borderId="11" fillId="18" fontId="18" numFmtId="0" xfId="0"/>
    <xf applyBorder="1" applyFill="1" applyFont="1" borderId="11" fillId="18" fontId="19" numFmtId="0" xfId="0"/>
    <xf applyBorder="1" applyFill="1" applyFont="1" borderId="11" fillId="18" fontId="20" numFmtId="0" xfId="0"/>
    <xf applyBorder="1" applyFill="1" applyFont="1" borderId="11" fillId="18" fontId="21" numFmtId="0" xfId="0"/>
    <xf applyBorder="1" applyFill="1" applyFont="1" borderId="11" fillId="18" fontId="22" numFmtId="0" xfId="0"/>
    <xf applyBorder="1" applyFill="1" applyFont="1" borderId="11" fillId="18" fontId="23" numFmtId="0" xfId="0"/>
    <xf applyBorder="1" applyFill="1" applyFont="1" borderId="11" fillId="18" fontId="24" numFmtId="0" xfId="0"/>
    <xf applyBorder="1" applyFill="1" applyFont="1" borderId="11" fillId="18" fontId="25" numFmtId="0" xfId="0"/>
    <xf applyBorder="1" applyFill="1" applyFont="1" borderId="11" fillId="18" fontId="26" numFmtId="0" xfId="0"/>
    <xf applyBorder="1" applyFill="1" applyFont="1" borderId="12" fillId="19" fontId="27" numFmtId="0" xfId="0"/>
    <xf applyBorder="1" applyFill="1" applyFont="1" borderId="13" fillId="20" fontId="28" numFmtId="0" xfId="0"/>
    <xf applyBorder="1" applyFill="1" applyFont="1" borderId="14" fillId="21" fontId="29" numFmtId="0" xfId="0"/>
    <xf applyBorder="1" applyFill="1" applyFont="1" borderId="14" fillId="21" fontId="30" numFmtId="0" xfId="0"/>
    <xf applyBorder="1" applyFill="1" applyFont="1" borderId="14" fillId="21" fontId="31" numFmtId="0" xfId="0"/>
    <xf applyBorder="1" applyFill="1" applyFont="1" borderId="14" fillId="21" fontId="32" numFmtId="0" xfId="0"/>
    <xf applyBorder="1" applyFill="1" applyFont="1" borderId="15" fillId="22" fontId="33" numFmtId="0" xfId="0"/>
    <xf applyBorder="1" applyFill="1" applyFont="1" borderId="15" fillId="22" fontId="34" numFmtId="0" xfId="0"/>
    <xf applyBorder="1" applyFill="1" applyFont="1" borderId="15" fillId="22" fontId="35" numFmtId="0" xfId="0"/>
    <xf applyBorder="1" applyFill="1" applyFont="1" borderId="15" fillId="22" fontId="36" numFmtId="0" xfId="0"/>
    <xf applyBorder="1" applyFill="1" applyFont="1" borderId="16" fillId="23" fontId="37" numFmtId="0" xfId="0"/>
    <xf applyBorder="1" applyFill="1" applyFont="1" borderId="17" fillId="24" fontId="38" numFmtId="0" xfId="0"/>
    <xf applyBorder="1" applyFill="1" applyFont="1" borderId="17" fillId="24" fontId="39" numFmtId="0" xfId="0"/>
    <xf applyBorder="1" applyFill="1" applyFont="1" borderId="17" fillId="24" fontId="40" numFmtId="0" xfId="0"/>
    <xf applyBorder="1" applyFill="1" applyFont="1" borderId="17" fillId="24" fontId="41" numFmtId="0" xfId="0"/>
    <xf applyBorder="1" applyFill="1" applyFont="1" borderId="17" fillId="24" fontId="42" numFmtId="0" xfId="0"/>
    <xf applyBorder="1" applyFill="1" applyFont="1" borderId="17" fillId="24" fontId="43" numFmtId="0" xfId="0"/>
    <xf applyBorder="1" applyFill="1" applyFont="1" borderId="17" fillId="24" fontId="44" numFmtId="0" xfId="0"/>
    <xf applyBorder="1" applyFill="1" applyFont="1" borderId="18" fillId="25" fontId="45" numFmtId="0" xfId="0"/>
    <xf applyBorder="1" applyFill="1" applyFont="1" borderId="18" fillId="25" fontId="46" numFmtId="0" xfId="0"/>
    <xf applyBorder="1" applyFill="1" applyFont="1" borderId="18" fillId="25" fontId="47" numFmtId="0" xfId="0"/>
    <xf applyBorder="1" applyFill="1" applyFont="1" borderId="18" fillId="25" fontId="48" numFmtId="0" xfId="0"/>
    <xf applyBorder="1" applyFill="1" applyFont="1" borderId="18" fillId="25" fontId="49" numFmtId="0" xfId="0"/>
    <xf applyBorder="1" applyFill="1" applyFont="1" borderId="18" fillId="25" fontId="50" numFmtId="0" xfId="0"/>
    <xf applyBorder="1" applyFill="1" applyFont="1" borderId="18" fillId="25" fontId="51" numFmtId="0" xfId="0"/>
    <xf applyBorder="1" applyFill="1" applyFont="1" borderId="19" fillId="26" fontId="52" numFmtId="0" xfId="0"/>
    <xf applyBorder="1" applyFill="1" applyFont="1" borderId="19" fillId="26" fontId="53" numFmtId="0" xfId="0"/>
    <xf applyBorder="1" applyFill="1" applyFont="1" borderId="19" fillId="26" fontId="54" numFmtId="0" xfId="0"/>
    <xf applyBorder="1" applyFill="1" applyFont="1" borderId="19" fillId="26" fontId="55" numFmtId="0" xfId="0"/>
    <xf applyBorder="1" applyFill="1" applyFont="1" borderId="19" fillId="26" fontId="56" numFmtId="0" xfId="0"/>
    <xf applyBorder="1" applyFill="1" applyFont="1" borderId="19" fillId="26" fontId="57" numFmtId="0" xfId="0"/>
    <xf applyBorder="1" applyFill="1" applyFont="1" borderId="20" fillId="27" fontId="58" numFmtId="0" xfId="0"/>
    <xf applyBorder="1" applyFill="1" applyFont="1" borderId="21" fillId="28" fontId="59" numFmtId="0" xfId="0"/>
    <xf applyBorder="1" applyFill="1" applyFont="1" borderId="21" fillId="28" fontId="60" numFmtId="0" xfId="0"/>
    <xf applyBorder="1" applyFill="1" applyFont="1" borderId="21" fillId="28" fontId="61" numFmtId="0" xfId="0"/>
    <xf applyBorder="1" applyFill="1" applyFont="1" borderId="21" fillId="28" fontId="62" numFmtId="0" xfId="0"/>
    <xf applyBorder="1" applyFill="1" applyFont="1" borderId="21" fillId="28" fontId="63" numFmtId="0" xfId="0"/>
    <xf applyBorder="1" applyFill="1" applyFont="1" borderId="21" fillId="28" fontId="64" numFmtId="0" xfId="0"/>
    <xf applyBorder="1" applyFill="1" applyFont="1" borderId="21" fillId="28" fontId="65" numFmtId="0" xfId="0"/>
    <xf applyBorder="1" applyFill="1" applyFont="1" borderId="21" fillId="28" fontId="66" numFmtId="0" xfId="0"/>
    <xf applyBorder="1" applyFill="1" applyFont="1" borderId="21" fillId="28" fontId="67" numFmtId="0" xfId="0"/>
    <xf applyBorder="1" applyFill="1" applyFont="1" borderId="21" fillId="28" fontId="68" numFmtId="0" xfId="0"/>
    <xf applyBorder="1" applyFill="1" applyFont="1" borderId="21" fillId="28" fontId="69" numFmtId="0" xfId="0"/>
    <xf applyBorder="1" applyFill="1" applyFont="1" borderId="21" fillId="28" fontId="70" numFmtId="0" xfId="0"/>
    <xf applyBorder="1" applyFill="1" applyFont="1" borderId="22" fillId="29" fontId="71" numFmtId="0" xfId="0"/>
    <xf applyAlignment="1" applyBorder="1" applyFill="1" applyFont="1" borderId="6" fillId="8" fontId="2" numFmtId="0" xfId="0">
      <alignment horizontal="right" vertical="center"/>
    </xf>
    <xf applyAlignment="1" applyBorder="1" applyFill="1" applyFont="1" borderId="5" fillId="4" fontId="5" numFmtId="0" xfId="0">
      <alignment horizontal="center" vertical="center" wrapText="1"/>
    </xf>
    <xf applyAlignment="1" applyBorder="1" applyFill="1" applyFont="1" borderId="3" fillId="4" fontId="5" numFmtId="0" xfId="0">
      <alignment horizontal="center" vertical="center" wrapText="1"/>
    </xf>
    <xf applyBorder="true" applyFill="true" applyFont="true" borderId="26" fillId="31" fontId="72" numFmtId="0" xfId="0"/>
    <xf applyBorder="true" applyFill="true" applyFont="true" borderId="30" fillId="33" fontId="73" numFmtId="0" xfId="0"/>
  </cellXfs>
  <cellStyles count="3">
    <cellStyle builtinId="30" name="20% - Accent1" xfId="1"/>
    <cellStyle builtinId="8" name="Hyperlink" xfId="2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theme/theme1.xml" Type="http://schemas.openxmlformats.org/officeDocument/2006/relationships/theme"/>
<Relationship Id="rId17" Target="styles.xml" Type="http://schemas.openxmlformats.org/officeDocument/2006/relationships/styles"/>
<Relationship Id="rId18" Target="sharedStrings.xml" Type="http://schemas.openxmlformats.org/officeDocument/2006/relationships/sharedStrings"/>
<Relationship Id="rId19" Target="calcChain.xml" Type="http://schemas.openxmlformats.org/officeDocument/2006/relationships/calcChain"/>
<Relationship Id="rId2" Target="worksheets/sheet2.xml" Type="http://schemas.openxmlformats.org/officeDocument/2006/relationships/worksheet"/>
<Relationship Id="rId20" Target="worksheets/sheet18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http://172.30.38.232:9879/pretups/rest" TargetMode="External" Type="http://schemas.openxmlformats.org/officeDocument/2006/relationships/hyperlink"/>
<Relationship Id="rId2" Target="http://172.30.38.232:9879/pretups/" TargetMode="External" Type="http://schemas.openxmlformats.org/officeDocument/2006/relationships/hyperlink"/>
<Relationship Id="rId3" Target="http://172.30.38.232:9879/pretups/" TargetMode="External" Type="http://schemas.openxmlformats.org/officeDocument/2006/relationships/hyperlink"/>
<Relationship Id="rId4" Target="http://172.30.38.232:9879/pretups/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51"/>
  <sheetViews>
    <sheetView tabSelected="1" topLeftCell="A31" workbookViewId="0">
      <selection activeCell="B33" sqref="B33"/>
    </sheetView>
  </sheetViews>
  <sheetFormatPr defaultColWidth="0" defaultRowHeight="14.5" x14ac:dyDescent="0.35" zeroHeight="1"/>
  <cols>
    <col min="1" max="1" bestFit="true" customWidth="true" width="33.1796875" collapsed="true"/>
    <col min="2" max="2" customWidth="true" width="51.453125" collapsed="true"/>
    <col min="3" max="3" bestFit="true" customWidth="true" width="95.7265625" collapsed="true"/>
    <col min="4" max="16384" hidden="true" width="9.1796875" collapsed="true"/>
  </cols>
  <sheetData>
    <row r="1" spans="1:3" x14ac:dyDescent="0.35">
      <c r="A1" s="34" t="s">
        <v>21</v>
      </c>
      <c r="B1" s="31" t="s">
        <v>22</v>
      </c>
      <c r="C1" s="34" t="s">
        <v>23</v>
      </c>
    </row>
    <row r="2" spans="1:3" x14ac:dyDescent="0.35">
      <c r="A2" s="35" t="s">
        <v>24</v>
      </c>
      <c r="B2" s="54" t="s">
        <v>414</v>
      </c>
      <c r="C2" s="36" t="s">
        <v>25</v>
      </c>
    </row>
    <row r="3" spans="1:3" x14ac:dyDescent="0.35">
      <c r="A3" s="37" t="s">
        <v>26</v>
      </c>
      <c r="B3" s="56" t="s">
        <v>27</v>
      </c>
      <c r="C3" s="38" t="s">
        <v>28</v>
      </c>
    </row>
    <row r="4" spans="1:3" x14ac:dyDescent="0.35">
      <c r="A4" s="35" t="s">
        <v>29</v>
      </c>
      <c r="B4" s="57">
        <v>1357</v>
      </c>
      <c r="C4" s="39" t="s">
        <v>30</v>
      </c>
    </row>
    <row r="5" spans="1:3" x14ac:dyDescent="0.35">
      <c r="A5" s="37" t="s">
        <v>31</v>
      </c>
      <c r="B5" s="56" t="s">
        <v>151</v>
      </c>
      <c r="C5" s="38" t="s">
        <v>32</v>
      </c>
    </row>
    <row r="6" spans="1:3" x14ac:dyDescent="0.35">
      <c r="A6" s="35" t="s">
        <v>33</v>
      </c>
      <c r="B6" s="57" t="s">
        <v>34</v>
      </c>
      <c r="C6" s="36" t="s">
        <v>35</v>
      </c>
    </row>
    <row r="7" spans="1:3" x14ac:dyDescent="0.35">
      <c r="A7" s="37" t="s">
        <v>36</v>
      </c>
      <c r="B7" s="52" t="s">
        <v>37</v>
      </c>
      <c r="C7" s="38" t="s">
        <v>38</v>
      </c>
    </row>
    <row r="8" spans="1:3" x14ac:dyDescent="0.35">
      <c r="A8" s="35" t="s">
        <v>39</v>
      </c>
      <c r="B8" s="55" t="s">
        <v>149</v>
      </c>
      <c r="C8" s="36" t="s">
        <v>40</v>
      </c>
    </row>
    <row r="9" spans="1:3" x14ac:dyDescent="0.35">
      <c r="A9" s="37" t="s">
        <v>41</v>
      </c>
      <c r="B9" s="53">
        <v>1526</v>
      </c>
      <c r="C9" s="40" t="s">
        <v>42</v>
      </c>
    </row>
    <row r="10" spans="1:3" x14ac:dyDescent="0.35">
      <c r="A10" s="37" t="s">
        <v>43</v>
      </c>
      <c r="B10" s="53" t="s">
        <v>44</v>
      </c>
      <c r="C10" s="40" t="s">
        <v>45</v>
      </c>
    </row>
    <row r="11" spans="1:3" x14ac:dyDescent="0.35">
      <c r="A11" s="35" t="s">
        <v>46</v>
      </c>
      <c r="B11" s="55" t="s">
        <v>150</v>
      </c>
      <c r="C11" s="36" t="s">
        <v>47</v>
      </c>
    </row>
    <row r="12" spans="1:3" x14ac:dyDescent="0.35">
      <c r="A12" s="37" t="s">
        <v>48</v>
      </c>
      <c r="B12" s="52" t="s">
        <v>148</v>
      </c>
      <c r="C12" s="38" t="s">
        <v>49</v>
      </c>
    </row>
    <row r="13" spans="1:3" x14ac:dyDescent="0.35">
      <c r="A13" s="35" t="s">
        <v>50</v>
      </c>
      <c r="B13" s="55" t="s">
        <v>148</v>
      </c>
      <c r="C13" s="36" t="s">
        <v>51</v>
      </c>
    </row>
    <row r="14" spans="1:3" x14ac:dyDescent="0.35">
      <c r="A14" s="37" t="s">
        <v>52</v>
      </c>
      <c r="B14" s="56" t="s">
        <v>139</v>
      </c>
      <c r="C14" s="38" t="s">
        <v>53</v>
      </c>
    </row>
    <row r="15" spans="1:3" x14ac:dyDescent="0.35">
      <c r="A15" s="35" t="s">
        <v>54</v>
      </c>
      <c r="B15" s="58">
        <v>72</v>
      </c>
      <c r="C15" s="41" t="s">
        <v>55</v>
      </c>
    </row>
    <row r="16" spans="1:3" x14ac:dyDescent="0.35">
      <c r="A16" s="37" t="s">
        <v>56</v>
      </c>
      <c r="B16" s="59">
        <v>72</v>
      </c>
      <c r="C16" s="42" t="s">
        <v>57</v>
      </c>
    </row>
    <row r="17" spans="1:3" x14ac:dyDescent="0.35">
      <c r="A17" s="35" t="s">
        <v>58</v>
      </c>
      <c r="B17" s="57">
        <v>72</v>
      </c>
      <c r="C17" s="39" t="s">
        <v>59</v>
      </c>
    </row>
    <row r="18" spans="1:3" x14ac:dyDescent="0.35">
      <c r="A18" s="37" t="s">
        <v>60</v>
      </c>
      <c r="B18" s="53">
        <v>81</v>
      </c>
      <c r="C18" s="40" t="s">
        <v>61</v>
      </c>
    </row>
    <row r="19" spans="1:3" x14ac:dyDescent="0.35">
      <c r="A19" s="35" t="s">
        <v>62</v>
      </c>
      <c r="B19" s="55" t="s">
        <v>63</v>
      </c>
      <c r="C19" s="36" t="s">
        <v>62</v>
      </c>
    </row>
    <row r="20" spans="1:3" x14ac:dyDescent="0.35">
      <c r="A20" s="37" t="s">
        <v>64</v>
      </c>
      <c r="B20" s="53" t="s">
        <v>65</v>
      </c>
      <c r="C20" s="40" t="s">
        <v>64</v>
      </c>
    </row>
    <row r="21" spans="1:3" x14ac:dyDescent="0.35">
      <c r="A21" s="35" t="s">
        <v>66</v>
      </c>
      <c r="B21" s="60" t="s">
        <v>140</v>
      </c>
      <c r="C21" s="36" t="s">
        <v>67</v>
      </c>
    </row>
    <row ht="43.5" r="22" spans="1:3" x14ac:dyDescent="0.35">
      <c r="A22" s="37" t="s">
        <v>68</v>
      </c>
      <c r="B22" s="61" t="s">
        <v>141</v>
      </c>
      <c r="C22" s="40" t="s">
        <v>69</v>
      </c>
    </row>
    <row ht="29" r="23" spans="1:3" x14ac:dyDescent="0.35">
      <c r="A23" s="35" t="s">
        <v>70</v>
      </c>
      <c r="B23" s="60" t="s">
        <v>142</v>
      </c>
      <c r="C23" s="36" t="s">
        <v>71</v>
      </c>
    </row>
    <row ht="43.5" r="24" spans="1:3" x14ac:dyDescent="0.35">
      <c r="A24" s="43" t="s">
        <v>72</v>
      </c>
      <c r="B24" s="62" t="s">
        <v>143</v>
      </c>
      <c r="C24" s="44" t="s">
        <v>73</v>
      </c>
    </row>
    <row ht="29" r="25" spans="1:3" x14ac:dyDescent="0.35">
      <c r="A25" s="35" t="s">
        <v>74</v>
      </c>
      <c r="B25" s="60" t="s">
        <v>144</v>
      </c>
      <c r="C25" s="36"/>
    </row>
    <row ht="29" r="26" spans="1:3" x14ac:dyDescent="0.35">
      <c r="A26" s="43" t="s">
        <v>75</v>
      </c>
      <c r="B26" s="63" t="s">
        <v>145</v>
      </c>
      <c r="C26" s="45" t="s">
        <v>76</v>
      </c>
    </row>
    <row r="27" spans="1:3" x14ac:dyDescent="0.35">
      <c r="A27" s="35" t="s">
        <v>77</v>
      </c>
      <c r="B27" s="57">
        <v>71</v>
      </c>
      <c r="C27" s="36"/>
    </row>
    <row r="28" spans="1:3" x14ac:dyDescent="0.35">
      <c r="A28" s="43" t="s">
        <v>78</v>
      </c>
      <c r="B28" s="64" t="s">
        <v>146</v>
      </c>
      <c r="C28" s="45" t="s">
        <v>79</v>
      </c>
    </row>
    <row r="29" spans="1:3" x14ac:dyDescent="0.35">
      <c r="A29" s="35" t="s">
        <v>80</v>
      </c>
      <c r="B29" s="55" t="s">
        <v>81</v>
      </c>
      <c r="C29" s="36" t="s">
        <v>82</v>
      </c>
    </row>
    <row r="30" spans="1:3" x14ac:dyDescent="0.35">
      <c r="A30" s="43" t="s">
        <v>83</v>
      </c>
      <c r="B30" s="64" t="s">
        <v>129</v>
      </c>
      <c r="C30" s="45" t="s">
        <v>84</v>
      </c>
    </row>
    <row r="31" spans="1:3" x14ac:dyDescent="0.35">
      <c r="A31" s="35" t="s">
        <v>85</v>
      </c>
      <c r="B31" s="55" t="s">
        <v>86</v>
      </c>
      <c r="C31" s="36" t="s">
        <v>87</v>
      </c>
    </row>
    <row r="32" spans="1:3" x14ac:dyDescent="0.35">
      <c r="A32" s="43" t="s">
        <v>88</v>
      </c>
      <c r="B32" s="64" t="s">
        <v>89</v>
      </c>
      <c r="C32" s="45" t="s">
        <v>90</v>
      </c>
    </row>
    <row r="33" spans="1:3" x14ac:dyDescent="0.35">
      <c r="A33" s="35" t="s">
        <v>91</v>
      </c>
      <c r="B33" s="54" t="s">
        <v>414</v>
      </c>
      <c r="C33" s="36" t="s">
        <v>91</v>
      </c>
    </row>
    <row r="34" spans="1:3" x14ac:dyDescent="0.35">
      <c r="A34" s="43" t="s">
        <v>92</v>
      </c>
      <c r="B34" s="64" t="s">
        <v>93</v>
      </c>
      <c r="C34" s="45" t="s">
        <v>94</v>
      </c>
    </row>
    <row r="35" spans="1:3" x14ac:dyDescent="0.35">
      <c r="A35" s="35" t="s">
        <v>95</v>
      </c>
      <c r="B35" s="55"/>
      <c r="C35" s="36">
        <v>0</v>
      </c>
    </row>
    <row r="36" spans="1:3" x14ac:dyDescent="0.35">
      <c r="A36" s="43" t="s">
        <v>96</v>
      </c>
      <c r="B36" s="64"/>
      <c r="C36" s="45" t="s">
        <v>97</v>
      </c>
    </row>
    <row r="37" spans="1:3" x14ac:dyDescent="0.35">
      <c r="A37" s="35" t="s">
        <v>98</v>
      </c>
      <c r="B37" s="55"/>
      <c r="C37" s="36" t="s">
        <v>98</v>
      </c>
    </row>
    <row r="38" spans="1:3" x14ac:dyDescent="0.35">
      <c r="A38" s="43" t="s">
        <v>99</v>
      </c>
      <c r="B38" s="64" t="s">
        <v>100</v>
      </c>
      <c r="C38" s="45" t="s">
        <v>101</v>
      </c>
    </row>
    <row r="39" spans="1:3" x14ac:dyDescent="0.35">
      <c r="A39" s="35" t="s">
        <v>102</v>
      </c>
      <c r="B39" s="55" t="s">
        <v>103</v>
      </c>
      <c r="C39" s="36" t="s">
        <v>104</v>
      </c>
    </row>
    <row r="40" spans="1:3" x14ac:dyDescent="0.35">
      <c r="A40" s="43" t="s">
        <v>105</v>
      </c>
      <c r="B40" s="64" t="s">
        <v>106</v>
      </c>
      <c r="C40" s="45" t="s">
        <v>107</v>
      </c>
    </row>
    <row ht="29" r="41" spans="1:3" x14ac:dyDescent="0.35">
      <c r="A41" s="46" t="s">
        <v>108</v>
      </c>
      <c r="B41" s="65" t="s">
        <v>147</v>
      </c>
      <c r="C41" s="47" t="s">
        <v>108</v>
      </c>
    </row>
    <row r="42" spans="1:3" x14ac:dyDescent="0.35">
      <c r="A42" s="48" t="s">
        <v>109</v>
      </c>
      <c r="B42" s="33" t="s">
        <v>110</v>
      </c>
      <c r="C42" s="49" t="s">
        <v>111</v>
      </c>
    </row>
    <row r="43" spans="1:3" x14ac:dyDescent="0.35">
      <c r="A43" s="35" t="s">
        <v>112</v>
      </c>
      <c r="B43" s="54" t="s">
        <v>415</v>
      </c>
      <c r="C43" s="36" t="s">
        <v>113</v>
      </c>
    </row>
    <row r="44" spans="1:3" x14ac:dyDescent="0.35">
      <c r="A44" s="48" t="s">
        <v>114</v>
      </c>
      <c r="B44" s="33" t="s">
        <v>130</v>
      </c>
      <c r="C44" s="49" t="s">
        <v>114</v>
      </c>
    </row>
    <row r="45" spans="1:3" x14ac:dyDescent="0.35">
      <c r="A45" s="35" t="s">
        <v>115</v>
      </c>
      <c r="B45" s="32" t="s">
        <v>116</v>
      </c>
      <c r="C45" s="36" t="s">
        <v>117</v>
      </c>
    </row>
    <row r="46" spans="1:3" x14ac:dyDescent="0.35">
      <c r="A46" s="48" t="s">
        <v>118</v>
      </c>
      <c r="B46" s="33" t="s">
        <v>119</v>
      </c>
      <c r="C46" s="49" t="s">
        <v>117</v>
      </c>
    </row>
    <row r="47" spans="1:3" x14ac:dyDescent="0.35">
      <c r="A47" s="35" t="s">
        <v>120</v>
      </c>
      <c r="B47" s="32" t="s">
        <v>121</v>
      </c>
      <c r="C47" s="36" t="s">
        <v>117</v>
      </c>
    </row>
    <row r="48" spans="1:3" x14ac:dyDescent="0.35">
      <c r="A48" s="48" t="s">
        <v>122</v>
      </c>
      <c r="B48" s="33" t="s">
        <v>123</v>
      </c>
      <c r="C48" s="49" t="s">
        <v>117</v>
      </c>
    </row>
    <row r="49" spans="1:3" x14ac:dyDescent="0.35">
      <c r="A49" s="35" t="s">
        <v>124</v>
      </c>
      <c r="B49" s="32" t="s">
        <v>125</v>
      </c>
      <c r="C49" s="36" t="s">
        <v>117</v>
      </c>
    </row>
    <row r="50" spans="1:3" x14ac:dyDescent="0.35">
      <c r="A50" s="50" t="s">
        <v>126</v>
      </c>
      <c r="B50" s="54" t="s">
        <v>414</v>
      </c>
      <c r="C50" s="51" t="s">
        <v>113</v>
      </c>
    </row>
    <row r="51" spans="1:3" x14ac:dyDescent="0.35">
      <c r="A51" s="48" t="s">
        <v>127</v>
      </c>
      <c r="B51" s="33" t="s">
        <v>128</v>
      </c>
      <c r="C51" s="49" t="s">
        <v>117</v>
      </c>
    </row>
  </sheetData>
  <dataValidations count="2">
    <dataValidation allowBlank="1" showErrorMessage="1" sqref="B34" type="list">
      <formula1>"LOCAL, SERVER"</formula1>
    </dataValidation>
    <dataValidation allowBlank="1" showErrorMessage="1" showInputMessage="1" sqref="B10" type="list">
      <formula1>"SID, SERVICE NAME"</formula1>
    </dataValidation>
  </dataValidations>
  <hyperlinks>
    <hyperlink r:id="rId1" ref="B43"/>
    <hyperlink r:id="rId2" ref="B50"/>
    <hyperlink r:id="rId3" ref="B33"/>
    <hyperlink r:id="rId4" ref="B2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4"/>
  <sheetViews>
    <sheetView workbookViewId="0">
      <pane activePane="bottomLeft" state="frozen" topLeftCell="A2" ySplit="1"/>
      <selection pane="bottomLeft"/>
    </sheetView>
  </sheetViews>
  <sheetFormatPr defaultRowHeight="14.5" x14ac:dyDescent="0.35"/>
  <cols>
    <col min="1" max="1" bestFit="true" customWidth="true" width="13.81640625" collapsed="true"/>
    <col min="2" max="2" bestFit="true" customWidth="true" width="29.0" collapsed="true"/>
    <col min="3" max="3" bestFit="true" customWidth="true" width="33.0" collapsed="true"/>
    <col min="4" max="4" bestFit="true" customWidth="true" width="19.36328125" collapsed="true"/>
    <col min="5" max="5" bestFit="true" customWidth="true" width="18.81640625" collapsed="true"/>
    <col min="6" max="6" bestFit="true" customWidth="true" width="20.81640625" collapsed="true"/>
    <col min="7" max="7" bestFit="true" customWidth="true" width="27.0" collapsed="true"/>
  </cols>
  <sheetData>
    <row r="1" spans="1:7" x14ac:dyDescent="0.35">
      <c r="A1" s="89" t="s">
        <v>317</v>
      </c>
      <c r="B1" s="90" t="s">
        <v>318</v>
      </c>
      <c r="C1" s="91" t="s">
        <v>319</v>
      </c>
      <c r="D1" s="92" t="s">
        <v>196</v>
      </c>
      <c r="E1" s="93" t="s">
        <v>320</v>
      </c>
      <c r="F1" s="94" t="s">
        <v>321</v>
      </c>
      <c r="G1" s="95" t="s">
        <v>322</v>
      </c>
    </row>
    <row r="2" spans="1:7" x14ac:dyDescent="0.35">
      <c r="A2" t="s">
        <v>323</v>
      </c>
      <c r="B2" t="s">
        <v>324</v>
      </c>
      <c r="C2" t="s">
        <v>325</v>
      </c>
    </row>
    <row r="3" spans="1:7" x14ac:dyDescent="0.35">
      <c r="A3" t="s">
        <v>326</v>
      </c>
      <c r="B3" t="s">
        <v>327</v>
      </c>
      <c r="C3" t="s">
        <v>325</v>
      </c>
    </row>
    <row r="4" spans="1:7" x14ac:dyDescent="0.35">
      <c r="A4" t="s">
        <v>328</v>
      </c>
      <c r="B4" t="s">
        <v>329</v>
      </c>
      <c r="C4" t="s">
        <v>330</v>
      </c>
    </row>
    <row r="5" spans="1:7" x14ac:dyDescent="0.35">
      <c r="A5" t="s">
        <v>328</v>
      </c>
      <c r="B5" t="s">
        <v>329</v>
      </c>
      <c r="C5" t="s">
        <v>331</v>
      </c>
    </row>
    <row r="6" spans="1:7" x14ac:dyDescent="0.35">
      <c r="A6" t="s">
        <v>332</v>
      </c>
      <c r="B6" t="s">
        <v>333</v>
      </c>
      <c r="C6" t="s">
        <v>334</v>
      </c>
    </row>
    <row r="7" spans="1:7" x14ac:dyDescent="0.35">
      <c r="A7" t="s">
        <v>332</v>
      </c>
      <c r="B7" t="s">
        <v>333</v>
      </c>
      <c r="C7" t="s">
        <v>325</v>
      </c>
    </row>
    <row r="8" spans="1:7" x14ac:dyDescent="0.35">
      <c r="A8" t="s">
        <v>332</v>
      </c>
      <c r="B8" t="s">
        <v>333</v>
      </c>
      <c r="C8" t="s">
        <v>335</v>
      </c>
    </row>
    <row r="9" spans="1:7" x14ac:dyDescent="0.35">
      <c r="A9" t="s">
        <v>332</v>
      </c>
      <c r="B9" t="s">
        <v>333</v>
      </c>
      <c r="C9" t="s">
        <v>336</v>
      </c>
    </row>
    <row r="10" spans="1:7" x14ac:dyDescent="0.35">
      <c r="A10" t="s">
        <v>332</v>
      </c>
      <c r="B10" t="s">
        <v>333</v>
      </c>
      <c r="C10" t="s">
        <v>337</v>
      </c>
    </row>
    <row r="11" spans="1:7" x14ac:dyDescent="0.35">
      <c r="A11" t="s">
        <v>338</v>
      </c>
      <c r="B11" t="s">
        <v>339</v>
      </c>
      <c r="C11" t="s">
        <v>340</v>
      </c>
    </row>
    <row r="12" spans="1:7" x14ac:dyDescent="0.35">
      <c r="A12" t="s">
        <v>338</v>
      </c>
      <c r="B12" t="s">
        <v>339</v>
      </c>
      <c r="C12" t="s">
        <v>341</v>
      </c>
    </row>
    <row r="13" spans="1:7" x14ac:dyDescent="0.35">
      <c r="A13" t="s">
        <v>342</v>
      </c>
      <c r="B13" t="s">
        <v>343</v>
      </c>
      <c r="C13" t="s">
        <v>340</v>
      </c>
    </row>
    <row r="14" spans="1:7" x14ac:dyDescent="0.35">
      <c r="A14" t="s">
        <v>344</v>
      </c>
      <c r="B14" t="s">
        <v>345</v>
      </c>
      <c r="C14" t="s">
        <v>325</v>
      </c>
    </row>
    <row r="15" spans="1:7" x14ac:dyDescent="0.35">
      <c r="A15" t="s">
        <v>344</v>
      </c>
      <c r="B15" t="s">
        <v>345</v>
      </c>
      <c r="C15" t="s">
        <v>336</v>
      </c>
    </row>
    <row r="16" spans="1:7" x14ac:dyDescent="0.35">
      <c r="A16" t="s">
        <v>346</v>
      </c>
      <c r="B16" t="s">
        <v>347</v>
      </c>
      <c r="C16" t="s">
        <v>325</v>
      </c>
    </row>
    <row r="17" spans="1:3" x14ac:dyDescent="0.35">
      <c r="A17" t="s">
        <v>348</v>
      </c>
      <c r="B17" t="s">
        <v>349</v>
      </c>
      <c r="C17" t="s">
        <v>325</v>
      </c>
    </row>
    <row r="18" spans="1:3" x14ac:dyDescent="0.35">
      <c r="A18" t="s">
        <v>350</v>
      </c>
      <c r="B18" t="s">
        <v>351</v>
      </c>
      <c r="C18" t="s">
        <v>325</v>
      </c>
    </row>
    <row r="19" spans="1:3" x14ac:dyDescent="0.35">
      <c r="A19" t="s">
        <v>352</v>
      </c>
      <c r="B19" t="s">
        <v>353</v>
      </c>
      <c r="C19" t="s">
        <v>354</v>
      </c>
    </row>
    <row r="20" spans="1:3" x14ac:dyDescent="0.35">
      <c r="A20" t="s">
        <v>352</v>
      </c>
      <c r="B20" t="s">
        <v>353</v>
      </c>
      <c r="C20" t="s">
        <v>355</v>
      </c>
    </row>
    <row r="21" spans="1:3" x14ac:dyDescent="0.35">
      <c r="A21" t="s">
        <v>352</v>
      </c>
      <c r="B21" t="s">
        <v>353</v>
      </c>
      <c r="C21" t="s">
        <v>356</v>
      </c>
    </row>
    <row r="22" spans="1:3" x14ac:dyDescent="0.35">
      <c r="A22" t="s">
        <v>352</v>
      </c>
      <c r="B22" t="s">
        <v>353</v>
      </c>
      <c r="C22" t="s">
        <v>357</v>
      </c>
    </row>
    <row r="23" spans="1:3" x14ac:dyDescent="0.35">
      <c r="A23" t="s">
        <v>352</v>
      </c>
      <c r="B23" t="s">
        <v>353</v>
      </c>
      <c r="C23" t="s">
        <v>358</v>
      </c>
    </row>
    <row r="24" spans="1:3" x14ac:dyDescent="0.35">
      <c r="A24" t="s">
        <v>352</v>
      </c>
      <c r="B24" t="s">
        <v>353</v>
      </c>
      <c r="C24" t="s">
        <v>359</v>
      </c>
    </row>
    <row r="25" spans="1:3" x14ac:dyDescent="0.35">
      <c r="A25" t="s">
        <v>352</v>
      </c>
      <c r="B25" t="s">
        <v>353</v>
      </c>
      <c r="C25" t="s">
        <v>360</v>
      </c>
    </row>
    <row r="26" spans="1:3" x14ac:dyDescent="0.35">
      <c r="A26" t="s">
        <v>352</v>
      </c>
      <c r="B26" t="s">
        <v>353</v>
      </c>
      <c r="C26" t="s">
        <v>361</v>
      </c>
    </row>
    <row r="27" spans="1:3" x14ac:dyDescent="0.35">
      <c r="A27" t="s">
        <v>352</v>
      </c>
      <c r="B27" t="s">
        <v>353</v>
      </c>
      <c r="C27" t="s">
        <v>362</v>
      </c>
    </row>
    <row r="28" spans="1:3" x14ac:dyDescent="0.35">
      <c r="A28" t="s">
        <v>352</v>
      </c>
      <c r="B28" t="s">
        <v>353</v>
      </c>
      <c r="C28" t="s">
        <v>363</v>
      </c>
    </row>
    <row r="29" spans="1:3" x14ac:dyDescent="0.35">
      <c r="A29" t="s">
        <v>352</v>
      </c>
      <c r="B29" t="s">
        <v>353</v>
      </c>
      <c r="C29" t="s">
        <v>364</v>
      </c>
    </row>
    <row r="30" spans="1:3" x14ac:dyDescent="0.35">
      <c r="A30" t="s">
        <v>352</v>
      </c>
      <c r="B30" t="s">
        <v>353</v>
      </c>
      <c r="C30" t="s">
        <v>365</v>
      </c>
    </row>
    <row r="31" spans="1:3" x14ac:dyDescent="0.35">
      <c r="A31" t="s">
        <v>352</v>
      </c>
      <c r="B31" t="s">
        <v>353</v>
      </c>
      <c r="C31" t="s">
        <v>366</v>
      </c>
    </row>
    <row r="32" spans="1:3" x14ac:dyDescent="0.35">
      <c r="A32" t="s">
        <v>352</v>
      </c>
      <c r="B32" t="s">
        <v>353</v>
      </c>
      <c r="C32" t="s">
        <v>367</v>
      </c>
    </row>
    <row r="33" spans="1:3" x14ac:dyDescent="0.35">
      <c r="A33" t="s">
        <v>352</v>
      </c>
      <c r="B33" t="s">
        <v>353</v>
      </c>
      <c r="C33" t="s">
        <v>368</v>
      </c>
    </row>
    <row r="34" spans="1:3" x14ac:dyDescent="0.35">
      <c r="A34" t="s">
        <v>352</v>
      </c>
      <c r="B34" t="s">
        <v>353</v>
      </c>
      <c r="C34" t="s">
        <v>369</v>
      </c>
    </row>
    <row r="35" spans="1:3" x14ac:dyDescent="0.35">
      <c r="A35" t="s">
        <v>352</v>
      </c>
      <c r="B35" t="s">
        <v>353</v>
      </c>
      <c r="C35" t="s">
        <v>370</v>
      </c>
    </row>
    <row r="36" spans="1:3" x14ac:dyDescent="0.35">
      <c r="A36" t="s">
        <v>352</v>
      </c>
      <c r="B36" t="s">
        <v>353</v>
      </c>
      <c r="C36" t="s">
        <v>371</v>
      </c>
    </row>
    <row r="37" spans="1:3" x14ac:dyDescent="0.35">
      <c r="A37" t="s">
        <v>352</v>
      </c>
      <c r="B37" t="s">
        <v>353</v>
      </c>
      <c r="C37" t="s">
        <v>372</v>
      </c>
    </row>
    <row r="38" spans="1:3" x14ac:dyDescent="0.35">
      <c r="A38" t="s">
        <v>352</v>
      </c>
      <c r="B38" t="s">
        <v>353</v>
      </c>
      <c r="C38" t="s">
        <v>373</v>
      </c>
    </row>
    <row r="39" spans="1:3" x14ac:dyDescent="0.35">
      <c r="A39" t="s">
        <v>352</v>
      </c>
      <c r="B39" t="s">
        <v>353</v>
      </c>
      <c r="C39" t="s">
        <v>374</v>
      </c>
    </row>
    <row r="40" spans="1:3" x14ac:dyDescent="0.35">
      <c r="A40" t="s">
        <v>352</v>
      </c>
      <c r="B40" t="s">
        <v>353</v>
      </c>
      <c r="C40" t="s">
        <v>375</v>
      </c>
    </row>
    <row r="41" spans="1:3" x14ac:dyDescent="0.35">
      <c r="A41" t="s">
        <v>352</v>
      </c>
      <c r="B41" t="s">
        <v>353</v>
      </c>
      <c r="C41" t="s">
        <v>376</v>
      </c>
    </row>
    <row r="42" spans="1:3" x14ac:dyDescent="0.35">
      <c r="A42" t="s">
        <v>352</v>
      </c>
      <c r="B42" t="s">
        <v>353</v>
      </c>
      <c r="C42" t="s">
        <v>377</v>
      </c>
    </row>
    <row r="43" spans="1:3" x14ac:dyDescent="0.35">
      <c r="A43" t="s">
        <v>352</v>
      </c>
      <c r="B43" t="s">
        <v>353</v>
      </c>
      <c r="C43" t="s">
        <v>378</v>
      </c>
    </row>
    <row r="44" spans="1:3" x14ac:dyDescent="0.35">
      <c r="A44" t="s">
        <v>352</v>
      </c>
      <c r="B44" t="s">
        <v>353</v>
      </c>
      <c r="C44" t="s">
        <v>379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7"/>
  <sheetViews>
    <sheetView workbookViewId="0">
      <pane activePane="bottomLeft" state="frozen" topLeftCell="A2" ySplit="1"/>
      <selection pane="bottomLeft"/>
    </sheetView>
  </sheetViews>
  <sheetFormatPr defaultRowHeight="14.5" x14ac:dyDescent="0.35"/>
  <cols>
    <col min="1" max="1" bestFit="true" customWidth="true" width="13.81640625" collapsed="true"/>
    <col min="2" max="2" bestFit="true" customWidth="true" width="18.26953125" collapsed="true"/>
    <col min="3" max="3" bestFit="true" customWidth="true" width="16.7265625" collapsed="true"/>
    <col min="4" max="4" bestFit="true" customWidth="true" width="19.36328125" collapsed="true"/>
    <col min="5" max="5" bestFit="true" customWidth="true" width="18.81640625" collapsed="true"/>
    <col min="6" max="6" bestFit="true" customWidth="true" width="20.81640625" collapsed="true"/>
    <col min="7" max="7" bestFit="true" customWidth="true" width="27.0" collapsed="true"/>
  </cols>
  <sheetData>
    <row r="1" spans="1:7" x14ac:dyDescent="0.35">
      <c r="A1" s="96" t="s">
        <v>317</v>
      </c>
      <c r="B1" s="97" t="s">
        <v>318</v>
      </c>
      <c r="C1" s="98" t="s">
        <v>319</v>
      </c>
      <c r="D1" s="99" t="s">
        <v>196</v>
      </c>
      <c r="E1" s="100" t="s">
        <v>320</v>
      </c>
      <c r="F1" s="101" t="s">
        <v>321</v>
      </c>
      <c r="G1" s="102" t="s">
        <v>322</v>
      </c>
    </row>
    <row r="2" spans="1:7" x14ac:dyDescent="0.35">
      <c r="A2" t="s">
        <v>380</v>
      </c>
      <c r="B2" t="s">
        <v>381</v>
      </c>
      <c r="C2" t="s">
        <v>380</v>
      </c>
    </row>
    <row r="3" spans="1:7" x14ac:dyDescent="0.35">
      <c r="A3" t="s">
        <v>382</v>
      </c>
      <c r="B3" t="s">
        <v>383</v>
      </c>
      <c r="C3" t="s">
        <v>325</v>
      </c>
    </row>
    <row r="4" spans="1:7" x14ac:dyDescent="0.35">
      <c r="A4" t="s">
        <v>384</v>
      </c>
      <c r="B4" t="s">
        <v>385</v>
      </c>
      <c r="C4" t="s">
        <v>386</v>
      </c>
    </row>
    <row r="5" spans="1:7" x14ac:dyDescent="0.35">
      <c r="A5" t="s">
        <v>384</v>
      </c>
      <c r="B5" t="s">
        <v>385</v>
      </c>
      <c r="C5" t="s">
        <v>325</v>
      </c>
    </row>
    <row r="6" spans="1:7" x14ac:dyDescent="0.35">
      <c r="A6" t="s">
        <v>384</v>
      </c>
      <c r="B6" t="s">
        <v>385</v>
      </c>
      <c r="C6" t="s">
        <v>336</v>
      </c>
    </row>
    <row r="7" spans="1:7" x14ac:dyDescent="0.35">
      <c r="A7" t="s">
        <v>387</v>
      </c>
      <c r="B7" t="s">
        <v>388</v>
      </c>
      <c r="C7" t="s">
        <v>386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"/>
  <sheetViews>
    <sheetView workbookViewId="0">
      <pane activePane="bottomLeft" state="frozen" topLeftCell="A2" ySplit="1"/>
      <selection pane="bottomLeft"/>
    </sheetView>
  </sheetViews>
  <sheetFormatPr defaultRowHeight="14.5" x14ac:dyDescent="0.35"/>
  <cols>
    <col min="1" max="1" bestFit="true" customWidth="true" width="16.0" collapsed="true"/>
    <col min="2" max="3" bestFit="true" customWidth="true" width="15.26953125" collapsed="true"/>
    <col min="4" max="4" bestFit="true" customWidth="true" width="16.54296875" collapsed="true"/>
    <col min="5" max="5" bestFit="true" customWidth="true" width="13.90625" collapsed="true"/>
    <col min="6" max="6" bestFit="true" customWidth="true" width="23.1796875" collapsed="true"/>
  </cols>
  <sheetData>
    <row r="1" spans="1:6" x14ac:dyDescent="0.35">
      <c r="A1" s="103" t="s">
        <v>389</v>
      </c>
      <c r="B1" s="104" t="s">
        <v>390</v>
      </c>
      <c r="C1" s="105" t="s">
        <v>391</v>
      </c>
      <c r="D1" s="106" t="s">
        <v>392</v>
      </c>
      <c r="E1" s="107" t="s">
        <v>393</v>
      </c>
      <c r="F1" s="108" t="s">
        <v>394</v>
      </c>
    </row>
    <row r="2" spans="1:6" x14ac:dyDescent="0.35">
      <c r="A2" t="s">
        <v>395</v>
      </c>
      <c r="B2" t="s">
        <v>396</v>
      </c>
      <c r="C2" t="s">
        <v>397</v>
      </c>
      <c r="D2" t="s">
        <v>398</v>
      </c>
      <c r="E2" t="s">
        <v>398</v>
      </c>
      <c r="F2" t="s">
        <v>238</v>
      </c>
    </row>
    <row r="3" spans="1:6" x14ac:dyDescent="0.35">
      <c r="A3" t="s">
        <v>399</v>
      </c>
      <c r="B3" t="s">
        <v>396</v>
      </c>
      <c r="C3" t="s">
        <v>397</v>
      </c>
      <c r="D3" t="s">
        <v>400</v>
      </c>
      <c r="E3" t="s">
        <v>401</v>
      </c>
      <c r="F3" t="s">
        <v>260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1"/>
  <sheetViews>
    <sheetView workbookViewId="0">
      <pane activePane="bottomLeft" state="frozen" topLeftCell="A2" ySplit="1"/>
      <selection pane="bottomLeft"/>
    </sheetView>
  </sheetViews>
  <sheetFormatPr defaultRowHeight="14.5" x14ac:dyDescent="0.35"/>
  <cols>
    <col min="1" max="1" bestFit="true" customWidth="true" width="20.6328125" collapsed="true"/>
    <col min="2" max="2" bestFit="true" customWidth="true" width="20.7265625" collapsed="true"/>
    <col min="3" max="3" bestFit="true" customWidth="true" width="22.1796875" collapsed="true"/>
    <col min="4" max="4" bestFit="true" customWidth="true" width="24.54296875" collapsed="true"/>
    <col min="5" max="5" bestFit="true" customWidth="true" width="18.90625" collapsed="true"/>
    <col min="6" max="6" bestFit="true" customWidth="true" width="15.1796875" collapsed="true"/>
    <col min="7" max="7" bestFit="true" customWidth="true" width="17.90625" collapsed="true"/>
    <col min="8" max="8" bestFit="true" customWidth="true" width="14.7265625" collapsed="true"/>
    <col min="9" max="9" bestFit="true" customWidth="true" width="10.6328125" collapsed="true"/>
    <col min="10" max="10" bestFit="true" customWidth="true" width="16.1796875" collapsed="true"/>
  </cols>
  <sheetData>
    <row r="1" spans="1:10" x14ac:dyDescent="0.35">
      <c r="A1" s="109" t="s">
        <v>402</v>
      </c>
      <c r="B1" s="109" t="s">
        <v>403</v>
      </c>
      <c r="C1" s="109" t="s">
        <v>404</v>
      </c>
      <c r="D1" s="109" t="s">
        <v>405</v>
      </c>
      <c r="E1" s="109" t="s">
        <v>406</v>
      </c>
      <c r="F1" s="109" t="s">
        <v>407</v>
      </c>
      <c r="G1" s="109" t="s">
        <v>408</v>
      </c>
      <c r="H1" s="109" t="s">
        <v>409</v>
      </c>
      <c r="I1" s="109" t="s">
        <v>410</v>
      </c>
      <c r="J1" s="109" t="s">
        <v>411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3"/>
  <sheetViews>
    <sheetView workbookViewId="0">
      <pane activePane="bottomLeft" state="frozen" topLeftCell="A2" ySplit="1"/>
      <selection pane="bottomLeft"/>
    </sheetView>
  </sheetViews>
  <sheetFormatPr defaultRowHeight="14.5" x14ac:dyDescent="0.35"/>
  <cols>
    <col min="1" max="1" bestFit="true" customWidth="true" width="25.1796875" collapsed="true"/>
    <col min="2" max="2" bestFit="true" customWidth="true" width="20.81640625" collapsed="true"/>
    <col min="3" max="3" bestFit="true" customWidth="true" width="16.90625" collapsed="true"/>
    <col min="4" max="4" bestFit="true" customWidth="true" width="20.81640625" collapsed="true"/>
    <col min="5" max="5" bestFit="true" customWidth="true" width="15.08984375" collapsed="true"/>
    <col min="6" max="6" bestFit="true" customWidth="true" width="14.7265625" collapsed="true"/>
    <col min="7" max="7" bestFit="true" customWidth="true" width="20.6328125" collapsed="true"/>
    <col min="8" max="8" bestFit="true" customWidth="true" width="9.81640625" collapsed="true"/>
    <col min="9" max="9" bestFit="true" customWidth="true" width="11.453125" collapsed="true"/>
    <col min="10" max="10" bestFit="true" customWidth="true" width="8.26953125" collapsed="true"/>
    <col min="11" max="11" bestFit="true" customWidth="true" width="4.1796875" collapsed="true"/>
    <col min="12" max="12" bestFit="true" customWidth="true" width="13.36328125" collapsed="true"/>
  </cols>
  <sheetData>
    <row r="1" spans="1:12" x14ac:dyDescent="0.35">
      <c r="A1" s="110" t="s">
        <v>152</v>
      </c>
      <c r="B1" s="111" t="s">
        <v>153</v>
      </c>
      <c r="C1" s="112" t="s">
        <v>154</v>
      </c>
      <c r="D1" s="113" t="s">
        <v>155</v>
      </c>
      <c r="E1" s="114" t="s">
        <v>156</v>
      </c>
      <c r="F1" s="115" t="s">
        <v>157</v>
      </c>
      <c r="G1" s="116" t="s">
        <v>158</v>
      </c>
      <c r="H1" s="117" t="s">
        <v>184</v>
      </c>
      <c r="I1" s="118" t="s">
        <v>185</v>
      </c>
      <c r="J1" s="119" t="s">
        <v>186</v>
      </c>
      <c r="K1" s="120" t="s">
        <v>187</v>
      </c>
      <c r="L1" s="121" t="s">
        <v>188</v>
      </c>
    </row>
    <row r="2" spans="1:12" x14ac:dyDescent="0.35">
      <c r="A2" t="s">
        <v>159</v>
      </c>
      <c r="B2" t="s">
        <v>160</v>
      </c>
      <c r="C2" t="s">
        <v>159</v>
      </c>
      <c r="D2" t="s">
        <v>160</v>
      </c>
      <c r="H2" t="s">
        <v>27</v>
      </c>
      <c r="I2" t="s">
        <v>189</v>
      </c>
    </row>
    <row r="3" spans="1:12" x14ac:dyDescent="0.35">
      <c r="A3" t="s">
        <v>159</v>
      </c>
      <c r="B3" t="s">
        <v>160</v>
      </c>
      <c r="C3" t="s">
        <v>161</v>
      </c>
      <c r="D3" t="s">
        <v>162</v>
      </c>
      <c r="E3" t="s">
        <v>163</v>
      </c>
      <c r="F3" t="s">
        <v>164</v>
      </c>
      <c r="G3" t="s">
        <v>165</v>
      </c>
    </row>
    <row r="4" spans="1:12" x14ac:dyDescent="0.35">
      <c r="A4" t="s">
        <v>159</v>
      </c>
      <c r="B4" t="s">
        <v>160</v>
      </c>
      <c r="C4" t="s">
        <v>166</v>
      </c>
      <c r="D4" t="s">
        <v>167</v>
      </c>
      <c r="E4" t="s">
        <v>163</v>
      </c>
      <c r="F4" t="s">
        <v>168</v>
      </c>
      <c r="G4" t="s">
        <v>169</v>
      </c>
    </row>
    <row r="5" spans="1:12" x14ac:dyDescent="0.35">
      <c r="A5" t="s">
        <v>159</v>
      </c>
      <c r="B5" t="s">
        <v>160</v>
      </c>
      <c r="C5" t="s">
        <v>170</v>
      </c>
      <c r="D5" t="s">
        <v>171</v>
      </c>
      <c r="E5" t="s">
        <v>163</v>
      </c>
      <c r="F5" t="s">
        <v>164</v>
      </c>
      <c r="G5" t="s">
        <v>169</v>
      </c>
    </row>
    <row r="6" spans="1:12" x14ac:dyDescent="0.35">
      <c r="A6" t="s">
        <v>159</v>
      </c>
      <c r="B6" t="s">
        <v>160</v>
      </c>
      <c r="C6" t="s">
        <v>172</v>
      </c>
      <c r="D6" t="s">
        <v>173</v>
      </c>
      <c r="E6" t="s">
        <v>163</v>
      </c>
      <c r="F6" t="s">
        <v>174</v>
      </c>
      <c r="G6" t="s">
        <v>169</v>
      </c>
    </row>
    <row r="7" spans="1:12" x14ac:dyDescent="0.35">
      <c r="A7" t="s">
        <v>159</v>
      </c>
      <c r="B7" t="s">
        <v>160</v>
      </c>
      <c r="C7" t="s">
        <v>175</v>
      </c>
      <c r="D7" t="s">
        <v>176</v>
      </c>
      <c r="E7" t="s">
        <v>163</v>
      </c>
      <c r="F7" t="s">
        <v>168</v>
      </c>
      <c r="G7" t="s">
        <v>169</v>
      </c>
    </row>
    <row r="8" spans="1:12" x14ac:dyDescent="0.35">
      <c r="A8" t="s">
        <v>159</v>
      </c>
      <c r="B8" t="s">
        <v>160</v>
      </c>
      <c r="C8" t="s">
        <v>177</v>
      </c>
      <c r="D8" t="s">
        <v>178</v>
      </c>
      <c r="E8" t="s">
        <v>163</v>
      </c>
      <c r="F8" t="s">
        <v>179</v>
      </c>
      <c r="G8" t="s">
        <v>169</v>
      </c>
    </row>
    <row r="9" spans="1:12" x14ac:dyDescent="0.35">
      <c r="A9" t="s">
        <v>172</v>
      </c>
      <c r="B9" t="s">
        <v>173</v>
      </c>
      <c r="C9" t="s">
        <v>175</v>
      </c>
      <c r="D9" t="s">
        <v>176</v>
      </c>
      <c r="E9" t="s">
        <v>163</v>
      </c>
      <c r="F9" t="s">
        <v>168</v>
      </c>
      <c r="G9" t="s">
        <v>169</v>
      </c>
    </row>
    <row r="10" spans="1:12" x14ac:dyDescent="0.35">
      <c r="A10" t="s">
        <v>166</v>
      </c>
      <c r="B10" t="s">
        <v>167</v>
      </c>
      <c r="C10" t="s">
        <v>180</v>
      </c>
      <c r="D10" t="s">
        <v>181</v>
      </c>
      <c r="E10" t="s">
        <v>163</v>
      </c>
      <c r="F10" t="s">
        <v>164</v>
      </c>
      <c r="G10" t="s">
        <v>165</v>
      </c>
    </row>
    <row r="11" spans="1:12" x14ac:dyDescent="0.35">
      <c r="A11" t="s">
        <v>166</v>
      </c>
      <c r="B11" t="s">
        <v>167</v>
      </c>
      <c r="C11" t="s">
        <v>182</v>
      </c>
      <c r="D11" t="s">
        <v>183</v>
      </c>
      <c r="E11" t="s">
        <v>163</v>
      </c>
      <c r="F11" t="s">
        <v>164</v>
      </c>
      <c r="G11" t="s">
        <v>169</v>
      </c>
    </row>
    <row r="12" spans="1:12" x14ac:dyDescent="0.35">
      <c r="A12" t="s">
        <v>175</v>
      </c>
      <c r="B12" t="s">
        <v>176</v>
      </c>
      <c r="C12" t="s">
        <v>182</v>
      </c>
      <c r="D12" t="s">
        <v>183</v>
      </c>
      <c r="E12" t="s">
        <v>163</v>
      </c>
      <c r="F12" t="s">
        <v>164</v>
      </c>
      <c r="G12" t="s">
        <v>169</v>
      </c>
    </row>
    <row r="13" spans="1:12" x14ac:dyDescent="0.35">
      <c r="A13" t="s">
        <v>175</v>
      </c>
      <c r="B13" t="s">
        <v>176</v>
      </c>
      <c r="C13" t="s">
        <v>180</v>
      </c>
      <c r="D13" t="s">
        <v>181</v>
      </c>
      <c r="E13" t="s">
        <v>163</v>
      </c>
      <c r="F13" t="s">
        <v>164</v>
      </c>
      <c r="G13" t="s">
        <v>165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1"/>
  <sheetViews>
    <sheetView workbookViewId="0">
      <pane activePane="bottomLeft" state="frozen" topLeftCell="A2" ySplit="1.0"/>
      <selection pane="bottomLeft"/>
    </sheetView>
  </sheetViews>
  <sheetFormatPr defaultRowHeight="14.5" x14ac:dyDescent="0.35"/>
  <cols>
    <col min="1" max="1" bestFit="true" customWidth="true" width="15.12890625" collapsed="true"/>
    <col min="2" max="2" bestFit="true" customWidth="true" width="15.71875" collapsed="true"/>
    <col min="3" max="3" bestFit="true" customWidth="true" width="22.91796875" collapsed="true"/>
    <col min="4" max="4" bestFit="true" customWidth="true" width="21.16796875" collapsed="true"/>
  </cols>
  <sheetData>
    <row r="1" spans="1:4" x14ac:dyDescent="0.35">
      <c r="A1" s="127" t="s">
        <v>156</v>
      </c>
      <c r="B1" s="127" t="s">
        <v>190</v>
      </c>
      <c r="C1" s="127" t="s">
        <v>412</v>
      </c>
      <c r="D1" s="127" t="s">
        <v>413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>
      <pane activePane="bottomLeft" state="frozen" topLeftCell="A2" ySplit="1.0"/>
      <selection pane="bottomLeft"/>
    </sheetView>
  </sheetViews>
  <sheetFormatPr defaultRowHeight="15.0"/>
  <cols>
    <col min="1" max="1" bestFit="true" customWidth="true" width="9.1875" collapsed="true"/>
    <col min="2" max="2" bestFit="true" customWidth="true" width="13.5859375" collapsed="true"/>
  </cols>
  <sheetData>
    <row r="1">
      <c r="A1" s="126" t="s">
        <v>416</v>
      </c>
      <c r="B1" s="126" t="s">
        <v>417</v>
      </c>
    </row>
    <row r="2">
      <c r="A2" t="s">
        <v>418</v>
      </c>
      <c r="B2" t="s">
        <v>419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8"/>
  <sheetViews>
    <sheetView topLeftCell="C1" workbookViewId="0">
      <selection activeCell="E17" sqref="E17"/>
    </sheetView>
  </sheetViews>
  <sheetFormatPr defaultRowHeight="14.5" x14ac:dyDescent="0.35"/>
  <cols>
    <col min="5" max="5" bestFit="true" customWidth="true" width="38.54296875" collapsed="true"/>
    <col min="6" max="7" bestFit="true" customWidth="true" width="17.81640625" collapsed="true"/>
    <col min="8" max="8" bestFit="true" customWidth="true" width="11.54296875" collapsed="true"/>
    <col min="9" max="9" bestFit="true" customWidth="true" width="39.1796875" collapsed="true"/>
  </cols>
  <sheetData>
    <row ht="15" r="1" spans="1:9" thickBot="1" x14ac:dyDescent="0.4">
      <c r="A1" s="123"/>
      <c r="B1" s="123"/>
      <c r="C1" s="123"/>
      <c r="D1" s="123"/>
      <c r="E1" s="124" t="s">
        <v>3</v>
      </c>
      <c r="F1" s="124"/>
      <c r="G1" s="124"/>
      <c r="H1" s="125"/>
    </row>
    <row ht="35" r="2" spans="1:9" thickBot="1" x14ac:dyDescent="0.4">
      <c r="A2" s="22" t="s">
        <v>13</v>
      </c>
      <c r="B2" s="21" t="s">
        <v>12</v>
      </c>
      <c r="C2" s="20" t="s">
        <v>11</v>
      </c>
      <c r="D2" s="20" t="s">
        <v>10</v>
      </c>
      <c r="E2" s="19" t="str">
        <f>C4</f>
        <v>Super Distributor</v>
      </c>
      <c r="F2" s="19" t="str">
        <f>C5</f>
        <v>Dealer</v>
      </c>
      <c r="G2" s="19" t="str">
        <f>C6</f>
        <v>Agent</v>
      </c>
      <c r="H2" s="19" t="str">
        <f>C7</f>
        <v>Retailer</v>
      </c>
      <c r="I2" s="3" t="s">
        <v>1</v>
      </c>
    </row>
    <row ht="15" r="3" spans="1:9" thickBot="1" x14ac:dyDescent="0.4">
      <c r="A3" s="18">
        <v>1</v>
      </c>
      <c r="B3" s="15"/>
      <c r="C3" s="17" t="s">
        <v>9</v>
      </c>
      <c r="D3" s="16"/>
      <c r="E3" s="16" t="s">
        <v>132</v>
      </c>
      <c r="F3" s="15"/>
      <c r="G3" s="15"/>
      <c r="H3" s="15"/>
      <c r="I3" s="14"/>
    </row>
    <row ht="15" r="4" spans="1:9" thickBot="1" x14ac:dyDescent="0.4">
      <c r="A4" s="13">
        <v>2</v>
      </c>
      <c r="B4" s="7" t="s">
        <v>3</v>
      </c>
      <c r="C4" s="12" t="s">
        <v>8</v>
      </c>
      <c r="D4" s="11">
        <v>1</v>
      </c>
      <c r="E4" s="9"/>
      <c r="F4" s="9" t="s">
        <v>7</v>
      </c>
      <c r="G4" s="9" t="s">
        <v>7</v>
      </c>
      <c r="H4" s="9" t="s">
        <v>135</v>
      </c>
      <c r="I4" s="1" t="s">
        <v>131</v>
      </c>
    </row>
    <row ht="23.5" r="5" spans="1:9" thickBot="1" x14ac:dyDescent="0.4">
      <c r="A5" s="2">
        <v>3</v>
      </c>
      <c r="B5" s="7" t="s">
        <v>3</v>
      </c>
      <c r="C5" s="6" t="s">
        <v>6</v>
      </c>
      <c r="D5" s="10">
        <v>2</v>
      </c>
      <c r="E5" s="9" t="s">
        <v>137</v>
      </c>
      <c r="F5" s="8"/>
      <c r="G5" s="8" t="s">
        <v>133</v>
      </c>
      <c r="H5" s="8" t="s">
        <v>136</v>
      </c>
      <c r="I5" s="1" t="s">
        <v>134</v>
      </c>
    </row>
    <row ht="23.5" r="6" spans="1:9" thickBot="1" x14ac:dyDescent="0.4">
      <c r="A6" s="2">
        <v>4</v>
      </c>
      <c r="B6" s="7" t="s">
        <v>3</v>
      </c>
      <c r="C6" s="6" t="s">
        <v>5</v>
      </c>
      <c r="D6" s="2" t="s">
        <v>4</v>
      </c>
      <c r="E6" s="5" t="s">
        <v>138</v>
      </c>
      <c r="F6" s="5" t="s">
        <v>138</v>
      </c>
      <c r="G6" s="5"/>
      <c r="H6" s="5" t="s">
        <v>133</v>
      </c>
      <c r="I6" s="1" t="s">
        <v>134</v>
      </c>
    </row>
    <row ht="15" r="7" spans="1:9" thickBot="1" x14ac:dyDescent="0.4">
      <c r="A7" s="2">
        <v>5</v>
      </c>
      <c r="B7" s="7" t="s">
        <v>3</v>
      </c>
      <c r="C7" s="6" t="s">
        <v>2</v>
      </c>
      <c r="D7" s="2">
        <v>4</v>
      </c>
      <c r="E7" s="5" t="s">
        <v>138</v>
      </c>
      <c r="F7" s="5" t="s">
        <v>138</v>
      </c>
      <c r="G7" s="5" t="s">
        <v>138</v>
      </c>
      <c r="H7" s="5"/>
      <c r="I7" s="1" t="s">
        <v>134</v>
      </c>
    </row>
    <row ht="23.5" r="8" spans="1:9" thickBot="1" x14ac:dyDescent="0.4">
      <c r="A8" s="2"/>
      <c r="B8" s="4"/>
      <c r="C8" s="3" t="s">
        <v>1</v>
      </c>
      <c r="D8" s="2"/>
      <c r="E8" s="2"/>
      <c r="F8" s="2"/>
      <c r="G8" s="2"/>
      <c r="H8" s="2"/>
      <c r="I8" s="1" t="s">
        <v>0</v>
      </c>
    </row>
  </sheetData>
  <mergeCells count="2">
    <mergeCell ref="A1:D1"/>
    <mergeCell ref="E1:H1"/>
  </mergeCells>
  <pageMargins bottom="0.75" footer="0.3" header="0.3" left="0.7" right="0.7" top="0.75"/>
  <pageSetup horizontalDpi="200" orientation="portrait" r:id="rId1" verticalDpi="200"/>
  <headerFooter>
    <oddHeader>&amp;C&amp;"Tahoma"&amp;10&amp;K000000 Comviva Internal</oddHeader>
    <oddFooter>&amp;C&amp;"Tahoma"&amp;10&amp;K000000 Comviva Internal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8"/>
  <sheetViews>
    <sheetView workbookViewId="0">
      <selection activeCell="I17" sqref="I17"/>
    </sheetView>
  </sheetViews>
  <sheetFormatPr defaultRowHeight="14.5" x14ac:dyDescent="0.35"/>
  <cols>
    <col min="2" max="2" customWidth="true" width="30.453125" collapsed="true"/>
  </cols>
  <sheetData>
    <row r="1" spans="1:5" x14ac:dyDescent="0.35">
      <c r="A1" s="30" t="s">
        <v>13</v>
      </c>
      <c r="B1" s="29" t="s">
        <v>20</v>
      </c>
      <c r="C1" s="28" t="s">
        <v>19</v>
      </c>
      <c r="D1" s="28" t="s">
        <v>18</v>
      </c>
      <c r="E1" s="28" t="s">
        <v>17</v>
      </c>
    </row>
    <row ht="18" r="2" spans="1:5" x14ac:dyDescent="0.35">
      <c r="A2" s="26">
        <v>1</v>
      </c>
      <c r="B2" s="26" t="s">
        <v>9</v>
      </c>
      <c r="C2" s="27" t="s">
        <v>15</v>
      </c>
      <c r="D2" s="27" t="s">
        <v>14</v>
      </c>
      <c r="E2" s="27" t="s">
        <v>15</v>
      </c>
    </row>
    <row ht="18" r="3" spans="1:5" x14ac:dyDescent="0.35">
      <c r="A3" s="24">
        <v>2</v>
      </c>
      <c r="B3" s="24" t="s">
        <v>8</v>
      </c>
      <c r="C3" s="23" t="s">
        <v>15</v>
      </c>
      <c r="D3" s="23" t="s">
        <v>15</v>
      </c>
      <c r="E3" s="23" t="s">
        <v>15</v>
      </c>
    </row>
    <row ht="18" r="4" spans="1:5" x14ac:dyDescent="0.35">
      <c r="A4" s="26">
        <v>3</v>
      </c>
      <c r="B4" s="24" t="s">
        <v>6</v>
      </c>
      <c r="C4" s="23" t="s">
        <v>15</v>
      </c>
      <c r="D4" s="23" t="s">
        <v>15</v>
      </c>
      <c r="E4" s="23" t="s">
        <v>15</v>
      </c>
    </row>
    <row ht="18" r="5" spans="1:5" x14ac:dyDescent="0.35">
      <c r="A5" s="24">
        <v>4</v>
      </c>
      <c r="B5" s="24" t="s">
        <v>5</v>
      </c>
      <c r="C5" s="23" t="s">
        <v>15</v>
      </c>
      <c r="D5" s="23" t="s">
        <v>15</v>
      </c>
      <c r="E5" s="23" t="s">
        <v>15</v>
      </c>
    </row>
    <row ht="18" r="6" spans="1:5" x14ac:dyDescent="0.35">
      <c r="A6" s="26">
        <v>5</v>
      </c>
      <c r="B6" s="24" t="s">
        <v>2</v>
      </c>
      <c r="C6" s="23" t="s">
        <v>15</v>
      </c>
      <c r="D6" s="23" t="s">
        <v>15</v>
      </c>
      <c r="E6" s="23" t="s">
        <v>15</v>
      </c>
    </row>
    <row ht="18" r="7" spans="1:5" x14ac:dyDescent="0.35">
      <c r="A7" s="26">
        <v>6</v>
      </c>
      <c r="B7" s="24" t="s">
        <v>16</v>
      </c>
      <c r="C7" s="23" t="s">
        <v>15</v>
      </c>
      <c r="D7" s="23" t="s">
        <v>15</v>
      </c>
      <c r="E7" s="23" t="s">
        <v>15</v>
      </c>
    </row>
    <row ht="18" r="8" spans="1:5" x14ac:dyDescent="0.35">
      <c r="A8" s="25">
        <v>7</v>
      </c>
      <c r="B8" s="24" t="s">
        <v>1</v>
      </c>
      <c r="C8" s="23" t="s">
        <v>14</v>
      </c>
      <c r="D8" s="23" t="s">
        <v>15</v>
      </c>
      <c r="E8" s="23" t="s">
        <v>14</v>
      </c>
    </row>
  </sheetData>
  <pageMargins bottom="0.75" footer="0.3" header="0.3" left="0.7" right="0.7" top="0.75"/>
  <pageSetup orientation="portrait" paperSize="9" r:id="rId1"/>
  <headerFooter>
    <oddHeader>&amp;C&amp;"Tahoma"&amp;10&amp;K000000 Comviva Internal</oddHeader>
    <oddFooter>&amp;C&amp;"Tahoma"&amp;10&amp;K000000 Comviva Internal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49418AF2-68A0-4F16-BEC9-C6C467C5415F}" priority="3" type="iconSet">
            <x14:iconSet custom="1" iconSet="3Symbols2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C2:D2</xm:sqref>
        </x14:conditionalFormatting>
        <x14:conditionalFormatting xmlns:xm="http://schemas.microsoft.com/office/excel/2006/main">
          <x14:cfRule id="{1F5A9869-1A87-4C15-9DFF-E7B4ACDDF606}" priority="2" type="iconSet">
            <x14:iconSet custom="1" iconSet="3Symbols2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D2</xm:sqref>
        </x14:conditionalFormatting>
        <x14:conditionalFormatting xmlns:xm="http://schemas.microsoft.com/office/excel/2006/main">
          <x14:cfRule id="{5C472B4E-04F1-4960-B427-9ED9CABDE401}" priority="1" type="iconSet">
            <x14:iconSet custom="1" iconSet="3Symbols2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E2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3"/>
  <sheetViews>
    <sheetView workbookViewId="0">
      <pane activePane="bottomLeft" state="frozen" topLeftCell="A2" ySplit="1"/>
      <selection pane="bottomLeft"/>
    </sheetView>
  </sheetViews>
  <sheetFormatPr defaultRowHeight="14.5" x14ac:dyDescent="0.35"/>
  <cols>
    <col min="1" max="1" bestFit="true" customWidth="true" width="25.1796875" collapsed="true"/>
    <col min="2" max="2" bestFit="true" customWidth="true" width="20.81640625" collapsed="true"/>
    <col min="3" max="3" bestFit="true" customWidth="true" width="16.90625" collapsed="true"/>
    <col min="4" max="4" bestFit="true" customWidth="true" width="20.81640625" collapsed="true"/>
    <col min="5" max="5" bestFit="true" customWidth="true" width="15.08984375" collapsed="true"/>
    <col min="6" max="6" bestFit="true" customWidth="true" width="14.7265625" collapsed="true"/>
    <col min="7" max="7" bestFit="true" customWidth="true" width="20.6328125" collapsed="true"/>
    <col min="8" max="8" bestFit="true" customWidth="true" width="11.6953125" collapsed="true"/>
    <col min="9" max="9" bestFit="true" customWidth="true" width="11.4296875" collapsed="true"/>
    <col min="10" max="10" bestFit="true" customWidth="true" width="17.76171875" collapsed="true"/>
    <col min="11" max="11" bestFit="true" customWidth="true" width="4.1796875" collapsed="true"/>
    <col min="12" max="12" bestFit="true" customWidth="true" width="13.36328125" collapsed="true"/>
  </cols>
  <sheetData>
    <row r="1" spans="1:12" x14ac:dyDescent="0.35">
      <c r="A1" s="66" t="s">
        <v>152</v>
      </c>
      <c r="B1" s="67" t="s">
        <v>153</v>
      </c>
      <c r="C1" s="68" t="s">
        <v>154</v>
      </c>
      <c r="D1" s="69" t="s">
        <v>155</v>
      </c>
      <c r="E1" s="70" t="s">
        <v>156</v>
      </c>
      <c r="F1" s="71" t="s">
        <v>157</v>
      </c>
      <c r="G1" s="72" t="s">
        <v>158</v>
      </c>
      <c r="H1" s="73" t="s">
        <v>184</v>
      </c>
      <c r="I1" s="74" t="s">
        <v>185</v>
      </c>
      <c r="J1" s="75" t="s">
        <v>186</v>
      </c>
      <c r="K1" s="76" t="s">
        <v>187</v>
      </c>
      <c r="L1" s="77" t="s">
        <v>188</v>
      </c>
    </row>
    <row r="2" spans="1:12" x14ac:dyDescent="0.35">
      <c r="A2" t="s">
        <v>159</v>
      </c>
      <c r="B2" t="s">
        <v>160</v>
      </c>
      <c r="C2" t="s">
        <v>159</v>
      </c>
      <c r="D2" t="s">
        <v>160</v>
      </c>
      <c r="H2" t="s">
        <v>27</v>
      </c>
      <c r="I2" t="s">
        <v>189</v>
      </c>
    </row>
    <row r="3" spans="1:12" x14ac:dyDescent="0.35">
      <c r="A3" t="s">
        <v>159</v>
      </c>
      <c r="B3" t="s">
        <v>160</v>
      </c>
      <c r="C3" t="s">
        <v>161</v>
      </c>
      <c r="D3" t="s">
        <v>162</v>
      </c>
      <c r="E3" t="s">
        <v>163</v>
      </c>
      <c r="F3" t="s">
        <v>164</v>
      </c>
      <c r="G3" t="s">
        <v>165</v>
      </c>
    </row>
    <row r="4" spans="1:12" x14ac:dyDescent="0.35">
      <c r="A4" t="s">
        <v>159</v>
      </c>
      <c r="B4" t="s">
        <v>160</v>
      </c>
      <c r="C4" t="s">
        <v>166</v>
      </c>
      <c r="D4" t="s">
        <v>167</v>
      </c>
      <c r="E4" t="s">
        <v>163</v>
      </c>
      <c r="F4" t="s">
        <v>168</v>
      </c>
      <c r="G4" t="s">
        <v>169</v>
      </c>
      <c r="H4" t="s">
        <v>420</v>
      </c>
      <c r="I4"/>
      <c r="J4" t="s">
        <v>421</v>
      </c>
    </row>
    <row r="5" spans="1:12" x14ac:dyDescent="0.35">
      <c r="A5" t="s">
        <v>159</v>
      </c>
      <c r="B5" t="s">
        <v>160</v>
      </c>
      <c r="C5" t="s">
        <v>170</v>
      </c>
      <c r="D5" t="s">
        <v>171</v>
      </c>
      <c r="E5" t="s">
        <v>163</v>
      </c>
      <c r="F5" t="s">
        <v>164</v>
      </c>
      <c r="G5" t="s">
        <v>169</v>
      </c>
      <c r="H5" t="s">
        <v>422</v>
      </c>
      <c r="I5"/>
      <c r="J5" t="s">
        <v>423</v>
      </c>
    </row>
    <row r="6" spans="1:12" x14ac:dyDescent="0.35">
      <c r="A6" t="s">
        <v>159</v>
      </c>
      <c r="B6" t="s">
        <v>160</v>
      </c>
      <c r="C6" t="s">
        <v>172</v>
      </c>
      <c r="D6" t="s">
        <v>173</v>
      </c>
      <c r="E6" t="s">
        <v>163</v>
      </c>
      <c r="F6" t="s">
        <v>174</v>
      </c>
      <c r="G6" t="s">
        <v>169</v>
      </c>
      <c r="H6" t="s">
        <v>424</v>
      </c>
      <c r="I6"/>
      <c r="J6" t="s">
        <v>425</v>
      </c>
    </row>
    <row r="7" spans="1:12" x14ac:dyDescent="0.35">
      <c r="A7" t="s">
        <v>159</v>
      </c>
      <c r="B7" t="s">
        <v>160</v>
      </c>
      <c r="C7" t="s">
        <v>175</v>
      </c>
      <c r="D7" t="s">
        <v>176</v>
      </c>
      <c r="E7" t="s">
        <v>163</v>
      </c>
      <c r="F7" t="s">
        <v>168</v>
      </c>
      <c r="G7" t="s">
        <v>169</v>
      </c>
    </row>
    <row r="8" spans="1:12" x14ac:dyDescent="0.35">
      <c r="A8" t="s">
        <v>159</v>
      </c>
      <c r="B8" t="s">
        <v>160</v>
      </c>
      <c r="C8" t="s">
        <v>177</v>
      </c>
      <c r="D8" t="s">
        <v>178</v>
      </c>
      <c r="E8" t="s">
        <v>163</v>
      </c>
      <c r="F8" t="s">
        <v>179</v>
      </c>
      <c r="G8" t="s">
        <v>169</v>
      </c>
      <c r="H8" t="s">
        <v>426</v>
      </c>
      <c r="I8"/>
      <c r="J8" t="s">
        <v>427</v>
      </c>
    </row>
    <row r="9" spans="1:12" x14ac:dyDescent="0.35">
      <c r="A9" t="s">
        <v>172</v>
      </c>
      <c r="B9" t="s">
        <v>173</v>
      </c>
      <c r="C9" t="s">
        <v>175</v>
      </c>
      <c r="D9" t="s">
        <v>176</v>
      </c>
      <c r="E9" t="s">
        <v>163</v>
      </c>
      <c r="F9" t="s">
        <v>168</v>
      </c>
      <c r="G9" t="s">
        <v>169</v>
      </c>
    </row>
    <row r="10" spans="1:12" x14ac:dyDescent="0.35">
      <c r="A10" t="s">
        <v>166</v>
      </c>
      <c r="B10" t="s">
        <v>167</v>
      </c>
      <c r="C10" t="s">
        <v>180</v>
      </c>
      <c r="D10" t="s">
        <v>181</v>
      </c>
      <c r="E10" t="s">
        <v>163</v>
      </c>
      <c r="F10" t="s">
        <v>164</v>
      </c>
      <c r="G10" t="s">
        <v>165</v>
      </c>
    </row>
    <row r="11" spans="1:12" x14ac:dyDescent="0.35">
      <c r="A11" t="s">
        <v>166</v>
      </c>
      <c r="B11" t="s">
        <v>167</v>
      </c>
      <c r="C11" t="s">
        <v>182</v>
      </c>
      <c r="D11" t="s">
        <v>183</v>
      </c>
      <c r="E11" t="s">
        <v>163</v>
      </c>
      <c r="F11" t="s">
        <v>164</v>
      </c>
      <c r="G11" t="s">
        <v>169</v>
      </c>
    </row>
    <row r="12" spans="1:12" x14ac:dyDescent="0.35">
      <c r="A12" t="s">
        <v>175</v>
      </c>
      <c r="B12" t="s">
        <v>176</v>
      </c>
      <c r="C12" t="s">
        <v>182</v>
      </c>
      <c r="D12" t="s">
        <v>183</v>
      </c>
      <c r="E12" t="s">
        <v>163</v>
      </c>
      <c r="F12" t="s">
        <v>164</v>
      </c>
      <c r="G12" t="s">
        <v>169</v>
      </c>
    </row>
    <row r="13" spans="1:12" x14ac:dyDescent="0.35">
      <c r="A13" t="s">
        <v>175</v>
      </c>
      <c r="B13" t="s">
        <v>176</v>
      </c>
      <c r="C13" t="s">
        <v>180</v>
      </c>
      <c r="D13" t="s">
        <v>181</v>
      </c>
      <c r="E13" t="s">
        <v>163</v>
      </c>
      <c r="F13" t="s">
        <v>164</v>
      </c>
      <c r="G13" t="s">
        <v>165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6"/>
  <sheetViews>
    <sheetView workbookViewId="0">
      <pane activePane="bottomLeft" state="frozen" topLeftCell="A2" ySplit="1"/>
      <selection pane="bottomLeft"/>
    </sheetView>
  </sheetViews>
  <sheetFormatPr defaultRowHeight="14.5" x14ac:dyDescent="0.35"/>
  <cols>
    <col min="1" max="1" bestFit="true" customWidth="true" width="15.7265625" collapsed="true"/>
    <col min="2" max="2" bestFit="true" customWidth="true" width="25.7265625" collapsed="true"/>
    <col min="3" max="3" bestFit="true" customWidth="true" width="16.90625" collapsed="true"/>
    <col min="4" max="4" bestFit="true" customWidth="true" width="17.453125" collapsed="true"/>
    <col min="5" max="5" bestFit="true" customWidth="true" width="20.6328125" collapsed="true"/>
    <col min="6" max="6" bestFit="true" customWidth="true" width="14.7265625" collapsed="true"/>
    <col min="7" max="7" bestFit="true" customWidth="true" width="12.453125" collapsed="true"/>
    <col min="8" max="8" bestFit="true" customWidth="true" width="9.81640625" collapsed="true"/>
    <col min="9" max="9" bestFit="true" customWidth="true" width="11.453125" collapsed="true"/>
    <col min="10" max="10" bestFit="true" customWidth="true" width="8.26953125" collapsed="true"/>
    <col min="11" max="11" bestFit="true" customWidth="true" width="4.1796875" collapsed="true"/>
    <col min="12" max="12" bestFit="true" customWidth="true" width="16.36328125" collapsed="true"/>
    <col min="13" max="13" bestFit="true" customWidth="true" width="12.36328125" collapsed="true"/>
    <col min="14" max="14" bestFit="true" customWidth="true" width="10.3671875" collapsed="true"/>
    <col min="15" max="15" bestFit="true" customWidth="true" width="19.36328125" collapsed="true"/>
    <col min="16" max="16" bestFit="true" customWidth="true" width="14.5390625" collapsed="true"/>
    <col min="17" max="17" bestFit="true" customWidth="true" width="19.24609375" collapsed="true"/>
    <col min="18" max="18" bestFit="true" customWidth="true" width="14.90625" collapsed="true"/>
    <col min="19" max="19" bestFit="true" customWidth="true" width="19.6328125" collapsed="true"/>
    <col min="20" max="20" bestFit="true" customWidth="true" width="21.90625" collapsed="true"/>
    <col min="21" max="21" bestFit="true" customWidth="true" width="25.7265625" collapsed="true"/>
    <col min="22" max="22" bestFit="true" customWidth="true" width="13.3671875" collapsed="true"/>
    <col min="23" max="23" bestFit="true" customWidth="true" width="20.1796875" collapsed="true"/>
    <col min="24" max="24" bestFit="true" customWidth="true" width="21.7265625" collapsed="true"/>
    <col min="25" max="25" bestFit="true" customWidth="true" width="20.54296875" collapsed="true"/>
    <col min="26" max="26" bestFit="true" customWidth="true" width="14.54296875" collapsed="true"/>
  </cols>
  <sheetData>
    <row r="1" spans="1:26" x14ac:dyDescent="0.35">
      <c r="A1" s="78" t="s">
        <v>190</v>
      </c>
      <c r="B1" s="78" t="s">
        <v>191</v>
      </c>
      <c r="C1" s="78" t="s">
        <v>154</v>
      </c>
      <c r="D1" s="78" t="s">
        <v>155</v>
      </c>
      <c r="E1" s="78" t="s">
        <v>158</v>
      </c>
      <c r="F1" s="78" t="s">
        <v>157</v>
      </c>
      <c r="G1" s="78" t="s">
        <v>192</v>
      </c>
      <c r="H1" s="78" t="s">
        <v>184</v>
      </c>
      <c r="I1" s="78" t="s">
        <v>185</v>
      </c>
      <c r="J1" s="78" t="s">
        <v>186</v>
      </c>
      <c r="K1" s="78" t="s">
        <v>187</v>
      </c>
      <c r="L1" s="78" t="s">
        <v>193</v>
      </c>
      <c r="M1" s="78" t="s">
        <v>194</v>
      </c>
      <c r="N1" s="78" t="s">
        <v>195</v>
      </c>
      <c r="O1" s="78" t="s">
        <v>196</v>
      </c>
      <c r="P1" s="78" t="s">
        <v>197</v>
      </c>
      <c r="Q1" s="78" t="s">
        <v>198</v>
      </c>
      <c r="R1" s="78" t="s">
        <v>199</v>
      </c>
      <c r="S1" s="78" t="s">
        <v>200</v>
      </c>
      <c r="T1" s="78" t="s">
        <v>201</v>
      </c>
      <c r="U1" s="78" t="s">
        <v>202</v>
      </c>
      <c r="V1" s="78" t="s">
        <v>188</v>
      </c>
      <c r="W1" s="78" t="s">
        <v>203</v>
      </c>
      <c r="X1" s="78" t="s">
        <v>204</v>
      </c>
      <c r="Y1" s="78" t="s">
        <v>205</v>
      </c>
      <c r="Z1" s="78" t="s">
        <v>206</v>
      </c>
    </row>
    <row r="2" spans="1:26" x14ac:dyDescent="0.35">
      <c r="A2" t="s">
        <v>3</v>
      </c>
      <c r="B2" t="s">
        <v>207</v>
      </c>
      <c r="C2" t="s">
        <v>209</v>
      </c>
      <c r="D2" t="s">
        <v>8</v>
      </c>
      <c r="E2" t="s">
        <v>210</v>
      </c>
      <c r="F2" t="s">
        <v>208</v>
      </c>
      <c r="N2" t="s">
        <v>428</v>
      </c>
      <c r="V2" t="s">
        <v>432</v>
      </c>
    </row>
    <row r="3" spans="1:26" x14ac:dyDescent="0.35">
      <c r="A3" t="s">
        <v>3</v>
      </c>
      <c r="B3" t="s">
        <v>8</v>
      </c>
      <c r="C3" t="s">
        <v>211</v>
      </c>
      <c r="D3" t="s">
        <v>6</v>
      </c>
      <c r="E3" t="s">
        <v>212</v>
      </c>
      <c r="N3" t="s">
        <v>429</v>
      </c>
      <c r="V3" t="s">
        <v>433</v>
      </c>
    </row>
    <row r="4" spans="1:26" x14ac:dyDescent="0.35">
      <c r="A4" t="s">
        <v>3</v>
      </c>
      <c r="B4" t="s">
        <v>8</v>
      </c>
      <c r="C4" t="s">
        <v>213</v>
      </c>
      <c r="D4" t="s">
        <v>5</v>
      </c>
      <c r="E4" t="s">
        <v>212</v>
      </c>
      <c r="N4" t="s">
        <v>430</v>
      </c>
      <c r="P4" t="s">
        <v>5</v>
      </c>
      <c r="Q4" t="s">
        <v>437</v>
      </c>
      <c r="V4" t="s">
        <v>434</v>
      </c>
    </row>
    <row r="5" spans="1:26" x14ac:dyDescent="0.35">
      <c r="A5" t="s">
        <v>3</v>
      </c>
      <c r="B5" t="s">
        <v>6</v>
      </c>
      <c r="C5" t="s">
        <v>213</v>
      </c>
      <c r="D5" t="s">
        <v>5</v>
      </c>
      <c r="E5" t="s">
        <v>212</v>
      </c>
      <c r="N5" t="s">
        <v>430</v>
      </c>
      <c r="V5" t="s">
        <v>435</v>
      </c>
    </row>
    <row r="6" spans="1:26" x14ac:dyDescent="0.35">
      <c r="A6" t="s">
        <v>3</v>
      </c>
      <c r="B6" t="s">
        <v>5</v>
      </c>
      <c r="C6" t="s">
        <v>214</v>
      </c>
      <c r="D6" t="s">
        <v>2</v>
      </c>
      <c r="E6" t="s">
        <v>212</v>
      </c>
      <c r="N6" t="s">
        <v>431</v>
      </c>
      <c r="P6" t="s">
        <v>438</v>
      </c>
      <c r="Q6" t="s">
        <v>439</v>
      </c>
      <c r="V6" t="s">
        <v>436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6"/>
  <sheetViews>
    <sheetView workbookViewId="0">
      <pane activePane="bottomLeft" state="frozen" topLeftCell="A2" ySplit="1"/>
      <selection pane="bottomLeft"/>
    </sheetView>
  </sheetViews>
  <sheetFormatPr defaultRowHeight="14.5" x14ac:dyDescent="0.35"/>
  <cols>
    <col min="1" max="1" bestFit="true" customWidth="true" width="15.7265625" collapsed="true"/>
    <col min="2" max="2" bestFit="true" customWidth="true" width="25.7265625" collapsed="true"/>
    <col min="3" max="3" bestFit="true" customWidth="true" width="16.90625" collapsed="true"/>
    <col min="4" max="4" bestFit="true" customWidth="true" width="17.453125" collapsed="true"/>
    <col min="5" max="5" bestFit="true" customWidth="true" width="20.6328125" collapsed="true"/>
    <col min="6" max="6" bestFit="true" customWidth="true" width="14.7265625" collapsed="true"/>
    <col min="7" max="7" bestFit="true" customWidth="true" width="12.453125" collapsed="true"/>
    <col min="8" max="8" bestFit="true" customWidth="true" width="9.81640625" collapsed="true"/>
    <col min="9" max="9" bestFit="true" customWidth="true" width="11.453125" collapsed="true"/>
    <col min="10" max="10" bestFit="true" customWidth="true" width="8.26953125" collapsed="true"/>
    <col min="11" max="11" bestFit="true" customWidth="true" width="4.1796875" collapsed="true"/>
    <col min="12" max="12" bestFit="true" customWidth="true" width="16.36328125" collapsed="true"/>
    <col min="13" max="13" bestFit="true" customWidth="true" width="12.36328125" collapsed="true"/>
    <col min="14" max="14" bestFit="true" customWidth="true" width="7.26953125" collapsed="true"/>
    <col min="15" max="15" bestFit="true" customWidth="true" width="19.36328125" collapsed="true"/>
    <col min="16" max="16" bestFit="true" customWidth="true" width="14.54296875" collapsed="true"/>
    <col min="17" max="17" bestFit="true" customWidth="true" width="19.26953125" collapsed="true"/>
    <col min="18" max="18" bestFit="true" customWidth="true" width="14.90625" collapsed="true"/>
    <col min="19" max="19" bestFit="true" customWidth="true" width="19.6328125" collapsed="true"/>
    <col min="20" max="20" bestFit="true" customWidth="true" width="21.90625" collapsed="true"/>
    <col min="21" max="21" bestFit="true" customWidth="true" width="25.7265625" collapsed="true"/>
    <col min="22" max="22" bestFit="true" customWidth="true" width="13.36328125" collapsed="true"/>
    <col min="23" max="23" bestFit="true" customWidth="true" width="20.1796875" collapsed="true"/>
    <col min="24" max="24" bestFit="true" customWidth="true" width="21.7265625" collapsed="true"/>
    <col min="25" max="25" bestFit="true" customWidth="true" width="20.54296875" collapsed="true"/>
    <col min="26" max="26" bestFit="true" customWidth="true" width="14.54296875" collapsed="true"/>
  </cols>
  <sheetData>
    <row r="1" spans="1:26" x14ac:dyDescent="0.35">
      <c r="A1" s="79" t="s">
        <v>190</v>
      </c>
      <c r="B1" s="79" t="s">
        <v>191</v>
      </c>
      <c r="C1" s="79" t="s">
        <v>154</v>
      </c>
      <c r="D1" s="79" t="s">
        <v>155</v>
      </c>
      <c r="E1" s="79" t="s">
        <v>158</v>
      </c>
      <c r="F1" s="79" t="s">
        <v>157</v>
      </c>
      <c r="G1" s="79" t="s">
        <v>192</v>
      </c>
      <c r="H1" s="79" t="s">
        <v>184</v>
      </c>
      <c r="I1" s="79" t="s">
        <v>185</v>
      </c>
      <c r="J1" s="79" t="s">
        <v>186</v>
      </c>
      <c r="K1" s="79" t="s">
        <v>187</v>
      </c>
      <c r="L1" s="79" t="s">
        <v>193</v>
      </c>
      <c r="M1" s="79" t="s">
        <v>194</v>
      </c>
      <c r="N1" s="79" t="s">
        <v>195</v>
      </c>
      <c r="O1" s="79" t="s">
        <v>196</v>
      </c>
      <c r="P1" s="79" t="s">
        <v>197</v>
      </c>
      <c r="Q1" s="79" t="s">
        <v>198</v>
      </c>
      <c r="R1" s="79" t="s">
        <v>199</v>
      </c>
      <c r="S1" s="79" t="s">
        <v>200</v>
      </c>
      <c r="T1" s="79" t="s">
        <v>201</v>
      </c>
      <c r="U1" s="79" t="s">
        <v>202</v>
      </c>
      <c r="V1" s="79" t="s">
        <v>188</v>
      </c>
      <c r="W1" s="79" t="s">
        <v>203</v>
      </c>
      <c r="X1" s="79" t="s">
        <v>204</v>
      </c>
      <c r="Y1" s="79" t="s">
        <v>205</v>
      </c>
      <c r="Z1" s="79" t="s">
        <v>206</v>
      </c>
    </row>
    <row r="2" spans="1:26" x14ac:dyDescent="0.35">
      <c r="A2" t="s">
        <v>3</v>
      </c>
      <c r="B2" t="s">
        <v>207</v>
      </c>
      <c r="C2" t="s">
        <v>209</v>
      </c>
      <c r="D2" t="s">
        <v>8</v>
      </c>
      <c r="E2" t="s">
        <v>210</v>
      </c>
      <c r="F2" t="s">
        <v>208</v>
      </c>
    </row>
    <row r="3" spans="1:26" x14ac:dyDescent="0.35">
      <c r="A3" t="s">
        <v>3</v>
      </c>
      <c r="B3" t="s">
        <v>8</v>
      </c>
      <c r="C3" t="s">
        <v>211</v>
      </c>
      <c r="D3" t="s">
        <v>6</v>
      </c>
      <c r="E3" t="s">
        <v>212</v>
      </c>
    </row>
    <row r="4" spans="1:26" x14ac:dyDescent="0.35">
      <c r="A4" t="s">
        <v>3</v>
      </c>
      <c r="B4" t="s">
        <v>8</v>
      </c>
      <c r="C4" t="s">
        <v>213</v>
      </c>
      <c r="D4" t="s">
        <v>5</v>
      </c>
      <c r="E4" t="s">
        <v>212</v>
      </c>
    </row>
    <row r="5" spans="1:26" x14ac:dyDescent="0.35">
      <c r="A5" t="s">
        <v>3</v>
      </c>
      <c r="B5" t="s">
        <v>6</v>
      </c>
      <c r="C5" t="s">
        <v>213</v>
      </c>
      <c r="D5" t="s">
        <v>5</v>
      </c>
      <c r="E5" t="s">
        <v>212</v>
      </c>
    </row>
    <row r="6" spans="1:26" x14ac:dyDescent="0.35">
      <c r="A6" t="s">
        <v>3</v>
      </c>
      <c r="B6" t="s">
        <v>5</v>
      </c>
      <c r="C6" t="s">
        <v>214</v>
      </c>
      <c r="D6" t="s">
        <v>2</v>
      </c>
      <c r="E6" t="s">
        <v>212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8"/>
  <sheetViews>
    <sheetView workbookViewId="0">
      <pane activePane="bottomLeft" state="frozen" topLeftCell="A2" ySplit="1"/>
      <selection pane="bottomLeft"/>
    </sheetView>
  </sheetViews>
  <sheetFormatPr defaultRowHeight="14.5" x14ac:dyDescent="0.35"/>
  <cols>
    <col min="1" max="1" bestFit="true" customWidth="true" width="20.6328125" collapsed="true"/>
    <col min="2" max="2" bestFit="true" customWidth="true" width="27.36328125" collapsed="true"/>
    <col min="3" max="3" bestFit="true" customWidth="true" width="23.453125" collapsed="true"/>
    <col min="4" max="4" bestFit="true" customWidth="true" width="14.7265625" collapsed="true"/>
  </cols>
  <sheetData>
    <row r="1" spans="1:4" x14ac:dyDescent="0.35">
      <c r="A1" s="80" t="s">
        <v>158</v>
      </c>
      <c r="B1" s="81" t="s">
        <v>215</v>
      </c>
      <c r="C1" s="82" t="s">
        <v>216</v>
      </c>
      <c r="D1" s="83" t="s">
        <v>157</v>
      </c>
    </row>
    <row r="2" spans="1:4" x14ac:dyDescent="0.35">
      <c r="A2" t="s">
        <v>217</v>
      </c>
      <c r="B2" t="s">
        <v>217</v>
      </c>
      <c r="C2" t="s">
        <v>217</v>
      </c>
      <c r="D2" t="s">
        <v>218</v>
      </c>
    </row>
    <row r="3" spans="1:4" x14ac:dyDescent="0.35">
      <c r="A3" t="s">
        <v>169</v>
      </c>
      <c r="B3" t="s">
        <v>219</v>
      </c>
      <c r="C3" t="s">
        <v>217</v>
      </c>
      <c r="D3" t="s">
        <v>208</v>
      </c>
    </row>
    <row r="4" spans="1:4" x14ac:dyDescent="0.35">
      <c r="A4" t="s">
        <v>165</v>
      </c>
      <c r="B4" t="s">
        <v>220</v>
      </c>
      <c r="C4" t="s">
        <v>169</v>
      </c>
      <c r="D4" t="s">
        <v>174</v>
      </c>
    </row>
    <row r="5" spans="1:4" x14ac:dyDescent="0.35">
      <c r="A5" t="s">
        <v>210</v>
      </c>
      <c r="B5" t="s">
        <v>221</v>
      </c>
      <c r="C5" t="s">
        <v>165</v>
      </c>
      <c r="D5" t="s">
        <v>168</v>
      </c>
    </row>
    <row r="6" spans="1:4" x14ac:dyDescent="0.35">
      <c r="A6" t="s">
        <v>212</v>
      </c>
      <c r="B6" t="s">
        <v>222</v>
      </c>
      <c r="C6" t="s">
        <v>210</v>
      </c>
      <c r="D6" t="s">
        <v>164</v>
      </c>
    </row>
    <row r="7" spans="1:4" x14ac:dyDescent="0.35">
      <c r="A7" t="s">
        <v>223</v>
      </c>
      <c r="B7" t="s">
        <v>224</v>
      </c>
      <c r="C7" t="s">
        <v>212</v>
      </c>
      <c r="D7" t="s">
        <v>179</v>
      </c>
    </row>
    <row r="8" spans="1:4" x14ac:dyDescent="0.35">
      <c r="A8" t="s">
        <v>225</v>
      </c>
      <c r="B8" t="s">
        <v>226</v>
      </c>
      <c r="C8" t="s">
        <v>223</v>
      </c>
      <c r="D8" t="s">
        <v>227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1"/>
  <sheetViews>
    <sheetView workbookViewId="0">
      <pane activePane="bottomLeft" state="frozen" topLeftCell="A2" ySplit="1"/>
      <selection pane="bottomLeft"/>
    </sheetView>
  </sheetViews>
  <sheetFormatPr defaultRowHeight="14.5" x14ac:dyDescent="0.35"/>
  <cols>
    <col min="1" max="1" bestFit="true" customWidth="true" width="15.08984375" collapsed="true"/>
    <col min="2" max="2" bestFit="true" customWidth="true" width="16.90625" collapsed="true"/>
    <col min="3" max="3" bestFit="true" customWidth="true" width="19.1796875" collapsed="true"/>
    <col min="4" max="4" bestFit="true" customWidth="true" width="22.7265625" collapsed="true"/>
  </cols>
  <sheetData>
    <row r="1" spans="1:4" x14ac:dyDescent="0.35">
      <c r="A1" s="84" t="s">
        <v>156</v>
      </c>
      <c r="B1" s="85" t="s">
        <v>154</v>
      </c>
      <c r="C1" s="86" t="s">
        <v>155</v>
      </c>
      <c r="D1" s="87" t="s">
        <v>190</v>
      </c>
    </row>
    <row r="2" spans="1:4" x14ac:dyDescent="0.35">
      <c r="A2" t="s">
        <v>228</v>
      </c>
      <c r="B2" t="s">
        <v>229</v>
      </c>
      <c r="C2" t="s">
        <v>230</v>
      </c>
      <c r="D2" t="s">
        <v>231</v>
      </c>
    </row>
    <row r="3" spans="1:4" x14ac:dyDescent="0.35">
      <c r="A3" t="s">
        <v>228</v>
      </c>
      <c r="B3" t="s">
        <v>232</v>
      </c>
      <c r="C3" t="s">
        <v>233</v>
      </c>
      <c r="D3" t="s">
        <v>231</v>
      </c>
    </row>
    <row r="4" spans="1:4" x14ac:dyDescent="0.35">
      <c r="A4" t="s">
        <v>234</v>
      </c>
      <c r="B4" t="s">
        <v>235</v>
      </c>
      <c r="C4" t="s">
        <v>236</v>
      </c>
      <c r="D4" t="s">
        <v>237</v>
      </c>
    </row>
    <row r="5" spans="1:4" x14ac:dyDescent="0.35">
      <c r="A5" t="s">
        <v>238</v>
      </c>
      <c r="B5" t="s">
        <v>239</v>
      </c>
      <c r="C5" t="s">
        <v>240</v>
      </c>
      <c r="D5" t="s">
        <v>241</v>
      </c>
    </row>
    <row r="6" spans="1:4" x14ac:dyDescent="0.35">
      <c r="A6" t="s">
        <v>238</v>
      </c>
      <c r="B6" t="s">
        <v>242</v>
      </c>
      <c r="C6" t="s">
        <v>243</v>
      </c>
      <c r="D6" t="s">
        <v>241</v>
      </c>
    </row>
    <row r="7" spans="1:4" x14ac:dyDescent="0.35">
      <c r="A7" t="s">
        <v>244</v>
      </c>
      <c r="B7" t="s">
        <v>245</v>
      </c>
      <c r="C7" t="s">
        <v>246</v>
      </c>
      <c r="D7" t="s">
        <v>247</v>
      </c>
    </row>
    <row r="8" spans="1:4" x14ac:dyDescent="0.35">
      <c r="A8" t="s">
        <v>244</v>
      </c>
      <c r="B8" t="s">
        <v>248</v>
      </c>
      <c r="C8" t="s">
        <v>249</v>
      </c>
      <c r="D8" t="s">
        <v>247</v>
      </c>
    </row>
    <row r="9" spans="1:4" x14ac:dyDescent="0.35">
      <c r="A9" t="s">
        <v>244</v>
      </c>
      <c r="B9" t="s">
        <v>244</v>
      </c>
      <c r="C9" t="s">
        <v>250</v>
      </c>
      <c r="D9" t="s">
        <v>247</v>
      </c>
    </row>
    <row r="10" spans="1:4" x14ac:dyDescent="0.35">
      <c r="A10" t="s">
        <v>251</v>
      </c>
      <c r="B10" t="s">
        <v>252</v>
      </c>
      <c r="C10" t="s">
        <v>253</v>
      </c>
      <c r="D10" t="s">
        <v>254</v>
      </c>
    </row>
    <row r="11" spans="1:4" x14ac:dyDescent="0.35">
      <c r="A11" t="s">
        <v>255</v>
      </c>
      <c r="B11" t="s">
        <v>256</v>
      </c>
      <c r="C11" t="s">
        <v>257</v>
      </c>
      <c r="D11" t="s">
        <v>258</v>
      </c>
    </row>
    <row r="12" spans="1:4" x14ac:dyDescent="0.35">
      <c r="A12" t="s">
        <v>259</v>
      </c>
      <c r="B12" t="s">
        <v>260</v>
      </c>
      <c r="C12" t="s">
        <v>261</v>
      </c>
      <c r="D12" t="s">
        <v>262</v>
      </c>
    </row>
    <row r="13" spans="1:4" x14ac:dyDescent="0.35">
      <c r="A13" t="s">
        <v>259</v>
      </c>
      <c r="B13" t="s">
        <v>263</v>
      </c>
      <c r="C13" t="s">
        <v>264</v>
      </c>
      <c r="D13" t="s">
        <v>262</v>
      </c>
    </row>
    <row r="14" spans="1:4" x14ac:dyDescent="0.35">
      <c r="A14" t="s">
        <v>265</v>
      </c>
      <c r="B14" t="s">
        <v>266</v>
      </c>
      <c r="C14" t="s">
        <v>267</v>
      </c>
      <c r="D14" t="s">
        <v>268</v>
      </c>
    </row>
    <row r="15" spans="1:4" x14ac:dyDescent="0.35">
      <c r="A15" t="s">
        <v>265</v>
      </c>
      <c r="B15" t="s">
        <v>269</v>
      </c>
      <c r="C15" t="s">
        <v>268</v>
      </c>
      <c r="D15" t="s">
        <v>268</v>
      </c>
    </row>
    <row r="16" spans="1:4" x14ac:dyDescent="0.35">
      <c r="A16" t="s">
        <v>270</v>
      </c>
      <c r="B16" t="s">
        <v>271</v>
      </c>
      <c r="C16" t="s">
        <v>272</v>
      </c>
      <c r="D16" t="s">
        <v>273</v>
      </c>
    </row>
    <row r="17" spans="1:4" x14ac:dyDescent="0.35">
      <c r="A17" t="s">
        <v>270</v>
      </c>
      <c r="B17" t="s">
        <v>274</v>
      </c>
      <c r="C17" t="s">
        <v>275</v>
      </c>
      <c r="D17" t="s">
        <v>273</v>
      </c>
    </row>
    <row r="18" spans="1:4" x14ac:dyDescent="0.35">
      <c r="A18" t="s">
        <v>276</v>
      </c>
      <c r="B18" t="s">
        <v>277</v>
      </c>
      <c r="C18" t="s">
        <v>278</v>
      </c>
      <c r="D18" t="s">
        <v>278</v>
      </c>
    </row>
    <row r="19" spans="1:4" x14ac:dyDescent="0.35">
      <c r="A19" t="s">
        <v>279</v>
      </c>
      <c r="B19" t="s">
        <v>280</v>
      </c>
      <c r="C19" t="s">
        <v>16</v>
      </c>
      <c r="D19" t="s">
        <v>281</v>
      </c>
    </row>
    <row r="20" spans="1:4" x14ac:dyDescent="0.35">
      <c r="A20" t="s">
        <v>279</v>
      </c>
      <c r="B20" t="s">
        <v>282</v>
      </c>
      <c r="C20" t="s">
        <v>283</v>
      </c>
      <c r="D20" t="s">
        <v>281</v>
      </c>
    </row>
    <row r="21" spans="1:4" x14ac:dyDescent="0.35">
      <c r="A21" t="s">
        <v>284</v>
      </c>
      <c r="B21" t="s">
        <v>285</v>
      </c>
      <c r="C21" t="s">
        <v>284</v>
      </c>
      <c r="D21" t="s">
        <v>286</v>
      </c>
    </row>
    <row r="22" spans="1:4" x14ac:dyDescent="0.35">
      <c r="A22" t="s">
        <v>287</v>
      </c>
      <c r="B22" t="s">
        <v>288</v>
      </c>
      <c r="C22" t="s">
        <v>289</v>
      </c>
      <c r="D22" t="s">
        <v>290</v>
      </c>
    </row>
    <row r="23" spans="1:4" x14ac:dyDescent="0.35">
      <c r="A23" t="s">
        <v>287</v>
      </c>
      <c r="B23" t="s">
        <v>234</v>
      </c>
      <c r="C23" t="s">
        <v>291</v>
      </c>
      <c r="D23" t="s">
        <v>290</v>
      </c>
    </row>
    <row r="24" spans="1:4" x14ac:dyDescent="0.35">
      <c r="A24" t="s">
        <v>287</v>
      </c>
      <c r="B24" t="s">
        <v>292</v>
      </c>
      <c r="C24" t="s">
        <v>293</v>
      </c>
      <c r="D24" t="s">
        <v>290</v>
      </c>
    </row>
    <row r="25" spans="1:4" x14ac:dyDescent="0.35">
      <c r="A25" t="s">
        <v>294</v>
      </c>
      <c r="B25" t="s">
        <v>295</v>
      </c>
      <c r="C25" t="s">
        <v>296</v>
      </c>
      <c r="D25" t="s">
        <v>297</v>
      </c>
    </row>
    <row r="26" spans="1:4" x14ac:dyDescent="0.35">
      <c r="A26" t="s">
        <v>294</v>
      </c>
      <c r="B26" t="s">
        <v>298</v>
      </c>
      <c r="C26" t="s">
        <v>150</v>
      </c>
      <c r="D26" t="s">
        <v>297</v>
      </c>
    </row>
    <row r="27" spans="1:4" x14ac:dyDescent="0.35">
      <c r="A27" t="s">
        <v>209</v>
      </c>
      <c r="B27" t="s">
        <v>209</v>
      </c>
      <c r="C27" t="s">
        <v>8</v>
      </c>
      <c r="D27" t="s">
        <v>3</v>
      </c>
    </row>
    <row r="28" spans="1:4" x14ac:dyDescent="0.35">
      <c r="A28" t="s">
        <v>209</v>
      </c>
      <c r="B28" t="s">
        <v>211</v>
      </c>
      <c r="C28" t="s">
        <v>6</v>
      </c>
      <c r="D28" t="s">
        <v>3</v>
      </c>
    </row>
    <row r="29" spans="1:4" x14ac:dyDescent="0.35">
      <c r="A29" t="s">
        <v>209</v>
      </c>
      <c r="B29" t="s">
        <v>214</v>
      </c>
      <c r="C29" t="s">
        <v>2</v>
      </c>
      <c r="D29" t="s">
        <v>3</v>
      </c>
    </row>
    <row r="30" spans="1:4" x14ac:dyDescent="0.35">
      <c r="A30" t="s">
        <v>209</v>
      </c>
      <c r="B30" t="s">
        <v>213</v>
      </c>
      <c r="C30" t="s">
        <v>5</v>
      </c>
      <c r="D30" t="s">
        <v>3</v>
      </c>
    </row>
    <row r="31" spans="1:4" x14ac:dyDescent="0.35">
      <c r="A31" t="s">
        <v>299</v>
      </c>
      <c r="B31" t="s">
        <v>300</v>
      </c>
      <c r="C31" t="s">
        <v>301</v>
      </c>
      <c r="D31" t="s">
        <v>302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9"/>
  <sheetViews>
    <sheetView workbookViewId="0">
      <pane activePane="bottomLeft" state="frozen" topLeftCell="A2" ySplit="1"/>
      <selection pane="bottomLeft"/>
    </sheetView>
  </sheetViews>
  <sheetFormatPr defaultRowHeight="14.5" x14ac:dyDescent="0.35"/>
  <cols>
    <col min="1" max="1" bestFit="true" customWidth="true" width="6.54296875" collapsed="true"/>
    <col min="2" max="2" bestFit="true" customWidth="true" width="15.6328125" collapsed="true"/>
    <col min="3" max="3" bestFit="true" customWidth="true" width="17.36328125" collapsed="true"/>
    <col min="4" max="4" bestFit="true" customWidth="true" width="12.6328125" collapsed="true"/>
    <col min="5" max="5" bestFit="true" customWidth="true" width="16.453125" collapsed="true"/>
    <col min="6" max="6" bestFit="true" customWidth="true" width="40.81640625" collapsed="true"/>
    <col min="7" max="7" bestFit="true" customWidth="true" width="7.90625" collapsed="true"/>
    <col min="8" max="8" bestFit="true" customWidth="true" width="21.453125" collapsed="true"/>
    <col min="9" max="9" bestFit="true" customWidth="true" width="20.0" collapsed="true"/>
  </cols>
  <sheetData>
    <row r="1" spans="1:9" x14ac:dyDescent="0.35">
      <c r="A1" s="88" t="s">
        <v>303</v>
      </c>
      <c r="B1" s="88" t="s">
        <v>304</v>
      </c>
      <c r="C1" s="88" t="s">
        <v>305</v>
      </c>
      <c r="D1" s="88" t="s">
        <v>306</v>
      </c>
      <c r="E1" s="88" t="s">
        <v>307</v>
      </c>
      <c r="F1" s="88" t="s">
        <v>308</v>
      </c>
      <c r="G1" s="88" t="s">
        <v>309</v>
      </c>
      <c r="H1" s="88" t="s">
        <v>310</v>
      </c>
      <c r="I1" s="88" t="s">
        <v>311</v>
      </c>
    </row>
    <row r="2" spans="1:9" x14ac:dyDescent="0.35">
      <c r="A2" t="s">
        <v>174</v>
      </c>
      <c r="B2" t="s">
        <v>312</v>
      </c>
      <c r="C2" t="s">
        <v>9</v>
      </c>
      <c r="D2" t="s">
        <v>3</v>
      </c>
      <c r="E2" t="s">
        <v>8</v>
      </c>
      <c r="F2" t="s">
        <v>132</v>
      </c>
      <c r="H2" t="s">
        <v>314</v>
      </c>
    </row>
    <row r="3" spans="1:9" x14ac:dyDescent="0.35">
      <c r="A3" t="s">
        <v>168</v>
      </c>
      <c r="B3" t="s">
        <v>3</v>
      </c>
      <c r="C3" t="s">
        <v>8</v>
      </c>
      <c r="D3" t="s">
        <v>3</v>
      </c>
      <c r="E3" t="s">
        <v>6</v>
      </c>
      <c r="F3" t="s">
        <v>7</v>
      </c>
      <c r="H3" t="s">
        <v>315</v>
      </c>
    </row>
    <row r="4" spans="1:9" x14ac:dyDescent="0.35">
      <c r="A4" t="s">
        <v>168</v>
      </c>
      <c r="B4" t="s">
        <v>3</v>
      </c>
      <c r="C4" t="s">
        <v>8</v>
      </c>
      <c r="D4" t="s">
        <v>3</v>
      </c>
      <c r="E4" t="s">
        <v>5</v>
      </c>
      <c r="F4" t="s">
        <v>7</v>
      </c>
      <c r="H4" t="s">
        <v>315</v>
      </c>
    </row>
    <row r="5" spans="1:9" x14ac:dyDescent="0.35">
      <c r="A5" t="s">
        <v>168</v>
      </c>
      <c r="B5" t="s">
        <v>3</v>
      </c>
      <c r="C5" t="s">
        <v>8</v>
      </c>
      <c r="D5" t="s">
        <v>3</v>
      </c>
      <c r="E5" t="s">
        <v>2</v>
      </c>
      <c r="F5" t="s">
        <v>135</v>
      </c>
      <c r="H5" t="s">
        <v>315</v>
      </c>
    </row>
    <row r="6" spans="1:9" x14ac:dyDescent="0.35">
      <c r="A6" t="s">
        <v>168</v>
      </c>
      <c r="B6" t="s">
        <v>3</v>
      </c>
      <c r="C6" t="s">
        <v>8</v>
      </c>
      <c r="D6" t="s">
        <v>312</v>
      </c>
      <c r="E6" t="s">
        <v>1</v>
      </c>
      <c r="F6" t="s">
        <v>131</v>
      </c>
      <c r="H6" t="s">
        <v>315</v>
      </c>
    </row>
    <row r="7" spans="1:9" x14ac:dyDescent="0.35">
      <c r="A7" t="s">
        <v>164</v>
      </c>
      <c r="B7" t="s">
        <v>3</v>
      </c>
      <c r="C7" t="s">
        <v>6</v>
      </c>
      <c r="D7" t="s">
        <v>3</v>
      </c>
      <c r="E7" t="s">
        <v>8</v>
      </c>
      <c r="F7" t="s">
        <v>137</v>
      </c>
      <c r="H7" t="s">
        <v>315</v>
      </c>
    </row>
    <row r="8" spans="1:9" x14ac:dyDescent="0.35">
      <c r="A8" t="s">
        <v>164</v>
      </c>
      <c r="B8" t="s">
        <v>3</v>
      </c>
      <c r="C8" t="s">
        <v>6</v>
      </c>
      <c r="D8" t="s">
        <v>3</v>
      </c>
      <c r="E8" t="s">
        <v>5</v>
      </c>
      <c r="F8" t="s">
        <v>133</v>
      </c>
      <c r="H8" t="s">
        <v>315</v>
      </c>
    </row>
    <row r="9" spans="1:9" x14ac:dyDescent="0.35">
      <c r="A9" t="s">
        <v>164</v>
      </c>
      <c r="B9" t="s">
        <v>3</v>
      </c>
      <c r="C9" t="s">
        <v>6</v>
      </c>
      <c r="D9" t="s">
        <v>3</v>
      </c>
      <c r="E9" t="s">
        <v>2</v>
      </c>
      <c r="F9" t="s">
        <v>136</v>
      </c>
      <c r="H9" t="s">
        <v>315</v>
      </c>
    </row>
    <row r="10" spans="1:9" x14ac:dyDescent="0.35">
      <c r="A10" t="s">
        <v>164</v>
      </c>
      <c r="B10" t="s">
        <v>3</v>
      </c>
      <c r="C10" t="s">
        <v>6</v>
      </c>
      <c r="D10" t="s">
        <v>312</v>
      </c>
      <c r="E10" t="s">
        <v>1</v>
      </c>
      <c r="F10" t="s">
        <v>134</v>
      </c>
      <c r="H10" t="s">
        <v>315</v>
      </c>
    </row>
    <row r="11" spans="1:9" x14ac:dyDescent="0.35">
      <c r="A11" t="s">
        <v>179</v>
      </c>
      <c r="B11" t="s">
        <v>3</v>
      </c>
      <c r="C11" t="s">
        <v>5</v>
      </c>
      <c r="D11" t="s">
        <v>3</v>
      </c>
      <c r="E11" t="s">
        <v>8</v>
      </c>
      <c r="F11" t="s">
        <v>138</v>
      </c>
      <c r="H11" t="s">
        <v>315</v>
      </c>
    </row>
    <row r="12" spans="1:9" x14ac:dyDescent="0.35">
      <c r="A12" t="s">
        <v>179</v>
      </c>
      <c r="B12" t="s">
        <v>3</v>
      </c>
      <c r="C12" t="s">
        <v>5</v>
      </c>
      <c r="D12" t="s">
        <v>3</v>
      </c>
      <c r="E12" t="s">
        <v>6</v>
      </c>
      <c r="F12" t="s">
        <v>138</v>
      </c>
      <c r="H12" t="s">
        <v>315</v>
      </c>
    </row>
    <row r="13" spans="1:9" x14ac:dyDescent="0.35">
      <c r="A13" t="s">
        <v>179</v>
      </c>
      <c r="B13" t="s">
        <v>3</v>
      </c>
      <c r="C13" t="s">
        <v>5</v>
      </c>
      <c r="D13" t="s">
        <v>3</v>
      </c>
      <c r="E13" t="s">
        <v>2</v>
      </c>
      <c r="F13" t="s">
        <v>133</v>
      </c>
      <c r="H13" t="s">
        <v>315</v>
      </c>
    </row>
    <row r="14" spans="1:9" x14ac:dyDescent="0.35">
      <c r="A14" t="s">
        <v>179</v>
      </c>
      <c r="B14" t="s">
        <v>3</v>
      </c>
      <c r="C14" t="s">
        <v>5</v>
      </c>
      <c r="D14" t="s">
        <v>312</v>
      </c>
      <c r="E14" t="s">
        <v>1</v>
      </c>
      <c r="F14" t="s">
        <v>134</v>
      </c>
      <c r="H14" t="s">
        <v>315</v>
      </c>
    </row>
    <row r="15" spans="1:9" x14ac:dyDescent="0.35">
      <c r="A15" t="s">
        <v>227</v>
      </c>
      <c r="B15" t="s">
        <v>3</v>
      </c>
      <c r="C15" t="s">
        <v>2</v>
      </c>
      <c r="D15" t="s">
        <v>3</v>
      </c>
      <c r="E15" t="s">
        <v>8</v>
      </c>
      <c r="F15" t="s">
        <v>138</v>
      </c>
      <c r="H15" t="s">
        <v>315</v>
      </c>
    </row>
    <row r="16" spans="1:9" x14ac:dyDescent="0.35">
      <c r="A16" t="s">
        <v>227</v>
      </c>
      <c r="B16" t="s">
        <v>3</v>
      </c>
      <c r="C16" t="s">
        <v>2</v>
      </c>
      <c r="D16" t="s">
        <v>3</v>
      </c>
      <c r="E16" t="s">
        <v>6</v>
      </c>
      <c r="F16" t="s">
        <v>138</v>
      </c>
      <c r="H16" t="s">
        <v>315</v>
      </c>
    </row>
    <row r="17" spans="1:8" x14ac:dyDescent="0.35">
      <c r="A17" t="s">
        <v>227</v>
      </c>
      <c r="B17" t="s">
        <v>3</v>
      </c>
      <c r="C17" t="s">
        <v>2</v>
      </c>
      <c r="D17" t="s">
        <v>3</v>
      </c>
      <c r="E17" t="s">
        <v>5</v>
      </c>
      <c r="F17" t="s">
        <v>138</v>
      </c>
      <c r="H17" t="s">
        <v>315</v>
      </c>
    </row>
    <row r="18" spans="1:8" x14ac:dyDescent="0.35">
      <c r="A18" t="s">
        <v>227</v>
      </c>
      <c r="B18" t="s">
        <v>3</v>
      </c>
      <c r="C18" t="s">
        <v>2</v>
      </c>
      <c r="D18" t="s">
        <v>312</v>
      </c>
      <c r="E18" t="s">
        <v>1</v>
      </c>
      <c r="F18" t="s">
        <v>134</v>
      </c>
      <c r="H18" t="s">
        <v>315</v>
      </c>
    </row>
    <row r="19" spans="1:8" x14ac:dyDescent="0.35">
      <c r="A19" t="s">
        <v>313</v>
      </c>
      <c r="B19" t="s">
        <v>312</v>
      </c>
      <c r="C19" t="s">
        <v>1</v>
      </c>
      <c r="D19" t="s">
        <v>312</v>
      </c>
      <c r="E19" t="s">
        <v>1</v>
      </c>
      <c r="F19" t="s">
        <v>0</v>
      </c>
      <c r="H19" t="s">
        <v>316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15</vt:i4>
      </vt:variant>
    </vt:vector>
  </HeadingPairs>
  <TitlesOfParts>
    <vt:vector baseType="lpstr" size="15">
      <vt:lpstr>Master Sheet</vt:lpstr>
      <vt:lpstr>Transfer Matrix</vt:lpstr>
      <vt:lpstr>Access Bearer Matrix</vt:lpstr>
      <vt:lpstr>Operator Users Hierarchy</vt:lpstr>
      <vt:lpstr>Channel Users Hierarchy</vt:lpstr>
      <vt:lpstr>EXTGW Channel Users Hierarchy</vt:lpstr>
      <vt:lpstr>Geography Domain Types</vt:lpstr>
      <vt:lpstr>Channel User Category Sheet</vt:lpstr>
      <vt:lpstr>Transfer Rule Sheet</vt:lpstr>
      <vt:lpstr>C2S Services Sheet</vt:lpstr>
      <vt:lpstr>P2P Services Sheet</vt:lpstr>
      <vt:lpstr>Product Sheet</vt:lpstr>
      <vt:lpstr>Staff Users Sheet</vt:lpstr>
      <vt:lpstr>BATCH Operator Users Hierarchy</vt:lpstr>
      <vt:lpstr>Geographical Domains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2020-06-24T11:24:15Z</dcterms:created>
  <dc:creator>Chetan Chawla</dc:creator>
  <cp:lastModifiedBy>Sourabh Rajendra Awate</cp:lastModifiedBy>
  <dcterms:modified xsi:type="dcterms:W3CDTF">2022-06-13T11:55:45Z</dcterms:modified>
</cp:coreProperties>
</file>