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8385"/>
  </bookViews>
  <sheets>
    <sheet name="%ge wise result " sheetId="1" r:id="rId1"/>
  </sheets>
  <calcPr calcId="144525"/>
  <extLst>
    <ext uri="GoogleSheetsCustomDataVersion1">
      <go:sheetsCustomData xmlns:go="http://customooxmlschemas.google.com/" r:id="rId5" roundtripDataSignature="AMtx7miRqrwIWGjJ0RCPmJ9j2pUmlaE8XQ=="/>
    </ext>
  </extLst>
</workbook>
</file>

<file path=xl/calcChain.xml><?xml version="1.0" encoding="utf-8"?>
<calcChain xmlns="http://schemas.openxmlformats.org/spreadsheetml/2006/main">
  <c r="U152" i="1" l="1"/>
  <c r="R152" i="1"/>
  <c r="O152" i="1"/>
  <c r="L152" i="1"/>
  <c r="V152" i="1" s="1"/>
  <c r="W152" i="1" s="1"/>
  <c r="I152" i="1"/>
  <c r="F152" i="1"/>
  <c r="U151" i="1"/>
  <c r="R151" i="1"/>
  <c r="O151" i="1"/>
  <c r="L151" i="1"/>
  <c r="V151" i="1" s="1"/>
  <c r="W151" i="1" s="1"/>
  <c r="I151" i="1"/>
  <c r="F151" i="1"/>
  <c r="U150" i="1"/>
  <c r="R150" i="1"/>
  <c r="O150" i="1"/>
  <c r="L150" i="1"/>
  <c r="V150" i="1" s="1"/>
  <c r="W150" i="1" s="1"/>
  <c r="I150" i="1"/>
  <c r="F150" i="1"/>
  <c r="U149" i="1"/>
  <c r="R149" i="1"/>
  <c r="O149" i="1"/>
  <c r="L149" i="1"/>
  <c r="V149" i="1" s="1"/>
  <c r="W149" i="1" s="1"/>
  <c r="I149" i="1"/>
  <c r="F149" i="1"/>
  <c r="U148" i="1"/>
  <c r="R148" i="1"/>
  <c r="O148" i="1"/>
  <c r="L148" i="1"/>
  <c r="V148" i="1" s="1"/>
  <c r="W148" i="1" s="1"/>
  <c r="I148" i="1"/>
  <c r="F148" i="1"/>
  <c r="U147" i="1"/>
  <c r="R147" i="1"/>
  <c r="O147" i="1"/>
  <c r="L147" i="1"/>
  <c r="V147" i="1" s="1"/>
  <c r="W147" i="1" s="1"/>
  <c r="I147" i="1"/>
  <c r="F147" i="1"/>
  <c r="U146" i="1"/>
  <c r="R146" i="1"/>
  <c r="O146" i="1"/>
  <c r="L146" i="1"/>
  <c r="V146" i="1" s="1"/>
  <c r="W146" i="1" s="1"/>
  <c r="I146" i="1"/>
  <c r="F146" i="1"/>
  <c r="U145" i="1"/>
  <c r="R145" i="1"/>
  <c r="O145" i="1"/>
  <c r="L145" i="1"/>
  <c r="V145" i="1" s="1"/>
  <c r="W145" i="1" s="1"/>
  <c r="I145" i="1"/>
  <c r="F145" i="1"/>
  <c r="U144" i="1"/>
  <c r="R144" i="1"/>
  <c r="O144" i="1"/>
  <c r="L144" i="1"/>
  <c r="V144" i="1" s="1"/>
  <c r="W144" i="1" s="1"/>
  <c r="I144" i="1"/>
  <c r="F144" i="1"/>
  <c r="U143" i="1"/>
  <c r="R143" i="1"/>
  <c r="O143" i="1"/>
  <c r="L143" i="1"/>
  <c r="V143" i="1" s="1"/>
  <c r="W143" i="1" s="1"/>
  <c r="I143" i="1"/>
  <c r="F143" i="1"/>
  <c r="U142" i="1"/>
  <c r="R142" i="1"/>
  <c r="O142" i="1"/>
  <c r="L142" i="1"/>
  <c r="V142" i="1" s="1"/>
  <c r="W142" i="1" s="1"/>
  <c r="I142" i="1"/>
  <c r="F142" i="1"/>
  <c r="U141" i="1"/>
  <c r="R141" i="1"/>
  <c r="O141" i="1"/>
  <c r="L141" i="1"/>
  <c r="V141" i="1" s="1"/>
  <c r="W141" i="1" s="1"/>
  <c r="I141" i="1"/>
  <c r="F141" i="1"/>
  <c r="U140" i="1"/>
  <c r="R140" i="1"/>
  <c r="O140" i="1"/>
  <c r="L140" i="1"/>
  <c r="V140" i="1" s="1"/>
  <c r="W140" i="1" s="1"/>
  <c r="I140" i="1"/>
  <c r="F140" i="1"/>
  <c r="U139" i="1"/>
  <c r="R139" i="1"/>
  <c r="O139" i="1"/>
  <c r="L139" i="1"/>
  <c r="V139" i="1" s="1"/>
  <c r="W139" i="1" s="1"/>
  <c r="I139" i="1"/>
  <c r="F139" i="1"/>
  <c r="U138" i="1"/>
  <c r="R138" i="1"/>
  <c r="O138" i="1"/>
  <c r="L138" i="1"/>
  <c r="V138" i="1" s="1"/>
  <c r="W138" i="1" s="1"/>
  <c r="I138" i="1"/>
  <c r="F138" i="1"/>
  <c r="U137" i="1"/>
  <c r="R137" i="1"/>
  <c r="O137" i="1"/>
  <c r="L137" i="1"/>
  <c r="V137" i="1" s="1"/>
  <c r="W137" i="1" s="1"/>
  <c r="I137" i="1"/>
  <c r="F137" i="1"/>
  <c r="U136" i="1"/>
  <c r="R136" i="1"/>
  <c r="O136" i="1"/>
  <c r="L136" i="1"/>
  <c r="V136" i="1" s="1"/>
  <c r="W136" i="1" s="1"/>
  <c r="I136" i="1"/>
  <c r="F136" i="1"/>
  <c r="U135" i="1"/>
  <c r="R135" i="1"/>
  <c r="O135" i="1"/>
  <c r="L135" i="1"/>
  <c r="V135" i="1" s="1"/>
  <c r="W135" i="1" s="1"/>
  <c r="I135" i="1"/>
  <c r="F135" i="1"/>
  <c r="U134" i="1"/>
  <c r="R134" i="1"/>
  <c r="O134" i="1"/>
  <c r="L134" i="1"/>
  <c r="V134" i="1" s="1"/>
  <c r="W134" i="1" s="1"/>
  <c r="I134" i="1"/>
  <c r="F134" i="1"/>
  <c r="U133" i="1"/>
  <c r="R133" i="1"/>
  <c r="O133" i="1"/>
  <c r="L133" i="1"/>
  <c r="V133" i="1" s="1"/>
  <c r="W133" i="1" s="1"/>
  <c r="I133" i="1"/>
  <c r="F133" i="1"/>
  <c r="U132" i="1"/>
  <c r="R132" i="1"/>
  <c r="O132" i="1"/>
  <c r="L132" i="1"/>
  <c r="V132" i="1" s="1"/>
  <c r="W132" i="1" s="1"/>
  <c r="I132" i="1"/>
  <c r="F132" i="1"/>
  <c r="U131" i="1"/>
  <c r="R131" i="1"/>
  <c r="O131" i="1"/>
  <c r="L131" i="1"/>
  <c r="V131" i="1" s="1"/>
  <c r="W131" i="1" s="1"/>
  <c r="I131" i="1"/>
  <c r="F131" i="1"/>
  <c r="U130" i="1"/>
  <c r="R130" i="1"/>
  <c r="O130" i="1"/>
  <c r="L130" i="1"/>
  <c r="V130" i="1" s="1"/>
  <c r="W130" i="1" s="1"/>
  <c r="I130" i="1"/>
  <c r="F130" i="1"/>
  <c r="U129" i="1"/>
  <c r="R129" i="1"/>
  <c r="O129" i="1"/>
  <c r="L129" i="1"/>
  <c r="V129" i="1" s="1"/>
  <c r="W129" i="1" s="1"/>
  <c r="I129" i="1"/>
  <c r="F129" i="1"/>
  <c r="U128" i="1"/>
  <c r="R128" i="1"/>
  <c r="O128" i="1"/>
  <c r="L128" i="1"/>
  <c r="V128" i="1" s="1"/>
  <c r="W128" i="1" s="1"/>
  <c r="I128" i="1"/>
  <c r="F128" i="1"/>
  <c r="U127" i="1"/>
  <c r="R127" i="1"/>
  <c r="O127" i="1"/>
  <c r="L127" i="1"/>
  <c r="V127" i="1" s="1"/>
  <c r="W127" i="1" s="1"/>
  <c r="I127" i="1"/>
  <c r="F127" i="1"/>
  <c r="U126" i="1"/>
  <c r="R126" i="1"/>
  <c r="O126" i="1"/>
  <c r="L126" i="1"/>
  <c r="V126" i="1" s="1"/>
  <c r="W126" i="1" s="1"/>
  <c r="I126" i="1"/>
  <c r="F126" i="1"/>
  <c r="U125" i="1"/>
  <c r="R125" i="1"/>
  <c r="O125" i="1"/>
  <c r="L125" i="1"/>
  <c r="V125" i="1" s="1"/>
  <c r="W125" i="1" s="1"/>
  <c r="I125" i="1"/>
  <c r="F125" i="1"/>
  <c r="U124" i="1"/>
  <c r="R124" i="1"/>
  <c r="O124" i="1"/>
  <c r="L124" i="1"/>
  <c r="V124" i="1" s="1"/>
  <c r="W124" i="1" s="1"/>
  <c r="I124" i="1"/>
  <c r="F124" i="1"/>
  <c r="U123" i="1"/>
  <c r="R123" i="1"/>
  <c r="O123" i="1"/>
  <c r="L123" i="1"/>
  <c r="V123" i="1" s="1"/>
  <c r="W123" i="1" s="1"/>
  <c r="I123" i="1"/>
  <c r="F123" i="1"/>
  <c r="U122" i="1"/>
  <c r="R122" i="1"/>
  <c r="O122" i="1"/>
  <c r="L122" i="1"/>
  <c r="V122" i="1" s="1"/>
  <c r="W122" i="1" s="1"/>
  <c r="I122" i="1"/>
  <c r="F122" i="1"/>
  <c r="U121" i="1"/>
  <c r="R121" i="1"/>
  <c r="O121" i="1"/>
  <c r="L121" i="1"/>
  <c r="V121" i="1" s="1"/>
  <c r="W121" i="1" s="1"/>
  <c r="I121" i="1"/>
  <c r="F121" i="1"/>
  <c r="U120" i="1"/>
  <c r="R120" i="1"/>
  <c r="O120" i="1"/>
  <c r="L120" i="1"/>
  <c r="V120" i="1" s="1"/>
  <c r="W120" i="1" s="1"/>
  <c r="I120" i="1"/>
  <c r="F120" i="1"/>
  <c r="V119" i="1"/>
  <c r="W119" i="1" s="1"/>
  <c r="U119" i="1"/>
  <c r="R119" i="1"/>
  <c r="O119" i="1"/>
  <c r="L119" i="1"/>
  <c r="I119" i="1"/>
  <c r="F119" i="1"/>
  <c r="U118" i="1"/>
  <c r="R118" i="1"/>
  <c r="O118" i="1"/>
  <c r="L118" i="1"/>
  <c r="V118" i="1" s="1"/>
  <c r="W118" i="1" s="1"/>
  <c r="I118" i="1"/>
  <c r="F118" i="1"/>
  <c r="U117" i="1"/>
  <c r="R117" i="1"/>
  <c r="O117" i="1"/>
  <c r="L117" i="1"/>
  <c r="V117" i="1" s="1"/>
  <c r="W117" i="1" s="1"/>
  <c r="I117" i="1"/>
  <c r="F117" i="1"/>
  <c r="U116" i="1"/>
  <c r="R116" i="1"/>
  <c r="O116" i="1"/>
  <c r="L116" i="1"/>
  <c r="V116" i="1" s="1"/>
  <c r="W116" i="1" s="1"/>
  <c r="I116" i="1"/>
  <c r="F116" i="1"/>
  <c r="U115" i="1"/>
  <c r="R115" i="1"/>
  <c r="O115" i="1"/>
  <c r="L115" i="1"/>
  <c r="V115" i="1" s="1"/>
  <c r="W115" i="1" s="1"/>
  <c r="I115" i="1"/>
  <c r="F115" i="1"/>
  <c r="U114" i="1"/>
  <c r="R114" i="1"/>
  <c r="O114" i="1"/>
  <c r="L114" i="1"/>
  <c r="V114" i="1" s="1"/>
  <c r="W114" i="1" s="1"/>
  <c r="I114" i="1"/>
  <c r="F114" i="1"/>
  <c r="U113" i="1"/>
  <c r="R113" i="1"/>
  <c r="O113" i="1"/>
  <c r="L113" i="1"/>
  <c r="V113" i="1" s="1"/>
  <c r="W113" i="1" s="1"/>
  <c r="I113" i="1"/>
  <c r="F113" i="1"/>
  <c r="U112" i="1"/>
  <c r="R112" i="1"/>
  <c r="O112" i="1"/>
  <c r="L112" i="1"/>
  <c r="V112" i="1" s="1"/>
  <c r="W112" i="1" s="1"/>
  <c r="I112" i="1"/>
  <c r="F112" i="1"/>
  <c r="V111" i="1"/>
  <c r="W111" i="1" s="1"/>
  <c r="U111" i="1"/>
  <c r="R111" i="1"/>
  <c r="O111" i="1"/>
  <c r="L111" i="1"/>
  <c r="I111" i="1"/>
  <c r="F111" i="1"/>
  <c r="U110" i="1"/>
  <c r="R110" i="1"/>
  <c r="O110" i="1"/>
  <c r="L110" i="1"/>
  <c r="V110" i="1" s="1"/>
  <c r="W110" i="1" s="1"/>
  <c r="I110" i="1"/>
  <c r="F110" i="1"/>
  <c r="U109" i="1"/>
  <c r="R109" i="1"/>
  <c r="O109" i="1"/>
  <c r="L109" i="1"/>
  <c r="V109" i="1" s="1"/>
  <c r="W109" i="1" s="1"/>
  <c r="I109" i="1"/>
  <c r="F109" i="1"/>
  <c r="U108" i="1"/>
  <c r="R108" i="1"/>
  <c r="O108" i="1"/>
  <c r="L108" i="1"/>
  <c r="V108" i="1" s="1"/>
  <c r="W108" i="1" s="1"/>
  <c r="I108" i="1"/>
  <c r="F108" i="1"/>
  <c r="U107" i="1"/>
  <c r="R107" i="1"/>
  <c r="O107" i="1"/>
  <c r="L107" i="1"/>
  <c r="V107" i="1" s="1"/>
  <c r="W107" i="1" s="1"/>
  <c r="I107" i="1"/>
  <c r="F107" i="1"/>
  <c r="U106" i="1"/>
  <c r="R106" i="1"/>
  <c r="O106" i="1"/>
  <c r="L106" i="1"/>
  <c r="V106" i="1" s="1"/>
  <c r="W106" i="1" s="1"/>
  <c r="I106" i="1"/>
  <c r="F106" i="1"/>
  <c r="U105" i="1"/>
  <c r="R105" i="1"/>
  <c r="O105" i="1"/>
  <c r="L105" i="1"/>
  <c r="V105" i="1" s="1"/>
  <c r="W105" i="1" s="1"/>
  <c r="I105" i="1"/>
  <c r="F105" i="1"/>
  <c r="U104" i="1"/>
  <c r="R104" i="1"/>
  <c r="O104" i="1"/>
  <c r="L104" i="1"/>
  <c r="V104" i="1" s="1"/>
  <c r="W104" i="1" s="1"/>
  <c r="I104" i="1"/>
  <c r="F104" i="1"/>
  <c r="U103" i="1"/>
  <c r="R103" i="1"/>
  <c r="O103" i="1"/>
  <c r="L103" i="1"/>
  <c r="V103" i="1" s="1"/>
  <c r="W103" i="1" s="1"/>
  <c r="I103" i="1"/>
  <c r="F103" i="1"/>
  <c r="U102" i="1"/>
  <c r="R102" i="1"/>
  <c r="O102" i="1"/>
  <c r="L102" i="1"/>
  <c r="V102" i="1" s="1"/>
  <c r="W102" i="1" s="1"/>
  <c r="I102" i="1"/>
  <c r="F102" i="1"/>
  <c r="U101" i="1"/>
  <c r="R101" i="1"/>
  <c r="O101" i="1"/>
  <c r="L101" i="1"/>
  <c r="V101" i="1" s="1"/>
  <c r="W101" i="1" s="1"/>
  <c r="I101" i="1"/>
  <c r="F101" i="1"/>
  <c r="U100" i="1"/>
  <c r="R100" i="1"/>
  <c r="O100" i="1"/>
  <c r="L100" i="1"/>
  <c r="V100" i="1" s="1"/>
  <c r="W100" i="1" s="1"/>
  <c r="I100" i="1"/>
  <c r="F100" i="1"/>
  <c r="U99" i="1"/>
  <c r="R99" i="1"/>
  <c r="O99" i="1"/>
  <c r="L99" i="1"/>
  <c r="V99" i="1" s="1"/>
  <c r="W99" i="1" s="1"/>
  <c r="I99" i="1"/>
  <c r="F99" i="1"/>
  <c r="U98" i="1"/>
  <c r="R98" i="1"/>
  <c r="O98" i="1"/>
  <c r="L98" i="1"/>
  <c r="V98" i="1" s="1"/>
  <c r="W98" i="1" s="1"/>
  <c r="I98" i="1"/>
  <c r="F98" i="1"/>
  <c r="U97" i="1"/>
  <c r="R97" i="1"/>
  <c r="O97" i="1"/>
  <c r="L97" i="1"/>
  <c r="V97" i="1" s="1"/>
  <c r="W97" i="1" s="1"/>
  <c r="I97" i="1"/>
  <c r="F97" i="1"/>
  <c r="U96" i="1"/>
  <c r="R96" i="1"/>
  <c r="O96" i="1"/>
  <c r="L96" i="1"/>
  <c r="V96" i="1" s="1"/>
  <c r="W96" i="1" s="1"/>
  <c r="I96" i="1"/>
  <c r="F96" i="1"/>
  <c r="U95" i="1"/>
  <c r="R95" i="1"/>
  <c r="O95" i="1"/>
  <c r="L95" i="1"/>
  <c r="V95" i="1" s="1"/>
  <c r="W95" i="1" s="1"/>
  <c r="I95" i="1"/>
  <c r="F95" i="1"/>
  <c r="U94" i="1"/>
  <c r="R94" i="1"/>
  <c r="O94" i="1"/>
  <c r="L94" i="1"/>
  <c r="V94" i="1" s="1"/>
  <c r="W94" i="1" s="1"/>
  <c r="I94" i="1"/>
  <c r="F94" i="1"/>
  <c r="U93" i="1"/>
  <c r="R93" i="1"/>
  <c r="O93" i="1"/>
  <c r="L93" i="1"/>
  <c r="V93" i="1" s="1"/>
  <c r="W93" i="1" s="1"/>
  <c r="I93" i="1"/>
  <c r="F93" i="1"/>
  <c r="U92" i="1"/>
  <c r="R92" i="1"/>
  <c r="O92" i="1"/>
  <c r="L92" i="1"/>
  <c r="V92" i="1" s="1"/>
  <c r="W92" i="1" s="1"/>
  <c r="I92" i="1"/>
  <c r="F92" i="1"/>
  <c r="U91" i="1"/>
  <c r="R91" i="1"/>
  <c r="O91" i="1"/>
  <c r="L91" i="1"/>
  <c r="V91" i="1" s="1"/>
  <c r="W91" i="1" s="1"/>
  <c r="I91" i="1"/>
  <c r="F91" i="1"/>
  <c r="U90" i="1"/>
  <c r="R90" i="1"/>
  <c r="O90" i="1"/>
  <c r="L90" i="1"/>
  <c r="I90" i="1"/>
  <c r="F90" i="1"/>
  <c r="V90" i="1" s="1"/>
  <c r="W90" i="1" s="1"/>
  <c r="U89" i="1"/>
  <c r="R89" i="1"/>
  <c r="O89" i="1"/>
  <c r="L89" i="1"/>
  <c r="I89" i="1"/>
  <c r="F89" i="1"/>
  <c r="V89" i="1" s="1"/>
  <c r="W89" i="1" s="1"/>
  <c r="U88" i="1"/>
  <c r="R88" i="1"/>
  <c r="O88" i="1"/>
  <c r="L88" i="1"/>
  <c r="V88" i="1" s="1"/>
  <c r="W88" i="1" s="1"/>
  <c r="I88" i="1"/>
  <c r="F88" i="1"/>
  <c r="U87" i="1"/>
  <c r="R87" i="1"/>
  <c r="O87" i="1"/>
  <c r="L87" i="1"/>
  <c r="V87" i="1" s="1"/>
  <c r="W87" i="1" s="1"/>
  <c r="I87" i="1"/>
  <c r="F87" i="1"/>
  <c r="U86" i="1"/>
  <c r="R86" i="1"/>
  <c r="O86" i="1"/>
  <c r="L86" i="1"/>
  <c r="I86" i="1"/>
  <c r="F86" i="1"/>
  <c r="V86" i="1" s="1"/>
  <c r="W86" i="1" s="1"/>
  <c r="U85" i="1"/>
  <c r="R85" i="1"/>
  <c r="O85" i="1"/>
  <c r="L85" i="1"/>
  <c r="I85" i="1"/>
  <c r="F85" i="1"/>
  <c r="V85" i="1" s="1"/>
  <c r="W85" i="1" s="1"/>
  <c r="U84" i="1"/>
  <c r="R84" i="1"/>
  <c r="O84" i="1"/>
  <c r="L84" i="1"/>
  <c r="V84" i="1" s="1"/>
  <c r="W84" i="1" s="1"/>
  <c r="I84" i="1"/>
  <c r="F84" i="1"/>
  <c r="V83" i="1"/>
  <c r="W83" i="1" s="1"/>
  <c r="U83" i="1"/>
  <c r="R83" i="1"/>
  <c r="O83" i="1"/>
  <c r="L83" i="1"/>
  <c r="I83" i="1"/>
  <c r="F83" i="1"/>
  <c r="U82" i="1"/>
  <c r="R82" i="1"/>
  <c r="O82" i="1"/>
  <c r="L82" i="1"/>
  <c r="I82" i="1"/>
  <c r="F82" i="1"/>
  <c r="V82" i="1" s="1"/>
  <c r="W82" i="1" s="1"/>
  <c r="U81" i="1"/>
  <c r="R81" i="1"/>
  <c r="O81" i="1"/>
  <c r="L81" i="1"/>
  <c r="I81" i="1"/>
  <c r="F81" i="1"/>
  <c r="V81" i="1" s="1"/>
  <c r="W81" i="1" s="1"/>
  <c r="U80" i="1"/>
  <c r="R80" i="1"/>
  <c r="O80" i="1"/>
  <c r="L80" i="1"/>
  <c r="V80" i="1" s="1"/>
  <c r="W80" i="1" s="1"/>
  <c r="I80" i="1"/>
  <c r="F80" i="1"/>
  <c r="U79" i="1"/>
  <c r="R79" i="1"/>
  <c r="O79" i="1"/>
  <c r="L79" i="1"/>
  <c r="V79" i="1" s="1"/>
  <c r="W79" i="1" s="1"/>
  <c r="I79" i="1"/>
  <c r="F79" i="1"/>
  <c r="U78" i="1"/>
  <c r="R78" i="1"/>
  <c r="O78" i="1"/>
  <c r="L78" i="1"/>
  <c r="I78" i="1"/>
  <c r="F78" i="1"/>
  <c r="V78" i="1" s="1"/>
  <c r="W78" i="1" s="1"/>
  <c r="U77" i="1"/>
  <c r="R77" i="1"/>
  <c r="O77" i="1"/>
  <c r="L77" i="1"/>
  <c r="I77" i="1"/>
  <c r="F77" i="1"/>
  <c r="V77" i="1" s="1"/>
  <c r="W77" i="1" s="1"/>
  <c r="U76" i="1"/>
  <c r="R76" i="1"/>
  <c r="O76" i="1"/>
  <c r="L76" i="1"/>
  <c r="V76" i="1" s="1"/>
  <c r="W76" i="1" s="1"/>
  <c r="I76" i="1"/>
  <c r="F76" i="1"/>
  <c r="V75" i="1"/>
  <c r="W75" i="1" s="1"/>
  <c r="U75" i="1"/>
  <c r="R75" i="1"/>
  <c r="O75" i="1"/>
  <c r="L75" i="1"/>
  <c r="I75" i="1"/>
  <c r="F75" i="1"/>
  <c r="U74" i="1"/>
  <c r="R74" i="1"/>
  <c r="O74" i="1"/>
  <c r="L74" i="1"/>
  <c r="I74" i="1"/>
  <c r="F74" i="1"/>
  <c r="V74" i="1" s="1"/>
  <c r="W74" i="1" s="1"/>
  <c r="U73" i="1"/>
  <c r="R73" i="1"/>
  <c r="O73" i="1"/>
  <c r="L73" i="1"/>
  <c r="V73" i="1" s="1"/>
  <c r="W73" i="1" s="1"/>
  <c r="I73" i="1"/>
  <c r="F73" i="1"/>
  <c r="U72" i="1"/>
  <c r="R72" i="1"/>
  <c r="O72" i="1"/>
  <c r="L72" i="1"/>
  <c r="V72" i="1" s="1"/>
  <c r="W72" i="1" s="1"/>
  <c r="I72" i="1"/>
  <c r="F72" i="1"/>
  <c r="U71" i="1"/>
  <c r="R71" i="1"/>
  <c r="O71" i="1"/>
  <c r="L71" i="1"/>
  <c r="V71" i="1" s="1"/>
  <c r="W71" i="1" s="1"/>
  <c r="I71" i="1"/>
  <c r="F71" i="1"/>
  <c r="U70" i="1"/>
  <c r="R70" i="1"/>
  <c r="O70" i="1"/>
  <c r="L70" i="1"/>
  <c r="I70" i="1"/>
  <c r="F70" i="1"/>
  <c r="V70" i="1" s="1"/>
  <c r="W70" i="1" s="1"/>
  <c r="U69" i="1"/>
  <c r="R69" i="1"/>
  <c r="O69" i="1"/>
  <c r="L69" i="1"/>
  <c r="I69" i="1"/>
  <c r="F69" i="1"/>
  <c r="V69" i="1" s="1"/>
  <c r="W69" i="1" s="1"/>
  <c r="U68" i="1"/>
  <c r="R68" i="1"/>
  <c r="O68" i="1"/>
  <c r="L68" i="1"/>
  <c r="V68" i="1" s="1"/>
  <c r="W68" i="1" s="1"/>
  <c r="I68" i="1"/>
  <c r="F68" i="1"/>
  <c r="U67" i="1"/>
  <c r="R67" i="1"/>
  <c r="O67" i="1"/>
  <c r="L67" i="1"/>
  <c r="V67" i="1" s="1"/>
  <c r="W67" i="1" s="1"/>
  <c r="I67" i="1"/>
  <c r="F67" i="1"/>
  <c r="U66" i="1"/>
  <c r="R66" i="1"/>
  <c r="O66" i="1"/>
  <c r="L66" i="1"/>
  <c r="V66" i="1" s="1"/>
  <c r="W66" i="1" s="1"/>
  <c r="I66" i="1"/>
  <c r="F66" i="1"/>
  <c r="U65" i="1"/>
  <c r="R65" i="1"/>
  <c r="O65" i="1"/>
  <c r="L65" i="1"/>
  <c r="V65" i="1" s="1"/>
  <c r="W65" i="1" s="1"/>
  <c r="I65" i="1"/>
  <c r="F65" i="1"/>
  <c r="U64" i="1"/>
  <c r="R64" i="1"/>
  <c r="O64" i="1"/>
  <c r="L64" i="1"/>
  <c r="V64" i="1" s="1"/>
  <c r="W64" i="1" s="1"/>
  <c r="I64" i="1"/>
  <c r="F64" i="1"/>
  <c r="U63" i="1"/>
  <c r="R63" i="1"/>
  <c r="O63" i="1"/>
  <c r="L63" i="1"/>
  <c r="V63" i="1" s="1"/>
  <c r="W63" i="1" s="1"/>
  <c r="I63" i="1"/>
  <c r="F63" i="1"/>
  <c r="U62" i="1"/>
  <c r="R62" i="1"/>
  <c r="O62" i="1"/>
  <c r="L62" i="1"/>
  <c r="V62" i="1" s="1"/>
  <c r="W62" i="1" s="1"/>
  <c r="I62" i="1"/>
  <c r="F62" i="1"/>
  <c r="U61" i="1"/>
  <c r="R61" i="1"/>
  <c r="O61" i="1"/>
  <c r="L61" i="1"/>
  <c r="V61" i="1" s="1"/>
  <c r="W61" i="1" s="1"/>
  <c r="I61" i="1"/>
  <c r="F61" i="1"/>
  <c r="U60" i="1"/>
  <c r="R60" i="1"/>
  <c r="O60" i="1"/>
  <c r="L60" i="1"/>
  <c r="V60" i="1" s="1"/>
  <c r="W60" i="1" s="1"/>
  <c r="I60" i="1"/>
  <c r="F60" i="1"/>
  <c r="U59" i="1"/>
  <c r="R59" i="1"/>
  <c r="O59" i="1"/>
  <c r="L59" i="1"/>
  <c r="V59" i="1" s="1"/>
  <c r="W59" i="1" s="1"/>
  <c r="I59" i="1"/>
  <c r="F59" i="1"/>
  <c r="U58" i="1"/>
  <c r="R58" i="1"/>
  <c r="O58" i="1"/>
  <c r="L58" i="1"/>
  <c r="V58" i="1" s="1"/>
  <c r="W58" i="1" s="1"/>
  <c r="I58" i="1"/>
  <c r="F58" i="1"/>
  <c r="U57" i="1"/>
  <c r="R57" i="1"/>
  <c r="O57" i="1"/>
  <c r="L57" i="1"/>
  <c r="V57" i="1" s="1"/>
  <c r="W57" i="1" s="1"/>
  <c r="I57" i="1"/>
  <c r="F57" i="1"/>
  <c r="U56" i="1"/>
  <c r="R56" i="1"/>
  <c r="O56" i="1"/>
  <c r="L56" i="1"/>
  <c r="V56" i="1" s="1"/>
  <c r="W56" i="1" s="1"/>
  <c r="I56" i="1"/>
  <c r="F56" i="1"/>
  <c r="U55" i="1"/>
  <c r="R55" i="1"/>
  <c r="O55" i="1"/>
  <c r="L55" i="1"/>
  <c r="V55" i="1" s="1"/>
  <c r="W55" i="1" s="1"/>
  <c r="I55" i="1"/>
  <c r="F55" i="1"/>
  <c r="U54" i="1"/>
  <c r="R54" i="1"/>
  <c r="O54" i="1"/>
  <c r="L54" i="1"/>
  <c r="V54" i="1" s="1"/>
  <c r="W54" i="1" s="1"/>
  <c r="I54" i="1"/>
  <c r="F54" i="1"/>
  <c r="U53" i="1"/>
  <c r="R53" i="1"/>
  <c r="O53" i="1"/>
  <c r="L53" i="1"/>
  <c r="V53" i="1" s="1"/>
  <c r="W53" i="1" s="1"/>
  <c r="I53" i="1"/>
  <c r="F53" i="1"/>
  <c r="U52" i="1"/>
  <c r="R52" i="1"/>
  <c r="O52" i="1"/>
  <c r="L52" i="1"/>
  <c r="V52" i="1" s="1"/>
  <c r="W52" i="1" s="1"/>
  <c r="I52" i="1"/>
  <c r="F52" i="1"/>
  <c r="U51" i="1"/>
  <c r="R51" i="1"/>
  <c r="O51" i="1"/>
  <c r="L51" i="1"/>
  <c r="V51" i="1" s="1"/>
  <c r="W51" i="1" s="1"/>
  <c r="I51" i="1"/>
  <c r="F51" i="1"/>
  <c r="U50" i="1"/>
  <c r="R50" i="1"/>
  <c r="O50" i="1"/>
  <c r="L50" i="1"/>
  <c r="V50" i="1" s="1"/>
  <c r="W50" i="1" s="1"/>
  <c r="I50" i="1"/>
  <c r="F50" i="1"/>
  <c r="U49" i="1"/>
  <c r="R49" i="1"/>
  <c r="O49" i="1"/>
  <c r="L49" i="1"/>
  <c r="V49" i="1" s="1"/>
  <c r="W49" i="1" s="1"/>
  <c r="I49" i="1"/>
  <c r="F49" i="1"/>
  <c r="U48" i="1"/>
  <c r="R48" i="1"/>
  <c r="O48" i="1"/>
  <c r="L48" i="1"/>
  <c r="V48" i="1" s="1"/>
  <c r="W48" i="1" s="1"/>
  <c r="I48" i="1"/>
  <c r="F48" i="1"/>
  <c r="U47" i="1"/>
  <c r="R47" i="1"/>
  <c r="O47" i="1"/>
  <c r="L47" i="1"/>
  <c r="V47" i="1" s="1"/>
  <c r="W47" i="1" s="1"/>
  <c r="I47" i="1"/>
  <c r="F47" i="1"/>
  <c r="U46" i="1"/>
  <c r="R46" i="1"/>
  <c r="O46" i="1"/>
  <c r="L46" i="1"/>
  <c r="I46" i="1"/>
  <c r="F46" i="1"/>
  <c r="U45" i="1"/>
  <c r="R45" i="1"/>
  <c r="O45" i="1"/>
  <c r="L45" i="1"/>
  <c r="V45" i="1" s="1"/>
  <c r="W45" i="1" s="1"/>
  <c r="I45" i="1"/>
  <c r="F45" i="1"/>
  <c r="U44" i="1"/>
  <c r="R44" i="1"/>
  <c r="O44" i="1"/>
  <c r="L44" i="1"/>
  <c r="I44" i="1"/>
  <c r="F44" i="1"/>
  <c r="U43" i="1"/>
  <c r="R43" i="1"/>
  <c r="O43" i="1"/>
  <c r="L43" i="1"/>
  <c r="V43" i="1" s="1"/>
  <c r="W43" i="1" s="1"/>
  <c r="I43" i="1"/>
  <c r="F43" i="1"/>
  <c r="U42" i="1"/>
  <c r="R42" i="1"/>
  <c r="O42" i="1"/>
  <c r="L42" i="1"/>
  <c r="I42" i="1"/>
  <c r="F42" i="1"/>
  <c r="U41" i="1"/>
  <c r="R41" i="1"/>
  <c r="O41" i="1"/>
  <c r="L41" i="1"/>
  <c r="V41" i="1" s="1"/>
  <c r="W41" i="1" s="1"/>
  <c r="I41" i="1"/>
  <c r="F41" i="1"/>
  <c r="U40" i="1"/>
  <c r="R40" i="1"/>
  <c r="O40" i="1"/>
  <c r="L40" i="1"/>
  <c r="I40" i="1"/>
  <c r="F40" i="1"/>
  <c r="U39" i="1"/>
  <c r="R39" i="1"/>
  <c r="O39" i="1"/>
  <c r="L39" i="1"/>
  <c r="V39" i="1" s="1"/>
  <c r="W39" i="1" s="1"/>
  <c r="I39" i="1"/>
  <c r="F39" i="1"/>
  <c r="U38" i="1"/>
  <c r="R38" i="1"/>
  <c r="O38" i="1"/>
  <c r="L38" i="1"/>
  <c r="I38" i="1"/>
  <c r="F38" i="1"/>
  <c r="U37" i="1"/>
  <c r="R37" i="1"/>
  <c r="O37" i="1"/>
  <c r="L37" i="1"/>
  <c r="V37" i="1" s="1"/>
  <c r="W37" i="1" s="1"/>
  <c r="I37" i="1"/>
  <c r="F37" i="1"/>
  <c r="U36" i="1"/>
  <c r="R36" i="1"/>
  <c r="O36" i="1"/>
  <c r="L36" i="1"/>
  <c r="I36" i="1"/>
  <c r="F36" i="1"/>
  <c r="U35" i="1"/>
  <c r="R35" i="1"/>
  <c r="O35" i="1"/>
  <c r="L35" i="1"/>
  <c r="V35" i="1" s="1"/>
  <c r="W35" i="1" s="1"/>
  <c r="I35" i="1"/>
  <c r="F35" i="1"/>
  <c r="U34" i="1"/>
  <c r="R34" i="1"/>
  <c r="O34" i="1"/>
  <c r="L34" i="1"/>
  <c r="I34" i="1"/>
  <c r="F34" i="1"/>
  <c r="U33" i="1"/>
  <c r="R33" i="1"/>
  <c r="O33" i="1"/>
  <c r="L33" i="1"/>
  <c r="V33" i="1" s="1"/>
  <c r="W33" i="1" s="1"/>
  <c r="I33" i="1"/>
  <c r="F33" i="1"/>
  <c r="U32" i="1"/>
  <c r="R32" i="1"/>
  <c r="O32" i="1"/>
  <c r="L32" i="1"/>
  <c r="I32" i="1"/>
  <c r="F32" i="1"/>
  <c r="U31" i="1"/>
  <c r="R31" i="1"/>
  <c r="O31" i="1"/>
  <c r="L31" i="1"/>
  <c r="V31" i="1" s="1"/>
  <c r="W31" i="1" s="1"/>
  <c r="I31" i="1"/>
  <c r="F31" i="1"/>
  <c r="U30" i="1"/>
  <c r="R30" i="1"/>
  <c r="O30" i="1"/>
  <c r="L30" i="1"/>
  <c r="I30" i="1"/>
  <c r="F30" i="1"/>
  <c r="U29" i="1"/>
  <c r="R29" i="1"/>
  <c r="O29" i="1"/>
  <c r="L29" i="1"/>
  <c r="V29" i="1" s="1"/>
  <c r="W29" i="1" s="1"/>
  <c r="I29" i="1"/>
  <c r="F29" i="1"/>
  <c r="U28" i="1"/>
  <c r="R28" i="1"/>
  <c r="O28" i="1"/>
  <c r="L28" i="1"/>
  <c r="I28" i="1"/>
  <c r="F28" i="1"/>
  <c r="U27" i="1"/>
  <c r="R27" i="1"/>
  <c r="O27" i="1"/>
  <c r="L27" i="1"/>
  <c r="V27" i="1" s="1"/>
  <c r="W27" i="1" s="1"/>
  <c r="I27" i="1"/>
  <c r="F27" i="1"/>
  <c r="U26" i="1"/>
  <c r="R26" i="1"/>
  <c r="O26" i="1"/>
  <c r="L26" i="1"/>
  <c r="I26" i="1"/>
  <c r="F26" i="1"/>
  <c r="U25" i="1"/>
  <c r="R25" i="1"/>
  <c r="O25" i="1"/>
  <c r="L25" i="1"/>
  <c r="V25" i="1" s="1"/>
  <c r="W25" i="1" s="1"/>
  <c r="I25" i="1"/>
  <c r="F25" i="1"/>
  <c r="U24" i="1"/>
  <c r="R24" i="1"/>
  <c r="O24" i="1"/>
  <c r="L24" i="1"/>
  <c r="I24" i="1"/>
  <c r="F24" i="1"/>
  <c r="U23" i="1"/>
  <c r="R23" i="1"/>
  <c r="O23" i="1"/>
  <c r="L23" i="1"/>
  <c r="V23" i="1" s="1"/>
  <c r="W23" i="1" s="1"/>
  <c r="I23" i="1"/>
  <c r="F23" i="1"/>
  <c r="U22" i="1"/>
  <c r="R22" i="1"/>
  <c r="O22" i="1"/>
  <c r="L22" i="1"/>
  <c r="I22" i="1"/>
  <c r="F22" i="1"/>
  <c r="U21" i="1"/>
  <c r="R21" i="1"/>
  <c r="O21" i="1"/>
  <c r="L21" i="1"/>
  <c r="V21" i="1" s="1"/>
  <c r="W21" i="1" s="1"/>
  <c r="I21" i="1"/>
  <c r="F21" i="1"/>
  <c r="U20" i="1"/>
  <c r="R20" i="1"/>
  <c r="O20" i="1"/>
  <c r="L20" i="1"/>
  <c r="I20" i="1"/>
  <c r="F20" i="1"/>
  <c r="U19" i="1"/>
  <c r="R19" i="1"/>
  <c r="O19" i="1"/>
  <c r="L19" i="1"/>
  <c r="V19" i="1" s="1"/>
  <c r="W19" i="1" s="1"/>
  <c r="I19" i="1"/>
  <c r="F19" i="1"/>
  <c r="U18" i="1"/>
  <c r="R18" i="1"/>
  <c r="O18" i="1"/>
  <c r="L18" i="1"/>
  <c r="I18" i="1"/>
  <c r="F18" i="1"/>
  <c r="U17" i="1"/>
  <c r="R17" i="1"/>
  <c r="O17" i="1"/>
  <c r="L17" i="1"/>
  <c r="V17" i="1" s="1"/>
  <c r="W17" i="1" s="1"/>
  <c r="I17" i="1"/>
  <c r="F17" i="1"/>
  <c r="U16" i="1"/>
  <c r="R16" i="1"/>
  <c r="O16" i="1"/>
  <c r="L16" i="1"/>
  <c r="I16" i="1"/>
  <c r="F16" i="1"/>
  <c r="U15" i="1"/>
  <c r="R15" i="1"/>
  <c r="O15" i="1"/>
  <c r="L15" i="1"/>
  <c r="V15" i="1" s="1"/>
  <c r="W15" i="1" s="1"/>
  <c r="I15" i="1"/>
  <c r="F15" i="1"/>
  <c r="U14" i="1"/>
  <c r="R14" i="1"/>
  <c r="O14" i="1"/>
  <c r="L14" i="1"/>
  <c r="I14" i="1"/>
  <c r="F14" i="1"/>
  <c r="U13" i="1"/>
  <c r="R13" i="1"/>
  <c r="O13" i="1"/>
  <c r="L13" i="1"/>
  <c r="V13" i="1" s="1"/>
  <c r="W13" i="1" s="1"/>
  <c r="I13" i="1"/>
  <c r="F13" i="1"/>
  <c r="U12" i="1"/>
  <c r="R12" i="1"/>
  <c r="O12" i="1"/>
  <c r="L12" i="1"/>
  <c r="I12" i="1"/>
  <c r="F12" i="1"/>
  <c r="U11" i="1"/>
  <c r="R11" i="1"/>
  <c r="O11" i="1"/>
  <c r="L11" i="1"/>
  <c r="V11" i="1" s="1"/>
  <c r="W11" i="1" s="1"/>
  <c r="I11" i="1"/>
  <c r="F11" i="1"/>
  <c r="U10" i="1"/>
  <c r="R10" i="1"/>
  <c r="O10" i="1"/>
  <c r="L10" i="1"/>
  <c r="I10" i="1"/>
  <c r="F10" i="1"/>
  <c r="U9" i="1"/>
  <c r="R9" i="1"/>
  <c r="O9" i="1"/>
  <c r="L9" i="1"/>
  <c r="V9" i="1" s="1"/>
  <c r="W9" i="1" s="1"/>
  <c r="I9" i="1"/>
  <c r="F9" i="1"/>
  <c r="U8" i="1"/>
  <c r="R8" i="1"/>
  <c r="O8" i="1"/>
  <c r="L8" i="1"/>
  <c r="I8" i="1"/>
  <c r="F8" i="1"/>
  <c r="U7" i="1"/>
  <c r="R7" i="1"/>
  <c r="O7" i="1"/>
  <c r="L7" i="1"/>
  <c r="V7" i="1" s="1"/>
  <c r="W7" i="1" s="1"/>
  <c r="I7" i="1"/>
  <c r="F7" i="1"/>
  <c r="U6" i="1"/>
  <c r="R6" i="1"/>
  <c r="O6" i="1"/>
  <c r="L6" i="1"/>
  <c r="I6" i="1"/>
  <c r="F6" i="1"/>
  <c r="U5" i="1"/>
  <c r="R5" i="1"/>
  <c r="O5" i="1"/>
  <c r="L5" i="1"/>
  <c r="V5" i="1" s="1"/>
  <c r="W5" i="1" s="1"/>
  <c r="I5" i="1"/>
  <c r="F5" i="1"/>
  <c r="V8" i="1" l="1"/>
  <c r="W8" i="1" s="1"/>
  <c r="V12" i="1"/>
  <c r="W12" i="1" s="1"/>
  <c r="V16" i="1"/>
  <c r="W16" i="1" s="1"/>
  <c r="V20" i="1"/>
  <c r="W20" i="1" s="1"/>
  <c r="V24" i="1"/>
  <c r="W24" i="1" s="1"/>
  <c r="V28" i="1"/>
  <c r="W28" i="1" s="1"/>
  <c r="V32" i="1"/>
  <c r="W32" i="1" s="1"/>
  <c r="V36" i="1"/>
  <c r="W36" i="1" s="1"/>
  <c r="V40" i="1"/>
  <c r="W40" i="1" s="1"/>
  <c r="V44" i="1"/>
  <c r="W44" i="1" s="1"/>
  <c r="V6" i="1"/>
  <c r="W6" i="1" s="1"/>
  <c r="V10" i="1"/>
  <c r="W10" i="1" s="1"/>
  <c r="V14" i="1"/>
  <c r="W14" i="1" s="1"/>
  <c r="V18" i="1"/>
  <c r="W18" i="1" s="1"/>
  <c r="V22" i="1"/>
  <c r="W22" i="1" s="1"/>
  <c r="V26" i="1"/>
  <c r="W26" i="1" s="1"/>
  <c r="V30" i="1"/>
  <c r="W30" i="1" s="1"/>
  <c r="V34" i="1"/>
  <c r="W34" i="1" s="1"/>
  <c r="V38" i="1"/>
  <c r="W38" i="1" s="1"/>
  <c r="V42" i="1"/>
  <c r="W42" i="1" s="1"/>
  <c r="V46" i="1"/>
  <c r="W46" i="1" s="1"/>
</calcChain>
</file>

<file path=xl/sharedStrings.xml><?xml version="1.0" encoding="utf-8"?>
<sst xmlns="http://schemas.openxmlformats.org/spreadsheetml/2006/main" count="178" uniqueCount="138">
  <si>
    <t>s</t>
  </si>
  <si>
    <t>ENG (184)</t>
  </si>
  <si>
    <t>Hindi (002)/ Punjabi (004)</t>
  </si>
  <si>
    <t>Maths (041)/ (241)</t>
  </si>
  <si>
    <t>Science (086)</t>
  </si>
  <si>
    <t>SST(087)</t>
  </si>
  <si>
    <t>COMP (165)</t>
  </si>
  <si>
    <t>TOTAL (Top 5)</t>
  </si>
  <si>
    <t>%</t>
  </si>
  <si>
    <t>P</t>
  </si>
  <si>
    <t>Th</t>
  </si>
  <si>
    <t>Total</t>
  </si>
  <si>
    <t>MUSKAN CHAHAL</t>
  </si>
  <si>
    <t>HARNEET KAUR SEKHON</t>
  </si>
  <si>
    <t>PRACHI CHHABRA</t>
  </si>
  <si>
    <t>PALAK</t>
  </si>
  <si>
    <t>MUSKAN</t>
  </si>
  <si>
    <t>MEHAK</t>
  </si>
  <si>
    <t>JASHANMEET</t>
  </si>
  <si>
    <t>ANSHUL WALIA</t>
  </si>
  <si>
    <t>AKSHDEEP KAUR</t>
  </si>
  <si>
    <t>SIMRAN</t>
  </si>
  <si>
    <t>RIYA</t>
  </si>
  <si>
    <t>SIYA</t>
  </si>
  <si>
    <t>PRIYA</t>
  </si>
  <si>
    <t>JASMINE</t>
  </si>
  <si>
    <t>PRABHJOT KAUR</t>
  </si>
  <si>
    <t>HUSANPREET KAUR</t>
  </si>
  <si>
    <t>RANJOT KAUR SIDHU</t>
  </si>
  <si>
    <t>JIYA</t>
  </si>
  <si>
    <t>GAGANDEEP KAUR</t>
  </si>
  <si>
    <t>ROBIN DEEP</t>
  </si>
  <si>
    <t>VANDNA</t>
  </si>
  <si>
    <t>HARJYOT KAUR</t>
  </si>
  <si>
    <t>ANISHA INSAN</t>
  </si>
  <si>
    <t>SHAAN</t>
  </si>
  <si>
    <t>JASMINE BAWA</t>
  </si>
  <si>
    <t>PARDEEP KAUR</t>
  </si>
  <si>
    <t>JASLEEN KAUR</t>
  </si>
  <si>
    <t>SHELLY</t>
  </si>
  <si>
    <t>KANCHAN JINDAL</t>
  </si>
  <si>
    <t>ROOPINDER KAUR BRAR</t>
  </si>
  <si>
    <t>AKASHDEEP</t>
  </si>
  <si>
    <t>KHUSHBOO</t>
  </si>
  <si>
    <t>SWATI</t>
  </si>
  <si>
    <t>ROLL NO.</t>
  </si>
  <si>
    <t>NAME</t>
  </si>
  <si>
    <t>SHAH SATNAM JI GIRLS SCHOOL CLASS X (2020-21)</t>
  </si>
  <si>
    <t>GARIMA</t>
  </si>
  <si>
    <t>ARPAN</t>
  </si>
  <si>
    <t>MAHAKDEEP</t>
  </si>
  <si>
    <t>ARPITA</t>
  </si>
  <si>
    <t>PRIYANSI</t>
  </si>
  <si>
    <t>SHRUTI</t>
  </si>
  <si>
    <t>SRISHTI</t>
  </si>
  <si>
    <t>ANAMIKA</t>
  </si>
  <si>
    <t>CHHAVI</t>
  </si>
  <si>
    <t>SAAVI</t>
  </si>
  <si>
    <t>ARSH</t>
  </si>
  <si>
    <t>HIMANI</t>
  </si>
  <si>
    <t>ANCHAL</t>
  </si>
  <si>
    <t>NANDINI</t>
  </si>
  <si>
    <t>AMANPREET KAUR</t>
  </si>
  <si>
    <t>TEENA</t>
  </si>
  <si>
    <t>SUKHBHEJ KAUR</t>
  </si>
  <si>
    <t>MAVANJOT KAUR</t>
  </si>
  <si>
    <t>KRITIKA</t>
  </si>
  <si>
    <t>POOJA</t>
  </si>
  <si>
    <t>TISHA</t>
  </si>
  <si>
    <t>AANCHAL</t>
  </si>
  <si>
    <t>PARNEET KAUR</t>
  </si>
  <si>
    <t>DRISHTI INSAN</t>
  </si>
  <si>
    <t>YASHPREET</t>
  </si>
  <si>
    <t>KHUSHI</t>
  </si>
  <si>
    <t>VIJETA DEVI</t>
  </si>
  <si>
    <t>KHUSHI INSAN</t>
  </si>
  <si>
    <t>JANNAT BATRA</t>
  </si>
  <si>
    <t>SUJATA</t>
  </si>
  <si>
    <t>BHUMIKA</t>
  </si>
  <si>
    <t>NISHTHA</t>
  </si>
  <si>
    <t>RENUKA</t>
  </si>
  <si>
    <t>SALONI</t>
  </si>
  <si>
    <t>SURBHI</t>
  </si>
  <si>
    <t>ASHWANI</t>
  </si>
  <si>
    <t>JASANMEET</t>
  </si>
  <si>
    <t>SAKSHI KANGRA</t>
  </si>
  <si>
    <t>ARSHDEEP KAUR</t>
  </si>
  <si>
    <t>JYOTI</t>
  </si>
  <si>
    <t>SANIA</t>
  </si>
  <si>
    <t>KHUSHVEER KAUR</t>
  </si>
  <si>
    <t>KHUSHPREET</t>
  </si>
  <si>
    <t>SUHANI</t>
  </si>
  <si>
    <t>SHIVALI</t>
  </si>
  <si>
    <t>VAISHALI</t>
  </si>
  <si>
    <t>SUBNOOR PREET KAUR</t>
  </si>
  <si>
    <t>RUPINDER KAUR</t>
  </si>
  <si>
    <t>JUDGEDEEP</t>
  </si>
  <si>
    <t>JIYA BAJAJ</t>
  </si>
  <si>
    <t>ANMOL</t>
  </si>
  <si>
    <t>GURPREET</t>
  </si>
  <si>
    <t>KUSUM</t>
  </si>
  <si>
    <t>SANCHITA MEHTA</t>
  </si>
  <si>
    <t>NOOR</t>
  </si>
  <si>
    <t>DREAMY MALIK</t>
  </si>
  <si>
    <t>DILSHAN KOUR</t>
  </si>
  <si>
    <t>SHIEN</t>
  </si>
  <si>
    <t>AMARPREET</t>
  </si>
  <si>
    <t>SANYA</t>
  </si>
  <si>
    <t>KIRANDEEP KOUR</t>
  </si>
  <si>
    <t>HUSSANPREET KAUR</t>
  </si>
  <si>
    <t>CHARAN PREET</t>
  </si>
  <si>
    <t>MAHI</t>
  </si>
  <si>
    <t>SUKHMEET KAUR</t>
  </si>
  <si>
    <t>GURPREET KAUR</t>
  </si>
  <si>
    <t>SUKHJANT KAUR MANN</t>
  </si>
  <si>
    <t>SHAIREE</t>
  </si>
  <si>
    <t>NANCY</t>
  </si>
  <si>
    <t>SIMRAN KAUR</t>
  </si>
  <si>
    <t>BHAWNA</t>
  </si>
  <si>
    <t>JANVI</t>
  </si>
  <si>
    <t>DIVYA</t>
  </si>
  <si>
    <t>SNEHA</t>
  </si>
  <si>
    <t>AVNEET KAUR</t>
  </si>
  <si>
    <t>JASHANDEEP KAUR</t>
  </si>
  <si>
    <t>ANSHIKA</t>
  </si>
  <si>
    <t>HARMANJOT SHARMA</t>
  </si>
  <si>
    <t>JASPREET</t>
  </si>
  <si>
    <t>SHAINA</t>
  </si>
  <si>
    <t>MANPREET</t>
  </si>
  <si>
    <t>PALAK KAMBOJ</t>
  </si>
  <si>
    <t>NAJRANA</t>
  </si>
  <si>
    <t>AASTHA</t>
  </si>
  <si>
    <t>SHALLU</t>
  </si>
  <si>
    <t>ANSHDEEP</t>
  </si>
  <si>
    <t>JHANKAR INSAN</t>
  </si>
  <si>
    <t>KAJAL</t>
  </si>
  <si>
    <t>YASHASVI SHARMA</t>
  </si>
  <si>
    <t>MUSKAN NARULA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</si>
</sst>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Times New Roman"/>
    </font>
    <font>
      <sz val="10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10"/>
      <color rgb="FFFF0000"/>
      <name val="Calibri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top"/>
    </xf>
    <xf numFmtId="0" fontId="0" fillId="2" borderId="5" xfId="0" applyFont="1" applyFill="1" applyBorder="1" applyAlignment="1">
      <alignment horizontal="left" vertical="top"/>
    </xf>
    <xf numFmtId="1" fontId="3" fillId="3" borderId="5" xfId="0" applyNumberFormat="1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115</xdr:row>
      <xdr:rowOff>0</xdr:rowOff>
    </xdr:from>
    <xdr:ext cx="685800" cy="304800"/>
    <xdr:sp macro="" textlink="">
      <xdr:nvSpPr>
        <xdr:cNvPr id="3" name="Shape 3"/>
        <xdr:cNvSpPr/>
      </xdr:nvSpPr>
      <xdr:spPr>
        <a:xfrm flipH="1">
          <a:off x="5007863" y="3632363"/>
          <a:ext cx="676275" cy="295275"/>
        </a:xfrm>
        <a:custGeom>
          <a:avLst/>
          <a:gdLst/>
          <a:ahLst/>
          <a:cxnLst/>
          <a:rect l="l" t="t" r="r" b="b"/>
          <a:pathLst>
            <a:path w="10795" h="278765" extrusionOk="0">
              <a:moveTo>
                <a:pt x="0" y="0"/>
              </a:moveTo>
              <a:lnTo>
                <a:pt x="10708" y="0"/>
              </a:lnTo>
              <a:lnTo>
                <a:pt x="10708" y="278423"/>
              </a:lnTo>
              <a:lnTo>
                <a:pt x="0" y="278423"/>
              </a:lnTo>
              <a:lnTo>
                <a:pt x="0" y="0"/>
              </a:lnTo>
              <a:close/>
            </a:path>
          </a:pathLst>
        </a:custGeom>
        <a:solidFill>
          <a:srgbClr val="808080"/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abSelected="1" workbookViewId="0">
      <pane xSplit="3" ySplit="4" topLeftCell="D136" activePane="bottomRight" state="frozen"/>
      <selection pane="topRight" activeCell="D1" sqref="D1"/>
      <selection pane="bottomLeft" activeCell="A4" sqref="A4"/>
      <selection pane="bottomRight" sqref="A1:W152"/>
    </sheetView>
  </sheetViews>
  <sheetFormatPr defaultColWidth="14.5" defaultRowHeight="15" customHeight="1" x14ac:dyDescent="0.2"/>
  <cols>
    <col min="1" max="1" width="7" customWidth="1"/>
    <col min="2" max="2" width="10.33203125" customWidth="1"/>
    <col min="3" max="3" width="24.83203125" customWidth="1"/>
    <col min="4" max="4" width="6.5" customWidth="1"/>
    <col min="5" max="6" width="7.5" customWidth="1"/>
    <col min="7" max="15" width="6.5" customWidth="1"/>
    <col min="16" max="18" width="6.83203125" customWidth="1"/>
    <col min="19" max="19" width="6.1640625" customWidth="1"/>
    <col min="20" max="20" width="6.5" customWidth="1"/>
    <col min="21" max="21" width="6.33203125" customWidth="1"/>
    <col min="22" max="22" width="8.5" customWidth="1"/>
    <col min="23" max="23" width="9" customWidth="1"/>
    <col min="24" max="26" width="26.5" customWidth="1"/>
  </cols>
  <sheetData>
    <row r="1" spans="1:26" ht="21" customHeight="1" x14ac:dyDescent="0.2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6" ht="28.5" customHeight="1" x14ac:dyDescent="0.2">
      <c r="A2" s="12" t="s">
        <v>0</v>
      </c>
      <c r="B2" s="12" t="s">
        <v>45</v>
      </c>
      <c r="C2" s="12" t="s">
        <v>46</v>
      </c>
      <c r="D2" s="13" t="s">
        <v>1</v>
      </c>
      <c r="E2" s="14"/>
      <c r="F2" s="14"/>
      <c r="G2" s="15" t="s">
        <v>2</v>
      </c>
      <c r="H2" s="14"/>
      <c r="I2" s="16"/>
      <c r="J2" s="13" t="s">
        <v>3</v>
      </c>
      <c r="K2" s="14"/>
      <c r="L2" s="16"/>
      <c r="M2" s="13" t="s">
        <v>4</v>
      </c>
      <c r="N2" s="14"/>
      <c r="O2" s="16"/>
      <c r="P2" s="13" t="s">
        <v>5</v>
      </c>
      <c r="Q2" s="14"/>
      <c r="R2" s="16"/>
      <c r="S2" s="13" t="s">
        <v>6</v>
      </c>
      <c r="T2" s="14"/>
      <c r="U2" s="16"/>
      <c r="V2" s="17" t="s">
        <v>7</v>
      </c>
      <c r="W2" s="18" t="s">
        <v>8</v>
      </c>
      <c r="X2" s="1"/>
      <c r="Y2" s="1"/>
      <c r="Z2" s="1"/>
    </row>
    <row r="3" spans="1:26" ht="39" customHeight="1" x14ac:dyDescent="0.2">
      <c r="A3" s="19"/>
      <c r="B3" s="19"/>
      <c r="C3" s="19"/>
      <c r="D3" s="20" t="s">
        <v>9</v>
      </c>
      <c r="E3" s="21" t="s">
        <v>10</v>
      </c>
      <c r="F3" s="22" t="s">
        <v>11</v>
      </c>
      <c r="G3" s="20" t="s">
        <v>9</v>
      </c>
      <c r="H3" s="21" t="s">
        <v>10</v>
      </c>
      <c r="I3" s="22" t="s">
        <v>11</v>
      </c>
      <c r="J3" s="20" t="s">
        <v>9</v>
      </c>
      <c r="K3" s="21" t="s">
        <v>10</v>
      </c>
      <c r="L3" s="22" t="s">
        <v>11</v>
      </c>
      <c r="M3" s="20" t="s">
        <v>9</v>
      </c>
      <c r="N3" s="21" t="s">
        <v>10</v>
      </c>
      <c r="O3" s="22" t="s">
        <v>11</v>
      </c>
      <c r="P3" s="20" t="s">
        <v>9</v>
      </c>
      <c r="Q3" s="21" t="s">
        <v>10</v>
      </c>
      <c r="R3" s="22" t="s">
        <v>11</v>
      </c>
      <c r="S3" s="20" t="s">
        <v>9</v>
      </c>
      <c r="T3" s="21" t="s">
        <v>10</v>
      </c>
      <c r="U3" s="22" t="s">
        <v>11</v>
      </c>
      <c r="V3" s="19"/>
      <c r="W3" s="19"/>
      <c r="X3" s="1"/>
      <c r="Y3" s="1"/>
      <c r="Z3" s="1"/>
    </row>
    <row r="4" spans="1:26" ht="15" customHeight="1" x14ac:dyDescent="0.2">
      <c r="A4" s="23"/>
      <c r="B4" s="23"/>
      <c r="C4" s="23"/>
      <c r="D4" s="21">
        <v>20</v>
      </c>
      <c r="E4" s="21">
        <v>80</v>
      </c>
      <c r="F4" s="22">
        <v>100</v>
      </c>
      <c r="G4" s="21">
        <v>20</v>
      </c>
      <c r="H4" s="21">
        <v>80</v>
      </c>
      <c r="I4" s="22">
        <v>100</v>
      </c>
      <c r="J4" s="21">
        <v>20</v>
      </c>
      <c r="K4" s="21">
        <v>80</v>
      </c>
      <c r="L4" s="22">
        <v>100</v>
      </c>
      <c r="M4" s="21">
        <v>20</v>
      </c>
      <c r="N4" s="21">
        <v>80</v>
      </c>
      <c r="O4" s="22">
        <v>100</v>
      </c>
      <c r="P4" s="21">
        <v>20</v>
      </c>
      <c r="Q4" s="21">
        <v>80</v>
      </c>
      <c r="R4" s="22">
        <v>100</v>
      </c>
      <c r="S4" s="20">
        <v>50</v>
      </c>
      <c r="T4" s="21">
        <v>50</v>
      </c>
      <c r="U4" s="22">
        <v>100</v>
      </c>
      <c r="V4" s="23"/>
      <c r="W4" s="23"/>
      <c r="X4" s="1"/>
      <c r="Y4" s="1"/>
      <c r="Z4" s="1"/>
    </row>
    <row r="5" spans="1:26" ht="15" customHeight="1" x14ac:dyDescent="0.2">
      <c r="A5" s="7">
        <v>1</v>
      </c>
      <c r="B5" s="7">
        <v>17244733</v>
      </c>
      <c r="C5" s="8" t="s">
        <v>48</v>
      </c>
      <c r="D5" s="9">
        <v>20</v>
      </c>
      <c r="E5" s="8">
        <v>80</v>
      </c>
      <c r="F5" s="24">
        <f t="shared" ref="F5:F152" si="0">E5+D5</f>
        <v>100</v>
      </c>
      <c r="G5" s="9">
        <v>20</v>
      </c>
      <c r="H5" s="8">
        <v>74</v>
      </c>
      <c r="I5" s="24">
        <f t="shared" ref="I5:I152" si="1">H5+G5</f>
        <v>94</v>
      </c>
      <c r="J5" s="8">
        <v>20</v>
      </c>
      <c r="K5" s="8">
        <v>78</v>
      </c>
      <c r="L5" s="24">
        <f t="shared" ref="L5:L152" si="2">K5+J5</f>
        <v>98</v>
      </c>
      <c r="M5" s="8">
        <v>20</v>
      </c>
      <c r="N5" s="8">
        <v>75</v>
      </c>
      <c r="O5" s="24">
        <f t="shared" ref="O5:O152" si="3">N5+M5</f>
        <v>95</v>
      </c>
      <c r="P5" s="8">
        <v>20</v>
      </c>
      <c r="Q5" s="8">
        <v>80</v>
      </c>
      <c r="R5" s="24">
        <f t="shared" ref="R5:R152" si="4">Q5+P5</f>
        <v>100</v>
      </c>
      <c r="S5" s="10">
        <v>50</v>
      </c>
      <c r="T5" s="8">
        <v>49</v>
      </c>
      <c r="U5" s="25">
        <f t="shared" ref="U5:U152" si="5">T5+S5</f>
        <v>99</v>
      </c>
      <c r="V5" s="26">
        <f t="shared" ref="V5:V72" si="6">LARGE(F5:U5,1)+LARGE(F5:U5,2)+LARGE(F5:U5,3)+LARGE(F5:U5,4)+LARGE(F5:U5,5)</f>
        <v>492</v>
      </c>
      <c r="W5" s="25">
        <f t="shared" ref="W5:W152" si="7">V5/5</f>
        <v>98.4</v>
      </c>
      <c r="X5" s="1"/>
      <c r="Y5" s="1"/>
      <c r="Z5" s="1"/>
    </row>
    <row r="6" spans="1:26" ht="15" customHeight="1" x14ac:dyDescent="0.2">
      <c r="A6" s="7">
        <v>2</v>
      </c>
      <c r="B6" s="7">
        <v>17244729</v>
      </c>
      <c r="C6" s="8" t="s">
        <v>49</v>
      </c>
      <c r="D6" s="9">
        <v>20</v>
      </c>
      <c r="E6" s="8">
        <v>76</v>
      </c>
      <c r="F6" s="24">
        <f t="shared" si="0"/>
        <v>96</v>
      </c>
      <c r="G6" s="9">
        <v>20</v>
      </c>
      <c r="H6" s="8">
        <v>78</v>
      </c>
      <c r="I6" s="24">
        <f t="shared" si="1"/>
        <v>98</v>
      </c>
      <c r="J6" s="8">
        <v>20</v>
      </c>
      <c r="K6" s="8">
        <v>76</v>
      </c>
      <c r="L6" s="24">
        <f t="shared" si="2"/>
        <v>96</v>
      </c>
      <c r="M6" s="8">
        <v>20</v>
      </c>
      <c r="N6" s="8">
        <v>72</v>
      </c>
      <c r="O6" s="24">
        <f t="shared" si="3"/>
        <v>92</v>
      </c>
      <c r="P6" s="8">
        <v>20</v>
      </c>
      <c r="Q6" s="8">
        <v>74</v>
      </c>
      <c r="R6" s="24">
        <f t="shared" si="4"/>
        <v>94</v>
      </c>
      <c r="S6" s="10">
        <v>50</v>
      </c>
      <c r="T6" s="8">
        <v>48</v>
      </c>
      <c r="U6" s="25">
        <f t="shared" si="5"/>
        <v>98</v>
      </c>
      <c r="V6" s="26">
        <f t="shared" si="6"/>
        <v>482</v>
      </c>
      <c r="W6" s="25">
        <f t="shared" si="7"/>
        <v>96.4</v>
      </c>
      <c r="X6" s="1"/>
      <c r="Y6" s="1"/>
      <c r="Z6" s="1"/>
    </row>
    <row r="7" spans="1:26" ht="15" customHeight="1" x14ac:dyDescent="0.2">
      <c r="A7" s="7">
        <v>3</v>
      </c>
      <c r="B7" s="7">
        <v>17244751</v>
      </c>
      <c r="C7" s="8" t="s">
        <v>50</v>
      </c>
      <c r="D7" s="9">
        <v>20</v>
      </c>
      <c r="E7" s="8">
        <v>75</v>
      </c>
      <c r="F7" s="24">
        <f t="shared" si="0"/>
        <v>95</v>
      </c>
      <c r="G7" s="9">
        <v>20</v>
      </c>
      <c r="H7" s="8">
        <v>70</v>
      </c>
      <c r="I7" s="24">
        <f t="shared" si="1"/>
        <v>90</v>
      </c>
      <c r="J7" s="8">
        <v>20</v>
      </c>
      <c r="K7" s="8">
        <v>80</v>
      </c>
      <c r="L7" s="24">
        <f t="shared" si="2"/>
        <v>100</v>
      </c>
      <c r="M7" s="8">
        <v>20</v>
      </c>
      <c r="N7" s="8">
        <v>73</v>
      </c>
      <c r="O7" s="24">
        <f t="shared" si="3"/>
        <v>93</v>
      </c>
      <c r="P7" s="8">
        <v>20</v>
      </c>
      <c r="Q7" s="8">
        <v>73</v>
      </c>
      <c r="R7" s="24">
        <f t="shared" si="4"/>
        <v>93</v>
      </c>
      <c r="S7" s="10">
        <v>50</v>
      </c>
      <c r="T7" s="8">
        <v>47</v>
      </c>
      <c r="U7" s="25">
        <f t="shared" si="5"/>
        <v>97</v>
      </c>
      <c r="V7" s="26">
        <f t="shared" si="6"/>
        <v>478</v>
      </c>
      <c r="W7" s="25">
        <f t="shared" si="7"/>
        <v>95.6</v>
      </c>
      <c r="X7" s="1"/>
      <c r="Y7" s="1"/>
      <c r="Z7" s="1"/>
    </row>
    <row r="8" spans="1:26" ht="15" customHeight="1" x14ac:dyDescent="0.2">
      <c r="A8" s="7">
        <v>4</v>
      </c>
      <c r="B8" s="7">
        <v>17244726</v>
      </c>
      <c r="C8" s="8" t="s">
        <v>51</v>
      </c>
      <c r="D8" s="9">
        <v>20</v>
      </c>
      <c r="E8" s="8">
        <v>76</v>
      </c>
      <c r="F8" s="24">
        <f t="shared" si="0"/>
        <v>96</v>
      </c>
      <c r="G8" s="9">
        <v>20</v>
      </c>
      <c r="H8" s="8">
        <v>76</v>
      </c>
      <c r="I8" s="24">
        <f t="shared" si="1"/>
        <v>96</v>
      </c>
      <c r="J8" s="8">
        <v>20</v>
      </c>
      <c r="K8" s="8">
        <v>72</v>
      </c>
      <c r="L8" s="24">
        <f t="shared" si="2"/>
        <v>92</v>
      </c>
      <c r="M8" s="8">
        <v>20</v>
      </c>
      <c r="N8" s="8">
        <v>74</v>
      </c>
      <c r="O8" s="24">
        <f t="shared" si="3"/>
        <v>94</v>
      </c>
      <c r="P8" s="8">
        <v>20</v>
      </c>
      <c r="Q8" s="8">
        <v>73</v>
      </c>
      <c r="R8" s="24">
        <f t="shared" si="4"/>
        <v>93</v>
      </c>
      <c r="S8" s="10">
        <v>50</v>
      </c>
      <c r="T8" s="8">
        <v>47</v>
      </c>
      <c r="U8" s="25">
        <f t="shared" si="5"/>
        <v>97</v>
      </c>
      <c r="V8" s="26">
        <f t="shared" si="6"/>
        <v>476</v>
      </c>
      <c r="W8" s="25">
        <f t="shared" si="7"/>
        <v>95.2</v>
      </c>
      <c r="X8" s="1"/>
      <c r="Y8" s="1"/>
      <c r="Z8" s="1"/>
    </row>
    <row r="9" spans="1:26" ht="15" customHeight="1" x14ac:dyDescent="0.2">
      <c r="A9" s="7">
        <v>5</v>
      </c>
      <c r="B9" s="7">
        <v>17244753</v>
      </c>
      <c r="C9" s="8" t="s">
        <v>52</v>
      </c>
      <c r="D9" s="9">
        <v>20</v>
      </c>
      <c r="E9" s="8">
        <v>75</v>
      </c>
      <c r="F9" s="24">
        <f t="shared" si="0"/>
        <v>95</v>
      </c>
      <c r="G9" s="9">
        <v>19</v>
      </c>
      <c r="H9" s="8">
        <v>70</v>
      </c>
      <c r="I9" s="24">
        <f t="shared" si="1"/>
        <v>89</v>
      </c>
      <c r="J9" s="8">
        <v>20</v>
      </c>
      <c r="K9" s="8">
        <v>75</v>
      </c>
      <c r="L9" s="24">
        <f t="shared" si="2"/>
        <v>95</v>
      </c>
      <c r="M9" s="8">
        <v>20</v>
      </c>
      <c r="N9" s="8">
        <v>77</v>
      </c>
      <c r="O9" s="24">
        <f t="shared" si="3"/>
        <v>97</v>
      </c>
      <c r="P9" s="8">
        <v>20</v>
      </c>
      <c r="Q9" s="8">
        <v>72</v>
      </c>
      <c r="R9" s="24">
        <f t="shared" si="4"/>
        <v>92</v>
      </c>
      <c r="S9" s="10">
        <v>50</v>
      </c>
      <c r="T9" s="8">
        <v>47</v>
      </c>
      <c r="U9" s="25">
        <f t="shared" si="5"/>
        <v>97</v>
      </c>
      <c r="V9" s="26">
        <f t="shared" si="6"/>
        <v>476</v>
      </c>
      <c r="W9" s="25">
        <f t="shared" si="7"/>
        <v>95.2</v>
      </c>
      <c r="X9" s="1"/>
      <c r="Y9" s="1"/>
      <c r="Z9" s="1"/>
    </row>
    <row r="10" spans="1:26" ht="15" customHeight="1" x14ac:dyDescent="0.2">
      <c r="A10" s="7">
        <v>6</v>
      </c>
      <c r="B10" s="7">
        <v>17244732</v>
      </c>
      <c r="C10" s="8" t="s">
        <v>53</v>
      </c>
      <c r="D10" s="9">
        <v>20</v>
      </c>
      <c r="E10" s="8">
        <v>72</v>
      </c>
      <c r="F10" s="24">
        <f t="shared" si="0"/>
        <v>92</v>
      </c>
      <c r="G10" s="9">
        <v>20</v>
      </c>
      <c r="H10" s="8">
        <v>71</v>
      </c>
      <c r="I10" s="24">
        <f t="shared" si="1"/>
        <v>91</v>
      </c>
      <c r="J10" s="8">
        <v>20</v>
      </c>
      <c r="K10" s="8">
        <v>73</v>
      </c>
      <c r="L10" s="24">
        <f t="shared" si="2"/>
        <v>93</v>
      </c>
      <c r="M10" s="8">
        <v>20</v>
      </c>
      <c r="N10" s="8">
        <v>70</v>
      </c>
      <c r="O10" s="24">
        <f t="shared" si="3"/>
        <v>90</v>
      </c>
      <c r="P10" s="8">
        <v>20</v>
      </c>
      <c r="Q10" s="8">
        <v>80</v>
      </c>
      <c r="R10" s="24">
        <f t="shared" si="4"/>
        <v>100</v>
      </c>
      <c r="S10" s="10">
        <v>50</v>
      </c>
      <c r="T10" s="8">
        <v>47</v>
      </c>
      <c r="U10" s="25">
        <f t="shared" si="5"/>
        <v>97</v>
      </c>
      <c r="V10" s="26">
        <f t="shared" si="6"/>
        <v>473</v>
      </c>
      <c r="W10" s="25">
        <f t="shared" si="7"/>
        <v>94.6</v>
      </c>
      <c r="X10" s="1"/>
      <c r="Y10" s="1"/>
      <c r="Z10" s="1"/>
    </row>
    <row r="11" spans="1:26" ht="15" customHeight="1" x14ac:dyDescent="0.2">
      <c r="A11" s="7">
        <v>7</v>
      </c>
      <c r="B11" s="7">
        <v>17244744</v>
      </c>
      <c r="C11" s="8" t="s">
        <v>54</v>
      </c>
      <c r="D11" s="9">
        <v>20</v>
      </c>
      <c r="E11" s="8">
        <v>73</v>
      </c>
      <c r="F11" s="24">
        <f t="shared" si="0"/>
        <v>93</v>
      </c>
      <c r="G11" s="9">
        <v>20</v>
      </c>
      <c r="H11" s="8">
        <v>70</v>
      </c>
      <c r="I11" s="24">
        <f t="shared" si="1"/>
        <v>90</v>
      </c>
      <c r="J11" s="8">
        <v>20</v>
      </c>
      <c r="K11" s="8">
        <v>74</v>
      </c>
      <c r="L11" s="24">
        <f t="shared" si="2"/>
        <v>94</v>
      </c>
      <c r="M11" s="8">
        <v>20</v>
      </c>
      <c r="N11" s="8">
        <v>65</v>
      </c>
      <c r="O11" s="24">
        <f t="shared" si="3"/>
        <v>85</v>
      </c>
      <c r="P11" s="8">
        <v>20</v>
      </c>
      <c r="Q11" s="8">
        <v>79</v>
      </c>
      <c r="R11" s="24">
        <f t="shared" si="4"/>
        <v>99</v>
      </c>
      <c r="S11" s="10">
        <v>50</v>
      </c>
      <c r="T11" s="8">
        <v>47</v>
      </c>
      <c r="U11" s="25">
        <f t="shared" si="5"/>
        <v>97</v>
      </c>
      <c r="V11" s="26">
        <f t="shared" si="6"/>
        <v>473</v>
      </c>
      <c r="W11" s="25">
        <f t="shared" si="7"/>
        <v>94.6</v>
      </c>
      <c r="X11" s="1"/>
      <c r="Y11" s="1"/>
      <c r="Z11" s="1"/>
    </row>
    <row r="12" spans="1:26" ht="15" customHeight="1" x14ac:dyDescent="0.2">
      <c r="A12" s="7">
        <v>8</v>
      </c>
      <c r="B12" s="7">
        <v>17244740</v>
      </c>
      <c r="C12" s="8" t="s">
        <v>55</v>
      </c>
      <c r="D12" s="9">
        <v>20</v>
      </c>
      <c r="E12" s="8">
        <v>76</v>
      </c>
      <c r="F12" s="24">
        <f t="shared" si="0"/>
        <v>96</v>
      </c>
      <c r="G12" s="9">
        <v>20</v>
      </c>
      <c r="H12" s="8">
        <v>70</v>
      </c>
      <c r="I12" s="24">
        <f t="shared" si="1"/>
        <v>90</v>
      </c>
      <c r="J12" s="8">
        <v>20</v>
      </c>
      <c r="K12" s="8">
        <v>76</v>
      </c>
      <c r="L12" s="24">
        <f t="shared" si="2"/>
        <v>96</v>
      </c>
      <c r="M12" s="8">
        <v>20</v>
      </c>
      <c r="N12" s="8">
        <v>64</v>
      </c>
      <c r="O12" s="24">
        <f t="shared" si="3"/>
        <v>84</v>
      </c>
      <c r="P12" s="8">
        <v>20</v>
      </c>
      <c r="Q12" s="8">
        <v>74</v>
      </c>
      <c r="R12" s="24">
        <f t="shared" si="4"/>
        <v>94</v>
      </c>
      <c r="S12" s="10">
        <v>50</v>
      </c>
      <c r="T12" s="8">
        <v>47</v>
      </c>
      <c r="U12" s="25">
        <f t="shared" si="5"/>
        <v>97</v>
      </c>
      <c r="V12" s="26">
        <f t="shared" si="6"/>
        <v>473</v>
      </c>
      <c r="W12" s="25">
        <f t="shared" si="7"/>
        <v>94.6</v>
      </c>
      <c r="X12" s="1"/>
      <c r="Y12" s="1"/>
      <c r="Z12" s="1"/>
    </row>
    <row r="13" spans="1:26" ht="15" customHeight="1" x14ac:dyDescent="0.2">
      <c r="A13" s="7">
        <v>9</v>
      </c>
      <c r="B13" s="7">
        <v>17244738</v>
      </c>
      <c r="C13" s="8" t="s">
        <v>56</v>
      </c>
      <c r="D13" s="9">
        <v>20</v>
      </c>
      <c r="E13" s="8">
        <v>74</v>
      </c>
      <c r="F13" s="24">
        <f t="shared" si="0"/>
        <v>94</v>
      </c>
      <c r="G13" s="9">
        <v>20</v>
      </c>
      <c r="H13" s="8">
        <v>73</v>
      </c>
      <c r="I13" s="24">
        <f t="shared" si="1"/>
        <v>93</v>
      </c>
      <c r="J13" s="8">
        <v>20</v>
      </c>
      <c r="K13" s="8">
        <v>71</v>
      </c>
      <c r="L13" s="24">
        <f t="shared" si="2"/>
        <v>91</v>
      </c>
      <c r="M13" s="8">
        <v>20</v>
      </c>
      <c r="N13" s="8">
        <v>66</v>
      </c>
      <c r="O13" s="24">
        <f t="shared" si="3"/>
        <v>86</v>
      </c>
      <c r="P13" s="8">
        <v>20</v>
      </c>
      <c r="Q13" s="8">
        <v>76</v>
      </c>
      <c r="R13" s="24">
        <f t="shared" si="4"/>
        <v>96</v>
      </c>
      <c r="S13" s="10">
        <v>50</v>
      </c>
      <c r="T13" s="8">
        <v>47</v>
      </c>
      <c r="U13" s="25">
        <f t="shared" si="5"/>
        <v>97</v>
      </c>
      <c r="V13" s="26">
        <f t="shared" si="6"/>
        <v>471</v>
      </c>
      <c r="W13" s="25">
        <f t="shared" si="7"/>
        <v>94.2</v>
      </c>
      <c r="X13" s="1"/>
      <c r="Y13" s="1"/>
      <c r="Z13" s="1"/>
    </row>
    <row r="14" spans="1:26" ht="15" customHeight="1" x14ac:dyDescent="0.2">
      <c r="A14" s="7">
        <v>10</v>
      </c>
      <c r="B14" s="7">
        <v>17244743</v>
      </c>
      <c r="C14" s="8" t="s">
        <v>57</v>
      </c>
      <c r="D14" s="9">
        <v>20</v>
      </c>
      <c r="E14" s="8">
        <v>70</v>
      </c>
      <c r="F14" s="24">
        <f t="shared" si="0"/>
        <v>90</v>
      </c>
      <c r="G14" s="9">
        <v>20</v>
      </c>
      <c r="H14" s="8">
        <v>70</v>
      </c>
      <c r="I14" s="24">
        <f t="shared" si="1"/>
        <v>90</v>
      </c>
      <c r="J14" s="8">
        <v>20</v>
      </c>
      <c r="K14" s="8">
        <v>80</v>
      </c>
      <c r="L14" s="24">
        <f t="shared" si="2"/>
        <v>100</v>
      </c>
      <c r="M14" s="8">
        <v>20</v>
      </c>
      <c r="N14" s="8">
        <v>72</v>
      </c>
      <c r="O14" s="24">
        <f t="shared" si="3"/>
        <v>92</v>
      </c>
      <c r="P14" s="8">
        <v>20</v>
      </c>
      <c r="Q14" s="8">
        <v>65</v>
      </c>
      <c r="R14" s="24">
        <f t="shared" si="4"/>
        <v>85</v>
      </c>
      <c r="S14" s="10">
        <v>50</v>
      </c>
      <c r="T14" s="8">
        <v>46</v>
      </c>
      <c r="U14" s="25">
        <f t="shared" si="5"/>
        <v>96</v>
      </c>
      <c r="V14" s="26">
        <f t="shared" si="6"/>
        <v>468</v>
      </c>
      <c r="W14" s="25">
        <f t="shared" si="7"/>
        <v>93.6</v>
      </c>
      <c r="X14" s="1"/>
      <c r="Y14" s="1"/>
      <c r="Z14" s="1"/>
    </row>
    <row r="15" spans="1:26" ht="15" customHeight="1" x14ac:dyDescent="0.2">
      <c r="A15" s="7">
        <v>11</v>
      </c>
      <c r="B15" s="7">
        <v>17244805</v>
      </c>
      <c r="C15" s="8" t="s">
        <v>12</v>
      </c>
      <c r="D15" s="9">
        <v>20</v>
      </c>
      <c r="E15" s="8">
        <v>72</v>
      </c>
      <c r="F15" s="24">
        <f t="shared" si="0"/>
        <v>92</v>
      </c>
      <c r="G15" s="9">
        <v>20</v>
      </c>
      <c r="H15" s="8">
        <v>71</v>
      </c>
      <c r="I15" s="24">
        <f t="shared" si="1"/>
        <v>91</v>
      </c>
      <c r="J15" s="8">
        <v>20</v>
      </c>
      <c r="K15" s="8">
        <v>71</v>
      </c>
      <c r="L15" s="24">
        <f t="shared" si="2"/>
        <v>91</v>
      </c>
      <c r="M15" s="8">
        <v>20</v>
      </c>
      <c r="N15" s="8">
        <v>73</v>
      </c>
      <c r="O15" s="24">
        <f t="shared" si="3"/>
        <v>93</v>
      </c>
      <c r="P15" s="8">
        <v>20</v>
      </c>
      <c r="Q15" s="8">
        <v>75</v>
      </c>
      <c r="R15" s="24">
        <f t="shared" si="4"/>
        <v>95</v>
      </c>
      <c r="S15" s="10">
        <v>50</v>
      </c>
      <c r="T15" s="8">
        <v>46</v>
      </c>
      <c r="U15" s="25">
        <f t="shared" si="5"/>
        <v>96</v>
      </c>
      <c r="V15" s="26">
        <f t="shared" si="6"/>
        <v>467</v>
      </c>
      <c r="W15" s="25">
        <f t="shared" si="7"/>
        <v>93.4</v>
      </c>
      <c r="X15" s="1"/>
      <c r="Y15" s="1"/>
      <c r="Z15" s="1"/>
    </row>
    <row r="16" spans="1:26" ht="15" customHeight="1" x14ac:dyDescent="0.2">
      <c r="A16" s="7">
        <v>12</v>
      </c>
      <c r="B16" s="7">
        <v>17244728</v>
      </c>
      <c r="C16" s="8" t="s">
        <v>58</v>
      </c>
      <c r="D16" s="9">
        <v>20</v>
      </c>
      <c r="E16" s="8">
        <v>70</v>
      </c>
      <c r="F16" s="24">
        <f t="shared" si="0"/>
        <v>90</v>
      </c>
      <c r="G16" s="9">
        <v>20</v>
      </c>
      <c r="H16" s="8">
        <v>70</v>
      </c>
      <c r="I16" s="24">
        <f t="shared" si="1"/>
        <v>90</v>
      </c>
      <c r="J16" s="8">
        <v>20</v>
      </c>
      <c r="K16" s="8">
        <v>72</v>
      </c>
      <c r="L16" s="24">
        <f t="shared" si="2"/>
        <v>92</v>
      </c>
      <c r="M16" s="8">
        <v>20</v>
      </c>
      <c r="N16" s="8">
        <v>71</v>
      </c>
      <c r="O16" s="24">
        <f t="shared" si="3"/>
        <v>91</v>
      </c>
      <c r="P16" s="8">
        <v>20</v>
      </c>
      <c r="Q16" s="8">
        <v>78</v>
      </c>
      <c r="R16" s="24">
        <f t="shared" si="4"/>
        <v>98</v>
      </c>
      <c r="S16" s="10">
        <v>50</v>
      </c>
      <c r="T16" s="8">
        <v>46</v>
      </c>
      <c r="U16" s="25">
        <f t="shared" si="5"/>
        <v>96</v>
      </c>
      <c r="V16" s="26">
        <f t="shared" si="6"/>
        <v>467</v>
      </c>
      <c r="W16" s="25">
        <f t="shared" si="7"/>
        <v>93.4</v>
      </c>
      <c r="X16" s="1"/>
      <c r="Y16" s="1"/>
      <c r="Z16" s="1"/>
    </row>
    <row r="17" spans="1:26" ht="15" customHeight="1" x14ac:dyDescent="0.2">
      <c r="A17" s="7">
        <v>13</v>
      </c>
      <c r="B17" s="7">
        <v>17244748</v>
      </c>
      <c r="C17" s="8" t="s">
        <v>59</v>
      </c>
      <c r="D17" s="9">
        <v>20</v>
      </c>
      <c r="E17" s="8">
        <v>70</v>
      </c>
      <c r="F17" s="24">
        <f t="shared" si="0"/>
        <v>90</v>
      </c>
      <c r="G17" s="9">
        <v>20</v>
      </c>
      <c r="H17" s="8">
        <v>70</v>
      </c>
      <c r="I17" s="24">
        <f t="shared" si="1"/>
        <v>90</v>
      </c>
      <c r="J17" s="8">
        <v>20</v>
      </c>
      <c r="K17" s="8">
        <v>71</v>
      </c>
      <c r="L17" s="24">
        <f t="shared" si="2"/>
        <v>91</v>
      </c>
      <c r="M17" s="8">
        <v>20</v>
      </c>
      <c r="N17" s="8">
        <v>71</v>
      </c>
      <c r="O17" s="24">
        <f t="shared" si="3"/>
        <v>91</v>
      </c>
      <c r="P17" s="8">
        <v>20</v>
      </c>
      <c r="Q17" s="8">
        <v>79</v>
      </c>
      <c r="R17" s="24">
        <f t="shared" si="4"/>
        <v>99</v>
      </c>
      <c r="S17" s="10">
        <v>50</v>
      </c>
      <c r="T17" s="8">
        <v>46</v>
      </c>
      <c r="U17" s="25">
        <f t="shared" si="5"/>
        <v>96</v>
      </c>
      <c r="V17" s="26">
        <f t="shared" si="6"/>
        <v>467</v>
      </c>
      <c r="W17" s="25">
        <f t="shared" si="7"/>
        <v>93.4</v>
      </c>
      <c r="X17" s="1"/>
      <c r="Y17" s="1"/>
      <c r="Z17" s="1"/>
    </row>
    <row r="18" spans="1:26" ht="15" customHeight="1" x14ac:dyDescent="0.2">
      <c r="A18" s="7">
        <v>14</v>
      </c>
      <c r="B18" s="7">
        <v>17244727</v>
      </c>
      <c r="C18" s="8" t="s">
        <v>60</v>
      </c>
      <c r="D18" s="9">
        <v>20</v>
      </c>
      <c r="E18" s="8">
        <v>70</v>
      </c>
      <c r="F18" s="24">
        <f t="shared" si="0"/>
        <v>90</v>
      </c>
      <c r="G18" s="9">
        <v>20</v>
      </c>
      <c r="H18" s="8">
        <v>74</v>
      </c>
      <c r="I18" s="24">
        <f t="shared" si="1"/>
        <v>94</v>
      </c>
      <c r="J18" s="8">
        <v>20</v>
      </c>
      <c r="K18" s="8">
        <v>72</v>
      </c>
      <c r="L18" s="24">
        <f t="shared" si="2"/>
        <v>92</v>
      </c>
      <c r="M18" s="8">
        <v>20</v>
      </c>
      <c r="N18" s="8">
        <v>73</v>
      </c>
      <c r="O18" s="24">
        <f t="shared" si="3"/>
        <v>93</v>
      </c>
      <c r="P18" s="8">
        <v>20</v>
      </c>
      <c r="Q18" s="8">
        <v>71</v>
      </c>
      <c r="R18" s="24">
        <f t="shared" si="4"/>
        <v>91</v>
      </c>
      <c r="S18" s="10">
        <v>50</v>
      </c>
      <c r="T18" s="8">
        <v>45</v>
      </c>
      <c r="U18" s="25">
        <f t="shared" si="5"/>
        <v>95</v>
      </c>
      <c r="V18" s="26">
        <f t="shared" si="6"/>
        <v>465</v>
      </c>
      <c r="W18" s="25">
        <f t="shared" si="7"/>
        <v>93</v>
      </c>
      <c r="X18" s="1"/>
      <c r="Y18" s="1"/>
      <c r="Z18" s="1"/>
    </row>
    <row r="19" spans="1:26" ht="15" customHeight="1" x14ac:dyDescent="0.2">
      <c r="A19" s="7">
        <v>15</v>
      </c>
      <c r="B19" s="7">
        <v>17244750</v>
      </c>
      <c r="C19" s="8" t="s">
        <v>61</v>
      </c>
      <c r="D19" s="9">
        <v>20</v>
      </c>
      <c r="E19" s="8">
        <v>76</v>
      </c>
      <c r="F19" s="24">
        <f t="shared" si="0"/>
        <v>96</v>
      </c>
      <c r="G19" s="9">
        <v>20</v>
      </c>
      <c r="H19" s="8">
        <v>70</v>
      </c>
      <c r="I19" s="24">
        <f t="shared" si="1"/>
        <v>90</v>
      </c>
      <c r="J19" s="8">
        <v>20</v>
      </c>
      <c r="K19" s="8">
        <v>72</v>
      </c>
      <c r="L19" s="24">
        <f t="shared" si="2"/>
        <v>92</v>
      </c>
      <c r="M19" s="8">
        <v>20</v>
      </c>
      <c r="N19" s="8">
        <v>61</v>
      </c>
      <c r="O19" s="24">
        <f t="shared" si="3"/>
        <v>81</v>
      </c>
      <c r="P19" s="8">
        <v>20</v>
      </c>
      <c r="Q19" s="8">
        <v>71</v>
      </c>
      <c r="R19" s="24">
        <f t="shared" si="4"/>
        <v>91</v>
      </c>
      <c r="S19" s="10">
        <v>50</v>
      </c>
      <c r="T19" s="8">
        <v>46</v>
      </c>
      <c r="U19" s="25">
        <f t="shared" si="5"/>
        <v>96</v>
      </c>
      <c r="V19" s="26">
        <f t="shared" si="6"/>
        <v>465</v>
      </c>
      <c r="W19" s="25">
        <f t="shared" si="7"/>
        <v>93</v>
      </c>
      <c r="X19" s="1"/>
      <c r="Y19" s="1"/>
      <c r="Z19" s="1"/>
    </row>
    <row r="20" spans="1:26" ht="15" customHeight="1" x14ac:dyDescent="0.2">
      <c r="A20" s="7">
        <v>16</v>
      </c>
      <c r="B20" s="7">
        <v>17244756</v>
      </c>
      <c r="C20" s="8" t="s">
        <v>62</v>
      </c>
      <c r="D20" s="9">
        <v>20</v>
      </c>
      <c r="E20" s="8">
        <v>70</v>
      </c>
      <c r="F20" s="24">
        <f t="shared" si="0"/>
        <v>90</v>
      </c>
      <c r="G20" s="9">
        <v>20</v>
      </c>
      <c r="H20" s="8">
        <v>78</v>
      </c>
      <c r="I20" s="24">
        <f t="shared" si="1"/>
        <v>98</v>
      </c>
      <c r="J20" s="8">
        <v>20</v>
      </c>
      <c r="K20" s="8">
        <v>64</v>
      </c>
      <c r="L20" s="24">
        <f t="shared" si="2"/>
        <v>84</v>
      </c>
      <c r="M20" s="8">
        <v>20</v>
      </c>
      <c r="N20" s="8">
        <v>65</v>
      </c>
      <c r="O20" s="24">
        <f t="shared" si="3"/>
        <v>85</v>
      </c>
      <c r="P20" s="8">
        <v>20</v>
      </c>
      <c r="Q20" s="8">
        <v>74</v>
      </c>
      <c r="R20" s="24">
        <f t="shared" si="4"/>
        <v>94</v>
      </c>
      <c r="S20" s="10">
        <v>50</v>
      </c>
      <c r="T20" s="8">
        <v>46</v>
      </c>
      <c r="U20" s="25">
        <f t="shared" si="5"/>
        <v>96</v>
      </c>
      <c r="V20" s="26">
        <f t="shared" si="6"/>
        <v>463</v>
      </c>
      <c r="W20" s="25">
        <f t="shared" si="7"/>
        <v>92.6</v>
      </c>
      <c r="X20" s="1"/>
      <c r="Y20" s="1"/>
      <c r="Z20" s="1"/>
    </row>
    <row r="21" spans="1:26" ht="15" customHeight="1" x14ac:dyDescent="0.2">
      <c r="A21" s="7">
        <v>17</v>
      </c>
      <c r="B21" s="7">
        <v>17244742</v>
      </c>
      <c r="C21" s="8" t="s">
        <v>63</v>
      </c>
      <c r="D21" s="9">
        <v>20</v>
      </c>
      <c r="E21" s="8">
        <v>70</v>
      </c>
      <c r="F21" s="24">
        <f t="shared" si="0"/>
        <v>90</v>
      </c>
      <c r="G21" s="9">
        <v>20</v>
      </c>
      <c r="H21" s="8">
        <v>75</v>
      </c>
      <c r="I21" s="24">
        <f t="shared" si="1"/>
        <v>95</v>
      </c>
      <c r="J21" s="8">
        <v>20</v>
      </c>
      <c r="K21" s="8">
        <v>73</v>
      </c>
      <c r="L21" s="24">
        <f t="shared" si="2"/>
        <v>93</v>
      </c>
      <c r="M21" s="8">
        <v>20</v>
      </c>
      <c r="N21" s="8">
        <v>65</v>
      </c>
      <c r="O21" s="24">
        <f t="shared" si="3"/>
        <v>85</v>
      </c>
      <c r="P21" s="8">
        <v>20</v>
      </c>
      <c r="Q21" s="8">
        <v>65</v>
      </c>
      <c r="R21" s="24">
        <f t="shared" si="4"/>
        <v>85</v>
      </c>
      <c r="S21" s="10">
        <v>50</v>
      </c>
      <c r="T21" s="8">
        <v>45</v>
      </c>
      <c r="U21" s="25">
        <f t="shared" si="5"/>
        <v>95</v>
      </c>
      <c r="V21" s="26">
        <f t="shared" si="6"/>
        <v>458</v>
      </c>
      <c r="W21" s="25">
        <f t="shared" si="7"/>
        <v>91.6</v>
      </c>
      <c r="X21" s="1"/>
      <c r="Y21" s="1"/>
      <c r="Z21" s="1"/>
    </row>
    <row r="22" spans="1:26" ht="15" customHeight="1" x14ac:dyDescent="0.2">
      <c r="A22" s="7">
        <v>18</v>
      </c>
      <c r="B22" s="7">
        <v>17244782</v>
      </c>
      <c r="C22" s="8" t="s">
        <v>64</v>
      </c>
      <c r="D22" s="9">
        <v>20</v>
      </c>
      <c r="E22" s="8">
        <v>65</v>
      </c>
      <c r="F22" s="24">
        <f t="shared" si="0"/>
        <v>85</v>
      </c>
      <c r="G22" s="9">
        <v>20</v>
      </c>
      <c r="H22" s="8">
        <v>67</v>
      </c>
      <c r="I22" s="24">
        <f t="shared" si="1"/>
        <v>87</v>
      </c>
      <c r="J22" s="8">
        <v>20</v>
      </c>
      <c r="K22" s="8">
        <v>71</v>
      </c>
      <c r="L22" s="24">
        <f t="shared" si="2"/>
        <v>91</v>
      </c>
      <c r="M22" s="8">
        <v>20</v>
      </c>
      <c r="N22" s="8">
        <v>69</v>
      </c>
      <c r="O22" s="24">
        <f t="shared" si="3"/>
        <v>89</v>
      </c>
      <c r="P22" s="8">
        <v>20</v>
      </c>
      <c r="Q22" s="8">
        <v>76</v>
      </c>
      <c r="R22" s="24">
        <f t="shared" si="4"/>
        <v>96</v>
      </c>
      <c r="S22" s="10">
        <v>50</v>
      </c>
      <c r="T22" s="8">
        <v>45</v>
      </c>
      <c r="U22" s="25">
        <f t="shared" si="5"/>
        <v>95</v>
      </c>
      <c r="V22" s="26">
        <f t="shared" si="6"/>
        <v>458</v>
      </c>
      <c r="W22" s="25">
        <f t="shared" si="7"/>
        <v>91.6</v>
      </c>
      <c r="X22" s="1"/>
      <c r="Y22" s="1"/>
      <c r="Z22" s="1"/>
    </row>
    <row r="23" spans="1:26" ht="15" customHeight="1" x14ac:dyDescent="0.2">
      <c r="A23" s="7">
        <v>19</v>
      </c>
      <c r="B23" s="7">
        <v>17244734</v>
      </c>
      <c r="C23" s="8" t="s">
        <v>59</v>
      </c>
      <c r="D23" s="9">
        <v>20</v>
      </c>
      <c r="E23" s="8">
        <v>70</v>
      </c>
      <c r="F23" s="24">
        <f t="shared" si="0"/>
        <v>90</v>
      </c>
      <c r="G23" s="9">
        <v>20</v>
      </c>
      <c r="H23" s="8">
        <v>70</v>
      </c>
      <c r="I23" s="24">
        <f t="shared" si="1"/>
        <v>90</v>
      </c>
      <c r="J23" s="8">
        <v>20</v>
      </c>
      <c r="K23" s="8">
        <v>72</v>
      </c>
      <c r="L23" s="24">
        <f t="shared" si="2"/>
        <v>92</v>
      </c>
      <c r="M23" s="8">
        <v>20</v>
      </c>
      <c r="N23" s="8">
        <v>67</v>
      </c>
      <c r="O23" s="24">
        <f t="shared" si="3"/>
        <v>87</v>
      </c>
      <c r="P23" s="8">
        <v>20</v>
      </c>
      <c r="Q23" s="8">
        <v>71</v>
      </c>
      <c r="R23" s="24">
        <f t="shared" si="4"/>
        <v>91</v>
      </c>
      <c r="S23" s="10">
        <v>50</v>
      </c>
      <c r="T23" s="8">
        <v>44</v>
      </c>
      <c r="U23" s="25">
        <f t="shared" si="5"/>
        <v>94</v>
      </c>
      <c r="V23" s="26">
        <f t="shared" si="6"/>
        <v>457</v>
      </c>
      <c r="W23" s="25">
        <f t="shared" si="7"/>
        <v>91.4</v>
      </c>
      <c r="X23" s="1"/>
      <c r="Y23" s="1"/>
      <c r="Z23" s="1"/>
    </row>
    <row r="24" spans="1:26" ht="15" customHeight="1" x14ac:dyDescent="0.2">
      <c r="A24" s="7">
        <v>20</v>
      </c>
      <c r="B24" s="7">
        <v>17244749</v>
      </c>
      <c r="C24" s="8" t="s">
        <v>65</v>
      </c>
      <c r="D24" s="9">
        <v>20</v>
      </c>
      <c r="E24" s="8">
        <v>70</v>
      </c>
      <c r="F24" s="24">
        <f t="shared" si="0"/>
        <v>90</v>
      </c>
      <c r="G24" s="9">
        <v>20</v>
      </c>
      <c r="H24" s="8">
        <v>69</v>
      </c>
      <c r="I24" s="24">
        <f t="shared" si="1"/>
        <v>89</v>
      </c>
      <c r="J24" s="8">
        <v>20</v>
      </c>
      <c r="K24" s="8">
        <v>73</v>
      </c>
      <c r="L24" s="24">
        <f t="shared" si="2"/>
        <v>93</v>
      </c>
      <c r="M24" s="8">
        <v>20</v>
      </c>
      <c r="N24" s="8">
        <v>67</v>
      </c>
      <c r="O24" s="24">
        <f t="shared" si="3"/>
        <v>87</v>
      </c>
      <c r="P24" s="8">
        <v>20</v>
      </c>
      <c r="Q24" s="8">
        <v>71</v>
      </c>
      <c r="R24" s="24">
        <f t="shared" si="4"/>
        <v>91</v>
      </c>
      <c r="S24" s="10">
        <v>50</v>
      </c>
      <c r="T24" s="8">
        <v>44</v>
      </c>
      <c r="U24" s="25">
        <f t="shared" si="5"/>
        <v>94</v>
      </c>
      <c r="V24" s="26">
        <f t="shared" si="6"/>
        <v>457</v>
      </c>
      <c r="W24" s="25">
        <f t="shared" si="7"/>
        <v>91.4</v>
      </c>
      <c r="X24" s="1"/>
      <c r="Y24" s="1"/>
      <c r="Z24" s="1"/>
    </row>
    <row r="25" spans="1:26" ht="15" customHeight="1" x14ac:dyDescent="0.2">
      <c r="A25" s="7">
        <v>21</v>
      </c>
      <c r="B25" s="7">
        <v>17244765</v>
      </c>
      <c r="C25" s="8" t="s">
        <v>66</v>
      </c>
      <c r="D25" s="9">
        <v>20</v>
      </c>
      <c r="E25" s="8">
        <v>70</v>
      </c>
      <c r="F25" s="24">
        <f t="shared" si="0"/>
        <v>90</v>
      </c>
      <c r="G25" s="9">
        <v>20</v>
      </c>
      <c r="H25" s="8">
        <v>72</v>
      </c>
      <c r="I25" s="24">
        <f t="shared" si="1"/>
        <v>92</v>
      </c>
      <c r="J25" s="8">
        <v>20</v>
      </c>
      <c r="K25" s="8">
        <v>61</v>
      </c>
      <c r="L25" s="24">
        <f t="shared" si="2"/>
        <v>81</v>
      </c>
      <c r="M25" s="8">
        <v>20</v>
      </c>
      <c r="N25" s="8">
        <v>67</v>
      </c>
      <c r="O25" s="24">
        <f t="shared" si="3"/>
        <v>87</v>
      </c>
      <c r="P25" s="8">
        <v>20</v>
      </c>
      <c r="Q25" s="8">
        <v>73</v>
      </c>
      <c r="R25" s="24">
        <f t="shared" si="4"/>
        <v>93</v>
      </c>
      <c r="S25" s="10">
        <v>50</v>
      </c>
      <c r="T25" s="8">
        <v>45</v>
      </c>
      <c r="U25" s="25">
        <f t="shared" si="5"/>
        <v>95</v>
      </c>
      <c r="V25" s="26">
        <f t="shared" si="6"/>
        <v>457</v>
      </c>
      <c r="W25" s="25">
        <f t="shared" si="7"/>
        <v>91.4</v>
      </c>
      <c r="X25" s="1"/>
      <c r="Y25" s="1"/>
      <c r="Z25" s="1"/>
    </row>
    <row r="26" spans="1:26" ht="15" customHeight="1" x14ac:dyDescent="0.2">
      <c r="A26" s="7">
        <v>22</v>
      </c>
      <c r="B26" s="7">
        <v>17244739</v>
      </c>
      <c r="C26" s="8" t="s">
        <v>67</v>
      </c>
      <c r="D26" s="9">
        <v>20</v>
      </c>
      <c r="E26" s="8">
        <v>72</v>
      </c>
      <c r="F26" s="24">
        <f t="shared" si="0"/>
        <v>92</v>
      </c>
      <c r="G26" s="9">
        <v>20</v>
      </c>
      <c r="H26" s="8">
        <v>71</v>
      </c>
      <c r="I26" s="24">
        <f t="shared" si="1"/>
        <v>91</v>
      </c>
      <c r="J26" s="8">
        <v>20</v>
      </c>
      <c r="K26" s="8">
        <v>63</v>
      </c>
      <c r="L26" s="24">
        <f t="shared" si="2"/>
        <v>83</v>
      </c>
      <c r="M26" s="8">
        <v>20</v>
      </c>
      <c r="N26" s="8">
        <v>64</v>
      </c>
      <c r="O26" s="24">
        <f t="shared" si="3"/>
        <v>84</v>
      </c>
      <c r="P26" s="8">
        <v>20</v>
      </c>
      <c r="Q26" s="8">
        <v>72</v>
      </c>
      <c r="R26" s="24">
        <f t="shared" si="4"/>
        <v>92</v>
      </c>
      <c r="S26" s="10">
        <v>50</v>
      </c>
      <c r="T26" s="8">
        <v>45</v>
      </c>
      <c r="U26" s="25">
        <f t="shared" si="5"/>
        <v>95</v>
      </c>
      <c r="V26" s="26">
        <f t="shared" si="6"/>
        <v>454</v>
      </c>
      <c r="W26" s="25">
        <f t="shared" si="7"/>
        <v>90.8</v>
      </c>
      <c r="X26" s="1"/>
      <c r="Y26" s="1"/>
      <c r="Z26" s="1"/>
    </row>
    <row r="27" spans="1:26" ht="14.25" x14ac:dyDescent="0.2">
      <c r="A27" s="7">
        <v>23</v>
      </c>
      <c r="B27" s="7">
        <v>17244747</v>
      </c>
      <c r="C27" s="8" t="s">
        <v>66</v>
      </c>
      <c r="D27" s="9">
        <v>20</v>
      </c>
      <c r="E27" s="8">
        <v>74</v>
      </c>
      <c r="F27" s="24">
        <f t="shared" si="0"/>
        <v>94</v>
      </c>
      <c r="G27" s="9">
        <v>20</v>
      </c>
      <c r="H27" s="8">
        <v>66</v>
      </c>
      <c r="I27" s="24">
        <f t="shared" si="1"/>
        <v>86</v>
      </c>
      <c r="J27" s="8">
        <v>20</v>
      </c>
      <c r="K27" s="8">
        <v>72</v>
      </c>
      <c r="L27" s="24">
        <f t="shared" si="2"/>
        <v>92</v>
      </c>
      <c r="M27" s="8">
        <v>20</v>
      </c>
      <c r="N27" s="8">
        <v>63</v>
      </c>
      <c r="O27" s="24">
        <f t="shared" si="3"/>
        <v>83</v>
      </c>
      <c r="P27" s="8">
        <v>20</v>
      </c>
      <c r="Q27" s="8">
        <v>66</v>
      </c>
      <c r="R27" s="24">
        <f t="shared" si="4"/>
        <v>86</v>
      </c>
      <c r="S27" s="10">
        <v>50</v>
      </c>
      <c r="T27" s="8">
        <v>44</v>
      </c>
      <c r="U27" s="25">
        <f t="shared" si="5"/>
        <v>94</v>
      </c>
      <c r="V27" s="26">
        <f t="shared" si="6"/>
        <v>452</v>
      </c>
      <c r="W27" s="25">
        <f t="shared" si="7"/>
        <v>90.4</v>
      </c>
      <c r="X27" s="1"/>
      <c r="Y27" s="1"/>
      <c r="Z27" s="1"/>
    </row>
    <row r="28" spans="1:26" ht="14.25" x14ac:dyDescent="0.2">
      <c r="A28" s="7">
        <v>24</v>
      </c>
      <c r="B28" s="7">
        <v>17244746</v>
      </c>
      <c r="C28" s="8" t="s">
        <v>68</v>
      </c>
      <c r="D28" s="9">
        <v>20</v>
      </c>
      <c r="E28" s="8">
        <v>71</v>
      </c>
      <c r="F28" s="24">
        <f t="shared" si="0"/>
        <v>91</v>
      </c>
      <c r="G28" s="9">
        <v>20</v>
      </c>
      <c r="H28" s="8">
        <v>71</v>
      </c>
      <c r="I28" s="24">
        <f t="shared" si="1"/>
        <v>91</v>
      </c>
      <c r="J28" s="8">
        <v>20</v>
      </c>
      <c r="K28" s="8">
        <v>71</v>
      </c>
      <c r="L28" s="24">
        <f t="shared" si="2"/>
        <v>91</v>
      </c>
      <c r="M28" s="8">
        <v>20</v>
      </c>
      <c r="N28" s="8">
        <v>58</v>
      </c>
      <c r="O28" s="24">
        <f t="shared" si="3"/>
        <v>78</v>
      </c>
      <c r="P28" s="8">
        <v>20</v>
      </c>
      <c r="Q28" s="8">
        <v>65</v>
      </c>
      <c r="R28" s="24">
        <f t="shared" si="4"/>
        <v>85</v>
      </c>
      <c r="S28" s="10">
        <v>50</v>
      </c>
      <c r="T28" s="8">
        <v>44</v>
      </c>
      <c r="U28" s="25">
        <f t="shared" si="5"/>
        <v>94</v>
      </c>
      <c r="V28" s="26">
        <f t="shared" si="6"/>
        <v>452</v>
      </c>
      <c r="W28" s="25">
        <f t="shared" si="7"/>
        <v>90.4</v>
      </c>
      <c r="X28" s="1"/>
      <c r="Y28" s="1"/>
      <c r="Z28" s="1"/>
    </row>
    <row r="29" spans="1:26" ht="14.25" x14ac:dyDescent="0.2">
      <c r="A29" s="7">
        <v>25</v>
      </c>
      <c r="B29" s="7">
        <v>17244736</v>
      </c>
      <c r="C29" s="8" t="s">
        <v>69</v>
      </c>
      <c r="D29" s="9">
        <v>20</v>
      </c>
      <c r="E29" s="8">
        <v>70</v>
      </c>
      <c r="F29" s="24">
        <f t="shared" si="0"/>
        <v>90</v>
      </c>
      <c r="G29" s="9">
        <v>20</v>
      </c>
      <c r="H29" s="8">
        <v>68</v>
      </c>
      <c r="I29" s="24">
        <f t="shared" si="1"/>
        <v>88</v>
      </c>
      <c r="J29" s="8">
        <v>20</v>
      </c>
      <c r="K29" s="8">
        <v>65</v>
      </c>
      <c r="L29" s="24">
        <f t="shared" si="2"/>
        <v>85</v>
      </c>
      <c r="M29" s="8">
        <v>20</v>
      </c>
      <c r="N29" s="8">
        <v>64</v>
      </c>
      <c r="O29" s="24">
        <f t="shared" si="3"/>
        <v>84</v>
      </c>
      <c r="P29" s="8">
        <v>20</v>
      </c>
      <c r="Q29" s="8">
        <v>73</v>
      </c>
      <c r="R29" s="24">
        <f t="shared" si="4"/>
        <v>93</v>
      </c>
      <c r="S29" s="10">
        <v>50</v>
      </c>
      <c r="T29" s="8">
        <v>44</v>
      </c>
      <c r="U29" s="25">
        <f t="shared" si="5"/>
        <v>94</v>
      </c>
      <c r="V29" s="26">
        <f t="shared" si="6"/>
        <v>450</v>
      </c>
      <c r="W29" s="25">
        <f t="shared" si="7"/>
        <v>90</v>
      </c>
      <c r="X29" s="1"/>
      <c r="Y29" s="1"/>
      <c r="Z29" s="1"/>
    </row>
    <row r="30" spans="1:26" ht="14.25" x14ac:dyDescent="0.2">
      <c r="A30" s="7">
        <v>26</v>
      </c>
      <c r="B30" s="7">
        <v>17244741</v>
      </c>
      <c r="C30" s="8" t="s">
        <v>70</v>
      </c>
      <c r="D30" s="9">
        <v>20</v>
      </c>
      <c r="E30" s="8">
        <v>72</v>
      </c>
      <c r="F30" s="24">
        <f t="shared" si="0"/>
        <v>92</v>
      </c>
      <c r="G30" s="9">
        <v>20</v>
      </c>
      <c r="H30" s="8">
        <v>66</v>
      </c>
      <c r="I30" s="24">
        <f t="shared" si="1"/>
        <v>86</v>
      </c>
      <c r="J30" s="8">
        <v>20</v>
      </c>
      <c r="K30" s="8">
        <v>71</v>
      </c>
      <c r="L30" s="24">
        <f t="shared" si="2"/>
        <v>91</v>
      </c>
      <c r="M30" s="8">
        <v>20</v>
      </c>
      <c r="N30" s="8">
        <v>66</v>
      </c>
      <c r="O30" s="24">
        <f t="shared" si="3"/>
        <v>86</v>
      </c>
      <c r="P30" s="8">
        <v>20</v>
      </c>
      <c r="Q30" s="8">
        <v>65</v>
      </c>
      <c r="R30" s="24">
        <f t="shared" si="4"/>
        <v>85</v>
      </c>
      <c r="S30" s="10">
        <v>50</v>
      </c>
      <c r="T30" s="8">
        <v>44</v>
      </c>
      <c r="U30" s="25">
        <f t="shared" si="5"/>
        <v>94</v>
      </c>
      <c r="V30" s="26">
        <f t="shared" si="6"/>
        <v>449</v>
      </c>
      <c r="W30" s="25">
        <f t="shared" si="7"/>
        <v>89.8</v>
      </c>
      <c r="X30" s="1"/>
      <c r="Y30" s="1"/>
      <c r="Z30" s="1"/>
    </row>
    <row r="31" spans="1:26" ht="14.25" x14ac:dyDescent="0.2">
      <c r="A31" s="7">
        <v>27</v>
      </c>
      <c r="B31" s="7">
        <v>17244731</v>
      </c>
      <c r="C31" s="8" t="s">
        <v>71</v>
      </c>
      <c r="D31" s="9">
        <v>20</v>
      </c>
      <c r="E31" s="8">
        <v>73</v>
      </c>
      <c r="F31" s="24">
        <f t="shared" si="0"/>
        <v>93</v>
      </c>
      <c r="G31" s="9">
        <v>20</v>
      </c>
      <c r="H31" s="8">
        <v>62</v>
      </c>
      <c r="I31" s="24">
        <f t="shared" si="1"/>
        <v>82</v>
      </c>
      <c r="J31" s="8">
        <v>20</v>
      </c>
      <c r="K31" s="8">
        <v>71</v>
      </c>
      <c r="L31" s="24">
        <f t="shared" si="2"/>
        <v>91</v>
      </c>
      <c r="M31" s="8">
        <v>20</v>
      </c>
      <c r="N31" s="8">
        <v>66</v>
      </c>
      <c r="O31" s="24">
        <f t="shared" si="3"/>
        <v>86</v>
      </c>
      <c r="P31" s="8">
        <v>20</v>
      </c>
      <c r="Q31" s="8">
        <v>65</v>
      </c>
      <c r="R31" s="24">
        <f t="shared" si="4"/>
        <v>85</v>
      </c>
      <c r="S31" s="10">
        <v>50</v>
      </c>
      <c r="T31" s="8">
        <v>44</v>
      </c>
      <c r="U31" s="25">
        <f t="shared" si="5"/>
        <v>94</v>
      </c>
      <c r="V31" s="26">
        <f t="shared" si="6"/>
        <v>449</v>
      </c>
      <c r="W31" s="25">
        <f t="shared" si="7"/>
        <v>89.8</v>
      </c>
      <c r="X31" s="1"/>
      <c r="Y31" s="1"/>
      <c r="Z31" s="1"/>
    </row>
    <row r="32" spans="1:26" ht="14.25" x14ac:dyDescent="0.2">
      <c r="A32" s="7">
        <v>28</v>
      </c>
      <c r="B32" s="7">
        <v>17244745</v>
      </c>
      <c r="C32" s="8" t="s">
        <v>25</v>
      </c>
      <c r="D32" s="9">
        <v>20</v>
      </c>
      <c r="E32" s="8">
        <v>70</v>
      </c>
      <c r="F32" s="24">
        <f t="shared" si="0"/>
        <v>90</v>
      </c>
      <c r="G32" s="9">
        <v>20</v>
      </c>
      <c r="H32" s="8">
        <v>71</v>
      </c>
      <c r="I32" s="24">
        <f t="shared" si="1"/>
        <v>91</v>
      </c>
      <c r="J32" s="8">
        <v>20</v>
      </c>
      <c r="K32" s="8">
        <v>61</v>
      </c>
      <c r="L32" s="24">
        <f t="shared" si="2"/>
        <v>81</v>
      </c>
      <c r="M32" s="8">
        <v>20</v>
      </c>
      <c r="N32" s="8">
        <v>58</v>
      </c>
      <c r="O32" s="24">
        <f t="shared" si="3"/>
        <v>78</v>
      </c>
      <c r="P32" s="8">
        <v>20</v>
      </c>
      <c r="Q32" s="8">
        <v>72</v>
      </c>
      <c r="R32" s="24">
        <f t="shared" si="4"/>
        <v>92</v>
      </c>
      <c r="S32" s="10">
        <v>50</v>
      </c>
      <c r="T32" s="8">
        <v>44</v>
      </c>
      <c r="U32" s="25">
        <f t="shared" si="5"/>
        <v>94</v>
      </c>
      <c r="V32" s="26">
        <f t="shared" si="6"/>
        <v>448</v>
      </c>
      <c r="W32" s="25">
        <f t="shared" si="7"/>
        <v>89.6</v>
      </c>
      <c r="X32" s="1"/>
      <c r="Y32" s="1"/>
      <c r="Z32" s="1"/>
    </row>
    <row r="33" spans="1:26" ht="14.25" x14ac:dyDescent="0.2">
      <c r="A33" s="7">
        <v>29</v>
      </c>
      <c r="B33" s="7">
        <v>17244759</v>
      </c>
      <c r="C33" s="8" t="s">
        <v>72</v>
      </c>
      <c r="D33" s="9">
        <v>20</v>
      </c>
      <c r="E33" s="8">
        <v>67</v>
      </c>
      <c r="F33" s="24">
        <f t="shared" si="0"/>
        <v>87</v>
      </c>
      <c r="G33" s="9">
        <v>20</v>
      </c>
      <c r="H33" s="8">
        <v>72</v>
      </c>
      <c r="I33" s="24">
        <f t="shared" si="1"/>
        <v>92</v>
      </c>
      <c r="J33" s="8">
        <v>20</v>
      </c>
      <c r="K33" s="8">
        <v>61</v>
      </c>
      <c r="L33" s="24">
        <f t="shared" si="2"/>
        <v>81</v>
      </c>
      <c r="M33" s="8">
        <v>20</v>
      </c>
      <c r="N33" s="8">
        <v>58</v>
      </c>
      <c r="O33" s="24">
        <f t="shared" si="3"/>
        <v>78</v>
      </c>
      <c r="P33" s="8">
        <v>20</v>
      </c>
      <c r="Q33" s="8">
        <v>71</v>
      </c>
      <c r="R33" s="24">
        <f t="shared" si="4"/>
        <v>91</v>
      </c>
      <c r="S33" s="10">
        <v>50</v>
      </c>
      <c r="T33" s="8">
        <v>44</v>
      </c>
      <c r="U33" s="25">
        <f t="shared" si="5"/>
        <v>94</v>
      </c>
      <c r="V33" s="26">
        <f t="shared" si="6"/>
        <v>445</v>
      </c>
      <c r="W33" s="25">
        <f t="shared" si="7"/>
        <v>89</v>
      </c>
      <c r="X33" s="1"/>
      <c r="Y33" s="1"/>
      <c r="Z33" s="1"/>
    </row>
    <row r="34" spans="1:26" ht="14.25" x14ac:dyDescent="0.2">
      <c r="A34" s="7">
        <v>30</v>
      </c>
      <c r="B34" s="7">
        <v>17244776</v>
      </c>
      <c r="C34" s="8" t="s">
        <v>73</v>
      </c>
      <c r="D34" s="9">
        <v>20</v>
      </c>
      <c r="E34" s="8">
        <v>66</v>
      </c>
      <c r="F34" s="24">
        <f t="shared" si="0"/>
        <v>86</v>
      </c>
      <c r="G34" s="9">
        <v>20</v>
      </c>
      <c r="H34" s="8">
        <v>69</v>
      </c>
      <c r="I34" s="24">
        <f t="shared" si="1"/>
        <v>89</v>
      </c>
      <c r="J34" s="8">
        <v>20</v>
      </c>
      <c r="K34" s="8">
        <v>64</v>
      </c>
      <c r="L34" s="24">
        <f t="shared" si="2"/>
        <v>84</v>
      </c>
      <c r="M34" s="8">
        <v>20</v>
      </c>
      <c r="N34" s="8">
        <v>68</v>
      </c>
      <c r="O34" s="24">
        <f t="shared" si="3"/>
        <v>88</v>
      </c>
      <c r="P34" s="8">
        <v>20</v>
      </c>
      <c r="Q34" s="8">
        <v>67</v>
      </c>
      <c r="R34" s="24">
        <f t="shared" si="4"/>
        <v>87</v>
      </c>
      <c r="S34" s="10">
        <v>50</v>
      </c>
      <c r="T34" s="8">
        <v>42</v>
      </c>
      <c r="U34" s="25">
        <f t="shared" si="5"/>
        <v>92</v>
      </c>
      <c r="V34" s="26">
        <f t="shared" si="6"/>
        <v>442</v>
      </c>
      <c r="W34" s="25">
        <f t="shared" si="7"/>
        <v>88.4</v>
      </c>
      <c r="X34" s="1"/>
      <c r="Y34" s="1"/>
      <c r="Z34" s="1"/>
    </row>
    <row r="35" spans="1:26" ht="14.25" x14ac:dyDescent="0.2">
      <c r="A35" s="7">
        <v>31</v>
      </c>
      <c r="B35" s="7">
        <v>17244829</v>
      </c>
      <c r="C35" s="8" t="s">
        <v>74</v>
      </c>
      <c r="D35" s="9">
        <v>20</v>
      </c>
      <c r="E35" s="8">
        <v>68</v>
      </c>
      <c r="F35" s="24">
        <f t="shared" si="0"/>
        <v>88</v>
      </c>
      <c r="G35" s="9">
        <v>20</v>
      </c>
      <c r="H35" s="8">
        <v>65</v>
      </c>
      <c r="I35" s="24">
        <f t="shared" si="1"/>
        <v>85</v>
      </c>
      <c r="J35" s="8">
        <v>20</v>
      </c>
      <c r="K35" s="8">
        <v>65</v>
      </c>
      <c r="L35" s="24">
        <f t="shared" si="2"/>
        <v>85</v>
      </c>
      <c r="M35" s="8">
        <v>20</v>
      </c>
      <c r="N35" s="8">
        <v>57</v>
      </c>
      <c r="O35" s="24">
        <f t="shared" si="3"/>
        <v>77</v>
      </c>
      <c r="P35" s="8">
        <v>20</v>
      </c>
      <c r="Q35" s="8">
        <v>71</v>
      </c>
      <c r="R35" s="24">
        <f t="shared" si="4"/>
        <v>91</v>
      </c>
      <c r="S35" s="10">
        <v>50</v>
      </c>
      <c r="T35" s="8">
        <v>42</v>
      </c>
      <c r="U35" s="25">
        <f t="shared" si="5"/>
        <v>92</v>
      </c>
      <c r="V35" s="26">
        <f t="shared" si="6"/>
        <v>441</v>
      </c>
      <c r="W35" s="25">
        <f t="shared" si="7"/>
        <v>88.2</v>
      </c>
      <c r="X35" s="1"/>
      <c r="Y35" s="1"/>
      <c r="Z35" s="1"/>
    </row>
    <row r="36" spans="1:26" ht="14.25" x14ac:dyDescent="0.2">
      <c r="A36" s="7">
        <v>32</v>
      </c>
      <c r="B36" s="7">
        <v>17244770</v>
      </c>
      <c r="C36" s="8" t="s">
        <v>75</v>
      </c>
      <c r="D36" s="9">
        <v>20</v>
      </c>
      <c r="E36" s="8">
        <v>67</v>
      </c>
      <c r="F36" s="24">
        <f t="shared" si="0"/>
        <v>87</v>
      </c>
      <c r="G36" s="9">
        <v>20</v>
      </c>
      <c r="H36" s="8">
        <v>71</v>
      </c>
      <c r="I36" s="24">
        <f t="shared" si="1"/>
        <v>91</v>
      </c>
      <c r="J36" s="8">
        <v>20</v>
      </c>
      <c r="K36" s="8">
        <v>44</v>
      </c>
      <c r="L36" s="24">
        <f t="shared" si="2"/>
        <v>64</v>
      </c>
      <c r="M36" s="8">
        <v>20</v>
      </c>
      <c r="N36" s="8">
        <v>57</v>
      </c>
      <c r="O36" s="24">
        <f t="shared" si="3"/>
        <v>77</v>
      </c>
      <c r="P36" s="8">
        <v>20</v>
      </c>
      <c r="Q36" s="8">
        <v>72</v>
      </c>
      <c r="R36" s="24">
        <f t="shared" si="4"/>
        <v>92</v>
      </c>
      <c r="S36" s="10">
        <v>50</v>
      </c>
      <c r="T36" s="8">
        <v>44</v>
      </c>
      <c r="U36" s="25">
        <f t="shared" si="5"/>
        <v>94</v>
      </c>
      <c r="V36" s="26">
        <f t="shared" si="6"/>
        <v>441</v>
      </c>
      <c r="W36" s="25">
        <f t="shared" si="7"/>
        <v>88.2</v>
      </c>
      <c r="X36" s="1"/>
      <c r="Y36" s="1"/>
      <c r="Z36" s="1"/>
    </row>
    <row r="37" spans="1:26" ht="14.25" x14ac:dyDescent="0.2">
      <c r="A37" s="7">
        <v>33</v>
      </c>
      <c r="B37" s="7">
        <v>17244730</v>
      </c>
      <c r="C37" s="8" t="s">
        <v>76</v>
      </c>
      <c r="D37" s="9">
        <v>20</v>
      </c>
      <c r="E37" s="8">
        <v>71</v>
      </c>
      <c r="F37" s="24">
        <f t="shared" si="0"/>
        <v>91</v>
      </c>
      <c r="G37" s="9">
        <v>20</v>
      </c>
      <c r="H37" s="8">
        <v>65</v>
      </c>
      <c r="I37" s="24">
        <f t="shared" si="1"/>
        <v>85</v>
      </c>
      <c r="J37" s="8">
        <v>20</v>
      </c>
      <c r="K37" s="8">
        <v>61</v>
      </c>
      <c r="L37" s="24">
        <f t="shared" si="2"/>
        <v>81</v>
      </c>
      <c r="M37" s="8">
        <v>20</v>
      </c>
      <c r="N37" s="8">
        <v>56</v>
      </c>
      <c r="O37" s="24">
        <f t="shared" si="3"/>
        <v>76</v>
      </c>
      <c r="P37" s="8">
        <v>20</v>
      </c>
      <c r="Q37" s="8">
        <v>70</v>
      </c>
      <c r="R37" s="24">
        <f t="shared" si="4"/>
        <v>90</v>
      </c>
      <c r="S37" s="10">
        <v>50</v>
      </c>
      <c r="T37" s="8">
        <v>43</v>
      </c>
      <c r="U37" s="25">
        <f t="shared" si="5"/>
        <v>93</v>
      </c>
      <c r="V37" s="26">
        <f t="shared" si="6"/>
        <v>440</v>
      </c>
      <c r="W37" s="25">
        <f t="shared" si="7"/>
        <v>88</v>
      </c>
      <c r="X37" s="1"/>
      <c r="Y37" s="1"/>
      <c r="Z37" s="1"/>
    </row>
    <row r="38" spans="1:26" ht="25.5" x14ac:dyDescent="0.2">
      <c r="A38" s="7">
        <v>34</v>
      </c>
      <c r="B38" s="7">
        <v>17244737</v>
      </c>
      <c r="C38" s="8" t="s">
        <v>13</v>
      </c>
      <c r="D38" s="9">
        <v>20</v>
      </c>
      <c r="E38" s="8">
        <v>73</v>
      </c>
      <c r="F38" s="24">
        <f t="shared" si="0"/>
        <v>93</v>
      </c>
      <c r="G38" s="9">
        <v>20</v>
      </c>
      <c r="H38" s="8">
        <v>70</v>
      </c>
      <c r="I38" s="24">
        <f t="shared" si="1"/>
        <v>90</v>
      </c>
      <c r="J38" s="8">
        <v>20</v>
      </c>
      <c r="K38" s="8">
        <v>62</v>
      </c>
      <c r="L38" s="24">
        <f t="shared" si="2"/>
        <v>82</v>
      </c>
      <c r="M38" s="8">
        <v>20</v>
      </c>
      <c r="N38" s="8">
        <v>58</v>
      </c>
      <c r="O38" s="24">
        <f t="shared" si="3"/>
        <v>78</v>
      </c>
      <c r="P38" s="8">
        <v>20</v>
      </c>
      <c r="Q38" s="8">
        <v>61</v>
      </c>
      <c r="R38" s="24">
        <f t="shared" si="4"/>
        <v>81</v>
      </c>
      <c r="S38" s="10">
        <v>50</v>
      </c>
      <c r="T38" s="8">
        <v>42</v>
      </c>
      <c r="U38" s="25">
        <f t="shared" si="5"/>
        <v>92</v>
      </c>
      <c r="V38" s="26">
        <f t="shared" si="6"/>
        <v>438</v>
      </c>
      <c r="W38" s="25">
        <f t="shared" si="7"/>
        <v>87.6</v>
      </c>
      <c r="X38" s="1"/>
      <c r="Y38" s="1"/>
      <c r="Z38" s="1"/>
    </row>
    <row r="39" spans="1:26" ht="14.25" x14ac:dyDescent="0.2">
      <c r="A39" s="7">
        <v>35</v>
      </c>
      <c r="B39" s="7">
        <v>17244816</v>
      </c>
      <c r="C39" s="8" t="s">
        <v>77</v>
      </c>
      <c r="D39" s="9">
        <v>20</v>
      </c>
      <c r="E39" s="8">
        <v>67</v>
      </c>
      <c r="F39" s="24">
        <f t="shared" si="0"/>
        <v>87</v>
      </c>
      <c r="G39" s="9">
        <v>20</v>
      </c>
      <c r="H39" s="8">
        <v>71</v>
      </c>
      <c r="I39" s="24">
        <f t="shared" si="1"/>
        <v>91</v>
      </c>
      <c r="J39" s="8">
        <v>20</v>
      </c>
      <c r="K39" s="8">
        <v>52</v>
      </c>
      <c r="L39" s="24">
        <f t="shared" si="2"/>
        <v>72</v>
      </c>
      <c r="M39" s="8">
        <v>20</v>
      </c>
      <c r="N39" s="8">
        <v>49</v>
      </c>
      <c r="O39" s="24">
        <f t="shared" si="3"/>
        <v>69</v>
      </c>
      <c r="P39" s="8">
        <v>20</v>
      </c>
      <c r="Q39" s="8">
        <v>71</v>
      </c>
      <c r="R39" s="24">
        <f t="shared" si="4"/>
        <v>91</v>
      </c>
      <c r="S39" s="10">
        <v>50</v>
      </c>
      <c r="T39" s="8">
        <v>44</v>
      </c>
      <c r="U39" s="25">
        <f t="shared" si="5"/>
        <v>94</v>
      </c>
      <c r="V39" s="26">
        <f t="shared" si="6"/>
        <v>435</v>
      </c>
      <c r="W39" s="25">
        <f t="shared" si="7"/>
        <v>87</v>
      </c>
      <c r="X39" s="1"/>
      <c r="Y39" s="1"/>
      <c r="Z39" s="1"/>
    </row>
    <row r="40" spans="1:26" ht="14.25" x14ac:dyDescent="0.2">
      <c r="A40" s="7">
        <v>36</v>
      </c>
      <c r="B40" s="7">
        <v>17244752</v>
      </c>
      <c r="C40" s="8" t="s">
        <v>78</v>
      </c>
      <c r="D40" s="9">
        <v>20</v>
      </c>
      <c r="E40" s="8">
        <v>71</v>
      </c>
      <c r="F40" s="24">
        <f t="shared" si="0"/>
        <v>91</v>
      </c>
      <c r="G40" s="9">
        <v>20</v>
      </c>
      <c r="H40" s="8">
        <v>71</v>
      </c>
      <c r="I40" s="24">
        <f t="shared" si="1"/>
        <v>91</v>
      </c>
      <c r="J40" s="8">
        <v>20</v>
      </c>
      <c r="K40" s="8">
        <v>62</v>
      </c>
      <c r="L40" s="24">
        <f t="shared" si="2"/>
        <v>82</v>
      </c>
      <c r="M40" s="8">
        <v>20</v>
      </c>
      <c r="N40" s="8">
        <v>57</v>
      </c>
      <c r="O40" s="24">
        <f t="shared" si="3"/>
        <v>77</v>
      </c>
      <c r="P40" s="8">
        <v>20</v>
      </c>
      <c r="Q40" s="8">
        <v>58</v>
      </c>
      <c r="R40" s="24">
        <f t="shared" si="4"/>
        <v>78</v>
      </c>
      <c r="S40" s="10">
        <v>50</v>
      </c>
      <c r="T40" s="8">
        <v>42</v>
      </c>
      <c r="U40" s="25">
        <f t="shared" si="5"/>
        <v>92</v>
      </c>
      <c r="V40" s="26">
        <f t="shared" si="6"/>
        <v>434</v>
      </c>
      <c r="W40" s="25">
        <f t="shared" si="7"/>
        <v>86.8</v>
      </c>
      <c r="X40" s="1"/>
      <c r="Y40" s="1"/>
      <c r="Z40" s="1"/>
    </row>
    <row r="41" spans="1:26" ht="14.25" x14ac:dyDescent="0.2">
      <c r="A41" s="7">
        <v>37</v>
      </c>
      <c r="B41" s="7">
        <v>17244768</v>
      </c>
      <c r="C41" s="8" t="s">
        <v>79</v>
      </c>
      <c r="D41" s="9">
        <v>20</v>
      </c>
      <c r="E41" s="8">
        <v>62</v>
      </c>
      <c r="F41" s="24">
        <f t="shared" si="0"/>
        <v>82</v>
      </c>
      <c r="G41" s="9">
        <v>20</v>
      </c>
      <c r="H41" s="8">
        <v>65</v>
      </c>
      <c r="I41" s="24">
        <f t="shared" si="1"/>
        <v>85</v>
      </c>
      <c r="J41" s="8">
        <v>20</v>
      </c>
      <c r="K41" s="8">
        <v>66</v>
      </c>
      <c r="L41" s="24">
        <f t="shared" si="2"/>
        <v>86</v>
      </c>
      <c r="M41" s="8">
        <v>20</v>
      </c>
      <c r="N41" s="8">
        <v>67</v>
      </c>
      <c r="O41" s="24">
        <f t="shared" si="3"/>
        <v>87</v>
      </c>
      <c r="P41" s="8">
        <v>20</v>
      </c>
      <c r="Q41" s="8">
        <v>64</v>
      </c>
      <c r="R41" s="24">
        <f t="shared" si="4"/>
        <v>84</v>
      </c>
      <c r="S41" s="10">
        <v>50</v>
      </c>
      <c r="T41" s="8">
        <v>41</v>
      </c>
      <c r="U41" s="25">
        <f t="shared" si="5"/>
        <v>91</v>
      </c>
      <c r="V41" s="26">
        <f t="shared" si="6"/>
        <v>433</v>
      </c>
      <c r="W41" s="25">
        <f t="shared" si="7"/>
        <v>86.6</v>
      </c>
      <c r="X41" s="1"/>
      <c r="Y41" s="1"/>
      <c r="Z41" s="1"/>
    </row>
    <row r="42" spans="1:26" ht="14.25" x14ac:dyDescent="0.2">
      <c r="A42" s="7">
        <v>38</v>
      </c>
      <c r="B42" s="7">
        <v>17244832</v>
      </c>
      <c r="C42" s="8" t="s">
        <v>80</v>
      </c>
      <c r="D42" s="9">
        <v>20</v>
      </c>
      <c r="E42" s="8">
        <v>64</v>
      </c>
      <c r="F42" s="24">
        <f t="shared" si="0"/>
        <v>84</v>
      </c>
      <c r="G42" s="9">
        <v>20</v>
      </c>
      <c r="H42" s="8">
        <v>68</v>
      </c>
      <c r="I42" s="24">
        <f t="shared" si="1"/>
        <v>88</v>
      </c>
      <c r="J42" s="8">
        <v>20</v>
      </c>
      <c r="K42" s="8">
        <v>44</v>
      </c>
      <c r="L42" s="24">
        <f t="shared" si="2"/>
        <v>64</v>
      </c>
      <c r="M42" s="8">
        <v>20</v>
      </c>
      <c r="N42" s="8">
        <v>58</v>
      </c>
      <c r="O42" s="24">
        <f t="shared" si="3"/>
        <v>78</v>
      </c>
      <c r="P42" s="8">
        <v>20</v>
      </c>
      <c r="Q42" s="8">
        <v>71</v>
      </c>
      <c r="R42" s="24">
        <f t="shared" si="4"/>
        <v>91</v>
      </c>
      <c r="S42" s="10">
        <v>50</v>
      </c>
      <c r="T42" s="8">
        <v>42</v>
      </c>
      <c r="U42" s="25">
        <f t="shared" si="5"/>
        <v>92</v>
      </c>
      <c r="V42" s="26">
        <f t="shared" si="6"/>
        <v>433</v>
      </c>
      <c r="W42" s="25">
        <f t="shared" si="7"/>
        <v>86.6</v>
      </c>
      <c r="X42" s="1"/>
      <c r="Y42" s="1"/>
      <c r="Z42" s="1"/>
    </row>
    <row r="43" spans="1:26" ht="14.25" x14ac:dyDescent="0.2">
      <c r="A43" s="7">
        <v>39</v>
      </c>
      <c r="B43" s="7">
        <v>17244767</v>
      </c>
      <c r="C43" s="8" t="s">
        <v>81</v>
      </c>
      <c r="D43" s="9">
        <v>20</v>
      </c>
      <c r="E43" s="8">
        <v>64</v>
      </c>
      <c r="F43" s="24">
        <f t="shared" si="0"/>
        <v>84</v>
      </c>
      <c r="G43" s="9">
        <v>20</v>
      </c>
      <c r="H43" s="8">
        <v>64</v>
      </c>
      <c r="I43" s="24">
        <f t="shared" si="1"/>
        <v>84</v>
      </c>
      <c r="J43" s="8">
        <v>20</v>
      </c>
      <c r="K43" s="8">
        <v>61</v>
      </c>
      <c r="L43" s="24">
        <f t="shared" si="2"/>
        <v>81</v>
      </c>
      <c r="M43" s="8">
        <v>20</v>
      </c>
      <c r="N43" s="8">
        <v>66</v>
      </c>
      <c r="O43" s="24">
        <f t="shared" si="3"/>
        <v>86</v>
      </c>
      <c r="P43" s="8">
        <v>20</v>
      </c>
      <c r="Q43" s="8">
        <v>65</v>
      </c>
      <c r="R43" s="24">
        <f t="shared" si="4"/>
        <v>85</v>
      </c>
      <c r="S43" s="10">
        <v>50</v>
      </c>
      <c r="T43" s="8">
        <v>41</v>
      </c>
      <c r="U43" s="25">
        <f t="shared" si="5"/>
        <v>91</v>
      </c>
      <c r="V43" s="26">
        <f t="shared" si="6"/>
        <v>430</v>
      </c>
      <c r="W43" s="25">
        <f t="shared" si="7"/>
        <v>86</v>
      </c>
      <c r="X43" s="1"/>
      <c r="Y43" s="1"/>
      <c r="Z43" s="1"/>
    </row>
    <row r="44" spans="1:26" ht="14.25" x14ac:dyDescent="0.2">
      <c r="A44" s="7">
        <v>40</v>
      </c>
      <c r="B44" s="7">
        <v>17244773</v>
      </c>
      <c r="C44" s="8" t="s">
        <v>67</v>
      </c>
      <c r="D44" s="9">
        <v>20</v>
      </c>
      <c r="E44" s="8">
        <v>69</v>
      </c>
      <c r="F44" s="24">
        <f t="shared" si="0"/>
        <v>89</v>
      </c>
      <c r="G44" s="9">
        <v>20</v>
      </c>
      <c r="H44" s="8">
        <v>64</v>
      </c>
      <c r="I44" s="24">
        <f t="shared" si="1"/>
        <v>84</v>
      </c>
      <c r="J44" s="8">
        <v>20</v>
      </c>
      <c r="K44" s="8">
        <v>62</v>
      </c>
      <c r="L44" s="24">
        <f t="shared" si="2"/>
        <v>82</v>
      </c>
      <c r="M44" s="8">
        <v>20</v>
      </c>
      <c r="N44" s="8">
        <v>58</v>
      </c>
      <c r="O44" s="24">
        <f t="shared" si="3"/>
        <v>78</v>
      </c>
      <c r="P44" s="8">
        <v>20</v>
      </c>
      <c r="Q44" s="8">
        <v>63</v>
      </c>
      <c r="R44" s="24">
        <f t="shared" si="4"/>
        <v>83</v>
      </c>
      <c r="S44" s="10">
        <v>50</v>
      </c>
      <c r="T44" s="8">
        <v>41</v>
      </c>
      <c r="U44" s="25">
        <f t="shared" si="5"/>
        <v>91</v>
      </c>
      <c r="V44" s="26">
        <f t="shared" si="6"/>
        <v>429</v>
      </c>
      <c r="W44" s="25">
        <f t="shared" si="7"/>
        <v>85.8</v>
      </c>
      <c r="X44" s="1"/>
      <c r="Y44" s="1"/>
      <c r="Z44" s="1"/>
    </row>
    <row r="45" spans="1:26" ht="14.25" x14ac:dyDescent="0.2">
      <c r="A45" s="7">
        <v>41</v>
      </c>
      <c r="B45" s="7">
        <v>17244830</v>
      </c>
      <c r="C45" s="8" t="s">
        <v>55</v>
      </c>
      <c r="D45" s="9">
        <v>20</v>
      </c>
      <c r="E45" s="8">
        <v>67</v>
      </c>
      <c r="F45" s="24">
        <f t="shared" si="0"/>
        <v>87</v>
      </c>
      <c r="G45" s="9">
        <v>20</v>
      </c>
      <c r="H45" s="8">
        <v>62</v>
      </c>
      <c r="I45" s="24">
        <f t="shared" si="1"/>
        <v>82</v>
      </c>
      <c r="J45" s="8">
        <v>20</v>
      </c>
      <c r="K45" s="8">
        <v>57</v>
      </c>
      <c r="L45" s="24">
        <f t="shared" si="2"/>
        <v>77</v>
      </c>
      <c r="M45" s="8">
        <v>20</v>
      </c>
      <c r="N45" s="8">
        <v>47</v>
      </c>
      <c r="O45" s="24">
        <f t="shared" si="3"/>
        <v>67</v>
      </c>
      <c r="P45" s="8">
        <v>20</v>
      </c>
      <c r="Q45" s="8">
        <v>71</v>
      </c>
      <c r="R45" s="24">
        <f t="shared" si="4"/>
        <v>91</v>
      </c>
      <c r="S45" s="10">
        <v>50</v>
      </c>
      <c r="T45" s="8">
        <v>42</v>
      </c>
      <c r="U45" s="25">
        <f t="shared" si="5"/>
        <v>92</v>
      </c>
      <c r="V45" s="26">
        <f t="shared" si="6"/>
        <v>429</v>
      </c>
      <c r="W45" s="25">
        <f t="shared" si="7"/>
        <v>85.8</v>
      </c>
      <c r="X45" s="1"/>
      <c r="Y45" s="1"/>
      <c r="Z45" s="1"/>
    </row>
    <row r="46" spans="1:26" ht="14.25" x14ac:dyDescent="0.2">
      <c r="A46" s="7">
        <v>42</v>
      </c>
      <c r="B46" s="7">
        <v>17244821</v>
      </c>
      <c r="C46" s="8" t="s">
        <v>14</v>
      </c>
      <c r="D46" s="9">
        <v>20</v>
      </c>
      <c r="E46" s="8">
        <v>69</v>
      </c>
      <c r="F46" s="24">
        <f t="shared" si="0"/>
        <v>89</v>
      </c>
      <c r="G46" s="9">
        <v>20</v>
      </c>
      <c r="H46" s="8">
        <v>66</v>
      </c>
      <c r="I46" s="24">
        <f t="shared" si="1"/>
        <v>86</v>
      </c>
      <c r="J46" s="8">
        <v>20</v>
      </c>
      <c r="K46" s="8">
        <v>55</v>
      </c>
      <c r="L46" s="24">
        <f t="shared" si="2"/>
        <v>75</v>
      </c>
      <c r="M46" s="8">
        <v>20</v>
      </c>
      <c r="N46" s="8">
        <v>48</v>
      </c>
      <c r="O46" s="24">
        <f t="shared" si="3"/>
        <v>68</v>
      </c>
      <c r="P46" s="8">
        <v>20</v>
      </c>
      <c r="Q46" s="8">
        <v>66</v>
      </c>
      <c r="R46" s="24">
        <f t="shared" si="4"/>
        <v>86</v>
      </c>
      <c r="S46" s="10">
        <v>50</v>
      </c>
      <c r="T46" s="8">
        <v>42</v>
      </c>
      <c r="U46" s="25">
        <f t="shared" si="5"/>
        <v>92</v>
      </c>
      <c r="V46" s="26">
        <f t="shared" si="6"/>
        <v>428</v>
      </c>
      <c r="W46" s="25">
        <f t="shared" si="7"/>
        <v>85.6</v>
      </c>
      <c r="X46" s="1"/>
      <c r="Y46" s="1"/>
      <c r="Z46" s="1"/>
    </row>
    <row r="47" spans="1:26" ht="14.25" x14ac:dyDescent="0.2">
      <c r="A47" s="7">
        <v>43</v>
      </c>
      <c r="B47" s="7">
        <v>17244785</v>
      </c>
      <c r="C47" s="8" t="s">
        <v>82</v>
      </c>
      <c r="D47" s="9">
        <v>20</v>
      </c>
      <c r="E47" s="8">
        <v>62</v>
      </c>
      <c r="F47" s="24">
        <f t="shared" si="0"/>
        <v>82</v>
      </c>
      <c r="G47" s="9">
        <v>20</v>
      </c>
      <c r="H47" s="8">
        <v>70</v>
      </c>
      <c r="I47" s="24">
        <f t="shared" si="1"/>
        <v>90</v>
      </c>
      <c r="J47" s="8">
        <v>20</v>
      </c>
      <c r="K47" s="8">
        <v>63</v>
      </c>
      <c r="L47" s="24">
        <f t="shared" si="2"/>
        <v>83</v>
      </c>
      <c r="M47" s="8">
        <v>20</v>
      </c>
      <c r="N47" s="8">
        <v>48</v>
      </c>
      <c r="O47" s="24">
        <f t="shared" si="3"/>
        <v>68</v>
      </c>
      <c r="P47" s="8">
        <v>20</v>
      </c>
      <c r="Q47" s="8">
        <v>60</v>
      </c>
      <c r="R47" s="24">
        <f t="shared" si="4"/>
        <v>80</v>
      </c>
      <c r="S47" s="10">
        <v>50</v>
      </c>
      <c r="T47" s="8">
        <v>41</v>
      </c>
      <c r="U47" s="25">
        <f t="shared" si="5"/>
        <v>91</v>
      </c>
      <c r="V47" s="26">
        <f t="shared" si="6"/>
        <v>426</v>
      </c>
      <c r="W47" s="25">
        <f t="shared" si="7"/>
        <v>85.2</v>
      </c>
      <c r="X47" s="1"/>
      <c r="Y47" s="1"/>
      <c r="Z47" s="1"/>
    </row>
    <row r="48" spans="1:26" ht="14.25" x14ac:dyDescent="0.2">
      <c r="A48" s="7">
        <v>44</v>
      </c>
      <c r="B48" s="7">
        <v>17244735</v>
      </c>
      <c r="C48" s="8" t="s">
        <v>83</v>
      </c>
      <c r="D48" s="9">
        <v>20</v>
      </c>
      <c r="E48" s="8">
        <v>64</v>
      </c>
      <c r="F48" s="24">
        <f t="shared" si="0"/>
        <v>84</v>
      </c>
      <c r="G48" s="9">
        <v>20</v>
      </c>
      <c r="H48" s="8">
        <v>64</v>
      </c>
      <c r="I48" s="24">
        <f t="shared" si="1"/>
        <v>84</v>
      </c>
      <c r="J48" s="8">
        <v>20</v>
      </c>
      <c r="K48" s="8">
        <v>61</v>
      </c>
      <c r="L48" s="24">
        <f t="shared" si="2"/>
        <v>81</v>
      </c>
      <c r="M48" s="8">
        <v>20</v>
      </c>
      <c r="N48" s="8">
        <v>58</v>
      </c>
      <c r="O48" s="24">
        <f t="shared" si="3"/>
        <v>78</v>
      </c>
      <c r="P48" s="8">
        <v>20</v>
      </c>
      <c r="Q48" s="8">
        <v>65</v>
      </c>
      <c r="R48" s="24">
        <f t="shared" si="4"/>
        <v>85</v>
      </c>
      <c r="S48" s="10">
        <v>50</v>
      </c>
      <c r="T48" s="8">
        <v>40</v>
      </c>
      <c r="U48" s="25">
        <f t="shared" si="5"/>
        <v>90</v>
      </c>
      <c r="V48" s="26">
        <f t="shared" si="6"/>
        <v>424</v>
      </c>
      <c r="W48" s="25">
        <f t="shared" si="7"/>
        <v>84.8</v>
      </c>
      <c r="X48" s="1"/>
      <c r="Y48" s="1"/>
      <c r="Z48" s="1"/>
    </row>
    <row r="49" spans="1:26" ht="14.25" x14ac:dyDescent="0.2">
      <c r="A49" s="7">
        <v>45</v>
      </c>
      <c r="B49" s="7">
        <v>17244758</v>
      </c>
      <c r="C49" s="8" t="s">
        <v>84</v>
      </c>
      <c r="D49" s="9">
        <v>20</v>
      </c>
      <c r="E49" s="8">
        <v>67</v>
      </c>
      <c r="F49" s="24">
        <f t="shared" si="0"/>
        <v>87</v>
      </c>
      <c r="G49" s="9">
        <v>20</v>
      </c>
      <c r="H49" s="8">
        <v>63</v>
      </c>
      <c r="I49" s="24">
        <f t="shared" si="1"/>
        <v>83</v>
      </c>
      <c r="J49" s="8">
        <v>20</v>
      </c>
      <c r="K49" s="8">
        <v>61</v>
      </c>
      <c r="L49" s="24">
        <f t="shared" si="2"/>
        <v>81</v>
      </c>
      <c r="M49" s="8">
        <v>20</v>
      </c>
      <c r="N49" s="8">
        <v>58</v>
      </c>
      <c r="O49" s="24">
        <f t="shared" si="3"/>
        <v>78</v>
      </c>
      <c r="P49" s="8">
        <v>20</v>
      </c>
      <c r="Q49" s="8">
        <v>63</v>
      </c>
      <c r="R49" s="24">
        <f t="shared" si="4"/>
        <v>83</v>
      </c>
      <c r="S49" s="10">
        <v>50</v>
      </c>
      <c r="T49" s="8">
        <v>40</v>
      </c>
      <c r="U49" s="25">
        <f t="shared" si="5"/>
        <v>90</v>
      </c>
      <c r="V49" s="26">
        <f t="shared" si="6"/>
        <v>424</v>
      </c>
      <c r="W49" s="25">
        <f t="shared" si="7"/>
        <v>84.8</v>
      </c>
      <c r="X49" s="1"/>
      <c r="Y49" s="1"/>
      <c r="Z49" s="1"/>
    </row>
    <row r="50" spans="1:26" ht="14.25" x14ac:dyDescent="0.2">
      <c r="A50" s="7">
        <v>46</v>
      </c>
      <c r="B50" s="7">
        <v>17244828</v>
      </c>
      <c r="C50" s="8" t="s">
        <v>85</v>
      </c>
      <c r="D50" s="9">
        <v>20</v>
      </c>
      <c r="E50" s="8">
        <v>64</v>
      </c>
      <c r="F50" s="24">
        <f t="shared" si="0"/>
        <v>84</v>
      </c>
      <c r="G50" s="9">
        <v>20</v>
      </c>
      <c r="H50" s="8">
        <v>72</v>
      </c>
      <c r="I50" s="24">
        <f t="shared" si="1"/>
        <v>92</v>
      </c>
      <c r="J50" s="8">
        <v>20</v>
      </c>
      <c r="K50" s="8">
        <v>61</v>
      </c>
      <c r="L50" s="24">
        <f t="shared" si="2"/>
        <v>81</v>
      </c>
      <c r="M50" s="8">
        <v>20</v>
      </c>
      <c r="N50" s="8">
        <v>56</v>
      </c>
      <c r="O50" s="24">
        <f t="shared" si="3"/>
        <v>76</v>
      </c>
      <c r="P50" s="8">
        <v>20</v>
      </c>
      <c r="Q50" s="8">
        <v>55</v>
      </c>
      <c r="R50" s="24">
        <f t="shared" si="4"/>
        <v>75</v>
      </c>
      <c r="S50" s="10">
        <v>50</v>
      </c>
      <c r="T50" s="8">
        <v>41</v>
      </c>
      <c r="U50" s="25">
        <f t="shared" si="5"/>
        <v>91</v>
      </c>
      <c r="V50" s="26">
        <f t="shared" si="6"/>
        <v>424</v>
      </c>
      <c r="W50" s="25">
        <f t="shared" si="7"/>
        <v>84.8</v>
      </c>
      <c r="X50" s="1"/>
      <c r="Y50" s="1"/>
      <c r="Z50" s="1"/>
    </row>
    <row r="51" spans="1:26" ht="14.25" x14ac:dyDescent="0.2">
      <c r="A51" s="7">
        <v>47</v>
      </c>
      <c r="B51" s="7">
        <v>17244757</v>
      </c>
      <c r="C51" s="8" t="s">
        <v>15</v>
      </c>
      <c r="D51" s="9">
        <v>20</v>
      </c>
      <c r="E51" s="8">
        <v>63</v>
      </c>
      <c r="F51" s="24">
        <f t="shared" si="0"/>
        <v>83</v>
      </c>
      <c r="G51" s="9">
        <v>20</v>
      </c>
      <c r="H51" s="8">
        <v>60</v>
      </c>
      <c r="I51" s="24">
        <f t="shared" si="1"/>
        <v>80</v>
      </c>
      <c r="J51" s="8">
        <v>20</v>
      </c>
      <c r="K51" s="8">
        <v>63</v>
      </c>
      <c r="L51" s="24">
        <f t="shared" si="2"/>
        <v>83</v>
      </c>
      <c r="M51" s="8">
        <v>20</v>
      </c>
      <c r="N51" s="8">
        <v>50</v>
      </c>
      <c r="O51" s="24">
        <f t="shared" si="3"/>
        <v>70</v>
      </c>
      <c r="P51" s="8">
        <v>20</v>
      </c>
      <c r="Q51" s="8">
        <v>68</v>
      </c>
      <c r="R51" s="24">
        <f t="shared" si="4"/>
        <v>88</v>
      </c>
      <c r="S51" s="10">
        <v>50</v>
      </c>
      <c r="T51" s="8">
        <v>40</v>
      </c>
      <c r="U51" s="25">
        <f t="shared" si="5"/>
        <v>90</v>
      </c>
      <c r="V51" s="26">
        <f t="shared" si="6"/>
        <v>424</v>
      </c>
      <c r="W51" s="25">
        <f t="shared" si="7"/>
        <v>84.8</v>
      </c>
      <c r="X51" s="1"/>
      <c r="Y51" s="1"/>
      <c r="Z51" s="1"/>
    </row>
    <row r="52" spans="1:26" ht="14.25" x14ac:dyDescent="0.2">
      <c r="A52" s="7">
        <v>48</v>
      </c>
      <c r="B52" s="7">
        <v>17244784</v>
      </c>
      <c r="C52" s="8" t="s">
        <v>16</v>
      </c>
      <c r="D52" s="9">
        <v>20</v>
      </c>
      <c r="E52" s="8">
        <v>64</v>
      </c>
      <c r="F52" s="24">
        <f t="shared" si="0"/>
        <v>84</v>
      </c>
      <c r="G52" s="9">
        <v>20</v>
      </c>
      <c r="H52" s="8">
        <v>67</v>
      </c>
      <c r="I52" s="24">
        <f t="shared" si="1"/>
        <v>87</v>
      </c>
      <c r="J52" s="8">
        <v>20</v>
      </c>
      <c r="K52" s="8">
        <v>54</v>
      </c>
      <c r="L52" s="24">
        <f t="shared" si="2"/>
        <v>74</v>
      </c>
      <c r="M52" s="8">
        <v>20</v>
      </c>
      <c r="N52" s="8">
        <v>49</v>
      </c>
      <c r="O52" s="24">
        <f t="shared" si="3"/>
        <v>69</v>
      </c>
      <c r="P52" s="8">
        <v>20</v>
      </c>
      <c r="Q52" s="8">
        <v>68</v>
      </c>
      <c r="R52" s="24">
        <f t="shared" si="4"/>
        <v>88</v>
      </c>
      <c r="S52" s="10">
        <v>50</v>
      </c>
      <c r="T52" s="8">
        <v>41</v>
      </c>
      <c r="U52" s="25">
        <f t="shared" si="5"/>
        <v>91</v>
      </c>
      <c r="V52" s="26">
        <f t="shared" si="6"/>
        <v>424</v>
      </c>
      <c r="W52" s="25">
        <f t="shared" si="7"/>
        <v>84.8</v>
      </c>
      <c r="X52" s="1"/>
      <c r="Y52" s="1"/>
      <c r="Z52" s="1"/>
    </row>
    <row r="53" spans="1:26" ht="14.25" x14ac:dyDescent="0.2">
      <c r="A53" s="7">
        <v>49</v>
      </c>
      <c r="B53" s="7">
        <v>17244774</v>
      </c>
      <c r="C53" s="8" t="s">
        <v>17</v>
      </c>
      <c r="D53" s="9">
        <v>20</v>
      </c>
      <c r="E53" s="8">
        <v>65</v>
      </c>
      <c r="F53" s="24">
        <f t="shared" si="0"/>
        <v>85</v>
      </c>
      <c r="G53" s="9">
        <v>20</v>
      </c>
      <c r="H53" s="8">
        <v>60</v>
      </c>
      <c r="I53" s="24">
        <f t="shared" si="1"/>
        <v>80</v>
      </c>
      <c r="J53" s="8">
        <v>20</v>
      </c>
      <c r="K53" s="8">
        <v>60</v>
      </c>
      <c r="L53" s="24">
        <f t="shared" si="2"/>
        <v>80</v>
      </c>
      <c r="M53" s="8">
        <v>20</v>
      </c>
      <c r="N53" s="8">
        <v>50</v>
      </c>
      <c r="O53" s="24">
        <f t="shared" si="3"/>
        <v>70</v>
      </c>
      <c r="P53" s="8">
        <v>20</v>
      </c>
      <c r="Q53" s="8">
        <v>68</v>
      </c>
      <c r="R53" s="24">
        <f t="shared" si="4"/>
        <v>88</v>
      </c>
      <c r="S53" s="10">
        <v>50</v>
      </c>
      <c r="T53" s="8">
        <v>40</v>
      </c>
      <c r="U53" s="25">
        <f t="shared" si="5"/>
        <v>90</v>
      </c>
      <c r="V53" s="26">
        <f t="shared" si="6"/>
        <v>423</v>
      </c>
      <c r="W53" s="25">
        <f t="shared" si="7"/>
        <v>84.6</v>
      </c>
      <c r="X53" s="1"/>
      <c r="Y53" s="1"/>
      <c r="Z53" s="1"/>
    </row>
    <row r="54" spans="1:26" ht="14.25" x14ac:dyDescent="0.2">
      <c r="A54" s="7">
        <v>50</v>
      </c>
      <c r="B54" s="7">
        <v>17244833</v>
      </c>
      <c r="C54" s="8" t="s">
        <v>18</v>
      </c>
      <c r="D54" s="9">
        <v>20</v>
      </c>
      <c r="E54" s="8">
        <v>68</v>
      </c>
      <c r="F54" s="24">
        <f t="shared" si="0"/>
        <v>88</v>
      </c>
      <c r="G54" s="9">
        <v>20</v>
      </c>
      <c r="H54" s="8">
        <v>66</v>
      </c>
      <c r="I54" s="24">
        <f t="shared" si="1"/>
        <v>86</v>
      </c>
      <c r="J54" s="8">
        <v>20</v>
      </c>
      <c r="K54" s="8">
        <v>53</v>
      </c>
      <c r="L54" s="24">
        <f t="shared" si="2"/>
        <v>73</v>
      </c>
      <c r="M54" s="8">
        <v>20</v>
      </c>
      <c r="N54" s="8">
        <v>50</v>
      </c>
      <c r="O54" s="24">
        <f t="shared" si="3"/>
        <v>70</v>
      </c>
      <c r="P54" s="8">
        <v>20</v>
      </c>
      <c r="Q54" s="8">
        <v>65</v>
      </c>
      <c r="R54" s="24">
        <f t="shared" si="4"/>
        <v>85</v>
      </c>
      <c r="S54" s="10">
        <v>50</v>
      </c>
      <c r="T54" s="8">
        <v>41</v>
      </c>
      <c r="U54" s="25">
        <f t="shared" si="5"/>
        <v>91</v>
      </c>
      <c r="V54" s="26">
        <f t="shared" si="6"/>
        <v>423</v>
      </c>
      <c r="W54" s="25">
        <f t="shared" si="7"/>
        <v>84.6</v>
      </c>
      <c r="X54" s="1"/>
      <c r="Y54" s="1"/>
      <c r="Z54" s="1"/>
    </row>
    <row r="55" spans="1:26" ht="14.25" x14ac:dyDescent="0.2">
      <c r="A55" s="7">
        <v>51</v>
      </c>
      <c r="B55" s="7">
        <v>17244802</v>
      </c>
      <c r="C55" s="8" t="s">
        <v>19</v>
      </c>
      <c r="D55" s="9">
        <v>20</v>
      </c>
      <c r="E55" s="8">
        <v>64</v>
      </c>
      <c r="F55" s="24">
        <f t="shared" si="0"/>
        <v>84</v>
      </c>
      <c r="G55" s="9">
        <v>20</v>
      </c>
      <c r="H55" s="8">
        <v>71</v>
      </c>
      <c r="I55" s="24">
        <f t="shared" si="1"/>
        <v>91</v>
      </c>
      <c r="J55" s="8">
        <v>20</v>
      </c>
      <c r="K55" s="8">
        <v>53</v>
      </c>
      <c r="L55" s="24">
        <f t="shared" si="2"/>
        <v>73</v>
      </c>
      <c r="M55" s="8">
        <v>20</v>
      </c>
      <c r="N55" s="8">
        <v>48</v>
      </c>
      <c r="O55" s="24">
        <f t="shared" si="3"/>
        <v>68</v>
      </c>
      <c r="P55" s="8">
        <v>20</v>
      </c>
      <c r="Q55" s="8">
        <v>64</v>
      </c>
      <c r="R55" s="24">
        <f t="shared" si="4"/>
        <v>84</v>
      </c>
      <c r="S55" s="10">
        <v>50</v>
      </c>
      <c r="T55" s="8">
        <v>41</v>
      </c>
      <c r="U55" s="25">
        <f t="shared" si="5"/>
        <v>91</v>
      </c>
      <c r="V55" s="26">
        <f t="shared" si="6"/>
        <v>423</v>
      </c>
      <c r="W55" s="25">
        <f t="shared" si="7"/>
        <v>84.6</v>
      </c>
      <c r="X55" s="1"/>
      <c r="Y55" s="1"/>
      <c r="Z55" s="1"/>
    </row>
    <row r="56" spans="1:26" ht="14.25" x14ac:dyDescent="0.2">
      <c r="A56" s="7">
        <v>52</v>
      </c>
      <c r="B56" s="7">
        <v>17244772</v>
      </c>
      <c r="C56" s="8" t="s">
        <v>21</v>
      </c>
      <c r="D56" s="9">
        <v>20</v>
      </c>
      <c r="E56" s="8">
        <v>62</v>
      </c>
      <c r="F56" s="24">
        <f t="shared" si="0"/>
        <v>82</v>
      </c>
      <c r="G56" s="9">
        <v>20</v>
      </c>
      <c r="H56" s="8">
        <v>67</v>
      </c>
      <c r="I56" s="24">
        <f t="shared" si="1"/>
        <v>87</v>
      </c>
      <c r="J56" s="8">
        <v>20</v>
      </c>
      <c r="K56" s="8">
        <v>51</v>
      </c>
      <c r="L56" s="24">
        <f t="shared" si="2"/>
        <v>71</v>
      </c>
      <c r="M56" s="8">
        <v>20</v>
      </c>
      <c r="N56" s="8">
        <v>58</v>
      </c>
      <c r="O56" s="24">
        <f t="shared" si="3"/>
        <v>78</v>
      </c>
      <c r="P56" s="8">
        <v>20</v>
      </c>
      <c r="Q56" s="8">
        <v>65</v>
      </c>
      <c r="R56" s="24">
        <f t="shared" si="4"/>
        <v>85</v>
      </c>
      <c r="S56" s="10">
        <v>50</v>
      </c>
      <c r="T56" s="8">
        <v>40</v>
      </c>
      <c r="U56" s="25">
        <f t="shared" si="5"/>
        <v>90</v>
      </c>
      <c r="V56" s="26">
        <f t="shared" si="6"/>
        <v>422</v>
      </c>
      <c r="W56" s="25">
        <f t="shared" si="7"/>
        <v>84.4</v>
      </c>
      <c r="X56" s="1"/>
      <c r="Y56" s="1"/>
      <c r="Z56" s="1"/>
    </row>
    <row r="57" spans="1:26" ht="14.25" x14ac:dyDescent="0.2">
      <c r="A57" s="7">
        <v>53</v>
      </c>
      <c r="B57" s="7">
        <v>17244766</v>
      </c>
      <c r="C57" s="8" t="s">
        <v>20</v>
      </c>
      <c r="D57" s="9">
        <v>20</v>
      </c>
      <c r="E57" s="8">
        <v>66</v>
      </c>
      <c r="F57" s="24">
        <f t="shared" si="0"/>
        <v>86</v>
      </c>
      <c r="G57" s="9">
        <v>20</v>
      </c>
      <c r="H57" s="8">
        <v>70</v>
      </c>
      <c r="I57" s="24">
        <f t="shared" si="1"/>
        <v>90</v>
      </c>
      <c r="J57" s="8">
        <v>20</v>
      </c>
      <c r="K57" s="8">
        <v>58</v>
      </c>
      <c r="L57" s="24">
        <f t="shared" si="2"/>
        <v>78</v>
      </c>
      <c r="M57" s="8">
        <v>20</v>
      </c>
      <c r="N57" s="8">
        <v>50</v>
      </c>
      <c r="O57" s="24">
        <f t="shared" si="3"/>
        <v>70</v>
      </c>
      <c r="P57" s="8">
        <v>20</v>
      </c>
      <c r="Q57" s="8">
        <v>58</v>
      </c>
      <c r="R57" s="24">
        <f t="shared" si="4"/>
        <v>78</v>
      </c>
      <c r="S57" s="10">
        <v>50</v>
      </c>
      <c r="T57" s="8">
        <v>40</v>
      </c>
      <c r="U57" s="25">
        <f t="shared" si="5"/>
        <v>90</v>
      </c>
      <c r="V57" s="26">
        <f t="shared" si="6"/>
        <v>422</v>
      </c>
      <c r="W57" s="25">
        <f t="shared" si="7"/>
        <v>84.4</v>
      </c>
      <c r="X57" s="1"/>
      <c r="Y57" s="1"/>
      <c r="Z57" s="1"/>
    </row>
    <row r="58" spans="1:26" ht="14.25" x14ac:dyDescent="0.2">
      <c r="A58" s="7">
        <v>54</v>
      </c>
      <c r="B58" s="7">
        <v>17244763</v>
      </c>
      <c r="C58" s="8" t="s">
        <v>21</v>
      </c>
      <c r="D58" s="9">
        <v>20</v>
      </c>
      <c r="E58" s="8">
        <v>69</v>
      </c>
      <c r="F58" s="24">
        <f t="shared" si="0"/>
        <v>89</v>
      </c>
      <c r="G58" s="9">
        <v>20</v>
      </c>
      <c r="H58" s="8">
        <v>65</v>
      </c>
      <c r="I58" s="24">
        <f t="shared" si="1"/>
        <v>85</v>
      </c>
      <c r="J58" s="8">
        <v>20</v>
      </c>
      <c r="K58" s="8">
        <v>52</v>
      </c>
      <c r="L58" s="24">
        <f t="shared" si="2"/>
        <v>72</v>
      </c>
      <c r="M58" s="8">
        <v>20</v>
      </c>
      <c r="N58" s="8">
        <v>49</v>
      </c>
      <c r="O58" s="24">
        <f t="shared" si="3"/>
        <v>69</v>
      </c>
      <c r="P58" s="8">
        <v>20</v>
      </c>
      <c r="Q58" s="8">
        <v>65</v>
      </c>
      <c r="R58" s="24">
        <f t="shared" si="4"/>
        <v>85</v>
      </c>
      <c r="S58" s="10">
        <v>50</v>
      </c>
      <c r="T58" s="8">
        <v>41</v>
      </c>
      <c r="U58" s="25">
        <f t="shared" si="5"/>
        <v>91</v>
      </c>
      <c r="V58" s="26">
        <f t="shared" si="6"/>
        <v>422</v>
      </c>
      <c r="W58" s="25">
        <f t="shared" si="7"/>
        <v>84.4</v>
      </c>
      <c r="X58" s="1"/>
      <c r="Y58" s="1"/>
      <c r="Z58" s="1"/>
    </row>
    <row r="59" spans="1:26" ht="14.25" x14ac:dyDescent="0.2">
      <c r="A59" s="7">
        <v>55</v>
      </c>
      <c r="B59" s="7">
        <v>17244793</v>
      </c>
      <c r="C59" s="8" t="s">
        <v>22</v>
      </c>
      <c r="D59" s="9">
        <v>20</v>
      </c>
      <c r="E59" s="8">
        <v>70</v>
      </c>
      <c r="F59" s="24">
        <f t="shared" si="0"/>
        <v>90</v>
      </c>
      <c r="G59" s="9">
        <v>20</v>
      </c>
      <c r="H59" s="8">
        <v>60</v>
      </c>
      <c r="I59" s="24">
        <f t="shared" si="1"/>
        <v>80</v>
      </c>
      <c r="J59" s="8">
        <v>20</v>
      </c>
      <c r="K59" s="8">
        <v>70</v>
      </c>
      <c r="L59" s="24">
        <f t="shared" si="2"/>
        <v>90</v>
      </c>
      <c r="M59" s="8">
        <v>20</v>
      </c>
      <c r="N59" s="8">
        <v>50</v>
      </c>
      <c r="O59" s="24">
        <f t="shared" si="3"/>
        <v>70</v>
      </c>
      <c r="P59" s="8">
        <v>20</v>
      </c>
      <c r="Q59" s="8">
        <v>50</v>
      </c>
      <c r="R59" s="24">
        <f t="shared" si="4"/>
        <v>70</v>
      </c>
      <c r="S59" s="10">
        <v>50</v>
      </c>
      <c r="T59" s="8">
        <v>42</v>
      </c>
      <c r="U59" s="25">
        <f t="shared" si="5"/>
        <v>92</v>
      </c>
      <c r="V59" s="26">
        <f t="shared" si="6"/>
        <v>422</v>
      </c>
      <c r="W59" s="25">
        <f t="shared" si="7"/>
        <v>84.4</v>
      </c>
      <c r="X59" s="1"/>
      <c r="Y59" s="1"/>
      <c r="Z59" s="1"/>
    </row>
    <row r="60" spans="1:26" ht="14.25" x14ac:dyDescent="0.2">
      <c r="A60" s="7">
        <v>56</v>
      </c>
      <c r="B60" s="7">
        <v>17244762</v>
      </c>
      <c r="C60" s="8" t="s">
        <v>59</v>
      </c>
      <c r="D60" s="9">
        <v>20</v>
      </c>
      <c r="E60" s="8">
        <v>65</v>
      </c>
      <c r="F60" s="24">
        <f t="shared" si="0"/>
        <v>85</v>
      </c>
      <c r="G60" s="9">
        <v>20</v>
      </c>
      <c r="H60" s="8">
        <v>68</v>
      </c>
      <c r="I60" s="24">
        <f t="shared" si="1"/>
        <v>88</v>
      </c>
      <c r="J60" s="8">
        <v>20</v>
      </c>
      <c r="K60" s="8">
        <v>61</v>
      </c>
      <c r="L60" s="24">
        <f t="shared" si="2"/>
        <v>81</v>
      </c>
      <c r="M60" s="8">
        <v>20</v>
      </c>
      <c r="N60" s="8">
        <v>56</v>
      </c>
      <c r="O60" s="24">
        <f t="shared" si="3"/>
        <v>76</v>
      </c>
      <c r="P60" s="8">
        <v>20</v>
      </c>
      <c r="Q60" s="8">
        <v>51</v>
      </c>
      <c r="R60" s="24">
        <f t="shared" si="4"/>
        <v>71</v>
      </c>
      <c r="S60" s="10">
        <v>50</v>
      </c>
      <c r="T60" s="8">
        <v>40</v>
      </c>
      <c r="U60" s="25">
        <f t="shared" si="5"/>
        <v>90</v>
      </c>
      <c r="V60" s="26">
        <f t="shared" si="6"/>
        <v>420</v>
      </c>
      <c r="W60" s="25">
        <f t="shared" si="7"/>
        <v>84</v>
      </c>
      <c r="X60" s="1"/>
      <c r="Y60" s="1"/>
      <c r="Z60" s="1"/>
    </row>
    <row r="61" spans="1:26" ht="14.25" x14ac:dyDescent="0.2">
      <c r="A61" s="7">
        <v>57</v>
      </c>
      <c r="B61" s="7">
        <v>17244839</v>
      </c>
      <c r="C61" s="8" t="s">
        <v>23</v>
      </c>
      <c r="D61" s="9">
        <v>20</v>
      </c>
      <c r="E61" s="8">
        <v>62</v>
      </c>
      <c r="F61" s="24">
        <f t="shared" si="0"/>
        <v>82</v>
      </c>
      <c r="G61" s="9">
        <v>20</v>
      </c>
      <c r="H61" s="8">
        <v>65</v>
      </c>
      <c r="I61" s="24">
        <f t="shared" si="1"/>
        <v>85</v>
      </c>
      <c r="J61" s="8">
        <v>20</v>
      </c>
      <c r="K61" s="8">
        <v>39</v>
      </c>
      <c r="L61" s="24">
        <f t="shared" si="2"/>
        <v>59</v>
      </c>
      <c r="M61" s="8">
        <v>20</v>
      </c>
      <c r="N61" s="8">
        <v>39</v>
      </c>
      <c r="O61" s="24">
        <f t="shared" si="3"/>
        <v>59</v>
      </c>
      <c r="P61" s="8">
        <v>20</v>
      </c>
      <c r="Q61" s="8">
        <v>70</v>
      </c>
      <c r="R61" s="24">
        <f t="shared" si="4"/>
        <v>90</v>
      </c>
      <c r="S61" s="10">
        <v>50</v>
      </c>
      <c r="T61" s="8">
        <v>41</v>
      </c>
      <c r="U61" s="25">
        <f t="shared" si="5"/>
        <v>91</v>
      </c>
      <c r="V61" s="26">
        <f t="shared" si="6"/>
        <v>418</v>
      </c>
      <c r="W61" s="25">
        <f t="shared" si="7"/>
        <v>83.6</v>
      </c>
      <c r="X61" s="1"/>
      <c r="Y61" s="1"/>
      <c r="Z61" s="1"/>
    </row>
    <row r="62" spans="1:26" ht="14.25" x14ac:dyDescent="0.2">
      <c r="A62" s="7">
        <v>58</v>
      </c>
      <c r="B62" s="7">
        <v>17244779</v>
      </c>
      <c r="C62" s="8" t="s">
        <v>24</v>
      </c>
      <c r="D62" s="9">
        <v>20</v>
      </c>
      <c r="E62" s="8">
        <v>61</v>
      </c>
      <c r="F62" s="24">
        <f t="shared" si="0"/>
        <v>81</v>
      </c>
      <c r="G62" s="9">
        <v>20</v>
      </c>
      <c r="H62" s="8">
        <v>66</v>
      </c>
      <c r="I62" s="24">
        <f t="shared" si="1"/>
        <v>86</v>
      </c>
      <c r="J62" s="8">
        <v>20</v>
      </c>
      <c r="K62" s="8">
        <v>61</v>
      </c>
      <c r="L62" s="24">
        <f t="shared" si="2"/>
        <v>81</v>
      </c>
      <c r="M62" s="8">
        <v>20</v>
      </c>
      <c r="N62" s="8">
        <v>60</v>
      </c>
      <c r="O62" s="24">
        <f t="shared" si="3"/>
        <v>80</v>
      </c>
      <c r="P62" s="8">
        <v>20</v>
      </c>
      <c r="Q62" s="8">
        <v>54</v>
      </c>
      <c r="R62" s="24">
        <f t="shared" si="4"/>
        <v>74</v>
      </c>
      <c r="S62" s="10">
        <v>50</v>
      </c>
      <c r="T62" s="8">
        <v>39</v>
      </c>
      <c r="U62" s="25">
        <f t="shared" si="5"/>
        <v>89</v>
      </c>
      <c r="V62" s="26">
        <f t="shared" si="6"/>
        <v>417</v>
      </c>
      <c r="W62" s="25">
        <f t="shared" si="7"/>
        <v>83.4</v>
      </c>
      <c r="X62" s="1"/>
      <c r="Y62" s="1"/>
      <c r="Z62" s="1"/>
    </row>
    <row r="63" spans="1:26" ht="14.25" x14ac:dyDescent="0.2">
      <c r="A63" s="7">
        <v>59</v>
      </c>
      <c r="B63" s="7">
        <v>17244761</v>
      </c>
      <c r="C63" s="8" t="s">
        <v>25</v>
      </c>
      <c r="D63" s="9">
        <v>20</v>
      </c>
      <c r="E63" s="8">
        <v>63</v>
      </c>
      <c r="F63" s="24">
        <f t="shared" si="0"/>
        <v>83</v>
      </c>
      <c r="G63" s="9">
        <v>20</v>
      </c>
      <c r="H63" s="8">
        <v>66</v>
      </c>
      <c r="I63" s="24">
        <f t="shared" si="1"/>
        <v>86</v>
      </c>
      <c r="J63" s="8">
        <v>20</v>
      </c>
      <c r="K63" s="8">
        <v>55</v>
      </c>
      <c r="L63" s="24">
        <f t="shared" si="2"/>
        <v>75</v>
      </c>
      <c r="M63" s="8">
        <v>20</v>
      </c>
      <c r="N63" s="8">
        <v>59</v>
      </c>
      <c r="O63" s="24">
        <f t="shared" si="3"/>
        <v>79</v>
      </c>
      <c r="P63" s="8">
        <v>20</v>
      </c>
      <c r="Q63" s="8">
        <v>58</v>
      </c>
      <c r="R63" s="24">
        <f t="shared" si="4"/>
        <v>78</v>
      </c>
      <c r="S63" s="10">
        <v>50</v>
      </c>
      <c r="T63" s="8">
        <v>39</v>
      </c>
      <c r="U63" s="25">
        <f t="shared" si="5"/>
        <v>89</v>
      </c>
      <c r="V63" s="26">
        <f t="shared" si="6"/>
        <v>415</v>
      </c>
      <c r="W63" s="25">
        <f t="shared" si="7"/>
        <v>83</v>
      </c>
      <c r="X63" s="1"/>
      <c r="Y63" s="1"/>
      <c r="Z63" s="1"/>
    </row>
    <row r="64" spans="1:26" ht="14.25" x14ac:dyDescent="0.2">
      <c r="A64" s="7">
        <v>60</v>
      </c>
      <c r="B64" s="7">
        <v>17244799</v>
      </c>
      <c r="C64" s="8" t="s">
        <v>44</v>
      </c>
      <c r="D64" s="9">
        <v>20</v>
      </c>
      <c r="E64" s="8">
        <v>59</v>
      </c>
      <c r="F64" s="24">
        <f t="shared" si="0"/>
        <v>79</v>
      </c>
      <c r="G64" s="9">
        <v>20</v>
      </c>
      <c r="H64" s="8">
        <v>76</v>
      </c>
      <c r="I64" s="24">
        <f t="shared" si="1"/>
        <v>96</v>
      </c>
      <c r="J64" s="8">
        <v>20</v>
      </c>
      <c r="K64" s="8">
        <v>45</v>
      </c>
      <c r="L64" s="24">
        <f t="shared" si="2"/>
        <v>65</v>
      </c>
      <c r="M64" s="8">
        <v>20</v>
      </c>
      <c r="N64" s="8">
        <v>48</v>
      </c>
      <c r="O64" s="24">
        <f t="shared" si="3"/>
        <v>68</v>
      </c>
      <c r="P64" s="8">
        <v>20</v>
      </c>
      <c r="Q64" s="8">
        <v>48</v>
      </c>
      <c r="R64" s="24">
        <f t="shared" si="4"/>
        <v>68</v>
      </c>
      <c r="S64" s="10">
        <v>50</v>
      </c>
      <c r="T64" s="8">
        <v>38</v>
      </c>
      <c r="U64" s="25">
        <f t="shared" si="5"/>
        <v>88</v>
      </c>
      <c r="V64" s="26">
        <f t="shared" si="6"/>
        <v>407</v>
      </c>
      <c r="W64" s="25">
        <f t="shared" si="7"/>
        <v>81.400000000000006</v>
      </c>
      <c r="X64" s="1"/>
      <c r="Y64" s="1"/>
      <c r="Z64" s="1"/>
    </row>
    <row r="65" spans="1:26" ht="14.25" x14ac:dyDescent="0.2">
      <c r="A65" s="7">
        <v>61</v>
      </c>
      <c r="B65" s="7">
        <v>17244817</v>
      </c>
      <c r="C65" s="8" t="s">
        <v>86</v>
      </c>
      <c r="D65" s="9">
        <v>20</v>
      </c>
      <c r="E65" s="8">
        <v>62</v>
      </c>
      <c r="F65" s="24">
        <f t="shared" si="0"/>
        <v>82</v>
      </c>
      <c r="G65" s="9">
        <v>20</v>
      </c>
      <c r="H65" s="8">
        <v>70</v>
      </c>
      <c r="I65" s="24">
        <f t="shared" si="1"/>
        <v>90</v>
      </c>
      <c r="J65" s="8">
        <v>20</v>
      </c>
      <c r="K65" s="8">
        <v>43</v>
      </c>
      <c r="L65" s="24">
        <f t="shared" si="2"/>
        <v>63</v>
      </c>
      <c r="M65" s="8">
        <v>20</v>
      </c>
      <c r="N65" s="8">
        <v>35</v>
      </c>
      <c r="O65" s="24">
        <f t="shared" si="3"/>
        <v>55</v>
      </c>
      <c r="P65" s="8">
        <v>20</v>
      </c>
      <c r="Q65" s="8">
        <v>55</v>
      </c>
      <c r="R65" s="24">
        <f t="shared" si="4"/>
        <v>75</v>
      </c>
      <c r="S65" s="10">
        <v>50</v>
      </c>
      <c r="T65" s="8">
        <v>39</v>
      </c>
      <c r="U65" s="25">
        <f t="shared" si="5"/>
        <v>89</v>
      </c>
      <c r="V65" s="26">
        <f t="shared" si="6"/>
        <v>406</v>
      </c>
      <c r="W65" s="25">
        <f t="shared" si="7"/>
        <v>81.2</v>
      </c>
      <c r="X65" s="1"/>
      <c r="Y65" s="1"/>
      <c r="Z65" s="1"/>
    </row>
    <row r="66" spans="1:26" ht="14.25" x14ac:dyDescent="0.2">
      <c r="A66" s="7">
        <v>62</v>
      </c>
      <c r="B66" s="7">
        <v>17244871</v>
      </c>
      <c r="C66" s="8" t="s">
        <v>87</v>
      </c>
      <c r="D66" s="9">
        <v>20</v>
      </c>
      <c r="E66" s="8">
        <v>51</v>
      </c>
      <c r="F66" s="24">
        <f t="shared" si="0"/>
        <v>71</v>
      </c>
      <c r="G66" s="9">
        <v>20</v>
      </c>
      <c r="H66" s="8">
        <v>67</v>
      </c>
      <c r="I66" s="24">
        <f t="shared" si="1"/>
        <v>87</v>
      </c>
      <c r="J66" s="8">
        <v>20</v>
      </c>
      <c r="K66" s="8">
        <v>68</v>
      </c>
      <c r="L66" s="24">
        <f t="shared" si="2"/>
        <v>88</v>
      </c>
      <c r="M66" s="8">
        <v>20</v>
      </c>
      <c r="N66" s="8">
        <v>22</v>
      </c>
      <c r="O66" s="24">
        <f t="shared" si="3"/>
        <v>42</v>
      </c>
      <c r="P66" s="8">
        <v>20</v>
      </c>
      <c r="Q66" s="8">
        <v>37</v>
      </c>
      <c r="R66" s="24">
        <f t="shared" si="4"/>
        <v>57</v>
      </c>
      <c r="S66" s="10">
        <v>50</v>
      </c>
      <c r="T66" s="8">
        <v>39</v>
      </c>
      <c r="U66" s="25">
        <f t="shared" si="5"/>
        <v>89</v>
      </c>
      <c r="V66" s="26">
        <f t="shared" si="6"/>
        <v>403</v>
      </c>
      <c r="W66" s="25">
        <f t="shared" si="7"/>
        <v>80.599999999999994</v>
      </c>
      <c r="X66" s="1"/>
      <c r="Y66" s="1"/>
      <c r="Z66" s="1"/>
    </row>
    <row r="67" spans="1:26" ht="14.25" x14ac:dyDescent="0.2">
      <c r="A67" s="7">
        <v>63</v>
      </c>
      <c r="B67" s="7">
        <v>17244834</v>
      </c>
      <c r="C67" s="8" t="s">
        <v>88</v>
      </c>
      <c r="D67" s="9">
        <v>20</v>
      </c>
      <c r="E67" s="8">
        <v>69</v>
      </c>
      <c r="F67" s="24">
        <f t="shared" si="0"/>
        <v>89</v>
      </c>
      <c r="G67" s="9">
        <v>20</v>
      </c>
      <c r="H67" s="8">
        <v>68</v>
      </c>
      <c r="I67" s="24">
        <f t="shared" si="1"/>
        <v>88</v>
      </c>
      <c r="J67" s="8">
        <v>20</v>
      </c>
      <c r="K67" s="8">
        <v>44</v>
      </c>
      <c r="L67" s="24">
        <f t="shared" si="2"/>
        <v>64</v>
      </c>
      <c r="M67" s="8">
        <v>20</v>
      </c>
      <c r="N67" s="8">
        <v>40</v>
      </c>
      <c r="O67" s="24">
        <f t="shared" si="3"/>
        <v>60</v>
      </c>
      <c r="P67" s="8">
        <v>19</v>
      </c>
      <c r="Q67" s="8">
        <v>52</v>
      </c>
      <c r="R67" s="24">
        <f t="shared" si="4"/>
        <v>71</v>
      </c>
      <c r="S67" s="10">
        <v>50</v>
      </c>
      <c r="T67" s="8">
        <v>37</v>
      </c>
      <c r="U67" s="25">
        <f t="shared" si="5"/>
        <v>87</v>
      </c>
      <c r="V67" s="26">
        <f t="shared" si="6"/>
        <v>403</v>
      </c>
      <c r="W67" s="25">
        <f t="shared" si="7"/>
        <v>80.599999999999994</v>
      </c>
      <c r="X67" s="1"/>
      <c r="Y67" s="1"/>
      <c r="Z67" s="1"/>
    </row>
    <row r="68" spans="1:26" ht="14.25" x14ac:dyDescent="0.2">
      <c r="A68" s="7">
        <v>64</v>
      </c>
      <c r="B68" s="7">
        <v>17244778</v>
      </c>
      <c r="C68" s="8" t="s">
        <v>89</v>
      </c>
      <c r="D68" s="9">
        <v>20</v>
      </c>
      <c r="E68" s="8">
        <v>66</v>
      </c>
      <c r="F68" s="24">
        <f t="shared" si="0"/>
        <v>86</v>
      </c>
      <c r="G68" s="9">
        <v>20</v>
      </c>
      <c r="H68" s="8">
        <v>63</v>
      </c>
      <c r="I68" s="24">
        <f t="shared" si="1"/>
        <v>83</v>
      </c>
      <c r="J68" s="8">
        <v>20</v>
      </c>
      <c r="K68" s="8">
        <v>43</v>
      </c>
      <c r="L68" s="24">
        <f t="shared" si="2"/>
        <v>63</v>
      </c>
      <c r="M68" s="8">
        <v>20</v>
      </c>
      <c r="N68" s="8">
        <v>50</v>
      </c>
      <c r="O68" s="24">
        <f t="shared" si="3"/>
        <v>70</v>
      </c>
      <c r="P68" s="8">
        <v>20</v>
      </c>
      <c r="Q68" s="8">
        <v>55</v>
      </c>
      <c r="R68" s="24">
        <f t="shared" si="4"/>
        <v>75</v>
      </c>
      <c r="S68" s="10">
        <v>50</v>
      </c>
      <c r="T68" s="8">
        <v>38</v>
      </c>
      <c r="U68" s="25">
        <f t="shared" si="5"/>
        <v>88</v>
      </c>
      <c r="V68" s="26">
        <f t="shared" si="6"/>
        <v>402</v>
      </c>
      <c r="W68" s="25">
        <f t="shared" si="7"/>
        <v>80.400000000000006</v>
      </c>
      <c r="X68" s="1"/>
      <c r="Y68" s="1"/>
      <c r="Z68" s="1"/>
    </row>
    <row r="69" spans="1:26" ht="14.25" x14ac:dyDescent="0.2">
      <c r="A69" s="7">
        <v>65</v>
      </c>
      <c r="B69" s="7">
        <v>17244810</v>
      </c>
      <c r="C69" s="8" t="s">
        <v>90</v>
      </c>
      <c r="D69" s="9">
        <v>20</v>
      </c>
      <c r="E69" s="8">
        <v>61</v>
      </c>
      <c r="F69" s="24">
        <f t="shared" si="0"/>
        <v>81</v>
      </c>
      <c r="G69" s="9">
        <v>20</v>
      </c>
      <c r="H69" s="8">
        <v>71</v>
      </c>
      <c r="I69" s="24">
        <f t="shared" si="1"/>
        <v>91</v>
      </c>
      <c r="J69" s="8">
        <v>20</v>
      </c>
      <c r="K69" s="8">
        <v>32</v>
      </c>
      <c r="L69" s="24">
        <f t="shared" si="2"/>
        <v>52</v>
      </c>
      <c r="M69" s="8">
        <v>20</v>
      </c>
      <c r="N69" s="8">
        <v>34</v>
      </c>
      <c r="O69" s="24">
        <f t="shared" si="3"/>
        <v>54</v>
      </c>
      <c r="P69" s="8">
        <v>20</v>
      </c>
      <c r="Q69" s="8">
        <v>51</v>
      </c>
      <c r="R69" s="24">
        <f t="shared" si="4"/>
        <v>71</v>
      </c>
      <c r="S69" s="10">
        <v>50</v>
      </c>
      <c r="T69" s="8">
        <v>38</v>
      </c>
      <c r="U69" s="25">
        <f t="shared" si="5"/>
        <v>88</v>
      </c>
      <c r="V69" s="26">
        <f t="shared" si="6"/>
        <v>402</v>
      </c>
      <c r="W69" s="25">
        <f t="shared" si="7"/>
        <v>80.400000000000006</v>
      </c>
      <c r="X69" s="1"/>
      <c r="Y69" s="1"/>
      <c r="Z69" s="1"/>
    </row>
    <row r="70" spans="1:26" ht="14.25" x14ac:dyDescent="0.2">
      <c r="A70" s="7">
        <v>66</v>
      </c>
      <c r="B70" s="7">
        <v>17244804</v>
      </c>
      <c r="C70" s="8" t="s">
        <v>91</v>
      </c>
      <c r="D70" s="9">
        <v>20</v>
      </c>
      <c r="E70" s="8">
        <v>61</v>
      </c>
      <c r="F70" s="24">
        <f t="shared" si="0"/>
        <v>81</v>
      </c>
      <c r="G70" s="9">
        <v>20</v>
      </c>
      <c r="H70" s="8">
        <v>65</v>
      </c>
      <c r="I70" s="24">
        <f t="shared" si="1"/>
        <v>85</v>
      </c>
      <c r="J70" s="8">
        <v>20</v>
      </c>
      <c r="K70" s="8">
        <v>52</v>
      </c>
      <c r="L70" s="24">
        <f t="shared" si="2"/>
        <v>72</v>
      </c>
      <c r="M70" s="8">
        <v>20</v>
      </c>
      <c r="N70" s="8">
        <v>45</v>
      </c>
      <c r="O70" s="24">
        <f t="shared" si="3"/>
        <v>65</v>
      </c>
      <c r="P70" s="8">
        <v>20</v>
      </c>
      <c r="Q70" s="8">
        <v>55</v>
      </c>
      <c r="R70" s="24">
        <f t="shared" si="4"/>
        <v>75</v>
      </c>
      <c r="S70" s="10">
        <v>50</v>
      </c>
      <c r="T70" s="8">
        <v>37</v>
      </c>
      <c r="U70" s="25">
        <f t="shared" si="5"/>
        <v>87</v>
      </c>
      <c r="V70" s="26">
        <f t="shared" si="6"/>
        <v>400</v>
      </c>
      <c r="W70" s="25">
        <f t="shared" si="7"/>
        <v>80</v>
      </c>
      <c r="X70" s="1"/>
      <c r="Y70" s="1"/>
      <c r="Z70" s="1"/>
    </row>
    <row r="71" spans="1:26" ht="14.25" x14ac:dyDescent="0.2">
      <c r="A71" s="7">
        <v>67</v>
      </c>
      <c r="B71" s="7">
        <v>17244764</v>
      </c>
      <c r="C71" s="8" t="s">
        <v>92</v>
      </c>
      <c r="D71" s="9">
        <v>20</v>
      </c>
      <c r="E71" s="8">
        <v>61</v>
      </c>
      <c r="F71" s="24">
        <f t="shared" si="0"/>
        <v>81</v>
      </c>
      <c r="G71" s="9">
        <v>20</v>
      </c>
      <c r="H71" s="8">
        <v>60</v>
      </c>
      <c r="I71" s="24">
        <f t="shared" si="1"/>
        <v>80</v>
      </c>
      <c r="J71" s="8">
        <v>20</v>
      </c>
      <c r="K71" s="8">
        <v>43</v>
      </c>
      <c r="L71" s="24">
        <f t="shared" si="2"/>
        <v>63</v>
      </c>
      <c r="M71" s="8">
        <v>20</v>
      </c>
      <c r="N71" s="8">
        <v>50</v>
      </c>
      <c r="O71" s="24">
        <f t="shared" si="3"/>
        <v>70</v>
      </c>
      <c r="P71" s="8">
        <v>20</v>
      </c>
      <c r="Q71" s="8">
        <v>62</v>
      </c>
      <c r="R71" s="24">
        <f t="shared" si="4"/>
        <v>82</v>
      </c>
      <c r="S71" s="10">
        <v>50</v>
      </c>
      <c r="T71" s="8">
        <v>37</v>
      </c>
      <c r="U71" s="25">
        <f t="shared" si="5"/>
        <v>87</v>
      </c>
      <c r="V71" s="26">
        <f t="shared" si="6"/>
        <v>400</v>
      </c>
      <c r="W71" s="25">
        <f t="shared" si="7"/>
        <v>80</v>
      </c>
      <c r="X71" s="1"/>
      <c r="Y71" s="1"/>
      <c r="Z71" s="1"/>
    </row>
    <row r="72" spans="1:26" ht="14.25" x14ac:dyDescent="0.2">
      <c r="A72" s="7">
        <v>68</v>
      </c>
      <c r="B72" s="7">
        <v>17244823</v>
      </c>
      <c r="C72" s="8" t="s">
        <v>26</v>
      </c>
      <c r="D72" s="9">
        <v>20</v>
      </c>
      <c r="E72" s="8">
        <v>61</v>
      </c>
      <c r="F72" s="24">
        <f t="shared" si="0"/>
        <v>81</v>
      </c>
      <c r="G72" s="9">
        <v>20</v>
      </c>
      <c r="H72" s="8">
        <v>75</v>
      </c>
      <c r="I72" s="24">
        <f t="shared" si="1"/>
        <v>95</v>
      </c>
      <c r="J72" s="8">
        <v>20</v>
      </c>
      <c r="K72" s="8">
        <v>25</v>
      </c>
      <c r="L72" s="24">
        <f t="shared" si="2"/>
        <v>45</v>
      </c>
      <c r="M72" s="8">
        <v>20</v>
      </c>
      <c r="N72" s="8">
        <v>22</v>
      </c>
      <c r="O72" s="24">
        <f t="shared" si="3"/>
        <v>42</v>
      </c>
      <c r="P72" s="8">
        <v>20</v>
      </c>
      <c r="Q72" s="8">
        <v>43</v>
      </c>
      <c r="R72" s="24">
        <f t="shared" si="4"/>
        <v>63</v>
      </c>
      <c r="S72" s="10">
        <v>50</v>
      </c>
      <c r="T72" s="8">
        <v>36</v>
      </c>
      <c r="U72" s="25">
        <f t="shared" si="5"/>
        <v>86</v>
      </c>
      <c r="V72" s="26">
        <f t="shared" si="6"/>
        <v>400</v>
      </c>
      <c r="W72" s="25">
        <f t="shared" si="7"/>
        <v>80</v>
      </c>
      <c r="X72" s="2"/>
      <c r="Y72" s="2"/>
      <c r="Z72" s="2"/>
    </row>
    <row r="73" spans="1:26" ht="14.25" x14ac:dyDescent="0.2">
      <c r="A73" s="7">
        <v>69</v>
      </c>
      <c r="B73" s="7">
        <v>17244789</v>
      </c>
      <c r="C73" s="8" t="s">
        <v>93</v>
      </c>
      <c r="D73" s="9">
        <v>20</v>
      </c>
      <c r="E73" s="8">
        <v>59</v>
      </c>
      <c r="F73" s="24">
        <f t="shared" si="0"/>
        <v>79</v>
      </c>
      <c r="G73" s="9">
        <v>20</v>
      </c>
      <c r="H73" s="8">
        <v>60</v>
      </c>
      <c r="I73" s="24">
        <f t="shared" si="1"/>
        <v>80</v>
      </c>
      <c r="J73" s="8">
        <v>20</v>
      </c>
      <c r="K73" s="8">
        <v>60</v>
      </c>
      <c r="L73" s="24">
        <f t="shared" si="2"/>
        <v>80</v>
      </c>
      <c r="M73" s="8">
        <v>20</v>
      </c>
      <c r="N73" s="8">
        <v>45</v>
      </c>
      <c r="O73" s="24">
        <f t="shared" si="3"/>
        <v>65</v>
      </c>
      <c r="P73" s="8">
        <v>20</v>
      </c>
      <c r="Q73" s="8">
        <v>55</v>
      </c>
      <c r="R73" s="24">
        <f t="shared" si="4"/>
        <v>75</v>
      </c>
      <c r="S73" s="10">
        <v>50</v>
      </c>
      <c r="T73" s="8">
        <v>36</v>
      </c>
      <c r="U73" s="25">
        <f t="shared" si="5"/>
        <v>86</v>
      </c>
      <c r="V73" s="26">
        <f>I73+L73+F73+R73+U73</f>
        <v>400</v>
      </c>
      <c r="W73" s="25">
        <f t="shared" si="7"/>
        <v>80</v>
      </c>
      <c r="X73" s="1"/>
      <c r="Y73" s="1"/>
      <c r="Z73" s="1"/>
    </row>
    <row r="74" spans="1:26" ht="25.5" x14ac:dyDescent="0.2">
      <c r="A74" s="7">
        <v>70</v>
      </c>
      <c r="B74" s="7">
        <v>17244819</v>
      </c>
      <c r="C74" s="8" t="s">
        <v>94</v>
      </c>
      <c r="D74" s="9">
        <v>20</v>
      </c>
      <c r="E74" s="8">
        <v>62</v>
      </c>
      <c r="F74" s="24">
        <f t="shared" si="0"/>
        <v>82</v>
      </c>
      <c r="G74" s="9">
        <v>20</v>
      </c>
      <c r="H74" s="8">
        <v>60</v>
      </c>
      <c r="I74" s="24">
        <f t="shared" si="1"/>
        <v>80</v>
      </c>
      <c r="J74" s="8">
        <v>20</v>
      </c>
      <c r="K74" s="8">
        <v>61</v>
      </c>
      <c r="L74" s="24">
        <f t="shared" si="2"/>
        <v>81</v>
      </c>
      <c r="M74" s="8">
        <v>20</v>
      </c>
      <c r="N74" s="8">
        <v>31</v>
      </c>
      <c r="O74" s="24">
        <f t="shared" si="3"/>
        <v>51</v>
      </c>
      <c r="P74" s="8">
        <v>20</v>
      </c>
      <c r="Q74" s="8">
        <v>51</v>
      </c>
      <c r="R74" s="24">
        <f t="shared" si="4"/>
        <v>71</v>
      </c>
      <c r="S74" s="10">
        <v>50</v>
      </c>
      <c r="T74" s="8">
        <v>36</v>
      </c>
      <c r="U74" s="25">
        <f t="shared" si="5"/>
        <v>86</v>
      </c>
      <c r="V74" s="26">
        <f t="shared" ref="V74:V152" si="8">LARGE(F74:U74,1)+LARGE(F74:U74,2)+LARGE(F74:U74,3)+LARGE(F74:U74,4)+LARGE(F74:U74,5)</f>
        <v>400</v>
      </c>
      <c r="W74" s="25">
        <f t="shared" si="7"/>
        <v>80</v>
      </c>
      <c r="X74" s="1"/>
      <c r="Y74" s="1"/>
      <c r="Z74" s="1"/>
    </row>
    <row r="75" spans="1:26" ht="14.25" x14ac:dyDescent="0.2">
      <c r="A75" s="7">
        <v>71</v>
      </c>
      <c r="B75" s="7">
        <v>17244803</v>
      </c>
      <c r="C75" s="8" t="s">
        <v>70</v>
      </c>
      <c r="D75" s="9">
        <v>20</v>
      </c>
      <c r="E75" s="8">
        <v>60</v>
      </c>
      <c r="F75" s="24">
        <f t="shared" si="0"/>
        <v>80</v>
      </c>
      <c r="G75" s="9">
        <v>20</v>
      </c>
      <c r="H75" s="8">
        <v>60</v>
      </c>
      <c r="I75" s="24">
        <f t="shared" si="1"/>
        <v>80</v>
      </c>
      <c r="J75" s="8">
        <v>20</v>
      </c>
      <c r="K75" s="8">
        <v>66</v>
      </c>
      <c r="L75" s="24">
        <f t="shared" si="2"/>
        <v>86</v>
      </c>
      <c r="M75" s="8">
        <v>20</v>
      </c>
      <c r="N75" s="8">
        <v>34</v>
      </c>
      <c r="O75" s="24">
        <f t="shared" si="3"/>
        <v>54</v>
      </c>
      <c r="P75" s="8">
        <v>20</v>
      </c>
      <c r="Q75" s="8">
        <v>48</v>
      </c>
      <c r="R75" s="24">
        <f t="shared" si="4"/>
        <v>68</v>
      </c>
      <c r="S75" s="10">
        <v>50</v>
      </c>
      <c r="T75" s="8">
        <v>36</v>
      </c>
      <c r="U75" s="25">
        <f t="shared" si="5"/>
        <v>86</v>
      </c>
      <c r="V75" s="26">
        <f t="shared" si="8"/>
        <v>400</v>
      </c>
      <c r="W75" s="25">
        <f t="shared" si="7"/>
        <v>80</v>
      </c>
      <c r="X75" s="1"/>
      <c r="Y75" s="1"/>
      <c r="Z75" s="1"/>
    </row>
    <row r="76" spans="1:26" ht="14.25" x14ac:dyDescent="0.2">
      <c r="A76" s="7">
        <v>72</v>
      </c>
      <c r="B76" s="7">
        <v>17244781</v>
      </c>
      <c r="C76" s="8" t="s">
        <v>95</v>
      </c>
      <c r="D76" s="9">
        <v>20</v>
      </c>
      <c r="E76" s="8">
        <v>70</v>
      </c>
      <c r="F76" s="24">
        <f t="shared" si="0"/>
        <v>90</v>
      </c>
      <c r="G76" s="9">
        <v>20</v>
      </c>
      <c r="H76" s="8">
        <v>60</v>
      </c>
      <c r="I76" s="24">
        <f t="shared" si="1"/>
        <v>80</v>
      </c>
      <c r="J76" s="8">
        <v>20</v>
      </c>
      <c r="K76" s="8">
        <v>52</v>
      </c>
      <c r="L76" s="24">
        <f t="shared" si="2"/>
        <v>72</v>
      </c>
      <c r="M76" s="8">
        <v>20</v>
      </c>
      <c r="N76" s="8">
        <v>38</v>
      </c>
      <c r="O76" s="24">
        <f t="shared" si="3"/>
        <v>58</v>
      </c>
      <c r="P76" s="8">
        <v>20</v>
      </c>
      <c r="Q76" s="8">
        <v>52</v>
      </c>
      <c r="R76" s="24">
        <f t="shared" si="4"/>
        <v>72</v>
      </c>
      <c r="S76" s="10">
        <v>50</v>
      </c>
      <c r="T76" s="8">
        <v>36</v>
      </c>
      <c r="U76" s="25">
        <f t="shared" si="5"/>
        <v>86</v>
      </c>
      <c r="V76" s="26">
        <f t="shared" si="8"/>
        <v>400</v>
      </c>
      <c r="W76" s="25">
        <f t="shared" si="7"/>
        <v>80</v>
      </c>
      <c r="X76" s="1"/>
      <c r="Y76" s="1"/>
      <c r="Z76" s="1"/>
    </row>
    <row r="77" spans="1:26" ht="14.25" x14ac:dyDescent="0.2">
      <c r="A77" s="7">
        <v>73</v>
      </c>
      <c r="B77" s="7">
        <v>17244760</v>
      </c>
      <c r="C77" s="8" t="s">
        <v>96</v>
      </c>
      <c r="D77" s="9">
        <v>20</v>
      </c>
      <c r="E77" s="8">
        <v>70</v>
      </c>
      <c r="F77" s="24">
        <f t="shared" si="0"/>
        <v>90</v>
      </c>
      <c r="G77" s="9">
        <v>20</v>
      </c>
      <c r="H77" s="8">
        <v>60</v>
      </c>
      <c r="I77" s="24">
        <f t="shared" si="1"/>
        <v>80</v>
      </c>
      <c r="J77" s="8">
        <v>20</v>
      </c>
      <c r="K77" s="8">
        <v>55</v>
      </c>
      <c r="L77" s="24">
        <f t="shared" si="2"/>
        <v>75</v>
      </c>
      <c r="M77" s="8">
        <v>20</v>
      </c>
      <c r="N77" s="8">
        <v>49</v>
      </c>
      <c r="O77" s="24">
        <f t="shared" si="3"/>
        <v>69</v>
      </c>
      <c r="P77" s="8">
        <v>20</v>
      </c>
      <c r="Q77" s="8">
        <v>41</v>
      </c>
      <c r="R77" s="24">
        <f t="shared" si="4"/>
        <v>61</v>
      </c>
      <c r="S77" s="10">
        <v>50</v>
      </c>
      <c r="T77" s="8">
        <v>36</v>
      </c>
      <c r="U77" s="25">
        <f t="shared" si="5"/>
        <v>86</v>
      </c>
      <c r="V77" s="26">
        <f t="shared" si="8"/>
        <v>400</v>
      </c>
      <c r="W77" s="25">
        <f t="shared" si="7"/>
        <v>80</v>
      </c>
      <c r="X77" s="1"/>
      <c r="Y77" s="1"/>
      <c r="Z77" s="1"/>
    </row>
    <row r="78" spans="1:26" ht="14.25" x14ac:dyDescent="0.2">
      <c r="A78" s="7">
        <v>74</v>
      </c>
      <c r="B78" s="7">
        <v>17244780</v>
      </c>
      <c r="C78" s="8" t="s">
        <v>97</v>
      </c>
      <c r="D78" s="9">
        <v>20</v>
      </c>
      <c r="E78" s="8">
        <v>70</v>
      </c>
      <c r="F78" s="24">
        <f t="shared" si="0"/>
        <v>90</v>
      </c>
      <c r="G78" s="9">
        <v>20</v>
      </c>
      <c r="H78" s="8">
        <v>56</v>
      </c>
      <c r="I78" s="24">
        <f t="shared" si="1"/>
        <v>76</v>
      </c>
      <c r="J78" s="8">
        <v>20</v>
      </c>
      <c r="K78" s="8">
        <v>61</v>
      </c>
      <c r="L78" s="24">
        <f t="shared" si="2"/>
        <v>81</v>
      </c>
      <c r="M78" s="8">
        <v>20</v>
      </c>
      <c r="N78" s="8">
        <v>47</v>
      </c>
      <c r="O78" s="24">
        <f t="shared" si="3"/>
        <v>67</v>
      </c>
      <c r="P78" s="8">
        <v>20</v>
      </c>
      <c r="Q78" s="8">
        <v>41</v>
      </c>
      <c r="R78" s="24">
        <f t="shared" si="4"/>
        <v>61</v>
      </c>
      <c r="S78" s="10">
        <v>50</v>
      </c>
      <c r="T78" s="8">
        <v>36</v>
      </c>
      <c r="U78" s="25">
        <f t="shared" si="5"/>
        <v>86</v>
      </c>
      <c r="V78" s="26">
        <f t="shared" si="8"/>
        <v>400</v>
      </c>
      <c r="W78" s="25">
        <f t="shared" si="7"/>
        <v>80</v>
      </c>
      <c r="X78" s="1"/>
      <c r="Y78" s="1"/>
      <c r="Z78" s="1"/>
    </row>
    <row r="79" spans="1:26" ht="14.25" x14ac:dyDescent="0.2">
      <c r="A79" s="7">
        <v>75</v>
      </c>
      <c r="B79" s="7">
        <v>17244818</v>
      </c>
      <c r="C79" s="8" t="s">
        <v>98</v>
      </c>
      <c r="D79" s="9">
        <v>20</v>
      </c>
      <c r="E79" s="8">
        <v>52</v>
      </c>
      <c r="F79" s="24">
        <f t="shared" si="0"/>
        <v>72</v>
      </c>
      <c r="G79" s="9">
        <v>20</v>
      </c>
      <c r="H79" s="8">
        <v>66</v>
      </c>
      <c r="I79" s="24">
        <f t="shared" si="1"/>
        <v>86</v>
      </c>
      <c r="J79" s="8">
        <v>20</v>
      </c>
      <c r="K79" s="8">
        <v>41</v>
      </c>
      <c r="L79" s="24">
        <f t="shared" si="2"/>
        <v>61</v>
      </c>
      <c r="M79" s="8">
        <v>20</v>
      </c>
      <c r="N79" s="8">
        <v>43</v>
      </c>
      <c r="O79" s="24">
        <f t="shared" si="3"/>
        <v>63</v>
      </c>
      <c r="P79" s="8">
        <v>20</v>
      </c>
      <c r="Q79" s="8">
        <v>55</v>
      </c>
      <c r="R79" s="24">
        <f t="shared" si="4"/>
        <v>75</v>
      </c>
      <c r="S79" s="10">
        <v>50</v>
      </c>
      <c r="T79" s="8">
        <v>36</v>
      </c>
      <c r="U79" s="25">
        <f t="shared" si="5"/>
        <v>86</v>
      </c>
      <c r="V79" s="26">
        <f t="shared" si="8"/>
        <v>385</v>
      </c>
      <c r="W79" s="25">
        <f t="shared" si="7"/>
        <v>77</v>
      </c>
      <c r="X79" s="1"/>
      <c r="Y79" s="1"/>
      <c r="Z79" s="1"/>
    </row>
    <row r="80" spans="1:26" ht="14.25" x14ac:dyDescent="0.2">
      <c r="A80" s="7">
        <v>76</v>
      </c>
      <c r="B80" s="7">
        <v>17244806</v>
      </c>
      <c r="C80" s="8" t="s">
        <v>99</v>
      </c>
      <c r="D80" s="9">
        <v>20</v>
      </c>
      <c r="E80" s="8">
        <v>62</v>
      </c>
      <c r="F80" s="24">
        <f t="shared" si="0"/>
        <v>82</v>
      </c>
      <c r="G80" s="9">
        <v>20</v>
      </c>
      <c r="H80" s="8">
        <v>61</v>
      </c>
      <c r="I80" s="24">
        <f t="shared" si="1"/>
        <v>81</v>
      </c>
      <c r="J80" s="8">
        <v>20</v>
      </c>
      <c r="K80" s="8">
        <v>42</v>
      </c>
      <c r="L80" s="24">
        <f t="shared" si="2"/>
        <v>62</v>
      </c>
      <c r="M80" s="8">
        <v>20</v>
      </c>
      <c r="N80" s="8">
        <v>36</v>
      </c>
      <c r="O80" s="24">
        <f t="shared" si="3"/>
        <v>56</v>
      </c>
      <c r="P80" s="8">
        <v>20</v>
      </c>
      <c r="Q80" s="8">
        <v>51</v>
      </c>
      <c r="R80" s="24">
        <f t="shared" si="4"/>
        <v>71</v>
      </c>
      <c r="S80" s="10">
        <v>50</v>
      </c>
      <c r="T80" s="8">
        <v>36</v>
      </c>
      <c r="U80" s="25">
        <f t="shared" si="5"/>
        <v>86</v>
      </c>
      <c r="V80" s="26">
        <f t="shared" si="8"/>
        <v>382</v>
      </c>
      <c r="W80" s="25">
        <f t="shared" si="7"/>
        <v>76.400000000000006</v>
      </c>
      <c r="X80" s="1"/>
      <c r="Y80" s="1"/>
      <c r="Z80" s="1"/>
    </row>
    <row r="81" spans="1:26" ht="14.25" x14ac:dyDescent="0.2">
      <c r="A81" s="7">
        <v>77</v>
      </c>
      <c r="B81" s="7">
        <v>17244863</v>
      </c>
      <c r="C81" s="8" t="s">
        <v>21</v>
      </c>
      <c r="D81" s="9">
        <v>20</v>
      </c>
      <c r="E81" s="8">
        <v>62</v>
      </c>
      <c r="F81" s="24">
        <f t="shared" si="0"/>
        <v>82</v>
      </c>
      <c r="G81" s="9">
        <v>20</v>
      </c>
      <c r="H81" s="8">
        <v>61</v>
      </c>
      <c r="I81" s="24">
        <f t="shared" si="1"/>
        <v>81</v>
      </c>
      <c r="J81" s="8">
        <v>20</v>
      </c>
      <c r="K81" s="8">
        <v>40</v>
      </c>
      <c r="L81" s="24">
        <f t="shared" si="2"/>
        <v>60</v>
      </c>
      <c r="M81" s="8">
        <v>20</v>
      </c>
      <c r="N81" s="8">
        <v>31</v>
      </c>
      <c r="O81" s="24">
        <f t="shared" si="3"/>
        <v>51</v>
      </c>
      <c r="P81" s="8">
        <v>20</v>
      </c>
      <c r="Q81" s="8">
        <v>51</v>
      </c>
      <c r="R81" s="24">
        <f t="shared" si="4"/>
        <v>71</v>
      </c>
      <c r="S81" s="10">
        <v>50</v>
      </c>
      <c r="T81" s="8">
        <v>36</v>
      </c>
      <c r="U81" s="25">
        <f t="shared" si="5"/>
        <v>86</v>
      </c>
      <c r="V81" s="26">
        <f t="shared" si="8"/>
        <v>381</v>
      </c>
      <c r="W81" s="25">
        <f t="shared" si="7"/>
        <v>76.2</v>
      </c>
      <c r="X81" s="1"/>
      <c r="Y81" s="1"/>
      <c r="Z81" s="1"/>
    </row>
    <row r="82" spans="1:26" ht="14.25" x14ac:dyDescent="0.2">
      <c r="A82" s="7">
        <v>78</v>
      </c>
      <c r="B82" s="7">
        <v>17244807</v>
      </c>
      <c r="C82" s="8" t="s">
        <v>100</v>
      </c>
      <c r="D82" s="9">
        <v>20</v>
      </c>
      <c r="E82" s="8">
        <v>62</v>
      </c>
      <c r="F82" s="24">
        <f t="shared" si="0"/>
        <v>82</v>
      </c>
      <c r="G82" s="9">
        <v>20</v>
      </c>
      <c r="H82" s="8">
        <v>52</v>
      </c>
      <c r="I82" s="24">
        <f t="shared" si="1"/>
        <v>72</v>
      </c>
      <c r="J82" s="8">
        <v>20</v>
      </c>
      <c r="K82" s="8">
        <v>45</v>
      </c>
      <c r="L82" s="24">
        <f t="shared" si="2"/>
        <v>65</v>
      </c>
      <c r="M82" s="8">
        <v>20</v>
      </c>
      <c r="N82" s="8">
        <v>42</v>
      </c>
      <c r="O82" s="24">
        <f t="shared" si="3"/>
        <v>62</v>
      </c>
      <c r="P82" s="8">
        <v>20</v>
      </c>
      <c r="Q82" s="8">
        <v>55</v>
      </c>
      <c r="R82" s="24">
        <f t="shared" si="4"/>
        <v>75</v>
      </c>
      <c r="S82" s="10">
        <v>50</v>
      </c>
      <c r="T82" s="8">
        <v>36</v>
      </c>
      <c r="U82" s="25">
        <f t="shared" si="5"/>
        <v>86</v>
      </c>
      <c r="V82" s="26">
        <f t="shared" si="8"/>
        <v>380</v>
      </c>
      <c r="W82" s="25">
        <f t="shared" si="7"/>
        <v>76</v>
      </c>
      <c r="X82" s="1"/>
      <c r="Y82" s="1"/>
      <c r="Z82" s="1"/>
    </row>
    <row r="83" spans="1:26" ht="14.25" x14ac:dyDescent="0.2">
      <c r="A83" s="7">
        <v>79</v>
      </c>
      <c r="B83" s="7">
        <v>17244822</v>
      </c>
      <c r="C83" s="8" t="s">
        <v>27</v>
      </c>
      <c r="D83" s="9">
        <v>20</v>
      </c>
      <c r="E83" s="8">
        <v>61</v>
      </c>
      <c r="F83" s="24">
        <f t="shared" si="0"/>
        <v>81</v>
      </c>
      <c r="G83" s="9">
        <v>20</v>
      </c>
      <c r="H83" s="8">
        <v>61</v>
      </c>
      <c r="I83" s="24">
        <f t="shared" si="1"/>
        <v>81</v>
      </c>
      <c r="J83" s="8">
        <v>20</v>
      </c>
      <c r="K83" s="8">
        <v>24</v>
      </c>
      <c r="L83" s="24">
        <f t="shared" si="2"/>
        <v>44</v>
      </c>
      <c r="M83" s="8">
        <v>20</v>
      </c>
      <c r="N83" s="8">
        <v>28</v>
      </c>
      <c r="O83" s="24">
        <f t="shared" si="3"/>
        <v>48</v>
      </c>
      <c r="P83" s="8">
        <v>20</v>
      </c>
      <c r="Q83" s="8">
        <v>51</v>
      </c>
      <c r="R83" s="24">
        <f t="shared" si="4"/>
        <v>71</v>
      </c>
      <c r="S83" s="10">
        <v>50</v>
      </c>
      <c r="T83" s="8">
        <v>36</v>
      </c>
      <c r="U83" s="25">
        <f t="shared" si="5"/>
        <v>86</v>
      </c>
      <c r="V83" s="26">
        <f t="shared" si="8"/>
        <v>380</v>
      </c>
      <c r="W83" s="25">
        <f t="shared" si="7"/>
        <v>76</v>
      </c>
      <c r="X83" s="2"/>
      <c r="Y83" s="2"/>
      <c r="Z83" s="2"/>
    </row>
    <row r="84" spans="1:26" ht="14.25" x14ac:dyDescent="0.2">
      <c r="A84" s="7">
        <v>80</v>
      </c>
      <c r="B84" s="7">
        <v>17244775</v>
      </c>
      <c r="C84" s="8" t="s">
        <v>101</v>
      </c>
      <c r="D84" s="9">
        <v>20</v>
      </c>
      <c r="E84" s="8">
        <v>61</v>
      </c>
      <c r="F84" s="24">
        <f t="shared" si="0"/>
        <v>81</v>
      </c>
      <c r="G84" s="9">
        <v>20</v>
      </c>
      <c r="H84" s="8">
        <v>53</v>
      </c>
      <c r="I84" s="24">
        <f t="shared" si="1"/>
        <v>73</v>
      </c>
      <c r="J84" s="8">
        <v>20</v>
      </c>
      <c r="K84" s="8">
        <v>42</v>
      </c>
      <c r="L84" s="24">
        <f t="shared" si="2"/>
        <v>62</v>
      </c>
      <c r="M84" s="8">
        <v>20</v>
      </c>
      <c r="N84" s="8">
        <v>47</v>
      </c>
      <c r="O84" s="24">
        <f t="shared" si="3"/>
        <v>67</v>
      </c>
      <c r="P84" s="8">
        <v>20</v>
      </c>
      <c r="Q84" s="8">
        <v>51</v>
      </c>
      <c r="R84" s="24">
        <f t="shared" si="4"/>
        <v>71</v>
      </c>
      <c r="S84" s="10">
        <v>50</v>
      </c>
      <c r="T84" s="8">
        <v>35</v>
      </c>
      <c r="U84" s="25">
        <f t="shared" si="5"/>
        <v>85</v>
      </c>
      <c r="V84" s="26">
        <f t="shared" si="8"/>
        <v>377</v>
      </c>
      <c r="W84" s="25">
        <f t="shared" si="7"/>
        <v>75.400000000000006</v>
      </c>
      <c r="X84" s="1"/>
      <c r="Y84" s="1"/>
      <c r="Z84" s="1"/>
    </row>
    <row r="85" spans="1:26" ht="14.25" x14ac:dyDescent="0.2">
      <c r="A85" s="7">
        <v>81</v>
      </c>
      <c r="B85" s="7">
        <v>17244755</v>
      </c>
      <c r="C85" s="8" t="s">
        <v>102</v>
      </c>
      <c r="D85" s="9">
        <v>20</v>
      </c>
      <c r="E85" s="8">
        <v>59</v>
      </c>
      <c r="F85" s="24">
        <f t="shared" si="0"/>
        <v>79</v>
      </c>
      <c r="G85" s="9">
        <v>20</v>
      </c>
      <c r="H85" s="8">
        <v>54</v>
      </c>
      <c r="I85" s="24">
        <f t="shared" si="1"/>
        <v>74</v>
      </c>
      <c r="J85" s="8">
        <v>20</v>
      </c>
      <c r="K85" s="8">
        <v>32</v>
      </c>
      <c r="L85" s="24">
        <f t="shared" si="2"/>
        <v>52</v>
      </c>
      <c r="M85" s="8">
        <v>20</v>
      </c>
      <c r="N85" s="8">
        <v>47</v>
      </c>
      <c r="O85" s="24">
        <f t="shared" si="3"/>
        <v>67</v>
      </c>
      <c r="P85" s="8">
        <v>20</v>
      </c>
      <c r="Q85" s="8">
        <v>52</v>
      </c>
      <c r="R85" s="24">
        <f t="shared" si="4"/>
        <v>72</v>
      </c>
      <c r="S85" s="10">
        <v>49</v>
      </c>
      <c r="T85" s="8">
        <v>35</v>
      </c>
      <c r="U85" s="25">
        <f t="shared" si="5"/>
        <v>84</v>
      </c>
      <c r="V85" s="26">
        <f t="shared" si="8"/>
        <v>376</v>
      </c>
      <c r="W85" s="25">
        <f t="shared" si="7"/>
        <v>75.2</v>
      </c>
      <c r="X85" s="1"/>
      <c r="Y85" s="1"/>
      <c r="Z85" s="1"/>
    </row>
    <row r="86" spans="1:26" ht="14.25" x14ac:dyDescent="0.2">
      <c r="A86" s="7">
        <v>82</v>
      </c>
      <c r="B86" s="7">
        <v>17244769</v>
      </c>
      <c r="C86" s="8" t="s">
        <v>103</v>
      </c>
      <c r="D86" s="9">
        <v>20</v>
      </c>
      <c r="E86" s="8">
        <v>61</v>
      </c>
      <c r="F86" s="24">
        <f t="shared" si="0"/>
        <v>81</v>
      </c>
      <c r="G86" s="9">
        <v>20</v>
      </c>
      <c r="H86" s="8">
        <v>55</v>
      </c>
      <c r="I86" s="24">
        <f t="shared" si="1"/>
        <v>75</v>
      </c>
      <c r="J86" s="8">
        <v>20</v>
      </c>
      <c r="K86" s="8">
        <v>38</v>
      </c>
      <c r="L86" s="24">
        <f t="shared" si="2"/>
        <v>58</v>
      </c>
      <c r="M86" s="8">
        <v>20</v>
      </c>
      <c r="N86" s="8">
        <v>48</v>
      </c>
      <c r="O86" s="24">
        <f t="shared" si="3"/>
        <v>68</v>
      </c>
      <c r="P86" s="8">
        <v>20</v>
      </c>
      <c r="Q86" s="8">
        <v>46</v>
      </c>
      <c r="R86" s="24">
        <f t="shared" si="4"/>
        <v>66</v>
      </c>
      <c r="S86" s="10">
        <v>50</v>
      </c>
      <c r="T86" s="8">
        <v>35</v>
      </c>
      <c r="U86" s="25">
        <f t="shared" si="5"/>
        <v>85</v>
      </c>
      <c r="V86" s="26">
        <f t="shared" si="8"/>
        <v>375</v>
      </c>
      <c r="W86" s="25">
        <f t="shared" si="7"/>
        <v>75</v>
      </c>
      <c r="X86" s="1"/>
      <c r="Y86" s="1"/>
      <c r="Z86" s="1"/>
    </row>
    <row r="87" spans="1:26" ht="14.25" x14ac:dyDescent="0.2">
      <c r="A87" s="7">
        <v>83</v>
      </c>
      <c r="B87" s="7">
        <v>17244872</v>
      </c>
      <c r="C87" s="8" t="s">
        <v>22</v>
      </c>
      <c r="D87" s="9">
        <v>20</v>
      </c>
      <c r="E87" s="8">
        <v>52</v>
      </c>
      <c r="F87" s="24">
        <f t="shared" si="0"/>
        <v>72</v>
      </c>
      <c r="G87" s="9">
        <v>20</v>
      </c>
      <c r="H87" s="8">
        <v>61</v>
      </c>
      <c r="I87" s="24">
        <f t="shared" si="1"/>
        <v>81</v>
      </c>
      <c r="J87" s="8">
        <v>20</v>
      </c>
      <c r="K87" s="8">
        <v>54</v>
      </c>
      <c r="L87" s="24">
        <f t="shared" si="2"/>
        <v>74</v>
      </c>
      <c r="M87" s="8">
        <v>20</v>
      </c>
      <c r="N87" s="8">
        <v>34</v>
      </c>
      <c r="O87" s="24">
        <f t="shared" si="3"/>
        <v>54</v>
      </c>
      <c r="P87" s="8">
        <v>20</v>
      </c>
      <c r="Q87" s="8">
        <v>36</v>
      </c>
      <c r="R87" s="24">
        <f t="shared" si="4"/>
        <v>56</v>
      </c>
      <c r="S87" s="10">
        <v>50</v>
      </c>
      <c r="T87" s="8">
        <v>35</v>
      </c>
      <c r="U87" s="25">
        <f t="shared" si="5"/>
        <v>85</v>
      </c>
      <c r="V87" s="26">
        <f t="shared" si="8"/>
        <v>373</v>
      </c>
      <c r="W87" s="25">
        <f t="shared" si="7"/>
        <v>74.599999999999994</v>
      </c>
      <c r="X87" s="1"/>
      <c r="Y87" s="1"/>
      <c r="Z87" s="1"/>
    </row>
    <row r="88" spans="1:26" ht="14.25" x14ac:dyDescent="0.2">
      <c r="A88" s="7">
        <v>84</v>
      </c>
      <c r="B88" s="7">
        <v>17244777</v>
      </c>
      <c r="C88" s="8" t="s">
        <v>104</v>
      </c>
      <c r="D88" s="9">
        <v>20</v>
      </c>
      <c r="E88" s="8">
        <v>64</v>
      </c>
      <c r="F88" s="24">
        <f t="shared" si="0"/>
        <v>84</v>
      </c>
      <c r="G88" s="9">
        <v>20</v>
      </c>
      <c r="H88" s="8">
        <v>46</v>
      </c>
      <c r="I88" s="24">
        <f t="shared" si="1"/>
        <v>66</v>
      </c>
      <c r="J88" s="8">
        <v>20</v>
      </c>
      <c r="K88" s="8">
        <v>52</v>
      </c>
      <c r="L88" s="24">
        <f t="shared" si="2"/>
        <v>72</v>
      </c>
      <c r="M88" s="8">
        <v>20</v>
      </c>
      <c r="N88" s="8">
        <v>40</v>
      </c>
      <c r="O88" s="24">
        <f t="shared" si="3"/>
        <v>60</v>
      </c>
      <c r="P88" s="8">
        <v>20</v>
      </c>
      <c r="Q88" s="8">
        <v>45</v>
      </c>
      <c r="R88" s="24">
        <f t="shared" si="4"/>
        <v>65</v>
      </c>
      <c r="S88" s="10">
        <v>50</v>
      </c>
      <c r="T88" s="8">
        <v>35</v>
      </c>
      <c r="U88" s="25">
        <f t="shared" si="5"/>
        <v>85</v>
      </c>
      <c r="V88" s="26">
        <f t="shared" si="8"/>
        <v>372</v>
      </c>
      <c r="W88" s="25">
        <f t="shared" si="7"/>
        <v>74.400000000000006</v>
      </c>
      <c r="X88" s="1"/>
      <c r="Y88" s="1"/>
      <c r="Z88" s="1"/>
    </row>
    <row r="89" spans="1:26" ht="14.25" x14ac:dyDescent="0.2">
      <c r="A89" s="7">
        <v>85</v>
      </c>
      <c r="B89" s="7">
        <v>17244771</v>
      </c>
      <c r="C89" s="8" t="s">
        <v>105</v>
      </c>
      <c r="D89" s="9">
        <v>20</v>
      </c>
      <c r="E89" s="8">
        <v>62</v>
      </c>
      <c r="F89" s="24">
        <f t="shared" si="0"/>
        <v>82</v>
      </c>
      <c r="G89" s="9">
        <v>20</v>
      </c>
      <c r="H89" s="8">
        <v>54</v>
      </c>
      <c r="I89" s="24">
        <f t="shared" si="1"/>
        <v>74</v>
      </c>
      <c r="J89" s="8">
        <v>20</v>
      </c>
      <c r="K89" s="8">
        <v>44</v>
      </c>
      <c r="L89" s="24">
        <f t="shared" si="2"/>
        <v>64</v>
      </c>
      <c r="M89" s="8">
        <v>20</v>
      </c>
      <c r="N89" s="8">
        <v>47</v>
      </c>
      <c r="O89" s="24">
        <f t="shared" si="3"/>
        <v>67</v>
      </c>
      <c r="P89" s="8">
        <v>20</v>
      </c>
      <c r="Q89" s="8">
        <v>37</v>
      </c>
      <c r="R89" s="24">
        <f t="shared" si="4"/>
        <v>57</v>
      </c>
      <c r="S89" s="10">
        <v>50</v>
      </c>
      <c r="T89" s="8">
        <v>35</v>
      </c>
      <c r="U89" s="25">
        <f t="shared" si="5"/>
        <v>85</v>
      </c>
      <c r="V89" s="26">
        <f t="shared" si="8"/>
        <v>372</v>
      </c>
      <c r="W89" s="25">
        <f t="shared" si="7"/>
        <v>74.400000000000006</v>
      </c>
      <c r="X89" s="1"/>
      <c r="Y89" s="1"/>
      <c r="Z89" s="1"/>
    </row>
    <row r="90" spans="1:26" ht="14.25" x14ac:dyDescent="0.2">
      <c r="A90" s="7">
        <v>86</v>
      </c>
      <c r="B90" s="7">
        <v>17244861</v>
      </c>
      <c r="C90" s="8" t="s">
        <v>106</v>
      </c>
      <c r="D90" s="9">
        <v>20</v>
      </c>
      <c r="E90" s="8">
        <v>61</v>
      </c>
      <c r="F90" s="24">
        <f t="shared" si="0"/>
        <v>81</v>
      </c>
      <c r="G90" s="9">
        <v>20</v>
      </c>
      <c r="H90" s="8">
        <v>50</v>
      </c>
      <c r="I90" s="24">
        <f t="shared" si="1"/>
        <v>70</v>
      </c>
      <c r="J90" s="8">
        <v>20</v>
      </c>
      <c r="K90" s="8">
        <v>35</v>
      </c>
      <c r="L90" s="24">
        <f t="shared" si="2"/>
        <v>55</v>
      </c>
      <c r="M90" s="8">
        <v>20</v>
      </c>
      <c r="N90" s="8">
        <v>45</v>
      </c>
      <c r="O90" s="24">
        <f t="shared" si="3"/>
        <v>65</v>
      </c>
      <c r="P90" s="8">
        <v>20</v>
      </c>
      <c r="Q90" s="8">
        <v>51</v>
      </c>
      <c r="R90" s="24">
        <f t="shared" si="4"/>
        <v>71</v>
      </c>
      <c r="S90" s="10">
        <v>50</v>
      </c>
      <c r="T90" s="8">
        <v>34</v>
      </c>
      <c r="U90" s="25">
        <f t="shared" si="5"/>
        <v>84</v>
      </c>
      <c r="V90" s="26">
        <f t="shared" si="8"/>
        <v>371</v>
      </c>
      <c r="W90" s="25">
        <f t="shared" si="7"/>
        <v>74.2</v>
      </c>
      <c r="X90" s="1"/>
      <c r="Y90" s="1"/>
      <c r="Z90" s="1"/>
    </row>
    <row r="91" spans="1:26" ht="14.25" x14ac:dyDescent="0.2">
      <c r="A91" s="7">
        <v>87</v>
      </c>
      <c r="B91" s="7">
        <v>17244867</v>
      </c>
      <c r="C91" s="8" t="s">
        <v>107</v>
      </c>
      <c r="D91" s="9">
        <v>20</v>
      </c>
      <c r="E91" s="8">
        <v>61</v>
      </c>
      <c r="F91" s="24">
        <f t="shared" si="0"/>
        <v>81</v>
      </c>
      <c r="G91" s="9">
        <v>20</v>
      </c>
      <c r="H91" s="8">
        <v>51</v>
      </c>
      <c r="I91" s="24">
        <f t="shared" si="1"/>
        <v>71</v>
      </c>
      <c r="J91" s="8">
        <v>20</v>
      </c>
      <c r="K91" s="8">
        <v>44</v>
      </c>
      <c r="L91" s="24">
        <f t="shared" si="2"/>
        <v>64</v>
      </c>
      <c r="M91" s="8">
        <v>20</v>
      </c>
      <c r="N91" s="8">
        <v>33</v>
      </c>
      <c r="O91" s="24">
        <f t="shared" si="3"/>
        <v>53</v>
      </c>
      <c r="P91" s="8">
        <v>20</v>
      </c>
      <c r="Q91" s="8">
        <v>51</v>
      </c>
      <c r="R91" s="24">
        <f t="shared" si="4"/>
        <v>71</v>
      </c>
      <c r="S91" s="10">
        <v>50</v>
      </c>
      <c r="T91" s="8">
        <v>34</v>
      </c>
      <c r="U91" s="25">
        <f t="shared" si="5"/>
        <v>84</v>
      </c>
      <c r="V91" s="26">
        <f t="shared" si="8"/>
        <v>371</v>
      </c>
      <c r="W91" s="25">
        <f t="shared" si="7"/>
        <v>74.2</v>
      </c>
      <c r="X91" s="1"/>
      <c r="Y91" s="1"/>
      <c r="Z91" s="1"/>
    </row>
    <row r="92" spans="1:26" ht="14.25" x14ac:dyDescent="0.2">
      <c r="A92" s="7">
        <v>88</v>
      </c>
      <c r="B92" s="7">
        <v>17244812</v>
      </c>
      <c r="C92" s="8" t="s">
        <v>108</v>
      </c>
      <c r="D92" s="9">
        <v>20</v>
      </c>
      <c r="E92" s="8">
        <v>51</v>
      </c>
      <c r="F92" s="24">
        <f t="shared" si="0"/>
        <v>71</v>
      </c>
      <c r="G92" s="9">
        <v>20</v>
      </c>
      <c r="H92" s="8">
        <v>58</v>
      </c>
      <c r="I92" s="24">
        <f t="shared" si="1"/>
        <v>78</v>
      </c>
      <c r="J92" s="8">
        <v>20</v>
      </c>
      <c r="K92" s="8">
        <v>52</v>
      </c>
      <c r="L92" s="24">
        <f t="shared" si="2"/>
        <v>72</v>
      </c>
      <c r="M92" s="8">
        <v>20</v>
      </c>
      <c r="N92" s="8">
        <v>35</v>
      </c>
      <c r="O92" s="24">
        <f t="shared" si="3"/>
        <v>55</v>
      </c>
      <c r="P92" s="8">
        <v>20</v>
      </c>
      <c r="Q92" s="8">
        <v>46</v>
      </c>
      <c r="R92" s="24">
        <f t="shared" si="4"/>
        <v>66</v>
      </c>
      <c r="S92" s="10">
        <v>50</v>
      </c>
      <c r="T92" s="8">
        <v>33</v>
      </c>
      <c r="U92" s="25">
        <f t="shared" si="5"/>
        <v>83</v>
      </c>
      <c r="V92" s="26">
        <f t="shared" si="8"/>
        <v>370</v>
      </c>
      <c r="W92" s="25">
        <f t="shared" si="7"/>
        <v>74</v>
      </c>
      <c r="X92" s="1"/>
      <c r="Y92" s="1"/>
      <c r="Z92" s="1"/>
    </row>
    <row r="93" spans="1:26" ht="14.25" x14ac:dyDescent="0.2">
      <c r="A93" s="7">
        <v>89</v>
      </c>
      <c r="B93" s="7">
        <v>17244794</v>
      </c>
      <c r="C93" s="8" t="s">
        <v>109</v>
      </c>
      <c r="D93" s="9">
        <v>20</v>
      </c>
      <c r="E93" s="8">
        <v>51</v>
      </c>
      <c r="F93" s="24">
        <f t="shared" si="0"/>
        <v>71</v>
      </c>
      <c r="G93" s="9">
        <v>20</v>
      </c>
      <c r="H93" s="8">
        <v>60</v>
      </c>
      <c r="I93" s="24">
        <f t="shared" si="1"/>
        <v>80</v>
      </c>
      <c r="J93" s="8">
        <v>20</v>
      </c>
      <c r="K93" s="8">
        <v>43</v>
      </c>
      <c r="L93" s="24">
        <f t="shared" si="2"/>
        <v>63</v>
      </c>
      <c r="M93" s="8">
        <v>20</v>
      </c>
      <c r="N93" s="8">
        <v>35</v>
      </c>
      <c r="O93" s="24">
        <f t="shared" si="3"/>
        <v>55</v>
      </c>
      <c r="P93" s="8">
        <v>20</v>
      </c>
      <c r="Q93" s="8">
        <v>51</v>
      </c>
      <c r="R93" s="24">
        <f t="shared" si="4"/>
        <v>71</v>
      </c>
      <c r="S93" s="10">
        <v>50</v>
      </c>
      <c r="T93" s="8">
        <v>34</v>
      </c>
      <c r="U93" s="25">
        <f t="shared" si="5"/>
        <v>84</v>
      </c>
      <c r="V93" s="26">
        <f t="shared" si="8"/>
        <v>369</v>
      </c>
      <c r="W93" s="25">
        <f t="shared" si="7"/>
        <v>73.8</v>
      </c>
      <c r="X93" s="1"/>
      <c r="Y93" s="1"/>
      <c r="Z93" s="1"/>
    </row>
    <row r="94" spans="1:26" ht="14.25" x14ac:dyDescent="0.2">
      <c r="A94" s="7">
        <v>90</v>
      </c>
      <c r="B94" s="7">
        <v>17244848</v>
      </c>
      <c r="C94" s="8" t="s">
        <v>28</v>
      </c>
      <c r="D94" s="9">
        <v>20</v>
      </c>
      <c r="E94" s="8">
        <v>41</v>
      </c>
      <c r="F94" s="24">
        <f t="shared" si="0"/>
        <v>61</v>
      </c>
      <c r="G94" s="9">
        <v>20</v>
      </c>
      <c r="H94" s="8">
        <v>60</v>
      </c>
      <c r="I94" s="24">
        <f t="shared" si="1"/>
        <v>80</v>
      </c>
      <c r="J94" s="8">
        <v>20</v>
      </c>
      <c r="K94" s="8">
        <v>51</v>
      </c>
      <c r="L94" s="24">
        <f t="shared" si="2"/>
        <v>71</v>
      </c>
      <c r="M94" s="8">
        <v>20</v>
      </c>
      <c r="N94" s="8">
        <v>23</v>
      </c>
      <c r="O94" s="24">
        <f t="shared" si="3"/>
        <v>43</v>
      </c>
      <c r="P94" s="8">
        <v>20</v>
      </c>
      <c r="Q94" s="8">
        <v>51</v>
      </c>
      <c r="R94" s="24">
        <f t="shared" si="4"/>
        <v>71</v>
      </c>
      <c r="S94" s="10">
        <v>50</v>
      </c>
      <c r="T94" s="8">
        <v>34</v>
      </c>
      <c r="U94" s="25">
        <f t="shared" si="5"/>
        <v>84</v>
      </c>
      <c r="V94" s="26">
        <f t="shared" si="8"/>
        <v>367</v>
      </c>
      <c r="W94" s="25">
        <f t="shared" si="7"/>
        <v>73.400000000000006</v>
      </c>
      <c r="X94" s="2"/>
      <c r="Y94" s="2"/>
      <c r="Z94" s="2"/>
    </row>
    <row r="95" spans="1:26" ht="14.25" x14ac:dyDescent="0.2">
      <c r="A95" s="7">
        <v>91</v>
      </c>
      <c r="B95" s="7">
        <v>17244862</v>
      </c>
      <c r="C95" s="8" t="s">
        <v>110</v>
      </c>
      <c r="D95" s="9">
        <v>20</v>
      </c>
      <c r="E95" s="8">
        <v>61</v>
      </c>
      <c r="F95" s="24">
        <f t="shared" si="0"/>
        <v>81</v>
      </c>
      <c r="G95" s="9">
        <v>20</v>
      </c>
      <c r="H95" s="8">
        <v>45</v>
      </c>
      <c r="I95" s="24">
        <f t="shared" si="1"/>
        <v>65</v>
      </c>
      <c r="J95" s="8">
        <v>20</v>
      </c>
      <c r="K95" s="8">
        <v>36</v>
      </c>
      <c r="L95" s="24">
        <f t="shared" si="2"/>
        <v>56</v>
      </c>
      <c r="M95" s="8">
        <v>20</v>
      </c>
      <c r="N95" s="8">
        <v>46</v>
      </c>
      <c r="O95" s="24">
        <f t="shared" si="3"/>
        <v>66</v>
      </c>
      <c r="P95" s="8">
        <v>20</v>
      </c>
      <c r="Q95" s="8">
        <v>51</v>
      </c>
      <c r="R95" s="24">
        <f t="shared" si="4"/>
        <v>71</v>
      </c>
      <c r="S95" s="10">
        <v>50</v>
      </c>
      <c r="T95" s="8">
        <v>33</v>
      </c>
      <c r="U95" s="25">
        <f t="shared" si="5"/>
        <v>83</v>
      </c>
      <c r="V95" s="26">
        <f t="shared" si="8"/>
        <v>366</v>
      </c>
      <c r="W95" s="25">
        <f t="shared" si="7"/>
        <v>73.2</v>
      </c>
      <c r="X95" s="1"/>
      <c r="Y95" s="1"/>
      <c r="Z95" s="1"/>
    </row>
    <row r="96" spans="1:26" ht="14.25" x14ac:dyDescent="0.2">
      <c r="A96" s="7">
        <v>92</v>
      </c>
      <c r="B96" s="7">
        <v>17244870</v>
      </c>
      <c r="C96" s="8" t="s">
        <v>111</v>
      </c>
      <c r="D96" s="9">
        <v>20</v>
      </c>
      <c r="E96" s="8">
        <v>51</v>
      </c>
      <c r="F96" s="24">
        <f t="shared" si="0"/>
        <v>71</v>
      </c>
      <c r="G96" s="9">
        <v>20</v>
      </c>
      <c r="H96" s="8">
        <v>61</v>
      </c>
      <c r="I96" s="24">
        <f t="shared" si="1"/>
        <v>81</v>
      </c>
      <c r="J96" s="8">
        <v>20</v>
      </c>
      <c r="K96" s="8">
        <v>44</v>
      </c>
      <c r="L96" s="24">
        <f t="shared" si="2"/>
        <v>64</v>
      </c>
      <c r="M96" s="8">
        <v>20</v>
      </c>
      <c r="N96" s="8">
        <v>23</v>
      </c>
      <c r="O96" s="24">
        <f t="shared" si="3"/>
        <v>43</v>
      </c>
      <c r="P96" s="8">
        <v>20</v>
      </c>
      <c r="Q96" s="8">
        <v>47</v>
      </c>
      <c r="R96" s="24">
        <f t="shared" si="4"/>
        <v>67</v>
      </c>
      <c r="S96" s="10">
        <v>49</v>
      </c>
      <c r="T96" s="8">
        <v>33</v>
      </c>
      <c r="U96" s="25">
        <f t="shared" si="5"/>
        <v>82</v>
      </c>
      <c r="V96" s="26">
        <f t="shared" si="8"/>
        <v>365</v>
      </c>
      <c r="W96" s="25">
        <f t="shared" si="7"/>
        <v>73</v>
      </c>
      <c r="X96" s="1"/>
      <c r="Y96" s="1"/>
      <c r="Z96" s="1"/>
    </row>
    <row r="97" spans="1:26" ht="14.25" x14ac:dyDescent="0.2">
      <c r="A97" s="7">
        <v>93</v>
      </c>
      <c r="B97" s="7">
        <v>17244824</v>
      </c>
      <c r="C97" s="8" t="s">
        <v>112</v>
      </c>
      <c r="D97" s="9">
        <v>20</v>
      </c>
      <c r="E97" s="8">
        <v>51</v>
      </c>
      <c r="F97" s="24">
        <f t="shared" si="0"/>
        <v>71</v>
      </c>
      <c r="G97" s="9">
        <v>20</v>
      </c>
      <c r="H97" s="8">
        <v>60</v>
      </c>
      <c r="I97" s="24">
        <f t="shared" si="1"/>
        <v>80</v>
      </c>
      <c r="J97" s="8">
        <v>20</v>
      </c>
      <c r="K97" s="8">
        <v>52</v>
      </c>
      <c r="L97" s="24">
        <f t="shared" si="2"/>
        <v>72</v>
      </c>
      <c r="M97" s="8">
        <v>20</v>
      </c>
      <c r="N97" s="8">
        <v>22</v>
      </c>
      <c r="O97" s="24">
        <f t="shared" si="3"/>
        <v>42</v>
      </c>
      <c r="P97" s="8">
        <v>20</v>
      </c>
      <c r="Q97" s="8">
        <v>23</v>
      </c>
      <c r="R97" s="24">
        <f t="shared" si="4"/>
        <v>43</v>
      </c>
      <c r="S97" s="10">
        <v>48</v>
      </c>
      <c r="T97" s="8">
        <v>34</v>
      </c>
      <c r="U97" s="25">
        <f t="shared" si="5"/>
        <v>82</v>
      </c>
      <c r="V97" s="26">
        <f t="shared" si="8"/>
        <v>365</v>
      </c>
      <c r="W97" s="25">
        <f t="shared" si="7"/>
        <v>73</v>
      </c>
      <c r="X97" s="1"/>
      <c r="Y97" s="1"/>
      <c r="Z97" s="1"/>
    </row>
    <row r="98" spans="1:26" ht="14.25" x14ac:dyDescent="0.2">
      <c r="A98" s="7">
        <v>94</v>
      </c>
      <c r="B98" s="7">
        <v>17244837</v>
      </c>
      <c r="C98" s="8" t="s">
        <v>113</v>
      </c>
      <c r="D98" s="9">
        <v>20</v>
      </c>
      <c r="E98" s="8">
        <v>51</v>
      </c>
      <c r="F98" s="24">
        <f t="shared" si="0"/>
        <v>71</v>
      </c>
      <c r="G98" s="9">
        <v>20</v>
      </c>
      <c r="H98" s="8">
        <v>61</v>
      </c>
      <c r="I98" s="24">
        <f t="shared" si="1"/>
        <v>81</v>
      </c>
      <c r="J98" s="8">
        <v>20</v>
      </c>
      <c r="K98" s="8">
        <v>23</v>
      </c>
      <c r="L98" s="24">
        <f t="shared" si="2"/>
        <v>43</v>
      </c>
      <c r="M98" s="8">
        <v>20</v>
      </c>
      <c r="N98" s="8">
        <v>15</v>
      </c>
      <c r="O98" s="24">
        <f t="shared" si="3"/>
        <v>35</v>
      </c>
      <c r="P98" s="8">
        <v>20</v>
      </c>
      <c r="Q98" s="8">
        <v>45</v>
      </c>
      <c r="R98" s="24">
        <f t="shared" si="4"/>
        <v>65</v>
      </c>
      <c r="S98" s="10">
        <v>50</v>
      </c>
      <c r="T98" s="8">
        <v>33</v>
      </c>
      <c r="U98" s="25">
        <f t="shared" si="5"/>
        <v>83</v>
      </c>
      <c r="V98" s="26">
        <f t="shared" si="8"/>
        <v>361</v>
      </c>
      <c r="W98" s="25">
        <f t="shared" si="7"/>
        <v>72.2</v>
      </c>
      <c r="X98" s="1"/>
      <c r="Y98" s="1"/>
      <c r="Z98" s="1"/>
    </row>
    <row r="99" spans="1:26" ht="14.25" x14ac:dyDescent="0.2">
      <c r="A99" s="7">
        <v>95</v>
      </c>
      <c r="B99" s="7">
        <v>17244831</v>
      </c>
      <c r="C99" s="8" t="s">
        <v>29</v>
      </c>
      <c r="D99" s="9">
        <v>20</v>
      </c>
      <c r="E99" s="8">
        <v>61</v>
      </c>
      <c r="F99" s="24">
        <f t="shared" si="0"/>
        <v>81</v>
      </c>
      <c r="G99" s="9">
        <v>20</v>
      </c>
      <c r="H99" s="8">
        <v>51</v>
      </c>
      <c r="I99" s="24">
        <f t="shared" si="1"/>
        <v>71</v>
      </c>
      <c r="J99" s="8">
        <v>20</v>
      </c>
      <c r="K99" s="8">
        <v>35</v>
      </c>
      <c r="L99" s="24">
        <f t="shared" si="2"/>
        <v>55</v>
      </c>
      <c r="M99" s="8">
        <v>19</v>
      </c>
      <c r="N99" s="8">
        <v>37</v>
      </c>
      <c r="O99" s="24">
        <f t="shared" si="3"/>
        <v>56</v>
      </c>
      <c r="P99" s="8">
        <v>20</v>
      </c>
      <c r="Q99" s="8">
        <v>49</v>
      </c>
      <c r="R99" s="24">
        <f t="shared" si="4"/>
        <v>69</v>
      </c>
      <c r="S99" s="10">
        <v>50</v>
      </c>
      <c r="T99" s="8">
        <v>34</v>
      </c>
      <c r="U99" s="25">
        <f t="shared" si="5"/>
        <v>84</v>
      </c>
      <c r="V99" s="26">
        <f t="shared" si="8"/>
        <v>361</v>
      </c>
      <c r="W99" s="25">
        <f t="shared" si="7"/>
        <v>72.2</v>
      </c>
      <c r="X99" s="2"/>
      <c r="Y99" s="2"/>
      <c r="Z99" s="2"/>
    </row>
    <row r="100" spans="1:26" ht="14.25" x14ac:dyDescent="0.2">
      <c r="A100" s="7">
        <v>96</v>
      </c>
      <c r="B100" s="7">
        <v>17244808</v>
      </c>
      <c r="C100" s="8" t="s">
        <v>30</v>
      </c>
      <c r="D100" s="9">
        <v>20</v>
      </c>
      <c r="E100" s="8">
        <v>51</v>
      </c>
      <c r="F100" s="24">
        <f t="shared" si="0"/>
        <v>71</v>
      </c>
      <c r="G100" s="9">
        <v>20</v>
      </c>
      <c r="H100" s="8">
        <v>47</v>
      </c>
      <c r="I100" s="24">
        <f t="shared" si="1"/>
        <v>67</v>
      </c>
      <c r="J100" s="8">
        <v>20</v>
      </c>
      <c r="K100" s="8">
        <v>54</v>
      </c>
      <c r="L100" s="24">
        <f t="shared" si="2"/>
        <v>74</v>
      </c>
      <c r="M100" s="8">
        <v>20</v>
      </c>
      <c r="N100" s="8">
        <v>34</v>
      </c>
      <c r="O100" s="24">
        <f t="shared" si="3"/>
        <v>54</v>
      </c>
      <c r="P100" s="8">
        <v>20</v>
      </c>
      <c r="Q100" s="8">
        <v>45</v>
      </c>
      <c r="R100" s="24">
        <f t="shared" si="4"/>
        <v>65</v>
      </c>
      <c r="S100" s="10">
        <v>48</v>
      </c>
      <c r="T100" s="8">
        <v>32</v>
      </c>
      <c r="U100" s="25">
        <f t="shared" si="5"/>
        <v>80</v>
      </c>
      <c r="V100" s="26">
        <f t="shared" si="8"/>
        <v>357</v>
      </c>
      <c r="W100" s="25">
        <f t="shared" si="7"/>
        <v>71.400000000000006</v>
      </c>
      <c r="X100" s="1"/>
      <c r="Y100" s="1"/>
      <c r="Z100" s="1"/>
    </row>
    <row r="101" spans="1:26" ht="14.25" x14ac:dyDescent="0.2">
      <c r="A101" s="7">
        <v>97</v>
      </c>
      <c r="B101" s="7">
        <v>17244849</v>
      </c>
      <c r="C101" s="8" t="s">
        <v>31</v>
      </c>
      <c r="D101" s="9">
        <v>20</v>
      </c>
      <c r="E101" s="8">
        <v>51</v>
      </c>
      <c r="F101" s="24">
        <f t="shared" si="0"/>
        <v>71</v>
      </c>
      <c r="G101" s="9">
        <v>20</v>
      </c>
      <c r="H101" s="8">
        <v>60</v>
      </c>
      <c r="I101" s="24">
        <f t="shared" si="1"/>
        <v>80</v>
      </c>
      <c r="J101" s="8">
        <v>20</v>
      </c>
      <c r="K101" s="8">
        <v>42</v>
      </c>
      <c r="L101" s="24">
        <f t="shared" si="2"/>
        <v>62</v>
      </c>
      <c r="M101" s="8">
        <v>20</v>
      </c>
      <c r="N101" s="8">
        <v>32</v>
      </c>
      <c r="O101" s="24">
        <f t="shared" si="3"/>
        <v>52</v>
      </c>
      <c r="P101" s="8">
        <v>20</v>
      </c>
      <c r="Q101" s="8">
        <v>37</v>
      </c>
      <c r="R101" s="24">
        <f t="shared" si="4"/>
        <v>57</v>
      </c>
      <c r="S101" s="10">
        <v>50</v>
      </c>
      <c r="T101" s="8">
        <v>32</v>
      </c>
      <c r="U101" s="25">
        <f t="shared" si="5"/>
        <v>82</v>
      </c>
      <c r="V101" s="26">
        <f t="shared" si="8"/>
        <v>355</v>
      </c>
      <c r="W101" s="25">
        <f t="shared" si="7"/>
        <v>71</v>
      </c>
      <c r="X101" s="1"/>
      <c r="Y101" s="1"/>
      <c r="Z101" s="1"/>
    </row>
    <row r="102" spans="1:26" ht="25.5" x14ac:dyDescent="0.2">
      <c r="A102" s="7">
        <v>98</v>
      </c>
      <c r="B102" s="7">
        <v>17244859</v>
      </c>
      <c r="C102" s="8" t="s">
        <v>114</v>
      </c>
      <c r="D102" s="9">
        <v>20</v>
      </c>
      <c r="E102" s="8">
        <v>51</v>
      </c>
      <c r="F102" s="24">
        <f t="shared" si="0"/>
        <v>71</v>
      </c>
      <c r="G102" s="9">
        <v>20</v>
      </c>
      <c r="H102" s="8">
        <v>41</v>
      </c>
      <c r="I102" s="24">
        <f t="shared" si="1"/>
        <v>61</v>
      </c>
      <c r="J102" s="8">
        <v>20</v>
      </c>
      <c r="K102" s="8">
        <v>45</v>
      </c>
      <c r="L102" s="24">
        <f t="shared" si="2"/>
        <v>65</v>
      </c>
      <c r="M102" s="8">
        <v>20</v>
      </c>
      <c r="N102" s="8">
        <v>34</v>
      </c>
      <c r="O102" s="24">
        <f t="shared" si="3"/>
        <v>54</v>
      </c>
      <c r="P102" s="8">
        <v>20</v>
      </c>
      <c r="Q102" s="8">
        <v>53</v>
      </c>
      <c r="R102" s="24">
        <f t="shared" si="4"/>
        <v>73</v>
      </c>
      <c r="S102" s="10">
        <v>50</v>
      </c>
      <c r="T102" s="8">
        <v>32</v>
      </c>
      <c r="U102" s="25">
        <f t="shared" si="5"/>
        <v>82</v>
      </c>
      <c r="V102" s="26">
        <f t="shared" si="8"/>
        <v>352</v>
      </c>
      <c r="W102" s="25">
        <f t="shared" si="7"/>
        <v>70.400000000000006</v>
      </c>
      <c r="X102" s="1"/>
      <c r="Y102" s="1"/>
      <c r="Z102" s="1"/>
    </row>
    <row r="103" spans="1:26" ht="14.25" x14ac:dyDescent="0.2">
      <c r="A103" s="7">
        <v>99</v>
      </c>
      <c r="B103" s="7">
        <v>17244813</v>
      </c>
      <c r="C103" s="8" t="s">
        <v>32</v>
      </c>
      <c r="D103" s="9">
        <v>20</v>
      </c>
      <c r="E103" s="8">
        <v>51</v>
      </c>
      <c r="F103" s="24">
        <f t="shared" si="0"/>
        <v>71</v>
      </c>
      <c r="G103" s="9">
        <v>20</v>
      </c>
      <c r="H103" s="8">
        <v>52</v>
      </c>
      <c r="I103" s="24">
        <f t="shared" si="1"/>
        <v>72</v>
      </c>
      <c r="J103" s="8">
        <v>20</v>
      </c>
      <c r="K103" s="8">
        <v>51</v>
      </c>
      <c r="L103" s="24">
        <f t="shared" si="2"/>
        <v>71</v>
      </c>
      <c r="M103" s="8">
        <v>20</v>
      </c>
      <c r="N103" s="8">
        <v>22</v>
      </c>
      <c r="O103" s="24">
        <f t="shared" si="3"/>
        <v>42</v>
      </c>
      <c r="P103" s="8">
        <v>20</v>
      </c>
      <c r="Q103" s="8">
        <v>36</v>
      </c>
      <c r="R103" s="24">
        <f t="shared" si="4"/>
        <v>56</v>
      </c>
      <c r="S103" s="10">
        <v>50</v>
      </c>
      <c r="T103" s="8">
        <v>32</v>
      </c>
      <c r="U103" s="25">
        <f t="shared" si="5"/>
        <v>82</v>
      </c>
      <c r="V103" s="26">
        <f t="shared" si="8"/>
        <v>352</v>
      </c>
      <c r="W103" s="25">
        <f t="shared" si="7"/>
        <v>70.400000000000006</v>
      </c>
      <c r="X103" s="2"/>
      <c r="Y103" s="2"/>
      <c r="Z103" s="2"/>
    </row>
    <row r="104" spans="1:26" ht="14.25" x14ac:dyDescent="0.2">
      <c r="A104" s="7">
        <v>100</v>
      </c>
      <c r="B104" s="7">
        <v>17244796</v>
      </c>
      <c r="C104" s="8" t="s">
        <v>33</v>
      </c>
      <c r="D104" s="9">
        <v>20</v>
      </c>
      <c r="E104" s="8">
        <v>51</v>
      </c>
      <c r="F104" s="24">
        <f t="shared" si="0"/>
        <v>71</v>
      </c>
      <c r="G104" s="9">
        <v>20</v>
      </c>
      <c r="H104" s="8">
        <v>52</v>
      </c>
      <c r="I104" s="24">
        <f t="shared" si="1"/>
        <v>72</v>
      </c>
      <c r="J104" s="8">
        <v>20</v>
      </c>
      <c r="K104" s="8">
        <v>36</v>
      </c>
      <c r="L104" s="24">
        <f t="shared" si="2"/>
        <v>56</v>
      </c>
      <c r="M104" s="8">
        <v>20</v>
      </c>
      <c r="N104" s="8">
        <v>24</v>
      </c>
      <c r="O104" s="24">
        <f t="shared" si="3"/>
        <v>44</v>
      </c>
      <c r="P104" s="8">
        <v>20</v>
      </c>
      <c r="Q104" s="8">
        <v>48</v>
      </c>
      <c r="R104" s="24">
        <f t="shared" si="4"/>
        <v>68</v>
      </c>
      <c r="S104" s="10">
        <v>50</v>
      </c>
      <c r="T104" s="8">
        <v>33</v>
      </c>
      <c r="U104" s="25">
        <f t="shared" si="5"/>
        <v>83</v>
      </c>
      <c r="V104" s="26">
        <f t="shared" si="8"/>
        <v>350</v>
      </c>
      <c r="W104" s="25">
        <f t="shared" si="7"/>
        <v>70</v>
      </c>
      <c r="X104" s="2"/>
      <c r="Y104" s="2"/>
      <c r="Z104" s="2"/>
    </row>
    <row r="105" spans="1:26" ht="14.25" x14ac:dyDescent="0.2">
      <c r="A105" s="7">
        <v>101</v>
      </c>
      <c r="B105" s="7">
        <v>17244754</v>
      </c>
      <c r="C105" s="8" t="s">
        <v>115</v>
      </c>
      <c r="D105" s="9">
        <v>20</v>
      </c>
      <c r="E105" s="8">
        <v>41</v>
      </c>
      <c r="F105" s="24">
        <f t="shared" si="0"/>
        <v>61</v>
      </c>
      <c r="G105" s="9">
        <v>19</v>
      </c>
      <c r="H105" s="8">
        <v>49</v>
      </c>
      <c r="I105" s="24">
        <f t="shared" si="1"/>
        <v>68</v>
      </c>
      <c r="J105" s="8">
        <v>20</v>
      </c>
      <c r="K105" s="8">
        <v>51</v>
      </c>
      <c r="L105" s="24">
        <f t="shared" si="2"/>
        <v>71</v>
      </c>
      <c r="M105" s="8">
        <v>20</v>
      </c>
      <c r="N105" s="8">
        <v>39</v>
      </c>
      <c r="O105" s="24">
        <f t="shared" si="3"/>
        <v>59</v>
      </c>
      <c r="P105" s="8">
        <v>20</v>
      </c>
      <c r="Q105" s="8">
        <v>49</v>
      </c>
      <c r="R105" s="24">
        <f t="shared" si="4"/>
        <v>69</v>
      </c>
      <c r="S105" s="10">
        <v>50</v>
      </c>
      <c r="T105" s="8">
        <v>31</v>
      </c>
      <c r="U105" s="25">
        <f t="shared" si="5"/>
        <v>81</v>
      </c>
      <c r="V105" s="26">
        <f t="shared" si="8"/>
        <v>350</v>
      </c>
      <c r="W105" s="25">
        <f t="shared" si="7"/>
        <v>70</v>
      </c>
      <c r="X105" s="1"/>
      <c r="Y105" s="1"/>
      <c r="Z105" s="1"/>
    </row>
    <row r="106" spans="1:26" ht="14.25" x14ac:dyDescent="0.2">
      <c r="A106" s="7">
        <v>102</v>
      </c>
      <c r="B106" s="7">
        <v>17244826</v>
      </c>
      <c r="C106" s="8" t="s">
        <v>34</v>
      </c>
      <c r="D106" s="9">
        <v>20</v>
      </c>
      <c r="E106" s="8">
        <v>51</v>
      </c>
      <c r="F106" s="24">
        <f t="shared" si="0"/>
        <v>71</v>
      </c>
      <c r="G106" s="9">
        <v>20</v>
      </c>
      <c r="H106" s="8">
        <v>52</v>
      </c>
      <c r="I106" s="24">
        <f t="shared" si="1"/>
        <v>72</v>
      </c>
      <c r="J106" s="8">
        <v>20</v>
      </c>
      <c r="K106" s="8">
        <v>24</v>
      </c>
      <c r="L106" s="24">
        <f t="shared" si="2"/>
        <v>44</v>
      </c>
      <c r="M106" s="8">
        <v>20</v>
      </c>
      <c r="N106" s="8">
        <v>34</v>
      </c>
      <c r="O106" s="24">
        <f t="shared" si="3"/>
        <v>54</v>
      </c>
      <c r="P106" s="8">
        <v>20</v>
      </c>
      <c r="Q106" s="8">
        <v>49</v>
      </c>
      <c r="R106" s="24">
        <f t="shared" si="4"/>
        <v>69</v>
      </c>
      <c r="S106" s="10">
        <v>50</v>
      </c>
      <c r="T106" s="8">
        <v>32</v>
      </c>
      <c r="U106" s="25">
        <f t="shared" si="5"/>
        <v>82</v>
      </c>
      <c r="V106" s="26">
        <f t="shared" si="8"/>
        <v>348</v>
      </c>
      <c r="W106" s="25">
        <f t="shared" si="7"/>
        <v>69.599999999999994</v>
      </c>
      <c r="X106" s="2"/>
      <c r="Y106" s="2"/>
      <c r="Z106" s="2"/>
    </row>
    <row r="107" spans="1:26" ht="14.25" x14ac:dyDescent="0.2">
      <c r="A107" s="7">
        <v>103</v>
      </c>
      <c r="B107" s="7">
        <v>17244856</v>
      </c>
      <c r="C107" s="8" t="s">
        <v>87</v>
      </c>
      <c r="D107" s="9">
        <v>20</v>
      </c>
      <c r="E107" s="8">
        <v>51</v>
      </c>
      <c r="F107" s="24">
        <f t="shared" si="0"/>
        <v>71</v>
      </c>
      <c r="G107" s="9">
        <v>20</v>
      </c>
      <c r="H107" s="8">
        <v>40</v>
      </c>
      <c r="I107" s="24">
        <f t="shared" si="1"/>
        <v>60</v>
      </c>
      <c r="J107" s="8">
        <v>20</v>
      </c>
      <c r="K107" s="8">
        <v>51</v>
      </c>
      <c r="L107" s="24">
        <f t="shared" si="2"/>
        <v>71</v>
      </c>
      <c r="M107" s="8">
        <v>20</v>
      </c>
      <c r="N107" s="8">
        <v>22</v>
      </c>
      <c r="O107" s="24">
        <f t="shared" si="3"/>
        <v>42</v>
      </c>
      <c r="P107" s="8">
        <v>20</v>
      </c>
      <c r="Q107" s="8">
        <v>41</v>
      </c>
      <c r="R107" s="24">
        <f t="shared" si="4"/>
        <v>61</v>
      </c>
      <c r="S107" s="10">
        <v>50</v>
      </c>
      <c r="T107" s="8">
        <v>30</v>
      </c>
      <c r="U107" s="25">
        <f t="shared" si="5"/>
        <v>80</v>
      </c>
      <c r="V107" s="26">
        <f t="shared" si="8"/>
        <v>343</v>
      </c>
      <c r="W107" s="25">
        <f t="shared" si="7"/>
        <v>68.599999999999994</v>
      </c>
      <c r="X107" s="1"/>
      <c r="Y107" s="1"/>
      <c r="Z107" s="1"/>
    </row>
    <row r="108" spans="1:26" ht="14.25" x14ac:dyDescent="0.2">
      <c r="A108" s="7">
        <v>104</v>
      </c>
      <c r="B108" s="7">
        <v>17244851</v>
      </c>
      <c r="C108" s="8" t="s">
        <v>116</v>
      </c>
      <c r="D108" s="9">
        <v>20</v>
      </c>
      <c r="E108" s="8">
        <v>61</v>
      </c>
      <c r="F108" s="24">
        <f t="shared" si="0"/>
        <v>81</v>
      </c>
      <c r="G108" s="27">
        <v>20</v>
      </c>
      <c r="H108" s="8">
        <v>35</v>
      </c>
      <c r="I108" s="24">
        <f t="shared" si="1"/>
        <v>55</v>
      </c>
      <c r="J108" s="8">
        <v>20</v>
      </c>
      <c r="K108" s="8">
        <v>51</v>
      </c>
      <c r="L108" s="24">
        <f t="shared" si="2"/>
        <v>71</v>
      </c>
      <c r="M108" s="8">
        <v>20</v>
      </c>
      <c r="N108" s="8">
        <v>32</v>
      </c>
      <c r="O108" s="24">
        <f t="shared" si="3"/>
        <v>52</v>
      </c>
      <c r="P108" s="8">
        <v>20</v>
      </c>
      <c r="Q108" s="8">
        <v>35</v>
      </c>
      <c r="R108" s="24">
        <f t="shared" si="4"/>
        <v>55</v>
      </c>
      <c r="S108" s="10">
        <v>50</v>
      </c>
      <c r="T108" s="8">
        <v>31</v>
      </c>
      <c r="U108" s="25">
        <f t="shared" si="5"/>
        <v>81</v>
      </c>
      <c r="V108" s="26">
        <f t="shared" si="8"/>
        <v>343</v>
      </c>
      <c r="W108" s="25">
        <f t="shared" si="7"/>
        <v>68.599999999999994</v>
      </c>
      <c r="X108" s="1"/>
      <c r="Y108" s="1"/>
      <c r="Z108" s="1"/>
    </row>
    <row r="109" spans="1:26" ht="14.25" x14ac:dyDescent="0.2">
      <c r="A109" s="7">
        <v>105</v>
      </c>
      <c r="B109" s="7">
        <v>17244842</v>
      </c>
      <c r="C109" s="8" t="s">
        <v>35</v>
      </c>
      <c r="D109" s="9">
        <v>20</v>
      </c>
      <c r="E109" s="8">
        <v>51</v>
      </c>
      <c r="F109" s="24">
        <f t="shared" si="0"/>
        <v>71</v>
      </c>
      <c r="G109" s="9">
        <v>20</v>
      </c>
      <c r="H109" s="8">
        <v>46</v>
      </c>
      <c r="I109" s="24">
        <f t="shared" si="1"/>
        <v>66</v>
      </c>
      <c r="J109" s="8">
        <v>20</v>
      </c>
      <c r="K109" s="8">
        <v>38</v>
      </c>
      <c r="L109" s="24">
        <f t="shared" si="2"/>
        <v>58</v>
      </c>
      <c r="M109" s="8">
        <v>20</v>
      </c>
      <c r="N109" s="8">
        <v>34</v>
      </c>
      <c r="O109" s="24">
        <f t="shared" si="3"/>
        <v>54</v>
      </c>
      <c r="P109" s="8">
        <v>19</v>
      </c>
      <c r="Q109" s="8">
        <v>47</v>
      </c>
      <c r="R109" s="24">
        <f t="shared" si="4"/>
        <v>66</v>
      </c>
      <c r="S109" s="10">
        <v>50</v>
      </c>
      <c r="T109" s="8">
        <v>30</v>
      </c>
      <c r="U109" s="25">
        <f t="shared" si="5"/>
        <v>80</v>
      </c>
      <c r="V109" s="26">
        <f t="shared" si="8"/>
        <v>341</v>
      </c>
      <c r="W109" s="25">
        <f t="shared" si="7"/>
        <v>68.2</v>
      </c>
      <c r="X109" s="2"/>
      <c r="Y109" s="2"/>
      <c r="Z109" s="2"/>
    </row>
    <row r="110" spans="1:26" ht="14.25" x14ac:dyDescent="0.2">
      <c r="A110" s="7">
        <v>106</v>
      </c>
      <c r="B110" s="7">
        <v>17244827</v>
      </c>
      <c r="C110" s="8" t="s">
        <v>36</v>
      </c>
      <c r="D110" s="9">
        <v>20</v>
      </c>
      <c r="E110" s="8">
        <v>51</v>
      </c>
      <c r="F110" s="24">
        <f t="shared" si="0"/>
        <v>71</v>
      </c>
      <c r="G110" s="9">
        <v>20</v>
      </c>
      <c r="H110" s="8">
        <v>53</v>
      </c>
      <c r="I110" s="24">
        <f t="shared" si="1"/>
        <v>73</v>
      </c>
      <c r="J110" s="8">
        <v>20</v>
      </c>
      <c r="K110" s="8">
        <v>41</v>
      </c>
      <c r="L110" s="24">
        <f t="shared" si="2"/>
        <v>61</v>
      </c>
      <c r="M110" s="8">
        <v>20</v>
      </c>
      <c r="N110" s="8">
        <v>38</v>
      </c>
      <c r="O110" s="24">
        <f t="shared" si="3"/>
        <v>58</v>
      </c>
      <c r="P110" s="8">
        <v>20</v>
      </c>
      <c r="Q110" s="8">
        <v>44</v>
      </c>
      <c r="R110" s="24">
        <f t="shared" si="4"/>
        <v>64</v>
      </c>
      <c r="S110" s="10">
        <v>20</v>
      </c>
      <c r="T110" s="8">
        <v>51</v>
      </c>
      <c r="U110" s="25">
        <f t="shared" si="5"/>
        <v>71</v>
      </c>
      <c r="V110" s="26">
        <f t="shared" si="8"/>
        <v>340</v>
      </c>
      <c r="W110" s="25">
        <f t="shared" si="7"/>
        <v>68</v>
      </c>
      <c r="X110" s="2"/>
      <c r="Y110" s="2"/>
      <c r="Z110" s="2"/>
    </row>
    <row r="111" spans="1:26" ht="14.25" x14ac:dyDescent="0.2">
      <c r="A111" s="7">
        <v>107</v>
      </c>
      <c r="B111" s="7">
        <v>17244860</v>
      </c>
      <c r="C111" s="8" t="s">
        <v>37</v>
      </c>
      <c r="D111" s="9">
        <v>20</v>
      </c>
      <c r="E111" s="8">
        <v>51</v>
      </c>
      <c r="F111" s="24">
        <f t="shared" si="0"/>
        <v>71</v>
      </c>
      <c r="G111" s="9">
        <v>20</v>
      </c>
      <c r="H111" s="8">
        <v>45</v>
      </c>
      <c r="I111" s="24">
        <f t="shared" si="1"/>
        <v>65</v>
      </c>
      <c r="J111" s="8">
        <v>20</v>
      </c>
      <c r="K111" s="8">
        <v>36</v>
      </c>
      <c r="L111" s="24">
        <f t="shared" si="2"/>
        <v>56</v>
      </c>
      <c r="M111" s="8">
        <v>20</v>
      </c>
      <c r="N111" s="8">
        <v>34</v>
      </c>
      <c r="O111" s="24">
        <f t="shared" si="3"/>
        <v>54</v>
      </c>
      <c r="P111" s="8">
        <v>20</v>
      </c>
      <c r="Q111" s="8">
        <v>48</v>
      </c>
      <c r="R111" s="24">
        <f t="shared" si="4"/>
        <v>68</v>
      </c>
      <c r="S111" s="10">
        <v>50</v>
      </c>
      <c r="T111" s="8">
        <v>30</v>
      </c>
      <c r="U111" s="25">
        <f t="shared" si="5"/>
        <v>80</v>
      </c>
      <c r="V111" s="26">
        <f t="shared" si="8"/>
        <v>340</v>
      </c>
      <c r="W111" s="25">
        <f t="shared" si="7"/>
        <v>68</v>
      </c>
      <c r="X111" s="2"/>
      <c r="Y111" s="2"/>
      <c r="Z111" s="2"/>
    </row>
    <row r="112" spans="1:26" ht="14.25" x14ac:dyDescent="0.2">
      <c r="A112" s="7">
        <v>108</v>
      </c>
      <c r="B112" s="7">
        <v>17244788</v>
      </c>
      <c r="C112" s="8" t="s">
        <v>38</v>
      </c>
      <c r="D112" s="9">
        <v>19</v>
      </c>
      <c r="E112" s="8">
        <v>51</v>
      </c>
      <c r="F112" s="24">
        <f t="shared" si="0"/>
        <v>70</v>
      </c>
      <c r="G112" s="9">
        <v>20</v>
      </c>
      <c r="H112" s="8">
        <v>52</v>
      </c>
      <c r="I112" s="24">
        <f t="shared" si="1"/>
        <v>72</v>
      </c>
      <c r="J112" s="8">
        <v>20</v>
      </c>
      <c r="K112" s="8">
        <v>31</v>
      </c>
      <c r="L112" s="24">
        <f t="shared" si="2"/>
        <v>51</v>
      </c>
      <c r="M112" s="8">
        <v>20</v>
      </c>
      <c r="N112" s="8">
        <v>33</v>
      </c>
      <c r="O112" s="24">
        <f t="shared" si="3"/>
        <v>53</v>
      </c>
      <c r="P112" s="8">
        <v>20</v>
      </c>
      <c r="Q112" s="8">
        <v>44</v>
      </c>
      <c r="R112" s="24">
        <f t="shared" si="4"/>
        <v>64</v>
      </c>
      <c r="S112" s="10">
        <v>50</v>
      </c>
      <c r="T112" s="8">
        <v>31</v>
      </c>
      <c r="U112" s="25">
        <f t="shared" si="5"/>
        <v>81</v>
      </c>
      <c r="V112" s="26">
        <f t="shared" si="8"/>
        <v>340</v>
      </c>
      <c r="W112" s="25">
        <f t="shared" si="7"/>
        <v>68</v>
      </c>
      <c r="X112" s="2"/>
      <c r="Y112" s="2"/>
      <c r="Z112" s="2"/>
    </row>
    <row r="113" spans="1:26" ht="14.25" x14ac:dyDescent="0.2">
      <c r="A113" s="7">
        <v>109</v>
      </c>
      <c r="B113" s="7">
        <v>17244847</v>
      </c>
      <c r="C113" s="8" t="s">
        <v>53</v>
      </c>
      <c r="D113" s="9">
        <v>20</v>
      </c>
      <c r="E113" s="8">
        <v>52</v>
      </c>
      <c r="F113" s="24">
        <f t="shared" si="0"/>
        <v>72</v>
      </c>
      <c r="G113" s="9">
        <v>20</v>
      </c>
      <c r="H113" s="8">
        <v>35</v>
      </c>
      <c r="I113" s="24">
        <f t="shared" si="1"/>
        <v>55</v>
      </c>
      <c r="J113" s="8">
        <v>20</v>
      </c>
      <c r="K113" s="8">
        <v>55</v>
      </c>
      <c r="L113" s="24">
        <f t="shared" si="2"/>
        <v>75</v>
      </c>
      <c r="M113" s="8">
        <v>20</v>
      </c>
      <c r="N113" s="8">
        <v>23</v>
      </c>
      <c r="O113" s="24">
        <f t="shared" si="3"/>
        <v>43</v>
      </c>
      <c r="P113" s="8">
        <v>20</v>
      </c>
      <c r="Q113" s="8">
        <v>37</v>
      </c>
      <c r="R113" s="24">
        <f t="shared" si="4"/>
        <v>57</v>
      </c>
      <c r="S113" s="10">
        <v>50</v>
      </c>
      <c r="T113" s="8">
        <v>30</v>
      </c>
      <c r="U113" s="25">
        <f t="shared" si="5"/>
        <v>80</v>
      </c>
      <c r="V113" s="26">
        <f t="shared" si="8"/>
        <v>339</v>
      </c>
      <c r="W113" s="25">
        <f t="shared" si="7"/>
        <v>67.8</v>
      </c>
      <c r="X113" s="1"/>
      <c r="Y113" s="1"/>
      <c r="Z113" s="1"/>
    </row>
    <row r="114" spans="1:26" ht="14.25" x14ac:dyDescent="0.2">
      <c r="A114" s="7">
        <v>110</v>
      </c>
      <c r="B114" s="7">
        <v>17244838</v>
      </c>
      <c r="C114" s="8" t="s">
        <v>117</v>
      </c>
      <c r="D114" s="9">
        <v>20</v>
      </c>
      <c r="E114" s="8">
        <v>52</v>
      </c>
      <c r="F114" s="24">
        <f t="shared" si="0"/>
        <v>72</v>
      </c>
      <c r="G114" s="9">
        <v>20</v>
      </c>
      <c r="H114" s="8">
        <v>54</v>
      </c>
      <c r="I114" s="24">
        <f t="shared" si="1"/>
        <v>74</v>
      </c>
      <c r="J114" s="8">
        <v>20</v>
      </c>
      <c r="K114" s="8">
        <v>25</v>
      </c>
      <c r="L114" s="24">
        <f t="shared" si="2"/>
        <v>45</v>
      </c>
      <c r="M114" s="8">
        <v>20</v>
      </c>
      <c r="N114" s="8">
        <v>23</v>
      </c>
      <c r="O114" s="24">
        <f t="shared" si="3"/>
        <v>43</v>
      </c>
      <c r="P114" s="8">
        <v>20</v>
      </c>
      <c r="Q114" s="8">
        <v>37</v>
      </c>
      <c r="R114" s="24">
        <f t="shared" si="4"/>
        <v>57</v>
      </c>
      <c r="S114" s="10">
        <v>50</v>
      </c>
      <c r="T114" s="8">
        <v>31</v>
      </c>
      <c r="U114" s="25">
        <f t="shared" si="5"/>
        <v>81</v>
      </c>
      <c r="V114" s="26">
        <f t="shared" si="8"/>
        <v>338</v>
      </c>
      <c r="W114" s="25">
        <f t="shared" si="7"/>
        <v>67.599999999999994</v>
      </c>
      <c r="X114" s="1"/>
      <c r="Y114" s="1"/>
      <c r="Z114" s="1"/>
    </row>
    <row r="115" spans="1:26" ht="14.25" x14ac:dyDescent="0.2">
      <c r="A115" s="7">
        <v>111</v>
      </c>
      <c r="B115" s="7">
        <v>17244798</v>
      </c>
      <c r="C115" s="8" t="s">
        <v>39</v>
      </c>
      <c r="D115" s="9">
        <v>20</v>
      </c>
      <c r="E115" s="8">
        <v>51</v>
      </c>
      <c r="F115" s="24">
        <f t="shared" si="0"/>
        <v>71</v>
      </c>
      <c r="G115" s="9">
        <v>20</v>
      </c>
      <c r="H115" s="8">
        <v>52</v>
      </c>
      <c r="I115" s="24">
        <f t="shared" si="1"/>
        <v>72</v>
      </c>
      <c r="J115" s="8">
        <v>20</v>
      </c>
      <c r="K115" s="8">
        <v>41</v>
      </c>
      <c r="L115" s="24">
        <f t="shared" si="2"/>
        <v>61</v>
      </c>
      <c r="M115" s="8">
        <v>20</v>
      </c>
      <c r="N115" s="8">
        <v>31</v>
      </c>
      <c r="O115" s="24">
        <f t="shared" si="3"/>
        <v>51</v>
      </c>
      <c r="P115" s="8">
        <v>20</v>
      </c>
      <c r="Q115" s="8">
        <v>34</v>
      </c>
      <c r="R115" s="24">
        <f t="shared" si="4"/>
        <v>54</v>
      </c>
      <c r="S115" s="10">
        <v>50</v>
      </c>
      <c r="T115" s="8">
        <v>30</v>
      </c>
      <c r="U115" s="25">
        <f t="shared" si="5"/>
        <v>80</v>
      </c>
      <c r="V115" s="26">
        <f t="shared" si="8"/>
        <v>338</v>
      </c>
      <c r="W115" s="25">
        <f t="shared" si="7"/>
        <v>67.599999999999994</v>
      </c>
      <c r="X115" s="2"/>
      <c r="Y115" s="2"/>
      <c r="Z115" s="2"/>
    </row>
    <row r="116" spans="1:26" ht="14.25" x14ac:dyDescent="0.2">
      <c r="A116" s="7">
        <v>112</v>
      </c>
      <c r="B116" s="7">
        <v>17244791</v>
      </c>
      <c r="C116" s="8" t="s">
        <v>40</v>
      </c>
      <c r="D116" s="9">
        <v>20</v>
      </c>
      <c r="E116" s="8">
        <v>55</v>
      </c>
      <c r="F116" s="24">
        <f t="shared" si="0"/>
        <v>75</v>
      </c>
      <c r="G116" s="9">
        <v>20</v>
      </c>
      <c r="H116" s="8">
        <v>45</v>
      </c>
      <c r="I116" s="24">
        <f t="shared" si="1"/>
        <v>65</v>
      </c>
      <c r="J116" s="8">
        <v>20</v>
      </c>
      <c r="K116" s="8">
        <v>25</v>
      </c>
      <c r="L116" s="24">
        <f t="shared" si="2"/>
        <v>45</v>
      </c>
      <c r="M116" s="8">
        <v>20</v>
      </c>
      <c r="N116" s="8">
        <v>38</v>
      </c>
      <c r="O116" s="24">
        <f t="shared" si="3"/>
        <v>58</v>
      </c>
      <c r="P116" s="8">
        <v>20</v>
      </c>
      <c r="Q116" s="8">
        <v>41</v>
      </c>
      <c r="R116" s="24">
        <f t="shared" si="4"/>
        <v>61</v>
      </c>
      <c r="S116" s="10">
        <v>50</v>
      </c>
      <c r="T116" s="8">
        <v>29</v>
      </c>
      <c r="U116" s="25">
        <f t="shared" si="5"/>
        <v>79</v>
      </c>
      <c r="V116" s="26">
        <f t="shared" si="8"/>
        <v>338</v>
      </c>
      <c r="W116" s="25">
        <f t="shared" si="7"/>
        <v>67.599999999999994</v>
      </c>
      <c r="X116" s="2"/>
      <c r="Y116" s="2"/>
      <c r="Z116" s="2"/>
    </row>
    <row r="117" spans="1:26" ht="14.25" x14ac:dyDescent="0.2">
      <c r="A117" s="7">
        <v>113</v>
      </c>
      <c r="B117" s="7">
        <v>17244835</v>
      </c>
      <c r="C117" s="8" t="s">
        <v>118</v>
      </c>
      <c r="D117" s="9">
        <v>20</v>
      </c>
      <c r="E117" s="8">
        <v>41</v>
      </c>
      <c r="F117" s="24">
        <f t="shared" si="0"/>
        <v>61</v>
      </c>
      <c r="G117" s="9">
        <v>20</v>
      </c>
      <c r="H117" s="8">
        <v>56</v>
      </c>
      <c r="I117" s="24">
        <f t="shared" si="1"/>
        <v>76</v>
      </c>
      <c r="J117" s="8">
        <v>20</v>
      </c>
      <c r="K117" s="8">
        <v>42</v>
      </c>
      <c r="L117" s="24">
        <f t="shared" si="2"/>
        <v>62</v>
      </c>
      <c r="M117" s="8">
        <v>20</v>
      </c>
      <c r="N117" s="8">
        <v>18</v>
      </c>
      <c r="O117" s="24">
        <f t="shared" si="3"/>
        <v>38</v>
      </c>
      <c r="P117" s="8">
        <v>20</v>
      </c>
      <c r="Q117" s="8">
        <v>36</v>
      </c>
      <c r="R117" s="24">
        <f t="shared" si="4"/>
        <v>56</v>
      </c>
      <c r="S117" s="10">
        <v>50</v>
      </c>
      <c r="T117" s="8">
        <v>30</v>
      </c>
      <c r="U117" s="25">
        <f t="shared" si="5"/>
        <v>80</v>
      </c>
      <c r="V117" s="26">
        <f t="shared" si="8"/>
        <v>335</v>
      </c>
      <c r="W117" s="25">
        <f t="shared" si="7"/>
        <v>67</v>
      </c>
      <c r="X117" s="1"/>
      <c r="Y117" s="1"/>
      <c r="Z117" s="1"/>
    </row>
    <row r="118" spans="1:26" ht="14.25" x14ac:dyDescent="0.2">
      <c r="A118" s="7">
        <v>114</v>
      </c>
      <c r="B118" s="7">
        <v>17244825</v>
      </c>
      <c r="C118" s="8" t="s">
        <v>119</v>
      </c>
      <c r="D118" s="9">
        <v>20</v>
      </c>
      <c r="E118" s="8">
        <v>51</v>
      </c>
      <c r="F118" s="24">
        <f t="shared" si="0"/>
        <v>71</v>
      </c>
      <c r="G118" s="9">
        <v>20</v>
      </c>
      <c r="H118" s="8">
        <v>30</v>
      </c>
      <c r="I118" s="24">
        <f t="shared" si="1"/>
        <v>50</v>
      </c>
      <c r="J118" s="8">
        <v>20</v>
      </c>
      <c r="K118" s="8">
        <v>39</v>
      </c>
      <c r="L118" s="24">
        <f t="shared" si="2"/>
        <v>59</v>
      </c>
      <c r="M118" s="8">
        <v>20</v>
      </c>
      <c r="N118" s="8">
        <v>33</v>
      </c>
      <c r="O118" s="24">
        <f t="shared" si="3"/>
        <v>53</v>
      </c>
      <c r="P118" s="8">
        <v>20</v>
      </c>
      <c r="Q118" s="8">
        <v>52</v>
      </c>
      <c r="R118" s="24">
        <f t="shared" si="4"/>
        <v>72</v>
      </c>
      <c r="S118" s="10">
        <v>50</v>
      </c>
      <c r="T118" s="8">
        <v>30</v>
      </c>
      <c r="U118" s="25">
        <f t="shared" si="5"/>
        <v>80</v>
      </c>
      <c r="V118" s="26">
        <f t="shared" si="8"/>
        <v>335</v>
      </c>
      <c r="W118" s="25">
        <f t="shared" si="7"/>
        <v>67</v>
      </c>
      <c r="X118" s="1"/>
      <c r="Y118" s="1"/>
      <c r="Z118" s="1"/>
    </row>
    <row r="119" spans="1:26" ht="14.25" x14ac:dyDescent="0.2">
      <c r="A119" s="7">
        <v>115</v>
      </c>
      <c r="B119" s="7">
        <v>17244815</v>
      </c>
      <c r="C119" s="8" t="s">
        <v>95</v>
      </c>
      <c r="D119" s="9">
        <v>20</v>
      </c>
      <c r="E119" s="8">
        <v>41</v>
      </c>
      <c r="F119" s="24">
        <f t="shared" si="0"/>
        <v>61</v>
      </c>
      <c r="G119" s="9">
        <v>20</v>
      </c>
      <c r="H119" s="8">
        <v>52</v>
      </c>
      <c r="I119" s="24">
        <f t="shared" si="1"/>
        <v>72</v>
      </c>
      <c r="J119" s="8">
        <v>20</v>
      </c>
      <c r="K119" s="8">
        <v>46</v>
      </c>
      <c r="L119" s="24">
        <f t="shared" si="2"/>
        <v>66</v>
      </c>
      <c r="M119" s="8">
        <v>20</v>
      </c>
      <c r="N119" s="8">
        <v>22</v>
      </c>
      <c r="O119" s="24">
        <f t="shared" si="3"/>
        <v>42</v>
      </c>
      <c r="P119" s="8">
        <v>20</v>
      </c>
      <c r="Q119" s="8">
        <v>37</v>
      </c>
      <c r="R119" s="24">
        <f t="shared" si="4"/>
        <v>57</v>
      </c>
      <c r="S119" s="10">
        <v>50</v>
      </c>
      <c r="T119" s="8">
        <v>29</v>
      </c>
      <c r="U119" s="25">
        <f t="shared" si="5"/>
        <v>79</v>
      </c>
      <c r="V119" s="26">
        <f t="shared" si="8"/>
        <v>335</v>
      </c>
      <c r="W119" s="25">
        <f t="shared" si="7"/>
        <v>67</v>
      </c>
      <c r="X119" s="1"/>
      <c r="Y119" s="1"/>
      <c r="Z119" s="1"/>
    </row>
    <row r="120" spans="1:26" ht="14.25" x14ac:dyDescent="0.2">
      <c r="A120" s="7">
        <v>116</v>
      </c>
      <c r="B120" s="7">
        <v>17244855</v>
      </c>
      <c r="C120" s="8" t="s">
        <v>55</v>
      </c>
      <c r="D120" s="9">
        <v>20</v>
      </c>
      <c r="E120" s="8">
        <v>51</v>
      </c>
      <c r="F120" s="24">
        <f t="shared" si="0"/>
        <v>71</v>
      </c>
      <c r="G120" s="9">
        <v>20</v>
      </c>
      <c r="H120" s="8">
        <v>50</v>
      </c>
      <c r="I120" s="24">
        <f t="shared" si="1"/>
        <v>70</v>
      </c>
      <c r="J120" s="8">
        <v>20</v>
      </c>
      <c r="K120" s="8">
        <v>41</v>
      </c>
      <c r="L120" s="24">
        <f t="shared" si="2"/>
        <v>61</v>
      </c>
      <c r="M120" s="8">
        <v>20</v>
      </c>
      <c r="N120" s="8">
        <v>21</v>
      </c>
      <c r="O120" s="24">
        <f t="shared" si="3"/>
        <v>41</v>
      </c>
      <c r="P120" s="8">
        <v>20</v>
      </c>
      <c r="Q120" s="8">
        <v>33</v>
      </c>
      <c r="R120" s="24">
        <f t="shared" si="4"/>
        <v>53</v>
      </c>
      <c r="S120" s="10">
        <v>50</v>
      </c>
      <c r="T120" s="8">
        <v>30</v>
      </c>
      <c r="U120" s="25">
        <f t="shared" si="5"/>
        <v>80</v>
      </c>
      <c r="V120" s="26">
        <f t="shared" si="8"/>
        <v>335</v>
      </c>
      <c r="W120" s="25">
        <f t="shared" si="7"/>
        <v>67</v>
      </c>
      <c r="X120" s="1"/>
      <c r="Y120" s="1"/>
      <c r="Z120" s="1"/>
    </row>
    <row r="121" spans="1:26" ht="25.5" x14ac:dyDescent="0.2">
      <c r="A121" s="7">
        <v>117</v>
      </c>
      <c r="B121" s="7">
        <v>17244858</v>
      </c>
      <c r="C121" s="8" t="s">
        <v>41</v>
      </c>
      <c r="D121" s="9">
        <v>20</v>
      </c>
      <c r="E121" s="8">
        <v>51</v>
      </c>
      <c r="F121" s="24">
        <f t="shared" si="0"/>
        <v>71</v>
      </c>
      <c r="G121" s="9">
        <v>20</v>
      </c>
      <c r="H121" s="8">
        <v>56</v>
      </c>
      <c r="I121" s="24">
        <f t="shared" si="1"/>
        <v>76</v>
      </c>
      <c r="J121" s="8">
        <v>20</v>
      </c>
      <c r="K121" s="8">
        <v>24</v>
      </c>
      <c r="L121" s="24">
        <f t="shared" si="2"/>
        <v>44</v>
      </c>
      <c r="M121" s="8">
        <v>20</v>
      </c>
      <c r="N121" s="8">
        <v>20</v>
      </c>
      <c r="O121" s="24">
        <f t="shared" si="3"/>
        <v>40</v>
      </c>
      <c r="P121" s="8">
        <v>20</v>
      </c>
      <c r="Q121" s="8">
        <v>33</v>
      </c>
      <c r="R121" s="24">
        <f t="shared" si="4"/>
        <v>53</v>
      </c>
      <c r="S121" s="10">
        <v>50</v>
      </c>
      <c r="T121" s="8">
        <v>29</v>
      </c>
      <c r="U121" s="25">
        <f t="shared" si="5"/>
        <v>79</v>
      </c>
      <c r="V121" s="26">
        <f t="shared" si="8"/>
        <v>335</v>
      </c>
      <c r="W121" s="25">
        <f t="shared" si="7"/>
        <v>67</v>
      </c>
      <c r="X121" s="1"/>
      <c r="Y121" s="1"/>
      <c r="Z121" s="1"/>
    </row>
    <row r="122" spans="1:26" ht="14.25" x14ac:dyDescent="0.2">
      <c r="A122" s="7">
        <v>118</v>
      </c>
      <c r="B122" s="7">
        <v>17244811</v>
      </c>
      <c r="C122" s="8" t="s">
        <v>16</v>
      </c>
      <c r="D122" s="9">
        <v>20</v>
      </c>
      <c r="E122" s="8">
        <v>51</v>
      </c>
      <c r="F122" s="24">
        <f t="shared" si="0"/>
        <v>71</v>
      </c>
      <c r="G122" s="9">
        <v>20</v>
      </c>
      <c r="H122" s="8">
        <v>53</v>
      </c>
      <c r="I122" s="24">
        <f t="shared" si="1"/>
        <v>73</v>
      </c>
      <c r="J122" s="8">
        <v>20</v>
      </c>
      <c r="K122" s="8">
        <v>35</v>
      </c>
      <c r="L122" s="24">
        <f t="shared" si="2"/>
        <v>55</v>
      </c>
      <c r="M122" s="8">
        <v>20</v>
      </c>
      <c r="N122" s="8">
        <v>22</v>
      </c>
      <c r="O122" s="24">
        <f t="shared" si="3"/>
        <v>42</v>
      </c>
      <c r="P122" s="8">
        <v>20</v>
      </c>
      <c r="Q122" s="8">
        <v>36</v>
      </c>
      <c r="R122" s="24">
        <f t="shared" si="4"/>
        <v>56</v>
      </c>
      <c r="S122" s="10">
        <v>50</v>
      </c>
      <c r="T122" s="8">
        <v>29</v>
      </c>
      <c r="U122" s="25">
        <f t="shared" si="5"/>
        <v>79</v>
      </c>
      <c r="V122" s="26">
        <f t="shared" si="8"/>
        <v>334</v>
      </c>
      <c r="W122" s="25">
        <f t="shared" si="7"/>
        <v>66.8</v>
      </c>
      <c r="X122" s="1"/>
      <c r="Y122" s="1"/>
      <c r="Z122" s="1"/>
    </row>
    <row r="123" spans="1:26" ht="14.25" x14ac:dyDescent="0.2">
      <c r="A123" s="7">
        <v>119</v>
      </c>
      <c r="B123" s="7">
        <v>17244800</v>
      </c>
      <c r="C123" s="8" t="s">
        <v>102</v>
      </c>
      <c r="D123" s="9">
        <v>20</v>
      </c>
      <c r="E123" s="8">
        <v>61</v>
      </c>
      <c r="F123" s="24">
        <f t="shared" si="0"/>
        <v>81</v>
      </c>
      <c r="G123" s="9">
        <v>20</v>
      </c>
      <c r="H123" s="8">
        <v>50</v>
      </c>
      <c r="I123" s="24">
        <f t="shared" si="1"/>
        <v>70</v>
      </c>
      <c r="J123" s="8">
        <v>20</v>
      </c>
      <c r="K123" s="8">
        <v>25</v>
      </c>
      <c r="L123" s="24">
        <f t="shared" si="2"/>
        <v>45</v>
      </c>
      <c r="M123" s="8">
        <v>20</v>
      </c>
      <c r="N123" s="8">
        <v>22</v>
      </c>
      <c r="O123" s="24">
        <f t="shared" si="3"/>
        <v>42</v>
      </c>
      <c r="P123" s="8">
        <v>20</v>
      </c>
      <c r="Q123" s="8">
        <v>33</v>
      </c>
      <c r="R123" s="24">
        <f t="shared" si="4"/>
        <v>53</v>
      </c>
      <c r="S123" s="10">
        <v>50</v>
      </c>
      <c r="T123" s="8">
        <v>30</v>
      </c>
      <c r="U123" s="25">
        <f t="shared" si="5"/>
        <v>80</v>
      </c>
      <c r="V123" s="26">
        <f t="shared" si="8"/>
        <v>334</v>
      </c>
      <c r="W123" s="25">
        <f t="shared" si="7"/>
        <v>66.8</v>
      </c>
      <c r="X123" s="1"/>
      <c r="Y123" s="1"/>
      <c r="Z123" s="1"/>
    </row>
    <row r="124" spans="1:26" ht="14.25" x14ac:dyDescent="0.2">
      <c r="A124" s="7">
        <v>120</v>
      </c>
      <c r="B124" s="7">
        <v>17244786</v>
      </c>
      <c r="C124" s="8" t="s">
        <v>42</v>
      </c>
      <c r="D124" s="9">
        <v>20</v>
      </c>
      <c r="E124" s="8">
        <v>51</v>
      </c>
      <c r="F124" s="24">
        <f t="shared" si="0"/>
        <v>71</v>
      </c>
      <c r="G124" s="9">
        <v>20</v>
      </c>
      <c r="H124" s="8">
        <v>55</v>
      </c>
      <c r="I124" s="24">
        <f t="shared" si="1"/>
        <v>75</v>
      </c>
      <c r="J124" s="8">
        <v>20</v>
      </c>
      <c r="K124" s="8">
        <v>24</v>
      </c>
      <c r="L124" s="24">
        <f t="shared" si="2"/>
        <v>44</v>
      </c>
      <c r="M124" s="8">
        <v>20</v>
      </c>
      <c r="N124" s="8">
        <v>19</v>
      </c>
      <c r="O124" s="24">
        <f t="shared" si="3"/>
        <v>39</v>
      </c>
      <c r="P124" s="8">
        <v>20</v>
      </c>
      <c r="Q124" s="8">
        <v>34</v>
      </c>
      <c r="R124" s="24">
        <f t="shared" si="4"/>
        <v>54</v>
      </c>
      <c r="S124" s="10">
        <v>50</v>
      </c>
      <c r="T124" s="8">
        <v>29</v>
      </c>
      <c r="U124" s="25">
        <f t="shared" si="5"/>
        <v>79</v>
      </c>
      <c r="V124" s="26">
        <f t="shared" si="8"/>
        <v>334</v>
      </c>
      <c r="W124" s="25">
        <f t="shared" si="7"/>
        <v>66.8</v>
      </c>
      <c r="X124" s="2"/>
      <c r="Y124" s="2"/>
      <c r="Z124" s="2"/>
    </row>
    <row r="125" spans="1:26" ht="14.25" x14ac:dyDescent="0.2">
      <c r="A125" s="7">
        <v>121</v>
      </c>
      <c r="B125" s="7">
        <v>17244836</v>
      </c>
      <c r="C125" s="8" t="s">
        <v>120</v>
      </c>
      <c r="D125" s="9">
        <v>20</v>
      </c>
      <c r="E125" s="8">
        <v>41</v>
      </c>
      <c r="F125" s="24">
        <f t="shared" si="0"/>
        <v>61</v>
      </c>
      <c r="G125" s="9">
        <v>20</v>
      </c>
      <c r="H125" s="8">
        <v>53</v>
      </c>
      <c r="I125" s="24">
        <f t="shared" si="1"/>
        <v>73</v>
      </c>
      <c r="J125" s="8">
        <v>20</v>
      </c>
      <c r="K125" s="8">
        <v>43</v>
      </c>
      <c r="L125" s="24">
        <f t="shared" si="2"/>
        <v>63</v>
      </c>
      <c r="M125" s="8">
        <v>20</v>
      </c>
      <c r="N125" s="8">
        <v>22</v>
      </c>
      <c r="O125" s="24">
        <f t="shared" si="3"/>
        <v>42</v>
      </c>
      <c r="P125" s="8">
        <v>20</v>
      </c>
      <c r="Q125" s="8">
        <v>36</v>
      </c>
      <c r="R125" s="24">
        <f t="shared" si="4"/>
        <v>56</v>
      </c>
      <c r="S125" s="10">
        <v>50</v>
      </c>
      <c r="T125" s="8">
        <v>29</v>
      </c>
      <c r="U125" s="25">
        <f t="shared" si="5"/>
        <v>79</v>
      </c>
      <c r="V125" s="26">
        <f t="shared" si="8"/>
        <v>332</v>
      </c>
      <c r="W125" s="25">
        <f t="shared" si="7"/>
        <v>66.400000000000006</v>
      </c>
      <c r="X125" s="1"/>
      <c r="Y125" s="1"/>
      <c r="Z125" s="1"/>
    </row>
    <row r="126" spans="1:26" ht="14.25" x14ac:dyDescent="0.2">
      <c r="A126" s="7">
        <v>122</v>
      </c>
      <c r="B126" s="7">
        <v>17244840</v>
      </c>
      <c r="C126" s="8" t="s">
        <v>121</v>
      </c>
      <c r="D126" s="9">
        <v>20</v>
      </c>
      <c r="E126" s="8">
        <v>51</v>
      </c>
      <c r="F126" s="24">
        <f t="shared" si="0"/>
        <v>71</v>
      </c>
      <c r="G126" s="9">
        <v>20</v>
      </c>
      <c r="H126" s="8">
        <v>51</v>
      </c>
      <c r="I126" s="24">
        <f t="shared" si="1"/>
        <v>71</v>
      </c>
      <c r="J126" s="8">
        <v>20</v>
      </c>
      <c r="K126" s="8">
        <v>34</v>
      </c>
      <c r="L126" s="24">
        <f t="shared" si="2"/>
        <v>54</v>
      </c>
      <c r="M126" s="8">
        <v>20</v>
      </c>
      <c r="N126" s="8">
        <v>32</v>
      </c>
      <c r="O126" s="24">
        <f t="shared" si="3"/>
        <v>52</v>
      </c>
      <c r="P126" s="8">
        <v>20</v>
      </c>
      <c r="Q126" s="8">
        <v>36</v>
      </c>
      <c r="R126" s="24">
        <f t="shared" si="4"/>
        <v>56</v>
      </c>
      <c r="S126" s="10">
        <v>50</v>
      </c>
      <c r="T126" s="8">
        <v>29</v>
      </c>
      <c r="U126" s="25">
        <f t="shared" si="5"/>
        <v>79</v>
      </c>
      <c r="V126" s="26">
        <f t="shared" si="8"/>
        <v>331</v>
      </c>
      <c r="W126" s="25">
        <f t="shared" si="7"/>
        <v>66.2</v>
      </c>
      <c r="X126" s="1"/>
      <c r="Y126" s="1"/>
      <c r="Z126" s="1"/>
    </row>
    <row r="127" spans="1:26" ht="14.25" x14ac:dyDescent="0.2">
      <c r="A127" s="7">
        <v>123</v>
      </c>
      <c r="B127" s="7">
        <v>17244801</v>
      </c>
      <c r="C127" s="8" t="s">
        <v>122</v>
      </c>
      <c r="D127" s="9">
        <v>20</v>
      </c>
      <c r="E127" s="8">
        <v>51</v>
      </c>
      <c r="F127" s="24">
        <f t="shared" si="0"/>
        <v>71</v>
      </c>
      <c r="G127" s="9">
        <v>20</v>
      </c>
      <c r="H127" s="8">
        <v>49</v>
      </c>
      <c r="I127" s="24">
        <f t="shared" si="1"/>
        <v>69</v>
      </c>
      <c r="J127" s="8">
        <v>20</v>
      </c>
      <c r="K127" s="8">
        <v>39</v>
      </c>
      <c r="L127" s="24">
        <f t="shared" si="2"/>
        <v>59</v>
      </c>
      <c r="M127" s="8">
        <v>20</v>
      </c>
      <c r="N127" s="8">
        <v>31</v>
      </c>
      <c r="O127" s="24">
        <f t="shared" si="3"/>
        <v>51</v>
      </c>
      <c r="P127" s="8">
        <v>20</v>
      </c>
      <c r="Q127" s="8">
        <v>33</v>
      </c>
      <c r="R127" s="24">
        <f t="shared" si="4"/>
        <v>53</v>
      </c>
      <c r="S127" s="10">
        <v>50</v>
      </c>
      <c r="T127" s="8">
        <v>29</v>
      </c>
      <c r="U127" s="25">
        <f t="shared" si="5"/>
        <v>79</v>
      </c>
      <c r="V127" s="26">
        <f t="shared" si="8"/>
        <v>331</v>
      </c>
      <c r="W127" s="25">
        <f t="shared" si="7"/>
        <v>66.2</v>
      </c>
      <c r="X127" s="1"/>
      <c r="Y127" s="1"/>
      <c r="Z127" s="1"/>
    </row>
    <row r="128" spans="1:26" ht="14.25" x14ac:dyDescent="0.2">
      <c r="A128" s="7">
        <v>124</v>
      </c>
      <c r="B128" s="7">
        <v>17244868</v>
      </c>
      <c r="C128" s="8" t="s">
        <v>123</v>
      </c>
      <c r="D128" s="9">
        <v>20</v>
      </c>
      <c r="E128" s="8">
        <v>51</v>
      </c>
      <c r="F128" s="24">
        <f t="shared" si="0"/>
        <v>71</v>
      </c>
      <c r="G128" s="9">
        <v>20</v>
      </c>
      <c r="H128" s="8">
        <v>55</v>
      </c>
      <c r="I128" s="24">
        <f t="shared" si="1"/>
        <v>75</v>
      </c>
      <c r="J128" s="8">
        <v>20</v>
      </c>
      <c r="K128" s="8">
        <v>24</v>
      </c>
      <c r="L128" s="24">
        <f t="shared" si="2"/>
        <v>44</v>
      </c>
      <c r="M128" s="8">
        <v>20</v>
      </c>
      <c r="N128" s="8">
        <v>21</v>
      </c>
      <c r="O128" s="24">
        <f t="shared" si="3"/>
        <v>41</v>
      </c>
      <c r="P128" s="8">
        <v>20</v>
      </c>
      <c r="Q128" s="8">
        <v>23</v>
      </c>
      <c r="R128" s="24">
        <f t="shared" si="4"/>
        <v>43</v>
      </c>
      <c r="S128" s="10">
        <v>50</v>
      </c>
      <c r="T128" s="8">
        <v>27</v>
      </c>
      <c r="U128" s="25">
        <f t="shared" si="5"/>
        <v>77</v>
      </c>
      <c r="V128" s="26">
        <f t="shared" si="8"/>
        <v>328</v>
      </c>
      <c r="W128" s="25">
        <f t="shared" si="7"/>
        <v>65.599999999999994</v>
      </c>
      <c r="X128" s="1"/>
      <c r="Y128" s="1"/>
      <c r="Z128" s="1"/>
    </row>
    <row r="129" spans="1:26" ht="14.25" x14ac:dyDescent="0.2">
      <c r="A129" s="7">
        <v>125</v>
      </c>
      <c r="B129" s="7">
        <v>17244792</v>
      </c>
      <c r="C129" s="8" t="s">
        <v>124</v>
      </c>
      <c r="D129" s="9">
        <v>20</v>
      </c>
      <c r="E129" s="8">
        <v>51</v>
      </c>
      <c r="F129" s="24">
        <f t="shared" si="0"/>
        <v>71</v>
      </c>
      <c r="G129" s="9">
        <v>20</v>
      </c>
      <c r="H129" s="8">
        <v>50</v>
      </c>
      <c r="I129" s="24">
        <f t="shared" si="1"/>
        <v>70</v>
      </c>
      <c r="J129" s="8">
        <v>20</v>
      </c>
      <c r="K129" s="8">
        <v>34</v>
      </c>
      <c r="L129" s="24">
        <f t="shared" si="2"/>
        <v>54</v>
      </c>
      <c r="M129" s="8">
        <v>20</v>
      </c>
      <c r="N129" s="8">
        <v>33</v>
      </c>
      <c r="O129" s="24">
        <f t="shared" si="3"/>
        <v>53</v>
      </c>
      <c r="P129" s="8">
        <v>20</v>
      </c>
      <c r="Q129" s="8">
        <v>34</v>
      </c>
      <c r="R129" s="24">
        <f t="shared" si="4"/>
        <v>54</v>
      </c>
      <c r="S129" s="10">
        <v>50</v>
      </c>
      <c r="T129" s="8">
        <v>28</v>
      </c>
      <c r="U129" s="25">
        <f t="shared" si="5"/>
        <v>78</v>
      </c>
      <c r="V129" s="26">
        <f t="shared" si="8"/>
        <v>327</v>
      </c>
      <c r="W129" s="25">
        <f t="shared" si="7"/>
        <v>65.400000000000006</v>
      </c>
      <c r="X129" s="1"/>
      <c r="Y129" s="1"/>
      <c r="Z129" s="1"/>
    </row>
    <row r="130" spans="1:26" ht="14.25" x14ac:dyDescent="0.2">
      <c r="A130" s="7">
        <v>126</v>
      </c>
      <c r="B130" s="7">
        <v>17244864</v>
      </c>
      <c r="C130" s="8" t="s">
        <v>125</v>
      </c>
      <c r="D130" s="9">
        <v>20</v>
      </c>
      <c r="E130" s="8">
        <v>51</v>
      </c>
      <c r="F130" s="24">
        <f t="shared" si="0"/>
        <v>71</v>
      </c>
      <c r="G130" s="9">
        <v>20</v>
      </c>
      <c r="H130" s="8">
        <v>34</v>
      </c>
      <c r="I130" s="24">
        <f t="shared" si="1"/>
        <v>54</v>
      </c>
      <c r="J130" s="8">
        <v>20</v>
      </c>
      <c r="K130" s="8">
        <v>25</v>
      </c>
      <c r="L130" s="24">
        <f t="shared" si="2"/>
        <v>45</v>
      </c>
      <c r="M130" s="8">
        <v>20</v>
      </c>
      <c r="N130" s="8">
        <v>35</v>
      </c>
      <c r="O130" s="24">
        <f t="shared" si="3"/>
        <v>55</v>
      </c>
      <c r="P130" s="8">
        <v>20</v>
      </c>
      <c r="Q130" s="8">
        <v>49</v>
      </c>
      <c r="R130" s="24">
        <f t="shared" si="4"/>
        <v>69</v>
      </c>
      <c r="S130" s="10">
        <v>50</v>
      </c>
      <c r="T130" s="8">
        <v>28</v>
      </c>
      <c r="U130" s="25">
        <f t="shared" si="5"/>
        <v>78</v>
      </c>
      <c r="V130" s="26">
        <f t="shared" si="8"/>
        <v>327</v>
      </c>
      <c r="W130" s="25">
        <f t="shared" si="7"/>
        <v>65.400000000000006</v>
      </c>
      <c r="X130" s="1"/>
      <c r="Y130" s="1"/>
      <c r="Z130" s="1"/>
    </row>
    <row r="131" spans="1:26" ht="14.25" x14ac:dyDescent="0.2">
      <c r="A131" s="7">
        <v>127</v>
      </c>
      <c r="B131" s="7">
        <v>17244797</v>
      </c>
      <c r="C131" s="8" t="s">
        <v>126</v>
      </c>
      <c r="D131" s="9">
        <v>20</v>
      </c>
      <c r="E131" s="8">
        <v>51</v>
      </c>
      <c r="F131" s="24">
        <f t="shared" si="0"/>
        <v>71</v>
      </c>
      <c r="G131" s="9">
        <v>20</v>
      </c>
      <c r="H131" s="8">
        <v>54</v>
      </c>
      <c r="I131" s="24">
        <f t="shared" si="1"/>
        <v>74</v>
      </c>
      <c r="J131" s="8">
        <v>20</v>
      </c>
      <c r="K131" s="8">
        <v>30</v>
      </c>
      <c r="L131" s="24">
        <f t="shared" si="2"/>
        <v>50</v>
      </c>
      <c r="M131" s="8">
        <v>20</v>
      </c>
      <c r="N131" s="8">
        <v>18</v>
      </c>
      <c r="O131" s="24">
        <f t="shared" si="3"/>
        <v>38</v>
      </c>
      <c r="P131" s="8">
        <v>20</v>
      </c>
      <c r="Q131" s="8">
        <v>23</v>
      </c>
      <c r="R131" s="24">
        <f t="shared" si="4"/>
        <v>43</v>
      </c>
      <c r="S131" s="10">
        <v>50</v>
      </c>
      <c r="T131" s="8">
        <v>28</v>
      </c>
      <c r="U131" s="25">
        <f t="shared" si="5"/>
        <v>78</v>
      </c>
      <c r="V131" s="26">
        <f t="shared" si="8"/>
        <v>327</v>
      </c>
      <c r="W131" s="25">
        <f t="shared" si="7"/>
        <v>65.400000000000006</v>
      </c>
      <c r="X131" s="1"/>
      <c r="Y131" s="1"/>
      <c r="Z131" s="1"/>
    </row>
    <row r="132" spans="1:26" ht="14.25" x14ac:dyDescent="0.2">
      <c r="A132" s="7">
        <v>128</v>
      </c>
      <c r="B132" s="7">
        <v>17244869</v>
      </c>
      <c r="C132" s="8" t="s">
        <v>127</v>
      </c>
      <c r="D132" s="9">
        <v>20</v>
      </c>
      <c r="E132" s="8">
        <v>51</v>
      </c>
      <c r="F132" s="24">
        <f t="shared" si="0"/>
        <v>71</v>
      </c>
      <c r="G132" s="9">
        <v>20</v>
      </c>
      <c r="H132" s="8">
        <v>46</v>
      </c>
      <c r="I132" s="24">
        <f t="shared" si="1"/>
        <v>66</v>
      </c>
      <c r="J132" s="8">
        <v>20</v>
      </c>
      <c r="K132" s="8">
        <v>39</v>
      </c>
      <c r="L132" s="24">
        <f t="shared" si="2"/>
        <v>59</v>
      </c>
      <c r="M132" s="8">
        <v>20</v>
      </c>
      <c r="N132" s="8">
        <v>19</v>
      </c>
      <c r="O132" s="24">
        <f t="shared" si="3"/>
        <v>39</v>
      </c>
      <c r="P132" s="8">
        <v>20</v>
      </c>
      <c r="Q132" s="8">
        <v>24</v>
      </c>
      <c r="R132" s="24">
        <f t="shared" si="4"/>
        <v>44</v>
      </c>
      <c r="S132" s="10">
        <v>50</v>
      </c>
      <c r="T132" s="8">
        <v>29</v>
      </c>
      <c r="U132" s="25">
        <f t="shared" si="5"/>
        <v>79</v>
      </c>
      <c r="V132" s="26">
        <f t="shared" si="8"/>
        <v>325</v>
      </c>
      <c r="W132" s="25">
        <f t="shared" si="7"/>
        <v>65</v>
      </c>
      <c r="X132" s="1"/>
      <c r="Y132" s="1"/>
      <c r="Z132" s="1"/>
    </row>
    <row r="133" spans="1:26" ht="14.25" x14ac:dyDescent="0.2">
      <c r="A133" s="7">
        <v>129</v>
      </c>
      <c r="B133" s="7">
        <v>17244795</v>
      </c>
      <c r="C133" s="8" t="s">
        <v>21</v>
      </c>
      <c r="D133" s="9">
        <v>20</v>
      </c>
      <c r="E133" s="8">
        <v>41</v>
      </c>
      <c r="F133" s="24">
        <f t="shared" si="0"/>
        <v>61</v>
      </c>
      <c r="G133" s="9">
        <v>20</v>
      </c>
      <c r="H133" s="8">
        <v>46</v>
      </c>
      <c r="I133" s="24">
        <f t="shared" si="1"/>
        <v>66</v>
      </c>
      <c r="J133" s="8">
        <v>20</v>
      </c>
      <c r="K133" s="8">
        <v>32</v>
      </c>
      <c r="L133" s="24">
        <f t="shared" si="2"/>
        <v>52</v>
      </c>
      <c r="M133" s="8">
        <v>20</v>
      </c>
      <c r="N133" s="8">
        <v>37</v>
      </c>
      <c r="O133" s="24">
        <f t="shared" si="3"/>
        <v>57</v>
      </c>
      <c r="P133" s="8">
        <v>20</v>
      </c>
      <c r="Q133" s="8">
        <v>41</v>
      </c>
      <c r="R133" s="24">
        <f t="shared" si="4"/>
        <v>61</v>
      </c>
      <c r="S133" s="10">
        <v>50</v>
      </c>
      <c r="T133" s="8">
        <v>27</v>
      </c>
      <c r="U133" s="25">
        <f t="shared" si="5"/>
        <v>77</v>
      </c>
      <c r="V133" s="26">
        <f t="shared" si="8"/>
        <v>322</v>
      </c>
      <c r="W133" s="25">
        <f t="shared" si="7"/>
        <v>64.400000000000006</v>
      </c>
      <c r="X133" s="1"/>
      <c r="Y133" s="1"/>
      <c r="Z133" s="1"/>
    </row>
    <row r="134" spans="1:26" ht="14.25" x14ac:dyDescent="0.2">
      <c r="A134" s="7">
        <v>130</v>
      </c>
      <c r="B134" s="7">
        <v>17244865</v>
      </c>
      <c r="C134" s="8" t="s">
        <v>16</v>
      </c>
      <c r="D134" s="9">
        <v>20</v>
      </c>
      <c r="E134" s="8">
        <v>41</v>
      </c>
      <c r="F134" s="24">
        <f t="shared" si="0"/>
        <v>61</v>
      </c>
      <c r="G134" s="9">
        <v>20</v>
      </c>
      <c r="H134" s="8">
        <v>48</v>
      </c>
      <c r="I134" s="24">
        <f t="shared" si="1"/>
        <v>68</v>
      </c>
      <c r="J134" s="8">
        <v>20</v>
      </c>
      <c r="K134" s="8">
        <v>43</v>
      </c>
      <c r="L134" s="24">
        <f t="shared" si="2"/>
        <v>63</v>
      </c>
      <c r="M134" s="8">
        <v>20</v>
      </c>
      <c r="N134" s="8">
        <v>22</v>
      </c>
      <c r="O134" s="24">
        <f t="shared" si="3"/>
        <v>42</v>
      </c>
      <c r="P134" s="8">
        <v>20</v>
      </c>
      <c r="Q134" s="8">
        <v>31</v>
      </c>
      <c r="R134" s="24">
        <f t="shared" si="4"/>
        <v>51</v>
      </c>
      <c r="S134" s="10">
        <v>50</v>
      </c>
      <c r="T134" s="8">
        <v>27</v>
      </c>
      <c r="U134" s="25">
        <f t="shared" si="5"/>
        <v>77</v>
      </c>
      <c r="V134" s="26">
        <f t="shared" si="8"/>
        <v>320</v>
      </c>
      <c r="W134" s="25">
        <f t="shared" si="7"/>
        <v>64</v>
      </c>
      <c r="X134" s="2"/>
      <c r="Y134" s="2"/>
      <c r="Z134" s="2"/>
    </row>
    <row r="135" spans="1:26" ht="14.25" x14ac:dyDescent="0.2">
      <c r="A135" s="7">
        <v>131</v>
      </c>
      <c r="B135" s="7">
        <v>17244841</v>
      </c>
      <c r="C135" s="8" t="s">
        <v>43</v>
      </c>
      <c r="D135" s="9">
        <v>20</v>
      </c>
      <c r="E135" s="8">
        <v>51</v>
      </c>
      <c r="F135" s="24">
        <f t="shared" si="0"/>
        <v>71</v>
      </c>
      <c r="G135" s="9">
        <v>20</v>
      </c>
      <c r="H135" s="8">
        <v>46</v>
      </c>
      <c r="I135" s="24">
        <f t="shared" si="1"/>
        <v>66</v>
      </c>
      <c r="J135" s="8">
        <v>20</v>
      </c>
      <c r="K135" s="8">
        <v>25</v>
      </c>
      <c r="L135" s="24">
        <f t="shared" si="2"/>
        <v>45</v>
      </c>
      <c r="M135" s="8">
        <v>20</v>
      </c>
      <c r="N135" s="8">
        <v>21</v>
      </c>
      <c r="O135" s="24">
        <f t="shared" si="3"/>
        <v>41</v>
      </c>
      <c r="P135" s="8">
        <v>20</v>
      </c>
      <c r="Q135" s="8">
        <v>32</v>
      </c>
      <c r="R135" s="24">
        <f t="shared" si="4"/>
        <v>52</v>
      </c>
      <c r="S135" s="10">
        <v>50</v>
      </c>
      <c r="T135" s="8">
        <v>28</v>
      </c>
      <c r="U135" s="25">
        <f t="shared" si="5"/>
        <v>78</v>
      </c>
      <c r="V135" s="26">
        <f t="shared" si="8"/>
        <v>317</v>
      </c>
      <c r="W135" s="25">
        <f t="shared" si="7"/>
        <v>63.4</v>
      </c>
      <c r="X135" s="2"/>
      <c r="Y135" s="2"/>
      <c r="Z135" s="2"/>
    </row>
    <row r="136" spans="1:26" ht="14.25" x14ac:dyDescent="0.2">
      <c r="A136" s="7">
        <v>132</v>
      </c>
      <c r="B136" s="7">
        <v>17244783</v>
      </c>
      <c r="C136" s="8" t="s">
        <v>128</v>
      </c>
      <c r="D136" s="9">
        <v>20</v>
      </c>
      <c r="E136" s="8">
        <v>41</v>
      </c>
      <c r="F136" s="24">
        <f t="shared" si="0"/>
        <v>61</v>
      </c>
      <c r="G136" s="9">
        <v>20</v>
      </c>
      <c r="H136" s="8">
        <v>50</v>
      </c>
      <c r="I136" s="24">
        <f t="shared" si="1"/>
        <v>70</v>
      </c>
      <c r="J136" s="8">
        <v>20</v>
      </c>
      <c r="K136" s="8">
        <v>39</v>
      </c>
      <c r="L136" s="24">
        <f t="shared" si="2"/>
        <v>59</v>
      </c>
      <c r="M136" s="8">
        <v>20</v>
      </c>
      <c r="N136" s="8">
        <v>19</v>
      </c>
      <c r="O136" s="24">
        <f t="shared" si="3"/>
        <v>39</v>
      </c>
      <c r="P136" s="8">
        <v>20</v>
      </c>
      <c r="Q136" s="8">
        <v>27</v>
      </c>
      <c r="R136" s="24">
        <f t="shared" si="4"/>
        <v>47</v>
      </c>
      <c r="S136" s="10">
        <v>50</v>
      </c>
      <c r="T136" s="8">
        <v>27</v>
      </c>
      <c r="U136" s="25">
        <f t="shared" si="5"/>
        <v>77</v>
      </c>
      <c r="V136" s="26">
        <f t="shared" si="8"/>
        <v>317</v>
      </c>
      <c r="W136" s="25">
        <f t="shared" si="7"/>
        <v>63.4</v>
      </c>
      <c r="X136" s="1"/>
      <c r="Y136" s="1"/>
      <c r="Z136" s="1"/>
    </row>
    <row r="137" spans="1:26" ht="14.25" x14ac:dyDescent="0.2">
      <c r="A137" s="7">
        <v>133</v>
      </c>
      <c r="B137" s="7">
        <v>17244845</v>
      </c>
      <c r="C137" s="8" t="s">
        <v>44</v>
      </c>
      <c r="D137" s="9">
        <v>20</v>
      </c>
      <c r="E137" s="8">
        <v>41</v>
      </c>
      <c r="F137" s="24">
        <f t="shared" si="0"/>
        <v>61</v>
      </c>
      <c r="G137" s="9">
        <v>20</v>
      </c>
      <c r="H137" s="8">
        <v>30</v>
      </c>
      <c r="I137" s="24">
        <f t="shared" si="1"/>
        <v>50</v>
      </c>
      <c r="J137" s="8">
        <v>20</v>
      </c>
      <c r="K137" s="8">
        <v>51</v>
      </c>
      <c r="L137" s="24">
        <f t="shared" si="2"/>
        <v>71</v>
      </c>
      <c r="M137" s="8">
        <v>20</v>
      </c>
      <c r="N137" s="8">
        <v>22</v>
      </c>
      <c r="O137" s="24">
        <f t="shared" si="3"/>
        <v>42</v>
      </c>
      <c r="P137" s="8">
        <v>20</v>
      </c>
      <c r="Q137" s="8">
        <v>36</v>
      </c>
      <c r="R137" s="24">
        <f t="shared" si="4"/>
        <v>56</v>
      </c>
      <c r="S137" s="10">
        <v>50</v>
      </c>
      <c r="T137" s="8">
        <v>27</v>
      </c>
      <c r="U137" s="25">
        <f t="shared" si="5"/>
        <v>77</v>
      </c>
      <c r="V137" s="26">
        <f t="shared" si="8"/>
        <v>316</v>
      </c>
      <c r="W137" s="25">
        <f t="shared" si="7"/>
        <v>63.2</v>
      </c>
      <c r="X137" s="1"/>
      <c r="Y137" s="1"/>
      <c r="Z137" s="1"/>
    </row>
    <row r="138" spans="1:26" ht="14.25" x14ac:dyDescent="0.2">
      <c r="A138" s="7">
        <v>134</v>
      </c>
      <c r="B138" s="7">
        <v>17244820</v>
      </c>
      <c r="C138" s="8" t="s">
        <v>21</v>
      </c>
      <c r="D138" s="9">
        <v>20</v>
      </c>
      <c r="E138" s="8">
        <v>51</v>
      </c>
      <c r="F138" s="24">
        <f t="shared" si="0"/>
        <v>71</v>
      </c>
      <c r="G138" s="9">
        <v>20</v>
      </c>
      <c r="H138" s="8">
        <v>35</v>
      </c>
      <c r="I138" s="24">
        <f t="shared" si="1"/>
        <v>55</v>
      </c>
      <c r="J138" s="8">
        <v>20</v>
      </c>
      <c r="K138" s="8">
        <v>36</v>
      </c>
      <c r="L138" s="24">
        <f t="shared" si="2"/>
        <v>56</v>
      </c>
      <c r="M138" s="8">
        <v>20</v>
      </c>
      <c r="N138" s="8">
        <v>21</v>
      </c>
      <c r="O138" s="24">
        <f t="shared" si="3"/>
        <v>41</v>
      </c>
      <c r="P138" s="8">
        <v>20</v>
      </c>
      <c r="Q138" s="8">
        <v>36</v>
      </c>
      <c r="R138" s="24">
        <f t="shared" si="4"/>
        <v>56</v>
      </c>
      <c r="S138" s="10">
        <v>50</v>
      </c>
      <c r="T138" s="8">
        <v>26</v>
      </c>
      <c r="U138" s="25">
        <f t="shared" si="5"/>
        <v>76</v>
      </c>
      <c r="V138" s="26">
        <f t="shared" si="8"/>
        <v>314</v>
      </c>
      <c r="W138" s="25">
        <f t="shared" si="7"/>
        <v>62.8</v>
      </c>
      <c r="X138" s="1"/>
      <c r="Y138" s="1"/>
      <c r="Z138" s="1"/>
    </row>
    <row r="139" spans="1:26" ht="14.25" x14ac:dyDescent="0.2">
      <c r="A139" s="7">
        <v>135</v>
      </c>
      <c r="B139" s="7">
        <v>17244844</v>
      </c>
      <c r="C139" s="8" t="s">
        <v>129</v>
      </c>
      <c r="D139" s="9">
        <v>20</v>
      </c>
      <c r="E139" s="8">
        <v>41</v>
      </c>
      <c r="F139" s="24">
        <f t="shared" si="0"/>
        <v>61</v>
      </c>
      <c r="G139" s="9">
        <v>20</v>
      </c>
      <c r="H139" s="8">
        <v>44</v>
      </c>
      <c r="I139" s="24">
        <f t="shared" si="1"/>
        <v>64</v>
      </c>
      <c r="J139" s="8">
        <v>20</v>
      </c>
      <c r="K139" s="8">
        <v>35</v>
      </c>
      <c r="L139" s="24">
        <f t="shared" si="2"/>
        <v>55</v>
      </c>
      <c r="M139" s="8">
        <v>19</v>
      </c>
      <c r="N139" s="8">
        <v>24</v>
      </c>
      <c r="O139" s="24">
        <f t="shared" si="3"/>
        <v>43</v>
      </c>
      <c r="P139" s="8">
        <v>20</v>
      </c>
      <c r="Q139" s="8">
        <v>37</v>
      </c>
      <c r="R139" s="24">
        <f t="shared" si="4"/>
        <v>57</v>
      </c>
      <c r="S139" s="10">
        <v>50</v>
      </c>
      <c r="T139" s="8">
        <v>25</v>
      </c>
      <c r="U139" s="25">
        <f t="shared" si="5"/>
        <v>75</v>
      </c>
      <c r="V139" s="26">
        <f t="shared" si="8"/>
        <v>312</v>
      </c>
      <c r="W139" s="25">
        <f t="shared" si="7"/>
        <v>62.4</v>
      </c>
      <c r="X139" s="1"/>
      <c r="Y139" s="1"/>
      <c r="Z139" s="1"/>
    </row>
    <row r="140" spans="1:26" ht="14.25" x14ac:dyDescent="0.2">
      <c r="A140" s="7">
        <v>136</v>
      </c>
      <c r="B140" s="7">
        <v>17244853</v>
      </c>
      <c r="C140" s="8" t="s">
        <v>43</v>
      </c>
      <c r="D140" s="9">
        <v>20</v>
      </c>
      <c r="E140" s="8">
        <v>27</v>
      </c>
      <c r="F140" s="24">
        <f t="shared" si="0"/>
        <v>47</v>
      </c>
      <c r="G140" s="9">
        <v>20</v>
      </c>
      <c r="H140" s="8">
        <v>32</v>
      </c>
      <c r="I140" s="24">
        <f t="shared" si="1"/>
        <v>52</v>
      </c>
      <c r="J140" s="8">
        <v>20</v>
      </c>
      <c r="K140" s="8">
        <v>53</v>
      </c>
      <c r="L140" s="24">
        <f t="shared" si="2"/>
        <v>73</v>
      </c>
      <c r="M140" s="8">
        <v>20</v>
      </c>
      <c r="N140" s="8">
        <v>22</v>
      </c>
      <c r="O140" s="24">
        <f t="shared" si="3"/>
        <v>42</v>
      </c>
      <c r="P140" s="8">
        <v>20</v>
      </c>
      <c r="Q140" s="8">
        <v>37</v>
      </c>
      <c r="R140" s="24">
        <f t="shared" si="4"/>
        <v>57</v>
      </c>
      <c r="S140" s="10">
        <v>50</v>
      </c>
      <c r="T140" s="8">
        <v>26</v>
      </c>
      <c r="U140" s="25">
        <f t="shared" si="5"/>
        <v>76</v>
      </c>
      <c r="V140" s="26">
        <f t="shared" si="8"/>
        <v>311</v>
      </c>
      <c r="W140" s="25">
        <f t="shared" si="7"/>
        <v>62.2</v>
      </c>
      <c r="X140" s="1"/>
      <c r="Y140" s="1"/>
      <c r="Z140" s="1"/>
    </row>
    <row r="141" spans="1:26" ht="14.25" x14ac:dyDescent="0.2">
      <c r="A141" s="7">
        <v>137</v>
      </c>
      <c r="B141" s="7">
        <v>17244809</v>
      </c>
      <c r="C141" s="8" t="s">
        <v>130</v>
      </c>
      <c r="D141" s="9">
        <v>20</v>
      </c>
      <c r="E141" s="8">
        <v>41</v>
      </c>
      <c r="F141" s="24">
        <f t="shared" si="0"/>
        <v>61</v>
      </c>
      <c r="G141" s="9">
        <v>20</v>
      </c>
      <c r="H141" s="8">
        <v>41</v>
      </c>
      <c r="I141" s="24">
        <f t="shared" si="1"/>
        <v>61</v>
      </c>
      <c r="J141" s="8">
        <v>20</v>
      </c>
      <c r="K141" s="8">
        <v>40</v>
      </c>
      <c r="L141" s="24">
        <f t="shared" si="2"/>
        <v>60</v>
      </c>
      <c r="M141" s="8">
        <v>20</v>
      </c>
      <c r="N141" s="8">
        <v>18</v>
      </c>
      <c r="O141" s="24">
        <f t="shared" si="3"/>
        <v>38</v>
      </c>
      <c r="P141" s="8">
        <v>20</v>
      </c>
      <c r="Q141" s="8">
        <v>24</v>
      </c>
      <c r="R141" s="24">
        <f t="shared" si="4"/>
        <v>44</v>
      </c>
      <c r="S141" s="10">
        <v>50</v>
      </c>
      <c r="T141" s="8">
        <v>26</v>
      </c>
      <c r="U141" s="25">
        <f t="shared" si="5"/>
        <v>76</v>
      </c>
      <c r="V141" s="26">
        <f t="shared" si="8"/>
        <v>308</v>
      </c>
      <c r="W141" s="25">
        <f t="shared" si="7"/>
        <v>61.6</v>
      </c>
      <c r="X141" s="1"/>
      <c r="Y141" s="1"/>
      <c r="Z141" s="1"/>
    </row>
    <row r="142" spans="1:26" ht="14.25" x14ac:dyDescent="0.2">
      <c r="A142" s="7">
        <v>138</v>
      </c>
      <c r="B142" s="7">
        <v>17244814</v>
      </c>
      <c r="C142" s="8" t="s">
        <v>131</v>
      </c>
      <c r="D142" s="9">
        <v>20</v>
      </c>
      <c r="E142" s="8">
        <v>51</v>
      </c>
      <c r="F142" s="24">
        <f t="shared" si="0"/>
        <v>71</v>
      </c>
      <c r="G142" s="9">
        <v>20</v>
      </c>
      <c r="H142" s="8">
        <v>35</v>
      </c>
      <c r="I142" s="24">
        <f t="shared" si="1"/>
        <v>55</v>
      </c>
      <c r="J142" s="8">
        <v>20</v>
      </c>
      <c r="K142" s="8">
        <v>25</v>
      </c>
      <c r="L142" s="24">
        <f t="shared" si="2"/>
        <v>45</v>
      </c>
      <c r="M142" s="8">
        <v>20</v>
      </c>
      <c r="N142" s="8">
        <v>29</v>
      </c>
      <c r="O142" s="24">
        <f t="shared" si="3"/>
        <v>49</v>
      </c>
      <c r="P142" s="8">
        <v>20</v>
      </c>
      <c r="Q142" s="8">
        <v>36</v>
      </c>
      <c r="R142" s="24">
        <f t="shared" si="4"/>
        <v>56</v>
      </c>
      <c r="S142" s="10">
        <v>50</v>
      </c>
      <c r="T142" s="8">
        <v>25</v>
      </c>
      <c r="U142" s="25">
        <f t="shared" si="5"/>
        <v>75</v>
      </c>
      <c r="V142" s="26">
        <f t="shared" si="8"/>
        <v>307</v>
      </c>
      <c r="W142" s="25">
        <f t="shared" si="7"/>
        <v>61.4</v>
      </c>
      <c r="X142" s="1"/>
      <c r="Y142" s="1"/>
      <c r="Z142" s="1"/>
    </row>
    <row r="143" spans="1:26" ht="14.25" x14ac:dyDescent="0.2">
      <c r="A143" s="7">
        <v>139</v>
      </c>
      <c r="B143" s="7">
        <v>17244843</v>
      </c>
      <c r="C143" s="8" t="s">
        <v>53</v>
      </c>
      <c r="D143" s="9">
        <v>20</v>
      </c>
      <c r="E143" s="8">
        <v>41</v>
      </c>
      <c r="F143" s="24">
        <f t="shared" si="0"/>
        <v>61</v>
      </c>
      <c r="G143" s="9">
        <v>20</v>
      </c>
      <c r="H143" s="8">
        <v>41</v>
      </c>
      <c r="I143" s="24">
        <f t="shared" si="1"/>
        <v>61</v>
      </c>
      <c r="J143" s="8">
        <v>20</v>
      </c>
      <c r="K143" s="8">
        <v>25</v>
      </c>
      <c r="L143" s="24">
        <f t="shared" si="2"/>
        <v>45</v>
      </c>
      <c r="M143" s="8">
        <v>20</v>
      </c>
      <c r="N143" s="8">
        <v>25</v>
      </c>
      <c r="O143" s="24">
        <f t="shared" si="3"/>
        <v>45</v>
      </c>
      <c r="P143" s="8">
        <v>20</v>
      </c>
      <c r="Q143" s="8">
        <v>37</v>
      </c>
      <c r="R143" s="24">
        <f t="shared" si="4"/>
        <v>57</v>
      </c>
      <c r="S143" s="10">
        <v>49</v>
      </c>
      <c r="T143" s="8">
        <v>25</v>
      </c>
      <c r="U143" s="25">
        <f t="shared" si="5"/>
        <v>74</v>
      </c>
      <c r="V143" s="26">
        <f t="shared" si="8"/>
        <v>302</v>
      </c>
      <c r="W143" s="25">
        <f t="shared" si="7"/>
        <v>60.4</v>
      </c>
      <c r="X143" s="1"/>
      <c r="Y143" s="1"/>
      <c r="Z143" s="1"/>
    </row>
    <row r="144" spans="1:26" ht="14.25" x14ac:dyDescent="0.2">
      <c r="A144" s="7">
        <v>140</v>
      </c>
      <c r="B144" s="7">
        <v>17244790</v>
      </c>
      <c r="C144" s="8" t="s">
        <v>16</v>
      </c>
      <c r="D144" s="9">
        <v>20</v>
      </c>
      <c r="E144" s="8">
        <v>41</v>
      </c>
      <c r="F144" s="24">
        <f t="shared" si="0"/>
        <v>61</v>
      </c>
      <c r="G144" s="9">
        <v>20</v>
      </c>
      <c r="H144" s="8">
        <v>41</v>
      </c>
      <c r="I144" s="24">
        <f t="shared" si="1"/>
        <v>61</v>
      </c>
      <c r="J144" s="8">
        <v>20</v>
      </c>
      <c r="K144" s="8">
        <v>25</v>
      </c>
      <c r="L144" s="24">
        <f t="shared" si="2"/>
        <v>45</v>
      </c>
      <c r="M144" s="8">
        <v>20</v>
      </c>
      <c r="N144" s="8">
        <v>34</v>
      </c>
      <c r="O144" s="24">
        <f t="shared" si="3"/>
        <v>54</v>
      </c>
      <c r="P144" s="8">
        <v>20</v>
      </c>
      <c r="Q144" s="8">
        <v>23</v>
      </c>
      <c r="R144" s="24">
        <f t="shared" si="4"/>
        <v>43</v>
      </c>
      <c r="S144" s="10">
        <v>50</v>
      </c>
      <c r="T144" s="8">
        <v>24</v>
      </c>
      <c r="U144" s="25">
        <f t="shared" si="5"/>
        <v>74</v>
      </c>
      <c r="V144" s="26">
        <f t="shared" si="8"/>
        <v>300</v>
      </c>
      <c r="W144" s="25">
        <f t="shared" si="7"/>
        <v>60</v>
      </c>
      <c r="X144" s="1"/>
      <c r="Y144" s="1"/>
      <c r="Z144" s="1"/>
    </row>
    <row r="145" spans="1:26" ht="14.25" x14ac:dyDescent="0.2">
      <c r="A145" s="7">
        <v>141</v>
      </c>
      <c r="B145" s="7">
        <v>17244787</v>
      </c>
      <c r="C145" s="8" t="s">
        <v>132</v>
      </c>
      <c r="D145" s="9">
        <v>20</v>
      </c>
      <c r="E145" s="8">
        <v>41</v>
      </c>
      <c r="F145" s="24">
        <f t="shared" si="0"/>
        <v>61</v>
      </c>
      <c r="G145" s="9">
        <v>20</v>
      </c>
      <c r="H145" s="8">
        <v>30</v>
      </c>
      <c r="I145" s="24">
        <f t="shared" si="1"/>
        <v>50</v>
      </c>
      <c r="J145" s="8">
        <v>20</v>
      </c>
      <c r="K145" s="8">
        <v>25</v>
      </c>
      <c r="L145" s="24">
        <f t="shared" si="2"/>
        <v>45</v>
      </c>
      <c r="M145" s="8">
        <v>20</v>
      </c>
      <c r="N145" s="8">
        <v>37</v>
      </c>
      <c r="O145" s="24">
        <f t="shared" si="3"/>
        <v>57</v>
      </c>
      <c r="P145" s="8">
        <v>20</v>
      </c>
      <c r="Q145" s="8">
        <v>35</v>
      </c>
      <c r="R145" s="24">
        <f t="shared" si="4"/>
        <v>55</v>
      </c>
      <c r="S145" s="10">
        <v>50</v>
      </c>
      <c r="T145" s="8">
        <v>23</v>
      </c>
      <c r="U145" s="25">
        <f t="shared" si="5"/>
        <v>73</v>
      </c>
      <c r="V145" s="26">
        <f t="shared" si="8"/>
        <v>296</v>
      </c>
      <c r="W145" s="25">
        <f t="shared" si="7"/>
        <v>59.2</v>
      </c>
      <c r="X145" s="1"/>
      <c r="Y145" s="1"/>
      <c r="Z145" s="1"/>
    </row>
    <row r="146" spans="1:26" ht="14.25" x14ac:dyDescent="0.2">
      <c r="A146" s="7">
        <v>142</v>
      </c>
      <c r="B146" s="7">
        <v>17244854</v>
      </c>
      <c r="C146" s="8" t="s">
        <v>67</v>
      </c>
      <c r="D146" s="9">
        <v>20</v>
      </c>
      <c r="E146" s="8">
        <v>41</v>
      </c>
      <c r="F146" s="24">
        <f t="shared" si="0"/>
        <v>61</v>
      </c>
      <c r="G146" s="9">
        <v>20</v>
      </c>
      <c r="H146" s="8">
        <v>42</v>
      </c>
      <c r="I146" s="24">
        <f t="shared" si="1"/>
        <v>62</v>
      </c>
      <c r="J146" s="8">
        <v>20</v>
      </c>
      <c r="K146" s="8">
        <v>22</v>
      </c>
      <c r="L146" s="24">
        <f t="shared" si="2"/>
        <v>42</v>
      </c>
      <c r="M146" s="8">
        <v>20</v>
      </c>
      <c r="N146" s="8">
        <v>15</v>
      </c>
      <c r="O146" s="24">
        <f t="shared" si="3"/>
        <v>35</v>
      </c>
      <c r="P146" s="8">
        <v>20</v>
      </c>
      <c r="Q146" s="8">
        <v>24</v>
      </c>
      <c r="R146" s="24">
        <f t="shared" si="4"/>
        <v>44</v>
      </c>
      <c r="S146" s="10">
        <v>50</v>
      </c>
      <c r="T146" s="8">
        <v>22</v>
      </c>
      <c r="U146" s="25">
        <f t="shared" si="5"/>
        <v>72</v>
      </c>
      <c r="V146" s="26">
        <f t="shared" si="8"/>
        <v>289</v>
      </c>
      <c r="W146" s="25">
        <f t="shared" si="7"/>
        <v>57.8</v>
      </c>
      <c r="X146" s="1"/>
      <c r="Y146" s="1"/>
      <c r="Z146" s="1"/>
    </row>
    <row r="147" spans="1:26" ht="14.25" x14ac:dyDescent="0.2">
      <c r="A147" s="7">
        <v>143</v>
      </c>
      <c r="B147" s="7">
        <v>17244866</v>
      </c>
      <c r="C147" s="8" t="s">
        <v>58</v>
      </c>
      <c r="D147" s="9">
        <v>20</v>
      </c>
      <c r="E147" s="8">
        <v>41</v>
      </c>
      <c r="F147" s="24">
        <f t="shared" si="0"/>
        <v>61</v>
      </c>
      <c r="G147" s="9">
        <v>20</v>
      </c>
      <c r="H147" s="8">
        <v>25</v>
      </c>
      <c r="I147" s="24">
        <f t="shared" si="1"/>
        <v>45</v>
      </c>
      <c r="J147" s="8">
        <v>20</v>
      </c>
      <c r="K147" s="8">
        <v>38</v>
      </c>
      <c r="L147" s="24">
        <f t="shared" si="2"/>
        <v>58</v>
      </c>
      <c r="M147" s="8">
        <v>20</v>
      </c>
      <c r="N147" s="8">
        <v>17</v>
      </c>
      <c r="O147" s="24">
        <f t="shared" si="3"/>
        <v>37</v>
      </c>
      <c r="P147" s="8">
        <v>20</v>
      </c>
      <c r="Q147" s="8">
        <v>23</v>
      </c>
      <c r="R147" s="24">
        <f t="shared" si="4"/>
        <v>43</v>
      </c>
      <c r="S147" s="10">
        <v>48</v>
      </c>
      <c r="T147" s="8">
        <v>22</v>
      </c>
      <c r="U147" s="25">
        <f t="shared" si="5"/>
        <v>70</v>
      </c>
      <c r="V147" s="26">
        <f t="shared" si="8"/>
        <v>282</v>
      </c>
      <c r="W147" s="25">
        <f t="shared" si="7"/>
        <v>56.4</v>
      </c>
      <c r="X147" s="1"/>
      <c r="Y147" s="1"/>
      <c r="Z147" s="1"/>
    </row>
    <row r="148" spans="1:26" ht="14.25" x14ac:dyDescent="0.2">
      <c r="A148" s="7">
        <v>144</v>
      </c>
      <c r="B148" s="7">
        <v>17244850</v>
      </c>
      <c r="C148" s="8" t="s">
        <v>133</v>
      </c>
      <c r="D148" s="9">
        <v>20</v>
      </c>
      <c r="E148" s="8">
        <v>41</v>
      </c>
      <c r="F148" s="24">
        <f t="shared" si="0"/>
        <v>61</v>
      </c>
      <c r="G148" s="9">
        <v>20</v>
      </c>
      <c r="H148" s="8">
        <v>33</v>
      </c>
      <c r="I148" s="24">
        <f t="shared" si="1"/>
        <v>53</v>
      </c>
      <c r="J148" s="8">
        <v>20</v>
      </c>
      <c r="K148" s="8">
        <v>25</v>
      </c>
      <c r="L148" s="24">
        <f t="shared" si="2"/>
        <v>45</v>
      </c>
      <c r="M148" s="8">
        <v>20</v>
      </c>
      <c r="N148" s="8">
        <v>21</v>
      </c>
      <c r="O148" s="24">
        <f t="shared" si="3"/>
        <v>41</v>
      </c>
      <c r="P148" s="8">
        <v>20</v>
      </c>
      <c r="Q148" s="8">
        <v>23</v>
      </c>
      <c r="R148" s="24">
        <f t="shared" si="4"/>
        <v>43</v>
      </c>
      <c r="S148" s="10">
        <v>50</v>
      </c>
      <c r="T148" s="8">
        <v>20</v>
      </c>
      <c r="U148" s="25">
        <f t="shared" si="5"/>
        <v>70</v>
      </c>
      <c r="V148" s="26">
        <f t="shared" si="8"/>
        <v>279</v>
      </c>
      <c r="W148" s="25">
        <f t="shared" si="7"/>
        <v>55.8</v>
      </c>
      <c r="X148" s="1"/>
      <c r="Y148" s="1"/>
      <c r="Z148" s="1"/>
    </row>
    <row r="149" spans="1:26" ht="14.25" x14ac:dyDescent="0.2">
      <c r="A149" s="7">
        <v>145</v>
      </c>
      <c r="B149" s="7">
        <v>17244846</v>
      </c>
      <c r="C149" s="8" t="s">
        <v>134</v>
      </c>
      <c r="D149" s="9">
        <v>20</v>
      </c>
      <c r="E149" s="8">
        <v>41</v>
      </c>
      <c r="F149" s="24">
        <f t="shared" si="0"/>
        <v>61</v>
      </c>
      <c r="G149" s="9">
        <v>20</v>
      </c>
      <c r="H149" s="8">
        <v>30</v>
      </c>
      <c r="I149" s="24">
        <f t="shared" si="1"/>
        <v>50</v>
      </c>
      <c r="J149" s="8">
        <v>20</v>
      </c>
      <c r="K149" s="8">
        <v>24</v>
      </c>
      <c r="L149" s="24">
        <f t="shared" si="2"/>
        <v>44</v>
      </c>
      <c r="M149" s="8">
        <v>20</v>
      </c>
      <c r="N149" s="8">
        <v>15</v>
      </c>
      <c r="O149" s="24">
        <f t="shared" si="3"/>
        <v>35</v>
      </c>
      <c r="P149" s="8">
        <v>20</v>
      </c>
      <c r="Q149" s="8">
        <v>24</v>
      </c>
      <c r="R149" s="24">
        <f t="shared" si="4"/>
        <v>44</v>
      </c>
      <c r="S149" s="10">
        <v>50</v>
      </c>
      <c r="T149" s="8">
        <v>20</v>
      </c>
      <c r="U149" s="25">
        <f t="shared" si="5"/>
        <v>70</v>
      </c>
      <c r="V149" s="26">
        <f t="shared" si="8"/>
        <v>275</v>
      </c>
      <c r="W149" s="25">
        <f t="shared" si="7"/>
        <v>55</v>
      </c>
      <c r="X149" s="1"/>
      <c r="Y149" s="1"/>
      <c r="Z149" s="1"/>
    </row>
    <row r="150" spans="1:26" ht="14.25" x14ac:dyDescent="0.2">
      <c r="A150" s="7">
        <v>146</v>
      </c>
      <c r="B150" s="7">
        <v>17244857</v>
      </c>
      <c r="C150" s="8" t="s">
        <v>135</v>
      </c>
      <c r="D150" s="9">
        <v>20</v>
      </c>
      <c r="E150" s="8">
        <v>26</v>
      </c>
      <c r="F150" s="24">
        <f t="shared" si="0"/>
        <v>46</v>
      </c>
      <c r="G150" s="9">
        <v>20</v>
      </c>
      <c r="H150" s="8">
        <v>34</v>
      </c>
      <c r="I150" s="24">
        <f t="shared" si="1"/>
        <v>54</v>
      </c>
      <c r="J150" s="8">
        <v>20</v>
      </c>
      <c r="K150" s="8">
        <v>35</v>
      </c>
      <c r="L150" s="24">
        <f t="shared" si="2"/>
        <v>55</v>
      </c>
      <c r="M150" s="8">
        <v>20</v>
      </c>
      <c r="N150" s="8">
        <v>19</v>
      </c>
      <c r="O150" s="24">
        <f t="shared" si="3"/>
        <v>39</v>
      </c>
      <c r="P150" s="8">
        <v>20</v>
      </c>
      <c r="Q150" s="8">
        <v>22</v>
      </c>
      <c r="R150" s="24">
        <f t="shared" si="4"/>
        <v>42</v>
      </c>
      <c r="S150" s="10">
        <v>49</v>
      </c>
      <c r="T150" s="8">
        <v>20</v>
      </c>
      <c r="U150" s="25">
        <f t="shared" si="5"/>
        <v>69</v>
      </c>
      <c r="V150" s="26">
        <f t="shared" si="8"/>
        <v>273</v>
      </c>
      <c r="W150" s="25">
        <f t="shared" si="7"/>
        <v>54.6</v>
      </c>
      <c r="X150" s="1"/>
      <c r="Y150" s="1"/>
      <c r="Z150" s="1"/>
    </row>
    <row r="151" spans="1:26" ht="13.5" x14ac:dyDescent="0.2">
      <c r="A151" s="7">
        <v>147</v>
      </c>
      <c r="B151" s="7">
        <v>17244725</v>
      </c>
      <c r="C151" s="8" t="s">
        <v>136</v>
      </c>
      <c r="D151" s="27">
        <v>0</v>
      </c>
      <c r="E151" s="28">
        <v>0</v>
      </c>
      <c r="F151" s="24">
        <f t="shared" si="0"/>
        <v>0</v>
      </c>
      <c r="G151" s="27">
        <v>0</v>
      </c>
      <c r="H151" s="28">
        <v>0</v>
      </c>
      <c r="I151" s="24">
        <f t="shared" si="1"/>
        <v>0</v>
      </c>
      <c r="J151" s="28">
        <v>0</v>
      </c>
      <c r="K151" s="28">
        <v>0</v>
      </c>
      <c r="L151" s="24">
        <f t="shared" si="2"/>
        <v>0</v>
      </c>
      <c r="M151" s="28">
        <v>0</v>
      </c>
      <c r="N151" s="28">
        <v>0</v>
      </c>
      <c r="O151" s="24">
        <f t="shared" si="3"/>
        <v>0</v>
      </c>
      <c r="P151" s="28">
        <v>0</v>
      </c>
      <c r="Q151" s="28">
        <v>0</v>
      </c>
      <c r="R151" s="24">
        <f t="shared" si="4"/>
        <v>0</v>
      </c>
      <c r="S151" s="10">
        <v>0</v>
      </c>
      <c r="T151" s="28">
        <v>0</v>
      </c>
      <c r="U151" s="25">
        <f t="shared" si="5"/>
        <v>0</v>
      </c>
      <c r="V151" s="26">
        <f t="shared" si="8"/>
        <v>0</v>
      </c>
      <c r="W151" s="25">
        <f t="shared" si="7"/>
        <v>0</v>
      </c>
      <c r="X151" s="1"/>
      <c r="Y151" s="1"/>
      <c r="Z151" s="1"/>
    </row>
    <row r="152" spans="1:26" ht="14.25" x14ac:dyDescent="0.2">
      <c r="A152" s="7">
        <v>148</v>
      </c>
      <c r="B152" s="7">
        <v>17244852</v>
      </c>
      <c r="C152" s="8" t="s">
        <v>137</v>
      </c>
      <c r="D152" s="9">
        <v>0</v>
      </c>
      <c r="E152" s="28">
        <v>0</v>
      </c>
      <c r="F152" s="24">
        <f t="shared" si="0"/>
        <v>0</v>
      </c>
      <c r="G152" s="9">
        <v>0</v>
      </c>
      <c r="H152" s="28">
        <v>0</v>
      </c>
      <c r="I152" s="24">
        <f t="shared" si="1"/>
        <v>0</v>
      </c>
      <c r="J152" s="8">
        <v>0</v>
      </c>
      <c r="K152" s="28">
        <v>0</v>
      </c>
      <c r="L152" s="24">
        <f t="shared" si="2"/>
        <v>0</v>
      </c>
      <c r="M152" s="8">
        <v>0</v>
      </c>
      <c r="N152" s="28">
        <v>0</v>
      </c>
      <c r="O152" s="24">
        <f t="shared" si="3"/>
        <v>0</v>
      </c>
      <c r="P152" s="8">
        <v>0</v>
      </c>
      <c r="Q152" s="28">
        <v>0</v>
      </c>
      <c r="R152" s="24">
        <f t="shared" si="4"/>
        <v>0</v>
      </c>
      <c r="S152" s="10">
        <v>0</v>
      </c>
      <c r="T152" s="28">
        <v>0</v>
      </c>
      <c r="U152" s="25">
        <f t="shared" si="5"/>
        <v>0</v>
      </c>
      <c r="V152" s="26">
        <f t="shared" si="8"/>
        <v>0</v>
      </c>
      <c r="W152" s="25">
        <f t="shared" si="7"/>
        <v>0</v>
      </c>
      <c r="X152" s="1"/>
      <c r="Y152" s="1"/>
      <c r="Z152" s="1"/>
    </row>
    <row r="153" spans="1:26" ht="14.25" x14ac:dyDescent="0.2">
      <c r="A153" s="1"/>
      <c r="B153" s="1"/>
      <c r="C153" s="1"/>
      <c r="D153" s="1"/>
      <c r="E153" s="3"/>
      <c r="F153" s="1"/>
      <c r="G153" s="4"/>
      <c r="H153" s="1"/>
      <c r="I153" s="1"/>
      <c r="J153" s="5"/>
      <c r="K153" s="5"/>
      <c r="L153" s="5"/>
      <c r="M153" s="1"/>
      <c r="N153" s="1"/>
      <c r="O153" s="1"/>
      <c r="P153" s="1"/>
      <c r="Q153" s="1"/>
      <c r="R153" s="1"/>
      <c r="S153" s="6"/>
      <c r="T153" s="5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3"/>
      <c r="F154" s="1"/>
      <c r="G154" s="1"/>
      <c r="H154" s="1"/>
      <c r="I154" s="1"/>
      <c r="J154" s="5"/>
      <c r="K154" s="5"/>
      <c r="L154" s="5"/>
      <c r="M154" s="1"/>
      <c r="N154" s="1"/>
      <c r="O154" s="1"/>
      <c r="P154" s="1"/>
      <c r="Q154" s="1"/>
      <c r="R154" s="1"/>
      <c r="S154" s="6"/>
      <c r="T154" s="5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1"/>
      <c r="N155" s="1"/>
      <c r="O155" s="1"/>
      <c r="P155" s="1"/>
      <c r="Q155" s="1"/>
      <c r="R155" s="1"/>
      <c r="S155" s="6"/>
      <c r="T155" s="5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1"/>
      <c r="N156" s="1"/>
      <c r="O156" s="1"/>
      <c r="P156" s="1"/>
      <c r="Q156" s="1"/>
      <c r="R156" s="1"/>
      <c r="S156" s="6"/>
      <c r="T156" s="5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1"/>
      <c r="N157" s="1"/>
      <c r="O157" s="1"/>
      <c r="P157" s="1"/>
      <c r="Q157" s="1"/>
      <c r="R157" s="1"/>
      <c r="S157" s="6"/>
      <c r="T157" s="5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1"/>
      <c r="N158" s="1"/>
      <c r="O158" s="1"/>
      <c r="P158" s="1"/>
      <c r="Q158" s="1"/>
      <c r="R158" s="1"/>
      <c r="S158" s="6"/>
      <c r="T158" s="5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1"/>
      <c r="N159" s="1"/>
      <c r="O159" s="1"/>
      <c r="P159" s="1"/>
      <c r="Q159" s="1"/>
      <c r="R159" s="1"/>
      <c r="S159" s="6"/>
      <c r="T159" s="5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1"/>
      <c r="N160" s="1"/>
      <c r="O160" s="1"/>
      <c r="P160" s="1"/>
      <c r="Q160" s="1"/>
      <c r="R160" s="1"/>
      <c r="S160" s="6"/>
      <c r="T160" s="5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1"/>
      <c r="N161" s="1"/>
      <c r="O161" s="1"/>
      <c r="P161" s="1"/>
      <c r="Q161" s="1"/>
      <c r="R161" s="1"/>
      <c r="S161" s="6"/>
      <c r="T161" s="5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1"/>
      <c r="N162" s="1"/>
      <c r="O162" s="1"/>
      <c r="P162" s="1"/>
      <c r="Q162" s="1"/>
      <c r="R162" s="1"/>
      <c r="S162" s="6"/>
      <c r="T162" s="5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1"/>
      <c r="N163" s="1"/>
      <c r="O163" s="1"/>
      <c r="P163" s="1"/>
      <c r="Q163" s="1"/>
      <c r="R163" s="1"/>
      <c r="S163" s="6"/>
      <c r="T163" s="5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1"/>
      <c r="N164" s="1"/>
      <c r="O164" s="1"/>
      <c r="P164" s="1"/>
      <c r="Q164" s="1"/>
      <c r="R164" s="1"/>
      <c r="S164" s="6"/>
      <c r="T164" s="5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1"/>
      <c r="N165" s="1"/>
      <c r="O165" s="1"/>
      <c r="P165" s="1"/>
      <c r="Q165" s="1"/>
      <c r="R165" s="1"/>
      <c r="S165" s="6"/>
      <c r="T165" s="5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1"/>
      <c r="N166" s="1"/>
      <c r="O166" s="1"/>
      <c r="P166" s="1"/>
      <c r="Q166" s="1"/>
      <c r="R166" s="1"/>
      <c r="S166" s="6"/>
      <c r="T166" s="5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1"/>
      <c r="N167" s="1"/>
      <c r="O167" s="1"/>
      <c r="P167" s="1"/>
      <c r="Q167" s="1"/>
      <c r="R167" s="1"/>
      <c r="S167" s="6"/>
      <c r="T167" s="5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1"/>
      <c r="N168" s="1"/>
      <c r="O168" s="1"/>
      <c r="P168" s="1"/>
      <c r="Q168" s="1"/>
      <c r="R168" s="1"/>
      <c r="S168" s="6"/>
      <c r="T168" s="5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1"/>
      <c r="N169" s="1"/>
      <c r="O169" s="1"/>
      <c r="P169" s="1"/>
      <c r="Q169" s="1"/>
      <c r="R169" s="1"/>
      <c r="S169" s="6"/>
      <c r="T169" s="5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1"/>
      <c r="N170" s="1"/>
      <c r="O170" s="1"/>
      <c r="P170" s="1"/>
      <c r="Q170" s="1"/>
      <c r="R170" s="1"/>
      <c r="S170" s="6"/>
      <c r="T170" s="5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1"/>
      <c r="N171" s="1"/>
      <c r="O171" s="1"/>
      <c r="P171" s="1"/>
      <c r="Q171" s="1"/>
      <c r="R171" s="1"/>
      <c r="S171" s="6"/>
      <c r="T171" s="5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1"/>
      <c r="N172" s="1"/>
      <c r="O172" s="1"/>
      <c r="P172" s="1"/>
      <c r="Q172" s="1"/>
      <c r="R172" s="1"/>
      <c r="S172" s="6"/>
      <c r="T172" s="5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1"/>
      <c r="N173" s="1"/>
      <c r="O173" s="1"/>
      <c r="P173" s="1"/>
      <c r="Q173" s="1"/>
      <c r="R173" s="1"/>
      <c r="S173" s="6"/>
      <c r="T173" s="5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1"/>
      <c r="N174" s="1"/>
      <c r="O174" s="1"/>
      <c r="P174" s="1"/>
      <c r="Q174" s="1"/>
      <c r="R174" s="1"/>
      <c r="S174" s="6"/>
      <c r="T174" s="5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1"/>
      <c r="N175" s="1"/>
      <c r="O175" s="1"/>
      <c r="P175" s="1"/>
      <c r="Q175" s="1"/>
      <c r="R175" s="1"/>
      <c r="S175" s="6"/>
      <c r="T175" s="5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1"/>
      <c r="N176" s="1"/>
      <c r="O176" s="1"/>
      <c r="P176" s="1"/>
      <c r="Q176" s="1"/>
      <c r="R176" s="1"/>
      <c r="S176" s="6"/>
      <c r="T176" s="5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1"/>
      <c r="N177" s="1"/>
      <c r="O177" s="1"/>
      <c r="P177" s="1"/>
      <c r="Q177" s="1"/>
      <c r="R177" s="1"/>
      <c r="S177" s="6"/>
      <c r="T177" s="5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1"/>
      <c r="N178" s="1"/>
      <c r="O178" s="1"/>
      <c r="P178" s="1"/>
      <c r="Q178" s="1"/>
      <c r="R178" s="1"/>
      <c r="S178" s="6"/>
      <c r="T178" s="5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1"/>
      <c r="N179" s="1"/>
      <c r="O179" s="1"/>
      <c r="P179" s="1"/>
      <c r="Q179" s="1"/>
      <c r="R179" s="1"/>
      <c r="S179" s="6"/>
      <c r="T179" s="5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1"/>
      <c r="N180" s="1"/>
      <c r="O180" s="1"/>
      <c r="P180" s="1"/>
      <c r="Q180" s="1"/>
      <c r="R180" s="1"/>
      <c r="S180" s="6"/>
      <c r="T180" s="5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1"/>
      <c r="N181" s="1"/>
      <c r="O181" s="1"/>
      <c r="P181" s="1"/>
      <c r="Q181" s="1"/>
      <c r="R181" s="1"/>
      <c r="S181" s="6"/>
      <c r="T181" s="5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1"/>
      <c r="N182" s="1"/>
      <c r="O182" s="1"/>
      <c r="P182" s="1"/>
      <c r="Q182" s="1"/>
      <c r="R182" s="1"/>
      <c r="S182" s="6"/>
      <c r="T182" s="5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1"/>
      <c r="N183" s="1"/>
      <c r="O183" s="1"/>
      <c r="P183" s="1"/>
      <c r="Q183" s="1"/>
      <c r="R183" s="1"/>
      <c r="S183" s="6"/>
      <c r="T183" s="5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1"/>
      <c r="N184" s="1"/>
      <c r="O184" s="1"/>
      <c r="P184" s="1"/>
      <c r="Q184" s="1"/>
      <c r="R184" s="1"/>
      <c r="S184" s="6"/>
      <c r="T184" s="5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1"/>
      <c r="N185" s="1"/>
      <c r="O185" s="1"/>
      <c r="P185" s="1"/>
      <c r="Q185" s="1"/>
      <c r="R185" s="1"/>
      <c r="S185" s="6"/>
      <c r="T185" s="5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1"/>
      <c r="N186" s="1"/>
      <c r="O186" s="1"/>
      <c r="P186" s="1"/>
      <c r="Q186" s="1"/>
      <c r="R186" s="1"/>
      <c r="S186" s="6"/>
      <c r="T186" s="5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1"/>
      <c r="N187" s="1"/>
      <c r="O187" s="1"/>
      <c r="P187" s="1"/>
      <c r="Q187" s="1"/>
      <c r="R187" s="1"/>
      <c r="S187" s="6"/>
      <c r="T187" s="5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1"/>
      <c r="N188" s="1"/>
      <c r="O188" s="1"/>
      <c r="P188" s="1"/>
      <c r="Q188" s="1"/>
      <c r="R188" s="1"/>
      <c r="S188" s="6"/>
      <c r="T188" s="5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1"/>
      <c r="N189" s="1"/>
      <c r="O189" s="1"/>
      <c r="P189" s="1"/>
      <c r="Q189" s="1"/>
      <c r="R189" s="1"/>
      <c r="S189" s="6"/>
      <c r="T189" s="5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1"/>
      <c r="N190" s="1"/>
      <c r="O190" s="1"/>
      <c r="P190" s="1"/>
      <c r="Q190" s="1"/>
      <c r="R190" s="1"/>
      <c r="S190" s="6"/>
      <c r="T190" s="5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1"/>
      <c r="N191" s="1"/>
      <c r="O191" s="1"/>
      <c r="P191" s="1"/>
      <c r="Q191" s="1"/>
      <c r="R191" s="1"/>
      <c r="S191" s="6"/>
      <c r="T191" s="5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1"/>
      <c r="N192" s="1"/>
      <c r="O192" s="1"/>
      <c r="P192" s="1"/>
      <c r="Q192" s="1"/>
      <c r="R192" s="1"/>
      <c r="S192" s="6"/>
      <c r="T192" s="5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1"/>
      <c r="N193" s="1"/>
      <c r="O193" s="1"/>
      <c r="P193" s="1"/>
      <c r="Q193" s="1"/>
      <c r="R193" s="1"/>
      <c r="S193" s="6"/>
      <c r="T193" s="5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1"/>
      <c r="N194" s="1"/>
      <c r="O194" s="1"/>
      <c r="P194" s="1"/>
      <c r="Q194" s="1"/>
      <c r="R194" s="1"/>
      <c r="S194" s="6"/>
      <c r="T194" s="5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1"/>
      <c r="N195" s="1"/>
      <c r="O195" s="1"/>
      <c r="P195" s="1"/>
      <c r="Q195" s="1"/>
      <c r="R195" s="1"/>
      <c r="S195" s="6"/>
      <c r="T195" s="5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1"/>
      <c r="N196" s="1"/>
      <c r="O196" s="1"/>
      <c r="P196" s="1"/>
      <c r="Q196" s="1"/>
      <c r="R196" s="1"/>
      <c r="S196" s="6"/>
      <c r="T196" s="5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1"/>
      <c r="N197" s="1"/>
      <c r="O197" s="1"/>
      <c r="P197" s="1"/>
      <c r="Q197" s="1"/>
      <c r="R197" s="1"/>
      <c r="S197" s="6"/>
      <c r="T197" s="5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1"/>
      <c r="N198" s="1"/>
      <c r="O198" s="1"/>
      <c r="P198" s="1"/>
      <c r="Q198" s="1"/>
      <c r="R198" s="1"/>
      <c r="S198" s="6"/>
      <c r="T198" s="5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1"/>
      <c r="N199" s="1"/>
      <c r="O199" s="1"/>
      <c r="P199" s="1"/>
      <c r="Q199" s="1"/>
      <c r="R199" s="1"/>
      <c r="S199" s="6"/>
      <c r="T199" s="5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1"/>
      <c r="N200" s="1"/>
      <c r="O200" s="1"/>
      <c r="P200" s="1"/>
      <c r="Q200" s="1"/>
      <c r="R200" s="1"/>
      <c r="S200" s="6"/>
      <c r="T200" s="5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1"/>
      <c r="N201" s="1"/>
      <c r="O201" s="1"/>
      <c r="P201" s="1"/>
      <c r="Q201" s="1"/>
      <c r="R201" s="1"/>
      <c r="S201" s="6"/>
      <c r="T201" s="5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1"/>
      <c r="N202" s="1"/>
      <c r="O202" s="1"/>
      <c r="P202" s="1"/>
      <c r="Q202" s="1"/>
      <c r="R202" s="1"/>
      <c r="S202" s="6"/>
      <c r="T202" s="5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1"/>
      <c r="N203" s="1"/>
      <c r="O203" s="1"/>
      <c r="P203" s="1"/>
      <c r="Q203" s="1"/>
      <c r="R203" s="1"/>
      <c r="S203" s="6"/>
      <c r="T203" s="5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1"/>
      <c r="N204" s="1"/>
      <c r="O204" s="1"/>
      <c r="P204" s="1"/>
      <c r="Q204" s="1"/>
      <c r="R204" s="1"/>
      <c r="S204" s="6"/>
      <c r="T204" s="5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1"/>
      <c r="N205" s="1"/>
      <c r="O205" s="1"/>
      <c r="P205" s="1"/>
      <c r="Q205" s="1"/>
      <c r="R205" s="1"/>
      <c r="S205" s="6"/>
      <c r="T205" s="5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1"/>
      <c r="N206" s="1"/>
      <c r="O206" s="1"/>
      <c r="P206" s="1"/>
      <c r="Q206" s="1"/>
      <c r="R206" s="1"/>
      <c r="S206" s="6"/>
      <c r="T206" s="5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1"/>
      <c r="N207" s="1"/>
      <c r="O207" s="1"/>
      <c r="P207" s="1"/>
      <c r="Q207" s="1"/>
      <c r="R207" s="1"/>
      <c r="S207" s="6"/>
      <c r="T207" s="5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1"/>
      <c r="N208" s="1"/>
      <c r="O208" s="1"/>
      <c r="P208" s="1"/>
      <c r="Q208" s="1"/>
      <c r="R208" s="1"/>
      <c r="S208" s="6"/>
      <c r="T208" s="5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1"/>
      <c r="N209" s="1"/>
      <c r="O209" s="1"/>
      <c r="P209" s="1"/>
      <c r="Q209" s="1"/>
      <c r="R209" s="1"/>
      <c r="S209" s="6"/>
      <c r="T209" s="5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1"/>
      <c r="N210" s="1"/>
      <c r="O210" s="1"/>
      <c r="P210" s="1"/>
      <c r="Q210" s="1"/>
      <c r="R210" s="1"/>
      <c r="S210" s="6"/>
      <c r="T210" s="5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1"/>
      <c r="N211" s="1"/>
      <c r="O211" s="1"/>
      <c r="P211" s="1"/>
      <c r="Q211" s="1"/>
      <c r="R211" s="1"/>
      <c r="S211" s="6"/>
      <c r="T211" s="5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1"/>
      <c r="N212" s="1"/>
      <c r="O212" s="1"/>
      <c r="P212" s="1"/>
      <c r="Q212" s="1"/>
      <c r="R212" s="1"/>
      <c r="S212" s="6"/>
      <c r="T212" s="5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1"/>
      <c r="N213" s="1"/>
      <c r="O213" s="1"/>
      <c r="P213" s="1"/>
      <c r="Q213" s="1"/>
      <c r="R213" s="1"/>
      <c r="S213" s="6"/>
      <c r="T213" s="5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1"/>
      <c r="N214" s="1"/>
      <c r="O214" s="1"/>
      <c r="P214" s="1"/>
      <c r="Q214" s="1"/>
      <c r="R214" s="1"/>
      <c r="S214" s="6"/>
      <c r="T214" s="5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1"/>
      <c r="N215" s="1"/>
      <c r="O215" s="1"/>
      <c r="P215" s="1"/>
      <c r="Q215" s="1"/>
      <c r="R215" s="1"/>
      <c r="S215" s="6"/>
      <c r="T215" s="5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1"/>
      <c r="N216" s="1"/>
      <c r="O216" s="1"/>
      <c r="P216" s="1"/>
      <c r="Q216" s="1"/>
      <c r="R216" s="1"/>
      <c r="S216" s="6"/>
      <c r="T216" s="5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1"/>
      <c r="N217" s="1"/>
      <c r="O217" s="1"/>
      <c r="P217" s="1"/>
      <c r="Q217" s="1"/>
      <c r="R217" s="1"/>
      <c r="S217" s="6"/>
      <c r="T217" s="5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1"/>
      <c r="N218" s="1"/>
      <c r="O218" s="1"/>
      <c r="P218" s="1"/>
      <c r="Q218" s="1"/>
      <c r="R218" s="1"/>
      <c r="S218" s="6"/>
      <c r="T218" s="5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1"/>
      <c r="N219" s="1"/>
      <c r="O219" s="1"/>
      <c r="P219" s="1"/>
      <c r="Q219" s="1"/>
      <c r="R219" s="1"/>
      <c r="S219" s="6"/>
      <c r="T219" s="5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1"/>
      <c r="N220" s="1"/>
      <c r="O220" s="1"/>
      <c r="P220" s="1"/>
      <c r="Q220" s="1"/>
      <c r="R220" s="1"/>
      <c r="S220" s="6"/>
      <c r="T220" s="5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1"/>
      <c r="N221" s="1"/>
      <c r="O221" s="1"/>
      <c r="P221" s="1"/>
      <c r="Q221" s="1"/>
      <c r="R221" s="1"/>
      <c r="S221" s="6"/>
      <c r="T221" s="5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1"/>
      <c r="N222" s="1"/>
      <c r="O222" s="1"/>
      <c r="P222" s="1"/>
      <c r="Q222" s="1"/>
      <c r="R222" s="1"/>
      <c r="S222" s="6"/>
      <c r="T222" s="5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1"/>
      <c r="N223" s="1"/>
      <c r="O223" s="1"/>
      <c r="P223" s="1"/>
      <c r="Q223" s="1"/>
      <c r="R223" s="1"/>
      <c r="S223" s="6"/>
      <c r="T223" s="5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1"/>
      <c r="N224" s="1"/>
      <c r="O224" s="1"/>
      <c r="P224" s="1"/>
      <c r="Q224" s="1"/>
      <c r="R224" s="1"/>
      <c r="S224" s="6"/>
      <c r="T224" s="5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1"/>
      <c r="N225" s="1"/>
      <c r="O225" s="1"/>
      <c r="P225" s="1"/>
      <c r="Q225" s="1"/>
      <c r="R225" s="1"/>
      <c r="S225" s="6"/>
      <c r="T225" s="5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1"/>
      <c r="N226" s="1"/>
      <c r="O226" s="1"/>
      <c r="P226" s="1"/>
      <c r="Q226" s="1"/>
      <c r="R226" s="1"/>
      <c r="S226" s="6"/>
      <c r="T226" s="5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1"/>
      <c r="N227" s="1"/>
      <c r="O227" s="1"/>
      <c r="P227" s="1"/>
      <c r="Q227" s="1"/>
      <c r="R227" s="1"/>
      <c r="S227" s="6"/>
      <c r="T227" s="5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1"/>
      <c r="N228" s="1"/>
      <c r="O228" s="1"/>
      <c r="P228" s="1"/>
      <c r="Q228" s="1"/>
      <c r="R228" s="1"/>
      <c r="S228" s="6"/>
      <c r="T228" s="5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1"/>
      <c r="N229" s="1"/>
      <c r="O229" s="1"/>
      <c r="P229" s="1"/>
      <c r="Q229" s="1"/>
      <c r="R229" s="1"/>
      <c r="S229" s="6"/>
      <c r="T229" s="5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1"/>
      <c r="N230" s="1"/>
      <c r="O230" s="1"/>
      <c r="P230" s="1"/>
      <c r="Q230" s="1"/>
      <c r="R230" s="1"/>
      <c r="S230" s="6"/>
      <c r="T230" s="5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1"/>
      <c r="N231" s="1"/>
      <c r="O231" s="1"/>
      <c r="P231" s="1"/>
      <c r="Q231" s="1"/>
      <c r="R231" s="1"/>
      <c r="S231" s="6"/>
      <c r="T231" s="5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1"/>
      <c r="N232" s="1"/>
      <c r="O232" s="1"/>
      <c r="P232" s="1"/>
      <c r="Q232" s="1"/>
      <c r="R232" s="1"/>
      <c r="S232" s="6"/>
      <c r="T232" s="5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1"/>
      <c r="N233" s="1"/>
      <c r="O233" s="1"/>
      <c r="P233" s="1"/>
      <c r="Q233" s="1"/>
      <c r="R233" s="1"/>
      <c r="S233" s="6"/>
      <c r="T233" s="5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1"/>
      <c r="N234" s="1"/>
      <c r="O234" s="1"/>
      <c r="P234" s="1"/>
      <c r="Q234" s="1"/>
      <c r="R234" s="1"/>
      <c r="S234" s="6"/>
      <c r="T234" s="5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1"/>
      <c r="N235" s="1"/>
      <c r="O235" s="1"/>
      <c r="P235" s="1"/>
      <c r="Q235" s="1"/>
      <c r="R235" s="1"/>
      <c r="S235" s="6"/>
      <c r="T235" s="5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1"/>
      <c r="N236" s="1"/>
      <c r="O236" s="1"/>
      <c r="P236" s="1"/>
      <c r="Q236" s="1"/>
      <c r="R236" s="1"/>
      <c r="S236" s="6"/>
      <c r="T236" s="5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1"/>
      <c r="N237" s="1"/>
      <c r="O237" s="1"/>
      <c r="P237" s="1"/>
      <c r="Q237" s="1"/>
      <c r="R237" s="1"/>
      <c r="S237" s="6"/>
      <c r="T237" s="5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1"/>
      <c r="N238" s="1"/>
      <c r="O238" s="1"/>
      <c r="P238" s="1"/>
      <c r="Q238" s="1"/>
      <c r="R238" s="1"/>
      <c r="S238" s="6"/>
      <c r="T238" s="5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1"/>
      <c r="N239" s="1"/>
      <c r="O239" s="1"/>
      <c r="P239" s="1"/>
      <c r="Q239" s="1"/>
      <c r="R239" s="1"/>
      <c r="S239" s="6"/>
      <c r="T239" s="5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1"/>
      <c r="N240" s="1"/>
      <c r="O240" s="1"/>
      <c r="P240" s="1"/>
      <c r="Q240" s="1"/>
      <c r="R240" s="1"/>
      <c r="S240" s="6"/>
      <c r="T240" s="5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1"/>
      <c r="N241" s="1"/>
      <c r="O241" s="1"/>
      <c r="P241" s="1"/>
      <c r="Q241" s="1"/>
      <c r="R241" s="1"/>
      <c r="S241" s="6"/>
      <c r="T241" s="5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1"/>
      <c r="N242" s="1"/>
      <c r="O242" s="1"/>
      <c r="P242" s="1"/>
      <c r="Q242" s="1"/>
      <c r="R242" s="1"/>
      <c r="S242" s="6"/>
      <c r="T242" s="5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1"/>
      <c r="N243" s="1"/>
      <c r="O243" s="1"/>
      <c r="P243" s="1"/>
      <c r="Q243" s="1"/>
      <c r="R243" s="1"/>
      <c r="S243" s="6"/>
      <c r="T243" s="5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1"/>
      <c r="N244" s="1"/>
      <c r="O244" s="1"/>
      <c r="P244" s="1"/>
      <c r="Q244" s="1"/>
      <c r="R244" s="1"/>
      <c r="S244" s="6"/>
      <c r="T244" s="5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1"/>
      <c r="N245" s="1"/>
      <c r="O245" s="1"/>
      <c r="P245" s="1"/>
      <c r="Q245" s="1"/>
      <c r="R245" s="1"/>
      <c r="S245" s="6"/>
      <c r="T245" s="5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1"/>
      <c r="N246" s="1"/>
      <c r="O246" s="1"/>
      <c r="P246" s="1"/>
      <c r="Q246" s="1"/>
      <c r="R246" s="1"/>
      <c r="S246" s="6"/>
      <c r="T246" s="5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1"/>
      <c r="N247" s="1"/>
      <c r="O247" s="1"/>
      <c r="P247" s="1"/>
      <c r="Q247" s="1"/>
      <c r="R247" s="1"/>
      <c r="S247" s="6"/>
      <c r="T247" s="5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1"/>
      <c r="N248" s="1"/>
      <c r="O248" s="1"/>
      <c r="P248" s="1"/>
      <c r="Q248" s="1"/>
      <c r="R248" s="1"/>
      <c r="S248" s="6"/>
      <c r="T248" s="5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1"/>
      <c r="N249" s="1"/>
      <c r="O249" s="1"/>
      <c r="P249" s="1"/>
      <c r="Q249" s="1"/>
      <c r="R249" s="1"/>
      <c r="S249" s="6"/>
      <c r="T249" s="5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1"/>
      <c r="N250" s="1"/>
      <c r="O250" s="1"/>
      <c r="P250" s="1"/>
      <c r="Q250" s="1"/>
      <c r="R250" s="1"/>
      <c r="S250" s="6"/>
      <c r="T250" s="5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1"/>
      <c r="N251" s="1"/>
      <c r="O251" s="1"/>
      <c r="P251" s="1"/>
      <c r="Q251" s="1"/>
      <c r="R251" s="1"/>
      <c r="S251" s="6"/>
      <c r="T251" s="5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1"/>
      <c r="N252" s="1"/>
      <c r="O252" s="1"/>
      <c r="P252" s="1"/>
      <c r="Q252" s="1"/>
      <c r="R252" s="1"/>
      <c r="S252" s="6"/>
      <c r="T252" s="5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1"/>
      <c r="N253" s="1"/>
      <c r="O253" s="1"/>
      <c r="P253" s="1"/>
      <c r="Q253" s="1"/>
      <c r="R253" s="1"/>
      <c r="S253" s="6"/>
      <c r="T253" s="5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1"/>
      <c r="N254" s="1"/>
      <c r="O254" s="1"/>
      <c r="P254" s="1"/>
      <c r="Q254" s="1"/>
      <c r="R254" s="1"/>
      <c r="S254" s="6"/>
      <c r="T254" s="5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1"/>
      <c r="N255" s="1"/>
      <c r="O255" s="1"/>
      <c r="P255" s="1"/>
      <c r="Q255" s="1"/>
      <c r="R255" s="1"/>
      <c r="S255" s="6"/>
      <c r="T255" s="5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1"/>
      <c r="N256" s="1"/>
      <c r="O256" s="1"/>
      <c r="P256" s="1"/>
      <c r="Q256" s="1"/>
      <c r="R256" s="1"/>
      <c r="S256" s="6"/>
      <c r="T256" s="5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1"/>
      <c r="N257" s="1"/>
      <c r="O257" s="1"/>
      <c r="P257" s="1"/>
      <c r="Q257" s="1"/>
      <c r="R257" s="1"/>
      <c r="S257" s="6"/>
      <c r="T257" s="5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1"/>
      <c r="N258" s="1"/>
      <c r="O258" s="1"/>
      <c r="P258" s="1"/>
      <c r="Q258" s="1"/>
      <c r="R258" s="1"/>
      <c r="S258" s="6"/>
      <c r="T258" s="5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1"/>
      <c r="N259" s="1"/>
      <c r="O259" s="1"/>
      <c r="P259" s="1"/>
      <c r="Q259" s="1"/>
      <c r="R259" s="1"/>
      <c r="S259" s="6"/>
      <c r="T259" s="5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1"/>
      <c r="N260" s="1"/>
      <c r="O260" s="1"/>
      <c r="P260" s="1"/>
      <c r="Q260" s="1"/>
      <c r="R260" s="1"/>
      <c r="S260" s="6"/>
      <c r="T260" s="5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1"/>
      <c r="N261" s="1"/>
      <c r="O261" s="1"/>
      <c r="P261" s="1"/>
      <c r="Q261" s="1"/>
      <c r="R261" s="1"/>
      <c r="S261" s="6"/>
      <c r="T261" s="5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1"/>
      <c r="N262" s="1"/>
      <c r="O262" s="1"/>
      <c r="P262" s="1"/>
      <c r="Q262" s="1"/>
      <c r="R262" s="1"/>
      <c r="S262" s="6"/>
      <c r="T262" s="5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1"/>
      <c r="N263" s="1"/>
      <c r="O263" s="1"/>
      <c r="P263" s="1"/>
      <c r="Q263" s="1"/>
      <c r="R263" s="1"/>
      <c r="S263" s="6"/>
      <c r="T263" s="5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1"/>
      <c r="N264" s="1"/>
      <c r="O264" s="1"/>
      <c r="P264" s="1"/>
      <c r="Q264" s="1"/>
      <c r="R264" s="1"/>
      <c r="S264" s="6"/>
      <c r="T264" s="5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1"/>
      <c r="N265" s="1"/>
      <c r="O265" s="1"/>
      <c r="P265" s="1"/>
      <c r="Q265" s="1"/>
      <c r="R265" s="1"/>
      <c r="S265" s="6"/>
      <c r="T265" s="5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1"/>
      <c r="N266" s="1"/>
      <c r="O266" s="1"/>
      <c r="P266" s="1"/>
      <c r="Q266" s="1"/>
      <c r="R266" s="1"/>
      <c r="S266" s="6"/>
      <c r="T266" s="5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1"/>
      <c r="N267" s="1"/>
      <c r="O267" s="1"/>
      <c r="P267" s="1"/>
      <c r="Q267" s="1"/>
      <c r="R267" s="1"/>
      <c r="S267" s="6"/>
      <c r="T267" s="5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1"/>
      <c r="N268" s="1"/>
      <c r="O268" s="1"/>
      <c r="P268" s="1"/>
      <c r="Q268" s="1"/>
      <c r="R268" s="1"/>
      <c r="S268" s="6"/>
      <c r="T268" s="5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1"/>
      <c r="N269" s="1"/>
      <c r="O269" s="1"/>
      <c r="P269" s="1"/>
      <c r="Q269" s="1"/>
      <c r="R269" s="1"/>
      <c r="S269" s="6"/>
      <c r="T269" s="5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1"/>
      <c r="N270" s="1"/>
      <c r="O270" s="1"/>
      <c r="P270" s="1"/>
      <c r="Q270" s="1"/>
      <c r="R270" s="1"/>
      <c r="S270" s="6"/>
      <c r="T270" s="5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1"/>
      <c r="N271" s="1"/>
      <c r="O271" s="1"/>
      <c r="P271" s="1"/>
      <c r="Q271" s="1"/>
      <c r="R271" s="1"/>
      <c r="S271" s="6"/>
      <c r="T271" s="5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1"/>
      <c r="N272" s="1"/>
      <c r="O272" s="1"/>
      <c r="P272" s="1"/>
      <c r="Q272" s="1"/>
      <c r="R272" s="1"/>
      <c r="S272" s="6"/>
      <c r="T272" s="5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1"/>
      <c r="N273" s="1"/>
      <c r="O273" s="1"/>
      <c r="P273" s="1"/>
      <c r="Q273" s="1"/>
      <c r="R273" s="1"/>
      <c r="S273" s="6"/>
      <c r="T273" s="5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1"/>
      <c r="N274" s="1"/>
      <c r="O274" s="1"/>
      <c r="P274" s="1"/>
      <c r="Q274" s="1"/>
      <c r="R274" s="1"/>
      <c r="S274" s="6"/>
      <c r="T274" s="5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1"/>
      <c r="N275" s="1"/>
      <c r="O275" s="1"/>
      <c r="P275" s="1"/>
      <c r="Q275" s="1"/>
      <c r="R275" s="1"/>
      <c r="S275" s="6"/>
      <c r="T275" s="5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1"/>
      <c r="N276" s="1"/>
      <c r="O276" s="1"/>
      <c r="P276" s="1"/>
      <c r="Q276" s="1"/>
      <c r="R276" s="1"/>
      <c r="S276" s="6"/>
      <c r="T276" s="5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1"/>
      <c r="N277" s="1"/>
      <c r="O277" s="1"/>
      <c r="P277" s="1"/>
      <c r="Q277" s="1"/>
      <c r="R277" s="1"/>
      <c r="S277" s="6"/>
      <c r="T277" s="5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1"/>
      <c r="N278" s="1"/>
      <c r="O278" s="1"/>
      <c r="P278" s="1"/>
      <c r="Q278" s="1"/>
      <c r="R278" s="1"/>
      <c r="S278" s="6"/>
      <c r="T278" s="5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1"/>
      <c r="N279" s="1"/>
      <c r="O279" s="1"/>
      <c r="P279" s="1"/>
      <c r="Q279" s="1"/>
      <c r="R279" s="1"/>
      <c r="S279" s="6"/>
      <c r="T279" s="5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1"/>
      <c r="N280" s="1"/>
      <c r="O280" s="1"/>
      <c r="P280" s="1"/>
      <c r="Q280" s="1"/>
      <c r="R280" s="1"/>
      <c r="S280" s="6"/>
      <c r="T280" s="5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1"/>
      <c r="N281" s="1"/>
      <c r="O281" s="1"/>
      <c r="P281" s="1"/>
      <c r="Q281" s="1"/>
      <c r="R281" s="1"/>
      <c r="S281" s="6"/>
      <c r="T281" s="5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1"/>
      <c r="N282" s="1"/>
      <c r="O282" s="1"/>
      <c r="P282" s="1"/>
      <c r="Q282" s="1"/>
      <c r="R282" s="1"/>
      <c r="S282" s="6"/>
      <c r="T282" s="5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1"/>
      <c r="N283" s="1"/>
      <c r="O283" s="1"/>
      <c r="P283" s="1"/>
      <c r="Q283" s="1"/>
      <c r="R283" s="1"/>
      <c r="S283" s="6"/>
      <c r="T283" s="5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1"/>
      <c r="N284" s="1"/>
      <c r="O284" s="1"/>
      <c r="P284" s="1"/>
      <c r="Q284" s="1"/>
      <c r="R284" s="1"/>
      <c r="S284" s="6"/>
      <c r="T284" s="5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1"/>
      <c r="N285" s="1"/>
      <c r="O285" s="1"/>
      <c r="P285" s="1"/>
      <c r="Q285" s="1"/>
      <c r="R285" s="1"/>
      <c r="S285" s="6"/>
      <c r="T285" s="5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1"/>
      <c r="N286" s="1"/>
      <c r="O286" s="1"/>
      <c r="P286" s="1"/>
      <c r="Q286" s="1"/>
      <c r="R286" s="1"/>
      <c r="S286" s="6"/>
      <c r="T286" s="5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1"/>
      <c r="N287" s="1"/>
      <c r="O287" s="1"/>
      <c r="P287" s="1"/>
      <c r="Q287" s="1"/>
      <c r="R287" s="1"/>
      <c r="S287" s="6"/>
      <c r="T287" s="5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1"/>
      <c r="N288" s="1"/>
      <c r="O288" s="1"/>
      <c r="P288" s="1"/>
      <c r="Q288" s="1"/>
      <c r="R288" s="1"/>
      <c r="S288" s="6"/>
      <c r="T288" s="5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1"/>
      <c r="N289" s="1"/>
      <c r="O289" s="1"/>
      <c r="P289" s="1"/>
      <c r="Q289" s="1"/>
      <c r="R289" s="1"/>
      <c r="S289" s="6"/>
      <c r="T289" s="5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1"/>
      <c r="N290" s="1"/>
      <c r="O290" s="1"/>
      <c r="P290" s="1"/>
      <c r="Q290" s="1"/>
      <c r="R290" s="1"/>
      <c r="S290" s="6"/>
      <c r="T290" s="5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1"/>
      <c r="N291" s="1"/>
      <c r="O291" s="1"/>
      <c r="P291" s="1"/>
      <c r="Q291" s="1"/>
      <c r="R291" s="1"/>
      <c r="S291" s="6"/>
      <c r="T291" s="5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1"/>
      <c r="N292" s="1"/>
      <c r="O292" s="1"/>
      <c r="P292" s="1"/>
      <c r="Q292" s="1"/>
      <c r="R292" s="1"/>
      <c r="S292" s="6"/>
      <c r="T292" s="5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1"/>
      <c r="N293" s="1"/>
      <c r="O293" s="1"/>
      <c r="P293" s="1"/>
      <c r="Q293" s="1"/>
      <c r="R293" s="1"/>
      <c r="S293" s="6"/>
      <c r="T293" s="5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1"/>
      <c r="N294" s="1"/>
      <c r="O294" s="1"/>
      <c r="P294" s="1"/>
      <c r="Q294" s="1"/>
      <c r="R294" s="1"/>
      <c r="S294" s="6"/>
      <c r="T294" s="5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1"/>
      <c r="N295" s="1"/>
      <c r="O295" s="1"/>
      <c r="P295" s="1"/>
      <c r="Q295" s="1"/>
      <c r="R295" s="1"/>
      <c r="S295" s="6"/>
      <c r="T295" s="5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1"/>
      <c r="N296" s="1"/>
      <c r="O296" s="1"/>
      <c r="P296" s="1"/>
      <c r="Q296" s="1"/>
      <c r="R296" s="1"/>
      <c r="S296" s="6"/>
      <c r="T296" s="5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1"/>
      <c r="N297" s="1"/>
      <c r="O297" s="1"/>
      <c r="P297" s="1"/>
      <c r="Q297" s="1"/>
      <c r="R297" s="1"/>
      <c r="S297" s="6"/>
      <c r="T297" s="5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1"/>
      <c r="N298" s="1"/>
      <c r="O298" s="1"/>
      <c r="P298" s="1"/>
      <c r="Q298" s="1"/>
      <c r="R298" s="1"/>
      <c r="S298" s="6"/>
      <c r="T298" s="5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1"/>
      <c r="N299" s="1"/>
      <c r="O299" s="1"/>
      <c r="P299" s="1"/>
      <c r="Q299" s="1"/>
      <c r="R299" s="1"/>
      <c r="S299" s="6"/>
      <c r="T299" s="5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1"/>
      <c r="N300" s="1"/>
      <c r="O300" s="1"/>
      <c r="P300" s="1"/>
      <c r="Q300" s="1"/>
      <c r="R300" s="1"/>
      <c r="S300" s="6"/>
      <c r="T300" s="5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1"/>
      <c r="N301" s="1"/>
      <c r="O301" s="1"/>
      <c r="P301" s="1"/>
      <c r="Q301" s="1"/>
      <c r="R301" s="1"/>
      <c r="S301" s="6"/>
      <c r="T301" s="5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1"/>
      <c r="N302" s="1"/>
      <c r="O302" s="1"/>
      <c r="P302" s="1"/>
      <c r="Q302" s="1"/>
      <c r="R302" s="1"/>
      <c r="S302" s="6"/>
      <c r="T302" s="5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1"/>
      <c r="N303" s="1"/>
      <c r="O303" s="1"/>
      <c r="P303" s="1"/>
      <c r="Q303" s="1"/>
      <c r="R303" s="1"/>
      <c r="S303" s="6"/>
      <c r="T303" s="5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1"/>
      <c r="N304" s="1"/>
      <c r="O304" s="1"/>
      <c r="P304" s="1"/>
      <c r="Q304" s="1"/>
      <c r="R304" s="1"/>
      <c r="S304" s="6"/>
      <c r="T304" s="5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1"/>
      <c r="N305" s="1"/>
      <c r="O305" s="1"/>
      <c r="P305" s="1"/>
      <c r="Q305" s="1"/>
      <c r="R305" s="1"/>
      <c r="S305" s="6"/>
      <c r="T305" s="5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1"/>
      <c r="N306" s="1"/>
      <c r="O306" s="1"/>
      <c r="P306" s="1"/>
      <c r="Q306" s="1"/>
      <c r="R306" s="1"/>
      <c r="S306" s="6"/>
      <c r="T306" s="5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1"/>
      <c r="N307" s="1"/>
      <c r="O307" s="1"/>
      <c r="P307" s="1"/>
      <c r="Q307" s="1"/>
      <c r="R307" s="1"/>
      <c r="S307" s="6"/>
      <c r="T307" s="5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1"/>
      <c r="N308" s="1"/>
      <c r="O308" s="1"/>
      <c r="P308" s="1"/>
      <c r="Q308" s="1"/>
      <c r="R308" s="1"/>
      <c r="S308" s="6"/>
      <c r="T308" s="5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1"/>
      <c r="N309" s="1"/>
      <c r="O309" s="1"/>
      <c r="P309" s="1"/>
      <c r="Q309" s="1"/>
      <c r="R309" s="1"/>
      <c r="S309" s="6"/>
      <c r="T309" s="5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1"/>
      <c r="N310" s="1"/>
      <c r="O310" s="1"/>
      <c r="P310" s="1"/>
      <c r="Q310" s="1"/>
      <c r="R310" s="1"/>
      <c r="S310" s="6"/>
      <c r="T310" s="5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1"/>
      <c r="N311" s="1"/>
      <c r="O311" s="1"/>
      <c r="P311" s="1"/>
      <c r="Q311" s="1"/>
      <c r="R311" s="1"/>
      <c r="S311" s="6"/>
      <c r="T311" s="5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1"/>
      <c r="N312" s="1"/>
      <c r="O312" s="1"/>
      <c r="P312" s="1"/>
      <c r="Q312" s="1"/>
      <c r="R312" s="1"/>
      <c r="S312" s="6"/>
      <c r="T312" s="5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1"/>
      <c r="N313" s="1"/>
      <c r="O313" s="1"/>
      <c r="P313" s="1"/>
      <c r="Q313" s="1"/>
      <c r="R313" s="1"/>
      <c r="S313" s="6"/>
      <c r="T313" s="5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1"/>
      <c r="N314" s="1"/>
      <c r="O314" s="1"/>
      <c r="P314" s="1"/>
      <c r="Q314" s="1"/>
      <c r="R314" s="1"/>
      <c r="S314" s="6"/>
      <c r="T314" s="5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1"/>
      <c r="N315" s="1"/>
      <c r="O315" s="1"/>
      <c r="P315" s="1"/>
      <c r="Q315" s="1"/>
      <c r="R315" s="1"/>
      <c r="S315" s="6"/>
      <c r="T315" s="5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1"/>
      <c r="N316" s="1"/>
      <c r="O316" s="1"/>
      <c r="P316" s="1"/>
      <c r="Q316" s="1"/>
      <c r="R316" s="1"/>
      <c r="S316" s="6"/>
      <c r="T316" s="5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1"/>
      <c r="N317" s="1"/>
      <c r="O317" s="1"/>
      <c r="P317" s="1"/>
      <c r="Q317" s="1"/>
      <c r="R317" s="1"/>
      <c r="S317" s="6"/>
      <c r="T317" s="5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1"/>
      <c r="N318" s="1"/>
      <c r="O318" s="1"/>
      <c r="P318" s="1"/>
      <c r="Q318" s="1"/>
      <c r="R318" s="1"/>
      <c r="S318" s="6"/>
      <c r="T318" s="5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1"/>
      <c r="N319" s="1"/>
      <c r="O319" s="1"/>
      <c r="P319" s="1"/>
      <c r="Q319" s="1"/>
      <c r="R319" s="1"/>
      <c r="S319" s="6"/>
      <c r="T319" s="5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1"/>
      <c r="N320" s="1"/>
      <c r="O320" s="1"/>
      <c r="P320" s="1"/>
      <c r="Q320" s="1"/>
      <c r="R320" s="1"/>
      <c r="S320" s="6"/>
      <c r="T320" s="5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1"/>
      <c r="N321" s="1"/>
      <c r="O321" s="1"/>
      <c r="P321" s="1"/>
      <c r="Q321" s="1"/>
      <c r="R321" s="1"/>
      <c r="S321" s="6"/>
      <c r="T321" s="5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1"/>
      <c r="N322" s="1"/>
      <c r="O322" s="1"/>
      <c r="P322" s="1"/>
      <c r="Q322" s="1"/>
      <c r="R322" s="1"/>
      <c r="S322" s="6"/>
      <c r="T322" s="5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1"/>
      <c r="N323" s="1"/>
      <c r="O323" s="1"/>
      <c r="P323" s="1"/>
      <c r="Q323" s="1"/>
      <c r="R323" s="1"/>
      <c r="S323" s="6"/>
      <c r="T323" s="5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1"/>
      <c r="N324" s="1"/>
      <c r="O324" s="1"/>
      <c r="P324" s="1"/>
      <c r="Q324" s="1"/>
      <c r="R324" s="1"/>
      <c r="S324" s="6"/>
      <c r="T324" s="5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1"/>
      <c r="N325" s="1"/>
      <c r="O325" s="1"/>
      <c r="P325" s="1"/>
      <c r="Q325" s="1"/>
      <c r="R325" s="1"/>
      <c r="S325" s="6"/>
      <c r="T325" s="5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1"/>
      <c r="N326" s="1"/>
      <c r="O326" s="1"/>
      <c r="P326" s="1"/>
      <c r="Q326" s="1"/>
      <c r="R326" s="1"/>
      <c r="S326" s="6"/>
      <c r="T326" s="5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1"/>
      <c r="N327" s="1"/>
      <c r="O327" s="1"/>
      <c r="P327" s="1"/>
      <c r="Q327" s="1"/>
      <c r="R327" s="1"/>
      <c r="S327" s="6"/>
      <c r="T327" s="5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1"/>
      <c r="N328" s="1"/>
      <c r="O328" s="1"/>
      <c r="P328" s="1"/>
      <c r="Q328" s="1"/>
      <c r="R328" s="1"/>
      <c r="S328" s="6"/>
      <c r="T328" s="5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1"/>
      <c r="N329" s="1"/>
      <c r="O329" s="1"/>
      <c r="P329" s="1"/>
      <c r="Q329" s="1"/>
      <c r="R329" s="1"/>
      <c r="S329" s="6"/>
      <c r="T329" s="5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1"/>
      <c r="N330" s="1"/>
      <c r="O330" s="1"/>
      <c r="P330" s="1"/>
      <c r="Q330" s="1"/>
      <c r="R330" s="1"/>
      <c r="S330" s="6"/>
      <c r="T330" s="5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1"/>
      <c r="N331" s="1"/>
      <c r="O331" s="1"/>
      <c r="P331" s="1"/>
      <c r="Q331" s="1"/>
      <c r="R331" s="1"/>
      <c r="S331" s="6"/>
      <c r="T331" s="5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1"/>
      <c r="N332" s="1"/>
      <c r="O332" s="1"/>
      <c r="P332" s="1"/>
      <c r="Q332" s="1"/>
      <c r="R332" s="1"/>
      <c r="S332" s="6"/>
      <c r="T332" s="5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1"/>
      <c r="N333" s="1"/>
      <c r="O333" s="1"/>
      <c r="P333" s="1"/>
      <c r="Q333" s="1"/>
      <c r="R333" s="1"/>
      <c r="S333" s="6"/>
      <c r="T333" s="5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1"/>
      <c r="N334" s="1"/>
      <c r="O334" s="1"/>
      <c r="P334" s="1"/>
      <c r="Q334" s="1"/>
      <c r="R334" s="1"/>
      <c r="S334" s="6"/>
      <c r="T334" s="5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1"/>
      <c r="N335" s="1"/>
      <c r="O335" s="1"/>
      <c r="P335" s="1"/>
      <c r="Q335" s="1"/>
      <c r="R335" s="1"/>
      <c r="S335" s="6"/>
      <c r="T335" s="5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1"/>
      <c r="N336" s="1"/>
      <c r="O336" s="1"/>
      <c r="P336" s="1"/>
      <c r="Q336" s="1"/>
      <c r="R336" s="1"/>
      <c r="S336" s="6"/>
      <c r="T336" s="5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1"/>
      <c r="N337" s="1"/>
      <c r="O337" s="1"/>
      <c r="P337" s="1"/>
      <c r="Q337" s="1"/>
      <c r="R337" s="1"/>
      <c r="S337" s="6"/>
      <c r="T337" s="5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1"/>
      <c r="N338" s="1"/>
      <c r="O338" s="1"/>
      <c r="P338" s="1"/>
      <c r="Q338" s="1"/>
      <c r="R338" s="1"/>
      <c r="S338" s="6"/>
      <c r="T338" s="5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1"/>
      <c r="N339" s="1"/>
      <c r="O339" s="1"/>
      <c r="P339" s="1"/>
      <c r="Q339" s="1"/>
      <c r="R339" s="1"/>
      <c r="S339" s="6"/>
      <c r="T339" s="5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1"/>
      <c r="N340" s="1"/>
      <c r="O340" s="1"/>
      <c r="P340" s="1"/>
      <c r="Q340" s="1"/>
      <c r="R340" s="1"/>
      <c r="S340" s="6"/>
      <c r="T340" s="5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1"/>
      <c r="N341" s="1"/>
      <c r="O341" s="1"/>
      <c r="P341" s="1"/>
      <c r="Q341" s="1"/>
      <c r="R341" s="1"/>
      <c r="S341" s="6"/>
      <c r="T341" s="5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1"/>
      <c r="N342" s="1"/>
      <c r="O342" s="1"/>
      <c r="P342" s="1"/>
      <c r="Q342" s="1"/>
      <c r="R342" s="1"/>
      <c r="S342" s="6"/>
      <c r="T342" s="5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1"/>
      <c r="N343" s="1"/>
      <c r="O343" s="1"/>
      <c r="P343" s="1"/>
      <c r="Q343" s="1"/>
      <c r="R343" s="1"/>
      <c r="S343" s="6"/>
      <c r="T343" s="5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1"/>
      <c r="N344" s="1"/>
      <c r="O344" s="1"/>
      <c r="P344" s="1"/>
      <c r="Q344" s="1"/>
      <c r="R344" s="1"/>
      <c r="S344" s="6"/>
      <c r="T344" s="5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1"/>
      <c r="N345" s="1"/>
      <c r="O345" s="1"/>
      <c r="P345" s="1"/>
      <c r="Q345" s="1"/>
      <c r="R345" s="1"/>
      <c r="S345" s="6"/>
      <c r="T345" s="5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1"/>
      <c r="N346" s="1"/>
      <c r="O346" s="1"/>
      <c r="P346" s="1"/>
      <c r="Q346" s="1"/>
      <c r="R346" s="1"/>
      <c r="S346" s="6"/>
      <c r="T346" s="5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1"/>
      <c r="N347" s="1"/>
      <c r="O347" s="1"/>
      <c r="P347" s="1"/>
      <c r="Q347" s="1"/>
      <c r="R347" s="1"/>
      <c r="S347" s="6"/>
      <c r="T347" s="5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1"/>
      <c r="N348" s="1"/>
      <c r="O348" s="1"/>
      <c r="P348" s="1"/>
      <c r="Q348" s="1"/>
      <c r="R348" s="1"/>
      <c r="S348" s="6"/>
      <c r="T348" s="5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1"/>
      <c r="N349" s="1"/>
      <c r="O349" s="1"/>
      <c r="P349" s="1"/>
      <c r="Q349" s="1"/>
      <c r="R349" s="1"/>
      <c r="S349" s="6"/>
      <c r="T349" s="5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1"/>
      <c r="N350" s="1"/>
      <c r="O350" s="1"/>
      <c r="P350" s="1"/>
      <c r="Q350" s="1"/>
      <c r="R350" s="1"/>
      <c r="S350" s="6"/>
      <c r="T350" s="5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1"/>
      <c r="N351" s="1"/>
      <c r="O351" s="1"/>
      <c r="P351" s="1"/>
      <c r="Q351" s="1"/>
      <c r="R351" s="1"/>
      <c r="S351" s="6"/>
      <c r="T351" s="5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1"/>
      <c r="N352" s="1"/>
      <c r="O352" s="1"/>
      <c r="P352" s="1"/>
      <c r="Q352" s="1"/>
      <c r="R352" s="1"/>
      <c r="S352" s="6"/>
      <c r="T352" s="5"/>
      <c r="U352" s="1"/>
      <c r="V352" s="1"/>
      <c r="W352" s="1"/>
      <c r="X352" s="1"/>
      <c r="Y352" s="1"/>
      <c r="Z352" s="1"/>
    </row>
  </sheetData>
  <mergeCells count="12">
    <mergeCell ref="A1:W1"/>
    <mergeCell ref="P2:R2"/>
    <mergeCell ref="S2:U2"/>
    <mergeCell ref="V2:V4"/>
    <mergeCell ref="W2:W4"/>
    <mergeCell ref="A2:A4"/>
    <mergeCell ref="B2:B4"/>
    <mergeCell ref="C2:C4"/>
    <mergeCell ref="D2:F2"/>
    <mergeCell ref="G2:I2"/>
    <mergeCell ref="J2:L2"/>
    <mergeCell ref="M2:O2"/>
  </mergeCells>
  <pageMargins left="0.7" right="0.7" top="0.75" bottom="0.75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%ge wise result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2021-06-04T05:38:14Z</cp:lastPrinted>
  <dcterms:created xsi:type="dcterms:W3CDTF">2021-05-26T05:21:19Z</dcterms:created>
  <dcterms:modified xsi:type="dcterms:W3CDTF">2022-09-10T08:11:07Z</dcterms:modified>
</cp:coreProperties>
</file>