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Mf2xSRL6WpVuy1VkaJrhncb0KC/2mluUqgeDt9Ja1C0="/>
    </ext>
  </extLst>
</workbook>
</file>

<file path=xl/sharedStrings.xml><?xml version="1.0" encoding="utf-8"?>
<sst xmlns="http://schemas.openxmlformats.org/spreadsheetml/2006/main" count="15" uniqueCount="15">
  <si>
    <t>Date</t>
  </si>
  <si>
    <t>Hours of Sleep</t>
  </si>
  <si>
    <t>Steps Walked</t>
  </si>
  <si>
    <t>Screen Time (hrs)</t>
  </si>
  <si>
    <t>Water Intake (L)</t>
  </si>
  <si>
    <t>Mood Rating (1-10)</t>
  </si>
  <si>
    <t>mean</t>
  </si>
  <si>
    <t>median</t>
  </si>
  <si>
    <t>correlation</t>
  </si>
  <si>
    <t>total steps</t>
  </si>
  <si>
    <t>Types of Analytics</t>
  </si>
  <si>
    <t xml:space="preserve">1. Descriptive </t>
  </si>
  <si>
    <t>2. Diagnostic</t>
  </si>
  <si>
    <t>3. Predictive</t>
  </si>
  <si>
    <t>4. Prescriptive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</si>
</sst>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7.0"/>
      <color theme="1"/>
      <name val="Arial"/>
    </font>
    <font>
      <sz val="13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0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2" fontId="5" numFmtId="0" xfId="0" applyAlignment="1" applyFill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Sheet1!$F$2:$F$8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  <c:smooth val="0"/>
        </c:ser>
        <c:axId val="688397769"/>
        <c:axId val="995099173"/>
      </c:lineChart>
      <c:catAx>
        <c:axId val="68839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099173"/>
      </c:catAx>
      <c:valAx>
        <c:axId val="995099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397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walked vs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axId val="1519514158"/>
        <c:axId val="1175726279"/>
      </c:bar3DChart>
      <c:catAx>
        <c:axId val="151951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726279"/>
      </c:catAx>
      <c:valAx>
        <c:axId val="117572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51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Walked vs.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</c:ser>
        <c:axId val="1343497365"/>
        <c:axId val="1207513509"/>
      </c:bar3DChart>
      <c:catAx>
        <c:axId val="134349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513509"/>
      </c:catAx>
      <c:valAx>
        <c:axId val="1207513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 Walked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497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Screen time vs mood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Sheet1!$D$2:$D$8</c:f>
            </c:numRef>
          </c:xVal>
          <c:yVal>
            <c:numRef>
              <c:f>Sheet1!$F$2:$F$8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7857"/>
        <c:axId val="2103549866"/>
      </c:scatterChart>
      <c:valAx>
        <c:axId val="1961637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Screen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549866"/>
      </c:valAx>
      <c:valAx>
        <c:axId val="210354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637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15</xdr:row>
      <xdr:rowOff>76200</xdr:rowOff>
    </xdr:from>
    <xdr:ext cx="4267200" cy="2638425"/>
    <xdr:graphicFrame>
      <xdr:nvGraphicFramePr>
        <xdr:cNvPr id="1084236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647700</xdr:colOff>
      <xdr:row>15</xdr:row>
      <xdr:rowOff>76200</xdr:rowOff>
    </xdr:from>
    <xdr:ext cx="5715000" cy="3533775"/>
    <xdr:graphicFrame>
      <xdr:nvGraphicFramePr>
        <xdr:cNvPr id="76811174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781050</xdr:colOff>
      <xdr:row>34</xdr:row>
      <xdr:rowOff>47625</xdr:rowOff>
    </xdr:from>
    <xdr:ext cx="5715000" cy="3533775"/>
    <xdr:graphicFrame>
      <xdr:nvGraphicFramePr>
        <xdr:cNvPr id="12701764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57150</xdr:rowOff>
    </xdr:from>
    <xdr:ext cx="5010150" cy="3095625"/>
    <xdr:graphicFrame>
      <xdr:nvGraphicFramePr>
        <xdr:cNvPr id="1182568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7.5"/>
    <col customWidth="1" min="5" max="5" width="15.38"/>
    <col customWidth="1" min="6" max="6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45313.0</v>
      </c>
      <c r="B2" s="3">
        <v>6.5</v>
      </c>
      <c r="C2" s="3">
        <v>5200.0</v>
      </c>
      <c r="D2" s="3">
        <v>4.5</v>
      </c>
      <c r="E2" s="3">
        <v>2.0</v>
      </c>
      <c r="F2" s="3">
        <v>6.0</v>
      </c>
      <c r="H2" s="4"/>
      <c r="I2" s="4"/>
      <c r="J2" s="4"/>
      <c r="K2" s="4"/>
      <c r="L2" s="4"/>
    </row>
    <row r="3" ht="15.75" customHeight="1">
      <c r="A3" s="2">
        <v>45314.0</v>
      </c>
      <c r="B3" s="3">
        <v>7.0</v>
      </c>
      <c r="C3" s="3">
        <v>6800.0</v>
      </c>
      <c r="D3" s="3">
        <v>5.0</v>
      </c>
      <c r="E3" s="3">
        <v>2.5</v>
      </c>
      <c r="F3" s="3">
        <v>7.0</v>
      </c>
    </row>
    <row r="4" ht="15.75" customHeight="1">
      <c r="A4" s="2">
        <v>45315.0</v>
      </c>
      <c r="B4" s="3">
        <v>5.5</v>
      </c>
      <c r="C4" s="3">
        <v>4500.0</v>
      </c>
      <c r="D4" s="3">
        <v>6.0</v>
      </c>
      <c r="E4" s="3">
        <v>1.8</v>
      </c>
      <c r="F4" s="3">
        <v>5.0</v>
      </c>
    </row>
    <row r="5" ht="15.75" customHeight="1">
      <c r="A5" s="2">
        <v>45316.0</v>
      </c>
      <c r="B5" s="3">
        <v>8.0</v>
      </c>
      <c r="C5" s="3">
        <v>7300.0</v>
      </c>
      <c r="D5" s="3">
        <v>3.5</v>
      </c>
      <c r="E5" s="3">
        <v>3.0</v>
      </c>
      <c r="F5" s="3">
        <v>8.0</v>
      </c>
    </row>
    <row r="6" ht="15.75" customHeight="1">
      <c r="A6" s="2">
        <v>45317.0</v>
      </c>
      <c r="B6" s="3">
        <v>6.0</v>
      </c>
      <c r="C6" s="3">
        <v>5000.0</v>
      </c>
      <c r="D6" s="3">
        <v>5.5</v>
      </c>
      <c r="E6" s="3">
        <v>2.2</v>
      </c>
      <c r="F6" s="3">
        <v>6.0</v>
      </c>
    </row>
    <row r="7" ht="15.75" customHeight="1">
      <c r="A7" s="2">
        <v>45318.0</v>
      </c>
      <c r="B7" s="3">
        <v>7.5</v>
      </c>
      <c r="C7" s="3">
        <v>8100.0</v>
      </c>
      <c r="D7" s="3">
        <v>3.0</v>
      </c>
      <c r="E7" s="3">
        <v>3.2</v>
      </c>
      <c r="F7" s="3">
        <v>9.0</v>
      </c>
    </row>
    <row r="8" ht="15.75" customHeight="1">
      <c r="A8" s="2">
        <v>45319.0</v>
      </c>
      <c r="B8" s="3">
        <v>6.8</v>
      </c>
      <c r="C8" s="3">
        <v>6400.0</v>
      </c>
      <c r="D8" s="3">
        <v>4.8</v>
      </c>
      <c r="E8" s="3">
        <v>2.7</v>
      </c>
      <c r="F8" s="3">
        <v>7.0</v>
      </c>
    </row>
    <row r="9" ht="15.75" customHeight="1"/>
    <row r="10" ht="15.75" customHeight="1">
      <c r="A10" s="5" t="s">
        <v>6</v>
      </c>
      <c r="B10" s="6">
        <f t="shared" ref="B10:F10" si="1">AVERAGE(B2:B8)</f>
        <v>6.757142857</v>
      </c>
      <c r="C10" s="6">
        <f t="shared" si="1"/>
        <v>6185.714286</v>
      </c>
      <c r="D10" s="6">
        <f t="shared" si="1"/>
        <v>4.614285714</v>
      </c>
      <c r="E10" s="6">
        <f t="shared" si="1"/>
        <v>2.485714286</v>
      </c>
      <c r="F10" s="6">
        <f t="shared" si="1"/>
        <v>6.857142857</v>
      </c>
    </row>
    <row r="11" ht="15.75" customHeight="1">
      <c r="A11" s="5" t="s">
        <v>7</v>
      </c>
      <c r="B11" s="6">
        <f t="shared" ref="B11:F11" si="2">MEDIAN(B2:B8)</f>
        <v>6.8</v>
      </c>
      <c r="C11" s="6">
        <f t="shared" si="2"/>
        <v>6400</v>
      </c>
      <c r="D11" s="6">
        <f t="shared" si="2"/>
        <v>4.8</v>
      </c>
      <c r="E11" s="6">
        <f t="shared" si="2"/>
        <v>2.5</v>
      </c>
      <c r="F11" s="6">
        <f t="shared" si="2"/>
        <v>7</v>
      </c>
    </row>
    <row r="12" ht="15.75" customHeight="1">
      <c r="A12" s="5" t="s">
        <v>8</v>
      </c>
      <c r="B12" s="7">
        <f t="shared" ref="B12:F12" si="3">CORREL(B2:B8,$F$2:$F$8)</f>
        <v>0.9076594505</v>
      </c>
      <c r="C12" s="7">
        <f t="shared" si="3"/>
        <v>0.9798135019</v>
      </c>
      <c r="D12" s="7">
        <f t="shared" si="3"/>
        <v>-0.9212496526</v>
      </c>
      <c r="E12" s="7">
        <f t="shared" si="3"/>
        <v>0.9776649411</v>
      </c>
      <c r="F12" s="7">
        <f t="shared" si="3"/>
        <v>1</v>
      </c>
    </row>
    <row r="13" ht="15.75" customHeight="1"/>
    <row r="14" ht="15.75" customHeight="1">
      <c r="A14" s="5" t="s">
        <v>9</v>
      </c>
      <c r="C14" s="6">
        <f>SUM(C2:C8)</f>
        <v>43300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31.63"/>
    <col customWidth="1" min="3" max="3" width="36.63"/>
    <col customWidth="1" min="4" max="4" width="38.88"/>
    <col customWidth="1" min="5" max="6" width="12.63"/>
  </cols>
  <sheetData>
    <row r="1" ht="15.75" customHeight="1">
      <c r="B1" s="8" t="s">
        <v>10</v>
      </c>
    </row>
    <row r="2" ht="15.75" customHeight="1">
      <c r="A2" s="9" t="s">
        <v>11</v>
      </c>
      <c r="B2" s="9" t="s">
        <v>12</v>
      </c>
      <c r="C2" s="9" t="s">
        <v>13</v>
      </c>
      <c r="D2" s="9" t="s">
        <v>14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rawing r:id="rId1"/>
</worksheet>
</file>