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mans\Downloads\"/>
    </mc:Choice>
  </mc:AlternateContent>
  <xr:revisionPtr revIDLastSave="0" documentId="13_ncr:1_{B7A7A767-7AE6-491B-BF1E-321B1CE01D38}" xr6:coauthVersionLast="47" xr6:coauthVersionMax="47" xr10:uidLastSave="{00000000-0000-0000-0000-000000000000}"/>
  <bookViews>
    <workbookView xWindow="-110" yWindow="-110" windowWidth="19420" windowHeight="10420" tabRatio="589" activeTab="1" xr2:uid="{00000000-000D-0000-FFFF-FFFF00000000}"/>
  </bookViews>
  <sheets>
    <sheet name="Issue Log" sheetId="16" r:id="rId1"/>
    <sheet name="Risk Log" sheetId="18183" r:id="rId2"/>
    <sheet name="Instructions" sheetId="18179" r:id="rId3"/>
    <sheet name="Lists" sheetId="18182" r:id="rId4"/>
  </sheets>
  <definedNames>
    <definedName name="_xlnm._FilterDatabase" localSheetId="0" hidden="1">'Issue Log'!$B$5:$N$205</definedName>
    <definedName name="_xlnm._FilterDatabase" localSheetId="1" hidden="1">'Risk Log'!$B$5:$S$205</definedName>
    <definedName name="Domain">Lists!$A$6:$A$12</definedName>
    <definedName name="_xlnm.Print_Titles" localSheetId="0">'Issue Log'!$4:$5</definedName>
    <definedName name="_xlnm.Print_Titles" localSheetId="1">'Risk Log'!$4:$5</definedName>
    <definedName name="IssueImpact">Lists!$E$6:$E$8</definedName>
    <definedName name="IssueStatus">Lists!$C$6:$C$8</definedName>
    <definedName name="RiskImpact">Lists!$E$11:$E$13</definedName>
    <definedName name="RiskStatus">Lists!$C$11:$C$13</definedName>
    <definedName name="_xlnm.Print_Area" localSheetId="0">'Issue Log'!$B$1:$N$205</definedName>
    <definedName name="_xlnm.Print_Area" localSheetId="1">'Risk Log'!$B$1:$S$205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8183" l="1"/>
  <c r="Q8" i="18183"/>
  <c r="Q9" i="18183"/>
  <c r="Q10" i="18183"/>
  <c r="Q11" i="18183"/>
  <c r="Q12" i="18183"/>
  <c r="Q13" i="18183"/>
  <c r="Q14" i="18183"/>
  <c r="Q15" i="18183"/>
  <c r="Q16" i="18183"/>
  <c r="Q17" i="18183"/>
  <c r="Q18" i="18183"/>
  <c r="Q19" i="18183"/>
  <c r="Q20" i="18183"/>
  <c r="Q21" i="18183"/>
  <c r="Q22" i="18183"/>
  <c r="Q23" i="18183"/>
  <c r="Q24" i="18183"/>
  <c r="Q25" i="18183"/>
  <c r="Q26" i="18183"/>
  <c r="Q27" i="18183"/>
  <c r="Q28" i="18183"/>
  <c r="Q29" i="18183"/>
  <c r="Q30" i="18183"/>
  <c r="Q31" i="18183"/>
  <c r="Q32" i="18183"/>
  <c r="Q33" i="18183"/>
  <c r="Q34" i="18183"/>
  <c r="Q35" i="18183"/>
  <c r="Q36" i="18183"/>
  <c r="Q37" i="18183"/>
  <c r="Q38" i="18183"/>
  <c r="Q39" i="18183"/>
  <c r="Q40" i="18183"/>
  <c r="Q41" i="18183"/>
  <c r="Q42" i="18183"/>
  <c r="Q43" i="18183"/>
  <c r="Q44" i="18183"/>
  <c r="Q45" i="18183"/>
  <c r="Q46" i="18183"/>
  <c r="Q47" i="18183"/>
  <c r="Q48" i="18183"/>
  <c r="Q49" i="18183"/>
  <c r="Q50" i="18183"/>
  <c r="Q51" i="18183"/>
  <c r="Q52" i="18183"/>
  <c r="Q53" i="18183"/>
  <c r="Q54" i="18183"/>
  <c r="Q55" i="18183"/>
  <c r="Q56" i="18183"/>
  <c r="Q57" i="18183"/>
  <c r="Q58" i="18183"/>
  <c r="Q59" i="18183"/>
  <c r="Q60" i="18183"/>
  <c r="Q61" i="18183"/>
  <c r="Q62" i="18183"/>
  <c r="Q63" i="18183"/>
  <c r="Q64" i="18183"/>
  <c r="Q65" i="18183"/>
  <c r="Q66" i="18183"/>
  <c r="Q67" i="18183"/>
  <c r="Q68" i="18183"/>
  <c r="Q69" i="18183"/>
  <c r="Q70" i="18183"/>
  <c r="Q71" i="18183"/>
  <c r="Q72" i="18183"/>
  <c r="Q73" i="18183"/>
  <c r="Q74" i="18183"/>
  <c r="Q75" i="18183"/>
  <c r="Q76" i="18183"/>
  <c r="Q77" i="18183"/>
  <c r="Q78" i="18183"/>
  <c r="Q79" i="18183"/>
  <c r="Q80" i="18183"/>
  <c r="Q81" i="18183"/>
  <c r="Q82" i="18183"/>
  <c r="Q83" i="18183"/>
  <c r="Q84" i="18183"/>
  <c r="Q85" i="18183"/>
  <c r="Q86" i="18183"/>
  <c r="Q87" i="18183"/>
  <c r="Q88" i="18183"/>
  <c r="Q89" i="18183"/>
  <c r="Q90" i="18183"/>
  <c r="Q91" i="18183"/>
  <c r="Q92" i="18183"/>
  <c r="Q93" i="18183"/>
  <c r="Q94" i="18183"/>
  <c r="Q95" i="18183"/>
  <c r="Q96" i="18183"/>
  <c r="Q97" i="18183"/>
  <c r="Q98" i="18183"/>
  <c r="Q99" i="18183"/>
  <c r="Q100" i="18183"/>
  <c r="Q101" i="18183"/>
  <c r="Q102" i="18183"/>
  <c r="Q103" i="18183"/>
  <c r="Q104" i="18183"/>
  <c r="Q105" i="18183"/>
  <c r="Q106" i="18183"/>
  <c r="Q107" i="18183"/>
  <c r="Q108" i="18183"/>
  <c r="Q109" i="18183"/>
  <c r="Q110" i="18183"/>
  <c r="Q111" i="18183"/>
  <c r="Q112" i="18183"/>
  <c r="Q113" i="18183"/>
  <c r="Q114" i="18183"/>
  <c r="Q115" i="18183"/>
  <c r="Q116" i="18183"/>
  <c r="Q117" i="18183"/>
  <c r="Q118" i="18183"/>
  <c r="Q119" i="18183"/>
  <c r="Q120" i="18183"/>
  <c r="Q121" i="18183"/>
  <c r="Q122" i="18183"/>
  <c r="Q123" i="18183"/>
  <c r="Q124" i="18183"/>
  <c r="Q125" i="18183"/>
  <c r="Q126" i="18183"/>
  <c r="Q127" i="18183"/>
  <c r="Q128" i="18183"/>
  <c r="Q129" i="18183"/>
  <c r="Q130" i="18183"/>
  <c r="Q131" i="18183"/>
  <c r="Q132" i="18183"/>
  <c r="Q133" i="18183"/>
  <c r="Q134" i="18183"/>
  <c r="Q135" i="18183"/>
  <c r="Q136" i="18183"/>
  <c r="Q137" i="18183"/>
  <c r="Q138" i="18183"/>
  <c r="Q139" i="18183"/>
  <c r="Q140" i="18183"/>
  <c r="Q141" i="18183"/>
  <c r="Q142" i="18183"/>
  <c r="Q143" i="18183"/>
  <c r="Q144" i="18183"/>
  <c r="Q145" i="18183"/>
  <c r="Q146" i="18183"/>
  <c r="Q147" i="18183"/>
  <c r="Q148" i="18183"/>
  <c r="Q149" i="18183"/>
  <c r="Q150" i="18183"/>
  <c r="Q151" i="18183"/>
  <c r="Q152" i="18183"/>
  <c r="Q153" i="18183"/>
  <c r="Q154" i="18183"/>
  <c r="Q155" i="18183"/>
  <c r="Q156" i="18183"/>
  <c r="Q157" i="18183"/>
  <c r="Q158" i="18183"/>
  <c r="Q159" i="18183"/>
  <c r="Q160" i="18183"/>
  <c r="Q161" i="18183"/>
  <c r="Q162" i="18183"/>
  <c r="Q163" i="18183"/>
  <c r="Q164" i="18183"/>
  <c r="Q165" i="18183"/>
  <c r="Q166" i="18183"/>
  <c r="Q167" i="18183"/>
  <c r="Q168" i="18183"/>
  <c r="Q169" i="18183"/>
  <c r="Q170" i="18183"/>
  <c r="Q171" i="18183"/>
  <c r="Q172" i="18183"/>
  <c r="Q173" i="18183"/>
  <c r="Q174" i="18183"/>
  <c r="Q175" i="18183"/>
  <c r="Q176" i="18183"/>
  <c r="Q177" i="18183"/>
  <c r="Q178" i="18183"/>
  <c r="Q179" i="18183"/>
  <c r="Q180" i="18183"/>
  <c r="Q181" i="18183"/>
  <c r="Q182" i="18183"/>
  <c r="Q183" i="18183"/>
  <c r="Q184" i="18183"/>
  <c r="Q185" i="18183"/>
  <c r="Q186" i="18183"/>
  <c r="Q187" i="18183"/>
  <c r="Q188" i="18183"/>
  <c r="Q189" i="18183"/>
  <c r="Q190" i="18183"/>
  <c r="Q191" i="18183"/>
  <c r="Q192" i="18183"/>
  <c r="Q193" i="18183"/>
  <c r="Q194" i="18183"/>
  <c r="Q195" i="18183"/>
  <c r="Q196" i="18183"/>
  <c r="Q197" i="18183"/>
  <c r="Q198" i="18183"/>
  <c r="Q199" i="18183"/>
  <c r="Q200" i="18183"/>
  <c r="Q201" i="18183"/>
  <c r="Q202" i="18183"/>
  <c r="Q203" i="18183"/>
  <c r="Q204" i="18183"/>
  <c r="Q205" i="18183"/>
  <c r="R10" i="18183"/>
  <c r="S10" i="18183" s="1"/>
  <c r="Q6" i="18183"/>
  <c r="O7" i="18183"/>
  <c r="O8" i="18183"/>
  <c r="R8" i="18183" s="1"/>
  <c r="S8" i="18183" s="1"/>
  <c r="O9" i="18183"/>
  <c r="O10" i="18183"/>
  <c r="O11" i="18183"/>
  <c r="O12" i="18183"/>
  <c r="R12" i="18183" s="1"/>
  <c r="S12" i="18183" s="1"/>
  <c r="O13" i="18183"/>
  <c r="R13" i="18183" s="1"/>
  <c r="S13" i="18183" s="1"/>
  <c r="O14" i="18183"/>
  <c r="O15" i="18183"/>
  <c r="O16" i="18183"/>
  <c r="O17" i="18183"/>
  <c r="O18" i="18183"/>
  <c r="O19" i="18183"/>
  <c r="R19" i="18183" s="1"/>
  <c r="S19" i="18183" s="1"/>
  <c r="O20" i="18183"/>
  <c r="R20" i="18183" s="1"/>
  <c r="S20" i="18183" s="1"/>
  <c r="O21" i="18183"/>
  <c r="R21" i="18183" s="1"/>
  <c r="S21" i="18183" s="1"/>
  <c r="O22" i="18183"/>
  <c r="O23" i="18183"/>
  <c r="R23" i="18183" s="1"/>
  <c r="S23" i="18183" s="1"/>
  <c r="O24" i="18183"/>
  <c r="R24" i="18183" s="1"/>
  <c r="S24" i="18183" s="1"/>
  <c r="O25" i="18183"/>
  <c r="O26" i="18183"/>
  <c r="O27" i="18183"/>
  <c r="O28" i="18183"/>
  <c r="R28" i="18183" s="1"/>
  <c r="S28" i="18183" s="1"/>
  <c r="O29" i="18183"/>
  <c r="O30" i="18183"/>
  <c r="O31" i="18183"/>
  <c r="R31" i="18183" s="1"/>
  <c r="S31" i="18183" s="1"/>
  <c r="O32" i="18183"/>
  <c r="R32" i="18183" s="1"/>
  <c r="S32" i="18183" s="1"/>
  <c r="O33" i="18183"/>
  <c r="O34" i="18183"/>
  <c r="O35" i="18183"/>
  <c r="R35" i="18183" s="1"/>
  <c r="S35" i="18183" s="1"/>
  <c r="O36" i="18183"/>
  <c r="R36" i="18183" s="1"/>
  <c r="S36" i="18183" s="1"/>
  <c r="O37" i="18183"/>
  <c r="R37" i="18183" s="1"/>
  <c r="S37" i="18183" s="1"/>
  <c r="O38" i="18183"/>
  <c r="O39" i="18183"/>
  <c r="R39" i="18183" s="1"/>
  <c r="S39" i="18183" s="1"/>
  <c r="O40" i="18183"/>
  <c r="R40" i="18183" s="1"/>
  <c r="S40" i="18183" s="1"/>
  <c r="O41" i="18183"/>
  <c r="R41" i="18183" s="1"/>
  <c r="S41" i="18183" s="1"/>
  <c r="O42" i="18183"/>
  <c r="O43" i="18183"/>
  <c r="R43" i="18183" s="1"/>
  <c r="S43" i="18183" s="1"/>
  <c r="O44" i="18183"/>
  <c r="R44" i="18183" s="1"/>
  <c r="S44" i="18183" s="1"/>
  <c r="O45" i="18183"/>
  <c r="O46" i="18183"/>
  <c r="O47" i="18183"/>
  <c r="O48" i="18183"/>
  <c r="R48" i="18183" s="1"/>
  <c r="S48" i="18183" s="1"/>
  <c r="O49" i="18183"/>
  <c r="R49" i="18183" s="1"/>
  <c r="S49" i="18183" s="1"/>
  <c r="O50" i="18183"/>
  <c r="O51" i="18183"/>
  <c r="R51" i="18183" s="1"/>
  <c r="S51" i="18183" s="1"/>
  <c r="O52" i="18183"/>
  <c r="R52" i="18183" s="1"/>
  <c r="S52" i="18183" s="1"/>
  <c r="O53" i="18183"/>
  <c r="O54" i="18183"/>
  <c r="O55" i="18183"/>
  <c r="O56" i="18183"/>
  <c r="R56" i="18183" s="1"/>
  <c r="S56" i="18183" s="1"/>
  <c r="O57" i="18183"/>
  <c r="O58" i="18183"/>
  <c r="O59" i="18183"/>
  <c r="R59" i="18183" s="1"/>
  <c r="S59" i="18183" s="1"/>
  <c r="O60" i="18183"/>
  <c r="R60" i="18183" s="1"/>
  <c r="S60" i="18183" s="1"/>
  <c r="O61" i="18183"/>
  <c r="R61" i="18183" s="1"/>
  <c r="S61" i="18183" s="1"/>
  <c r="O62" i="18183"/>
  <c r="O63" i="18183"/>
  <c r="R63" i="18183" s="1"/>
  <c r="S63" i="18183" s="1"/>
  <c r="O64" i="18183"/>
  <c r="R64" i="18183" s="1"/>
  <c r="S64" i="18183" s="1"/>
  <c r="O65" i="18183"/>
  <c r="O66" i="18183"/>
  <c r="O67" i="18183"/>
  <c r="R67" i="18183" s="1"/>
  <c r="S67" i="18183" s="1"/>
  <c r="O68" i="18183"/>
  <c r="R68" i="18183" s="1"/>
  <c r="S68" i="18183" s="1"/>
  <c r="O69" i="18183"/>
  <c r="O70" i="18183"/>
  <c r="O71" i="18183"/>
  <c r="O72" i="18183"/>
  <c r="R72" i="18183" s="1"/>
  <c r="S72" i="18183" s="1"/>
  <c r="O73" i="18183"/>
  <c r="O74" i="18183"/>
  <c r="O75" i="18183"/>
  <c r="R75" i="18183" s="1"/>
  <c r="S75" i="18183" s="1"/>
  <c r="O76" i="18183"/>
  <c r="R76" i="18183" s="1"/>
  <c r="S76" i="18183" s="1"/>
  <c r="O77" i="18183"/>
  <c r="R77" i="18183" s="1"/>
  <c r="S77" i="18183" s="1"/>
  <c r="O78" i="18183"/>
  <c r="O79" i="18183"/>
  <c r="R79" i="18183" s="1"/>
  <c r="S79" i="18183" s="1"/>
  <c r="O80" i="18183"/>
  <c r="O81" i="18183"/>
  <c r="O82" i="18183"/>
  <c r="O83" i="18183"/>
  <c r="R83" i="18183" s="1"/>
  <c r="S83" i="18183" s="1"/>
  <c r="O84" i="18183"/>
  <c r="R84" i="18183" s="1"/>
  <c r="S84" i="18183" s="1"/>
  <c r="O85" i="18183"/>
  <c r="O86" i="18183"/>
  <c r="O87" i="18183"/>
  <c r="R87" i="18183" s="1"/>
  <c r="S87" i="18183" s="1"/>
  <c r="O88" i="18183"/>
  <c r="R88" i="18183" s="1"/>
  <c r="S88" i="18183" s="1"/>
  <c r="O89" i="18183"/>
  <c r="R89" i="18183" s="1"/>
  <c r="S89" i="18183" s="1"/>
  <c r="O90" i="18183"/>
  <c r="O91" i="18183"/>
  <c r="O92" i="18183"/>
  <c r="R92" i="18183" s="1"/>
  <c r="S92" i="18183" s="1"/>
  <c r="O93" i="18183"/>
  <c r="R93" i="18183" s="1"/>
  <c r="S93" i="18183" s="1"/>
  <c r="O94" i="18183"/>
  <c r="O95" i="18183"/>
  <c r="R95" i="18183" s="1"/>
  <c r="S95" i="18183" s="1"/>
  <c r="O96" i="18183"/>
  <c r="R96" i="18183" s="1"/>
  <c r="S96" i="18183" s="1"/>
  <c r="O97" i="18183"/>
  <c r="O98" i="18183"/>
  <c r="O99" i="18183"/>
  <c r="R99" i="18183" s="1"/>
  <c r="S99" i="18183" s="1"/>
  <c r="O100" i="18183"/>
  <c r="R100" i="18183" s="1"/>
  <c r="S100" i="18183" s="1"/>
  <c r="O101" i="18183"/>
  <c r="R101" i="18183" s="1"/>
  <c r="S101" i="18183" s="1"/>
  <c r="O102" i="18183"/>
  <c r="O103" i="18183"/>
  <c r="R103" i="18183" s="1"/>
  <c r="S103" i="18183" s="1"/>
  <c r="O104" i="18183"/>
  <c r="R104" i="18183" s="1"/>
  <c r="S104" i="18183" s="1"/>
  <c r="O105" i="18183"/>
  <c r="O106" i="18183"/>
  <c r="O107" i="18183"/>
  <c r="R107" i="18183" s="1"/>
  <c r="S107" i="18183" s="1"/>
  <c r="O108" i="18183"/>
  <c r="R108" i="18183" s="1"/>
  <c r="S108" i="18183" s="1"/>
  <c r="O109" i="18183"/>
  <c r="O110" i="18183"/>
  <c r="O111" i="18183"/>
  <c r="R111" i="18183" s="1"/>
  <c r="S111" i="18183" s="1"/>
  <c r="O112" i="18183"/>
  <c r="R112" i="18183" s="1"/>
  <c r="S112" i="18183" s="1"/>
  <c r="O113" i="18183"/>
  <c r="O114" i="18183"/>
  <c r="O115" i="18183"/>
  <c r="O116" i="18183"/>
  <c r="R116" i="18183" s="1"/>
  <c r="S116" i="18183" s="1"/>
  <c r="O117" i="18183"/>
  <c r="R117" i="18183" s="1"/>
  <c r="S117" i="18183" s="1"/>
  <c r="O118" i="18183"/>
  <c r="O119" i="18183"/>
  <c r="R119" i="18183" s="1"/>
  <c r="S119" i="18183" s="1"/>
  <c r="O120" i="18183"/>
  <c r="R120" i="18183" s="1"/>
  <c r="S120" i="18183" s="1"/>
  <c r="O121" i="18183"/>
  <c r="O122" i="18183"/>
  <c r="O123" i="18183"/>
  <c r="R123" i="18183" s="1"/>
  <c r="S123" i="18183" s="1"/>
  <c r="O124" i="18183"/>
  <c r="R124" i="18183" s="1"/>
  <c r="S124" i="18183" s="1"/>
  <c r="O125" i="18183"/>
  <c r="O126" i="18183"/>
  <c r="O127" i="18183"/>
  <c r="O128" i="18183"/>
  <c r="R128" i="18183" s="1"/>
  <c r="S128" i="18183" s="1"/>
  <c r="O129" i="18183"/>
  <c r="R129" i="18183" s="1"/>
  <c r="S129" i="18183" s="1"/>
  <c r="O130" i="18183"/>
  <c r="O131" i="18183"/>
  <c r="R131" i="18183" s="1"/>
  <c r="S131" i="18183" s="1"/>
  <c r="O132" i="18183"/>
  <c r="R132" i="18183" s="1"/>
  <c r="S132" i="18183" s="1"/>
  <c r="O133" i="18183"/>
  <c r="R133" i="18183" s="1"/>
  <c r="S133" i="18183" s="1"/>
  <c r="O134" i="18183"/>
  <c r="O135" i="18183"/>
  <c r="O136" i="18183"/>
  <c r="R136" i="18183" s="1"/>
  <c r="S136" i="18183" s="1"/>
  <c r="O137" i="18183"/>
  <c r="O138" i="18183"/>
  <c r="O139" i="18183"/>
  <c r="O140" i="18183"/>
  <c r="R140" i="18183" s="1"/>
  <c r="S140" i="18183" s="1"/>
  <c r="O141" i="18183"/>
  <c r="O142" i="18183"/>
  <c r="O143" i="18183"/>
  <c r="R143" i="18183" s="1"/>
  <c r="S143" i="18183" s="1"/>
  <c r="O144" i="18183"/>
  <c r="R144" i="18183" s="1"/>
  <c r="S144" i="18183" s="1"/>
  <c r="O145" i="18183"/>
  <c r="O146" i="18183"/>
  <c r="O147" i="18183"/>
  <c r="R147" i="18183" s="1"/>
  <c r="S147" i="18183" s="1"/>
  <c r="O148" i="18183"/>
  <c r="R148" i="18183" s="1"/>
  <c r="S148" i="18183" s="1"/>
  <c r="O149" i="18183"/>
  <c r="O150" i="18183"/>
  <c r="O151" i="18183"/>
  <c r="R151" i="18183" s="1"/>
  <c r="S151" i="18183" s="1"/>
  <c r="O152" i="18183"/>
  <c r="R152" i="18183" s="1"/>
  <c r="S152" i="18183" s="1"/>
  <c r="O153" i="18183"/>
  <c r="O154" i="18183"/>
  <c r="O155" i="18183"/>
  <c r="R155" i="18183" s="1"/>
  <c r="S155" i="18183" s="1"/>
  <c r="O156" i="18183"/>
  <c r="R156" i="18183" s="1"/>
  <c r="S156" i="18183" s="1"/>
  <c r="O157" i="18183"/>
  <c r="R157" i="18183" s="1"/>
  <c r="S157" i="18183" s="1"/>
  <c r="O158" i="18183"/>
  <c r="O159" i="18183"/>
  <c r="R159" i="18183" s="1"/>
  <c r="S159" i="18183" s="1"/>
  <c r="O160" i="18183"/>
  <c r="R160" i="18183" s="1"/>
  <c r="S160" i="18183" s="1"/>
  <c r="O161" i="18183"/>
  <c r="R161" i="18183" s="1"/>
  <c r="S161" i="18183" s="1"/>
  <c r="O162" i="18183"/>
  <c r="O163" i="18183"/>
  <c r="R163" i="18183" s="1"/>
  <c r="S163" i="18183" s="1"/>
  <c r="O164" i="18183"/>
  <c r="R164" i="18183" s="1"/>
  <c r="S164" i="18183" s="1"/>
  <c r="O165" i="18183"/>
  <c r="O166" i="18183"/>
  <c r="O167" i="18183"/>
  <c r="R167" i="18183" s="1"/>
  <c r="S167" i="18183" s="1"/>
  <c r="O168" i="18183"/>
  <c r="R168" i="18183" s="1"/>
  <c r="S168" i="18183" s="1"/>
  <c r="O169" i="18183"/>
  <c r="O170" i="18183"/>
  <c r="O171" i="18183"/>
  <c r="R171" i="18183" s="1"/>
  <c r="S171" i="18183" s="1"/>
  <c r="O172" i="18183"/>
  <c r="R172" i="18183" s="1"/>
  <c r="S172" i="18183" s="1"/>
  <c r="O173" i="18183"/>
  <c r="R173" i="18183" s="1"/>
  <c r="S173" i="18183" s="1"/>
  <c r="O174" i="18183"/>
  <c r="O175" i="18183"/>
  <c r="O176" i="18183"/>
  <c r="R176" i="18183" s="1"/>
  <c r="S176" i="18183" s="1"/>
  <c r="O177" i="18183"/>
  <c r="O178" i="18183"/>
  <c r="O179" i="18183"/>
  <c r="O180" i="18183"/>
  <c r="R180" i="18183" s="1"/>
  <c r="S180" i="18183" s="1"/>
  <c r="O181" i="18183"/>
  <c r="O182" i="18183"/>
  <c r="O183" i="18183"/>
  <c r="O184" i="18183"/>
  <c r="R184" i="18183" s="1"/>
  <c r="S184" i="18183" s="1"/>
  <c r="O185" i="18183"/>
  <c r="R185" i="18183" s="1"/>
  <c r="S185" i="18183" s="1"/>
  <c r="O186" i="18183"/>
  <c r="O187" i="18183"/>
  <c r="R187" i="18183" s="1"/>
  <c r="S187" i="18183" s="1"/>
  <c r="O188" i="18183"/>
  <c r="R188" i="18183" s="1"/>
  <c r="S188" i="18183" s="1"/>
  <c r="O189" i="18183"/>
  <c r="O190" i="18183"/>
  <c r="O191" i="18183"/>
  <c r="R191" i="18183" s="1"/>
  <c r="S191" i="18183" s="1"/>
  <c r="O192" i="18183"/>
  <c r="R192" i="18183" s="1"/>
  <c r="S192" i="18183" s="1"/>
  <c r="O193" i="18183"/>
  <c r="O194" i="18183"/>
  <c r="O195" i="18183"/>
  <c r="R195" i="18183" s="1"/>
  <c r="S195" i="18183" s="1"/>
  <c r="O196" i="18183"/>
  <c r="R196" i="18183" s="1"/>
  <c r="S196" i="18183" s="1"/>
  <c r="O197" i="18183"/>
  <c r="O198" i="18183"/>
  <c r="O199" i="18183"/>
  <c r="R199" i="18183" s="1"/>
  <c r="S199" i="18183" s="1"/>
  <c r="O200" i="18183"/>
  <c r="R200" i="18183" s="1"/>
  <c r="S200" i="18183" s="1"/>
  <c r="O201" i="18183"/>
  <c r="O202" i="18183"/>
  <c r="O203" i="18183"/>
  <c r="R203" i="18183" s="1"/>
  <c r="S203" i="18183" s="1"/>
  <c r="O204" i="18183"/>
  <c r="R204" i="18183" s="1"/>
  <c r="S204" i="18183" s="1"/>
  <c r="O205" i="18183"/>
  <c r="R205" i="18183" s="1"/>
  <c r="S205" i="18183" s="1"/>
  <c r="O6" i="18183"/>
  <c r="R7" i="18183"/>
  <c r="S7" i="18183" s="1"/>
  <c r="R11" i="18183"/>
  <c r="S11" i="18183" s="1"/>
  <c r="R27" i="18183"/>
  <c r="S27" i="18183" s="1"/>
  <c r="R55" i="18183"/>
  <c r="S55" i="18183" s="1"/>
  <c r="R71" i="18183"/>
  <c r="S71" i="18183" s="1"/>
  <c r="R91" i="18183"/>
  <c r="S91" i="18183" s="1"/>
  <c r="R115" i="18183"/>
  <c r="S115" i="18183" s="1"/>
  <c r="R135" i="18183"/>
  <c r="S135" i="18183" s="1"/>
  <c r="R139" i="18183"/>
  <c r="S139" i="18183" s="1"/>
  <c r="R179" i="18183"/>
  <c r="S179" i="18183" s="1"/>
  <c r="R183" i="18183"/>
  <c r="S183" i="18183" s="1"/>
  <c r="R15" i="18183"/>
  <c r="S15" i="18183" s="1"/>
  <c r="R47" i="18183"/>
  <c r="S47" i="18183" s="1"/>
  <c r="R80" i="18183"/>
  <c r="S80" i="18183" s="1"/>
  <c r="R127" i="18183"/>
  <c r="S127" i="18183" s="1"/>
  <c r="R175" i="18183"/>
  <c r="S175" i="18183" s="1"/>
  <c r="R202" i="18183" l="1"/>
  <c r="S202" i="18183" s="1"/>
  <c r="R198" i="18183"/>
  <c r="S198" i="18183" s="1"/>
  <c r="R194" i="18183"/>
  <c r="S194" i="18183" s="1"/>
  <c r="R190" i="18183"/>
  <c r="S190" i="18183" s="1"/>
  <c r="R186" i="18183"/>
  <c r="S186" i="18183" s="1"/>
  <c r="R182" i="18183"/>
  <c r="S182" i="18183" s="1"/>
  <c r="R178" i="18183"/>
  <c r="S178" i="18183" s="1"/>
  <c r="R174" i="18183"/>
  <c r="S174" i="18183" s="1"/>
  <c r="R170" i="18183"/>
  <c r="S170" i="18183" s="1"/>
  <c r="R166" i="18183"/>
  <c r="S166" i="18183" s="1"/>
  <c r="R162" i="18183"/>
  <c r="S162" i="18183" s="1"/>
  <c r="R158" i="18183"/>
  <c r="S158" i="18183" s="1"/>
  <c r="R154" i="18183"/>
  <c r="S154" i="18183" s="1"/>
  <c r="R150" i="18183"/>
  <c r="S150" i="18183" s="1"/>
  <c r="R146" i="18183"/>
  <c r="S146" i="18183" s="1"/>
  <c r="R142" i="18183"/>
  <c r="S142" i="18183" s="1"/>
  <c r="R138" i="18183"/>
  <c r="S138" i="18183" s="1"/>
  <c r="R134" i="18183"/>
  <c r="S134" i="18183" s="1"/>
  <c r="R130" i="18183"/>
  <c r="S130" i="18183" s="1"/>
  <c r="R126" i="18183"/>
  <c r="S126" i="18183" s="1"/>
  <c r="R122" i="18183"/>
  <c r="S122" i="18183" s="1"/>
  <c r="R118" i="18183"/>
  <c r="S118" i="18183" s="1"/>
  <c r="R114" i="18183"/>
  <c r="S114" i="18183" s="1"/>
  <c r="R110" i="18183"/>
  <c r="S110" i="18183" s="1"/>
  <c r="R106" i="18183"/>
  <c r="S106" i="18183" s="1"/>
  <c r="R102" i="18183"/>
  <c r="S102" i="18183" s="1"/>
  <c r="R98" i="18183"/>
  <c r="S98" i="18183" s="1"/>
  <c r="R94" i="18183"/>
  <c r="S94" i="18183" s="1"/>
  <c r="R90" i="18183"/>
  <c r="S90" i="18183" s="1"/>
  <c r="R86" i="18183"/>
  <c r="S86" i="18183" s="1"/>
  <c r="R82" i="18183"/>
  <c r="S82" i="18183" s="1"/>
  <c r="R78" i="18183"/>
  <c r="S78" i="18183" s="1"/>
  <c r="R74" i="18183"/>
  <c r="S74" i="18183" s="1"/>
  <c r="R70" i="18183"/>
  <c r="S70" i="18183" s="1"/>
  <c r="R66" i="18183"/>
  <c r="S66" i="18183" s="1"/>
  <c r="R62" i="18183"/>
  <c r="S62" i="18183" s="1"/>
  <c r="R58" i="18183"/>
  <c r="S58" i="18183" s="1"/>
  <c r="R54" i="18183"/>
  <c r="S54" i="18183" s="1"/>
  <c r="R50" i="18183"/>
  <c r="S50" i="18183" s="1"/>
  <c r="R46" i="18183"/>
  <c r="S46" i="18183" s="1"/>
  <c r="R42" i="18183"/>
  <c r="S42" i="18183" s="1"/>
  <c r="R38" i="18183"/>
  <c r="S38" i="18183" s="1"/>
  <c r="R34" i="18183"/>
  <c r="S34" i="18183" s="1"/>
  <c r="R30" i="18183"/>
  <c r="S30" i="18183" s="1"/>
  <c r="R26" i="18183"/>
  <c r="S26" i="18183" s="1"/>
  <c r="R22" i="18183"/>
  <c r="S22" i="18183" s="1"/>
  <c r="R18" i="18183"/>
  <c r="S18" i="18183" s="1"/>
  <c r="R14" i="18183"/>
  <c r="S14" i="18183" s="1"/>
  <c r="R189" i="18183"/>
  <c r="S189" i="18183" s="1"/>
  <c r="R145" i="18183"/>
  <c r="S145" i="18183" s="1"/>
  <c r="R121" i="18183"/>
  <c r="S121" i="18183" s="1"/>
  <c r="R105" i="18183"/>
  <c r="S105" i="18183" s="1"/>
  <c r="R65" i="18183"/>
  <c r="S65" i="18183" s="1"/>
  <c r="R53" i="18183"/>
  <c r="S53" i="18183" s="1"/>
  <c r="R25" i="18183"/>
  <c r="S25" i="18183" s="1"/>
  <c r="R197" i="18183"/>
  <c r="S197" i="18183" s="1"/>
  <c r="R181" i="18183"/>
  <c r="S181" i="18183" s="1"/>
  <c r="R165" i="18183"/>
  <c r="S165" i="18183" s="1"/>
  <c r="R153" i="18183"/>
  <c r="S153" i="18183" s="1"/>
  <c r="R137" i="18183"/>
  <c r="S137" i="18183" s="1"/>
  <c r="R113" i="18183"/>
  <c r="S113" i="18183" s="1"/>
  <c r="R97" i="18183"/>
  <c r="S97" i="18183" s="1"/>
  <c r="R81" i="18183"/>
  <c r="S81" i="18183" s="1"/>
  <c r="R73" i="18183"/>
  <c r="S73" i="18183" s="1"/>
  <c r="R45" i="18183"/>
  <c r="S45" i="18183" s="1"/>
  <c r="R29" i="18183"/>
  <c r="S29" i="18183" s="1"/>
  <c r="R9" i="18183"/>
  <c r="S9" i="18183" s="1"/>
  <c r="R16" i="18183"/>
  <c r="S16" i="18183" s="1"/>
  <c r="R193" i="18183"/>
  <c r="S193" i="18183" s="1"/>
  <c r="R177" i="18183"/>
  <c r="S177" i="18183" s="1"/>
  <c r="R169" i="18183"/>
  <c r="S169" i="18183" s="1"/>
  <c r="R149" i="18183"/>
  <c r="S149" i="18183" s="1"/>
  <c r="R141" i="18183"/>
  <c r="S141" i="18183" s="1"/>
  <c r="R125" i="18183"/>
  <c r="S125" i="18183" s="1"/>
  <c r="R109" i="18183"/>
  <c r="S109" i="18183" s="1"/>
  <c r="R85" i="18183"/>
  <c r="S85" i="18183" s="1"/>
  <c r="R69" i="18183"/>
  <c r="S69" i="18183" s="1"/>
  <c r="R57" i="18183"/>
  <c r="S57" i="18183" s="1"/>
  <c r="R33" i="18183"/>
  <c r="S33" i="18183" s="1"/>
  <c r="R17" i="18183"/>
  <c r="S17" i="18183" s="1"/>
  <c r="R201" i="18183"/>
  <c r="S201" i="18183" s="1"/>
  <c r="R6" i="18183"/>
  <c r="S6" i="1818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Authorized User</author>
  </authors>
  <commentList>
    <comment ref="J5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Before closing the issue, the Project Manager must make a clear </t>
        </r>
        <r>
          <rPr>
            <b/>
            <sz val="8"/>
            <color rgb="FF000000"/>
            <rFont val="Tahoma"/>
            <family val="2"/>
          </rPr>
          <t>communication</t>
        </r>
        <r>
          <rPr>
            <sz val="8"/>
            <color rgb="FF000000"/>
            <rFont val="Tahoma"/>
            <family val="2"/>
          </rPr>
          <t xml:space="preserve"> on the issue Action, Solution or Assumption </t>
        </r>
        <r>
          <rPr>
            <b/>
            <sz val="8"/>
            <color rgb="FF000000"/>
            <rFont val="Tahoma"/>
            <family val="2"/>
          </rPr>
          <t xml:space="preserve">to the person who raised the issue.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Authorized User</author>
  </authors>
  <commentList>
    <comment ref="I5" authorId="0" shapeId="0" xr:uid="{00000000-0006-0000-0100-000001000000}">
      <text>
        <r>
          <rPr>
            <sz val="8"/>
            <color rgb="FF000000"/>
            <rFont val="Tahoma"/>
            <family val="2"/>
          </rPr>
          <t xml:space="preserve">Before closing the risk the Project Manager must make a clear </t>
        </r>
        <r>
          <rPr>
            <b/>
            <sz val="8"/>
            <color rgb="FF000000"/>
            <rFont val="Tahoma"/>
            <family val="2"/>
          </rPr>
          <t>communication</t>
        </r>
        <r>
          <rPr>
            <sz val="8"/>
            <color rgb="FF000000"/>
            <rFont val="Tahoma"/>
            <family val="2"/>
          </rPr>
          <t xml:space="preserve"> on the Mitigation action, if any, </t>
        </r>
        <r>
          <rPr>
            <b/>
            <sz val="8"/>
            <color rgb="FF000000"/>
            <rFont val="Tahoma"/>
            <family val="2"/>
          </rPr>
          <t xml:space="preserve">to the person who raised the issue. </t>
        </r>
      </text>
    </comment>
  </commentList>
</comments>
</file>

<file path=xl/sharedStrings.xml><?xml version="1.0" encoding="utf-8"?>
<sst xmlns="http://schemas.openxmlformats.org/spreadsheetml/2006/main" count="128" uniqueCount="101">
  <si>
    <t>Issues are classified by criticality in terms of their impact if not resolved</t>
  </si>
  <si>
    <t>Risk Instructions</t>
  </si>
  <si>
    <t>Risk Description</t>
  </si>
  <si>
    <t>Risk Log</t>
  </si>
  <si>
    <t>Ask what the risk is, what causes the risk, and what are the measurable impacts the risk will have on the project</t>
  </si>
  <si>
    <t>Mitigation action, if any</t>
  </si>
  <si>
    <t>Risk Status</t>
  </si>
  <si>
    <t>Not Mitigated</t>
  </si>
  <si>
    <t>Risk Impact</t>
  </si>
  <si>
    <t>Risk Likelihood</t>
  </si>
  <si>
    <t>Likelihood</t>
  </si>
  <si>
    <t>Score</t>
  </si>
  <si>
    <t>Risks are evaluated in terms of likelihood</t>
  </si>
  <si>
    <t>The risk is very likely to occur</t>
  </si>
  <si>
    <t>The risk may occur</t>
  </si>
  <si>
    <t>The risk will most likely not occur</t>
  </si>
  <si>
    <t xml:space="preserve">What is most important about risk occurrence is the measuring the impact. </t>
  </si>
  <si>
    <t>The risk occurrence will jeopardize the whole or a substantial part of the project</t>
  </si>
  <si>
    <t>The risk occurrence will have an impact on time, quality or cost elements of the project, and will alter the end deliverable</t>
  </si>
  <si>
    <t>The risk occurrence can be resolved with reasonable effort, leaving the end deliverable unchanged</t>
  </si>
  <si>
    <t>All risks do not need to be mitigated. The decision to mitigate a risk depends on the risk score</t>
  </si>
  <si>
    <t>Big risk, need to mitigate urgently</t>
  </si>
  <si>
    <t>Risk needs to be mitigated</t>
  </si>
  <si>
    <t>Risks</t>
  </si>
  <si>
    <t xml:space="preserve"> </t>
  </si>
  <si>
    <t>Impact</t>
  </si>
  <si>
    <t>Green</t>
  </si>
  <si>
    <t>Amber</t>
  </si>
  <si>
    <t>Red</t>
  </si>
  <si>
    <t>Reporting score</t>
  </si>
  <si>
    <t>Decreases Revenue</t>
  </si>
  <si>
    <t xml:space="preserve">High </t>
  </si>
  <si>
    <t xml:space="preserve">Causes Significant Increase in Costs (greater than 0.05% of revenue) </t>
  </si>
  <si>
    <t>Significantly Disrupts Customer Relationship</t>
  </si>
  <si>
    <t>Slows Projected Revenue Growth</t>
  </si>
  <si>
    <t xml:space="preserve">Causes Minor Increase in Costs (less than 0.05% of revenue) </t>
  </si>
  <si>
    <t>Causes Minor Disruption to  Customer Relationship</t>
  </si>
  <si>
    <t>Causes a Project Deadline to be Missed</t>
  </si>
  <si>
    <t>Has Little/No Impact on Revenue</t>
  </si>
  <si>
    <t xml:space="preserve">Low </t>
  </si>
  <si>
    <t>Has Little/No Impact on Costs</t>
  </si>
  <si>
    <t>Has Little/No Impact on Customer Relationship</t>
  </si>
  <si>
    <t>Has Little/No Impact on Meeting Project Deadlines</t>
  </si>
  <si>
    <t>High</t>
  </si>
  <si>
    <t>Medium</t>
  </si>
  <si>
    <t>Low</t>
  </si>
  <si>
    <t>Open</t>
  </si>
  <si>
    <t xml:space="preserve">Medium </t>
  </si>
  <si>
    <t>Closed</t>
  </si>
  <si>
    <t>Issue Description</t>
  </si>
  <si>
    <t>Ask what is the issue preventing from happening.  What is the decision or action that is needed to move forward</t>
  </si>
  <si>
    <t>Issues</t>
  </si>
  <si>
    <t>Ref</t>
  </si>
  <si>
    <t>Raised by</t>
  </si>
  <si>
    <t>Owner</t>
  </si>
  <si>
    <t>Comment</t>
  </si>
  <si>
    <t>Issue Log</t>
  </si>
  <si>
    <t>Domain</t>
  </si>
  <si>
    <t>Issue Status</t>
  </si>
  <si>
    <t>Reference Lists</t>
  </si>
  <si>
    <t>Here below are the lists used in the cell dropdown of the Risk and Issue logging tool.
To modify those lists, simply change the cell values.
To add values, insert a cell in the appropriated list.
Additional changes can be made by using the "Insert\Name" menu from the toolbar.</t>
  </si>
  <si>
    <t>Issue Instructions</t>
  </si>
  <si>
    <t>General</t>
  </si>
  <si>
    <t>New</t>
  </si>
  <si>
    <t>In Progress</t>
  </si>
  <si>
    <t>Status</t>
  </si>
  <si>
    <t>Interdependencies</t>
  </si>
  <si>
    <t>…</t>
  </si>
  <si>
    <t>Raised date</t>
  </si>
  <si>
    <t>Closed date</t>
  </si>
  <si>
    <t>Action / Solution</t>
  </si>
  <si>
    <t>Likelihood score</t>
  </si>
  <si>
    <t>Impact score</t>
  </si>
  <si>
    <t xml:space="preserve">Raised date </t>
  </si>
  <si>
    <t>Last action date</t>
  </si>
  <si>
    <t>Causes a Major Project Milestone to be Missed by more than a week</t>
  </si>
  <si>
    <t>Can be mitigated</t>
  </si>
  <si>
    <t>Risk name</t>
  </si>
  <si>
    <t>Issue name</t>
  </si>
  <si>
    <t>Un ou plusieurs membres ne viennent pas au réunions et ne participent pas</t>
  </si>
  <si>
    <t>Moins d'efficacité dans le travail</t>
  </si>
  <si>
    <t>Manque d'effectif(s)</t>
  </si>
  <si>
    <t>Le groupe</t>
  </si>
  <si>
    <t>Début</t>
  </si>
  <si>
    <t>Envoi des mails au membre absent.</t>
  </si>
  <si>
    <t>Abscence lors des réunions + manque d'éffectif pour les tâches</t>
  </si>
  <si>
    <t xml:space="preserve">Matériel deffectueux </t>
  </si>
  <si>
    <t>Pièces manquantes</t>
  </si>
  <si>
    <t>Retard construction du prototype</t>
  </si>
  <si>
    <t>Confinement</t>
  </si>
  <si>
    <t>Réunion pas en présentiel, les membres ne sauront pas travailler sur le même prototype</t>
  </si>
  <si>
    <t>Maladie</t>
  </si>
  <si>
    <t>Répartition inéquitable de tâches</t>
  </si>
  <si>
    <t>Surcharge de travail pour certains membres</t>
  </si>
  <si>
    <t>Début du projet</t>
  </si>
  <si>
    <t>En parler au tuteur qui nous aidera à trouver une solution.</t>
  </si>
  <si>
    <t>Incompréhension de la théorie</t>
  </si>
  <si>
    <t>Retard dans la construction du prototype</t>
  </si>
  <si>
    <t>Un membre du groupe s'est retiré au projet.</t>
  </si>
  <si>
    <t xml:space="preserve">Abandon du projet </t>
  </si>
  <si>
    <t>Manque d'effectif et de productivité par le groupe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</si>
</sst>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\ ;\(&quot;$&quot;#,##0\)"/>
    <numFmt numFmtId="165" formatCode="#,##0.00000"/>
  </numFmts>
  <fonts count="16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24"/>
      <name val="Courier New"/>
      <family val="1"/>
    </font>
    <font>
      <sz val="8"/>
      <name val="Arial"/>
      <family val="2"/>
    </font>
    <font>
      <b/>
      <sz val="16"/>
      <name val="Times New Roman"/>
      <family val="1"/>
    </font>
    <font>
      <b/>
      <sz val="12"/>
      <color indexed="24"/>
      <name val="Times New Roman"/>
      <family val="1"/>
    </font>
    <font>
      <sz val="10"/>
      <color indexed="24"/>
      <name val="Times New Roman"/>
      <family val="1"/>
    </font>
    <font>
      <sz val="10"/>
      <name val="MS Sans Serif"/>
    </font>
    <font>
      <b/>
      <sz val="16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38" fontId="6" fillId="2" borderId="0" applyNumberFormat="0" applyBorder="0" applyAlignment="0" applyProtection="0"/>
    <xf numFmtId="0" fontId="7" fillId="0" borderId="0"/>
    <xf numFmtId="0" fontId="2" fillId="0" borderId="1" applyNumberFormat="0" applyAlignment="0" applyProtection="0">
      <alignment horizontal="left" vertical="center"/>
    </xf>
    <xf numFmtId="0" fontId="2" fillId="0" borderId="2">
      <alignment horizontal="left"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0" fontId="6" fillId="3" borderId="3" applyNumberFormat="0" applyBorder="0" applyAlignment="0" applyProtection="0"/>
    <xf numFmtId="165" fontId="10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5" fillId="0" borderId="4" applyNumberFormat="0" applyFont="0" applyFill="0" applyAlignment="0" applyProtection="0"/>
  </cellStyleXfs>
  <cellXfs count="62">
    <xf numFmtId="0" fontId="0" fillId="0" borderId="0" xfId="0"/>
    <xf numFmtId="0" fontId="0" fillId="0" borderId="0" xfId="0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 textRotation="90" wrapText="1"/>
    </xf>
    <xf numFmtId="0" fontId="3" fillId="5" borderId="5" xfId="0" applyFont="1" applyFill="1" applyBorder="1" applyAlignment="1">
      <alignment horizontal="left" vertical="top"/>
    </xf>
    <xf numFmtId="0" fontId="3" fillId="5" borderId="6" xfId="0" applyFont="1" applyFill="1" applyBorder="1" applyAlignment="1">
      <alignment horizontal="left" vertical="top"/>
    </xf>
    <xf numFmtId="0" fontId="3" fillId="5" borderId="6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14" fontId="0" fillId="0" borderId="3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14" fontId="0" fillId="0" borderId="0" xfId="0" applyNumberFormat="1"/>
    <xf numFmtId="0" fontId="4" fillId="0" borderId="0" xfId="0" applyFont="1"/>
    <xf numFmtId="0" fontId="0" fillId="0" borderId="15" xfId="0" applyBorder="1" applyAlignment="1">
      <alignment horizontal="left" vertical="top" wrapText="1"/>
    </xf>
    <xf numFmtId="0" fontId="0" fillId="0" borderId="3" xfId="0" applyBorder="1"/>
    <xf numFmtId="0" fontId="4" fillId="6" borderId="0" xfId="0" applyFont="1" applyFill="1"/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3" fillId="0" borderId="3" xfId="0" applyFont="1" applyBorder="1"/>
    <xf numFmtId="14" fontId="0" fillId="0" borderId="9" xfId="0" applyNumberFormat="1" applyBorder="1" applyAlignment="1">
      <alignment horizontal="left" vertical="top" wrapText="1"/>
    </xf>
    <xf numFmtId="0" fontId="3" fillId="5" borderId="16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left" vertical="top"/>
    </xf>
    <xf numFmtId="1" fontId="1" fillId="0" borderId="3" xfId="13" applyNumberFormat="1" applyBorder="1" applyAlignment="1">
      <alignment horizontal="left" vertical="top" wrapText="1"/>
    </xf>
    <xf numFmtId="1" fontId="1" fillId="0" borderId="9" xfId="13" applyNumberForma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3" fillId="7" borderId="12" xfId="0" applyFont="1" applyFill="1" applyBorder="1" applyAlignment="1">
      <alignment horizontal="left" vertical="top"/>
    </xf>
    <xf numFmtId="0" fontId="13" fillId="7" borderId="13" xfId="0" applyFont="1" applyFill="1" applyBorder="1" applyAlignment="1">
      <alignment horizontal="left" vertical="top"/>
    </xf>
    <xf numFmtId="0" fontId="13" fillId="7" borderId="13" xfId="0" applyFont="1" applyFill="1" applyBorder="1" applyAlignment="1">
      <alignment horizontal="left" vertical="top" wrapText="1"/>
    </xf>
    <xf numFmtId="0" fontId="13" fillId="7" borderId="14" xfId="0" applyFont="1" applyFill="1" applyBorder="1" applyAlignment="1">
      <alignment horizontal="left" vertical="top" wrapText="1"/>
    </xf>
    <xf numFmtId="0" fontId="3" fillId="5" borderId="5" xfId="0" applyFont="1" applyFill="1" applyBorder="1" applyAlignment="1">
      <alignment vertical="top"/>
    </xf>
    <xf numFmtId="0" fontId="3" fillId="5" borderId="6" xfId="0" applyFont="1" applyFill="1" applyBorder="1" applyAlignment="1">
      <alignment vertical="top"/>
    </xf>
    <xf numFmtId="0" fontId="3" fillId="5" borderId="6" xfId="0" applyFont="1" applyFill="1" applyBorder="1" applyAlignment="1">
      <alignment vertical="top" wrapText="1"/>
    </xf>
    <xf numFmtId="0" fontId="3" fillId="5" borderId="6" xfId="0" applyFont="1" applyFill="1" applyBorder="1" applyAlignment="1">
      <alignment wrapText="1"/>
    </xf>
    <xf numFmtId="0" fontId="3" fillId="5" borderId="16" xfId="0" applyFont="1" applyFill="1" applyBorder="1" applyAlignment="1">
      <alignment vertical="top" wrapText="1"/>
    </xf>
    <xf numFmtId="0" fontId="4" fillId="0" borderId="3" xfId="0" applyFont="1" applyBorder="1"/>
    <xf numFmtId="0" fontId="4" fillId="0" borderId="3" xfId="0" applyFont="1" applyBorder="1" applyAlignment="1">
      <alignment horizontal="left" vertical="top" wrapText="1"/>
    </xf>
    <xf numFmtId="14" fontId="3" fillId="0" borderId="0" xfId="0" applyNumberFormat="1" applyFont="1" applyFill="1" applyBorder="1" applyAlignment="1">
      <alignment horizontal="left" vertical="top" wrapText="1"/>
    </xf>
    <xf numFmtId="14" fontId="4" fillId="4" borderId="0" xfId="0" applyNumberFormat="1" applyFont="1" applyFill="1" applyBorder="1" applyAlignment="1">
      <alignment horizontal="left" vertical="top" wrapText="1"/>
    </xf>
    <xf numFmtId="14" fontId="13" fillId="7" borderId="13" xfId="0" applyNumberFormat="1" applyFont="1" applyFill="1" applyBorder="1" applyAlignment="1">
      <alignment horizontal="left" vertical="top" wrapText="1"/>
    </xf>
    <xf numFmtId="14" fontId="3" fillId="5" borderId="6" xfId="0" applyNumberFormat="1" applyFont="1" applyFill="1" applyBorder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0" fontId="3" fillId="0" borderId="0" xfId="0" applyNumberFormat="1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left" vertical="top"/>
    </xf>
    <xf numFmtId="0" fontId="13" fillId="7" borderId="13" xfId="0" applyNumberFormat="1" applyFont="1" applyFill="1" applyBorder="1" applyAlignment="1">
      <alignment horizontal="left" vertical="top"/>
    </xf>
    <xf numFmtId="0" fontId="3" fillId="5" borderId="6" xfId="0" applyNumberFormat="1" applyFont="1" applyFill="1" applyBorder="1" applyAlignment="1">
      <alignment horizontal="left" vertical="top"/>
    </xf>
    <xf numFmtId="0" fontId="0" fillId="0" borderId="3" xfId="0" applyNumberFormat="1" applyBorder="1" applyAlignment="1">
      <alignment horizontal="left" vertical="top" wrapText="1"/>
    </xf>
    <xf numFmtId="0" fontId="0" fillId="0" borderId="15" xfId="0" applyNumberFormat="1" applyBorder="1" applyAlignment="1">
      <alignment horizontal="left" vertical="top" wrapText="1"/>
    </xf>
    <xf numFmtId="0" fontId="0" fillId="0" borderId="9" xfId="0" applyNumberFormat="1" applyBorder="1" applyAlignment="1">
      <alignment horizontal="left" vertical="top" wrapText="1"/>
    </xf>
    <xf numFmtId="0" fontId="0" fillId="0" borderId="0" xfId="0" applyNumberFormat="1" applyAlignment="1">
      <alignment horizontal="left" vertical="top"/>
    </xf>
    <xf numFmtId="0" fontId="4" fillId="8" borderId="0" xfId="0" applyFont="1" applyFill="1"/>
    <xf numFmtId="0" fontId="4" fillId="9" borderId="0" xfId="0" applyFont="1" applyFill="1"/>
    <xf numFmtId="0" fontId="0" fillId="0" borderId="0" xfId="0" applyAlignment="1">
      <alignment horizontal="left" wrapText="1"/>
    </xf>
  </cellXfs>
  <cellStyles count="16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Grey" xfId="5" xr:uid="{00000000-0005-0000-0000-000004000000}"/>
    <cellStyle name="header" xfId="6" xr:uid="{00000000-0005-0000-0000-000005000000}"/>
    <cellStyle name="Header1" xfId="7" xr:uid="{00000000-0005-0000-0000-000006000000}"/>
    <cellStyle name="Header2" xfId="8" xr:uid="{00000000-0005-0000-0000-000007000000}"/>
    <cellStyle name="Input [yellow]" xfId="11" xr:uid="{00000000-0005-0000-0000-00000A000000}"/>
    <cellStyle name="Normal" xfId="0" builtinId="0"/>
    <cellStyle name="Normal - Style1" xfId="12" xr:uid="{00000000-0005-0000-0000-00000C000000}"/>
    <cellStyle name="Percent [2]" xfId="14" xr:uid="{00000000-0005-0000-0000-00000E000000}"/>
    <cellStyle name="Pourcentage" xfId="13" builtinId="5"/>
    <cellStyle name="Titre 1" xfId="9" builtinId="16" customBuiltin="1"/>
    <cellStyle name="Titre 2" xfId="10" builtinId="17" customBuiltin="1"/>
    <cellStyle name="Total" xfId="15" builtinId="25" customBuiltin="1"/>
  </cellStyles>
  <dxfs count="3">
    <dxf>
      <fill>
        <patternFill>
          <bgColor indexed="1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P1280"/>
  <sheetViews>
    <sheetView showGridLines="0" zoomScaleNormal="100" workbookViewId="0">
      <pane ySplit="4" topLeftCell="A5" activePane="bottomLeft" state="frozenSplit"/>
      <selection pane="bottomLeft" activeCell="H6" sqref="H6"/>
    </sheetView>
  </sheetViews>
  <sheetFormatPr baseColWidth="10" defaultColWidth="9.1796875" defaultRowHeight="12.5" x14ac:dyDescent="0.25"/>
  <cols>
    <col min="1" max="1" width="1.81640625" style="1" customWidth="1"/>
    <col min="2" max="2" width="5.36328125" style="1" customWidth="1"/>
    <col min="3" max="3" width="16.81640625" style="1" customWidth="1"/>
    <col min="4" max="4" width="31.6328125" style="1" customWidth="1"/>
    <col min="5" max="6" width="39" style="14" customWidth="1"/>
    <col min="7" max="7" width="6.6328125" style="14" bestFit="1" customWidth="1"/>
    <col min="8" max="8" width="19.36328125" style="1" customWidth="1"/>
    <col min="9" max="9" width="9.1796875" style="14"/>
    <col min="10" max="10" width="10.1796875" style="14" customWidth="1"/>
    <col min="11" max="11" width="14" style="14" bestFit="1" customWidth="1"/>
    <col min="12" max="12" width="13.1796875" style="14" customWidth="1"/>
    <col min="13" max="13" width="32.453125" style="14" customWidth="1"/>
    <col min="14" max="14" width="34.81640625" style="14" customWidth="1"/>
    <col min="15" max="15" width="1.81640625" style="1" customWidth="1"/>
    <col min="16" max="16384" width="9.1796875" style="1"/>
  </cols>
  <sheetData>
    <row r="1" spans="2:14" s="26" customFormat="1" ht="20" x14ac:dyDescent="0.25">
      <c r="B1" s="31" t="s">
        <v>56</v>
      </c>
      <c r="C1" s="23"/>
      <c r="D1" s="23"/>
      <c r="E1" s="24"/>
      <c r="F1" s="24"/>
      <c r="G1" s="24"/>
      <c r="H1" s="25"/>
      <c r="I1" s="24"/>
      <c r="J1" s="24"/>
      <c r="K1" s="24"/>
      <c r="L1" s="24"/>
      <c r="M1" s="24"/>
      <c r="N1" s="24"/>
    </row>
    <row r="2" spans="2:14" ht="13" x14ac:dyDescent="0.25">
      <c r="B2" s="2"/>
      <c r="C2" s="4" t="s">
        <v>50</v>
      </c>
      <c r="D2" s="4"/>
      <c r="E2" s="3"/>
      <c r="F2" s="3"/>
      <c r="G2" s="3"/>
      <c r="H2" s="2"/>
      <c r="I2" s="3"/>
      <c r="J2" s="3"/>
      <c r="K2" s="3"/>
      <c r="L2" s="3"/>
      <c r="M2" s="3"/>
      <c r="N2" s="3"/>
    </row>
    <row r="3" spans="2:14" ht="13" thickBot="1" x14ac:dyDescent="0.3">
      <c r="B3" s="2"/>
      <c r="C3" s="2"/>
      <c r="D3" s="2"/>
      <c r="E3" s="3"/>
      <c r="F3" s="3"/>
      <c r="G3" s="3"/>
      <c r="H3" s="2"/>
      <c r="I3" s="3"/>
      <c r="J3" s="3"/>
      <c r="K3" s="3"/>
      <c r="L3" s="3"/>
      <c r="M3" s="3"/>
      <c r="N3" s="3"/>
    </row>
    <row r="4" spans="2:14" ht="13.5" thickBot="1" x14ac:dyDescent="0.3">
      <c r="B4" s="35" t="s">
        <v>51</v>
      </c>
      <c r="C4" s="36"/>
      <c r="D4" s="36"/>
      <c r="E4" s="37"/>
      <c r="F4" s="37"/>
      <c r="G4" s="37"/>
      <c r="H4" s="36"/>
      <c r="I4" s="37"/>
      <c r="J4" s="37"/>
      <c r="K4" s="37"/>
      <c r="L4" s="37"/>
      <c r="M4" s="37"/>
      <c r="N4" s="38"/>
    </row>
    <row r="5" spans="2:14" ht="26" x14ac:dyDescent="0.25">
      <c r="B5" s="39" t="s">
        <v>52</v>
      </c>
      <c r="C5" s="40" t="s">
        <v>57</v>
      </c>
      <c r="D5" s="40" t="s">
        <v>78</v>
      </c>
      <c r="E5" s="41" t="s">
        <v>49</v>
      </c>
      <c r="F5" s="41" t="s">
        <v>66</v>
      </c>
      <c r="G5" s="41" t="s">
        <v>25</v>
      </c>
      <c r="H5" s="40" t="s">
        <v>53</v>
      </c>
      <c r="I5" s="41" t="s">
        <v>68</v>
      </c>
      <c r="J5" s="41" t="s">
        <v>69</v>
      </c>
      <c r="K5" s="41" t="s">
        <v>65</v>
      </c>
      <c r="L5" s="41" t="s">
        <v>54</v>
      </c>
      <c r="M5" s="41" t="s">
        <v>70</v>
      </c>
      <c r="N5" s="43" t="s">
        <v>55</v>
      </c>
    </row>
    <row r="6" spans="2:14" ht="25" x14ac:dyDescent="0.25">
      <c r="B6" s="9">
        <v>1</v>
      </c>
      <c r="C6" s="10"/>
      <c r="D6" s="10" t="s">
        <v>99</v>
      </c>
      <c r="E6" s="10" t="s">
        <v>98</v>
      </c>
      <c r="F6" s="10" t="s">
        <v>100</v>
      </c>
      <c r="G6" s="10"/>
      <c r="H6" s="10"/>
      <c r="I6" s="12" t="s">
        <v>94</v>
      </c>
      <c r="J6" s="12"/>
      <c r="K6" s="10"/>
      <c r="L6" s="10"/>
      <c r="M6" s="10" t="s">
        <v>95</v>
      </c>
      <c r="N6" s="11"/>
    </row>
    <row r="7" spans="2:14" x14ac:dyDescent="0.25">
      <c r="B7" s="9">
        <v>2</v>
      </c>
      <c r="C7" s="10"/>
      <c r="D7" s="10"/>
      <c r="E7" s="10"/>
      <c r="F7" s="10"/>
      <c r="G7" s="10"/>
      <c r="H7" s="10"/>
      <c r="I7" s="12"/>
      <c r="J7" s="12"/>
      <c r="K7" s="10"/>
      <c r="L7" s="10"/>
      <c r="M7" s="10"/>
      <c r="N7" s="11"/>
    </row>
    <row r="8" spans="2:14" x14ac:dyDescent="0.25">
      <c r="B8" s="9">
        <v>3</v>
      </c>
      <c r="C8" s="10"/>
      <c r="D8" s="10"/>
      <c r="E8" s="10"/>
      <c r="F8" s="10"/>
      <c r="G8" s="10"/>
      <c r="H8" s="10"/>
      <c r="I8" s="12"/>
      <c r="J8" s="12"/>
      <c r="K8" s="10"/>
      <c r="L8" s="10"/>
      <c r="M8" s="10"/>
      <c r="N8" s="11"/>
    </row>
    <row r="9" spans="2:14" x14ac:dyDescent="0.25">
      <c r="B9" s="9">
        <v>4</v>
      </c>
      <c r="C9" s="10"/>
      <c r="D9" s="10"/>
      <c r="E9" s="10"/>
      <c r="F9" s="10"/>
      <c r="G9" s="10"/>
      <c r="H9" s="10"/>
      <c r="I9" s="12"/>
      <c r="J9" s="12"/>
      <c r="K9" s="10"/>
      <c r="L9" s="10"/>
      <c r="M9" s="10"/>
      <c r="N9" s="11"/>
    </row>
    <row r="10" spans="2:14" x14ac:dyDescent="0.25">
      <c r="B10" s="9">
        <v>5</v>
      </c>
      <c r="C10" s="10"/>
      <c r="D10" s="10"/>
      <c r="E10" s="10"/>
      <c r="F10" s="10"/>
      <c r="G10" s="10"/>
      <c r="H10" s="10"/>
      <c r="I10" s="12"/>
      <c r="J10" s="12"/>
      <c r="K10" s="10"/>
      <c r="L10" s="10"/>
      <c r="M10" s="10"/>
      <c r="N10" s="11"/>
    </row>
    <row r="11" spans="2:14" ht="13" x14ac:dyDescent="0.25">
      <c r="B11" s="9">
        <v>6</v>
      </c>
      <c r="C11" s="10"/>
      <c r="D11" s="10"/>
      <c r="E11" s="10"/>
      <c r="F11" s="10"/>
      <c r="G11" s="10"/>
      <c r="H11" s="10"/>
      <c r="I11" s="12"/>
      <c r="J11" s="12"/>
      <c r="K11" s="10"/>
      <c r="L11" s="34"/>
      <c r="M11" s="10"/>
      <c r="N11" s="11"/>
    </row>
    <row r="12" spans="2:14" x14ac:dyDescent="0.25">
      <c r="B12" s="9">
        <v>7</v>
      </c>
      <c r="C12" s="10"/>
      <c r="D12" s="10"/>
      <c r="E12" s="10"/>
      <c r="F12" s="10"/>
      <c r="G12" s="10"/>
      <c r="H12" s="10"/>
      <c r="I12" s="12"/>
      <c r="J12" s="12"/>
      <c r="K12" s="10"/>
      <c r="L12" s="10"/>
      <c r="M12" s="10"/>
      <c r="N12" s="11"/>
    </row>
    <row r="13" spans="2:14" x14ac:dyDescent="0.25">
      <c r="B13" s="9">
        <v>8</v>
      </c>
      <c r="C13" s="10"/>
      <c r="D13" s="10"/>
      <c r="E13" s="10"/>
      <c r="F13" s="10"/>
      <c r="G13" s="10"/>
      <c r="H13" s="10"/>
      <c r="I13" s="12"/>
      <c r="J13" s="12"/>
      <c r="K13" s="10"/>
      <c r="L13" s="10"/>
      <c r="M13" s="10"/>
      <c r="N13" s="11"/>
    </row>
    <row r="14" spans="2:14" x14ac:dyDescent="0.25">
      <c r="B14" s="9">
        <v>9</v>
      </c>
      <c r="C14" s="10"/>
      <c r="D14" s="10"/>
      <c r="E14" s="10"/>
      <c r="F14" s="10"/>
      <c r="G14" s="10"/>
      <c r="H14" s="10"/>
      <c r="I14" s="12"/>
      <c r="J14" s="12"/>
      <c r="K14" s="10"/>
      <c r="L14" s="10"/>
      <c r="M14" s="10"/>
      <c r="N14" s="11"/>
    </row>
    <row r="15" spans="2:14" x14ac:dyDescent="0.25">
      <c r="B15" s="9">
        <v>10</v>
      </c>
      <c r="C15" s="10"/>
      <c r="D15" s="10"/>
      <c r="E15" s="10"/>
      <c r="F15" s="10"/>
      <c r="G15" s="10"/>
      <c r="H15" s="10"/>
      <c r="I15" s="12"/>
      <c r="J15" s="12"/>
      <c r="K15" s="10"/>
      <c r="L15" s="10"/>
      <c r="M15" s="10"/>
      <c r="N15" s="11"/>
    </row>
    <row r="16" spans="2:14" x14ac:dyDescent="0.25">
      <c r="B16" s="9">
        <v>11</v>
      </c>
      <c r="C16" s="10"/>
      <c r="D16" s="10"/>
      <c r="E16" s="10"/>
      <c r="F16" s="10"/>
      <c r="G16" s="10"/>
      <c r="H16" s="10"/>
      <c r="I16" s="12"/>
      <c r="J16" s="12"/>
      <c r="K16" s="10"/>
      <c r="L16" s="10"/>
      <c r="M16" s="10"/>
      <c r="N16" s="11"/>
    </row>
    <row r="17" spans="2:14" x14ac:dyDescent="0.25">
      <c r="B17" s="9">
        <v>12</v>
      </c>
      <c r="C17" s="10"/>
      <c r="D17" s="10"/>
      <c r="E17" s="10"/>
      <c r="F17" s="10"/>
      <c r="G17" s="10"/>
      <c r="H17" s="10"/>
      <c r="I17" s="12"/>
      <c r="J17" s="12"/>
      <c r="K17" s="10"/>
      <c r="L17" s="10"/>
      <c r="M17" s="10"/>
      <c r="N17" s="11"/>
    </row>
    <row r="18" spans="2:14" x14ac:dyDescent="0.25">
      <c r="B18" s="9">
        <v>13</v>
      </c>
      <c r="C18" s="10"/>
      <c r="D18" s="10"/>
      <c r="E18" s="10"/>
      <c r="F18" s="10"/>
      <c r="G18" s="10"/>
      <c r="H18" s="10"/>
      <c r="I18" s="12"/>
      <c r="J18" s="12"/>
      <c r="K18" s="10"/>
      <c r="L18" s="10"/>
      <c r="M18" s="10"/>
      <c r="N18" s="11"/>
    </row>
    <row r="19" spans="2:14" x14ac:dyDescent="0.25">
      <c r="B19" s="9">
        <v>14</v>
      </c>
      <c r="C19" s="10"/>
      <c r="D19" s="10"/>
      <c r="E19" s="10"/>
      <c r="F19" s="10"/>
      <c r="G19" s="10"/>
      <c r="H19" s="10"/>
      <c r="I19" s="12"/>
      <c r="J19" s="12"/>
      <c r="K19" s="10"/>
      <c r="L19" s="10"/>
      <c r="M19" s="10"/>
      <c r="N19" s="11"/>
    </row>
    <row r="20" spans="2:14" x14ac:dyDescent="0.25">
      <c r="B20" s="9">
        <v>15</v>
      </c>
      <c r="C20" s="10"/>
      <c r="D20" s="10"/>
      <c r="E20" s="10"/>
      <c r="F20" s="10"/>
      <c r="G20" s="10"/>
      <c r="H20" s="10"/>
      <c r="I20" s="12"/>
      <c r="J20" s="12"/>
      <c r="K20" s="10"/>
      <c r="L20" s="10"/>
      <c r="M20" s="10"/>
      <c r="N20" s="11"/>
    </row>
    <row r="21" spans="2:14" x14ac:dyDescent="0.25">
      <c r="B21" s="9">
        <v>16</v>
      </c>
      <c r="C21" s="10"/>
      <c r="D21" s="10"/>
      <c r="E21" s="10"/>
      <c r="F21" s="10"/>
      <c r="G21" s="10"/>
      <c r="H21" s="10"/>
      <c r="I21" s="12"/>
      <c r="J21" s="12"/>
      <c r="K21" s="10"/>
      <c r="L21" s="10"/>
      <c r="M21" s="10"/>
      <c r="N21" s="11"/>
    </row>
    <row r="22" spans="2:14" x14ac:dyDescent="0.25">
      <c r="B22" s="9">
        <v>17</v>
      </c>
      <c r="C22" s="10"/>
      <c r="D22" s="10"/>
      <c r="E22" s="10"/>
      <c r="F22" s="10"/>
      <c r="G22" s="10"/>
      <c r="H22" s="10"/>
      <c r="I22" s="12"/>
      <c r="J22" s="12"/>
      <c r="K22" s="10"/>
      <c r="L22" s="10"/>
      <c r="M22" s="10"/>
      <c r="N22" s="11"/>
    </row>
    <row r="23" spans="2:14" x14ac:dyDescent="0.25">
      <c r="B23" s="9">
        <v>18</v>
      </c>
      <c r="C23" s="10"/>
      <c r="D23" s="10"/>
      <c r="E23" s="10"/>
      <c r="F23" s="10"/>
      <c r="G23" s="10"/>
      <c r="H23" s="10"/>
      <c r="I23" s="12"/>
      <c r="J23" s="12"/>
      <c r="K23" s="10"/>
      <c r="L23" s="10"/>
      <c r="M23" s="10"/>
      <c r="N23" s="11"/>
    </row>
    <row r="24" spans="2:14" x14ac:dyDescent="0.25">
      <c r="B24" s="9">
        <v>19</v>
      </c>
      <c r="C24" s="10"/>
      <c r="D24" s="10"/>
      <c r="E24" s="10"/>
      <c r="F24" s="10"/>
      <c r="G24" s="10"/>
      <c r="H24" s="10"/>
      <c r="I24" s="12"/>
      <c r="J24" s="12"/>
      <c r="K24" s="10"/>
      <c r="L24" s="10"/>
      <c r="M24" s="10"/>
      <c r="N24" s="11"/>
    </row>
    <row r="25" spans="2:14" x14ac:dyDescent="0.25">
      <c r="B25" s="9">
        <v>20</v>
      </c>
      <c r="C25" s="10"/>
      <c r="D25" s="10"/>
      <c r="E25" s="10"/>
      <c r="F25" s="10"/>
      <c r="G25" s="10"/>
      <c r="H25" s="10"/>
      <c r="I25" s="12"/>
      <c r="J25" s="12"/>
      <c r="K25" s="10"/>
      <c r="L25" s="10"/>
      <c r="M25" s="10"/>
      <c r="N25" s="11"/>
    </row>
    <row r="26" spans="2:14" x14ac:dyDescent="0.25">
      <c r="B26" s="9">
        <v>21</v>
      </c>
      <c r="C26" s="10"/>
      <c r="D26" s="10"/>
      <c r="E26" s="10"/>
      <c r="F26" s="10"/>
      <c r="G26" s="10"/>
      <c r="H26" s="10"/>
      <c r="I26" s="12"/>
      <c r="J26" s="12"/>
      <c r="K26" s="10"/>
      <c r="L26" s="10"/>
      <c r="M26" s="10"/>
      <c r="N26" s="11"/>
    </row>
    <row r="27" spans="2:14" x14ac:dyDescent="0.25">
      <c r="B27" s="9">
        <v>22</v>
      </c>
      <c r="C27" s="10"/>
      <c r="D27" s="10"/>
      <c r="E27" s="10"/>
      <c r="F27" s="10"/>
      <c r="G27" s="10"/>
      <c r="H27" s="10"/>
      <c r="I27" s="12"/>
      <c r="J27" s="12"/>
      <c r="K27" s="10"/>
      <c r="L27" s="10"/>
      <c r="M27" s="10"/>
      <c r="N27" s="11"/>
    </row>
    <row r="28" spans="2:14" x14ac:dyDescent="0.25">
      <c r="B28" s="9">
        <v>23</v>
      </c>
      <c r="C28" s="10"/>
      <c r="D28" s="10"/>
      <c r="E28" s="10"/>
      <c r="F28" s="10"/>
      <c r="G28" s="10"/>
      <c r="H28" s="10"/>
      <c r="I28" s="12"/>
      <c r="J28" s="12"/>
      <c r="K28" s="10"/>
      <c r="L28" s="10"/>
      <c r="M28" s="10"/>
      <c r="N28" s="11"/>
    </row>
    <row r="29" spans="2:14" x14ac:dyDescent="0.25">
      <c r="B29" s="9">
        <v>24</v>
      </c>
      <c r="C29" s="10"/>
      <c r="D29" s="10"/>
      <c r="E29" s="10"/>
      <c r="F29" s="10"/>
      <c r="G29" s="10"/>
      <c r="H29" s="10"/>
      <c r="I29" s="12"/>
      <c r="J29" s="12"/>
      <c r="K29" s="10"/>
      <c r="L29" s="10"/>
      <c r="M29" s="10"/>
      <c r="N29" s="11"/>
    </row>
    <row r="30" spans="2:14" x14ac:dyDescent="0.25">
      <c r="B30" s="9">
        <v>25</v>
      </c>
      <c r="C30" s="10"/>
      <c r="D30" s="10"/>
      <c r="E30" s="10"/>
      <c r="F30" s="10"/>
      <c r="G30" s="10"/>
      <c r="H30" s="10"/>
      <c r="I30" s="12"/>
      <c r="J30" s="12"/>
      <c r="K30" s="10"/>
      <c r="L30" s="10"/>
      <c r="M30" s="10"/>
      <c r="N30" s="11"/>
    </row>
    <row r="31" spans="2:14" x14ac:dyDescent="0.25">
      <c r="B31" s="9">
        <v>26</v>
      </c>
      <c r="C31" s="10"/>
      <c r="D31" s="10"/>
      <c r="E31" s="10"/>
      <c r="F31" s="10"/>
      <c r="G31" s="10"/>
      <c r="H31" s="10"/>
      <c r="I31" s="12"/>
      <c r="J31" s="12"/>
      <c r="K31" s="10"/>
      <c r="L31" s="10"/>
      <c r="M31" s="10"/>
      <c r="N31" s="11"/>
    </row>
    <row r="32" spans="2:14" x14ac:dyDescent="0.25">
      <c r="B32" s="9">
        <v>27</v>
      </c>
      <c r="C32" s="10"/>
      <c r="D32" s="10"/>
      <c r="E32" s="10"/>
      <c r="F32" s="10"/>
      <c r="G32" s="10"/>
      <c r="H32" s="10"/>
      <c r="I32" s="12"/>
      <c r="J32" s="12"/>
      <c r="K32" s="10"/>
      <c r="L32" s="10"/>
      <c r="M32" s="10"/>
      <c r="N32" s="11"/>
    </row>
    <row r="33" spans="2:14" x14ac:dyDescent="0.25">
      <c r="B33" s="9">
        <v>28</v>
      </c>
      <c r="C33" s="10"/>
      <c r="D33" s="10"/>
      <c r="E33" s="10"/>
      <c r="F33" s="10"/>
      <c r="G33" s="10"/>
      <c r="H33" s="10"/>
      <c r="I33" s="12"/>
      <c r="J33" s="12"/>
      <c r="K33" s="10"/>
      <c r="L33" s="10"/>
      <c r="M33" s="10"/>
      <c r="N33" s="11"/>
    </row>
    <row r="34" spans="2:14" x14ac:dyDescent="0.25">
      <c r="B34" s="9">
        <v>29</v>
      </c>
      <c r="C34" s="10"/>
      <c r="D34" s="10"/>
      <c r="E34" s="10"/>
      <c r="F34" s="10"/>
      <c r="G34" s="10"/>
      <c r="H34" s="10"/>
      <c r="I34" s="12"/>
      <c r="J34" s="12"/>
      <c r="K34" s="10"/>
      <c r="L34" s="10"/>
      <c r="M34" s="10"/>
      <c r="N34" s="11"/>
    </row>
    <row r="35" spans="2:14" x14ac:dyDescent="0.25">
      <c r="B35" s="9">
        <v>30</v>
      </c>
      <c r="C35" s="10"/>
      <c r="D35" s="10"/>
      <c r="E35" s="10"/>
      <c r="F35" s="10"/>
      <c r="G35" s="10"/>
      <c r="H35" s="10"/>
      <c r="I35" s="12"/>
      <c r="J35" s="12"/>
      <c r="K35" s="10"/>
      <c r="L35" s="10"/>
      <c r="M35" s="10"/>
      <c r="N35" s="11"/>
    </row>
    <row r="36" spans="2:14" x14ac:dyDescent="0.25">
      <c r="B36" s="9">
        <v>31</v>
      </c>
      <c r="C36" s="10"/>
      <c r="D36" s="10"/>
      <c r="E36" s="10"/>
      <c r="F36" s="10"/>
      <c r="G36" s="10"/>
      <c r="H36" s="10"/>
      <c r="I36" s="12"/>
      <c r="J36" s="12"/>
      <c r="K36" s="10"/>
      <c r="L36" s="10"/>
      <c r="M36" s="10"/>
      <c r="N36" s="11"/>
    </row>
    <row r="37" spans="2:14" x14ac:dyDescent="0.25">
      <c r="B37" s="9">
        <v>32</v>
      </c>
      <c r="C37" s="10"/>
      <c r="D37" s="10"/>
      <c r="E37" s="10"/>
      <c r="F37" s="10"/>
      <c r="G37" s="10"/>
      <c r="H37" s="10"/>
      <c r="I37" s="12"/>
      <c r="J37" s="12"/>
      <c r="K37" s="10"/>
      <c r="L37" s="10"/>
      <c r="M37" s="10"/>
      <c r="N37" s="11"/>
    </row>
    <row r="38" spans="2:14" x14ac:dyDescent="0.25">
      <c r="B38" s="9">
        <v>33</v>
      </c>
      <c r="C38" s="10"/>
      <c r="D38" s="10"/>
      <c r="E38" s="10"/>
      <c r="F38" s="10"/>
      <c r="G38" s="10"/>
      <c r="H38" s="10"/>
      <c r="I38" s="12"/>
      <c r="J38" s="12"/>
      <c r="K38" s="10"/>
      <c r="L38" s="10"/>
      <c r="M38" s="10"/>
      <c r="N38" s="11"/>
    </row>
    <row r="39" spans="2:14" x14ac:dyDescent="0.25">
      <c r="B39" s="9">
        <v>34</v>
      </c>
      <c r="C39" s="10"/>
      <c r="D39" s="10"/>
      <c r="E39" s="10"/>
      <c r="F39" s="10"/>
      <c r="G39" s="10"/>
      <c r="H39" s="10"/>
      <c r="I39" s="12"/>
      <c r="J39" s="12"/>
      <c r="K39" s="10"/>
      <c r="L39" s="10"/>
      <c r="M39" s="10"/>
      <c r="N39" s="11"/>
    </row>
    <row r="40" spans="2:14" x14ac:dyDescent="0.25">
      <c r="B40" s="9">
        <v>35</v>
      </c>
      <c r="C40" s="10"/>
      <c r="D40" s="10"/>
      <c r="E40" s="10"/>
      <c r="F40" s="10"/>
      <c r="G40" s="10"/>
      <c r="H40" s="10"/>
      <c r="I40" s="12"/>
      <c r="J40" s="12"/>
      <c r="K40" s="10"/>
      <c r="L40" s="10"/>
      <c r="M40" s="10"/>
      <c r="N40" s="11"/>
    </row>
    <row r="41" spans="2:14" x14ac:dyDescent="0.25">
      <c r="B41" s="9">
        <v>36</v>
      </c>
      <c r="C41" s="10"/>
      <c r="D41" s="10"/>
      <c r="E41" s="10"/>
      <c r="F41" s="10"/>
      <c r="G41" s="10"/>
      <c r="H41" s="10"/>
      <c r="I41" s="12"/>
      <c r="J41" s="12"/>
      <c r="K41" s="10"/>
      <c r="L41" s="10"/>
      <c r="M41" s="10"/>
      <c r="N41" s="11"/>
    </row>
    <row r="42" spans="2:14" x14ac:dyDescent="0.25">
      <c r="B42" s="9">
        <v>37</v>
      </c>
      <c r="C42" s="10"/>
      <c r="D42" s="10"/>
      <c r="E42" s="10"/>
      <c r="F42" s="10"/>
      <c r="G42" s="10"/>
      <c r="H42" s="10"/>
      <c r="I42" s="12"/>
      <c r="J42" s="12"/>
      <c r="K42" s="10"/>
      <c r="L42" s="10"/>
      <c r="M42" s="10"/>
      <c r="N42" s="11"/>
    </row>
    <row r="43" spans="2:14" x14ac:dyDescent="0.25">
      <c r="B43" s="9">
        <v>38</v>
      </c>
      <c r="C43" s="10"/>
      <c r="D43" s="10"/>
      <c r="E43" s="10"/>
      <c r="F43" s="10"/>
      <c r="G43" s="10"/>
      <c r="H43" s="10"/>
      <c r="I43" s="12"/>
      <c r="J43" s="12"/>
      <c r="K43" s="10"/>
      <c r="L43" s="10"/>
      <c r="M43" s="10"/>
      <c r="N43" s="11"/>
    </row>
    <row r="44" spans="2:14" x14ac:dyDescent="0.25">
      <c r="B44" s="9">
        <v>39</v>
      </c>
      <c r="C44" s="10"/>
      <c r="D44" s="10"/>
      <c r="E44" s="10"/>
      <c r="F44" s="10"/>
      <c r="G44" s="10"/>
      <c r="H44" s="10"/>
      <c r="I44" s="12"/>
      <c r="J44" s="12"/>
      <c r="K44" s="10"/>
      <c r="L44" s="10"/>
      <c r="M44" s="10"/>
      <c r="N44" s="11"/>
    </row>
    <row r="45" spans="2:14" x14ac:dyDescent="0.25">
      <c r="B45" s="9">
        <v>40</v>
      </c>
      <c r="C45" s="10"/>
      <c r="D45" s="10"/>
      <c r="E45" s="10"/>
      <c r="F45" s="10"/>
      <c r="G45" s="10"/>
      <c r="H45" s="10"/>
      <c r="I45" s="12"/>
      <c r="J45" s="12"/>
      <c r="K45" s="10"/>
      <c r="L45" s="10"/>
      <c r="M45" s="10"/>
      <c r="N45" s="11"/>
    </row>
    <row r="46" spans="2:14" x14ac:dyDescent="0.25">
      <c r="B46" s="9">
        <v>41</v>
      </c>
      <c r="C46" s="10"/>
      <c r="D46" s="10"/>
      <c r="E46" s="10"/>
      <c r="F46" s="10"/>
      <c r="G46" s="10"/>
      <c r="H46" s="10"/>
      <c r="I46" s="12"/>
      <c r="J46" s="12"/>
      <c r="K46" s="10"/>
      <c r="L46" s="10"/>
      <c r="M46" s="10"/>
      <c r="N46" s="11"/>
    </row>
    <row r="47" spans="2:14" x14ac:dyDescent="0.25">
      <c r="B47" s="9">
        <v>42</v>
      </c>
      <c r="C47" s="10"/>
      <c r="D47" s="10"/>
      <c r="E47" s="10"/>
      <c r="F47" s="10"/>
      <c r="G47" s="10"/>
      <c r="H47" s="10"/>
      <c r="I47" s="12"/>
      <c r="J47" s="12"/>
      <c r="K47" s="10"/>
      <c r="L47" s="10"/>
      <c r="M47" s="10"/>
      <c r="N47" s="11"/>
    </row>
    <row r="48" spans="2:14" x14ac:dyDescent="0.25">
      <c r="B48" s="9">
        <v>43</v>
      </c>
      <c r="C48" s="10"/>
      <c r="D48" s="10"/>
      <c r="E48" s="10"/>
      <c r="F48" s="10"/>
      <c r="G48" s="10"/>
      <c r="H48" s="10"/>
      <c r="I48" s="12"/>
      <c r="J48" s="12"/>
      <c r="K48" s="10"/>
      <c r="L48" s="10"/>
      <c r="M48" s="10"/>
      <c r="N48" s="11"/>
    </row>
    <row r="49" spans="2:14" x14ac:dyDescent="0.25">
      <c r="B49" s="9">
        <v>44</v>
      </c>
      <c r="C49" s="10"/>
      <c r="D49" s="10"/>
      <c r="E49" s="10"/>
      <c r="F49" s="10"/>
      <c r="G49" s="10"/>
      <c r="H49" s="10"/>
      <c r="I49" s="12"/>
      <c r="J49" s="12"/>
      <c r="K49" s="10"/>
      <c r="L49" s="10"/>
      <c r="M49" s="10"/>
      <c r="N49" s="11"/>
    </row>
    <row r="50" spans="2:14" x14ac:dyDescent="0.25">
      <c r="B50" s="9">
        <v>45</v>
      </c>
      <c r="C50" s="10"/>
      <c r="D50" s="10"/>
      <c r="E50" s="10"/>
      <c r="F50" s="10"/>
      <c r="G50" s="10"/>
      <c r="H50" s="10"/>
      <c r="I50" s="12"/>
      <c r="J50" s="12"/>
      <c r="K50" s="10"/>
      <c r="L50" s="10"/>
      <c r="M50" s="10"/>
      <c r="N50" s="11"/>
    </row>
    <row r="51" spans="2:14" x14ac:dyDescent="0.25">
      <c r="B51" s="9">
        <v>46</v>
      </c>
      <c r="C51" s="10"/>
      <c r="D51" s="10"/>
      <c r="E51" s="10"/>
      <c r="F51" s="10"/>
      <c r="G51" s="10"/>
      <c r="H51" s="10"/>
      <c r="I51" s="12"/>
      <c r="J51" s="12"/>
      <c r="K51" s="10"/>
      <c r="L51" s="10"/>
      <c r="M51" s="10"/>
      <c r="N51" s="11"/>
    </row>
    <row r="52" spans="2:14" x14ac:dyDescent="0.25">
      <c r="B52" s="9">
        <v>47</v>
      </c>
      <c r="C52" s="10"/>
      <c r="D52" s="10"/>
      <c r="E52" s="10"/>
      <c r="F52" s="10"/>
      <c r="G52" s="10"/>
      <c r="H52" s="10"/>
      <c r="I52" s="12"/>
      <c r="J52" s="12"/>
      <c r="K52" s="10"/>
      <c r="L52" s="10"/>
      <c r="M52" s="10"/>
      <c r="N52" s="11"/>
    </row>
    <row r="53" spans="2:14" x14ac:dyDescent="0.25">
      <c r="B53" s="9">
        <v>48</v>
      </c>
      <c r="C53" s="10"/>
      <c r="D53" s="10"/>
      <c r="E53" s="10"/>
      <c r="F53" s="10"/>
      <c r="G53" s="10"/>
      <c r="H53" s="10"/>
      <c r="I53" s="12"/>
      <c r="J53" s="12"/>
      <c r="K53" s="10"/>
      <c r="L53" s="10"/>
      <c r="M53" s="10"/>
      <c r="N53" s="11"/>
    </row>
    <row r="54" spans="2:14" x14ac:dyDescent="0.25">
      <c r="B54" s="9">
        <v>49</v>
      </c>
      <c r="C54" s="10"/>
      <c r="D54" s="10"/>
      <c r="E54" s="10"/>
      <c r="F54" s="10"/>
      <c r="G54" s="10"/>
      <c r="H54" s="10"/>
      <c r="I54" s="12"/>
      <c r="J54" s="12"/>
      <c r="K54" s="10"/>
      <c r="L54" s="10"/>
      <c r="M54" s="10"/>
      <c r="N54" s="11"/>
    </row>
    <row r="55" spans="2:14" x14ac:dyDescent="0.25">
      <c r="B55" s="9">
        <v>50</v>
      </c>
      <c r="C55" s="10"/>
      <c r="D55" s="10"/>
      <c r="E55" s="10"/>
      <c r="F55" s="10"/>
      <c r="G55" s="10"/>
      <c r="H55" s="10"/>
      <c r="I55" s="12"/>
      <c r="J55" s="12"/>
      <c r="K55" s="10"/>
      <c r="L55" s="10"/>
      <c r="M55" s="10"/>
      <c r="N55" s="11"/>
    </row>
    <row r="56" spans="2:14" x14ac:dyDescent="0.25">
      <c r="B56" s="9">
        <v>51</v>
      </c>
      <c r="C56" s="10"/>
      <c r="D56" s="10"/>
      <c r="E56" s="10"/>
      <c r="F56" s="10"/>
      <c r="G56" s="10"/>
      <c r="H56" s="10"/>
      <c r="I56" s="12"/>
      <c r="J56" s="12"/>
      <c r="K56" s="10"/>
      <c r="L56" s="10"/>
      <c r="M56" s="10"/>
      <c r="N56" s="11"/>
    </row>
    <row r="57" spans="2:14" x14ac:dyDescent="0.25">
      <c r="B57" s="9">
        <v>52</v>
      </c>
      <c r="C57" s="10"/>
      <c r="D57" s="10"/>
      <c r="E57" s="10"/>
      <c r="F57" s="10"/>
      <c r="G57" s="10"/>
      <c r="H57" s="10"/>
      <c r="I57" s="12"/>
      <c r="J57" s="12"/>
      <c r="K57" s="10"/>
      <c r="L57" s="10"/>
      <c r="M57" s="10"/>
      <c r="N57" s="11"/>
    </row>
    <row r="58" spans="2:14" x14ac:dyDescent="0.25">
      <c r="B58" s="9">
        <v>53</v>
      </c>
      <c r="C58" s="10"/>
      <c r="D58" s="10"/>
      <c r="E58" s="10"/>
      <c r="F58" s="10"/>
      <c r="G58" s="10"/>
      <c r="H58" s="10"/>
      <c r="I58" s="12"/>
      <c r="J58" s="12"/>
      <c r="K58" s="10"/>
      <c r="L58" s="10"/>
      <c r="M58" s="10"/>
      <c r="N58" s="11"/>
    </row>
    <row r="59" spans="2:14" x14ac:dyDescent="0.25">
      <c r="B59" s="9">
        <v>54</v>
      </c>
      <c r="C59" s="10"/>
      <c r="D59" s="10"/>
      <c r="E59" s="10"/>
      <c r="F59" s="10"/>
      <c r="G59" s="10"/>
      <c r="H59" s="10"/>
      <c r="I59" s="12"/>
      <c r="J59" s="12"/>
      <c r="K59" s="10"/>
      <c r="L59" s="10"/>
      <c r="M59" s="10"/>
      <c r="N59" s="11"/>
    </row>
    <row r="60" spans="2:14" x14ac:dyDescent="0.25">
      <c r="B60" s="9">
        <v>55</v>
      </c>
      <c r="C60" s="10"/>
      <c r="D60" s="10"/>
      <c r="E60" s="10"/>
      <c r="F60" s="10"/>
      <c r="G60" s="10"/>
      <c r="H60" s="10"/>
      <c r="I60" s="12"/>
      <c r="J60" s="12"/>
      <c r="K60" s="10"/>
      <c r="L60" s="10"/>
      <c r="M60" s="10"/>
      <c r="N60" s="11"/>
    </row>
    <row r="61" spans="2:14" x14ac:dyDescent="0.25">
      <c r="B61" s="9">
        <v>56</v>
      </c>
      <c r="C61" s="10"/>
      <c r="D61" s="10"/>
      <c r="E61" s="10"/>
      <c r="F61" s="10"/>
      <c r="G61" s="10"/>
      <c r="H61" s="10"/>
      <c r="I61" s="12"/>
      <c r="J61" s="12"/>
      <c r="K61" s="10"/>
      <c r="L61" s="10"/>
      <c r="M61" s="10"/>
      <c r="N61" s="11"/>
    </row>
    <row r="62" spans="2:14" x14ac:dyDescent="0.25">
      <c r="B62" s="9">
        <v>57</v>
      </c>
      <c r="C62" s="10"/>
      <c r="D62" s="10"/>
      <c r="E62" s="10"/>
      <c r="F62" s="10"/>
      <c r="G62" s="10"/>
      <c r="H62" s="10"/>
      <c r="I62" s="12"/>
      <c r="J62" s="12"/>
      <c r="K62" s="10"/>
      <c r="L62" s="10"/>
      <c r="M62" s="10"/>
      <c r="N62" s="11"/>
    </row>
    <row r="63" spans="2:14" x14ac:dyDescent="0.25">
      <c r="B63" s="9">
        <v>58</v>
      </c>
      <c r="C63" s="10"/>
      <c r="D63" s="10"/>
      <c r="E63" s="10"/>
      <c r="F63" s="10"/>
      <c r="G63" s="10"/>
      <c r="H63" s="10"/>
      <c r="I63" s="12"/>
      <c r="J63" s="12"/>
      <c r="K63" s="10"/>
      <c r="L63" s="10"/>
      <c r="M63" s="10"/>
      <c r="N63" s="11"/>
    </row>
    <row r="64" spans="2:14" x14ac:dyDescent="0.25">
      <c r="B64" s="9">
        <v>59</v>
      </c>
      <c r="C64" s="10"/>
      <c r="D64" s="10"/>
      <c r="E64" s="10"/>
      <c r="F64" s="10"/>
      <c r="G64" s="10"/>
      <c r="H64" s="10"/>
      <c r="I64" s="12"/>
      <c r="J64" s="12"/>
      <c r="K64" s="10"/>
      <c r="L64" s="10"/>
      <c r="M64" s="10"/>
      <c r="N64" s="11"/>
    </row>
    <row r="65" spans="2:14" x14ac:dyDescent="0.25">
      <c r="B65" s="9">
        <v>60</v>
      </c>
      <c r="C65" s="10"/>
      <c r="D65" s="10"/>
      <c r="E65" s="10"/>
      <c r="F65" s="10"/>
      <c r="G65" s="10"/>
      <c r="H65" s="10"/>
      <c r="I65" s="12"/>
      <c r="J65" s="12"/>
      <c r="K65" s="10"/>
      <c r="L65" s="10"/>
      <c r="M65" s="10"/>
      <c r="N65" s="11"/>
    </row>
    <row r="66" spans="2:14" x14ac:dyDescent="0.25">
      <c r="B66" s="9">
        <v>61</v>
      </c>
      <c r="C66" s="10"/>
      <c r="D66" s="10"/>
      <c r="E66" s="10"/>
      <c r="F66" s="10"/>
      <c r="G66" s="10"/>
      <c r="H66" s="10"/>
      <c r="I66" s="12"/>
      <c r="J66" s="12"/>
      <c r="K66" s="10"/>
      <c r="L66" s="10"/>
      <c r="M66" s="10"/>
      <c r="N66" s="11"/>
    </row>
    <row r="67" spans="2:14" x14ac:dyDescent="0.25">
      <c r="B67" s="9">
        <v>62</v>
      </c>
      <c r="C67" s="10"/>
      <c r="D67" s="10"/>
      <c r="E67" s="10"/>
      <c r="F67" s="10"/>
      <c r="G67" s="10"/>
      <c r="H67" s="10"/>
      <c r="I67" s="12"/>
      <c r="J67" s="12"/>
      <c r="K67" s="10"/>
      <c r="L67" s="10"/>
      <c r="M67" s="10"/>
      <c r="N67" s="11"/>
    </row>
    <row r="68" spans="2:14" x14ac:dyDescent="0.25">
      <c r="B68" s="9">
        <v>63</v>
      </c>
      <c r="C68" s="10"/>
      <c r="D68" s="10"/>
      <c r="E68" s="10"/>
      <c r="F68" s="10"/>
      <c r="G68" s="10"/>
      <c r="H68" s="10"/>
      <c r="I68" s="12"/>
      <c r="J68" s="12"/>
      <c r="K68" s="10"/>
      <c r="L68" s="10"/>
      <c r="M68" s="10"/>
      <c r="N68" s="11"/>
    </row>
    <row r="69" spans="2:14" x14ac:dyDescent="0.25">
      <c r="B69" s="9">
        <v>64</v>
      </c>
      <c r="C69" s="10"/>
      <c r="D69" s="10"/>
      <c r="E69" s="10"/>
      <c r="F69" s="10"/>
      <c r="G69" s="10"/>
      <c r="H69" s="10"/>
      <c r="I69" s="12"/>
      <c r="J69" s="12"/>
      <c r="K69" s="10"/>
      <c r="L69" s="10"/>
      <c r="M69" s="10"/>
      <c r="N69" s="11"/>
    </row>
    <row r="70" spans="2:14" x14ac:dyDescent="0.25">
      <c r="B70" s="9">
        <v>65</v>
      </c>
      <c r="C70" s="10"/>
      <c r="D70" s="10"/>
      <c r="E70" s="10"/>
      <c r="F70" s="10"/>
      <c r="G70" s="10"/>
      <c r="H70" s="10"/>
      <c r="I70" s="12"/>
      <c r="J70" s="12"/>
      <c r="K70" s="10"/>
      <c r="L70" s="10"/>
      <c r="M70" s="10"/>
      <c r="N70" s="11"/>
    </row>
    <row r="71" spans="2:14" x14ac:dyDescent="0.25">
      <c r="B71" s="9">
        <v>66</v>
      </c>
      <c r="C71" s="10"/>
      <c r="D71" s="10"/>
      <c r="E71" s="10"/>
      <c r="F71" s="10"/>
      <c r="G71" s="10"/>
      <c r="H71" s="10"/>
      <c r="I71" s="12"/>
      <c r="J71" s="12"/>
      <c r="K71" s="10"/>
      <c r="L71" s="10"/>
      <c r="M71" s="10"/>
      <c r="N71" s="11"/>
    </row>
    <row r="72" spans="2:14" x14ac:dyDescent="0.25">
      <c r="B72" s="9">
        <v>67</v>
      </c>
      <c r="C72" s="10"/>
      <c r="D72" s="10"/>
      <c r="E72" s="10"/>
      <c r="F72" s="10"/>
      <c r="G72" s="10"/>
      <c r="H72" s="10"/>
      <c r="I72" s="12"/>
      <c r="J72" s="12"/>
      <c r="K72" s="10"/>
      <c r="L72" s="10"/>
      <c r="M72" s="10"/>
      <c r="N72" s="11"/>
    </row>
    <row r="73" spans="2:14" x14ac:dyDescent="0.25">
      <c r="B73" s="9">
        <v>68</v>
      </c>
      <c r="C73" s="10"/>
      <c r="D73" s="10"/>
      <c r="E73" s="10"/>
      <c r="F73" s="10"/>
      <c r="G73" s="10"/>
      <c r="H73" s="10"/>
      <c r="I73" s="12"/>
      <c r="J73" s="12"/>
      <c r="K73" s="10"/>
      <c r="L73" s="10"/>
      <c r="M73" s="10"/>
      <c r="N73" s="11"/>
    </row>
    <row r="74" spans="2:14" x14ac:dyDescent="0.25">
      <c r="B74" s="9">
        <v>69</v>
      </c>
      <c r="C74" s="10"/>
      <c r="D74" s="10"/>
      <c r="E74" s="10"/>
      <c r="F74" s="10"/>
      <c r="G74" s="10"/>
      <c r="H74" s="10"/>
      <c r="I74" s="12"/>
      <c r="J74" s="12"/>
      <c r="K74" s="10"/>
      <c r="L74" s="10"/>
      <c r="M74" s="10"/>
      <c r="N74" s="11"/>
    </row>
    <row r="75" spans="2:14" x14ac:dyDescent="0.25">
      <c r="B75" s="9">
        <v>70</v>
      </c>
      <c r="C75" s="10"/>
      <c r="D75" s="10"/>
      <c r="E75" s="10"/>
      <c r="F75" s="10"/>
      <c r="G75" s="10"/>
      <c r="H75" s="10"/>
      <c r="I75" s="12"/>
      <c r="J75" s="12"/>
      <c r="K75" s="10"/>
      <c r="L75" s="10"/>
      <c r="M75" s="10"/>
      <c r="N75" s="11"/>
    </row>
    <row r="76" spans="2:14" x14ac:dyDescent="0.25">
      <c r="B76" s="9">
        <v>71</v>
      </c>
      <c r="C76" s="10"/>
      <c r="D76" s="10"/>
      <c r="E76" s="10"/>
      <c r="F76" s="10"/>
      <c r="G76" s="10"/>
      <c r="H76" s="10"/>
      <c r="I76" s="12"/>
      <c r="J76" s="12"/>
      <c r="K76" s="10"/>
      <c r="L76" s="10"/>
      <c r="M76" s="10"/>
      <c r="N76" s="11"/>
    </row>
    <row r="77" spans="2:14" x14ac:dyDescent="0.25">
      <c r="B77" s="9">
        <v>72</v>
      </c>
      <c r="C77" s="10"/>
      <c r="D77" s="10"/>
      <c r="E77" s="10"/>
      <c r="F77" s="10"/>
      <c r="G77" s="10"/>
      <c r="H77" s="10"/>
      <c r="I77" s="12"/>
      <c r="J77" s="12"/>
      <c r="K77" s="10"/>
      <c r="L77" s="10"/>
      <c r="M77" s="10"/>
      <c r="N77" s="11"/>
    </row>
    <row r="78" spans="2:14" x14ac:dyDescent="0.25">
      <c r="B78" s="9">
        <v>73</v>
      </c>
      <c r="C78" s="10"/>
      <c r="D78" s="10"/>
      <c r="E78" s="10"/>
      <c r="F78" s="10"/>
      <c r="G78" s="10"/>
      <c r="H78" s="10"/>
      <c r="I78" s="12"/>
      <c r="J78" s="12"/>
      <c r="K78" s="10"/>
      <c r="L78" s="10"/>
      <c r="M78" s="10"/>
      <c r="N78" s="11"/>
    </row>
    <row r="79" spans="2:14" x14ac:dyDescent="0.25">
      <c r="B79" s="9">
        <v>74</v>
      </c>
      <c r="C79" s="10"/>
      <c r="D79" s="10"/>
      <c r="E79" s="10"/>
      <c r="F79" s="10"/>
      <c r="G79" s="10"/>
      <c r="H79" s="10"/>
      <c r="I79" s="12"/>
      <c r="J79" s="12"/>
      <c r="K79" s="10"/>
      <c r="L79" s="10"/>
      <c r="M79" s="10"/>
      <c r="N79" s="11"/>
    </row>
    <row r="80" spans="2:14" x14ac:dyDescent="0.25">
      <c r="B80" s="9">
        <v>75</v>
      </c>
      <c r="C80" s="10"/>
      <c r="D80" s="10"/>
      <c r="E80" s="10"/>
      <c r="F80" s="10"/>
      <c r="G80" s="10"/>
      <c r="H80" s="10"/>
      <c r="I80" s="12"/>
      <c r="J80" s="12"/>
      <c r="K80" s="10"/>
      <c r="L80" s="10"/>
      <c r="M80" s="10"/>
      <c r="N80" s="11"/>
    </row>
    <row r="81" spans="2:14" x14ac:dyDescent="0.25">
      <c r="B81" s="9">
        <v>76</v>
      </c>
      <c r="C81" s="10"/>
      <c r="D81" s="10"/>
      <c r="E81" s="10"/>
      <c r="F81" s="10"/>
      <c r="G81" s="10"/>
      <c r="H81" s="10"/>
      <c r="I81" s="12"/>
      <c r="J81" s="12"/>
      <c r="K81" s="10"/>
      <c r="L81" s="10"/>
      <c r="M81" s="10"/>
      <c r="N81" s="11"/>
    </row>
    <row r="82" spans="2:14" x14ac:dyDescent="0.25">
      <c r="B82" s="9">
        <v>77</v>
      </c>
      <c r="C82" s="10"/>
      <c r="D82" s="10"/>
      <c r="E82" s="10"/>
      <c r="F82" s="10"/>
      <c r="G82" s="10"/>
      <c r="H82" s="10"/>
      <c r="I82" s="12"/>
      <c r="J82" s="12"/>
      <c r="K82" s="10"/>
      <c r="L82" s="10"/>
      <c r="M82" s="10"/>
      <c r="N82" s="11"/>
    </row>
    <row r="83" spans="2:14" x14ac:dyDescent="0.25">
      <c r="B83" s="9">
        <v>78</v>
      </c>
      <c r="C83" s="10"/>
      <c r="D83" s="10"/>
      <c r="E83" s="10"/>
      <c r="F83" s="10"/>
      <c r="G83" s="10"/>
      <c r="H83" s="10"/>
      <c r="I83" s="12"/>
      <c r="J83" s="12"/>
      <c r="K83" s="10"/>
      <c r="L83" s="10"/>
      <c r="M83" s="10"/>
      <c r="N83" s="11"/>
    </row>
    <row r="84" spans="2:14" x14ac:dyDescent="0.25">
      <c r="B84" s="9">
        <v>79</v>
      </c>
      <c r="C84" s="10"/>
      <c r="D84" s="10"/>
      <c r="E84" s="10"/>
      <c r="F84" s="10"/>
      <c r="G84" s="10"/>
      <c r="H84" s="10"/>
      <c r="I84" s="12"/>
      <c r="J84" s="12"/>
      <c r="K84" s="10"/>
      <c r="L84" s="10"/>
      <c r="M84" s="10"/>
      <c r="N84" s="11"/>
    </row>
    <row r="85" spans="2:14" x14ac:dyDescent="0.25">
      <c r="B85" s="9">
        <v>80</v>
      </c>
      <c r="C85" s="10"/>
      <c r="D85" s="10"/>
      <c r="E85" s="10"/>
      <c r="F85" s="10"/>
      <c r="G85" s="10"/>
      <c r="H85" s="10"/>
      <c r="I85" s="12"/>
      <c r="J85" s="12"/>
      <c r="K85" s="10"/>
      <c r="L85" s="10"/>
      <c r="M85" s="10"/>
      <c r="N85" s="11"/>
    </row>
    <row r="86" spans="2:14" x14ac:dyDescent="0.25">
      <c r="B86" s="9">
        <v>81</v>
      </c>
      <c r="C86" s="10"/>
      <c r="D86" s="10"/>
      <c r="E86" s="10"/>
      <c r="F86" s="10"/>
      <c r="G86" s="10"/>
      <c r="H86" s="10"/>
      <c r="I86" s="12"/>
      <c r="J86" s="12"/>
      <c r="K86" s="10"/>
      <c r="L86" s="10"/>
      <c r="M86" s="10"/>
      <c r="N86" s="11"/>
    </row>
    <row r="87" spans="2:14" x14ac:dyDescent="0.25">
      <c r="B87" s="9">
        <v>82</v>
      </c>
      <c r="C87" s="10"/>
      <c r="D87" s="10"/>
      <c r="E87" s="10"/>
      <c r="F87" s="10"/>
      <c r="G87" s="10"/>
      <c r="H87" s="10"/>
      <c r="I87" s="12"/>
      <c r="J87" s="12"/>
      <c r="K87" s="10"/>
      <c r="L87" s="10"/>
      <c r="M87" s="10"/>
      <c r="N87" s="11"/>
    </row>
    <row r="88" spans="2:14" x14ac:dyDescent="0.25">
      <c r="B88" s="9">
        <v>83</v>
      </c>
      <c r="C88" s="10"/>
      <c r="D88" s="10"/>
      <c r="E88" s="10"/>
      <c r="F88" s="10"/>
      <c r="G88" s="10"/>
      <c r="H88" s="10"/>
      <c r="I88" s="12"/>
      <c r="J88" s="12"/>
      <c r="K88" s="10"/>
      <c r="L88" s="10"/>
      <c r="M88" s="10"/>
      <c r="N88" s="11"/>
    </row>
    <row r="89" spans="2:14" x14ac:dyDescent="0.25">
      <c r="B89" s="9">
        <v>84</v>
      </c>
      <c r="C89" s="10"/>
      <c r="D89" s="10"/>
      <c r="E89" s="10"/>
      <c r="F89" s="10"/>
      <c r="G89" s="10"/>
      <c r="H89" s="10"/>
      <c r="I89" s="12"/>
      <c r="J89" s="12"/>
      <c r="K89" s="10"/>
      <c r="L89" s="10"/>
      <c r="M89" s="10"/>
      <c r="N89" s="11"/>
    </row>
    <row r="90" spans="2:14" x14ac:dyDescent="0.25">
      <c r="B90" s="9">
        <v>85</v>
      </c>
      <c r="C90" s="10"/>
      <c r="D90" s="10"/>
      <c r="E90" s="10"/>
      <c r="F90" s="10"/>
      <c r="G90" s="10"/>
      <c r="H90" s="10"/>
      <c r="I90" s="12"/>
      <c r="J90" s="12"/>
      <c r="K90" s="10"/>
      <c r="L90" s="10"/>
      <c r="M90" s="10"/>
      <c r="N90" s="11"/>
    </row>
    <row r="91" spans="2:14" x14ac:dyDescent="0.25">
      <c r="B91" s="9">
        <v>86</v>
      </c>
      <c r="C91" s="10"/>
      <c r="D91" s="10"/>
      <c r="E91" s="10"/>
      <c r="F91" s="10"/>
      <c r="G91" s="10"/>
      <c r="H91" s="10"/>
      <c r="I91" s="12"/>
      <c r="J91" s="12"/>
      <c r="K91" s="10"/>
      <c r="L91" s="10"/>
      <c r="M91" s="10"/>
      <c r="N91" s="11"/>
    </row>
    <row r="92" spans="2:14" x14ac:dyDescent="0.25">
      <c r="B92" s="9">
        <v>87</v>
      </c>
      <c r="C92" s="10"/>
      <c r="D92" s="10"/>
      <c r="E92" s="10"/>
      <c r="F92" s="10"/>
      <c r="G92" s="10"/>
      <c r="H92" s="10"/>
      <c r="I92" s="12"/>
      <c r="J92" s="12"/>
      <c r="K92" s="10"/>
      <c r="L92" s="10"/>
      <c r="M92" s="10"/>
      <c r="N92" s="11"/>
    </row>
    <row r="93" spans="2:14" x14ac:dyDescent="0.25">
      <c r="B93" s="9">
        <v>88</v>
      </c>
      <c r="C93" s="10"/>
      <c r="D93" s="10"/>
      <c r="E93" s="10"/>
      <c r="F93" s="10"/>
      <c r="G93" s="10"/>
      <c r="H93" s="10"/>
      <c r="I93" s="12"/>
      <c r="J93" s="12"/>
      <c r="K93" s="10"/>
      <c r="L93" s="10"/>
      <c r="M93" s="10"/>
      <c r="N93" s="11"/>
    </row>
    <row r="94" spans="2:14" x14ac:dyDescent="0.25">
      <c r="B94" s="9">
        <v>89</v>
      </c>
      <c r="C94" s="10"/>
      <c r="D94" s="10"/>
      <c r="E94" s="10"/>
      <c r="F94" s="10"/>
      <c r="G94" s="10"/>
      <c r="H94" s="10"/>
      <c r="I94" s="12"/>
      <c r="J94" s="12"/>
      <c r="K94" s="10"/>
      <c r="L94" s="10"/>
      <c r="M94" s="10"/>
      <c r="N94" s="11"/>
    </row>
    <row r="95" spans="2:14" x14ac:dyDescent="0.25">
      <c r="B95" s="9">
        <v>90</v>
      </c>
      <c r="C95" s="10"/>
      <c r="D95" s="10"/>
      <c r="E95" s="10"/>
      <c r="F95" s="10"/>
      <c r="G95" s="10"/>
      <c r="H95" s="10"/>
      <c r="I95" s="12"/>
      <c r="J95" s="12"/>
      <c r="K95" s="10"/>
      <c r="L95" s="10"/>
      <c r="M95" s="10"/>
      <c r="N95" s="11"/>
    </row>
    <row r="96" spans="2:14" x14ac:dyDescent="0.25">
      <c r="B96" s="9">
        <v>91</v>
      </c>
      <c r="C96" s="10"/>
      <c r="D96" s="10"/>
      <c r="E96" s="10"/>
      <c r="F96" s="10"/>
      <c r="G96" s="10"/>
      <c r="H96" s="10"/>
      <c r="I96" s="12"/>
      <c r="J96" s="12"/>
      <c r="K96" s="10"/>
      <c r="L96" s="10"/>
      <c r="M96" s="10"/>
      <c r="N96" s="11"/>
    </row>
    <row r="97" spans="2:14" x14ac:dyDescent="0.25">
      <c r="B97" s="9">
        <v>92</v>
      </c>
      <c r="C97" s="10"/>
      <c r="D97" s="10"/>
      <c r="E97" s="10"/>
      <c r="F97" s="10"/>
      <c r="G97" s="10"/>
      <c r="H97" s="10"/>
      <c r="I97" s="12"/>
      <c r="J97" s="12"/>
      <c r="K97" s="10"/>
      <c r="L97" s="10"/>
      <c r="M97" s="10"/>
      <c r="N97" s="11"/>
    </row>
    <row r="98" spans="2:14" x14ac:dyDescent="0.25">
      <c r="B98" s="9">
        <v>93</v>
      </c>
      <c r="C98" s="10"/>
      <c r="D98" s="10"/>
      <c r="E98" s="10"/>
      <c r="F98" s="10"/>
      <c r="G98" s="10"/>
      <c r="H98" s="10"/>
      <c r="I98" s="12"/>
      <c r="J98" s="12"/>
      <c r="K98" s="10"/>
      <c r="L98" s="10"/>
      <c r="M98" s="10"/>
      <c r="N98" s="11"/>
    </row>
    <row r="99" spans="2:14" x14ac:dyDescent="0.25">
      <c r="B99" s="9">
        <v>94</v>
      </c>
      <c r="C99" s="10"/>
      <c r="D99" s="10"/>
      <c r="E99" s="10"/>
      <c r="F99" s="10"/>
      <c r="G99" s="10"/>
      <c r="H99" s="10"/>
      <c r="I99" s="12"/>
      <c r="J99" s="12"/>
      <c r="K99" s="10"/>
      <c r="L99" s="10"/>
      <c r="M99" s="10"/>
      <c r="N99" s="11"/>
    </row>
    <row r="100" spans="2:14" x14ac:dyDescent="0.25">
      <c r="B100" s="9">
        <v>95</v>
      </c>
      <c r="C100" s="10"/>
      <c r="D100" s="10"/>
      <c r="E100" s="10"/>
      <c r="F100" s="10"/>
      <c r="G100" s="10"/>
      <c r="H100" s="10"/>
      <c r="I100" s="12"/>
      <c r="J100" s="12"/>
      <c r="K100" s="10"/>
      <c r="L100" s="10"/>
      <c r="M100" s="10"/>
      <c r="N100" s="11"/>
    </row>
    <row r="101" spans="2:14" x14ac:dyDescent="0.25">
      <c r="B101" s="9">
        <v>96</v>
      </c>
      <c r="C101" s="10"/>
      <c r="D101" s="10"/>
      <c r="E101" s="10"/>
      <c r="F101" s="10"/>
      <c r="G101" s="10"/>
      <c r="H101" s="10"/>
      <c r="I101" s="12"/>
      <c r="J101" s="12"/>
      <c r="K101" s="10"/>
      <c r="L101" s="10"/>
      <c r="M101" s="10"/>
      <c r="N101" s="11"/>
    </row>
    <row r="102" spans="2:14" x14ac:dyDescent="0.25">
      <c r="B102" s="9">
        <v>97</v>
      </c>
      <c r="C102" s="10"/>
      <c r="D102" s="10"/>
      <c r="E102" s="10"/>
      <c r="F102" s="10"/>
      <c r="G102" s="10"/>
      <c r="H102" s="10"/>
      <c r="I102" s="12"/>
      <c r="J102" s="12"/>
      <c r="K102" s="10"/>
      <c r="L102" s="10"/>
      <c r="M102" s="10"/>
      <c r="N102" s="11"/>
    </row>
    <row r="103" spans="2:14" x14ac:dyDescent="0.25">
      <c r="B103" s="9">
        <v>98</v>
      </c>
      <c r="C103" s="10"/>
      <c r="D103" s="10"/>
      <c r="E103" s="10"/>
      <c r="F103" s="10"/>
      <c r="G103" s="10"/>
      <c r="H103" s="10"/>
      <c r="I103" s="12"/>
      <c r="J103" s="12"/>
      <c r="K103" s="10"/>
      <c r="L103" s="10"/>
      <c r="M103" s="10"/>
      <c r="N103" s="11"/>
    </row>
    <row r="104" spans="2:14" x14ac:dyDescent="0.25">
      <c r="B104" s="9">
        <v>99</v>
      </c>
      <c r="C104" s="10"/>
      <c r="D104" s="10"/>
      <c r="E104" s="10"/>
      <c r="F104" s="10"/>
      <c r="G104" s="10"/>
      <c r="H104" s="10"/>
      <c r="I104" s="12"/>
      <c r="J104" s="12"/>
      <c r="K104" s="10"/>
      <c r="L104" s="10"/>
      <c r="M104" s="10"/>
      <c r="N104" s="11"/>
    </row>
    <row r="105" spans="2:14" x14ac:dyDescent="0.25">
      <c r="B105" s="9">
        <v>100</v>
      </c>
      <c r="C105" s="10"/>
      <c r="D105" s="10"/>
      <c r="E105" s="10"/>
      <c r="F105" s="10"/>
      <c r="G105" s="10"/>
      <c r="H105" s="10"/>
      <c r="I105" s="12"/>
      <c r="J105" s="12"/>
      <c r="K105" s="10"/>
      <c r="L105" s="10"/>
      <c r="M105" s="10"/>
      <c r="N105" s="11"/>
    </row>
    <row r="106" spans="2:14" x14ac:dyDescent="0.25">
      <c r="B106" s="9">
        <v>101</v>
      </c>
      <c r="C106" s="10"/>
      <c r="D106" s="10"/>
      <c r="E106" s="10"/>
      <c r="F106" s="10"/>
      <c r="G106" s="10"/>
      <c r="H106" s="10"/>
      <c r="I106" s="12"/>
      <c r="J106" s="12"/>
      <c r="K106" s="10"/>
      <c r="L106" s="10"/>
      <c r="M106" s="10"/>
      <c r="N106" s="11"/>
    </row>
    <row r="107" spans="2:14" x14ac:dyDescent="0.25">
      <c r="B107" s="9">
        <v>102</v>
      </c>
      <c r="C107" s="10"/>
      <c r="D107" s="10"/>
      <c r="E107" s="10"/>
      <c r="F107" s="10"/>
      <c r="G107" s="10"/>
      <c r="H107" s="10"/>
      <c r="I107" s="12"/>
      <c r="J107" s="12"/>
      <c r="K107" s="10"/>
      <c r="L107" s="10"/>
      <c r="M107" s="10"/>
      <c r="N107" s="11"/>
    </row>
    <row r="108" spans="2:14" x14ac:dyDescent="0.25">
      <c r="B108" s="9">
        <v>103</v>
      </c>
      <c r="C108" s="10"/>
      <c r="D108" s="10"/>
      <c r="E108" s="10"/>
      <c r="F108" s="10"/>
      <c r="G108" s="10"/>
      <c r="H108" s="10"/>
      <c r="I108" s="12"/>
      <c r="J108" s="12"/>
      <c r="K108" s="10"/>
      <c r="L108" s="10"/>
      <c r="M108" s="10"/>
      <c r="N108" s="11"/>
    </row>
    <row r="109" spans="2:14" x14ac:dyDescent="0.25">
      <c r="B109" s="9">
        <v>104</v>
      </c>
      <c r="C109" s="10"/>
      <c r="D109" s="10"/>
      <c r="E109" s="10"/>
      <c r="F109" s="10"/>
      <c r="G109" s="10"/>
      <c r="H109" s="10"/>
      <c r="I109" s="12"/>
      <c r="J109" s="12"/>
      <c r="K109" s="10"/>
      <c r="L109" s="10"/>
      <c r="M109" s="10"/>
      <c r="N109" s="11"/>
    </row>
    <row r="110" spans="2:14" x14ac:dyDescent="0.25">
      <c r="B110" s="9">
        <v>105</v>
      </c>
      <c r="C110" s="10"/>
      <c r="D110" s="10"/>
      <c r="E110" s="10"/>
      <c r="F110" s="10"/>
      <c r="G110" s="10"/>
      <c r="H110" s="10"/>
      <c r="I110" s="12"/>
      <c r="J110" s="12"/>
      <c r="K110" s="10"/>
      <c r="L110" s="10"/>
      <c r="M110" s="10"/>
      <c r="N110" s="11"/>
    </row>
    <row r="111" spans="2:14" x14ac:dyDescent="0.25">
      <c r="B111" s="9">
        <v>106</v>
      </c>
      <c r="C111" s="10"/>
      <c r="D111" s="10"/>
      <c r="E111" s="10"/>
      <c r="F111" s="10"/>
      <c r="G111" s="10"/>
      <c r="H111" s="10"/>
      <c r="I111" s="12"/>
      <c r="J111" s="12"/>
      <c r="K111" s="10"/>
      <c r="L111" s="10"/>
      <c r="M111" s="10"/>
      <c r="N111" s="11"/>
    </row>
    <row r="112" spans="2:14" x14ac:dyDescent="0.25">
      <c r="B112" s="9">
        <v>107</v>
      </c>
      <c r="C112" s="10"/>
      <c r="D112" s="10"/>
      <c r="E112" s="10"/>
      <c r="F112" s="10"/>
      <c r="G112" s="10"/>
      <c r="H112" s="10"/>
      <c r="I112" s="12"/>
      <c r="J112" s="12"/>
      <c r="K112" s="10"/>
      <c r="L112" s="10"/>
      <c r="M112" s="10"/>
      <c r="N112" s="11"/>
    </row>
    <row r="113" spans="2:14" x14ac:dyDescent="0.25">
      <c r="B113" s="9">
        <v>108</v>
      </c>
      <c r="C113" s="10"/>
      <c r="D113" s="10"/>
      <c r="E113" s="10"/>
      <c r="F113" s="10"/>
      <c r="G113" s="10"/>
      <c r="H113" s="10"/>
      <c r="I113" s="12"/>
      <c r="J113" s="12"/>
      <c r="K113" s="10"/>
      <c r="L113" s="10"/>
      <c r="M113" s="10"/>
      <c r="N113" s="11"/>
    </row>
    <row r="114" spans="2:14" x14ac:dyDescent="0.25">
      <c r="B114" s="9">
        <v>109</v>
      </c>
      <c r="C114" s="10"/>
      <c r="D114" s="10"/>
      <c r="E114" s="10"/>
      <c r="F114" s="10"/>
      <c r="G114" s="10"/>
      <c r="H114" s="10"/>
      <c r="I114" s="12"/>
      <c r="J114" s="12"/>
      <c r="K114" s="10"/>
      <c r="L114" s="10"/>
      <c r="M114" s="10"/>
      <c r="N114" s="11"/>
    </row>
    <row r="115" spans="2:14" x14ac:dyDescent="0.25">
      <c r="B115" s="9">
        <v>110</v>
      </c>
      <c r="C115" s="10"/>
      <c r="D115" s="10"/>
      <c r="E115" s="10"/>
      <c r="F115" s="10"/>
      <c r="G115" s="10"/>
      <c r="H115" s="10"/>
      <c r="I115" s="12"/>
      <c r="J115" s="12"/>
      <c r="K115" s="10"/>
      <c r="L115" s="10"/>
      <c r="M115" s="10"/>
      <c r="N115" s="11"/>
    </row>
    <row r="116" spans="2:14" x14ac:dyDescent="0.25">
      <c r="B116" s="9">
        <v>111</v>
      </c>
      <c r="C116" s="10"/>
      <c r="D116" s="10"/>
      <c r="E116" s="10"/>
      <c r="F116" s="10"/>
      <c r="G116" s="10"/>
      <c r="H116" s="10"/>
      <c r="I116" s="12"/>
      <c r="J116" s="12"/>
      <c r="K116" s="10"/>
      <c r="L116" s="10"/>
      <c r="M116" s="10"/>
      <c r="N116" s="11"/>
    </row>
    <row r="117" spans="2:14" x14ac:dyDescent="0.25">
      <c r="B117" s="9">
        <v>112</v>
      </c>
      <c r="C117" s="10"/>
      <c r="D117" s="10"/>
      <c r="E117" s="10"/>
      <c r="F117" s="10"/>
      <c r="G117" s="10"/>
      <c r="H117" s="10"/>
      <c r="I117" s="12"/>
      <c r="J117" s="12"/>
      <c r="K117" s="10"/>
      <c r="L117" s="10"/>
      <c r="M117" s="10"/>
      <c r="N117" s="11"/>
    </row>
    <row r="118" spans="2:14" x14ac:dyDescent="0.25">
      <c r="B118" s="9">
        <v>113</v>
      </c>
      <c r="C118" s="10"/>
      <c r="D118" s="10"/>
      <c r="E118" s="10"/>
      <c r="F118" s="10"/>
      <c r="G118" s="10"/>
      <c r="H118" s="10"/>
      <c r="I118" s="12"/>
      <c r="J118" s="12"/>
      <c r="K118" s="10"/>
      <c r="L118" s="10"/>
      <c r="M118" s="10"/>
      <c r="N118" s="11"/>
    </row>
    <row r="119" spans="2:14" x14ac:dyDescent="0.25">
      <c r="B119" s="9">
        <v>114</v>
      </c>
      <c r="C119" s="10"/>
      <c r="D119" s="10"/>
      <c r="E119" s="10"/>
      <c r="F119" s="10"/>
      <c r="G119" s="10"/>
      <c r="H119" s="10"/>
      <c r="I119" s="12"/>
      <c r="J119" s="12"/>
      <c r="K119" s="10"/>
      <c r="L119" s="10"/>
      <c r="M119" s="10"/>
      <c r="N119" s="11"/>
    </row>
    <row r="120" spans="2:14" x14ac:dyDescent="0.25">
      <c r="B120" s="9">
        <v>115</v>
      </c>
      <c r="C120" s="10"/>
      <c r="D120" s="10"/>
      <c r="E120" s="10"/>
      <c r="F120" s="10"/>
      <c r="G120" s="10"/>
      <c r="H120" s="10"/>
      <c r="I120" s="12"/>
      <c r="J120" s="12"/>
      <c r="K120" s="10"/>
      <c r="L120" s="10"/>
      <c r="M120" s="10"/>
      <c r="N120" s="11"/>
    </row>
    <row r="121" spans="2:14" x14ac:dyDescent="0.25">
      <c r="B121" s="9">
        <v>116</v>
      </c>
      <c r="C121" s="10"/>
      <c r="D121" s="10"/>
      <c r="E121" s="10"/>
      <c r="F121" s="10"/>
      <c r="G121" s="10"/>
      <c r="H121" s="10"/>
      <c r="I121" s="12"/>
      <c r="J121" s="12"/>
      <c r="K121" s="10"/>
      <c r="L121" s="10"/>
      <c r="M121" s="10"/>
      <c r="N121" s="11"/>
    </row>
    <row r="122" spans="2:14" x14ac:dyDescent="0.25">
      <c r="B122" s="9">
        <v>117</v>
      </c>
      <c r="C122" s="10"/>
      <c r="D122" s="10"/>
      <c r="E122" s="10"/>
      <c r="F122" s="10"/>
      <c r="G122" s="10"/>
      <c r="H122" s="10"/>
      <c r="I122" s="12"/>
      <c r="J122" s="12"/>
      <c r="K122" s="10"/>
      <c r="L122" s="10"/>
      <c r="M122" s="10"/>
      <c r="N122" s="11"/>
    </row>
    <row r="123" spans="2:14" x14ac:dyDescent="0.25">
      <c r="B123" s="9">
        <v>118</v>
      </c>
      <c r="C123" s="10"/>
      <c r="D123" s="10"/>
      <c r="E123" s="10"/>
      <c r="F123" s="10"/>
      <c r="G123" s="10"/>
      <c r="H123" s="10"/>
      <c r="I123" s="12"/>
      <c r="J123" s="12"/>
      <c r="K123" s="10"/>
      <c r="L123" s="10"/>
      <c r="M123" s="10"/>
      <c r="N123" s="11"/>
    </row>
    <row r="124" spans="2:14" x14ac:dyDescent="0.25">
      <c r="B124" s="9">
        <v>119</v>
      </c>
      <c r="C124" s="10"/>
      <c r="D124" s="10"/>
      <c r="E124" s="10"/>
      <c r="F124" s="10"/>
      <c r="G124" s="10"/>
      <c r="H124" s="10"/>
      <c r="I124" s="12"/>
      <c r="J124" s="12"/>
      <c r="K124" s="10"/>
      <c r="L124" s="10"/>
      <c r="M124" s="10"/>
      <c r="N124" s="11"/>
    </row>
    <row r="125" spans="2:14" x14ac:dyDescent="0.25">
      <c r="B125" s="9">
        <v>120</v>
      </c>
      <c r="C125" s="10"/>
      <c r="D125" s="10"/>
      <c r="E125" s="10"/>
      <c r="F125" s="10"/>
      <c r="G125" s="10"/>
      <c r="H125" s="10"/>
      <c r="I125" s="12"/>
      <c r="J125" s="12"/>
      <c r="K125" s="10"/>
      <c r="L125" s="10"/>
      <c r="M125" s="10"/>
      <c r="N125" s="11"/>
    </row>
    <row r="126" spans="2:14" x14ac:dyDescent="0.25">
      <c r="B126" s="9">
        <v>121</v>
      </c>
      <c r="C126" s="10"/>
      <c r="D126" s="10"/>
      <c r="E126" s="10"/>
      <c r="F126" s="10"/>
      <c r="G126" s="10"/>
      <c r="H126" s="10"/>
      <c r="I126" s="12"/>
      <c r="J126" s="12"/>
      <c r="K126" s="10"/>
      <c r="L126" s="10"/>
      <c r="M126" s="10"/>
      <c r="N126" s="11"/>
    </row>
    <row r="127" spans="2:14" x14ac:dyDescent="0.25">
      <c r="B127" s="9">
        <v>122</v>
      </c>
      <c r="C127" s="10"/>
      <c r="D127" s="10"/>
      <c r="E127" s="10"/>
      <c r="F127" s="10"/>
      <c r="G127" s="10"/>
      <c r="H127" s="10"/>
      <c r="I127" s="12"/>
      <c r="J127" s="12"/>
      <c r="K127" s="10"/>
      <c r="L127" s="10"/>
      <c r="M127" s="10"/>
      <c r="N127" s="11"/>
    </row>
    <row r="128" spans="2:14" x14ac:dyDescent="0.25">
      <c r="B128" s="9">
        <v>123</v>
      </c>
      <c r="C128" s="10"/>
      <c r="D128" s="10"/>
      <c r="E128" s="10"/>
      <c r="F128" s="10"/>
      <c r="G128" s="10"/>
      <c r="H128" s="10"/>
      <c r="I128" s="12"/>
      <c r="J128" s="12"/>
      <c r="K128" s="10"/>
      <c r="L128" s="10"/>
      <c r="M128" s="10"/>
      <c r="N128" s="11"/>
    </row>
    <row r="129" spans="2:14" x14ac:dyDescent="0.25">
      <c r="B129" s="9">
        <v>124</v>
      </c>
      <c r="C129" s="10"/>
      <c r="D129" s="10"/>
      <c r="E129" s="10"/>
      <c r="F129" s="10"/>
      <c r="G129" s="10"/>
      <c r="H129" s="10"/>
      <c r="I129" s="12"/>
      <c r="J129" s="12"/>
      <c r="K129" s="10"/>
      <c r="L129" s="10"/>
      <c r="M129" s="10"/>
      <c r="N129" s="11"/>
    </row>
    <row r="130" spans="2:14" x14ac:dyDescent="0.25">
      <c r="B130" s="9">
        <v>125</v>
      </c>
      <c r="C130" s="10"/>
      <c r="D130" s="10"/>
      <c r="E130" s="10"/>
      <c r="F130" s="10"/>
      <c r="G130" s="10"/>
      <c r="H130" s="10"/>
      <c r="I130" s="12"/>
      <c r="J130" s="12"/>
      <c r="K130" s="10"/>
      <c r="L130" s="10"/>
      <c r="M130" s="10"/>
      <c r="N130" s="11"/>
    </row>
    <row r="131" spans="2:14" x14ac:dyDescent="0.25">
      <c r="B131" s="9">
        <v>126</v>
      </c>
      <c r="C131" s="10"/>
      <c r="D131" s="10"/>
      <c r="E131" s="10"/>
      <c r="F131" s="10"/>
      <c r="G131" s="10"/>
      <c r="H131" s="10"/>
      <c r="I131" s="12"/>
      <c r="J131" s="12"/>
      <c r="K131" s="10"/>
      <c r="L131" s="10"/>
      <c r="M131" s="10"/>
      <c r="N131" s="11"/>
    </row>
    <row r="132" spans="2:14" x14ac:dyDescent="0.25">
      <c r="B132" s="9">
        <v>127</v>
      </c>
      <c r="C132" s="10"/>
      <c r="D132" s="10"/>
      <c r="E132" s="10"/>
      <c r="F132" s="10"/>
      <c r="G132" s="10"/>
      <c r="H132" s="10"/>
      <c r="I132" s="12"/>
      <c r="J132" s="12"/>
      <c r="K132" s="10"/>
      <c r="L132" s="10"/>
      <c r="M132" s="10"/>
      <c r="N132" s="11"/>
    </row>
    <row r="133" spans="2:14" x14ac:dyDescent="0.25">
      <c r="B133" s="9">
        <v>128</v>
      </c>
      <c r="C133" s="10"/>
      <c r="D133" s="10"/>
      <c r="E133" s="10"/>
      <c r="F133" s="10"/>
      <c r="G133" s="10"/>
      <c r="H133" s="10"/>
      <c r="I133" s="12"/>
      <c r="J133" s="12"/>
      <c r="K133" s="10"/>
      <c r="L133" s="10"/>
      <c r="M133" s="10"/>
      <c r="N133" s="11"/>
    </row>
    <row r="134" spans="2:14" x14ac:dyDescent="0.25">
      <c r="B134" s="9">
        <v>129</v>
      </c>
      <c r="C134" s="10"/>
      <c r="D134" s="10"/>
      <c r="E134" s="10"/>
      <c r="F134" s="10"/>
      <c r="G134" s="10"/>
      <c r="H134" s="10"/>
      <c r="I134" s="12"/>
      <c r="J134" s="12"/>
      <c r="K134" s="10"/>
      <c r="L134" s="10"/>
      <c r="M134" s="10"/>
      <c r="N134" s="11"/>
    </row>
    <row r="135" spans="2:14" x14ac:dyDescent="0.25">
      <c r="B135" s="9">
        <v>130</v>
      </c>
      <c r="C135" s="10"/>
      <c r="D135" s="10"/>
      <c r="E135" s="10"/>
      <c r="F135" s="10"/>
      <c r="G135" s="10"/>
      <c r="H135" s="10"/>
      <c r="I135" s="12"/>
      <c r="J135" s="12"/>
      <c r="K135" s="10"/>
      <c r="L135" s="10"/>
      <c r="M135" s="10"/>
      <c r="N135" s="11"/>
    </row>
    <row r="136" spans="2:14" x14ac:dyDescent="0.25">
      <c r="B136" s="9">
        <v>131</v>
      </c>
      <c r="C136" s="10"/>
      <c r="D136" s="10"/>
      <c r="E136" s="10"/>
      <c r="F136" s="10"/>
      <c r="G136" s="10"/>
      <c r="H136" s="10"/>
      <c r="I136" s="12"/>
      <c r="J136" s="12"/>
      <c r="K136" s="10"/>
      <c r="L136" s="10"/>
      <c r="M136" s="10"/>
      <c r="N136" s="11"/>
    </row>
    <row r="137" spans="2:14" x14ac:dyDescent="0.25">
      <c r="B137" s="9">
        <v>132</v>
      </c>
      <c r="C137" s="10"/>
      <c r="D137" s="10"/>
      <c r="E137" s="10"/>
      <c r="F137" s="10"/>
      <c r="G137" s="10"/>
      <c r="H137" s="10"/>
      <c r="I137" s="12"/>
      <c r="J137" s="12"/>
      <c r="K137" s="10"/>
      <c r="L137" s="10"/>
      <c r="M137" s="10"/>
      <c r="N137" s="11"/>
    </row>
    <row r="138" spans="2:14" x14ac:dyDescent="0.25">
      <c r="B138" s="9">
        <v>133</v>
      </c>
      <c r="C138" s="10"/>
      <c r="D138" s="10"/>
      <c r="E138" s="10"/>
      <c r="F138" s="10"/>
      <c r="G138" s="10"/>
      <c r="H138" s="10"/>
      <c r="I138" s="12"/>
      <c r="J138" s="12"/>
      <c r="K138" s="10"/>
      <c r="L138" s="10"/>
      <c r="M138" s="10"/>
      <c r="N138" s="11"/>
    </row>
    <row r="139" spans="2:14" x14ac:dyDescent="0.25">
      <c r="B139" s="9">
        <v>134</v>
      </c>
      <c r="C139" s="10"/>
      <c r="D139" s="10"/>
      <c r="E139" s="10"/>
      <c r="F139" s="10"/>
      <c r="G139" s="10"/>
      <c r="H139" s="10"/>
      <c r="I139" s="12"/>
      <c r="J139" s="12"/>
      <c r="K139" s="10"/>
      <c r="L139" s="10"/>
      <c r="M139" s="10"/>
      <c r="N139" s="11"/>
    </row>
    <row r="140" spans="2:14" x14ac:dyDescent="0.25">
      <c r="B140" s="9">
        <v>135</v>
      </c>
      <c r="C140" s="10"/>
      <c r="D140" s="10"/>
      <c r="E140" s="10"/>
      <c r="F140" s="10"/>
      <c r="G140" s="10"/>
      <c r="H140" s="10"/>
      <c r="I140" s="12"/>
      <c r="J140" s="12"/>
      <c r="K140" s="10"/>
      <c r="L140" s="10"/>
      <c r="M140" s="10"/>
      <c r="N140" s="11"/>
    </row>
    <row r="141" spans="2:14" x14ac:dyDescent="0.25">
      <c r="B141" s="9">
        <v>136</v>
      </c>
      <c r="C141" s="10"/>
      <c r="D141" s="10"/>
      <c r="E141" s="10"/>
      <c r="F141" s="10"/>
      <c r="G141" s="10"/>
      <c r="H141" s="10"/>
      <c r="I141" s="12"/>
      <c r="J141" s="12"/>
      <c r="K141" s="10"/>
      <c r="L141" s="10"/>
      <c r="M141" s="10"/>
      <c r="N141" s="11"/>
    </row>
    <row r="142" spans="2:14" x14ac:dyDescent="0.25">
      <c r="B142" s="9">
        <v>137</v>
      </c>
      <c r="C142" s="10"/>
      <c r="D142" s="10"/>
      <c r="E142" s="10"/>
      <c r="F142" s="10"/>
      <c r="G142" s="10"/>
      <c r="H142" s="10"/>
      <c r="I142" s="12"/>
      <c r="J142" s="12"/>
      <c r="K142" s="10"/>
      <c r="L142" s="10"/>
      <c r="M142" s="10"/>
      <c r="N142" s="11"/>
    </row>
    <row r="143" spans="2:14" x14ac:dyDescent="0.25">
      <c r="B143" s="9">
        <v>138</v>
      </c>
      <c r="C143" s="10"/>
      <c r="D143" s="10"/>
      <c r="E143" s="10"/>
      <c r="F143" s="10"/>
      <c r="G143" s="10"/>
      <c r="H143" s="10"/>
      <c r="I143" s="12"/>
      <c r="J143" s="12"/>
      <c r="K143" s="10"/>
      <c r="L143" s="10"/>
      <c r="M143" s="10"/>
      <c r="N143" s="11"/>
    </row>
    <row r="144" spans="2:14" x14ac:dyDescent="0.25">
      <c r="B144" s="9">
        <v>139</v>
      </c>
      <c r="C144" s="10"/>
      <c r="D144" s="19"/>
      <c r="E144" s="19"/>
      <c r="F144" s="19"/>
      <c r="G144" s="19"/>
      <c r="H144" s="19"/>
      <c r="I144" s="12"/>
      <c r="J144" s="12"/>
      <c r="K144" s="10"/>
      <c r="L144" s="10"/>
      <c r="M144" s="10"/>
      <c r="N144" s="11"/>
    </row>
    <row r="145" spans="2:14" x14ac:dyDescent="0.25">
      <c r="B145" s="9">
        <v>140</v>
      </c>
      <c r="C145" s="10"/>
      <c r="D145" s="10"/>
      <c r="E145" s="10"/>
      <c r="F145" s="10"/>
      <c r="G145" s="10"/>
      <c r="H145" s="10"/>
      <c r="I145" s="12"/>
      <c r="J145" s="12"/>
      <c r="K145" s="10"/>
      <c r="L145" s="10"/>
      <c r="M145" s="10"/>
      <c r="N145" s="11"/>
    </row>
    <row r="146" spans="2:14" x14ac:dyDescent="0.25">
      <c r="B146" s="9">
        <v>141</v>
      </c>
      <c r="C146" s="10"/>
      <c r="D146" s="10"/>
      <c r="E146" s="10"/>
      <c r="F146" s="10"/>
      <c r="G146" s="10"/>
      <c r="H146" s="10"/>
      <c r="I146" s="12"/>
      <c r="J146" s="12"/>
      <c r="K146" s="10"/>
      <c r="L146" s="10"/>
      <c r="M146" s="10"/>
      <c r="N146" s="11"/>
    </row>
    <row r="147" spans="2:14" x14ac:dyDescent="0.25">
      <c r="B147" s="9">
        <v>142</v>
      </c>
      <c r="C147" s="10"/>
      <c r="D147" s="10"/>
      <c r="E147" s="10"/>
      <c r="F147" s="10"/>
      <c r="G147" s="10"/>
      <c r="H147" s="10"/>
      <c r="I147" s="12"/>
      <c r="J147" s="12"/>
      <c r="K147" s="10"/>
      <c r="L147" s="10"/>
      <c r="M147" s="10"/>
      <c r="N147" s="11"/>
    </row>
    <row r="148" spans="2:14" x14ac:dyDescent="0.25">
      <c r="B148" s="9">
        <v>143</v>
      </c>
      <c r="C148" s="10"/>
      <c r="D148" s="10"/>
      <c r="E148" s="10"/>
      <c r="F148" s="10"/>
      <c r="G148" s="10"/>
      <c r="H148" s="10"/>
      <c r="I148" s="12"/>
      <c r="J148" s="12"/>
      <c r="K148" s="10"/>
      <c r="L148" s="10"/>
      <c r="M148" s="10"/>
      <c r="N148" s="11"/>
    </row>
    <row r="149" spans="2:14" x14ac:dyDescent="0.25">
      <c r="B149" s="9">
        <v>144</v>
      </c>
      <c r="C149" s="10"/>
      <c r="D149" s="10"/>
      <c r="E149" s="10"/>
      <c r="F149" s="10"/>
      <c r="G149" s="10"/>
      <c r="H149" s="10"/>
      <c r="I149" s="12"/>
      <c r="J149" s="12"/>
      <c r="K149" s="10"/>
      <c r="L149" s="10"/>
      <c r="M149" s="10"/>
      <c r="N149" s="11"/>
    </row>
    <row r="150" spans="2:14" x14ac:dyDescent="0.25">
      <c r="B150" s="9">
        <v>145</v>
      </c>
      <c r="C150" s="10"/>
      <c r="D150" s="10"/>
      <c r="E150" s="10"/>
      <c r="F150" s="10"/>
      <c r="G150" s="10"/>
      <c r="H150" s="10"/>
      <c r="I150" s="12"/>
      <c r="J150" s="12"/>
      <c r="K150" s="10"/>
      <c r="L150" s="10"/>
      <c r="M150" s="10"/>
      <c r="N150" s="11"/>
    </row>
    <row r="151" spans="2:14" x14ac:dyDescent="0.25">
      <c r="B151" s="9">
        <v>146</v>
      </c>
      <c r="C151" s="10"/>
      <c r="D151" s="10"/>
      <c r="E151" s="10"/>
      <c r="F151" s="10"/>
      <c r="G151" s="10"/>
      <c r="H151" s="10"/>
      <c r="I151" s="12"/>
      <c r="J151" s="12"/>
      <c r="K151" s="10"/>
      <c r="L151" s="10"/>
      <c r="M151" s="10"/>
      <c r="N151" s="11"/>
    </row>
    <row r="152" spans="2:14" x14ac:dyDescent="0.25">
      <c r="B152" s="9">
        <v>147</v>
      </c>
      <c r="C152" s="10"/>
      <c r="D152" s="10"/>
      <c r="E152" s="10"/>
      <c r="F152" s="10"/>
      <c r="G152" s="10"/>
      <c r="H152" s="10"/>
      <c r="I152" s="12"/>
      <c r="J152" s="12"/>
      <c r="K152" s="10"/>
      <c r="L152" s="10"/>
      <c r="M152" s="10"/>
      <c r="N152" s="11"/>
    </row>
    <row r="153" spans="2:14" x14ac:dyDescent="0.25">
      <c r="B153" s="9">
        <v>148</v>
      </c>
      <c r="C153" s="10"/>
      <c r="D153" s="10"/>
      <c r="E153" s="10"/>
      <c r="F153" s="10"/>
      <c r="G153" s="10"/>
      <c r="H153" s="10"/>
      <c r="I153" s="12"/>
      <c r="J153" s="12"/>
      <c r="K153" s="10"/>
      <c r="L153" s="10"/>
      <c r="M153" s="10"/>
      <c r="N153" s="11"/>
    </row>
    <row r="154" spans="2:14" x14ac:dyDescent="0.25">
      <c r="B154" s="9">
        <v>149</v>
      </c>
      <c r="C154" s="10"/>
      <c r="D154" s="10"/>
      <c r="E154" s="10"/>
      <c r="F154" s="10"/>
      <c r="G154" s="10"/>
      <c r="H154" s="10"/>
      <c r="I154" s="12"/>
      <c r="J154" s="12"/>
      <c r="K154" s="10"/>
      <c r="L154" s="10"/>
      <c r="M154" s="10"/>
      <c r="N154" s="11"/>
    </row>
    <row r="155" spans="2:14" x14ac:dyDescent="0.25">
      <c r="B155" s="9">
        <v>150</v>
      </c>
      <c r="C155" s="10"/>
      <c r="D155" s="10"/>
      <c r="E155" s="10"/>
      <c r="F155" s="10"/>
      <c r="G155" s="10"/>
      <c r="H155" s="10"/>
      <c r="I155" s="12"/>
      <c r="J155" s="12"/>
      <c r="K155" s="10"/>
      <c r="L155" s="10"/>
      <c r="M155" s="10"/>
      <c r="N155" s="11"/>
    </row>
    <row r="156" spans="2:14" x14ac:dyDescent="0.25">
      <c r="B156" s="9">
        <v>151</v>
      </c>
      <c r="C156" s="10"/>
      <c r="D156" s="10"/>
      <c r="E156" s="10"/>
      <c r="F156" s="10"/>
      <c r="G156" s="10"/>
      <c r="H156" s="10"/>
      <c r="I156" s="12"/>
      <c r="J156" s="12"/>
      <c r="K156" s="10"/>
      <c r="L156" s="10"/>
      <c r="M156" s="10"/>
      <c r="N156" s="11"/>
    </row>
    <row r="157" spans="2:14" x14ac:dyDescent="0.25">
      <c r="B157" s="9">
        <v>152</v>
      </c>
      <c r="C157" s="10"/>
      <c r="D157" s="10"/>
      <c r="E157" s="10"/>
      <c r="F157" s="10"/>
      <c r="G157" s="10"/>
      <c r="H157" s="10"/>
      <c r="I157" s="12"/>
      <c r="J157" s="12"/>
      <c r="K157" s="10"/>
      <c r="L157" s="10"/>
      <c r="M157" s="10"/>
      <c r="N157" s="11"/>
    </row>
    <row r="158" spans="2:14" x14ac:dyDescent="0.25">
      <c r="B158" s="9">
        <v>153</v>
      </c>
      <c r="C158" s="10"/>
      <c r="D158" s="27"/>
      <c r="E158" s="27"/>
      <c r="F158" s="10"/>
      <c r="G158" s="27"/>
      <c r="H158" s="10"/>
      <c r="I158" s="12"/>
      <c r="J158" s="12"/>
      <c r="K158" s="10"/>
      <c r="L158" s="10"/>
      <c r="M158" s="10"/>
      <c r="N158" s="11"/>
    </row>
    <row r="159" spans="2:14" x14ac:dyDescent="0.25">
      <c r="B159" s="9">
        <v>154</v>
      </c>
      <c r="C159" s="10"/>
      <c r="D159" s="10"/>
      <c r="E159" s="10"/>
      <c r="F159" s="10"/>
      <c r="G159" s="10"/>
      <c r="H159" s="10"/>
      <c r="I159" s="12"/>
      <c r="J159" s="12"/>
      <c r="K159" s="10"/>
      <c r="L159" s="10"/>
      <c r="M159" s="10"/>
      <c r="N159" s="11"/>
    </row>
    <row r="160" spans="2:14" x14ac:dyDescent="0.25">
      <c r="B160" s="9">
        <v>155</v>
      </c>
      <c r="C160" s="10"/>
      <c r="D160" s="10"/>
      <c r="E160" s="10"/>
      <c r="F160" s="10"/>
      <c r="G160" s="10"/>
      <c r="H160" s="10"/>
      <c r="I160" s="12"/>
      <c r="J160" s="12"/>
      <c r="K160" s="10"/>
      <c r="L160" s="10"/>
      <c r="M160" s="10"/>
      <c r="N160" s="11"/>
    </row>
    <row r="161" spans="2:14" x14ac:dyDescent="0.25">
      <c r="B161" s="9">
        <v>156</v>
      </c>
      <c r="C161" s="10"/>
      <c r="D161" s="10"/>
      <c r="E161" s="10"/>
      <c r="F161" s="10"/>
      <c r="G161" s="10"/>
      <c r="H161" s="10"/>
      <c r="I161" s="12"/>
      <c r="J161" s="12"/>
      <c r="K161" s="10"/>
      <c r="L161" s="10"/>
      <c r="M161" s="10"/>
      <c r="N161" s="11"/>
    </row>
    <row r="162" spans="2:14" x14ac:dyDescent="0.25">
      <c r="B162" s="9">
        <v>157</v>
      </c>
      <c r="C162" s="10"/>
      <c r="D162" s="10"/>
      <c r="E162" s="10"/>
      <c r="F162" s="10"/>
      <c r="G162" s="10"/>
      <c r="H162" s="10"/>
      <c r="I162" s="12"/>
      <c r="J162" s="12"/>
      <c r="K162" s="10"/>
      <c r="L162" s="10"/>
      <c r="M162" s="10"/>
      <c r="N162" s="11"/>
    </row>
    <row r="163" spans="2:14" x14ac:dyDescent="0.25">
      <c r="B163" s="9">
        <v>158</v>
      </c>
      <c r="C163" s="10"/>
      <c r="D163" s="10"/>
      <c r="E163" s="10"/>
      <c r="F163" s="10"/>
      <c r="G163" s="10"/>
      <c r="H163" s="10"/>
      <c r="I163" s="12"/>
      <c r="J163" s="12"/>
      <c r="K163" s="10"/>
      <c r="L163" s="10"/>
      <c r="M163" s="10"/>
      <c r="N163" s="11"/>
    </row>
    <row r="164" spans="2:14" x14ac:dyDescent="0.25">
      <c r="B164" s="9">
        <v>159</v>
      </c>
      <c r="C164" s="10"/>
      <c r="D164" s="10"/>
      <c r="E164" s="10"/>
      <c r="F164" s="10"/>
      <c r="G164" s="10"/>
      <c r="H164" s="10"/>
      <c r="I164" s="12"/>
      <c r="J164" s="12"/>
      <c r="K164" s="10"/>
      <c r="L164" s="10"/>
      <c r="M164" s="10"/>
      <c r="N164" s="11"/>
    </row>
    <row r="165" spans="2:14" x14ac:dyDescent="0.25">
      <c r="B165" s="9">
        <v>160</v>
      </c>
      <c r="C165" s="10"/>
      <c r="D165" s="10"/>
      <c r="E165" s="10"/>
      <c r="F165" s="10"/>
      <c r="G165" s="10"/>
      <c r="H165" s="10"/>
      <c r="I165" s="12"/>
      <c r="J165" s="12"/>
      <c r="K165" s="10"/>
      <c r="L165" s="10"/>
      <c r="M165" s="10"/>
      <c r="N165" s="11"/>
    </row>
    <row r="166" spans="2:14" x14ac:dyDescent="0.25">
      <c r="B166" s="9">
        <v>161</v>
      </c>
      <c r="C166" s="10"/>
      <c r="D166" s="10"/>
      <c r="E166" s="10"/>
      <c r="F166" s="10"/>
      <c r="G166" s="10"/>
      <c r="H166" s="10"/>
      <c r="I166" s="12"/>
      <c r="J166" s="12"/>
      <c r="K166" s="10"/>
      <c r="L166" s="10"/>
      <c r="M166" s="10"/>
      <c r="N166" s="11"/>
    </row>
    <row r="167" spans="2:14" x14ac:dyDescent="0.25">
      <c r="B167" s="9">
        <v>162</v>
      </c>
      <c r="C167" s="10"/>
      <c r="D167" s="10"/>
      <c r="E167" s="10"/>
      <c r="F167" s="10"/>
      <c r="G167" s="10"/>
      <c r="H167" s="10"/>
      <c r="I167" s="12"/>
      <c r="J167" s="12"/>
      <c r="K167" s="10"/>
      <c r="L167" s="10"/>
      <c r="M167" s="10"/>
      <c r="N167" s="11"/>
    </row>
    <row r="168" spans="2:14" x14ac:dyDescent="0.25">
      <c r="B168" s="9">
        <v>163</v>
      </c>
      <c r="C168" s="10"/>
      <c r="D168" s="10"/>
      <c r="E168" s="10"/>
      <c r="F168" s="10"/>
      <c r="G168" s="10"/>
      <c r="H168" s="10"/>
      <c r="I168" s="12"/>
      <c r="J168" s="12"/>
      <c r="K168" s="10"/>
      <c r="L168" s="10"/>
      <c r="M168" s="10"/>
      <c r="N168" s="11"/>
    </row>
    <row r="169" spans="2:14" x14ac:dyDescent="0.25">
      <c r="B169" s="9">
        <v>164</v>
      </c>
      <c r="C169" s="10"/>
      <c r="D169" s="10"/>
      <c r="E169" s="10"/>
      <c r="F169" s="10"/>
      <c r="G169" s="10"/>
      <c r="H169" s="10"/>
      <c r="I169" s="12"/>
      <c r="J169" s="12"/>
      <c r="K169" s="10"/>
      <c r="L169" s="10"/>
      <c r="M169" s="10"/>
      <c r="N169" s="11"/>
    </row>
    <row r="170" spans="2:14" x14ac:dyDescent="0.25">
      <c r="B170" s="9">
        <v>165</v>
      </c>
      <c r="C170" s="10"/>
      <c r="D170" s="10"/>
      <c r="E170" s="10"/>
      <c r="F170" s="10"/>
      <c r="G170" s="10"/>
      <c r="H170" s="10"/>
      <c r="I170" s="12"/>
      <c r="J170" s="12"/>
      <c r="K170" s="10"/>
      <c r="L170" s="10"/>
      <c r="M170" s="10"/>
      <c r="N170" s="11"/>
    </row>
    <row r="171" spans="2:14" x14ac:dyDescent="0.25">
      <c r="B171" s="9">
        <v>166</v>
      </c>
      <c r="C171" s="10"/>
      <c r="D171" s="10"/>
      <c r="E171" s="10"/>
      <c r="F171" s="10"/>
      <c r="G171" s="10"/>
      <c r="H171" s="10"/>
      <c r="I171" s="12"/>
      <c r="J171" s="12"/>
      <c r="K171" s="10"/>
      <c r="L171" s="10"/>
      <c r="M171" s="10"/>
      <c r="N171" s="11"/>
    </row>
    <row r="172" spans="2:14" x14ac:dyDescent="0.25">
      <c r="B172" s="9">
        <v>167</v>
      </c>
      <c r="C172" s="10"/>
      <c r="D172" s="10"/>
      <c r="E172" s="10"/>
      <c r="F172" s="10"/>
      <c r="G172" s="10"/>
      <c r="H172" s="10"/>
      <c r="I172" s="12"/>
      <c r="J172" s="12"/>
      <c r="K172" s="10"/>
      <c r="L172" s="10"/>
      <c r="M172" s="10"/>
      <c r="N172" s="11"/>
    </row>
    <row r="173" spans="2:14" x14ac:dyDescent="0.25">
      <c r="B173" s="9">
        <v>168</v>
      </c>
      <c r="C173" s="10"/>
      <c r="D173" s="10"/>
      <c r="E173" s="10"/>
      <c r="F173" s="10"/>
      <c r="G173" s="10"/>
      <c r="H173" s="10"/>
      <c r="I173" s="12"/>
      <c r="J173" s="12"/>
      <c r="K173" s="10"/>
      <c r="L173" s="10"/>
      <c r="M173" s="10"/>
      <c r="N173" s="11"/>
    </row>
    <row r="174" spans="2:14" x14ac:dyDescent="0.25">
      <c r="B174" s="9">
        <v>169</v>
      </c>
      <c r="C174" s="10"/>
      <c r="D174" s="10"/>
      <c r="E174" s="10"/>
      <c r="F174" s="10"/>
      <c r="G174" s="10"/>
      <c r="H174" s="10"/>
      <c r="I174" s="12"/>
      <c r="J174" s="12"/>
      <c r="K174" s="10"/>
      <c r="L174" s="10"/>
      <c r="M174" s="10"/>
      <c r="N174" s="11"/>
    </row>
    <row r="175" spans="2:14" x14ac:dyDescent="0.25">
      <c r="B175" s="9">
        <v>170</v>
      </c>
      <c r="C175" s="10"/>
      <c r="D175" s="10"/>
      <c r="E175" s="10"/>
      <c r="F175" s="10"/>
      <c r="G175" s="10"/>
      <c r="H175" s="10"/>
      <c r="I175" s="12"/>
      <c r="J175" s="12"/>
      <c r="K175" s="10"/>
      <c r="L175" s="10"/>
      <c r="M175" s="10"/>
      <c r="N175" s="11"/>
    </row>
    <row r="176" spans="2:14" x14ac:dyDescent="0.25">
      <c r="B176" s="9">
        <v>171</v>
      </c>
      <c r="C176" s="10"/>
      <c r="D176" s="10"/>
      <c r="E176" s="10"/>
      <c r="F176" s="10"/>
      <c r="G176" s="10"/>
      <c r="H176" s="10"/>
      <c r="I176" s="12"/>
      <c r="J176" s="12"/>
      <c r="K176" s="10"/>
      <c r="L176" s="10"/>
      <c r="M176" s="10"/>
      <c r="N176" s="11"/>
    </row>
    <row r="177" spans="2:14" x14ac:dyDescent="0.25">
      <c r="B177" s="9">
        <v>172</v>
      </c>
      <c r="C177" s="10"/>
      <c r="D177" s="10"/>
      <c r="E177" s="10"/>
      <c r="F177" s="10"/>
      <c r="G177" s="10"/>
      <c r="H177" s="10"/>
      <c r="I177" s="12"/>
      <c r="J177" s="12"/>
      <c r="K177" s="10"/>
      <c r="L177" s="10"/>
      <c r="M177" s="10"/>
      <c r="N177" s="11"/>
    </row>
    <row r="178" spans="2:14" x14ac:dyDescent="0.25">
      <c r="B178" s="9">
        <v>173</v>
      </c>
      <c r="C178" s="10"/>
      <c r="D178" s="10"/>
      <c r="E178" s="10"/>
      <c r="F178" s="10"/>
      <c r="G178" s="10"/>
      <c r="H178" s="10"/>
      <c r="I178" s="12"/>
      <c r="J178" s="12"/>
      <c r="K178" s="10"/>
      <c r="L178" s="10"/>
      <c r="M178" s="10"/>
      <c r="N178" s="11"/>
    </row>
    <row r="179" spans="2:14" x14ac:dyDescent="0.25">
      <c r="B179" s="9">
        <v>174</v>
      </c>
      <c r="C179" s="10"/>
      <c r="D179" s="10"/>
      <c r="E179" s="10"/>
      <c r="F179" s="10"/>
      <c r="G179" s="10"/>
      <c r="H179" s="10"/>
      <c r="I179" s="12"/>
      <c r="J179" s="12"/>
      <c r="K179" s="10"/>
      <c r="L179" s="10"/>
      <c r="M179" s="10"/>
      <c r="N179" s="11"/>
    </row>
    <row r="180" spans="2:14" x14ac:dyDescent="0.25">
      <c r="B180" s="9">
        <v>175</v>
      </c>
      <c r="C180" s="10"/>
      <c r="D180" s="10"/>
      <c r="E180" s="10"/>
      <c r="F180" s="10"/>
      <c r="G180" s="10"/>
      <c r="H180" s="10"/>
      <c r="I180" s="12"/>
      <c r="J180" s="12"/>
      <c r="K180" s="10"/>
      <c r="L180" s="10"/>
      <c r="M180" s="10"/>
      <c r="N180" s="11"/>
    </row>
    <row r="181" spans="2:14" x14ac:dyDescent="0.25">
      <c r="B181" s="9">
        <v>176</v>
      </c>
      <c r="C181" s="10"/>
      <c r="D181" s="10"/>
      <c r="E181" s="10"/>
      <c r="F181" s="10"/>
      <c r="G181" s="10"/>
      <c r="H181" s="10"/>
      <c r="I181" s="12"/>
      <c r="J181" s="12"/>
      <c r="K181" s="10"/>
      <c r="L181" s="10"/>
      <c r="M181" s="10"/>
      <c r="N181" s="11"/>
    </row>
    <row r="182" spans="2:14" x14ac:dyDescent="0.25">
      <c r="B182" s="9">
        <v>177</v>
      </c>
      <c r="C182" s="10"/>
      <c r="D182" s="10"/>
      <c r="E182" s="10"/>
      <c r="F182" s="10"/>
      <c r="G182" s="10"/>
      <c r="H182" s="10"/>
      <c r="I182" s="12"/>
      <c r="J182" s="12"/>
      <c r="K182" s="10"/>
      <c r="L182" s="10"/>
      <c r="M182" s="10"/>
      <c r="N182" s="11"/>
    </row>
    <row r="183" spans="2:14" x14ac:dyDescent="0.25">
      <c r="B183" s="9">
        <v>178</v>
      </c>
      <c r="C183" s="10"/>
      <c r="D183" s="10"/>
      <c r="E183" s="10"/>
      <c r="F183" s="10"/>
      <c r="G183" s="10"/>
      <c r="H183" s="10"/>
      <c r="I183" s="12"/>
      <c r="J183" s="12"/>
      <c r="K183" s="10"/>
      <c r="L183" s="10"/>
      <c r="M183" s="10"/>
      <c r="N183" s="11"/>
    </row>
    <row r="184" spans="2:14" x14ac:dyDescent="0.25">
      <c r="B184" s="9">
        <v>179</v>
      </c>
      <c r="C184" s="10"/>
      <c r="D184" s="10"/>
      <c r="E184" s="10"/>
      <c r="F184" s="10"/>
      <c r="G184" s="10"/>
      <c r="H184" s="10"/>
      <c r="I184" s="12"/>
      <c r="J184" s="12"/>
      <c r="K184" s="10"/>
      <c r="L184" s="10"/>
      <c r="M184" s="10"/>
      <c r="N184" s="11"/>
    </row>
    <row r="185" spans="2:14" x14ac:dyDescent="0.25">
      <c r="B185" s="9">
        <v>180</v>
      </c>
      <c r="C185" s="10"/>
      <c r="D185" s="10"/>
      <c r="E185" s="10"/>
      <c r="F185" s="10"/>
      <c r="G185" s="10"/>
      <c r="H185" s="10"/>
      <c r="I185" s="12"/>
      <c r="J185" s="12"/>
      <c r="K185" s="10"/>
      <c r="L185" s="10"/>
      <c r="M185" s="10"/>
      <c r="N185" s="11"/>
    </row>
    <row r="186" spans="2:14" x14ac:dyDescent="0.25">
      <c r="B186" s="9">
        <v>181</v>
      </c>
      <c r="C186" s="10"/>
      <c r="D186" s="10"/>
      <c r="E186" s="10"/>
      <c r="F186" s="10"/>
      <c r="G186" s="10"/>
      <c r="H186" s="10"/>
      <c r="I186" s="12"/>
      <c r="J186" s="12"/>
      <c r="K186" s="10"/>
      <c r="L186" s="10"/>
      <c r="M186" s="10"/>
      <c r="N186" s="11"/>
    </row>
    <row r="187" spans="2:14" x14ac:dyDescent="0.25">
      <c r="B187" s="9">
        <v>182</v>
      </c>
      <c r="C187" s="10"/>
      <c r="D187" s="10"/>
      <c r="E187" s="10"/>
      <c r="F187" s="10"/>
      <c r="G187" s="10"/>
      <c r="H187" s="10"/>
      <c r="I187" s="12"/>
      <c r="J187" s="12"/>
      <c r="K187" s="10"/>
      <c r="L187" s="10"/>
      <c r="M187" s="10"/>
      <c r="N187" s="11"/>
    </row>
    <row r="188" spans="2:14" x14ac:dyDescent="0.25">
      <c r="B188" s="9">
        <v>183</v>
      </c>
      <c r="C188" s="10"/>
      <c r="D188" s="10"/>
      <c r="E188" s="10"/>
      <c r="F188" s="10"/>
      <c r="G188" s="10"/>
      <c r="H188" s="10"/>
      <c r="I188" s="12"/>
      <c r="J188" s="12"/>
      <c r="K188" s="10"/>
      <c r="L188" s="10"/>
      <c r="M188" s="10"/>
      <c r="N188" s="11"/>
    </row>
    <row r="189" spans="2:14" x14ac:dyDescent="0.25">
      <c r="B189" s="9">
        <v>184</v>
      </c>
      <c r="C189" s="10"/>
      <c r="D189" s="10"/>
      <c r="E189" s="10"/>
      <c r="F189" s="10"/>
      <c r="G189" s="10"/>
      <c r="H189" s="10"/>
      <c r="I189" s="12"/>
      <c r="J189" s="12"/>
      <c r="K189" s="10"/>
      <c r="L189" s="10"/>
      <c r="M189" s="10"/>
      <c r="N189" s="11"/>
    </row>
    <row r="190" spans="2:14" x14ac:dyDescent="0.25">
      <c r="B190" s="9">
        <v>185</v>
      </c>
      <c r="C190" s="10"/>
      <c r="D190" s="10"/>
      <c r="E190" s="10"/>
      <c r="F190" s="10"/>
      <c r="G190" s="10"/>
      <c r="H190" s="10"/>
      <c r="I190" s="12"/>
      <c r="J190" s="12"/>
      <c r="K190" s="10"/>
      <c r="L190" s="10"/>
      <c r="M190" s="10"/>
      <c r="N190" s="11"/>
    </row>
    <row r="191" spans="2:14" x14ac:dyDescent="0.25">
      <c r="B191" s="9">
        <v>186</v>
      </c>
      <c r="C191" s="10"/>
      <c r="D191" s="10"/>
      <c r="E191" s="10"/>
      <c r="F191" s="10"/>
      <c r="G191" s="10"/>
      <c r="H191" s="10"/>
      <c r="I191" s="12"/>
      <c r="J191" s="12"/>
      <c r="K191" s="10"/>
      <c r="L191" s="10"/>
      <c r="M191" s="10"/>
      <c r="N191" s="11"/>
    </row>
    <row r="192" spans="2:14" x14ac:dyDescent="0.25">
      <c r="B192" s="9">
        <v>187</v>
      </c>
      <c r="C192" s="10"/>
      <c r="D192" s="10"/>
      <c r="E192" s="10"/>
      <c r="F192" s="10"/>
      <c r="G192" s="10"/>
      <c r="H192" s="10"/>
      <c r="I192" s="12"/>
      <c r="J192" s="12"/>
      <c r="K192" s="10"/>
      <c r="L192" s="10"/>
      <c r="M192" s="10"/>
      <c r="N192" s="11"/>
    </row>
    <row r="193" spans="2:16" x14ac:dyDescent="0.25">
      <c r="B193" s="9">
        <v>188</v>
      </c>
      <c r="C193" s="10"/>
      <c r="D193" s="10"/>
      <c r="E193" s="10"/>
      <c r="F193" s="10"/>
      <c r="G193" s="10"/>
      <c r="H193" s="10"/>
      <c r="I193" s="12"/>
      <c r="J193" s="12"/>
      <c r="K193" s="10"/>
      <c r="L193" s="10"/>
      <c r="M193" s="10"/>
      <c r="N193" s="11"/>
    </row>
    <row r="194" spans="2:16" x14ac:dyDescent="0.25">
      <c r="B194" s="9">
        <v>189</v>
      </c>
      <c r="C194" s="10"/>
      <c r="D194" s="10"/>
      <c r="E194" s="10"/>
      <c r="F194" s="10"/>
      <c r="G194" s="10"/>
      <c r="H194" s="10"/>
      <c r="I194" s="12"/>
      <c r="J194" s="12"/>
      <c r="K194" s="10"/>
      <c r="L194" s="10"/>
      <c r="M194" s="10"/>
      <c r="N194" s="11"/>
    </row>
    <row r="195" spans="2:16" x14ac:dyDescent="0.25">
      <c r="B195" s="9">
        <v>190</v>
      </c>
      <c r="C195" s="10"/>
      <c r="D195" s="10"/>
      <c r="E195" s="10"/>
      <c r="F195" s="10"/>
      <c r="G195" s="10"/>
      <c r="H195" s="10"/>
      <c r="I195" s="12"/>
      <c r="J195" s="12"/>
      <c r="K195" s="10"/>
      <c r="L195" s="10"/>
      <c r="M195" s="10"/>
      <c r="N195" s="11"/>
    </row>
    <row r="196" spans="2:16" x14ac:dyDescent="0.25">
      <c r="B196" s="9">
        <v>191</v>
      </c>
      <c r="C196" s="10"/>
      <c r="D196" s="10"/>
      <c r="E196" s="10"/>
      <c r="F196" s="10"/>
      <c r="G196" s="10"/>
      <c r="H196" s="10"/>
      <c r="I196" s="12"/>
      <c r="J196" s="12"/>
      <c r="K196" s="10"/>
      <c r="L196" s="10"/>
      <c r="M196" s="10"/>
      <c r="N196" s="11"/>
    </row>
    <row r="197" spans="2:16" x14ac:dyDescent="0.25">
      <c r="B197" s="9">
        <v>192</v>
      </c>
      <c r="C197" s="10"/>
      <c r="D197" s="10"/>
      <c r="E197" s="10"/>
      <c r="F197" s="10"/>
      <c r="G197" s="10"/>
      <c r="H197" s="10"/>
      <c r="I197" s="12"/>
      <c r="J197" s="12"/>
      <c r="K197" s="10"/>
      <c r="L197" s="10"/>
      <c r="M197" s="10"/>
      <c r="N197" s="11"/>
    </row>
    <row r="198" spans="2:16" x14ac:dyDescent="0.25">
      <c r="B198" s="9">
        <v>193</v>
      </c>
      <c r="C198" s="10"/>
      <c r="D198" s="10"/>
      <c r="E198" s="10"/>
      <c r="F198" s="10"/>
      <c r="G198" s="10"/>
      <c r="H198" s="10"/>
      <c r="I198" s="12"/>
      <c r="J198" s="12"/>
      <c r="K198" s="10"/>
      <c r="L198" s="10"/>
      <c r="M198" s="10"/>
      <c r="N198" s="11"/>
    </row>
    <row r="199" spans="2:16" x14ac:dyDescent="0.25">
      <c r="B199" s="9">
        <v>194</v>
      </c>
      <c r="C199" s="10"/>
      <c r="D199" s="10"/>
      <c r="E199" s="10"/>
      <c r="F199" s="10"/>
      <c r="G199" s="10"/>
      <c r="H199" s="10"/>
      <c r="I199" s="12"/>
      <c r="J199" s="12"/>
      <c r="K199" s="10"/>
      <c r="L199" s="10"/>
      <c r="M199" s="10"/>
      <c r="N199" s="11"/>
    </row>
    <row r="200" spans="2:16" x14ac:dyDescent="0.25">
      <c r="B200" s="9">
        <v>195</v>
      </c>
      <c r="C200" s="10"/>
      <c r="D200" s="10"/>
      <c r="E200" s="10"/>
      <c r="F200" s="10"/>
      <c r="G200" s="10"/>
      <c r="H200" s="10"/>
      <c r="I200" s="12"/>
      <c r="J200" s="12"/>
      <c r="K200" s="10"/>
      <c r="L200" s="10"/>
      <c r="M200" s="10"/>
      <c r="N200" s="11"/>
    </row>
    <row r="201" spans="2:16" x14ac:dyDescent="0.25">
      <c r="B201" s="9">
        <v>196</v>
      </c>
      <c r="C201" s="10"/>
      <c r="D201" s="10"/>
      <c r="E201" s="10"/>
      <c r="F201" s="10"/>
      <c r="G201" s="10"/>
      <c r="H201" s="10"/>
      <c r="I201" s="12"/>
      <c r="J201" s="12"/>
      <c r="K201" s="10"/>
      <c r="L201" s="10"/>
      <c r="M201" s="10"/>
      <c r="N201" s="11"/>
    </row>
    <row r="202" spans="2:16" x14ac:dyDescent="0.25">
      <c r="B202" s="9">
        <v>197</v>
      </c>
      <c r="C202" s="10"/>
      <c r="D202" s="10"/>
      <c r="E202" s="10"/>
      <c r="F202" s="10"/>
      <c r="G202" s="10"/>
      <c r="H202" s="10"/>
      <c r="I202" s="12"/>
      <c r="J202" s="12"/>
      <c r="K202" s="10"/>
      <c r="L202" s="10"/>
      <c r="M202" s="10"/>
      <c r="N202" s="11"/>
    </row>
    <row r="203" spans="2:16" x14ac:dyDescent="0.25">
      <c r="B203" s="9">
        <v>198</v>
      </c>
      <c r="C203" s="10"/>
      <c r="D203" s="10"/>
      <c r="E203" s="10"/>
      <c r="F203" s="10"/>
      <c r="G203" s="10"/>
      <c r="H203" s="10"/>
      <c r="I203" s="12"/>
      <c r="J203" s="12"/>
      <c r="K203" s="10"/>
      <c r="L203" s="10"/>
      <c r="M203" s="10"/>
      <c r="N203" s="11"/>
    </row>
    <row r="204" spans="2:16" x14ac:dyDescent="0.25">
      <c r="B204" s="9">
        <v>199</v>
      </c>
      <c r="C204" s="10"/>
      <c r="D204" s="10"/>
      <c r="E204" s="10"/>
      <c r="F204" s="10"/>
      <c r="G204" s="10"/>
      <c r="H204" s="10"/>
      <c r="I204" s="12"/>
      <c r="J204" s="12"/>
      <c r="K204" s="10"/>
      <c r="L204" s="10"/>
      <c r="M204" s="10"/>
      <c r="N204" s="11"/>
    </row>
    <row r="205" spans="2:16" ht="13" thickBot="1" x14ac:dyDescent="0.3">
      <c r="B205" s="15">
        <v>200</v>
      </c>
      <c r="C205" s="13"/>
      <c r="D205" s="13"/>
      <c r="E205" s="13"/>
      <c r="F205" s="13"/>
      <c r="G205" s="13"/>
      <c r="H205" s="13"/>
      <c r="I205" s="29"/>
      <c r="J205" s="29"/>
      <c r="K205" s="13"/>
      <c r="L205" s="13"/>
      <c r="M205" s="13"/>
      <c r="N205" s="16"/>
    </row>
    <row r="206" spans="2:16" x14ac:dyDescent="0.25">
      <c r="M206"/>
      <c r="N206"/>
      <c r="P206"/>
    </row>
    <row r="207" spans="2:16" x14ac:dyDescent="0.25">
      <c r="M207"/>
      <c r="N207"/>
      <c r="P207"/>
    </row>
    <row r="208" spans="2:16" x14ac:dyDescent="0.25">
      <c r="M208"/>
      <c r="N208"/>
      <c r="P208"/>
    </row>
    <row r="209" spans="13:16" x14ac:dyDescent="0.25">
      <c r="M209"/>
      <c r="N209"/>
      <c r="P209"/>
    </row>
    <row r="210" spans="13:16" x14ac:dyDescent="0.25">
      <c r="M210"/>
      <c r="N210"/>
      <c r="P210"/>
    </row>
    <row r="211" spans="13:16" x14ac:dyDescent="0.25">
      <c r="M211"/>
      <c r="N211"/>
      <c r="P211"/>
    </row>
    <row r="212" spans="13:16" x14ac:dyDescent="0.25">
      <c r="M212"/>
      <c r="N212"/>
      <c r="P212"/>
    </row>
    <row r="213" spans="13:16" x14ac:dyDescent="0.25">
      <c r="M213"/>
      <c r="N213"/>
      <c r="P213"/>
    </row>
    <row r="214" spans="13:16" x14ac:dyDescent="0.25">
      <c r="M214"/>
      <c r="N214"/>
      <c r="P214"/>
    </row>
    <row r="215" spans="13:16" x14ac:dyDescent="0.25">
      <c r="M215"/>
      <c r="N215"/>
      <c r="P215"/>
    </row>
    <row r="216" spans="13:16" x14ac:dyDescent="0.25">
      <c r="M216"/>
      <c r="N216"/>
      <c r="P216"/>
    </row>
    <row r="217" spans="13:16" x14ac:dyDescent="0.25">
      <c r="M217"/>
      <c r="N217"/>
      <c r="P217"/>
    </row>
    <row r="218" spans="13:16" x14ac:dyDescent="0.25">
      <c r="M218"/>
      <c r="N218"/>
      <c r="P218"/>
    </row>
    <row r="219" spans="13:16" x14ac:dyDescent="0.25">
      <c r="M219"/>
      <c r="N219"/>
      <c r="P219"/>
    </row>
    <row r="220" spans="13:16" x14ac:dyDescent="0.25">
      <c r="M220"/>
      <c r="N220"/>
      <c r="P220"/>
    </row>
    <row r="221" spans="13:16" x14ac:dyDescent="0.25">
      <c r="M221"/>
      <c r="N221"/>
      <c r="P221"/>
    </row>
    <row r="222" spans="13:16" x14ac:dyDescent="0.25">
      <c r="M222"/>
      <c r="N222"/>
      <c r="P222"/>
    </row>
    <row r="223" spans="13:16" x14ac:dyDescent="0.25">
      <c r="M223"/>
      <c r="N223"/>
      <c r="P223"/>
    </row>
    <row r="224" spans="13:16" x14ac:dyDescent="0.25">
      <c r="M224"/>
      <c r="N224"/>
      <c r="P224"/>
    </row>
    <row r="225" spans="13:16" x14ac:dyDescent="0.25">
      <c r="M225"/>
      <c r="N225"/>
      <c r="P225"/>
    </row>
    <row r="226" spans="13:16" x14ac:dyDescent="0.25">
      <c r="M226"/>
      <c r="N226"/>
      <c r="P226"/>
    </row>
    <row r="227" spans="13:16" x14ac:dyDescent="0.25">
      <c r="M227"/>
      <c r="N227"/>
      <c r="P227"/>
    </row>
    <row r="228" spans="13:16" x14ac:dyDescent="0.25">
      <c r="M228"/>
      <c r="N228"/>
      <c r="P228"/>
    </row>
    <row r="229" spans="13:16" x14ac:dyDescent="0.25">
      <c r="M229"/>
      <c r="N229"/>
      <c r="P229"/>
    </row>
    <row r="230" spans="13:16" x14ac:dyDescent="0.25">
      <c r="M230"/>
      <c r="N230"/>
      <c r="P230"/>
    </row>
    <row r="231" spans="13:16" x14ac:dyDescent="0.25">
      <c r="M231"/>
      <c r="N231"/>
      <c r="P231"/>
    </row>
    <row r="232" spans="13:16" x14ac:dyDescent="0.25">
      <c r="M232"/>
      <c r="N232"/>
      <c r="P232"/>
    </row>
    <row r="233" spans="13:16" x14ac:dyDescent="0.25">
      <c r="M233"/>
      <c r="N233"/>
      <c r="P233"/>
    </row>
    <row r="234" spans="13:16" x14ac:dyDescent="0.25">
      <c r="M234"/>
      <c r="N234"/>
      <c r="P234"/>
    </row>
    <row r="235" spans="13:16" x14ac:dyDescent="0.25">
      <c r="M235"/>
      <c r="N235"/>
      <c r="P235"/>
    </row>
    <row r="236" spans="13:16" x14ac:dyDescent="0.25">
      <c r="M236"/>
      <c r="N236"/>
      <c r="P236"/>
    </row>
    <row r="237" spans="13:16" x14ac:dyDescent="0.25">
      <c r="M237"/>
      <c r="N237"/>
      <c r="P237"/>
    </row>
    <row r="238" spans="13:16" x14ac:dyDescent="0.25">
      <c r="M238"/>
      <c r="N238"/>
      <c r="P238"/>
    </row>
    <row r="239" spans="13:16" x14ac:dyDescent="0.25">
      <c r="M239"/>
      <c r="N239"/>
      <c r="P239"/>
    </row>
    <row r="240" spans="13:16" x14ac:dyDescent="0.25">
      <c r="M240"/>
      <c r="N240"/>
      <c r="P240"/>
    </row>
    <row r="241" spans="13:16" x14ac:dyDescent="0.25">
      <c r="M241"/>
      <c r="N241"/>
      <c r="P241"/>
    </row>
    <row r="242" spans="13:16" x14ac:dyDescent="0.25">
      <c r="M242"/>
      <c r="N242"/>
      <c r="P242"/>
    </row>
    <row r="243" spans="13:16" x14ac:dyDescent="0.25">
      <c r="M243"/>
      <c r="N243"/>
      <c r="P243"/>
    </row>
    <row r="244" spans="13:16" x14ac:dyDescent="0.25">
      <c r="M244"/>
      <c r="N244"/>
      <c r="P244"/>
    </row>
    <row r="245" spans="13:16" x14ac:dyDescent="0.25">
      <c r="M245"/>
      <c r="N245"/>
      <c r="P245"/>
    </row>
    <row r="246" spans="13:16" x14ac:dyDescent="0.25">
      <c r="M246"/>
      <c r="N246"/>
      <c r="P246"/>
    </row>
    <row r="247" spans="13:16" x14ac:dyDescent="0.25">
      <c r="M247"/>
      <c r="N247"/>
      <c r="P247"/>
    </row>
    <row r="248" spans="13:16" x14ac:dyDescent="0.25">
      <c r="M248"/>
      <c r="N248"/>
      <c r="P248"/>
    </row>
    <row r="249" spans="13:16" x14ac:dyDescent="0.25">
      <c r="M249"/>
      <c r="N249"/>
      <c r="P249"/>
    </row>
    <row r="250" spans="13:16" x14ac:dyDescent="0.25">
      <c r="M250"/>
      <c r="N250"/>
      <c r="P250"/>
    </row>
    <row r="251" spans="13:16" x14ac:dyDescent="0.25">
      <c r="M251"/>
      <c r="N251"/>
      <c r="P251"/>
    </row>
    <row r="252" spans="13:16" x14ac:dyDescent="0.25">
      <c r="M252"/>
      <c r="N252"/>
      <c r="P252"/>
    </row>
    <row r="253" spans="13:16" x14ac:dyDescent="0.25">
      <c r="M253"/>
      <c r="N253"/>
      <c r="P253"/>
    </row>
    <row r="254" spans="13:16" x14ac:dyDescent="0.25">
      <c r="M254"/>
      <c r="N254"/>
      <c r="P254"/>
    </row>
    <row r="255" spans="13:16" x14ac:dyDescent="0.25">
      <c r="M255"/>
      <c r="N255"/>
      <c r="P255"/>
    </row>
    <row r="256" spans="13:16" x14ac:dyDescent="0.25">
      <c r="M256"/>
      <c r="N256"/>
      <c r="P256"/>
    </row>
    <row r="257" spans="13:16" x14ac:dyDescent="0.25">
      <c r="M257"/>
      <c r="N257"/>
      <c r="P257"/>
    </row>
    <row r="258" spans="13:16" x14ac:dyDescent="0.25">
      <c r="M258"/>
      <c r="N258"/>
      <c r="P258"/>
    </row>
    <row r="259" spans="13:16" x14ac:dyDescent="0.25">
      <c r="M259"/>
      <c r="N259"/>
      <c r="P259"/>
    </row>
    <row r="260" spans="13:16" x14ac:dyDescent="0.25">
      <c r="M260"/>
      <c r="N260"/>
      <c r="P260"/>
    </row>
    <row r="261" spans="13:16" x14ac:dyDescent="0.25">
      <c r="M261"/>
      <c r="N261"/>
      <c r="P261"/>
    </row>
    <row r="262" spans="13:16" x14ac:dyDescent="0.25">
      <c r="M262"/>
      <c r="N262"/>
      <c r="P262"/>
    </row>
    <row r="263" spans="13:16" x14ac:dyDescent="0.25">
      <c r="M263"/>
      <c r="N263"/>
      <c r="P263"/>
    </row>
    <row r="264" spans="13:16" x14ac:dyDescent="0.25">
      <c r="M264"/>
      <c r="N264"/>
      <c r="P264"/>
    </row>
    <row r="265" spans="13:16" x14ac:dyDescent="0.25">
      <c r="M265"/>
      <c r="N265"/>
      <c r="P265"/>
    </row>
    <row r="266" spans="13:16" x14ac:dyDescent="0.25">
      <c r="M266"/>
      <c r="N266"/>
      <c r="P266"/>
    </row>
    <row r="267" spans="13:16" x14ac:dyDescent="0.25">
      <c r="M267"/>
      <c r="N267"/>
      <c r="P267"/>
    </row>
    <row r="268" spans="13:16" x14ac:dyDescent="0.25">
      <c r="M268"/>
      <c r="N268"/>
      <c r="P268"/>
    </row>
    <row r="269" spans="13:16" x14ac:dyDescent="0.25">
      <c r="M269"/>
      <c r="N269"/>
      <c r="P269"/>
    </row>
    <row r="270" spans="13:16" x14ac:dyDescent="0.25">
      <c r="M270"/>
      <c r="N270"/>
      <c r="P270"/>
    </row>
    <row r="271" spans="13:16" x14ac:dyDescent="0.25">
      <c r="M271"/>
      <c r="N271"/>
      <c r="P271"/>
    </row>
    <row r="272" spans="13:16" x14ac:dyDescent="0.25">
      <c r="M272"/>
      <c r="N272"/>
      <c r="P272"/>
    </row>
    <row r="273" spans="13:16" x14ac:dyDescent="0.25">
      <c r="M273"/>
      <c r="N273"/>
      <c r="P273"/>
    </row>
    <row r="274" spans="13:16" x14ac:dyDescent="0.25">
      <c r="M274"/>
      <c r="N274"/>
      <c r="P274"/>
    </row>
    <row r="275" spans="13:16" x14ac:dyDescent="0.25">
      <c r="M275"/>
      <c r="N275"/>
      <c r="P275"/>
    </row>
    <row r="276" spans="13:16" x14ac:dyDescent="0.25">
      <c r="M276"/>
      <c r="N276"/>
      <c r="P276"/>
    </row>
    <row r="277" spans="13:16" x14ac:dyDescent="0.25">
      <c r="M277"/>
      <c r="N277"/>
      <c r="P277"/>
    </row>
    <row r="278" spans="13:16" x14ac:dyDescent="0.25">
      <c r="M278"/>
      <c r="N278"/>
      <c r="P278"/>
    </row>
    <row r="279" spans="13:16" x14ac:dyDescent="0.25">
      <c r="M279"/>
      <c r="N279"/>
      <c r="P279"/>
    </row>
    <row r="280" spans="13:16" x14ac:dyDescent="0.25">
      <c r="M280"/>
      <c r="N280"/>
      <c r="P280"/>
    </row>
    <row r="281" spans="13:16" x14ac:dyDescent="0.25">
      <c r="M281"/>
      <c r="N281"/>
      <c r="P281"/>
    </row>
    <row r="282" spans="13:16" x14ac:dyDescent="0.25">
      <c r="M282"/>
      <c r="N282"/>
      <c r="P282"/>
    </row>
    <row r="283" spans="13:16" x14ac:dyDescent="0.25">
      <c r="M283"/>
      <c r="N283"/>
      <c r="P283"/>
    </row>
    <row r="284" spans="13:16" x14ac:dyDescent="0.25">
      <c r="M284"/>
      <c r="N284"/>
      <c r="P284"/>
    </row>
    <row r="285" spans="13:16" x14ac:dyDescent="0.25">
      <c r="M285"/>
      <c r="N285"/>
      <c r="P285"/>
    </row>
    <row r="286" spans="13:16" x14ac:dyDescent="0.25">
      <c r="M286"/>
      <c r="N286"/>
      <c r="P286"/>
    </row>
    <row r="287" spans="13:16" x14ac:dyDescent="0.25">
      <c r="M287"/>
      <c r="N287"/>
      <c r="P287"/>
    </row>
    <row r="288" spans="13:16" x14ac:dyDescent="0.25">
      <c r="M288"/>
      <c r="N288"/>
      <c r="P288"/>
    </row>
    <row r="289" spans="13:16" x14ac:dyDescent="0.25">
      <c r="M289"/>
      <c r="N289"/>
      <c r="P289"/>
    </row>
    <row r="290" spans="13:16" x14ac:dyDescent="0.25">
      <c r="M290"/>
      <c r="N290"/>
      <c r="P290"/>
    </row>
    <row r="291" spans="13:16" x14ac:dyDescent="0.25">
      <c r="M291"/>
      <c r="N291"/>
      <c r="P291"/>
    </row>
    <row r="292" spans="13:16" x14ac:dyDescent="0.25">
      <c r="M292"/>
      <c r="N292"/>
      <c r="P292"/>
    </row>
    <row r="293" spans="13:16" x14ac:dyDescent="0.25">
      <c r="M293"/>
      <c r="N293"/>
      <c r="P293"/>
    </row>
    <row r="294" spans="13:16" x14ac:dyDescent="0.25">
      <c r="M294"/>
      <c r="N294"/>
      <c r="P294"/>
    </row>
    <row r="295" spans="13:16" x14ac:dyDescent="0.25">
      <c r="M295"/>
      <c r="N295"/>
      <c r="P295"/>
    </row>
    <row r="296" spans="13:16" x14ac:dyDescent="0.25">
      <c r="M296"/>
      <c r="N296"/>
      <c r="P296"/>
    </row>
    <row r="297" spans="13:16" x14ac:dyDescent="0.25">
      <c r="M297"/>
      <c r="N297"/>
      <c r="P297"/>
    </row>
    <row r="298" spans="13:16" x14ac:dyDescent="0.25">
      <c r="M298"/>
      <c r="N298"/>
      <c r="P298"/>
    </row>
    <row r="299" spans="13:16" x14ac:dyDescent="0.25">
      <c r="M299"/>
      <c r="N299"/>
      <c r="P299"/>
    </row>
    <row r="300" spans="13:16" x14ac:dyDescent="0.25">
      <c r="M300"/>
      <c r="N300"/>
      <c r="P300"/>
    </row>
    <row r="301" spans="13:16" x14ac:dyDescent="0.25">
      <c r="M301"/>
      <c r="N301"/>
      <c r="P301"/>
    </row>
    <row r="302" spans="13:16" x14ac:dyDescent="0.25">
      <c r="M302"/>
      <c r="N302"/>
      <c r="P302"/>
    </row>
    <row r="303" spans="13:16" x14ac:dyDescent="0.25">
      <c r="M303"/>
      <c r="N303"/>
      <c r="P303"/>
    </row>
    <row r="304" spans="13:16" x14ac:dyDescent="0.25">
      <c r="M304"/>
      <c r="N304"/>
      <c r="P304"/>
    </row>
    <row r="305" spans="13:16" x14ac:dyDescent="0.25">
      <c r="M305"/>
      <c r="N305"/>
      <c r="P305"/>
    </row>
    <row r="306" spans="13:16" x14ac:dyDescent="0.25">
      <c r="M306"/>
      <c r="N306"/>
      <c r="P306"/>
    </row>
    <row r="307" spans="13:16" x14ac:dyDescent="0.25">
      <c r="M307"/>
      <c r="N307"/>
      <c r="P307"/>
    </row>
    <row r="308" spans="13:16" x14ac:dyDescent="0.25">
      <c r="M308"/>
      <c r="N308"/>
      <c r="P308"/>
    </row>
    <row r="309" spans="13:16" x14ac:dyDescent="0.25">
      <c r="M309"/>
      <c r="N309"/>
      <c r="P309"/>
    </row>
    <row r="310" spans="13:16" x14ac:dyDescent="0.25">
      <c r="M310"/>
      <c r="N310"/>
      <c r="P310"/>
    </row>
    <row r="311" spans="13:16" x14ac:dyDescent="0.25">
      <c r="M311"/>
      <c r="N311"/>
      <c r="P311"/>
    </row>
    <row r="312" spans="13:16" x14ac:dyDescent="0.25">
      <c r="M312"/>
      <c r="N312"/>
      <c r="P312"/>
    </row>
    <row r="313" spans="13:16" x14ac:dyDescent="0.25">
      <c r="M313"/>
      <c r="N313"/>
      <c r="P313"/>
    </row>
    <row r="314" spans="13:16" x14ac:dyDescent="0.25">
      <c r="M314"/>
      <c r="N314"/>
      <c r="P314"/>
    </row>
    <row r="315" spans="13:16" x14ac:dyDescent="0.25">
      <c r="M315"/>
      <c r="N315"/>
      <c r="P315"/>
    </row>
    <row r="316" spans="13:16" x14ac:dyDescent="0.25">
      <c r="M316"/>
      <c r="N316"/>
      <c r="P316"/>
    </row>
    <row r="317" spans="13:16" x14ac:dyDescent="0.25">
      <c r="M317"/>
      <c r="N317"/>
      <c r="P317"/>
    </row>
    <row r="318" spans="13:16" x14ac:dyDescent="0.25">
      <c r="M318"/>
      <c r="N318"/>
      <c r="P318"/>
    </row>
    <row r="319" spans="13:16" x14ac:dyDescent="0.25">
      <c r="M319"/>
      <c r="N319"/>
      <c r="P319"/>
    </row>
    <row r="320" spans="13:16" x14ac:dyDescent="0.25">
      <c r="M320"/>
      <c r="N320"/>
      <c r="P320"/>
    </row>
    <row r="321" spans="13:16" x14ac:dyDescent="0.25">
      <c r="M321"/>
      <c r="N321"/>
      <c r="P321"/>
    </row>
    <row r="322" spans="13:16" x14ac:dyDescent="0.25">
      <c r="M322"/>
      <c r="N322"/>
      <c r="P322"/>
    </row>
    <row r="323" spans="13:16" x14ac:dyDescent="0.25">
      <c r="M323"/>
      <c r="N323"/>
      <c r="P323"/>
    </row>
    <row r="324" spans="13:16" x14ac:dyDescent="0.25">
      <c r="M324"/>
      <c r="N324"/>
      <c r="P324"/>
    </row>
    <row r="325" spans="13:16" x14ac:dyDescent="0.25">
      <c r="M325"/>
      <c r="N325"/>
      <c r="P325"/>
    </row>
    <row r="326" spans="13:16" x14ac:dyDescent="0.25">
      <c r="M326"/>
      <c r="N326"/>
      <c r="P326"/>
    </row>
    <row r="327" spans="13:16" x14ac:dyDescent="0.25">
      <c r="M327"/>
      <c r="N327"/>
      <c r="P327"/>
    </row>
    <row r="328" spans="13:16" x14ac:dyDescent="0.25">
      <c r="M328"/>
      <c r="N328"/>
      <c r="P328"/>
    </row>
    <row r="329" spans="13:16" x14ac:dyDescent="0.25">
      <c r="M329"/>
      <c r="N329"/>
      <c r="P329"/>
    </row>
    <row r="330" spans="13:16" x14ac:dyDescent="0.25">
      <c r="M330"/>
      <c r="N330"/>
      <c r="P330"/>
    </row>
    <row r="331" spans="13:16" x14ac:dyDescent="0.25">
      <c r="M331"/>
      <c r="N331"/>
      <c r="P331"/>
    </row>
    <row r="332" spans="13:16" x14ac:dyDescent="0.25">
      <c r="M332"/>
      <c r="N332"/>
      <c r="P332"/>
    </row>
    <row r="333" spans="13:16" x14ac:dyDescent="0.25">
      <c r="M333"/>
      <c r="N333"/>
      <c r="P333"/>
    </row>
    <row r="334" spans="13:16" x14ac:dyDescent="0.25">
      <c r="M334"/>
      <c r="N334"/>
      <c r="P334"/>
    </row>
    <row r="335" spans="13:16" x14ac:dyDescent="0.25">
      <c r="M335"/>
      <c r="N335"/>
      <c r="P335"/>
    </row>
    <row r="336" spans="13:16" x14ac:dyDescent="0.25">
      <c r="M336"/>
      <c r="N336"/>
      <c r="P336"/>
    </row>
    <row r="337" spans="13:16" x14ac:dyDescent="0.25">
      <c r="M337"/>
      <c r="N337"/>
      <c r="P337"/>
    </row>
    <row r="338" spans="13:16" x14ac:dyDescent="0.25">
      <c r="M338"/>
      <c r="N338"/>
      <c r="P338"/>
    </row>
    <row r="339" spans="13:16" x14ac:dyDescent="0.25">
      <c r="M339"/>
      <c r="N339"/>
      <c r="P339"/>
    </row>
    <row r="340" spans="13:16" x14ac:dyDescent="0.25">
      <c r="M340"/>
      <c r="N340"/>
      <c r="P340"/>
    </row>
    <row r="341" spans="13:16" x14ac:dyDescent="0.25">
      <c r="M341"/>
      <c r="N341"/>
      <c r="P341"/>
    </row>
    <row r="342" spans="13:16" x14ac:dyDescent="0.25">
      <c r="M342"/>
      <c r="N342"/>
      <c r="P342"/>
    </row>
    <row r="343" spans="13:16" x14ac:dyDescent="0.25">
      <c r="M343"/>
      <c r="N343"/>
      <c r="P343"/>
    </row>
    <row r="344" spans="13:16" x14ac:dyDescent="0.25">
      <c r="M344"/>
      <c r="N344"/>
      <c r="P344"/>
    </row>
    <row r="345" spans="13:16" x14ac:dyDescent="0.25">
      <c r="M345"/>
      <c r="N345"/>
      <c r="P345"/>
    </row>
    <row r="346" spans="13:16" x14ac:dyDescent="0.25">
      <c r="M346"/>
      <c r="N346"/>
      <c r="P346"/>
    </row>
    <row r="347" spans="13:16" x14ac:dyDescent="0.25">
      <c r="M347"/>
      <c r="N347"/>
      <c r="P347"/>
    </row>
    <row r="348" spans="13:16" x14ac:dyDescent="0.25">
      <c r="M348"/>
      <c r="N348"/>
      <c r="P348"/>
    </row>
    <row r="349" spans="13:16" x14ac:dyDescent="0.25">
      <c r="M349"/>
      <c r="N349"/>
      <c r="P349"/>
    </row>
    <row r="350" spans="13:16" x14ac:dyDescent="0.25">
      <c r="M350"/>
      <c r="N350"/>
      <c r="P350"/>
    </row>
    <row r="351" spans="13:16" x14ac:dyDescent="0.25">
      <c r="M351"/>
      <c r="N351"/>
      <c r="P351"/>
    </row>
    <row r="352" spans="13:16" x14ac:dyDescent="0.25">
      <c r="M352"/>
      <c r="N352"/>
      <c r="P352"/>
    </row>
    <row r="353" spans="13:16" x14ac:dyDescent="0.25">
      <c r="M353"/>
      <c r="N353"/>
      <c r="P353"/>
    </row>
    <row r="354" spans="13:16" x14ac:dyDescent="0.25">
      <c r="M354"/>
      <c r="N354"/>
      <c r="P354"/>
    </row>
    <row r="355" spans="13:16" x14ac:dyDescent="0.25">
      <c r="M355"/>
      <c r="N355"/>
      <c r="P355"/>
    </row>
    <row r="356" spans="13:16" x14ac:dyDescent="0.25">
      <c r="M356"/>
      <c r="N356"/>
      <c r="P356"/>
    </row>
    <row r="357" spans="13:16" x14ac:dyDescent="0.25">
      <c r="M357"/>
      <c r="N357"/>
      <c r="P357"/>
    </row>
    <row r="358" spans="13:16" x14ac:dyDescent="0.25">
      <c r="M358"/>
      <c r="N358"/>
      <c r="P358"/>
    </row>
    <row r="359" spans="13:16" x14ac:dyDescent="0.25">
      <c r="M359"/>
      <c r="N359"/>
      <c r="P359"/>
    </row>
    <row r="360" spans="13:16" x14ac:dyDescent="0.25">
      <c r="M360"/>
      <c r="N360"/>
      <c r="P360"/>
    </row>
    <row r="361" spans="13:16" x14ac:dyDescent="0.25">
      <c r="M361"/>
      <c r="N361"/>
      <c r="P361"/>
    </row>
    <row r="362" spans="13:16" x14ac:dyDescent="0.25">
      <c r="M362"/>
      <c r="N362"/>
      <c r="P362"/>
    </row>
    <row r="363" spans="13:16" x14ac:dyDescent="0.25">
      <c r="M363"/>
      <c r="N363"/>
      <c r="P363"/>
    </row>
    <row r="364" spans="13:16" x14ac:dyDescent="0.25">
      <c r="M364"/>
      <c r="N364"/>
      <c r="P364"/>
    </row>
    <row r="365" spans="13:16" x14ac:dyDescent="0.25">
      <c r="M365"/>
      <c r="N365"/>
      <c r="P365"/>
    </row>
    <row r="366" spans="13:16" x14ac:dyDescent="0.25">
      <c r="M366"/>
      <c r="N366"/>
      <c r="P366"/>
    </row>
    <row r="367" spans="13:16" x14ac:dyDescent="0.25">
      <c r="M367"/>
      <c r="N367"/>
      <c r="P367"/>
    </row>
    <row r="368" spans="13:16" x14ac:dyDescent="0.25">
      <c r="M368"/>
      <c r="N368"/>
      <c r="P368"/>
    </row>
    <row r="369" spans="13:16" x14ac:dyDescent="0.25">
      <c r="M369"/>
      <c r="N369"/>
      <c r="P369"/>
    </row>
    <row r="370" spans="13:16" x14ac:dyDescent="0.25">
      <c r="M370"/>
      <c r="N370"/>
      <c r="P370"/>
    </row>
    <row r="371" spans="13:16" x14ac:dyDescent="0.25">
      <c r="M371"/>
      <c r="N371"/>
      <c r="P371"/>
    </row>
    <row r="372" spans="13:16" x14ac:dyDescent="0.25">
      <c r="M372"/>
      <c r="N372"/>
      <c r="P372"/>
    </row>
    <row r="373" spans="13:16" x14ac:dyDescent="0.25">
      <c r="M373"/>
      <c r="N373"/>
      <c r="P373"/>
    </row>
    <row r="374" spans="13:16" x14ac:dyDescent="0.25">
      <c r="M374"/>
      <c r="N374"/>
      <c r="P374"/>
    </row>
    <row r="375" spans="13:16" x14ac:dyDescent="0.25">
      <c r="M375"/>
      <c r="N375"/>
      <c r="P375"/>
    </row>
    <row r="376" spans="13:16" x14ac:dyDescent="0.25">
      <c r="M376"/>
      <c r="N376"/>
      <c r="P376"/>
    </row>
    <row r="377" spans="13:16" x14ac:dyDescent="0.25">
      <c r="M377"/>
      <c r="N377"/>
      <c r="P377"/>
    </row>
    <row r="378" spans="13:16" x14ac:dyDescent="0.25">
      <c r="M378"/>
      <c r="N378"/>
      <c r="P378"/>
    </row>
    <row r="379" spans="13:16" x14ac:dyDescent="0.25">
      <c r="M379"/>
      <c r="N379"/>
      <c r="P379"/>
    </row>
    <row r="380" spans="13:16" x14ac:dyDescent="0.25">
      <c r="M380"/>
      <c r="N380"/>
      <c r="P380"/>
    </row>
    <row r="381" spans="13:16" x14ac:dyDescent="0.25">
      <c r="M381"/>
      <c r="N381"/>
      <c r="P381"/>
    </row>
    <row r="382" spans="13:16" x14ac:dyDescent="0.25">
      <c r="M382"/>
      <c r="N382"/>
      <c r="P382"/>
    </row>
    <row r="383" spans="13:16" x14ac:dyDescent="0.25">
      <c r="M383"/>
      <c r="N383"/>
      <c r="P383"/>
    </row>
    <row r="384" spans="13:16" x14ac:dyDescent="0.25">
      <c r="M384"/>
      <c r="N384"/>
      <c r="P384"/>
    </row>
    <row r="385" spans="13:16" x14ac:dyDescent="0.25">
      <c r="M385"/>
      <c r="N385"/>
      <c r="P385"/>
    </row>
    <row r="386" spans="13:16" x14ac:dyDescent="0.25">
      <c r="M386"/>
      <c r="N386"/>
      <c r="P386"/>
    </row>
    <row r="387" spans="13:16" x14ac:dyDescent="0.25">
      <c r="M387"/>
      <c r="N387"/>
      <c r="P387"/>
    </row>
    <row r="388" spans="13:16" x14ac:dyDescent="0.25">
      <c r="M388"/>
      <c r="N388"/>
      <c r="P388"/>
    </row>
    <row r="389" spans="13:16" x14ac:dyDescent="0.25">
      <c r="M389"/>
      <c r="N389"/>
      <c r="P389"/>
    </row>
    <row r="390" spans="13:16" x14ac:dyDescent="0.25">
      <c r="M390"/>
      <c r="N390"/>
      <c r="P390"/>
    </row>
    <row r="391" spans="13:16" x14ac:dyDescent="0.25">
      <c r="M391"/>
      <c r="N391"/>
      <c r="P391"/>
    </row>
    <row r="392" spans="13:16" x14ac:dyDescent="0.25">
      <c r="M392"/>
      <c r="N392"/>
      <c r="P392"/>
    </row>
    <row r="393" spans="13:16" x14ac:dyDescent="0.25">
      <c r="M393"/>
      <c r="N393"/>
      <c r="P393"/>
    </row>
    <row r="394" spans="13:16" x14ac:dyDescent="0.25">
      <c r="M394"/>
      <c r="N394"/>
      <c r="P394"/>
    </row>
    <row r="395" spans="13:16" x14ac:dyDescent="0.25">
      <c r="M395"/>
      <c r="N395"/>
      <c r="P395"/>
    </row>
    <row r="396" spans="13:16" x14ac:dyDescent="0.25">
      <c r="M396"/>
      <c r="N396"/>
      <c r="P396"/>
    </row>
    <row r="397" spans="13:16" x14ac:dyDescent="0.25">
      <c r="M397"/>
      <c r="N397"/>
      <c r="P397"/>
    </row>
    <row r="398" spans="13:16" x14ac:dyDescent="0.25">
      <c r="M398"/>
      <c r="N398"/>
      <c r="P398"/>
    </row>
    <row r="399" spans="13:16" x14ac:dyDescent="0.25">
      <c r="M399"/>
      <c r="N399"/>
      <c r="P399"/>
    </row>
    <row r="400" spans="13:16" x14ac:dyDescent="0.25">
      <c r="M400"/>
      <c r="N400"/>
      <c r="P400"/>
    </row>
    <row r="401" spans="13:16" x14ac:dyDescent="0.25">
      <c r="M401"/>
      <c r="N401"/>
      <c r="P401"/>
    </row>
    <row r="402" spans="13:16" x14ac:dyDescent="0.25">
      <c r="M402"/>
      <c r="N402"/>
      <c r="P402"/>
    </row>
    <row r="403" spans="13:16" x14ac:dyDescent="0.25">
      <c r="M403"/>
      <c r="N403"/>
      <c r="P403"/>
    </row>
    <row r="404" spans="13:16" x14ac:dyDescent="0.25">
      <c r="M404"/>
      <c r="N404"/>
      <c r="P404"/>
    </row>
    <row r="405" spans="13:16" x14ac:dyDescent="0.25">
      <c r="M405"/>
      <c r="N405"/>
      <c r="P405"/>
    </row>
    <row r="406" spans="13:16" x14ac:dyDescent="0.25">
      <c r="M406"/>
      <c r="N406"/>
      <c r="P406"/>
    </row>
    <row r="407" spans="13:16" x14ac:dyDescent="0.25">
      <c r="M407"/>
      <c r="N407"/>
      <c r="P407"/>
    </row>
    <row r="408" spans="13:16" x14ac:dyDescent="0.25">
      <c r="M408"/>
      <c r="N408"/>
      <c r="P408"/>
    </row>
    <row r="409" spans="13:16" x14ac:dyDescent="0.25">
      <c r="M409"/>
      <c r="N409"/>
      <c r="P409"/>
    </row>
    <row r="410" spans="13:16" x14ac:dyDescent="0.25">
      <c r="M410"/>
      <c r="N410"/>
      <c r="P410"/>
    </row>
    <row r="411" spans="13:16" x14ac:dyDescent="0.25">
      <c r="M411"/>
      <c r="N411"/>
      <c r="P411"/>
    </row>
    <row r="412" spans="13:16" x14ac:dyDescent="0.25">
      <c r="M412"/>
      <c r="N412"/>
      <c r="P412"/>
    </row>
    <row r="413" spans="13:16" x14ac:dyDescent="0.25">
      <c r="M413"/>
      <c r="N413"/>
      <c r="P413"/>
    </row>
    <row r="414" spans="13:16" x14ac:dyDescent="0.25">
      <c r="M414"/>
      <c r="N414"/>
      <c r="P414"/>
    </row>
    <row r="415" spans="13:16" x14ac:dyDescent="0.25">
      <c r="M415"/>
      <c r="N415"/>
      <c r="P415"/>
    </row>
    <row r="416" spans="13:16" x14ac:dyDescent="0.25">
      <c r="M416"/>
      <c r="N416"/>
      <c r="P416"/>
    </row>
    <row r="417" spans="13:16" x14ac:dyDescent="0.25">
      <c r="M417"/>
      <c r="N417"/>
      <c r="P417"/>
    </row>
    <row r="418" spans="13:16" x14ac:dyDescent="0.25">
      <c r="M418"/>
      <c r="N418"/>
      <c r="P418"/>
    </row>
    <row r="419" spans="13:16" x14ac:dyDescent="0.25">
      <c r="M419"/>
      <c r="N419"/>
      <c r="P419"/>
    </row>
    <row r="420" spans="13:16" x14ac:dyDescent="0.25">
      <c r="M420"/>
      <c r="N420"/>
      <c r="P420"/>
    </row>
    <row r="421" spans="13:16" x14ac:dyDescent="0.25">
      <c r="M421"/>
      <c r="N421"/>
      <c r="P421"/>
    </row>
    <row r="422" spans="13:16" x14ac:dyDescent="0.25">
      <c r="M422"/>
      <c r="N422"/>
      <c r="P422"/>
    </row>
    <row r="423" spans="13:16" x14ac:dyDescent="0.25">
      <c r="M423"/>
      <c r="N423"/>
      <c r="P423"/>
    </row>
    <row r="424" spans="13:16" x14ac:dyDescent="0.25">
      <c r="M424"/>
      <c r="N424"/>
      <c r="P424"/>
    </row>
    <row r="425" spans="13:16" x14ac:dyDescent="0.25">
      <c r="M425"/>
      <c r="N425"/>
      <c r="P425"/>
    </row>
    <row r="426" spans="13:16" x14ac:dyDescent="0.25">
      <c r="M426"/>
      <c r="N426"/>
      <c r="P426"/>
    </row>
    <row r="427" spans="13:16" x14ac:dyDescent="0.25">
      <c r="M427"/>
      <c r="N427"/>
      <c r="P427"/>
    </row>
    <row r="428" spans="13:16" x14ac:dyDescent="0.25">
      <c r="M428"/>
      <c r="N428"/>
      <c r="P428"/>
    </row>
    <row r="429" spans="13:16" x14ac:dyDescent="0.25">
      <c r="M429"/>
      <c r="N429"/>
      <c r="P429"/>
    </row>
    <row r="430" spans="13:16" x14ac:dyDescent="0.25">
      <c r="M430"/>
      <c r="N430"/>
      <c r="P430"/>
    </row>
    <row r="431" spans="13:16" x14ac:dyDescent="0.25">
      <c r="M431"/>
      <c r="N431"/>
      <c r="P431"/>
    </row>
    <row r="432" spans="13:16" x14ac:dyDescent="0.25">
      <c r="M432"/>
      <c r="N432"/>
      <c r="P432"/>
    </row>
    <row r="433" spans="13:16" x14ac:dyDescent="0.25">
      <c r="M433"/>
      <c r="N433"/>
      <c r="P433"/>
    </row>
    <row r="434" spans="13:16" x14ac:dyDescent="0.25">
      <c r="M434"/>
      <c r="N434"/>
      <c r="P434"/>
    </row>
    <row r="435" spans="13:16" x14ac:dyDescent="0.25">
      <c r="M435"/>
      <c r="N435"/>
      <c r="P435"/>
    </row>
    <row r="436" spans="13:16" x14ac:dyDescent="0.25">
      <c r="M436"/>
      <c r="N436"/>
      <c r="P436"/>
    </row>
    <row r="437" spans="13:16" x14ac:dyDescent="0.25">
      <c r="M437"/>
      <c r="N437"/>
      <c r="P437"/>
    </row>
    <row r="438" spans="13:16" x14ac:dyDescent="0.25">
      <c r="M438"/>
      <c r="N438"/>
      <c r="P438"/>
    </row>
    <row r="439" spans="13:16" x14ac:dyDescent="0.25">
      <c r="M439"/>
      <c r="N439"/>
      <c r="P439"/>
    </row>
    <row r="440" spans="13:16" x14ac:dyDescent="0.25">
      <c r="M440"/>
      <c r="N440"/>
      <c r="P440"/>
    </row>
    <row r="441" spans="13:16" x14ac:dyDescent="0.25">
      <c r="M441"/>
      <c r="N441"/>
      <c r="P441"/>
    </row>
    <row r="442" spans="13:16" x14ac:dyDescent="0.25">
      <c r="M442"/>
      <c r="N442"/>
      <c r="P442"/>
    </row>
    <row r="443" spans="13:16" x14ac:dyDescent="0.25">
      <c r="M443"/>
      <c r="N443"/>
      <c r="P443"/>
    </row>
    <row r="444" spans="13:16" x14ac:dyDescent="0.25">
      <c r="M444"/>
      <c r="N444"/>
      <c r="P444"/>
    </row>
    <row r="445" spans="13:16" x14ac:dyDescent="0.25">
      <c r="M445"/>
      <c r="N445"/>
      <c r="P445"/>
    </row>
    <row r="446" spans="13:16" x14ac:dyDescent="0.25">
      <c r="M446"/>
      <c r="N446"/>
      <c r="P446"/>
    </row>
    <row r="447" spans="13:16" x14ac:dyDescent="0.25">
      <c r="M447"/>
      <c r="N447"/>
      <c r="P447"/>
    </row>
    <row r="448" spans="13:16" x14ac:dyDescent="0.25">
      <c r="M448"/>
      <c r="N448"/>
      <c r="P448"/>
    </row>
    <row r="449" spans="13:16" x14ac:dyDescent="0.25">
      <c r="M449"/>
      <c r="N449"/>
      <c r="P449"/>
    </row>
    <row r="450" spans="13:16" x14ac:dyDescent="0.25">
      <c r="M450"/>
      <c r="N450"/>
      <c r="P450"/>
    </row>
    <row r="451" spans="13:16" x14ac:dyDescent="0.25">
      <c r="M451"/>
      <c r="N451"/>
      <c r="P451"/>
    </row>
    <row r="452" spans="13:16" x14ac:dyDescent="0.25">
      <c r="M452"/>
      <c r="N452"/>
      <c r="P452"/>
    </row>
    <row r="453" spans="13:16" x14ac:dyDescent="0.25">
      <c r="M453"/>
      <c r="N453"/>
      <c r="P453"/>
    </row>
    <row r="454" spans="13:16" x14ac:dyDescent="0.25">
      <c r="M454"/>
      <c r="N454"/>
      <c r="P454"/>
    </row>
    <row r="455" spans="13:16" x14ac:dyDescent="0.25">
      <c r="M455"/>
      <c r="N455"/>
      <c r="P455"/>
    </row>
    <row r="456" spans="13:16" x14ac:dyDescent="0.25">
      <c r="M456"/>
      <c r="N456"/>
      <c r="P456"/>
    </row>
    <row r="457" spans="13:16" x14ac:dyDescent="0.25">
      <c r="M457"/>
      <c r="N457"/>
      <c r="P457"/>
    </row>
    <row r="458" spans="13:16" x14ac:dyDescent="0.25">
      <c r="M458"/>
      <c r="N458"/>
      <c r="P458"/>
    </row>
    <row r="459" spans="13:16" x14ac:dyDescent="0.25">
      <c r="M459"/>
      <c r="N459"/>
      <c r="P459"/>
    </row>
    <row r="460" spans="13:16" x14ac:dyDescent="0.25">
      <c r="M460"/>
      <c r="N460"/>
      <c r="P460"/>
    </row>
    <row r="461" spans="13:16" x14ac:dyDescent="0.25">
      <c r="M461"/>
      <c r="N461"/>
      <c r="P461"/>
    </row>
    <row r="462" spans="13:16" x14ac:dyDescent="0.25">
      <c r="M462"/>
      <c r="N462"/>
      <c r="P462"/>
    </row>
    <row r="463" spans="13:16" x14ac:dyDescent="0.25">
      <c r="M463"/>
      <c r="N463"/>
      <c r="P463"/>
    </row>
    <row r="464" spans="13:16" x14ac:dyDescent="0.25">
      <c r="M464"/>
      <c r="N464"/>
      <c r="P464"/>
    </row>
    <row r="465" spans="13:16" x14ac:dyDescent="0.25">
      <c r="M465"/>
      <c r="N465"/>
      <c r="P465"/>
    </row>
    <row r="466" spans="13:16" x14ac:dyDescent="0.25">
      <c r="M466"/>
      <c r="N466"/>
      <c r="P466"/>
    </row>
    <row r="467" spans="13:16" x14ac:dyDescent="0.25">
      <c r="M467"/>
      <c r="N467"/>
      <c r="P467"/>
    </row>
    <row r="468" spans="13:16" x14ac:dyDescent="0.25">
      <c r="M468"/>
      <c r="N468"/>
      <c r="P468"/>
    </row>
    <row r="469" spans="13:16" x14ac:dyDescent="0.25">
      <c r="M469"/>
      <c r="N469"/>
      <c r="P469"/>
    </row>
    <row r="470" spans="13:16" x14ac:dyDescent="0.25">
      <c r="M470"/>
      <c r="N470"/>
      <c r="P470"/>
    </row>
    <row r="471" spans="13:16" x14ac:dyDescent="0.25">
      <c r="M471"/>
      <c r="N471"/>
      <c r="P471"/>
    </row>
    <row r="472" spans="13:16" x14ac:dyDescent="0.25">
      <c r="M472"/>
      <c r="N472"/>
      <c r="P472"/>
    </row>
    <row r="473" spans="13:16" x14ac:dyDescent="0.25">
      <c r="M473"/>
      <c r="N473"/>
      <c r="P473"/>
    </row>
    <row r="474" spans="13:16" x14ac:dyDescent="0.25">
      <c r="M474"/>
      <c r="N474"/>
      <c r="P474"/>
    </row>
    <row r="475" spans="13:16" x14ac:dyDescent="0.25">
      <c r="M475"/>
      <c r="N475"/>
      <c r="P475"/>
    </row>
    <row r="476" spans="13:16" x14ac:dyDescent="0.25">
      <c r="M476"/>
      <c r="N476"/>
      <c r="P476"/>
    </row>
    <row r="477" spans="13:16" x14ac:dyDescent="0.25">
      <c r="M477"/>
      <c r="N477"/>
      <c r="P477"/>
    </row>
    <row r="478" spans="13:16" x14ac:dyDescent="0.25">
      <c r="M478"/>
      <c r="N478"/>
      <c r="P478"/>
    </row>
    <row r="479" spans="13:16" x14ac:dyDescent="0.25">
      <c r="M479"/>
      <c r="N479"/>
      <c r="P479"/>
    </row>
    <row r="480" spans="13:16" x14ac:dyDescent="0.25">
      <c r="M480"/>
      <c r="N480"/>
      <c r="P480"/>
    </row>
    <row r="481" spans="13:16" x14ac:dyDescent="0.25">
      <c r="M481"/>
      <c r="N481"/>
      <c r="P481"/>
    </row>
    <row r="482" spans="13:16" x14ac:dyDescent="0.25">
      <c r="M482"/>
      <c r="N482"/>
      <c r="P482"/>
    </row>
    <row r="483" spans="13:16" x14ac:dyDescent="0.25">
      <c r="M483"/>
      <c r="N483"/>
      <c r="P483"/>
    </row>
    <row r="484" spans="13:16" x14ac:dyDescent="0.25">
      <c r="M484"/>
      <c r="N484"/>
      <c r="P484"/>
    </row>
    <row r="485" spans="13:16" x14ac:dyDescent="0.25">
      <c r="M485"/>
      <c r="N485"/>
      <c r="P485"/>
    </row>
    <row r="486" spans="13:16" x14ac:dyDescent="0.25">
      <c r="M486"/>
      <c r="N486"/>
      <c r="O486"/>
      <c r="P486"/>
    </row>
    <row r="487" spans="13:16" x14ac:dyDescent="0.25">
      <c r="M487"/>
      <c r="N487"/>
      <c r="O487"/>
      <c r="P487"/>
    </row>
    <row r="488" spans="13:16" x14ac:dyDescent="0.25">
      <c r="M488"/>
      <c r="N488"/>
      <c r="O488"/>
      <c r="P488"/>
    </row>
    <row r="489" spans="13:16" x14ac:dyDescent="0.25">
      <c r="M489"/>
      <c r="N489"/>
      <c r="O489"/>
      <c r="P489"/>
    </row>
    <row r="490" spans="13:16" x14ac:dyDescent="0.25">
      <c r="M490"/>
      <c r="N490"/>
      <c r="O490"/>
      <c r="P490"/>
    </row>
    <row r="491" spans="13:16" x14ac:dyDescent="0.25">
      <c r="M491"/>
      <c r="N491"/>
      <c r="O491"/>
      <c r="P491"/>
    </row>
    <row r="492" spans="13:16" x14ac:dyDescent="0.25">
      <c r="M492"/>
      <c r="N492"/>
      <c r="O492"/>
      <c r="P492"/>
    </row>
    <row r="493" spans="13:16" x14ac:dyDescent="0.25">
      <c r="M493"/>
      <c r="N493"/>
      <c r="O493"/>
      <c r="P493"/>
    </row>
    <row r="494" spans="13:16" x14ac:dyDescent="0.25">
      <c r="M494"/>
      <c r="N494"/>
      <c r="O494"/>
      <c r="P494"/>
    </row>
    <row r="495" spans="13:16" x14ac:dyDescent="0.25">
      <c r="M495"/>
      <c r="N495"/>
      <c r="O495"/>
      <c r="P495"/>
    </row>
    <row r="496" spans="13:16" x14ac:dyDescent="0.25">
      <c r="M496"/>
      <c r="N496"/>
      <c r="O496"/>
      <c r="P496"/>
    </row>
    <row r="497" spans="13:16" x14ac:dyDescent="0.25">
      <c r="M497"/>
      <c r="N497"/>
      <c r="O497"/>
      <c r="P497"/>
    </row>
    <row r="498" spans="13:16" x14ac:dyDescent="0.25">
      <c r="M498"/>
      <c r="N498"/>
      <c r="O498"/>
      <c r="P498"/>
    </row>
    <row r="499" spans="13:16" x14ac:dyDescent="0.25">
      <c r="M499"/>
      <c r="N499"/>
      <c r="O499"/>
      <c r="P499"/>
    </row>
    <row r="500" spans="13:16" x14ac:dyDescent="0.25">
      <c r="M500"/>
      <c r="N500"/>
      <c r="O500"/>
      <c r="P500"/>
    </row>
    <row r="501" spans="13:16" x14ac:dyDescent="0.25">
      <c r="M501"/>
      <c r="N501"/>
      <c r="O501"/>
      <c r="P501"/>
    </row>
    <row r="502" spans="13:16" x14ac:dyDescent="0.25">
      <c r="M502"/>
      <c r="N502"/>
      <c r="O502"/>
      <c r="P502"/>
    </row>
    <row r="503" spans="13:16" x14ac:dyDescent="0.25">
      <c r="M503"/>
      <c r="N503"/>
      <c r="O503"/>
      <c r="P503"/>
    </row>
    <row r="504" spans="13:16" x14ac:dyDescent="0.25">
      <c r="M504"/>
      <c r="N504"/>
      <c r="O504"/>
      <c r="P504"/>
    </row>
    <row r="505" spans="13:16" x14ac:dyDescent="0.25">
      <c r="M505"/>
      <c r="N505"/>
      <c r="O505"/>
      <c r="P505"/>
    </row>
    <row r="506" spans="13:16" x14ac:dyDescent="0.25">
      <c r="M506"/>
      <c r="N506"/>
      <c r="O506"/>
      <c r="P506"/>
    </row>
    <row r="507" spans="13:16" x14ac:dyDescent="0.25">
      <c r="M507"/>
      <c r="N507"/>
      <c r="O507"/>
      <c r="P507"/>
    </row>
    <row r="508" spans="13:16" x14ac:dyDescent="0.25">
      <c r="M508"/>
      <c r="N508"/>
      <c r="O508"/>
      <c r="P508"/>
    </row>
    <row r="509" spans="13:16" x14ac:dyDescent="0.25">
      <c r="M509"/>
      <c r="N509"/>
      <c r="O509"/>
      <c r="P509"/>
    </row>
    <row r="510" spans="13:16" x14ac:dyDescent="0.25">
      <c r="M510"/>
      <c r="N510"/>
      <c r="O510"/>
      <c r="P510"/>
    </row>
    <row r="511" spans="13:16" x14ac:dyDescent="0.25">
      <c r="M511"/>
      <c r="N511"/>
      <c r="O511"/>
      <c r="P511"/>
    </row>
    <row r="512" spans="13:16" x14ac:dyDescent="0.25">
      <c r="M512"/>
      <c r="N512"/>
      <c r="O512"/>
      <c r="P512"/>
    </row>
    <row r="513" spans="13:16" x14ac:dyDescent="0.25">
      <c r="M513"/>
      <c r="N513"/>
      <c r="O513"/>
      <c r="P513"/>
    </row>
    <row r="514" spans="13:16" x14ac:dyDescent="0.25">
      <c r="M514"/>
      <c r="N514"/>
      <c r="O514"/>
      <c r="P514"/>
    </row>
    <row r="515" spans="13:16" x14ac:dyDescent="0.25">
      <c r="M515"/>
      <c r="N515"/>
      <c r="O515"/>
      <c r="P515"/>
    </row>
    <row r="516" spans="13:16" x14ac:dyDescent="0.25">
      <c r="M516"/>
      <c r="N516"/>
      <c r="O516"/>
      <c r="P516"/>
    </row>
    <row r="517" spans="13:16" x14ac:dyDescent="0.25">
      <c r="M517"/>
      <c r="N517"/>
      <c r="O517"/>
      <c r="P517"/>
    </row>
    <row r="518" spans="13:16" x14ac:dyDescent="0.25">
      <c r="M518"/>
      <c r="N518"/>
      <c r="O518"/>
      <c r="P518"/>
    </row>
    <row r="519" spans="13:16" x14ac:dyDescent="0.25">
      <c r="M519"/>
      <c r="N519"/>
      <c r="O519"/>
      <c r="P519"/>
    </row>
    <row r="520" spans="13:16" x14ac:dyDescent="0.25">
      <c r="M520"/>
      <c r="N520"/>
      <c r="O520"/>
      <c r="P520"/>
    </row>
    <row r="521" spans="13:16" x14ac:dyDescent="0.25">
      <c r="M521"/>
      <c r="N521"/>
      <c r="O521"/>
      <c r="P521"/>
    </row>
    <row r="522" spans="13:16" x14ac:dyDescent="0.25">
      <c r="M522"/>
      <c r="N522"/>
      <c r="O522"/>
      <c r="P522"/>
    </row>
    <row r="523" spans="13:16" x14ac:dyDescent="0.25">
      <c r="M523"/>
      <c r="N523"/>
      <c r="O523"/>
      <c r="P523"/>
    </row>
    <row r="524" spans="13:16" x14ac:dyDescent="0.25">
      <c r="M524"/>
      <c r="N524"/>
      <c r="O524"/>
      <c r="P524"/>
    </row>
    <row r="525" spans="13:16" x14ac:dyDescent="0.25">
      <c r="M525"/>
      <c r="N525"/>
      <c r="O525"/>
      <c r="P525"/>
    </row>
    <row r="526" spans="13:16" x14ac:dyDescent="0.25">
      <c r="M526"/>
      <c r="N526"/>
      <c r="O526"/>
      <c r="P526"/>
    </row>
    <row r="527" spans="13:16" x14ac:dyDescent="0.25">
      <c r="M527"/>
      <c r="N527"/>
      <c r="O527"/>
      <c r="P527"/>
    </row>
    <row r="528" spans="13:16" x14ac:dyDescent="0.25">
      <c r="M528"/>
      <c r="N528"/>
      <c r="O528"/>
      <c r="P528"/>
    </row>
    <row r="529" spans="13:16" x14ac:dyDescent="0.25">
      <c r="M529"/>
      <c r="N529"/>
      <c r="O529"/>
      <c r="P529"/>
    </row>
    <row r="530" spans="13:16" x14ac:dyDescent="0.25">
      <c r="M530"/>
      <c r="N530"/>
      <c r="O530"/>
      <c r="P530"/>
    </row>
    <row r="531" spans="13:16" x14ac:dyDescent="0.25">
      <c r="M531"/>
      <c r="N531"/>
      <c r="O531"/>
      <c r="P531"/>
    </row>
    <row r="532" spans="13:16" x14ac:dyDescent="0.25">
      <c r="M532"/>
      <c r="N532"/>
      <c r="O532"/>
      <c r="P532"/>
    </row>
    <row r="533" spans="13:16" x14ac:dyDescent="0.25">
      <c r="M533"/>
      <c r="N533"/>
      <c r="O533"/>
      <c r="P533"/>
    </row>
    <row r="534" spans="13:16" x14ac:dyDescent="0.25">
      <c r="M534"/>
      <c r="N534"/>
      <c r="O534"/>
      <c r="P534"/>
    </row>
    <row r="535" spans="13:16" x14ac:dyDescent="0.25">
      <c r="M535"/>
      <c r="N535"/>
      <c r="O535"/>
      <c r="P535"/>
    </row>
    <row r="536" spans="13:16" x14ac:dyDescent="0.25">
      <c r="M536"/>
      <c r="N536"/>
      <c r="O536"/>
      <c r="P536"/>
    </row>
    <row r="537" spans="13:16" x14ac:dyDescent="0.25">
      <c r="M537"/>
      <c r="N537"/>
      <c r="O537"/>
      <c r="P537"/>
    </row>
    <row r="538" spans="13:16" x14ac:dyDescent="0.25">
      <c r="M538"/>
      <c r="N538"/>
      <c r="O538"/>
      <c r="P538"/>
    </row>
    <row r="539" spans="13:16" x14ac:dyDescent="0.25">
      <c r="M539"/>
      <c r="N539"/>
      <c r="O539"/>
      <c r="P539"/>
    </row>
    <row r="540" spans="13:16" x14ac:dyDescent="0.25">
      <c r="M540"/>
      <c r="N540"/>
      <c r="O540"/>
      <c r="P540"/>
    </row>
    <row r="541" spans="13:16" x14ac:dyDescent="0.25">
      <c r="M541"/>
      <c r="N541"/>
      <c r="O541"/>
      <c r="P541"/>
    </row>
    <row r="542" spans="13:16" x14ac:dyDescent="0.25">
      <c r="M542"/>
      <c r="N542"/>
      <c r="O542"/>
      <c r="P542"/>
    </row>
    <row r="543" spans="13:16" x14ac:dyDescent="0.25">
      <c r="M543"/>
      <c r="N543"/>
      <c r="O543"/>
      <c r="P543"/>
    </row>
    <row r="544" spans="13:16" x14ac:dyDescent="0.25">
      <c r="M544"/>
      <c r="N544"/>
      <c r="O544"/>
      <c r="P544"/>
    </row>
    <row r="545" spans="13:16" x14ac:dyDescent="0.25">
      <c r="M545"/>
      <c r="N545"/>
      <c r="O545"/>
      <c r="P545"/>
    </row>
    <row r="546" spans="13:16" x14ac:dyDescent="0.25">
      <c r="M546"/>
      <c r="N546"/>
      <c r="O546"/>
      <c r="P546"/>
    </row>
    <row r="547" spans="13:16" x14ac:dyDescent="0.25">
      <c r="M547"/>
      <c r="N547"/>
      <c r="O547"/>
      <c r="P547"/>
    </row>
    <row r="548" spans="13:16" x14ac:dyDescent="0.25">
      <c r="M548"/>
      <c r="N548"/>
      <c r="O548"/>
      <c r="P548"/>
    </row>
    <row r="549" spans="13:16" x14ac:dyDescent="0.25">
      <c r="M549"/>
      <c r="N549"/>
      <c r="O549"/>
      <c r="P549"/>
    </row>
    <row r="550" spans="13:16" x14ac:dyDescent="0.25">
      <c r="M550"/>
      <c r="N550"/>
      <c r="O550"/>
      <c r="P550"/>
    </row>
    <row r="551" spans="13:16" x14ac:dyDescent="0.25">
      <c r="M551"/>
      <c r="N551"/>
      <c r="O551"/>
      <c r="P551"/>
    </row>
    <row r="552" spans="13:16" x14ac:dyDescent="0.25">
      <c r="M552"/>
      <c r="N552"/>
      <c r="O552"/>
      <c r="P552"/>
    </row>
    <row r="553" spans="13:16" x14ac:dyDescent="0.25">
      <c r="M553"/>
      <c r="N553"/>
      <c r="O553"/>
      <c r="P553"/>
    </row>
    <row r="554" spans="13:16" x14ac:dyDescent="0.25">
      <c r="M554"/>
      <c r="N554"/>
      <c r="O554"/>
      <c r="P554"/>
    </row>
    <row r="555" spans="13:16" x14ac:dyDescent="0.25">
      <c r="M555"/>
      <c r="N555"/>
      <c r="O555"/>
      <c r="P555"/>
    </row>
    <row r="556" spans="13:16" x14ac:dyDescent="0.25">
      <c r="M556"/>
      <c r="N556"/>
      <c r="O556"/>
      <c r="P556"/>
    </row>
    <row r="557" spans="13:16" x14ac:dyDescent="0.25">
      <c r="M557"/>
      <c r="N557"/>
      <c r="O557"/>
      <c r="P557"/>
    </row>
    <row r="558" spans="13:16" x14ac:dyDescent="0.25">
      <c r="M558"/>
      <c r="N558"/>
      <c r="O558"/>
      <c r="P558"/>
    </row>
    <row r="559" spans="13:16" x14ac:dyDescent="0.25">
      <c r="M559"/>
      <c r="N559"/>
      <c r="O559"/>
      <c r="P559"/>
    </row>
    <row r="560" spans="13:16" x14ac:dyDescent="0.25">
      <c r="M560"/>
      <c r="N560"/>
      <c r="O560"/>
      <c r="P560"/>
    </row>
    <row r="561" spans="13:16" x14ac:dyDescent="0.25">
      <c r="M561"/>
      <c r="N561"/>
      <c r="O561"/>
      <c r="P561"/>
    </row>
    <row r="562" spans="13:16" x14ac:dyDescent="0.25">
      <c r="M562"/>
      <c r="N562"/>
      <c r="O562"/>
      <c r="P562"/>
    </row>
    <row r="563" spans="13:16" x14ac:dyDescent="0.25">
      <c r="M563"/>
      <c r="N563"/>
      <c r="O563"/>
      <c r="P563"/>
    </row>
    <row r="564" spans="13:16" x14ac:dyDescent="0.25">
      <c r="M564"/>
      <c r="N564"/>
      <c r="O564"/>
      <c r="P564"/>
    </row>
    <row r="565" spans="13:16" x14ac:dyDescent="0.25">
      <c r="M565"/>
      <c r="N565"/>
      <c r="O565"/>
      <c r="P565"/>
    </row>
    <row r="566" spans="13:16" x14ac:dyDescent="0.25">
      <c r="M566"/>
      <c r="N566"/>
      <c r="O566"/>
      <c r="P566"/>
    </row>
    <row r="567" spans="13:16" x14ac:dyDescent="0.25">
      <c r="M567"/>
      <c r="N567"/>
      <c r="O567"/>
      <c r="P567"/>
    </row>
    <row r="568" spans="13:16" x14ac:dyDescent="0.25">
      <c r="M568"/>
      <c r="N568"/>
      <c r="O568"/>
      <c r="P568"/>
    </row>
    <row r="569" spans="13:16" x14ac:dyDescent="0.25">
      <c r="M569"/>
      <c r="N569"/>
      <c r="O569"/>
      <c r="P569"/>
    </row>
    <row r="570" spans="13:16" x14ac:dyDescent="0.25">
      <c r="M570"/>
      <c r="N570"/>
      <c r="O570"/>
      <c r="P570"/>
    </row>
    <row r="571" spans="13:16" x14ac:dyDescent="0.25">
      <c r="M571"/>
      <c r="N571"/>
      <c r="O571"/>
      <c r="P571"/>
    </row>
    <row r="572" spans="13:16" x14ac:dyDescent="0.25">
      <c r="M572"/>
      <c r="N572"/>
      <c r="O572"/>
      <c r="P572"/>
    </row>
    <row r="573" spans="13:16" x14ac:dyDescent="0.25">
      <c r="M573"/>
      <c r="N573"/>
      <c r="O573"/>
      <c r="P573"/>
    </row>
    <row r="574" spans="13:16" x14ac:dyDescent="0.25">
      <c r="M574"/>
      <c r="N574"/>
      <c r="O574"/>
      <c r="P574"/>
    </row>
    <row r="575" spans="13:16" x14ac:dyDescent="0.25">
      <c r="M575"/>
      <c r="N575"/>
      <c r="O575"/>
      <c r="P575"/>
    </row>
    <row r="576" spans="13:16" x14ac:dyDescent="0.25">
      <c r="M576"/>
      <c r="N576"/>
      <c r="O576"/>
      <c r="P576"/>
    </row>
    <row r="577" spans="13:16" x14ac:dyDescent="0.25">
      <c r="M577"/>
      <c r="N577"/>
      <c r="O577"/>
      <c r="P577"/>
    </row>
    <row r="578" spans="13:16" x14ac:dyDescent="0.25">
      <c r="M578"/>
      <c r="N578"/>
      <c r="O578"/>
      <c r="P578"/>
    </row>
    <row r="579" spans="13:16" x14ac:dyDescent="0.25">
      <c r="M579"/>
      <c r="N579"/>
      <c r="O579"/>
      <c r="P579"/>
    </row>
    <row r="580" spans="13:16" x14ac:dyDescent="0.25">
      <c r="M580"/>
      <c r="N580"/>
      <c r="O580"/>
      <c r="P580"/>
    </row>
    <row r="581" spans="13:16" x14ac:dyDescent="0.25">
      <c r="M581"/>
      <c r="N581"/>
      <c r="O581"/>
      <c r="P581"/>
    </row>
    <row r="582" spans="13:16" x14ac:dyDescent="0.25">
      <c r="M582"/>
      <c r="N582"/>
      <c r="O582"/>
      <c r="P582"/>
    </row>
    <row r="583" spans="13:16" x14ac:dyDescent="0.25">
      <c r="M583"/>
      <c r="N583"/>
      <c r="O583"/>
      <c r="P583"/>
    </row>
    <row r="584" spans="13:16" x14ac:dyDescent="0.25">
      <c r="M584"/>
      <c r="N584"/>
      <c r="O584"/>
      <c r="P584"/>
    </row>
    <row r="585" spans="13:16" x14ac:dyDescent="0.25">
      <c r="M585"/>
      <c r="N585"/>
      <c r="O585"/>
      <c r="P585"/>
    </row>
    <row r="586" spans="13:16" x14ac:dyDescent="0.25">
      <c r="M586"/>
      <c r="N586"/>
      <c r="O586"/>
      <c r="P586"/>
    </row>
    <row r="587" spans="13:16" x14ac:dyDescent="0.25">
      <c r="M587"/>
      <c r="N587"/>
      <c r="O587"/>
      <c r="P587"/>
    </row>
    <row r="588" spans="13:16" x14ac:dyDescent="0.25">
      <c r="M588"/>
      <c r="N588"/>
      <c r="O588"/>
      <c r="P588"/>
    </row>
    <row r="589" spans="13:16" x14ac:dyDescent="0.25">
      <c r="M589"/>
      <c r="N589"/>
      <c r="O589"/>
      <c r="P589"/>
    </row>
    <row r="590" spans="13:16" x14ac:dyDescent="0.25">
      <c r="M590"/>
      <c r="N590"/>
      <c r="O590"/>
      <c r="P590"/>
    </row>
    <row r="591" spans="13:16" x14ac:dyDescent="0.25">
      <c r="M591"/>
      <c r="N591"/>
      <c r="O591"/>
      <c r="P591"/>
    </row>
    <row r="592" spans="13:16" x14ac:dyDescent="0.25">
      <c r="M592"/>
      <c r="N592"/>
      <c r="O592"/>
      <c r="P592"/>
    </row>
    <row r="593" spans="13:16" x14ac:dyDescent="0.25">
      <c r="M593"/>
      <c r="N593"/>
      <c r="O593"/>
      <c r="P593"/>
    </row>
    <row r="594" spans="13:16" x14ac:dyDescent="0.25">
      <c r="M594"/>
      <c r="N594"/>
      <c r="O594"/>
      <c r="P594"/>
    </row>
    <row r="595" spans="13:16" x14ac:dyDescent="0.25">
      <c r="M595"/>
      <c r="N595"/>
      <c r="O595"/>
      <c r="P595"/>
    </row>
    <row r="596" spans="13:16" x14ac:dyDescent="0.25">
      <c r="M596"/>
      <c r="N596"/>
      <c r="O596"/>
      <c r="P596"/>
    </row>
    <row r="597" spans="13:16" x14ac:dyDescent="0.25">
      <c r="M597"/>
      <c r="N597"/>
      <c r="O597"/>
      <c r="P597"/>
    </row>
    <row r="598" spans="13:16" x14ac:dyDescent="0.25">
      <c r="M598"/>
      <c r="N598"/>
      <c r="O598"/>
      <c r="P598"/>
    </row>
    <row r="599" spans="13:16" x14ac:dyDescent="0.25">
      <c r="M599"/>
      <c r="N599"/>
      <c r="O599"/>
      <c r="P599"/>
    </row>
    <row r="600" spans="13:16" x14ac:dyDescent="0.25">
      <c r="M600"/>
      <c r="N600"/>
      <c r="O600"/>
      <c r="P600"/>
    </row>
    <row r="601" spans="13:16" x14ac:dyDescent="0.25">
      <c r="M601"/>
      <c r="N601"/>
      <c r="O601"/>
      <c r="P601"/>
    </row>
    <row r="602" spans="13:16" x14ac:dyDescent="0.25">
      <c r="M602"/>
      <c r="N602"/>
      <c r="O602"/>
      <c r="P602"/>
    </row>
    <row r="603" spans="13:16" x14ac:dyDescent="0.25">
      <c r="M603"/>
      <c r="N603"/>
      <c r="O603"/>
      <c r="P603"/>
    </row>
    <row r="604" spans="13:16" x14ac:dyDescent="0.25">
      <c r="M604"/>
      <c r="N604"/>
      <c r="O604"/>
      <c r="P604"/>
    </row>
    <row r="605" spans="13:16" x14ac:dyDescent="0.25">
      <c r="M605"/>
      <c r="N605"/>
      <c r="O605"/>
      <c r="P605"/>
    </row>
    <row r="606" spans="13:16" x14ac:dyDescent="0.25">
      <c r="M606"/>
      <c r="N606"/>
      <c r="O606"/>
      <c r="P606"/>
    </row>
    <row r="607" spans="13:16" x14ac:dyDescent="0.25">
      <c r="M607"/>
      <c r="N607"/>
      <c r="O607"/>
      <c r="P607"/>
    </row>
    <row r="608" spans="13:16" x14ac:dyDescent="0.25">
      <c r="M608"/>
      <c r="N608"/>
      <c r="O608"/>
      <c r="P608"/>
    </row>
    <row r="609" spans="13:16" x14ac:dyDescent="0.25">
      <c r="M609"/>
      <c r="N609"/>
      <c r="O609"/>
      <c r="P609"/>
    </row>
    <row r="610" spans="13:16" x14ac:dyDescent="0.25">
      <c r="M610"/>
      <c r="N610"/>
      <c r="O610"/>
      <c r="P610"/>
    </row>
    <row r="611" spans="13:16" x14ac:dyDescent="0.25">
      <c r="M611"/>
      <c r="N611"/>
      <c r="O611"/>
      <c r="P611"/>
    </row>
    <row r="612" spans="13:16" x14ac:dyDescent="0.25">
      <c r="M612"/>
      <c r="N612"/>
      <c r="O612"/>
      <c r="P612"/>
    </row>
    <row r="613" spans="13:16" x14ac:dyDescent="0.25">
      <c r="M613"/>
      <c r="N613"/>
      <c r="O613"/>
      <c r="P613"/>
    </row>
    <row r="614" spans="13:16" x14ac:dyDescent="0.25">
      <c r="M614"/>
      <c r="N614"/>
      <c r="O614"/>
      <c r="P614"/>
    </row>
    <row r="615" spans="13:16" x14ac:dyDescent="0.25">
      <c r="M615"/>
      <c r="N615"/>
      <c r="O615"/>
      <c r="P615"/>
    </row>
    <row r="616" spans="13:16" x14ac:dyDescent="0.25">
      <c r="M616"/>
      <c r="N616"/>
      <c r="O616"/>
      <c r="P616"/>
    </row>
    <row r="617" spans="13:16" x14ac:dyDescent="0.25">
      <c r="M617"/>
      <c r="N617"/>
      <c r="O617"/>
      <c r="P617"/>
    </row>
    <row r="618" spans="13:16" x14ac:dyDescent="0.25">
      <c r="M618"/>
      <c r="N618"/>
      <c r="O618"/>
      <c r="P618"/>
    </row>
    <row r="619" spans="13:16" x14ac:dyDescent="0.25">
      <c r="M619"/>
      <c r="N619"/>
      <c r="O619"/>
      <c r="P619"/>
    </row>
    <row r="620" spans="13:16" x14ac:dyDescent="0.25">
      <c r="M620"/>
      <c r="N620"/>
      <c r="O620"/>
      <c r="P620"/>
    </row>
    <row r="621" spans="13:16" x14ac:dyDescent="0.25">
      <c r="M621"/>
      <c r="N621"/>
      <c r="O621"/>
      <c r="P621"/>
    </row>
    <row r="622" spans="13:16" x14ac:dyDescent="0.25">
      <c r="M622"/>
      <c r="N622"/>
      <c r="O622"/>
      <c r="P622"/>
    </row>
    <row r="623" spans="13:16" x14ac:dyDescent="0.25">
      <c r="M623"/>
      <c r="N623"/>
      <c r="O623"/>
      <c r="P623"/>
    </row>
    <row r="624" spans="13:16" x14ac:dyDescent="0.25">
      <c r="M624"/>
      <c r="N624"/>
      <c r="O624"/>
      <c r="P624"/>
    </row>
    <row r="625" spans="13:16" x14ac:dyDescent="0.25">
      <c r="M625"/>
      <c r="N625"/>
      <c r="O625"/>
      <c r="P625"/>
    </row>
    <row r="626" spans="13:16" x14ac:dyDescent="0.25">
      <c r="M626"/>
      <c r="N626"/>
      <c r="O626"/>
      <c r="P626"/>
    </row>
    <row r="627" spans="13:16" x14ac:dyDescent="0.25">
      <c r="M627"/>
      <c r="N627"/>
      <c r="O627"/>
      <c r="P627"/>
    </row>
    <row r="628" spans="13:16" x14ac:dyDescent="0.25">
      <c r="M628"/>
      <c r="N628"/>
      <c r="O628"/>
      <c r="P628"/>
    </row>
    <row r="629" spans="13:16" x14ac:dyDescent="0.25">
      <c r="M629"/>
      <c r="N629"/>
      <c r="O629"/>
      <c r="P629"/>
    </row>
    <row r="630" spans="13:16" x14ac:dyDescent="0.25">
      <c r="M630"/>
      <c r="N630"/>
      <c r="O630"/>
      <c r="P630"/>
    </row>
    <row r="631" spans="13:16" x14ac:dyDescent="0.25">
      <c r="M631"/>
      <c r="N631"/>
      <c r="O631"/>
      <c r="P631"/>
    </row>
    <row r="632" spans="13:16" x14ac:dyDescent="0.25">
      <c r="M632"/>
      <c r="N632"/>
      <c r="O632"/>
      <c r="P632"/>
    </row>
    <row r="633" spans="13:16" x14ac:dyDescent="0.25">
      <c r="M633"/>
      <c r="N633"/>
      <c r="O633"/>
      <c r="P633"/>
    </row>
    <row r="634" spans="13:16" x14ac:dyDescent="0.25">
      <c r="M634"/>
      <c r="N634"/>
      <c r="O634"/>
      <c r="P634"/>
    </row>
    <row r="635" spans="13:16" x14ac:dyDescent="0.25">
      <c r="M635"/>
      <c r="N635"/>
      <c r="O635"/>
      <c r="P635"/>
    </row>
    <row r="636" spans="13:16" x14ac:dyDescent="0.25">
      <c r="M636"/>
      <c r="N636"/>
      <c r="O636"/>
      <c r="P636"/>
    </row>
    <row r="637" spans="13:16" x14ac:dyDescent="0.25">
      <c r="M637"/>
      <c r="N637"/>
      <c r="O637"/>
      <c r="P637"/>
    </row>
    <row r="638" spans="13:16" x14ac:dyDescent="0.25">
      <c r="M638"/>
      <c r="N638"/>
      <c r="O638"/>
      <c r="P638"/>
    </row>
    <row r="639" spans="13:16" x14ac:dyDescent="0.25">
      <c r="M639"/>
      <c r="N639"/>
      <c r="O639"/>
      <c r="P639"/>
    </row>
    <row r="640" spans="13:16" x14ac:dyDescent="0.25">
      <c r="M640"/>
      <c r="N640"/>
      <c r="O640"/>
      <c r="P640"/>
    </row>
    <row r="641" spans="13:16" x14ac:dyDescent="0.25">
      <c r="M641"/>
      <c r="N641"/>
      <c r="O641"/>
      <c r="P641"/>
    </row>
    <row r="642" spans="13:16" x14ac:dyDescent="0.25">
      <c r="M642"/>
      <c r="N642"/>
      <c r="O642"/>
      <c r="P642"/>
    </row>
    <row r="643" spans="13:16" x14ac:dyDescent="0.25">
      <c r="M643"/>
      <c r="N643"/>
      <c r="O643"/>
      <c r="P643"/>
    </row>
    <row r="644" spans="13:16" x14ac:dyDescent="0.25">
      <c r="M644"/>
      <c r="N644"/>
      <c r="O644"/>
      <c r="P644"/>
    </row>
    <row r="645" spans="13:16" x14ac:dyDescent="0.25">
      <c r="M645"/>
      <c r="N645"/>
      <c r="O645"/>
      <c r="P645"/>
    </row>
    <row r="646" spans="13:16" x14ac:dyDescent="0.25">
      <c r="M646"/>
      <c r="N646"/>
      <c r="O646"/>
      <c r="P646"/>
    </row>
    <row r="647" spans="13:16" x14ac:dyDescent="0.25">
      <c r="M647"/>
      <c r="N647"/>
      <c r="O647"/>
      <c r="P647"/>
    </row>
    <row r="648" spans="13:16" x14ac:dyDescent="0.25">
      <c r="M648"/>
      <c r="N648"/>
      <c r="O648"/>
      <c r="P648"/>
    </row>
    <row r="649" spans="13:16" x14ac:dyDescent="0.25">
      <c r="M649"/>
      <c r="N649"/>
      <c r="O649"/>
      <c r="P649"/>
    </row>
    <row r="650" spans="13:16" x14ac:dyDescent="0.25">
      <c r="M650"/>
      <c r="N650"/>
      <c r="O650"/>
      <c r="P650"/>
    </row>
    <row r="651" spans="13:16" x14ac:dyDescent="0.25">
      <c r="M651"/>
      <c r="N651"/>
      <c r="O651"/>
      <c r="P651"/>
    </row>
    <row r="652" spans="13:16" x14ac:dyDescent="0.25">
      <c r="M652"/>
      <c r="N652"/>
      <c r="O652"/>
      <c r="P652"/>
    </row>
    <row r="653" spans="13:16" x14ac:dyDescent="0.25">
      <c r="M653"/>
      <c r="N653"/>
      <c r="O653"/>
      <c r="P653"/>
    </row>
    <row r="654" spans="13:16" x14ac:dyDescent="0.25">
      <c r="M654"/>
      <c r="N654"/>
      <c r="O654"/>
      <c r="P654"/>
    </row>
    <row r="655" spans="13:16" x14ac:dyDescent="0.25">
      <c r="M655"/>
      <c r="N655"/>
      <c r="O655"/>
      <c r="P655"/>
    </row>
    <row r="656" spans="13:16" x14ac:dyDescent="0.25">
      <c r="M656"/>
      <c r="N656"/>
      <c r="O656"/>
      <c r="P656"/>
    </row>
    <row r="657" spans="13:16" x14ac:dyDescent="0.25">
      <c r="M657"/>
      <c r="N657"/>
      <c r="O657"/>
      <c r="P657"/>
    </row>
    <row r="658" spans="13:16" x14ac:dyDescent="0.25">
      <c r="M658"/>
      <c r="N658"/>
      <c r="O658"/>
      <c r="P658"/>
    </row>
    <row r="659" spans="13:16" x14ac:dyDescent="0.25">
      <c r="M659"/>
      <c r="N659"/>
      <c r="O659"/>
      <c r="P659"/>
    </row>
    <row r="660" spans="13:16" x14ac:dyDescent="0.25">
      <c r="M660"/>
      <c r="N660"/>
      <c r="O660"/>
      <c r="P660"/>
    </row>
    <row r="661" spans="13:16" x14ac:dyDescent="0.25">
      <c r="M661"/>
      <c r="N661"/>
      <c r="O661"/>
      <c r="P661"/>
    </row>
    <row r="662" spans="13:16" x14ac:dyDescent="0.25">
      <c r="M662"/>
      <c r="N662"/>
      <c r="O662"/>
      <c r="P662"/>
    </row>
    <row r="663" spans="13:16" x14ac:dyDescent="0.25">
      <c r="M663"/>
      <c r="N663"/>
      <c r="O663"/>
      <c r="P663"/>
    </row>
    <row r="664" spans="13:16" x14ac:dyDescent="0.25">
      <c r="M664"/>
      <c r="N664"/>
      <c r="O664"/>
      <c r="P664"/>
    </row>
    <row r="665" spans="13:16" x14ac:dyDescent="0.25">
      <c r="M665"/>
      <c r="N665"/>
      <c r="O665"/>
      <c r="P665"/>
    </row>
    <row r="666" spans="13:16" x14ac:dyDescent="0.25">
      <c r="M666"/>
      <c r="N666"/>
      <c r="O666"/>
      <c r="P666"/>
    </row>
    <row r="667" spans="13:16" x14ac:dyDescent="0.25">
      <c r="M667"/>
      <c r="N667"/>
      <c r="O667"/>
      <c r="P667"/>
    </row>
    <row r="668" spans="13:16" x14ac:dyDescent="0.25">
      <c r="M668"/>
      <c r="N668"/>
      <c r="O668"/>
      <c r="P668"/>
    </row>
    <row r="669" spans="13:16" x14ac:dyDescent="0.25">
      <c r="M669"/>
      <c r="N669"/>
      <c r="O669"/>
      <c r="P669"/>
    </row>
    <row r="670" spans="13:16" x14ac:dyDescent="0.25">
      <c r="M670"/>
      <c r="N670"/>
      <c r="O670"/>
      <c r="P670"/>
    </row>
    <row r="671" spans="13:16" x14ac:dyDescent="0.25">
      <c r="M671"/>
      <c r="N671"/>
      <c r="O671"/>
      <c r="P671"/>
    </row>
    <row r="672" spans="13:16" x14ac:dyDescent="0.25">
      <c r="M672"/>
      <c r="N672"/>
      <c r="O672"/>
      <c r="P672"/>
    </row>
    <row r="673" spans="13:16" x14ac:dyDescent="0.25">
      <c r="M673"/>
      <c r="N673"/>
      <c r="O673"/>
      <c r="P673"/>
    </row>
    <row r="674" spans="13:16" x14ac:dyDescent="0.25">
      <c r="M674"/>
      <c r="N674"/>
      <c r="O674"/>
      <c r="P674"/>
    </row>
    <row r="675" spans="13:16" x14ac:dyDescent="0.25">
      <c r="M675"/>
      <c r="N675"/>
      <c r="O675"/>
      <c r="P675"/>
    </row>
    <row r="676" spans="13:16" x14ac:dyDescent="0.25">
      <c r="M676"/>
      <c r="N676"/>
      <c r="O676"/>
      <c r="P676"/>
    </row>
    <row r="677" spans="13:16" x14ac:dyDescent="0.25">
      <c r="M677"/>
      <c r="N677"/>
      <c r="O677"/>
      <c r="P677"/>
    </row>
    <row r="678" spans="13:16" x14ac:dyDescent="0.25">
      <c r="M678"/>
      <c r="N678"/>
      <c r="O678"/>
      <c r="P678"/>
    </row>
    <row r="679" spans="13:16" x14ac:dyDescent="0.25">
      <c r="M679"/>
      <c r="N679"/>
      <c r="O679"/>
      <c r="P679"/>
    </row>
    <row r="680" spans="13:16" x14ac:dyDescent="0.25">
      <c r="M680"/>
      <c r="N680"/>
      <c r="O680"/>
      <c r="P680"/>
    </row>
    <row r="681" spans="13:16" x14ac:dyDescent="0.25">
      <c r="M681"/>
      <c r="N681"/>
      <c r="O681"/>
      <c r="P681"/>
    </row>
    <row r="682" spans="13:16" x14ac:dyDescent="0.25">
      <c r="M682"/>
      <c r="N682"/>
      <c r="O682"/>
      <c r="P682"/>
    </row>
    <row r="683" spans="13:16" x14ac:dyDescent="0.25">
      <c r="M683"/>
      <c r="N683"/>
      <c r="O683"/>
      <c r="P683"/>
    </row>
    <row r="684" spans="13:16" x14ac:dyDescent="0.25">
      <c r="M684"/>
      <c r="N684"/>
      <c r="O684"/>
      <c r="P684"/>
    </row>
    <row r="685" spans="13:16" x14ac:dyDescent="0.25">
      <c r="M685"/>
      <c r="N685"/>
      <c r="O685"/>
      <c r="P685"/>
    </row>
    <row r="686" spans="13:16" x14ac:dyDescent="0.25">
      <c r="M686"/>
      <c r="N686"/>
      <c r="O686"/>
      <c r="P686"/>
    </row>
    <row r="687" spans="13:16" x14ac:dyDescent="0.25">
      <c r="M687"/>
      <c r="N687"/>
      <c r="O687"/>
      <c r="P687"/>
    </row>
    <row r="688" spans="13:16" x14ac:dyDescent="0.25">
      <c r="M688"/>
      <c r="N688"/>
      <c r="O688"/>
      <c r="P688"/>
    </row>
    <row r="689" spans="13:16" x14ac:dyDescent="0.25">
      <c r="M689"/>
      <c r="N689"/>
      <c r="O689"/>
      <c r="P689"/>
    </row>
    <row r="690" spans="13:16" x14ac:dyDescent="0.25">
      <c r="M690"/>
      <c r="N690"/>
      <c r="O690"/>
      <c r="P690"/>
    </row>
    <row r="691" spans="13:16" x14ac:dyDescent="0.25">
      <c r="M691"/>
      <c r="N691"/>
      <c r="O691"/>
      <c r="P691"/>
    </row>
    <row r="692" spans="13:16" x14ac:dyDescent="0.25">
      <c r="M692"/>
      <c r="N692"/>
      <c r="O692"/>
      <c r="P692"/>
    </row>
    <row r="693" spans="13:16" x14ac:dyDescent="0.25">
      <c r="M693"/>
      <c r="N693"/>
      <c r="O693"/>
      <c r="P693"/>
    </row>
    <row r="694" spans="13:16" x14ac:dyDescent="0.25">
      <c r="M694"/>
      <c r="N694"/>
      <c r="O694"/>
      <c r="P694"/>
    </row>
    <row r="695" spans="13:16" x14ac:dyDescent="0.25">
      <c r="M695"/>
      <c r="N695"/>
      <c r="O695"/>
      <c r="P695"/>
    </row>
    <row r="696" spans="13:16" x14ac:dyDescent="0.25">
      <c r="M696"/>
      <c r="N696"/>
      <c r="O696"/>
      <c r="P696"/>
    </row>
    <row r="697" spans="13:16" x14ac:dyDescent="0.25">
      <c r="M697"/>
      <c r="N697"/>
      <c r="O697"/>
      <c r="P697"/>
    </row>
    <row r="698" spans="13:16" x14ac:dyDescent="0.25">
      <c r="M698"/>
      <c r="N698"/>
      <c r="O698"/>
      <c r="P698"/>
    </row>
    <row r="699" spans="13:16" x14ac:dyDescent="0.25">
      <c r="M699"/>
      <c r="N699"/>
      <c r="O699"/>
      <c r="P699"/>
    </row>
    <row r="700" spans="13:16" x14ac:dyDescent="0.25">
      <c r="M700"/>
      <c r="N700"/>
      <c r="O700"/>
      <c r="P700"/>
    </row>
    <row r="701" spans="13:16" x14ac:dyDescent="0.25">
      <c r="M701"/>
      <c r="N701"/>
      <c r="O701"/>
      <c r="P701"/>
    </row>
    <row r="702" spans="13:16" x14ac:dyDescent="0.25">
      <c r="M702"/>
      <c r="N702"/>
      <c r="O702"/>
      <c r="P702"/>
    </row>
    <row r="703" spans="13:16" x14ac:dyDescent="0.25">
      <c r="M703"/>
      <c r="N703"/>
      <c r="O703"/>
      <c r="P703"/>
    </row>
    <row r="704" spans="13:16" x14ac:dyDescent="0.25">
      <c r="M704"/>
      <c r="N704"/>
      <c r="O704"/>
      <c r="P704"/>
    </row>
    <row r="705" spans="13:16" x14ac:dyDescent="0.25">
      <c r="M705"/>
      <c r="N705"/>
      <c r="O705"/>
      <c r="P705"/>
    </row>
    <row r="706" spans="13:16" x14ac:dyDescent="0.25">
      <c r="M706"/>
      <c r="N706"/>
      <c r="O706"/>
      <c r="P706"/>
    </row>
    <row r="707" spans="13:16" x14ac:dyDescent="0.25">
      <c r="M707"/>
      <c r="N707"/>
      <c r="O707"/>
      <c r="P707"/>
    </row>
    <row r="708" spans="13:16" x14ac:dyDescent="0.25">
      <c r="M708"/>
      <c r="N708"/>
      <c r="O708"/>
      <c r="P708"/>
    </row>
    <row r="709" spans="13:16" x14ac:dyDescent="0.25">
      <c r="M709"/>
      <c r="N709"/>
      <c r="O709"/>
      <c r="P709"/>
    </row>
    <row r="710" spans="13:16" x14ac:dyDescent="0.25">
      <c r="M710"/>
      <c r="N710"/>
      <c r="O710"/>
      <c r="P710"/>
    </row>
    <row r="711" spans="13:16" x14ac:dyDescent="0.25">
      <c r="M711"/>
      <c r="N711"/>
      <c r="O711"/>
      <c r="P711"/>
    </row>
    <row r="712" spans="13:16" x14ac:dyDescent="0.25">
      <c r="M712"/>
      <c r="N712"/>
      <c r="O712"/>
      <c r="P712"/>
    </row>
    <row r="713" spans="13:16" x14ac:dyDescent="0.25">
      <c r="M713"/>
      <c r="N713"/>
      <c r="O713"/>
      <c r="P713"/>
    </row>
    <row r="714" spans="13:16" x14ac:dyDescent="0.25">
      <c r="M714"/>
      <c r="N714"/>
      <c r="O714"/>
      <c r="P714"/>
    </row>
    <row r="715" spans="13:16" x14ac:dyDescent="0.25">
      <c r="M715"/>
      <c r="N715"/>
      <c r="O715"/>
      <c r="P715"/>
    </row>
    <row r="716" spans="13:16" x14ac:dyDescent="0.25">
      <c r="M716"/>
      <c r="N716"/>
      <c r="O716"/>
      <c r="P716"/>
    </row>
    <row r="717" spans="13:16" x14ac:dyDescent="0.25">
      <c r="M717"/>
      <c r="N717"/>
      <c r="O717"/>
      <c r="P717"/>
    </row>
    <row r="718" spans="13:16" x14ac:dyDescent="0.25">
      <c r="M718"/>
      <c r="N718"/>
      <c r="O718"/>
      <c r="P718"/>
    </row>
    <row r="719" spans="13:16" x14ac:dyDescent="0.25">
      <c r="M719"/>
      <c r="N719"/>
      <c r="O719"/>
      <c r="P719"/>
    </row>
    <row r="720" spans="13:16" x14ac:dyDescent="0.25">
      <c r="M720"/>
      <c r="N720"/>
      <c r="O720"/>
      <c r="P720"/>
    </row>
    <row r="721" spans="13:16" x14ac:dyDescent="0.25">
      <c r="M721"/>
      <c r="N721"/>
      <c r="O721"/>
      <c r="P721"/>
    </row>
    <row r="722" spans="13:16" x14ac:dyDescent="0.25">
      <c r="M722"/>
      <c r="N722"/>
      <c r="O722"/>
      <c r="P722"/>
    </row>
    <row r="723" spans="13:16" x14ac:dyDescent="0.25">
      <c r="M723"/>
      <c r="N723"/>
      <c r="O723"/>
      <c r="P723"/>
    </row>
    <row r="724" spans="13:16" x14ac:dyDescent="0.25">
      <c r="M724"/>
      <c r="N724"/>
      <c r="O724"/>
      <c r="P724"/>
    </row>
    <row r="725" spans="13:16" x14ac:dyDescent="0.25">
      <c r="M725"/>
      <c r="N725"/>
      <c r="O725"/>
      <c r="P725"/>
    </row>
    <row r="726" spans="13:16" x14ac:dyDescent="0.25">
      <c r="M726"/>
      <c r="N726"/>
      <c r="O726"/>
      <c r="P726"/>
    </row>
    <row r="727" spans="13:16" x14ac:dyDescent="0.25">
      <c r="M727"/>
      <c r="N727"/>
      <c r="O727"/>
      <c r="P727"/>
    </row>
    <row r="728" spans="13:16" x14ac:dyDescent="0.25">
      <c r="M728"/>
      <c r="N728"/>
      <c r="O728"/>
      <c r="P728"/>
    </row>
    <row r="729" spans="13:16" x14ac:dyDescent="0.25">
      <c r="M729"/>
      <c r="N729"/>
      <c r="O729"/>
      <c r="P729"/>
    </row>
    <row r="730" spans="13:16" x14ac:dyDescent="0.25">
      <c r="M730"/>
      <c r="N730"/>
      <c r="O730"/>
      <c r="P730"/>
    </row>
    <row r="731" spans="13:16" x14ac:dyDescent="0.25">
      <c r="M731"/>
      <c r="N731"/>
      <c r="O731"/>
      <c r="P731"/>
    </row>
    <row r="732" spans="13:16" x14ac:dyDescent="0.25">
      <c r="M732"/>
      <c r="N732"/>
      <c r="O732"/>
      <c r="P732"/>
    </row>
    <row r="733" spans="13:16" x14ac:dyDescent="0.25">
      <c r="M733"/>
      <c r="N733"/>
      <c r="O733"/>
      <c r="P733"/>
    </row>
    <row r="734" spans="13:16" x14ac:dyDescent="0.25">
      <c r="M734"/>
      <c r="N734"/>
      <c r="O734"/>
      <c r="P734"/>
    </row>
    <row r="735" spans="13:16" x14ac:dyDescent="0.25">
      <c r="M735"/>
      <c r="N735"/>
      <c r="O735"/>
      <c r="P735"/>
    </row>
    <row r="736" spans="13:16" x14ac:dyDescent="0.25">
      <c r="M736"/>
      <c r="N736"/>
      <c r="O736"/>
      <c r="P736"/>
    </row>
    <row r="737" spans="13:16" x14ac:dyDescent="0.25">
      <c r="M737"/>
      <c r="N737"/>
      <c r="O737"/>
      <c r="P737"/>
    </row>
    <row r="738" spans="13:16" x14ac:dyDescent="0.25">
      <c r="M738"/>
      <c r="N738"/>
      <c r="O738"/>
      <c r="P738"/>
    </row>
    <row r="739" spans="13:16" x14ac:dyDescent="0.25">
      <c r="M739"/>
      <c r="N739"/>
      <c r="O739"/>
      <c r="P739"/>
    </row>
    <row r="740" spans="13:16" x14ac:dyDescent="0.25">
      <c r="M740"/>
      <c r="N740"/>
      <c r="O740"/>
      <c r="P740"/>
    </row>
    <row r="741" spans="13:16" x14ac:dyDescent="0.25">
      <c r="M741"/>
      <c r="N741"/>
      <c r="O741"/>
      <c r="P741"/>
    </row>
    <row r="742" spans="13:16" x14ac:dyDescent="0.25">
      <c r="M742"/>
      <c r="N742"/>
      <c r="O742"/>
      <c r="P742"/>
    </row>
    <row r="743" spans="13:16" x14ac:dyDescent="0.25">
      <c r="M743"/>
      <c r="N743"/>
      <c r="O743"/>
      <c r="P743"/>
    </row>
    <row r="744" spans="13:16" x14ac:dyDescent="0.25">
      <c r="M744"/>
      <c r="N744"/>
      <c r="O744"/>
      <c r="P744"/>
    </row>
    <row r="745" spans="13:16" x14ac:dyDescent="0.25">
      <c r="M745"/>
      <c r="N745"/>
      <c r="O745"/>
      <c r="P745"/>
    </row>
    <row r="746" spans="13:16" x14ac:dyDescent="0.25">
      <c r="M746"/>
      <c r="N746"/>
      <c r="O746"/>
      <c r="P746"/>
    </row>
    <row r="747" spans="13:16" x14ac:dyDescent="0.25">
      <c r="M747"/>
      <c r="N747"/>
      <c r="O747"/>
      <c r="P747"/>
    </row>
    <row r="748" spans="13:16" x14ac:dyDescent="0.25">
      <c r="M748"/>
      <c r="N748"/>
      <c r="O748"/>
      <c r="P748"/>
    </row>
    <row r="749" spans="13:16" x14ac:dyDescent="0.25">
      <c r="M749"/>
      <c r="N749"/>
      <c r="O749"/>
      <c r="P749"/>
    </row>
    <row r="750" spans="13:16" x14ac:dyDescent="0.25">
      <c r="M750"/>
      <c r="N750"/>
      <c r="O750"/>
      <c r="P750"/>
    </row>
    <row r="751" spans="13:16" x14ac:dyDescent="0.25">
      <c r="M751"/>
      <c r="N751"/>
      <c r="O751"/>
      <c r="P751"/>
    </row>
    <row r="752" spans="13:16" x14ac:dyDescent="0.25">
      <c r="M752"/>
      <c r="N752"/>
      <c r="O752"/>
      <c r="P752"/>
    </row>
    <row r="753" spans="13:16" x14ac:dyDescent="0.25">
      <c r="M753"/>
      <c r="N753"/>
      <c r="O753"/>
      <c r="P753"/>
    </row>
    <row r="754" spans="13:16" x14ac:dyDescent="0.25">
      <c r="M754"/>
      <c r="N754"/>
      <c r="O754"/>
      <c r="P754"/>
    </row>
    <row r="755" spans="13:16" x14ac:dyDescent="0.25">
      <c r="M755"/>
      <c r="N755"/>
      <c r="O755"/>
      <c r="P755"/>
    </row>
    <row r="756" spans="13:16" x14ac:dyDescent="0.25">
      <c r="M756"/>
      <c r="N756"/>
      <c r="O756"/>
      <c r="P756"/>
    </row>
    <row r="757" spans="13:16" x14ac:dyDescent="0.25">
      <c r="M757"/>
      <c r="N757"/>
      <c r="O757"/>
      <c r="P757"/>
    </row>
    <row r="758" spans="13:16" x14ac:dyDescent="0.25">
      <c r="M758"/>
      <c r="N758"/>
      <c r="O758"/>
      <c r="P758"/>
    </row>
    <row r="759" spans="13:16" x14ac:dyDescent="0.25">
      <c r="M759"/>
      <c r="N759"/>
      <c r="O759"/>
      <c r="P759"/>
    </row>
    <row r="760" spans="13:16" x14ac:dyDescent="0.25">
      <c r="M760"/>
      <c r="N760"/>
      <c r="O760"/>
      <c r="P760"/>
    </row>
    <row r="761" spans="13:16" x14ac:dyDescent="0.25">
      <c r="M761"/>
      <c r="N761"/>
      <c r="O761"/>
      <c r="P761"/>
    </row>
    <row r="762" spans="13:16" x14ac:dyDescent="0.25">
      <c r="M762"/>
      <c r="N762"/>
      <c r="O762"/>
      <c r="P762"/>
    </row>
    <row r="763" spans="13:16" x14ac:dyDescent="0.25">
      <c r="M763"/>
      <c r="N763"/>
      <c r="O763"/>
      <c r="P763"/>
    </row>
    <row r="764" spans="13:16" x14ac:dyDescent="0.25">
      <c r="M764"/>
      <c r="N764"/>
      <c r="O764"/>
      <c r="P764"/>
    </row>
    <row r="765" spans="13:16" x14ac:dyDescent="0.25">
      <c r="M765"/>
      <c r="N765"/>
      <c r="O765"/>
      <c r="P765"/>
    </row>
    <row r="766" spans="13:16" x14ac:dyDescent="0.25">
      <c r="M766"/>
      <c r="N766"/>
      <c r="O766"/>
      <c r="P766"/>
    </row>
    <row r="767" spans="13:16" x14ac:dyDescent="0.25">
      <c r="M767"/>
      <c r="N767"/>
      <c r="O767"/>
      <c r="P767"/>
    </row>
    <row r="768" spans="13:16" x14ac:dyDescent="0.25">
      <c r="M768"/>
      <c r="N768"/>
      <c r="O768"/>
      <c r="P768"/>
    </row>
    <row r="769" spans="13:16" x14ac:dyDescent="0.25">
      <c r="M769"/>
      <c r="N769"/>
      <c r="O769"/>
      <c r="P769"/>
    </row>
    <row r="770" spans="13:16" x14ac:dyDescent="0.25">
      <c r="M770"/>
      <c r="N770"/>
      <c r="O770"/>
      <c r="P770"/>
    </row>
    <row r="771" spans="13:16" x14ac:dyDescent="0.25">
      <c r="M771"/>
      <c r="N771"/>
      <c r="O771"/>
      <c r="P771"/>
    </row>
    <row r="772" spans="13:16" x14ac:dyDescent="0.25">
      <c r="M772"/>
      <c r="N772"/>
      <c r="O772"/>
      <c r="P772"/>
    </row>
    <row r="773" spans="13:16" x14ac:dyDescent="0.25">
      <c r="M773"/>
      <c r="N773"/>
      <c r="O773"/>
      <c r="P773"/>
    </row>
    <row r="774" spans="13:16" x14ac:dyDescent="0.25">
      <c r="M774"/>
      <c r="N774"/>
      <c r="O774"/>
      <c r="P774"/>
    </row>
    <row r="775" spans="13:16" x14ac:dyDescent="0.25">
      <c r="M775"/>
      <c r="N775"/>
      <c r="O775"/>
      <c r="P775"/>
    </row>
    <row r="776" spans="13:16" x14ac:dyDescent="0.25">
      <c r="M776"/>
      <c r="N776"/>
      <c r="O776"/>
      <c r="P776"/>
    </row>
    <row r="777" spans="13:16" x14ac:dyDescent="0.25">
      <c r="M777"/>
      <c r="N777"/>
      <c r="O777"/>
      <c r="P777"/>
    </row>
    <row r="778" spans="13:16" x14ac:dyDescent="0.25">
      <c r="M778"/>
      <c r="N778"/>
      <c r="O778"/>
      <c r="P778"/>
    </row>
    <row r="779" spans="13:16" x14ac:dyDescent="0.25">
      <c r="M779"/>
      <c r="N779"/>
      <c r="O779"/>
      <c r="P779"/>
    </row>
    <row r="780" spans="13:16" x14ac:dyDescent="0.25">
      <c r="M780"/>
      <c r="N780"/>
      <c r="O780"/>
      <c r="P780"/>
    </row>
    <row r="781" spans="13:16" x14ac:dyDescent="0.25">
      <c r="M781"/>
      <c r="N781"/>
      <c r="O781"/>
      <c r="P781"/>
    </row>
    <row r="782" spans="13:16" x14ac:dyDescent="0.25">
      <c r="M782"/>
      <c r="N782"/>
      <c r="O782"/>
      <c r="P782"/>
    </row>
    <row r="783" spans="13:16" x14ac:dyDescent="0.25">
      <c r="M783"/>
      <c r="N783"/>
      <c r="O783"/>
      <c r="P783"/>
    </row>
    <row r="784" spans="13:16" x14ac:dyDescent="0.25">
      <c r="M784"/>
      <c r="N784"/>
      <c r="O784"/>
      <c r="P784"/>
    </row>
    <row r="785" spans="13:16" x14ac:dyDescent="0.25">
      <c r="M785"/>
      <c r="N785"/>
      <c r="O785"/>
      <c r="P785"/>
    </row>
    <row r="786" spans="13:16" x14ac:dyDescent="0.25">
      <c r="M786"/>
      <c r="N786"/>
      <c r="O786"/>
      <c r="P786"/>
    </row>
    <row r="787" spans="13:16" x14ac:dyDescent="0.25">
      <c r="M787"/>
      <c r="N787"/>
      <c r="O787"/>
      <c r="P787"/>
    </row>
    <row r="788" spans="13:16" x14ac:dyDescent="0.25">
      <c r="M788"/>
      <c r="N788"/>
      <c r="O788"/>
      <c r="P788"/>
    </row>
    <row r="789" spans="13:16" x14ac:dyDescent="0.25">
      <c r="M789"/>
      <c r="N789"/>
      <c r="O789"/>
      <c r="P789"/>
    </row>
    <row r="790" spans="13:16" x14ac:dyDescent="0.25">
      <c r="M790"/>
      <c r="N790"/>
      <c r="O790"/>
      <c r="P790"/>
    </row>
    <row r="791" spans="13:16" x14ac:dyDescent="0.25">
      <c r="M791"/>
      <c r="N791"/>
      <c r="O791"/>
      <c r="P791"/>
    </row>
    <row r="792" spans="13:16" x14ac:dyDescent="0.25">
      <c r="M792"/>
      <c r="N792"/>
      <c r="O792"/>
      <c r="P792"/>
    </row>
    <row r="793" spans="13:16" x14ac:dyDescent="0.25">
      <c r="M793"/>
      <c r="N793"/>
      <c r="O793"/>
      <c r="P793"/>
    </row>
    <row r="794" spans="13:16" x14ac:dyDescent="0.25">
      <c r="M794"/>
      <c r="N794"/>
      <c r="O794"/>
      <c r="P794"/>
    </row>
    <row r="795" spans="13:16" x14ac:dyDescent="0.25">
      <c r="M795"/>
      <c r="N795"/>
      <c r="O795"/>
      <c r="P795"/>
    </row>
    <row r="796" spans="13:16" x14ac:dyDescent="0.25">
      <c r="M796"/>
      <c r="N796"/>
      <c r="O796"/>
      <c r="P796"/>
    </row>
    <row r="797" spans="13:16" x14ac:dyDescent="0.25">
      <c r="M797"/>
      <c r="N797"/>
      <c r="O797"/>
      <c r="P797"/>
    </row>
    <row r="798" spans="13:16" x14ac:dyDescent="0.25">
      <c r="M798"/>
      <c r="N798"/>
      <c r="O798"/>
      <c r="P798"/>
    </row>
    <row r="799" spans="13:16" x14ac:dyDescent="0.25">
      <c r="M799"/>
      <c r="N799"/>
      <c r="O799"/>
      <c r="P799"/>
    </row>
    <row r="800" spans="13:16" x14ac:dyDescent="0.25">
      <c r="M800"/>
      <c r="N800"/>
      <c r="O800"/>
      <c r="P800"/>
    </row>
    <row r="801" spans="13:16" x14ac:dyDescent="0.25">
      <c r="M801"/>
      <c r="N801"/>
      <c r="O801"/>
      <c r="P801"/>
    </row>
    <row r="802" spans="13:16" x14ac:dyDescent="0.25">
      <c r="M802"/>
      <c r="N802"/>
      <c r="O802"/>
      <c r="P802"/>
    </row>
    <row r="803" spans="13:16" x14ac:dyDescent="0.25">
      <c r="M803"/>
      <c r="N803"/>
      <c r="O803"/>
      <c r="P803"/>
    </row>
    <row r="804" spans="13:16" x14ac:dyDescent="0.25">
      <c r="M804"/>
      <c r="N804"/>
      <c r="O804"/>
      <c r="P804"/>
    </row>
    <row r="805" spans="13:16" x14ac:dyDescent="0.25">
      <c r="M805"/>
      <c r="N805"/>
      <c r="O805"/>
      <c r="P805"/>
    </row>
    <row r="806" spans="13:16" x14ac:dyDescent="0.25">
      <c r="M806"/>
      <c r="N806"/>
      <c r="O806"/>
      <c r="P806"/>
    </row>
    <row r="807" spans="13:16" x14ac:dyDescent="0.25">
      <c r="M807"/>
      <c r="N807"/>
      <c r="O807"/>
      <c r="P807"/>
    </row>
    <row r="808" spans="13:16" x14ac:dyDescent="0.25">
      <c r="M808"/>
      <c r="N808"/>
      <c r="O808"/>
      <c r="P808"/>
    </row>
    <row r="809" spans="13:16" x14ac:dyDescent="0.25">
      <c r="M809"/>
      <c r="N809"/>
      <c r="O809"/>
      <c r="P809"/>
    </row>
    <row r="810" spans="13:16" x14ac:dyDescent="0.25">
      <c r="M810"/>
      <c r="N810"/>
      <c r="O810"/>
      <c r="P810"/>
    </row>
    <row r="811" spans="13:16" x14ac:dyDescent="0.25">
      <c r="M811"/>
      <c r="N811"/>
      <c r="O811"/>
      <c r="P811"/>
    </row>
    <row r="812" spans="13:16" x14ac:dyDescent="0.25">
      <c r="M812"/>
      <c r="N812"/>
      <c r="O812"/>
      <c r="P812"/>
    </row>
    <row r="813" spans="13:16" x14ac:dyDescent="0.25">
      <c r="M813"/>
      <c r="N813"/>
      <c r="O813"/>
      <c r="P813"/>
    </row>
    <row r="814" spans="13:16" x14ac:dyDescent="0.25">
      <c r="M814"/>
      <c r="N814"/>
      <c r="O814"/>
      <c r="P814"/>
    </row>
    <row r="815" spans="13:16" x14ac:dyDescent="0.25">
      <c r="M815"/>
      <c r="N815"/>
      <c r="O815"/>
      <c r="P815"/>
    </row>
    <row r="816" spans="13:16" x14ac:dyDescent="0.25">
      <c r="M816"/>
      <c r="N816"/>
      <c r="O816"/>
      <c r="P816"/>
    </row>
    <row r="817" spans="13:16" x14ac:dyDescent="0.25">
      <c r="M817"/>
      <c r="N817"/>
      <c r="O817"/>
      <c r="P817"/>
    </row>
    <row r="818" spans="13:16" x14ac:dyDescent="0.25">
      <c r="M818"/>
      <c r="N818"/>
      <c r="O818"/>
      <c r="P818"/>
    </row>
    <row r="819" spans="13:16" x14ac:dyDescent="0.25">
      <c r="M819"/>
      <c r="N819"/>
      <c r="O819"/>
      <c r="P819"/>
    </row>
    <row r="820" spans="13:16" x14ac:dyDescent="0.25">
      <c r="M820"/>
      <c r="N820"/>
      <c r="O820"/>
      <c r="P820"/>
    </row>
    <row r="821" spans="13:16" x14ac:dyDescent="0.25">
      <c r="M821"/>
      <c r="N821"/>
      <c r="O821"/>
      <c r="P821"/>
    </row>
    <row r="822" spans="13:16" x14ac:dyDescent="0.25">
      <c r="M822"/>
      <c r="N822"/>
      <c r="O822"/>
      <c r="P822"/>
    </row>
    <row r="823" spans="13:16" x14ac:dyDescent="0.25">
      <c r="M823"/>
      <c r="N823"/>
      <c r="O823"/>
      <c r="P823"/>
    </row>
    <row r="824" spans="13:16" x14ac:dyDescent="0.25">
      <c r="M824"/>
      <c r="N824"/>
      <c r="O824"/>
      <c r="P824"/>
    </row>
    <row r="825" spans="13:16" x14ac:dyDescent="0.25">
      <c r="M825"/>
      <c r="N825"/>
      <c r="O825"/>
      <c r="P825"/>
    </row>
    <row r="826" spans="13:16" x14ac:dyDescent="0.25">
      <c r="M826"/>
      <c r="N826"/>
      <c r="O826"/>
      <c r="P826"/>
    </row>
    <row r="827" spans="13:16" x14ac:dyDescent="0.25">
      <c r="M827"/>
      <c r="N827"/>
      <c r="O827"/>
      <c r="P827"/>
    </row>
    <row r="828" spans="13:16" x14ac:dyDescent="0.25">
      <c r="M828"/>
      <c r="N828"/>
      <c r="O828"/>
      <c r="P828"/>
    </row>
    <row r="829" spans="13:16" x14ac:dyDescent="0.25">
      <c r="M829"/>
      <c r="N829"/>
      <c r="O829"/>
      <c r="P829"/>
    </row>
    <row r="830" spans="13:16" x14ac:dyDescent="0.25">
      <c r="M830"/>
      <c r="N830"/>
      <c r="O830"/>
      <c r="P830"/>
    </row>
    <row r="831" spans="13:16" x14ac:dyDescent="0.25">
      <c r="M831"/>
      <c r="N831"/>
      <c r="O831"/>
      <c r="P831"/>
    </row>
    <row r="832" spans="13:16" x14ac:dyDescent="0.25">
      <c r="M832"/>
      <c r="N832"/>
      <c r="O832"/>
      <c r="P832"/>
    </row>
    <row r="833" spans="13:16" x14ac:dyDescent="0.25">
      <c r="M833"/>
      <c r="N833"/>
      <c r="O833"/>
      <c r="P833"/>
    </row>
    <row r="834" spans="13:16" x14ac:dyDescent="0.25">
      <c r="M834"/>
      <c r="N834"/>
      <c r="O834"/>
      <c r="P834"/>
    </row>
    <row r="835" spans="13:16" x14ac:dyDescent="0.25">
      <c r="M835"/>
      <c r="N835"/>
      <c r="O835"/>
      <c r="P835"/>
    </row>
    <row r="836" spans="13:16" x14ac:dyDescent="0.25">
      <c r="M836"/>
      <c r="N836"/>
      <c r="O836"/>
      <c r="P836"/>
    </row>
    <row r="837" spans="13:16" x14ac:dyDescent="0.25">
      <c r="M837"/>
      <c r="N837"/>
      <c r="O837"/>
      <c r="P837"/>
    </row>
    <row r="838" spans="13:16" x14ac:dyDescent="0.25">
      <c r="M838"/>
      <c r="N838"/>
      <c r="O838"/>
      <c r="P838"/>
    </row>
    <row r="839" spans="13:16" x14ac:dyDescent="0.25">
      <c r="M839"/>
      <c r="N839"/>
      <c r="O839"/>
      <c r="P839"/>
    </row>
    <row r="840" spans="13:16" x14ac:dyDescent="0.25">
      <c r="M840"/>
      <c r="N840"/>
      <c r="O840"/>
      <c r="P840"/>
    </row>
    <row r="841" spans="13:16" x14ac:dyDescent="0.25">
      <c r="M841"/>
      <c r="N841"/>
      <c r="O841"/>
      <c r="P841"/>
    </row>
    <row r="842" spans="13:16" x14ac:dyDescent="0.25">
      <c r="M842"/>
      <c r="N842"/>
      <c r="O842"/>
      <c r="P842"/>
    </row>
    <row r="843" spans="13:16" x14ac:dyDescent="0.25">
      <c r="M843"/>
      <c r="N843"/>
      <c r="O843"/>
      <c r="P843"/>
    </row>
    <row r="844" spans="13:16" x14ac:dyDescent="0.25">
      <c r="M844"/>
      <c r="N844"/>
      <c r="O844"/>
      <c r="P844"/>
    </row>
    <row r="845" spans="13:16" x14ac:dyDescent="0.25">
      <c r="M845"/>
      <c r="N845"/>
      <c r="O845"/>
      <c r="P845"/>
    </row>
    <row r="846" spans="13:16" x14ac:dyDescent="0.25">
      <c r="M846"/>
      <c r="N846"/>
      <c r="O846"/>
      <c r="P846"/>
    </row>
    <row r="847" spans="13:16" x14ac:dyDescent="0.25">
      <c r="M847"/>
      <c r="N847"/>
      <c r="O847"/>
      <c r="P847"/>
    </row>
    <row r="848" spans="13:16" x14ac:dyDescent="0.25">
      <c r="M848"/>
      <c r="N848"/>
      <c r="O848"/>
      <c r="P848"/>
    </row>
    <row r="849" spans="13:16" x14ac:dyDescent="0.25">
      <c r="M849"/>
      <c r="N849"/>
      <c r="O849"/>
      <c r="P849"/>
    </row>
    <row r="850" spans="13:16" x14ac:dyDescent="0.25">
      <c r="M850"/>
      <c r="N850"/>
      <c r="O850"/>
      <c r="P850"/>
    </row>
    <row r="851" spans="13:16" x14ac:dyDescent="0.25">
      <c r="M851"/>
      <c r="N851"/>
      <c r="O851"/>
      <c r="P851"/>
    </row>
    <row r="852" spans="13:16" x14ac:dyDescent="0.25">
      <c r="M852"/>
      <c r="N852"/>
      <c r="O852"/>
      <c r="P852"/>
    </row>
    <row r="853" spans="13:16" x14ac:dyDescent="0.25">
      <c r="M853"/>
      <c r="N853"/>
      <c r="O853"/>
      <c r="P853"/>
    </row>
    <row r="854" spans="13:16" x14ac:dyDescent="0.25">
      <c r="M854"/>
      <c r="N854"/>
      <c r="O854"/>
      <c r="P854"/>
    </row>
    <row r="855" spans="13:16" x14ac:dyDescent="0.25">
      <c r="M855"/>
      <c r="N855"/>
      <c r="O855"/>
      <c r="P855"/>
    </row>
    <row r="856" spans="13:16" x14ac:dyDescent="0.25">
      <c r="M856"/>
      <c r="N856"/>
      <c r="O856"/>
      <c r="P856"/>
    </row>
    <row r="857" spans="13:16" x14ac:dyDescent="0.25">
      <c r="M857"/>
      <c r="N857"/>
      <c r="O857"/>
      <c r="P857"/>
    </row>
    <row r="858" spans="13:16" x14ac:dyDescent="0.25">
      <c r="M858"/>
      <c r="N858"/>
      <c r="O858"/>
      <c r="P858"/>
    </row>
    <row r="859" spans="13:16" x14ac:dyDescent="0.25">
      <c r="M859"/>
      <c r="N859"/>
      <c r="O859"/>
      <c r="P859"/>
    </row>
    <row r="860" spans="13:16" x14ac:dyDescent="0.25">
      <c r="M860"/>
      <c r="N860"/>
      <c r="O860"/>
      <c r="P860"/>
    </row>
    <row r="861" spans="13:16" x14ac:dyDescent="0.25">
      <c r="M861"/>
      <c r="N861"/>
      <c r="O861"/>
      <c r="P861"/>
    </row>
    <row r="862" spans="13:16" x14ac:dyDescent="0.25">
      <c r="M862"/>
      <c r="N862"/>
      <c r="O862"/>
      <c r="P862"/>
    </row>
    <row r="863" spans="13:16" x14ac:dyDescent="0.25">
      <c r="M863"/>
      <c r="N863"/>
      <c r="O863"/>
      <c r="P863"/>
    </row>
    <row r="864" spans="13:16" x14ac:dyDescent="0.25">
      <c r="M864"/>
      <c r="N864"/>
      <c r="O864"/>
      <c r="P864"/>
    </row>
    <row r="865" spans="13:16" x14ac:dyDescent="0.25">
      <c r="M865"/>
      <c r="N865"/>
      <c r="O865"/>
      <c r="P865"/>
    </row>
    <row r="866" spans="13:16" x14ac:dyDescent="0.25">
      <c r="M866"/>
      <c r="N866"/>
      <c r="O866"/>
      <c r="P866"/>
    </row>
    <row r="867" spans="13:16" x14ac:dyDescent="0.25">
      <c r="M867"/>
      <c r="N867"/>
      <c r="O867"/>
      <c r="P867"/>
    </row>
    <row r="868" spans="13:16" x14ac:dyDescent="0.25">
      <c r="M868"/>
      <c r="N868"/>
      <c r="O868"/>
      <c r="P868"/>
    </row>
    <row r="869" spans="13:16" x14ac:dyDescent="0.25">
      <c r="M869"/>
      <c r="N869"/>
      <c r="O869"/>
      <c r="P869"/>
    </row>
    <row r="870" spans="13:16" x14ac:dyDescent="0.25">
      <c r="M870"/>
      <c r="N870"/>
      <c r="O870"/>
      <c r="P870"/>
    </row>
    <row r="871" spans="13:16" x14ac:dyDescent="0.25">
      <c r="M871"/>
      <c r="N871"/>
      <c r="O871"/>
      <c r="P871"/>
    </row>
    <row r="872" spans="13:16" x14ac:dyDescent="0.25">
      <c r="M872"/>
      <c r="N872"/>
      <c r="O872"/>
      <c r="P872"/>
    </row>
    <row r="873" spans="13:16" x14ac:dyDescent="0.25">
      <c r="M873"/>
      <c r="N873"/>
      <c r="O873"/>
      <c r="P873"/>
    </row>
    <row r="874" spans="13:16" x14ac:dyDescent="0.25">
      <c r="M874"/>
      <c r="N874"/>
      <c r="O874"/>
      <c r="P874"/>
    </row>
    <row r="875" spans="13:16" x14ac:dyDescent="0.25">
      <c r="M875"/>
      <c r="N875"/>
      <c r="O875"/>
      <c r="P875"/>
    </row>
    <row r="876" spans="13:16" x14ac:dyDescent="0.25">
      <c r="M876"/>
      <c r="N876"/>
      <c r="O876"/>
      <c r="P876"/>
    </row>
    <row r="877" spans="13:16" x14ac:dyDescent="0.25">
      <c r="M877"/>
      <c r="N877"/>
      <c r="O877"/>
      <c r="P877"/>
    </row>
    <row r="878" spans="13:16" x14ac:dyDescent="0.25">
      <c r="M878"/>
      <c r="N878"/>
      <c r="O878"/>
      <c r="P878"/>
    </row>
    <row r="879" spans="13:16" x14ac:dyDescent="0.25">
      <c r="M879"/>
      <c r="N879"/>
      <c r="O879"/>
      <c r="P879"/>
    </row>
    <row r="880" spans="13:16" x14ac:dyDescent="0.25">
      <c r="M880"/>
      <c r="N880"/>
      <c r="O880"/>
      <c r="P880"/>
    </row>
    <row r="881" spans="13:16" x14ac:dyDescent="0.25">
      <c r="M881"/>
      <c r="N881"/>
      <c r="O881"/>
      <c r="P881"/>
    </row>
    <row r="882" spans="13:16" x14ac:dyDescent="0.25">
      <c r="M882"/>
      <c r="N882"/>
      <c r="O882"/>
      <c r="P882"/>
    </row>
    <row r="883" spans="13:16" x14ac:dyDescent="0.25">
      <c r="M883"/>
      <c r="N883"/>
      <c r="O883"/>
      <c r="P883"/>
    </row>
    <row r="884" spans="13:16" x14ac:dyDescent="0.25">
      <c r="M884"/>
      <c r="N884"/>
      <c r="O884"/>
      <c r="P884"/>
    </row>
    <row r="885" spans="13:16" x14ac:dyDescent="0.25">
      <c r="M885"/>
      <c r="N885"/>
      <c r="O885"/>
      <c r="P885"/>
    </row>
    <row r="886" spans="13:16" x14ac:dyDescent="0.25">
      <c r="M886"/>
      <c r="N886"/>
      <c r="O886"/>
      <c r="P886"/>
    </row>
    <row r="887" spans="13:16" x14ac:dyDescent="0.25">
      <c r="M887"/>
      <c r="N887"/>
      <c r="O887"/>
      <c r="P887"/>
    </row>
    <row r="888" spans="13:16" x14ac:dyDescent="0.25">
      <c r="M888"/>
      <c r="N888"/>
      <c r="O888"/>
      <c r="P888"/>
    </row>
    <row r="889" spans="13:16" x14ac:dyDescent="0.25">
      <c r="M889"/>
      <c r="N889"/>
      <c r="O889"/>
      <c r="P889"/>
    </row>
    <row r="890" spans="13:16" x14ac:dyDescent="0.25">
      <c r="M890"/>
      <c r="N890"/>
      <c r="O890"/>
      <c r="P890"/>
    </row>
    <row r="891" spans="13:16" x14ac:dyDescent="0.25">
      <c r="M891"/>
      <c r="N891"/>
      <c r="O891"/>
      <c r="P891"/>
    </row>
    <row r="892" spans="13:16" x14ac:dyDescent="0.25">
      <c r="M892"/>
      <c r="N892"/>
      <c r="O892"/>
      <c r="P892"/>
    </row>
    <row r="893" spans="13:16" x14ac:dyDescent="0.25">
      <c r="M893"/>
      <c r="N893"/>
      <c r="O893"/>
      <c r="P893"/>
    </row>
    <row r="894" spans="13:16" x14ac:dyDescent="0.25">
      <c r="M894"/>
      <c r="N894"/>
      <c r="O894"/>
      <c r="P894"/>
    </row>
    <row r="895" spans="13:16" x14ac:dyDescent="0.25">
      <c r="M895"/>
      <c r="N895"/>
      <c r="O895"/>
      <c r="P895"/>
    </row>
    <row r="896" spans="13:16" x14ac:dyDescent="0.25">
      <c r="M896"/>
      <c r="N896"/>
      <c r="O896"/>
      <c r="P896"/>
    </row>
    <row r="897" spans="13:16" x14ac:dyDescent="0.25">
      <c r="M897"/>
      <c r="N897"/>
      <c r="O897"/>
      <c r="P897"/>
    </row>
    <row r="898" spans="13:16" x14ac:dyDescent="0.25">
      <c r="M898"/>
      <c r="N898"/>
      <c r="O898"/>
      <c r="P898"/>
    </row>
    <row r="899" spans="13:16" x14ac:dyDescent="0.25">
      <c r="M899"/>
      <c r="N899"/>
      <c r="O899"/>
      <c r="P899"/>
    </row>
    <row r="900" spans="13:16" x14ac:dyDescent="0.25">
      <c r="M900"/>
      <c r="N900"/>
      <c r="O900"/>
      <c r="P900"/>
    </row>
    <row r="901" spans="13:16" x14ac:dyDescent="0.25">
      <c r="M901"/>
      <c r="N901"/>
      <c r="O901"/>
      <c r="P901"/>
    </row>
    <row r="902" spans="13:16" x14ac:dyDescent="0.25">
      <c r="M902"/>
      <c r="N902"/>
      <c r="O902"/>
      <c r="P902"/>
    </row>
    <row r="903" spans="13:16" x14ac:dyDescent="0.25">
      <c r="M903"/>
      <c r="N903"/>
      <c r="O903"/>
      <c r="P903"/>
    </row>
    <row r="904" spans="13:16" x14ac:dyDescent="0.25">
      <c r="M904"/>
      <c r="N904"/>
      <c r="O904"/>
      <c r="P904"/>
    </row>
    <row r="905" spans="13:16" x14ac:dyDescent="0.25">
      <c r="M905"/>
      <c r="N905"/>
      <c r="O905"/>
      <c r="P905"/>
    </row>
    <row r="906" spans="13:16" x14ac:dyDescent="0.25">
      <c r="M906"/>
      <c r="N906"/>
      <c r="O906"/>
      <c r="P906"/>
    </row>
    <row r="907" spans="13:16" x14ac:dyDescent="0.25">
      <c r="M907"/>
      <c r="N907"/>
      <c r="O907"/>
      <c r="P907"/>
    </row>
    <row r="908" spans="13:16" x14ac:dyDescent="0.25">
      <c r="M908"/>
      <c r="N908"/>
      <c r="O908"/>
      <c r="P908"/>
    </row>
    <row r="909" spans="13:16" x14ac:dyDescent="0.25">
      <c r="M909"/>
      <c r="N909"/>
      <c r="O909"/>
      <c r="P909"/>
    </row>
    <row r="910" spans="13:16" x14ac:dyDescent="0.25">
      <c r="M910"/>
      <c r="N910"/>
      <c r="O910"/>
      <c r="P910"/>
    </row>
    <row r="911" spans="13:16" x14ac:dyDescent="0.25">
      <c r="M911"/>
      <c r="N911"/>
      <c r="O911"/>
      <c r="P911"/>
    </row>
    <row r="912" spans="13:16" x14ac:dyDescent="0.25">
      <c r="M912"/>
      <c r="N912"/>
      <c r="O912"/>
      <c r="P912"/>
    </row>
    <row r="913" spans="13:16" x14ac:dyDescent="0.25">
      <c r="M913"/>
      <c r="N913"/>
      <c r="O913"/>
      <c r="P913"/>
    </row>
    <row r="914" spans="13:16" x14ac:dyDescent="0.25">
      <c r="M914"/>
      <c r="N914"/>
      <c r="O914"/>
      <c r="P914"/>
    </row>
    <row r="915" spans="13:16" x14ac:dyDescent="0.25">
      <c r="M915"/>
      <c r="N915"/>
      <c r="O915"/>
      <c r="P915"/>
    </row>
    <row r="916" spans="13:16" x14ac:dyDescent="0.25">
      <c r="M916"/>
      <c r="N916"/>
      <c r="O916"/>
      <c r="P916"/>
    </row>
    <row r="917" spans="13:16" x14ac:dyDescent="0.25">
      <c r="M917"/>
      <c r="N917"/>
      <c r="O917"/>
      <c r="P917"/>
    </row>
    <row r="918" spans="13:16" x14ac:dyDescent="0.25">
      <c r="M918"/>
      <c r="N918"/>
      <c r="O918"/>
      <c r="P918"/>
    </row>
    <row r="919" spans="13:16" x14ac:dyDescent="0.25">
      <c r="M919"/>
      <c r="N919"/>
      <c r="O919"/>
      <c r="P919"/>
    </row>
    <row r="920" spans="13:16" x14ac:dyDescent="0.25">
      <c r="M920"/>
      <c r="N920"/>
      <c r="O920"/>
      <c r="P920"/>
    </row>
    <row r="921" spans="13:16" x14ac:dyDescent="0.25">
      <c r="M921"/>
      <c r="N921"/>
      <c r="O921"/>
      <c r="P921"/>
    </row>
    <row r="922" spans="13:16" x14ac:dyDescent="0.25">
      <c r="M922"/>
      <c r="N922"/>
      <c r="O922"/>
      <c r="P922"/>
    </row>
    <row r="923" spans="13:16" x14ac:dyDescent="0.25">
      <c r="M923"/>
      <c r="N923"/>
      <c r="O923"/>
      <c r="P923"/>
    </row>
    <row r="924" spans="13:16" x14ac:dyDescent="0.25">
      <c r="M924"/>
      <c r="N924"/>
      <c r="O924"/>
      <c r="P924"/>
    </row>
    <row r="925" spans="13:16" x14ac:dyDescent="0.25">
      <c r="M925"/>
      <c r="N925"/>
      <c r="O925"/>
      <c r="P925"/>
    </row>
    <row r="926" spans="13:16" x14ac:dyDescent="0.25">
      <c r="M926"/>
      <c r="N926"/>
      <c r="O926"/>
      <c r="P926"/>
    </row>
    <row r="927" spans="13:16" x14ac:dyDescent="0.25">
      <c r="M927"/>
      <c r="N927"/>
      <c r="O927"/>
      <c r="P927"/>
    </row>
    <row r="928" spans="13:16" x14ac:dyDescent="0.25">
      <c r="M928"/>
      <c r="N928"/>
      <c r="O928"/>
      <c r="P928"/>
    </row>
    <row r="929" spans="13:16" x14ac:dyDescent="0.25">
      <c r="M929"/>
      <c r="N929"/>
      <c r="O929"/>
      <c r="P929"/>
    </row>
    <row r="930" spans="13:16" x14ac:dyDescent="0.25">
      <c r="M930"/>
      <c r="N930"/>
      <c r="O930"/>
      <c r="P930"/>
    </row>
    <row r="931" spans="13:16" x14ac:dyDescent="0.25">
      <c r="M931"/>
      <c r="N931"/>
      <c r="O931"/>
      <c r="P931"/>
    </row>
    <row r="932" spans="13:16" x14ac:dyDescent="0.25">
      <c r="M932"/>
      <c r="N932"/>
      <c r="O932"/>
      <c r="P932"/>
    </row>
    <row r="933" spans="13:16" x14ac:dyDescent="0.25">
      <c r="M933"/>
      <c r="N933"/>
      <c r="O933"/>
      <c r="P933"/>
    </row>
    <row r="934" spans="13:16" x14ac:dyDescent="0.25">
      <c r="M934"/>
      <c r="N934"/>
      <c r="O934"/>
      <c r="P934"/>
    </row>
    <row r="935" spans="13:16" x14ac:dyDescent="0.25">
      <c r="M935"/>
      <c r="N935"/>
      <c r="O935"/>
      <c r="P935"/>
    </row>
    <row r="936" spans="13:16" x14ac:dyDescent="0.25">
      <c r="M936"/>
      <c r="N936"/>
      <c r="O936"/>
      <c r="P936"/>
    </row>
    <row r="937" spans="13:16" x14ac:dyDescent="0.25">
      <c r="M937"/>
      <c r="N937"/>
      <c r="O937"/>
      <c r="P937"/>
    </row>
    <row r="938" spans="13:16" x14ac:dyDescent="0.25">
      <c r="M938"/>
      <c r="N938"/>
      <c r="O938"/>
      <c r="P938"/>
    </row>
    <row r="939" spans="13:16" x14ac:dyDescent="0.25">
      <c r="M939"/>
      <c r="N939"/>
      <c r="O939"/>
      <c r="P939"/>
    </row>
    <row r="940" spans="13:16" x14ac:dyDescent="0.25">
      <c r="M940"/>
      <c r="N940"/>
      <c r="O940"/>
      <c r="P940"/>
    </row>
    <row r="941" spans="13:16" x14ac:dyDescent="0.25">
      <c r="M941"/>
      <c r="N941"/>
      <c r="O941"/>
      <c r="P941"/>
    </row>
    <row r="942" spans="13:16" x14ac:dyDescent="0.25">
      <c r="M942"/>
      <c r="N942"/>
      <c r="O942"/>
      <c r="P942"/>
    </row>
    <row r="943" spans="13:16" x14ac:dyDescent="0.25">
      <c r="M943"/>
      <c r="N943"/>
      <c r="O943"/>
      <c r="P943"/>
    </row>
    <row r="944" spans="13:16" x14ac:dyDescent="0.25">
      <c r="M944"/>
      <c r="N944"/>
      <c r="O944"/>
      <c r="P944"/>
    </row>
    <row r="945" spans="13:16" x14ac:dyDescent="0.25">
      <c r="M945"/>
      <c r="N945"/>
      <c r="O945"/>
      <c r="P945"/>
    </row>
    <row r="946" spans="13:16" x14ac:dyDescent="0.25">
      <c r="M946"/>
      <c r="N946"/>
      <c r="O946"/>
      <c r="P946"/>
    </row>
    <row r="947" spans="13:16" x14ac:dyDescent="0.25">
      <c r="M947"/>
      <c r="N947"/>
      <c r="O947"/>
      <c r="P947"/>
    </row>
    <row r="948" spans="13:16" x14ac:dyDescent="0.25">
      <c r="M948"/>
      <c r="N948"/>
      <c r="O948"/>
      <c r="P948"/>
    </row>
    <row r="949" spans="13:16" x14ac:dyDescent="0.25">
      <c r="M949"/>
      <c r="N949"/>
      <c r="O949"/>
      <c r="P949"/>
    </row>
    <row r="950" spans="13:16" x14ac:dyDescent="0.25">
      <c r="M950"/>
      <c r="N950"/>
      <c r="O950"/>
      <c r="P950"/>
    </row>
    <row r="951" spans="13:16" x14ac:dyDescent="0.25">
      <c r="M951"/>
      <c r="N951"/>
      <c r="O951"/>
      <c r="P951"/>
    </row>
    <row r="952" spans="13:16" x14ac:dyDescent="0.25">
      <c r="M952"/>
      <c r="N952"/>
      <c r="O952"/>
      <c r="P952"/>
    </row>
    <row r="953" spans="13:16" x14ac:dyDescent="0.25">
      <c r="M953"/>
      <c r="N953"/>
      <c r="O953"/>
      <c r="P953"/>
    </row>
    <row r="954" spans="13:16" x14ac:dyDescent="0.25">
      <c r="M954"/>
      <c r="N954"/>
      <c r="O954"/>
      <c r="P954"/>
    </row>
    <row r="955" spans="13:16" x14ac:dyDescent="0.25">
      <c r="M955"/>
      <c r="N955"/>
      <c r="O955"/>
      <c r="P955"/>
    </row>
    <row r="956" spans="13:16" x14ac:dyDescent="0.25">
      <c r="M956"/>
      <c r="N956"/>
      <c r="O956"/>
      <c r="P956"/>
    </row>
    <row r="957" spans="13:16" x14ac:dyDescent="0.25">
      <c r="M957"/>
      <c r="N957"/>
      <c r="O957"/>
      <c r="P957"/>
    </row>
    <row r="958" spans="13:16" x14ac:dyDescent="0.25">
      <c r="M958"/>
      <c r="N958"/>
      <c r="O958"/>
      <c r="P958"/>
    </row>
    <row r="959" spans="13:16" x14ac:dyDescent="0.25">
      <c r="M959"/>
      <c r="N959"/>
      <c r="O959"/>
      <c r="P959"/>
    </row>
    <row r="960" spans="13:16" x14ac:dyDescent="0.25">
      <c r="M960"/>
      <c r="N960"/>
      <c r="O960"/>
      <c r="P960"/>
    </row>
    <row r="961" spans="13:16" x14ac:dyDescent="0.25">
      <c r="M961"/>
      <c r="N961"/>
      <c r="O961"/>
      <c r="P961"/>
    </row>
    <row r="962" spans="13:16" x14ac:dyDescent="0.25">
      <c r="M962"/>
      <c r="N962"/>
      <c r="O962"/>
      <c r="P962"/>
    </row>
    <row r="963" spans="13:16" x14ac:dyDescent="0.25">
      <c r="M963"/>
      <c r="N963"/>
      <c r="O963"/>
      <c r="P963"/>
    </row>
    <row r="964" spans="13:16" x14ac:dyDescent="0.25">
      <c r="M964"/>
      <c r="N964"/>
      <c r="O964"/>
      <c r="P964"/>
    </row>
    <row r="965" spans="13:16" x14ac:dyDescent="0.25">
      <c r="M965"/>
      <c r="N965"/>
      <c r="O965"/>
      <c r="P965"/>
    </row>
    <row r="966" spans="13:16" x14ac:dyDescent="0.25">
      <c r="M966"/>
      <c r="N966"/>
      <c r="O966"/>
      <c r="P966"/>
    </row>
    <row r="967" spans="13:16" x14ac:dyDescent="0.25">
      <c r="M967"/>
      <c r="N967"/>
      <c r="O967"/>
      <c r="P967"/>
    </row>
    <row r="968" spans="13:16" x14ac:dyDescent="0.25">
      <c r="M968"/>
      <c r="N968"/>
      <c r="O968"/>
      <c r="P968"/>
    </row>
    <row r="969" spans="13:16" x14ac:dyDescent="0.25">
      <c r="M969"/>
      <c r="N969"/>
      <c r="O969"/>
      <c r="P969"/>
    </row>
    <row r="970" spans="13:16" x14ac:dyDescent="0.25">
      <c r="M970"/>
      <c r="N970"/>
      <c r="O970"/>
      <c r="P970"/>
    </row>
    <row r="971" spans="13:16" x14ac:dyDescent="0.25">
      <c r="M971"/>
      <c r="N971"/>
      <c r="O971"/>
      <c r="P971"/>
    </row>
    <row r="972" spans="13:16" x14ac:dyDescent="0.25">
      <c r="M972"/>
      <c r="N972"/>
      <c r="O972"/>
      <c r="P972"/>
    </row>
    <row r="973" spans="13:16" x14ac:dyDescent="0.25">
      <c r="M973"/>
      <c r="N973"/>
      <c r="O973"/>
      <c r="P973"/>
    </row>
    <row r="974" spans="13:16" x14ac:dyDescent="0.25">
      <c r="M974"/>
      <c r="N974"/>
      <c r="O974"/>
      <c r="P974"/>
    </row>
    <row r="975" spans="13:16" x14ac:dyDescent="0.25">
      <c r="M975"/>
      <c r="N975"/>
      <c r="O975"/>
      <c r="P975"/>
    </row>
    <row r="976" spans="13:16" x14ac:dyDescent="0.25">
      <c r="M976"/>
      <c r="N976"/>
      <c r="O976"/>
      <c r="P976"/>
    </row>
    <row r="977" spans="13:16" x14ac:dyDescent="0.25">
      <c r="M977"/>
      <c r="N977"/>
      <c r="O977"/>
      <c r="P977"/>
    </row>
    <row r="978" spans="13:16" x14ac:dyDescent="0.25">
      <c r="M978"/>
      <c r="N978"/>
      <c r="O978"/>
      <c r="P978"/>
    </row>
    <row r="979" spans="13:16" x14ac:dyDescent="0.25">
      <c r="M979"/>
      <c r="N979"/>
      <c r="O979"/>
      <c r="P979"/>
    </row>
    <row r="980" spans="13:16" x14ac:dyDescent="0.25">
      <c r="M980"/>
      <c r="N980"/>
      <c r="O980"/>
      <c r="P980"/>
    </row>
    <row r="981" spans="13:16" x14ac:dyDescent="0.25">
      <c r="M981"/>
      <c r="N981"/>
      <c r="O981"/>
      <c r="P981"/>
    </row>
    <row r="982" spans="13:16" x14ac:dyDescent="0.25">
      <c r="M982"/>
      <c r="N982"/>
      <c r="O982"/>
      <c r="P982"/>
    </row>
    <row r="983" spans="13:16" x14ac:dyDescent="0.25">
      <c r="M983"/>
      <c r="N983"/>
      <c r="O983"/>
      <c r="P983"/>
    </row>
    <row r="984" spans="13:16" x14ac:dyDescent="0.25">
      <c r="M984"/>
      <c r="N984"/>
      <c r="O984"/>
      <c r="P984"/>
    </row>
    <row r="985" spans="13:16" x14ac:dyDescent="0.25">
      <c r="M985"/>
      <c r="N985"/>
      <c r="O985"/>
      <c r="P985"/>
    </row>
    <row r="986" spans="13:16" x14ac:dyDescent="0.25">
      <c r="M986"/>
      <c r="N986"/>
      <c r="O986"/>
      <c r="P986"/>
    </row>
    <row r="987" spans="13:16" x14ac:dyDescent="0.25">
      <c r="M987"/>
      <c r="N987"/>
      <c r="O987"/>
      <c r="P987"/>
    </row>
    <row r="988" spans="13:16" x14ac:dyDescent="0.25">
      <c r="M988"/>
      <c r="N988"/>
      <c r="O988"/>
      <c r="P988"/>
    </row>
    <row r="989" spans="13:16" x14ac:dyDescent="0.25">
      <c r="M989"/>
      <c r="N989"/>
      <c r="O989"/>
      <c r="P989"/>
    </row>
    <row r="990" spans="13:16" x14ac:dyDescent="0.25">
      <c r="M990"/>
      <c r="N990"/>
      <c r="O990"/>
      <c r="P990"/>
    </row>
    <row r="991" spans="13:16" x14ac:dyDescent="0.25">
      <c r="M991"/>
      <c r="N991"/>
      <c r="O991"/>
      <c r="P991"/>
    </row>
    <row r="992" spans="13:16" x14ac:dyDescent="0.25">
      <c r="M992"/>
      <c r="N992"/>
      <c r="O992"/>
      <c r="P992"/>
    </row>
    <row r="993" spans="13:16" x14ac:dyDescent="0.25">
      <c r="M993"/>
      <c r="N993"/>
      <c r="O993"/>
      <c r="P993"/>
    </row>
    <row r="994" spans="13:16" x14ac:dyDescent="0.25">
      <c r="M994"/>
      <c r="N994"/>
      <c r="O994"/>
      <c r="P994"/>
    </row>
    <row r="995" spans="13:16" x14ac:dyDescent="0.25">
      <c r="M995"/>
      <c r="N995"/>
      <c r="O995"/>
      <c r="P995"/>
    </row>
    <row r="996" spans="13:16" x14ac:dyDescent="0.25">
      <c r="M996"/>
      <c r="N996"/>
      <c r="O996"/>
      <c r="P996"/>
    </row>
    <row r="997" spans="13:16" x14ac:dyDescent="0.25">
      <c r="M997"/>
      <c r="N997"/>
      <c r="O997"/>
      <c r="P997"/>
    </row>
    <row r="998" spans="13:16" x14ac:dyDescent="0.25">
      <c r="M998"/>
      <c r="N998"/>
      <c r="O998"/>
      <c r="P998"/>
    </row>
    <row r="999" spans="13:16" x14ac:dyDescent="0.25">
      <c r="M999"/>
      <c r="N999"/>
      <c r="O999"/>
      <c r="P999"/>
    </row>
    <row r="1000" spans="13:16" x14ac:dyDescent="0.25">
      <c r="M1000"/>
      <c r="N1000"/>
      <c r="O1000"/>
      <c r="P1000"/>
    </row>
    <row r="1001" spans="13:16" x14ac:dyDescent="0.25">
      <c r="M1001"/>
      <c r="N1001"/>
      <c r="O1001"/>
      <c r="P1001"/>
    </row>
    <row r="1002" spans="13:16" x14ac:dyDescent="0.25">
      <c r="M1002"/>
      <c r="N1002"/>
      <c r="O1002"/>
      <c r="P1002"/>
    </row>
    <row r="1003" spans="13:16" x14ac:dyDescent="0.25">
      <c r="M1003"/>
      <c r="N1003"/>
      <c r="O1003"/>
      <c r="P1003"/>
    </row>
    <row r="1004" spans="13:16" x14ac:dyDescent="0.25">
      <c r="M1004"/>
      <c r="N1004"/>
      <c r="O1004"/>
      <c r="P1004"/>
    </row>
    <row r="1005" spans="13:16" x14ac:dyDescent="0.25">
      <c r="M1005"/>
      <c r="N1005"/>
      <c r="O1005"/>
      <c r="P1005"/>
    </row>
    <row r="1006" spans="13:16" x14ac:dyDescent="0.25">
      <c r="M1006"/>
      <c r="N1006"/>
      <c r="O1006"/>
      <c r="P1006"/>
    </row>
    <row r="1007" spans="13:16" x14ac:dyDescent="0.25">
      <c r="M1007"/>
      <c r="N1007"/>
      <c r="O1007"/>
      <c r="P1007"/>
    </row>
    <row r="1008" spans="13:16" x14ac:dyDescent="0.25">
      <c r="M1008"/>
      <c r="N1008"/>
      <c r="O1008"/>
      <c r="P1008"/>
    </row>
    <row r="1009" spans="13:16" x14ac:dyDescent="0.25">
      <c r="M1009"/>
      <c r="N1009"/>
      <c r="O1009"/>
      <c r="P1009"/>
    </row>
    <row r="1010" spans="13:16" x14ac:dyDescent="0.25">
      <c r="M1010"/>
      <c r="N1010"/>
      <c r="O1010"/>
      <c r="P1010"/>
    </row>
    <row r="1011" spans="13:16" x14ac:dyDescent="0.25">
      <c r="M1011"/>
      <c r="N1011"/>
      <c r="O1011"/>
      <c r="P1011"/>
    </row>
    <row r="1012" spans="13:16" x14ac:dyDescent="0.25">
      <c r="M1012"/>
      <c r="N1012"/>
      <c r="O1012"/>
      <c r="P1012"/>
    </row>
    <row r="1013" spans="13:16" x14ac:dyDescent="0.25">
      <c r="M1013"/>
      <c r="N1013"/>
      <c r="O1013"/>
      <c r="P1013"/>
    </row>
    <row r="1014" spans="13:16" x14ac:dyDescent="0.25">
      <c r="M1014"/>
      <c r="N1014"/>
      <c r="O1014"/>
      <c r="P1014"/>
    </row>
    <row r="1015" spans="13:16" x14ac:dyDescent="0.25">
      <c r="M1015"/>
      <c r="N1015"/>
      <c r="O1015"/>
      <c r="P1015"/>
    </row>
    <row r="1016" spans="13:16" x14ac:dyDescent="0.25">
      <c r="M1016"/>
      <c r="N1016"/>
      <c r="O1016"/>
      <c r="P1016"/>
    </row>
    <row r="1017" spans="13:16" x14ac:dyDescent="0.25">
      <c r="M1017"/>
      <c r="N1017"/>
      <c r="O1017"/>
      <c r="P1017"/>
    </row>
    <row r="1018" spans="13:16" x14ac:dyDescent="0.25">
      <c r="M1018"/>
      <c r="N1018"/>
      <c r="O1018"/>
      <c r="P1018"/>
    </row>
    <row r="1019" spans="13:16" x14ac:dyDescent="0.25">
      <c r="M1019"/>
      <c r="N1019"/>
      <c r="O1019"/>
      <c r="P1019"/>
    </row>
    <row r="1020" spans="13:16" x14ac:dyDescent="0.25">
      <c r="M1020"/>
      <c r="N1020"/>
      <c r="O1020"/>
      <c r="P1020"/>
    </row>
    <row r="1021" spans="13:16" x14ac:dyDescent="0.25">
      <c r="M1021"/>
      <c r="N1021"/>
      <c r="O1021"/>
      <c r="P1021"/>
    </row>
    <row r="1022" spans="13:16" x14ac:dyDescent="0.25">
      <c r="M1022"/>
      <c r="N1022"/>
      <c r="O1022"/>
      <c r="P1022"/>
    </row>
    <row r="1023" spans="13:16" x14ac:dyDescent="0.25">
      <c r="M1023"/>
      <c r="N1023"/>
      <c r="O1023"/>
      <c r="P1023"/>
    </row>
    <row r="1024" spans="13:16" x14ac:dyDescent="0.25">
      <c r="M1024"/>
      <c r="N1024"/>
      <c r="O1024"/>
      <c r="P1024"/>
    </row>
    <row r="1025" spans="13:16" x14ac:dyDescent="0.25">
      <c r="M1025"/>
      <c r="N1025"/>
      <c r="O1025"/>
      <c r="P1025"/>
    </row>
    <row r="1026" spans="13:16" x14ac:dyDescent="0.25">
      <c r="M1026"/>
      <c r="N1026"/>
      <c r="O1026"/>
      <c r="P1026"/>
    </row>
    <row r="1027" spans="13:16" x14ac:dyDescent="0.25">
      <c r="M1027"/>
      <c r="N1027"/>
      <c r="O1027"/>
      <c r="P1027"/>
    </row>
    <row r="1028" spans="13:16" x14ac:dyDescent="0.25">
      <c r="M1028"/>
      <c r="N1028"/>
      <c r="O1028"/>
      <c r="P1028"/>
    </row>
    <row r="1029" spans="13:16" x14ac:dyDescent="0.25">
      <c r="M1029"/>
      <c r="N1029"/>
      <c r="O1029"/>
      <c r="P1029"/>
    </row>
    <row r="1030" spans="13:16" x14ac:dyDescent="0.25">
      <c r="M1030"/>
      <c r="N1030"/>
      <c r="O1030"/>
      <c r="P1030"/>
    </row>
    <row r="1031" spans="13:16" x14ac:dyDescent="0.25">
      <c r="M1031"/>
      <c r="N1031"/>
      <c r="O1031"/>
      <c r="P1031"/>
    </row>
    <row r="1032" spans="13:16" x14ac:dyDescent="0.25">
      <c r="M1032"/>
      <c r="N1032"/>
      <c r="O1032"/>
      <c r="P1032"/>
    </row>
    <row r="1033" spans="13:16" x14ac:dyDescent="0.25">
      <c r="M1033"/>
      <c r="N1033"/>
      <c r="O1033"/>
      <c r="P1033"/>
    </row>
    <row r="1034" spans="13:16" x14ac:dyDescent="0.25">
      <c r="M1034"/>
      <c r="N1034"/>
      <c r="O1034"/>
      <c r="P1034"/>
    </row>
    <row r="1035" spans="13:16" x14ac:dyDescent="0.25">
      <c r="M1035"/>
      <c r="N1035"/>
      <c r="O1035"/>
      <c r="P1035"/>
    </row>
    <row r="1036" spans="13:16" x14ac:dyDescent="0.25">
      <c r="M1036"/>
      <c r="N1036"/>
      <c r="O1036"/>
      <c r="P1036"/>
    </row>
    <row r="1037" spans="13:16" x14ac:dyDescent="0.25">
      <c r="M1037"/>
      <c r="N1037"/>
      <c r="O1037"/>
      <c r="P1037"/>
    </row>
    <row r="1038" spans="13:16" x14ac:dyDescent="0.25">
      <c r="M1038"/>
      <c r="N1038"/>
      <c r="O1038"/>
      <c r="P1038"/>
    </row>
    <row r="1039" spans="13:16" x14ac:dyDescent="0.25">
      <c r="M1039"/>
      <c r="N1039"/>
      <c r="O1039"/>
      <c r="P1039"/>
    </row>
    <row r="1040" spans="13:16" x14ac:dyDescent="0.25">
      <c r="M1040"/>
      <c r="N1040"/>
      <c r="O1040"/>
      <c r="P1040"/>
    </row>
    <row r="1041" spans="13:16" x14ac:dyDescent="0.25">
      <c r="M1041"/>
      <c r="N1041"/>
      <c r="O1041"/>
      <c r="P1041"/>
    </row>
    <row r="1042" spans="13:16" x14ac:dyDescent="0.25">
      <c r="M1042"/>
      <c r="N1042"/>
      <c r="O1042"/>
      <c r="P1042"/>
    </row>
    <row r="1043" spans="13:16" x14ac:dyDescent="0.25">
      <c r="M1043"/>
      <c r="N1043"/>
      <c r="O1043"/>
      <c r="P1043"/>
    </row>
    <row r="1044" spans="13:16" x14ac:dyDescent="0.25">
      <c r="M1044"/>
      <c r="N1044"/>
      <c r="O1044"/>
      <c r="P1044"/>
    </row>
    <row r="1045" spans="13:16" x14ac:dyDescent="0.25">
      <c r="M1045"/>
      <c r="N1045"/>
      <c r="O1045"/>
      <c r="P1045"/>
    </row>
    <row r="1046" spans="13:16" x14ac:dyDescent="0.25">
      <c r="M1046"/>
      <c r="N1046"/>
      <c r="O1046"/>
      <c r="P1046"/>
    </row>
    <row r="1047" spans="13:16" x14ac:dyDescent="0.25">
      <c r="M1047"/>
      <c r="N1047"/>
      <c r="O1047"/>
      <c r="P1047"/>
    </row>
    <row r="1048" spans="13:16" x14ac:dyDescent="0.25">
      <c r="M1048"/>
      <c r="N1048"/>
      <c r="O1048"/>
      <c r="P1048"/>
    </row>
    <row r="1049" spans="13:16" x14ac:dyDescent="0.25">
      <c r="M1049"/>
      <c r="N1049"/>
      <c r="O1049"/>
      <c r="P1049"/>
    </row>
    <row r="1050" spans="13:16" x14ac:dyDescent="0.25">
      <c r="M1050"/>
      <c r="N1050"/>
      <c r="O1050"/>
      <c r="P1050"/>
    </row>
    <row r="1051" spans="13:16" x14ac:dyDescent="0.25">
      <c r="M1051"/>
      <c r="N1051"/>
      <c r="O1051"/>
      <c r="P1051"/>
    </row>
    <row r="1052" spans="13:16" x14ac:dyDescent="0.25">
      <c r="M1052"/>
      <c r="N1052"/>
      <c r="O1052"/>
      <c r="P1052"/>
    </row>
    <row r="1053" spans="13:16" x14ac:dyDescent="0.25">
      <c r="M1053"/>
      <c r="N1053"/>
      <c r="O1053"/>
      <c r="P1053"/>
    </row>
    <row r="1054" spans="13:16" x14ac:dyDescent="0.25">
      <c r="M1054"/>
      <c r="N1054"/>
      <c r="O1054"/>
      <c r="P1054"/>
    </row>
    <row r="1055" spans="13:16" x14ac:dyDescent="0.25">
      <c r="M1055"/>
      <c r="N1055"/>
      <c r="O1055"/>
      <c r="P1055"/>
    </row>
    <row r="1056" spans="13:16" x14ac:dyDescent="0.25">
      <c r="M1056"/>
      <c r="N1056"/>
      <c r="O1056"/>
      <c r="P1056"/>
    </row>
    <row r="1057" spans="13:16" x14ac:dyDescent="0.25">
      <c r="M1057"/>
      <c r="N1057"/>
      <c r="O1057"/>
      <c r="P1057"/>
    </row>
    <row r="1058" spans="13:16" x14ac:dyDescent="0.25">
      <c r="M1058"/>
      <c r="N1058"/>
      <c r="O1058"/>
      <c r="P1058"/>
    </row>
    <row r="1059" spans="13:16" x14ac:dyDescent="0.25">
      <c r="M1059"/>
      <c r="N1059"/>
      <c r="O1059"/>
      <c r="P1059"/>
    </row>
    <row r="1060" spans="13:16" x14ac:dyDescent="0.25">
      <c r="M1060"/>
      <c r="N1060"/>
      <c r="O1060"/>
      <c r="P1060"/>
    </row>
    <row r="1061" spans="13:16" x14ac:dyDescent="0.25">
      <c r="M1061"/>
      <c r="N1061"/>
      <c r="O1061"/>
      <c r="P1061"/>
    </row>
    <row r="1062" spans="13:16" x14ac:dyDescent="0.25">
      <c r="M1062"/>
      <c r="N1062"/>
      <c r="O1062"/>
      <c r="P1062"/>
    </row>
    <row r="1063" spans="13:16" x14ac:dyDescent="0.25">
      <c r="M1063"/>
      <c r="N1063"/>
      <c r="O1063"/>
      <c r="P1063"/>
    </row>
    <row r="1064" spans="13:16" x14ac:dyDescent="0.25">
      <c r="M1064"/>
      <c r="N1064"/>
      <c r="O1064"/>
      <c r="P1064"/>
    </row>
    <row r="1065" spans="13:16" x14ac:dyDescent="0.25">
      <c r="M1065"/>
      <c r="N1065"/>
      <c r="O1065"/>
      <c r="P1065"/>
    </row>
    <row r="1066" spans="13:16" x14ac:dyDescent="0.25">
      <c r="M1066"/>
      <c r="N1066"/>
      <c r="O1066"/>
      <c r="P1066"/>
    </row>
    <row r="1067" spans="13:16" x14ac:dyDescent="0.25">
      <c r="M1067"/>
      <c r="N1067"/>
      <c r="O1067"/>
      <c r="P1067"/>
    </row>
    <row r="1068" spans="13:16" x14ac:dyDescent="0.25">
      <c r="M1068"/>
      <c r="N1068"/>
      <c r="O1068"/>
      <c r="P1068"/>
    </row>
    <row r="1069" spans="13:16" x14ac:dyDescent="0.25">
      <c r="M1069"/>
      <c r="N1069"/>
      <c r="O1069"/>
      <c r="P1069"/>
    </row>
    <row r="1070" spans="13:16" x14ac:dyDescent="0.25">
      <c r="M1070"/>
      <c r="N1070"/>
      <c r="O1070"/>
      <c r="P1070"/>
    </row>
    <row r="1071" spans="13:16" x14ac:dyDescent="0.25">
      <c r="M1071"/>
      <c r="N1071"/>
      <c r="O1071"/>
      <c r="P1071"/>
    </row>
    <row r="1072" spans="13:16" x14ac:dyDescent="0.25">
      <c r="M1072"/>
      <c r="N1072"/>
      <c r="O1072"/>
      <c r="P1072"/>
    </row>
    <row r="1073" spans="13:16" x14ac:dyDescent="0.25">
      <c r="M1073"/>
      <c r="N1073"/>
      <c r="O1073"/>
      <c r="P1073"/>
    </row>
    <row r="1074" spans="13:16" x14ac:dyDescent="0.25">
      <c r="M1074"/>
      <c r="N1074"/>
      <c r="O1074"/>
      <c r="P1074"/>
    </row>
    <row r="1075" spans="13:16" x14ac:dyDescent="0.25">
      <c r="M1075"/>
      <c r="N1075"/>
      <c r="O1075"/>
      <c r="P1075"/>
    </row>
    <row r="1076" spans="13:16" x14ac:dyDescent="0.25">
      <c r="M1076"/>
      <c r="N1076"/>
      <c r="O1076"/>
      <c r="P1076"/>
    </row>
    <row r="1077" spans="13:16" x14ac:dyDescent="0.25">
      <c r="M1077"/>
      <c r="N1077"/>
      <c r="O1077"/>
      <c r="P1077"/>
    </row>
    <row r="1078" spans="13:16" x14ac:dyDescent="0.25">
      <c r="M1078"/>
      <c r="N1078"/>
      <c r="O1078"/>
      <c r="P1078"/>
    </row>
    <row r="1079" spans="13:16" x14ac:dyDescent="0.25">
      <c r="M1079"/>
      <c r="N1079"/>
      <c r="O1079"/>
      <c r="P1079"/>
    </row>
    <row r="1080" spans="13:16" x14ac:dyDescent="0.25">
      <c r="M1080"/>
      <c r="N1080"/>
      <c r="O1080"/>
      <c r="P1080"/>
    </row>
    <row r="1081" spans="13:16" x14ac:dyDescent="0.25">
      <c r="M1081"/>
      <c r="N1081"/>
      <c r="O1081"/>
      <c r="P1081"/>
    </row>
    <row r="1082" spans="13:16" x14ac:dyDescent="0.25">
      <c r="M1082"/>
      <c r="N1082"/>
      <c r="O1082"/>
      <c r="P1082"/>
    </row>
    <row r="1083" spans="13:16" x14ac:dyDescent="0.25">
      <c r="M1083"/>
      <c r="N1083"/>
      <c r="O1083"/>
      <c r="P1083"/>
    </row>
    <row r="1084" spans="13:16" x14ac:dyDescent="0.25">
      <c r="M1084"/>
      <c r="N1084"/>
      <c r="O1084"/>
      <c r="P1084"/>
    </row>
    <row r="1085" spans="13:16" x14ac:dyDescent="0.25">
      <c r="M1085"/>
      <c r="N1085"/>
      <c r="O1085"/>
      <c r="P1085"/>
    </row>
    <row r="1086" spans="13:16" x14ac:dyDescent="0.25">
      <c r="M1086"/>
      <c r="N1086"/>
      <c r="O1086"/>
      <c r="P1086"/>
    </row>
    <row r="1087" spans="13:16" x14ac:dyDescent="0.25">
      <c r="M1087"/>
      <c r="N1087"/>
      <c r="O1087"/>
      <c r="P1087"/>
    </row>
    <row r="1088" spans="13:16" x14ac:dyDescent="0.25">
      <c r="M1088"/>
      <c r="N1088"/>
      <c r="O1088"/>
      <c r="P1088"/>
    </row>
    <row r="1089" spans="13:16" x14ac:dyDescent="0.25">
      <c r="M1089"/>
      <c r="N1089"/>
      <c r="O1089"/>
      <c r="P1089"/>
    </row>
    <row r="1090" spans="13:16" x14ac:dyDescent="0.25">
      <c r="M1090"/>
      <c r="N1090"/>
      <c r="O1090"/>
      <c r="P1090"/>
    </row>
    <row r="1091" spans="13:16" x14ac:dyDescent="0.25">
      <c r="M1091"/>
      <c r="N1091"/>
      <c r="O1091"/>
      <c r="P1091"/>
    </row>
    <row r="1092" spans="13:16" x14ac:dyDescent="0.25">
      <c r="M1092"/>
      <c r="N1092"/>
      <c r="O1092"/>
      <c r="P1092"/>
    </row>
    <row r="1093" spans="13:16" x14ac:dyDescent="0.25">
      <c r="M1093"/>
      <c r="N1093"/>
      <c r="O1093"/>
      <c r="P1093"/>
    </row>
    <row r="1094" spans="13:16" x14ac:dyDescent="0.25">
      <c r="M1094"/>
      <c r="N1094"/>
      <c r="O1094"/>
      <c r="P1094"/>
    </row>
    <row r="1095" spans="13:16" x14ac:dyDescent="0.25">
      <c r="M1095"/>
      <c r="N1095"/>
      <c r="O1095"/>
      <c r="P1095"/>
    </row>
    <row r="1096" spans="13:16" x14ac:dyDescent="0.25">
      <c r="M1096"/>
      <c r="N1096"/>
      <c r="O1096"/>
      <c r="P1096"/>
    </row>
    <row r="1097" spans="13:16" x14ac:dyDescent="0.25">
      <c r="M1097"/>
      <c r="N1097"/>
      <c r="O1097"/>
      <c r="P1097"/>
    </row>
    <row r="1098" spans="13:16" x14ac:dyDescent="0.25">
      <c r="M1098"/>
      <c r="N1098"/>
      <c r="O1098"/>
      <c r="P1098"/>
    </row>
    <row r="1099" spans="13:16" x14ac:dyDescent="0.25">
      <c r="M1099"/>
      <c r="N1099"/>
      <c r="O1099"/>
      <c r="P1099"/>
    </row>
    <row r="1100" spans="13:16" x14ac:dyDescent="0.25">
      <c r="M1100"/>
      <c r="N1100"/>
      <c r="O1100"/>
      <c r="P1100"/>
    </row>
    <row r="1101" spans="13:16" x14ac:dyDescent="0.25">
      <c r="M1101"/>
      <c r="N1101"/>
      <c r="O1101"/>
      <c r="P1101"/>
    </row>
    <row r="1102" spans="13:16" x14ac:dyDescent="0.25">
      <c r="M1102"/>
      <c r="N1102"/>
      <c r="O1102"/>
      <c r="P1102"/>
    </row>
    <row r="1103" spans="13:16" x14ac:dyDescent="0.25">
      <c r="M1103"/>
      <c r="N1103"/>
      <c r="O1103"/>
      <c r="P1103"/>
    </row>
    <row r="1104" spans="13:16" x14ac:dyDescent="0.25">
      <c r="M1104"/>
      <c r="N1104"/>
      <c r="O1104"/>
      <c r="P1104"/>
    </row>
    <row r="1105" spans="13:16" x14ac:dyDescent="0.25">
      <c r="M1105"/>
      <c r="N1105"/>
      <c r="O1105"/>
      <c r="P1105"/>
    </row>
    <row r="1106" spans="13:16" x14ac:dyDescent="0.25">
      <c r="M1106"/>
      <c r="N1106"/>
      <c r="O1106"/>
      <c r="P1106"/>
    </row>
    <row r="1107" spans="13:16" x14ac:dyDescent="0.25">
      <c r="M1107"/>
      <c r="N1107"/>
      <c r="O1107"/>
      <c r="P1107"/>
    </row>
    <row r="1108" spans="13:16" x14ac:dyDescent="0.25">
      <c r="M1108"/>
      <c r="N1108"/>
      <c r="O1108"/>
      <c r="P1108"/>
    </row>
    <row r="1109" spans="13:16" x14ac:dyDescent="0.25">
      <c r="M1109"/>
      <c r="N1109"/>
      <c r="O1109"/>
      <c r="P1109"/>
    </row>
    <row r="1110" spans="13:16" x14ac:dyDescent="0.25">
      <c r="M1110"/>
      <c r="N1110"/>
      <c r="O1110"/>
      <c r="P1110"/>
    </row>
    <row r="1111" spans="13:16" x14ac:dyDescent="0.25">
      <c r="M1111"/>
      <c r="N1111"/>
      <c r="O1111"/>
      <c r="P1111"/>
    </row>
    <row r="1112" spans="13:16" x14ac:dyDescent="0.25">
      <c r="M1112"/>
      <c r="N1112"/>
      <c r="O1112"/>
      <c r="P1112"/>
    </row>
    <row r="1113" spans="13:16" x14ac:dyDescent="0.25">
      <c r="M1113"/>
      <c r="N1113"/>
      <c r="O1113"/>
      <c r="P1113"/>
    </row>
    <row r="1114" spans="13:16" x14ac:dyDescent="0.25">
      <c r="M1114"/>
      <c r="N1114"/>
      <c r="O1114"/>
      <c r="P1114"/>
    </row>
    <row r="1115" spans="13:16" x14ac:dyDescent="0.25">
      <c r="M1115"/>
      <c r="N1115"/>
      <c r="O1115"/>
      <c r="P1115"/>
    </row>
    <row r="1116" spans="13:16" x14ac:dyDescent="0.25">
      <c r="M1116"/>
      <c r="N1116"/>
      <c r="O1116"/>
      <c r="P1116"/>
    </row>
    <row r="1117" spans="13:16" x14ac:dyDescent="0.25">
      <c r="M1117"/>
      <c r="N1117"/>
      <c r="O1117"/>
      <c r="P1117"/>
    </row>
    <row r="1118" spans="13:16" x14ac:dyDescent="0.25">
      <c r="M1118"/>
      <c r="N1118"/>
      <c r="O1118"/>
      <c r="P1118"/>
    </row>
    <row r="1119" spans="13:16" x14ac:dyDescent="0.25">
      <c r="M1119"/>
      <c r="N1119"/>
      <c r="O1119"/>
      <c r="P1119"/>
    </row>
    <row r="1120" spans="13:16" x14ac:dyDescent="0.25">
      <c r="M1120"/>
      <c r="N1120"/>
      <c r="O1120"/>
      <c r="P1120"/>
    </row>
    <row r="1121" spans="13:16" x14ac:dyDescent="0.25">
      <c r="M1121"/>
      <c r="N1121"/>
      <c r="O1121"/>
      <c r="P1121"/>
    </row>
    <row r="1122" spans="13:16" x14ac:dyDescent="0.25">
      <c r="M1122"/>
      <c r="N1122"/>
      <c r="O1122"/>
      <c r="P1122"/>
    </row>
    <row r="1123" spans="13:16" x14ac:dyDescent="0.25">
      <c r="M1123"/>
      <c r="N1123"/>
      <c r="O1123"/>
      <c r="P1123"/>
    </row>
    <row r="1124" spans="13:16" x14ac:dyDescent="0.25">
      <c r="M1124"/>
      <c r="N1124"/>
      <c r="O1124"/>
      <c r="P1124"/>
    </row>
    <row r="1125" spans="13:16" x14ac:dyDescent="0.25">
      <c r="M1125"/>
      <c r="N1125"/>
      <c r="O1125"/>
      <c r="P1125"/>
    </row>
    <row r="1126" spans="13:16" x14ac:dyDescent="0.25">
      <c r="M1126"/>
      <c r="N1126"/>
      <c r="O1126"/>
      <c r="P1126"/>
    </row>
    <row r="1127" spans="13:16" x14ac:dyDescent="0.25">
      <c r="M1127"/>
      <c r="N1127"/>
      <c r="O1127"/>
      <c r="P1127"/>
    </row>
    <row r="1128" spans="13:16" x14ac:dyDescent="0.25">
      <c r="M1128"/>
      <c r="N1128"/>
      <c r="O1128"/>
      <c r="P1128"/>
    </row>
    <row r="1129" spans="13:16" x14ac:dyDescent="0.25">
      <c r="M1129"/>
      <c r="N1129"/>
      <c r="O1129"/>
      <c r="P1129"/>
    </row>
    <row r="1130" spans="13:16" x14ac:dyDescent="0.25">
      <c r="M1130"/>
      <c r="N1130"/>
      <c r="O1130"/>
      <c r="P1130"/>
    </row>
    <row r="1131" spans="13:16" x14ac:dyDescent="0.25">
      <c r="M1131"/>
      <c r="N1131"/>
      <c r="O1131"/>
      <c r="P1131"/>
    </row>
    <row r="1132" spans="13:16" x14ac:dyDescent="0.25">
      <c r="M1132"/>
      <c r="N1132"/>
      <c r="O1132"/>
      <c r="P1132"/>
    </row>
    <row r="1133" spans="13:16" x14ac:dyDescent="0.25">
      <c r="M1133"/>
      <c r="N1133"/>
      <c r="O1133"/>
      <c r="P1133"/>
    </row>
    <row r="1134" spans="13:16" x14ac:dyDescent="0.25">
      <c r="M1134"/>
      <c r="N1134"/>
      <c r="O1134"/>
      <c r="P1134"/>
    </row>
    <row r="1135" spans="13:16" x14ac:dyDescent="0.25">
      <c r="M1135"/>
      <c r="N1135"/>
      <c r="O1135"/>
      <c r="P1135"/>
    </row>
    <row r="1136" spans="13:16" x14ac:dyDescent="0.25">
      <c r="M1136"/>
      <c r="N1136"/>
      <c r="O1136"/>
      <c r="P1136"/>
    </row>
    <row r="1137" spans="13:16" x14ac:dyDescent="0.25">
      <c r="M1137"/>
      <c r="N1137"/>
      <c r="O1137"/>
      <c r="P1137"/>
    </row>
    <row r="1138" spans="13:16" x14ac:dyDescent="0.25">
      <c r="M1138"/>
      <c r="N1138"/>
      <c r="O1138"/>
      <c r="P1138"/>
    </row>
    <row r="1139" spans="13:16" x14ac:dyDescent="0.25">
      <c r="M1139"/>
      <c r="N1139"/>
      <c r="O1139"/>
      <c r="P1139"/>
    </row>
    <row r="1140" spans="13:16" x14ac:dyDescent="0.25">
      <c r="M1140"/>
      <c r="N1140"/>
      <c r="O1140"/>
      <c r="P1140"/>
    </row>
    <row r="1141" spans="13:16" x14ac:dyDescent="0.25">
      <c r="M1141"/>
      <c r="N1141"/>
      <c r="O1141"/>
      <c r="P1141"/>
    </row>
    <row r="1142" spans="13:16" x14ac:dyDescent="0.25">
      <c r="M1142"/>
      <c r="N1142"/>
      <c r="O1142"/>
      <c r="P1142"/>
    </row>
    <row r="1143" spans="13:16" x14ac:dyDescent="0.25">
      <c r="M1143"/>
      <c r="N1143"/>
      <c r="O1143"/>
      <c r="P1143"/>
    </row>
    <row r="1144" spans="13:16" x14ac:dyDescent="0.25">
      <c r="M1144"/>
      <c r="N1144"/>
      <c r="O1144"/>
      <c r="P1144"/>
    </row>
    <row r="1145" spans="13:16" x14ac:dyDescent="0.25">
      <c r="M1145"/>
      <c r="N1145"/>
      <c r="O1145"/>
      <c r="P1145"/>
    </row>
    <row r="1146" spans="13:16" x14ac:dyDescent="0.25">
      <c r="M1146"/>
      <c r="N1146"/>
      <c r="O1146"/>
      <c r="P1146"/>
    </row>
    <row r="1147" spans="13:16" x14ac:dyDescent="0.25">
      <c r="M1147"/>
      <c r="N1147"/>
      <c r="O1147"/>
      <c r="P1147"/>
    </row>
    <row r="1148" spans="13:16" x14ac:dyDescent="0.25">
      <c r="M1148"/>
      <c r="N1148"/>
      <c r="O1148"/>
      <c r="P1148"/>
    </row>
    <row r="1149" spans="13:16" x14ac:dyDescent="0.25">
      <c r="M1149"/>
      <c r="N1149"/>
      <c r="O1149"/>
      <c r="P1149"/>
    </row>
    <row r="1150" spans="13:16" x14ac:dyDescent="0.25">
      <c r="M1150"/>
      <c r="N1150"/>
      <c r="O1150"/>
      <c r="P1150"/>
    </row>
    <row r="1151" spans="13:16" x14ac:dyDescent="0.25">
      <c r="M1151"/>
      <c r="N1151"/>
      <c r="O1151"/>
      <c r="P1151"/>
    </row>
    <row r="1152" spans="13:16" x14ac:dyDescent="0.25">
      <c r="M1152"/>
      <c r="N1152"/>
      <c r="O1152"/>
      <c r="P1152"/>
    </row>
    <row r="1153" spans="13:16" x14ac:dyDescent="0.25">
      <c r="M1153"/>
      <c r="N1153"/>
      <c r="O1153"/>
      <c r="P1153"/>
    </row>
    <row r="1154" spans="13:16" x14ac:dyDescent="0.25">
      <c r="M1154"/>
      <c r="N1154"/>
      <c r="O1154"/>
      <c r="P1154"/>
    </row>
    <row r="1155" spans="13:16" x14ac:dyDescent="0.25">
      <c r="M1155"/>
      <c r="N1155"/>
      <c r="O1155"/>
      <c r="P1155"/>
    </row>
    <row r="1156" spans="13:16" x14ac:dyDescent="0.25">
      <c r="M1156"/>
      <c r="N1156"/>
      <c r="O1156"/>
      <c r="P1156"/>
    </row>
    <row r="1157" spans="13:16" x14ac:dyDescent="0.25">
      <c r="M1157"/>
      <c r="N1157"/>
      <c r="O1157"/>
      <c r="P1157"/>
    </row>
    <row r="1158" spans="13:16" x14ac:dyDescent="0.25">
      <c r="M1158"/>
      <c r="N1158"/>
      <c r="O1158"/>
      <c r="P1158"/>
    </row>
    <row r="1159" spans="13:16" x14ac:dyDescent="0.25">
      <c r="M1159"/>
      <c r="N1159"/>
      <c r="O1159"/>
      <c r="P1159"/>
    </row>
    <row r="1160" spans="13:16" x14ac:dyDescent="0.25">
      <c r="M1160"/>
      <c r="N1160"/>
      <c r="O1160"/>
      <c r="P1160"/>
    </row>
    <row r="1161" spans="13:16" x14ac:dyDescent="0.25">
      <c r="M1161"/>
      <c r="N1161"/>
      <c r="O1161"/>
      <c r="P1161"/>
    </row>
    <row r="1162" spans="13:16" x14ac:dyDescent="0.25">
      <c r="M1162"/>
      <c r="N1162"/>
      <c r="O1162"/>
      <c r="P1162"/>
    </row>
    <row r="1163" spans="13:16" x14ac:dyDescent="0.25">
      <c r="M1163"/>
      <c r="N1163"/>
      <c r="O1163"/>
      <c r="P1163"/>
    </row>
    <row r="1164" spans="13:16" x14ac:dyDescent="0.25">
      <c r="M1164"/>
      <c r="N1164"/>
      <c r="O1164"/>
      <c r="P1164"/>
    </row>
    <row r="1165" spans="13:16" x14ac:dyDescent="0.25">
      <c r="M1165"/>
      <c r="N1165"/>
      <c r="O1165"/>
      <c r="P1165"/>
    </row>
    <row r="1166" spans="13:16" x14ac:dyDescent="0.25">
      <c r="M1166"/>
      <c r="N1166"/>
      <c r="O1166"/>
      <c r="P1166"/>
    </row>
    <row r="1167" spans="13:16" x14ac:dyDescent="0.25">
      <c r="M1167"/>
      <c r="N1167"/>
      <c r="O1167"/>
      <c r="P1167"/>
    </row>
    <row r="1168" spans="13:16" x14ac:dyDescent="0.25">
      <c r="M1168"/>
      <c r="N1168"/>
      <c r="O1168"/>
      <c r="P1168"/>
    </row>
    <row r="1169" spans="13:16" x14ac:dyDescent="0.25">
      <c r="M1169"/>
      <c r="N1169"/>
      <c r="O1169"/>
      <c r="P1169"/>
    </row>
    <row r="1170" spans="13:16" x14ac:dyDescent="0.25">
      <c r="M1170"/>
      <c r="N1170"/>
      <c r="O1170"/>
      <c r="P1170"/>
    </row>
    <row r="1171" spans="13:16" x14ac:dyDescent="0.25">
      <c r="M1171"/>
      <c r="N1171"/>
      <c r="O1171"/>
      <c r="P1171"/>
    </row>
    <row r="1172" spans="13:16" x14ac:dyDescent="0.25">
      <c r="M1172"/>
      <c r="N1172"/>
      <c r="O1172"/>
      <c r="P1172"/>
    </row>
    <row r="1173" spans="13:16" x14ac:dyDescent="0.25">
      <c r="M1173"/>
      <c r="N1173"/>
      <c r="O1173"/>
      <c r="P1173"/>
    </row>
    <row r="1174" spans="13:16" x14ac:dyDescent="0.25">
      <c r="M1174"/>
      <c r="N1174"/>
      <c r="O1174"/>
      <c r="P1174"/>
    </row>
    <row r="1175" spans="13:16" x14ac:dyDescent="0.25">
      <c r="M1175"/>
      <c r="N1175"/>
      <c r="O1175"/>
      <c r="P1175"/>
    </row>
    <row r="1176" spans="13:16" x14ac:dyDescent="0.25">
      <c r="M1176"/>
      <c r="N1176"/>
      <c r="O1176"/>
      <c r="P1176"/>
    </row>
    <row r="1177" spans="13:16" x14ac:dyDescent="0.25">
      <c r="M1177"/>
      <c r="N1177"/>
      <c r="O1177"/>
      <c r="P1177"/>
    </row>
    <row r="1178" spans="13:16" x14ac:dyDescent="0.25">
      <c r="M1178"/>
      <c r="N1178"/>
      <c r="O1178"/>
      <c r="P1178"/>
    </row>
    <row r="1179" spans="13:16" x14ac:dyDescent="0.25">
      <c r="M1179"/>
      <c r="N1179"/>
      <c r="O1179"/>
      <c r="P1179"/>
    </row>
    <row r="1180" spans="13:16" x14ac:dyDescent="0.25">
      <c r="M1180"/>
      <c r="N1180"/>
      <c r="O1180"/>
      <c r="P1180"/>
    </row>
    <row r="1181" spans="13:16" x14ac:dyDescent="0.25">
      <c r="M1181"/>
      <c r="N1181"/>
      <c r="O1181"/>
      <c r="P1181"/>
    </row>
    <row r="1182" spans="13:16" x14ac:dyDescent="0.25">
      <c r="M1182"/>
      <c r="N1182"/>
      <c r="O1182"/>
      <c r="P1182"/>
    </row>
    <row r="1183" spans="13:16" x14ac:dyDescent="0.25">
      <c r="M1183"/>
      <c r="N1183"/>
      <c r="O1183"/>
      <c r="P1183"/>
    </row>
    <row r="1184" spans="13:16" x14ac:dyDescent="0.25">
      <c r="M1184"/>
      <c r="N1184"/>
      <c r="O1184"/>
      <c r="P1184"/>
    </row>
    <row r="1185" spans="13:16" x14ac:dyDescent="0.25">
      <c r="M1185"/>
      <c r="N1185"/>
      <c r="O1185"/>
      <c r="P1185"/>
    </row>
    <row r="1186" spans="13:16" x14ac:dyDescent="0.25">
      <c r="M1186"/>
      <c r="N1186"/>
      <c r="O1186"/>
      <c r="P1186"/>
    </row>
    <row r="1187" spans="13:16" x14ac:dyDescent="0.25">
      <c r="M1187"/>
      <c r="N1187"/>
      <c r="O1187"/>
      <c r="P1187"/>
    </row>
    <row r="1188" spans="13:16" x14ac:dyDescent="0.25">
      <c r="M1188"/>
      <c r="N1188"/>
      <c r="O1188"/>
      <c r="P1188"/>
    </row>
    <row r="1189" spans="13:16" x14ac:dyDescent="0.25">
      <c r="M1189"/>
      <c r="N1189"/>
      <c r="O1189"/>
      <c r="P1189"/>
    </row>
    <row r="1190" spans="13:16" x14ac:dyDescent="0.25">
      <c r="M1190"/>
      <c r="N1190"/>
      <c r="O1190"/>
      <c r="P1190"/>
    </row>
    <row r="1191" spans="13:16" x14ac:dyDescent="0.25">
      <c r="M1191"/>
      <c r="N1191"/>
      <c r="O1191"/>
      <c r="P1191"/>
    </row>
    <row r="1192" spans="13:16" x14ac:dyDescent="0.25">
      <c r="M1192"/>
      <c r="N1192"/>
      <c r="O1192"/>
      <c r="P1192"/>
    </row>
    <row r="1193" spans="13:16" x14ac:dyDescent="0.25">
      <c r="M1193"/>
      <c r="N1193"/>
      <c r="O1193"/>
      <c r="P1193"/>
    </row>
    <row r="1194" spans="13:16" x14ac:dyDescent="0.25">
      <c r="M1194"/>
      <c r="N1194"/>
      <c r="O1194"/>
      <c r="P1194"/>
    </row>
    <row r="1195" spans="13:16" x14ac:dyDescent="0.25">
      <c r="M1195"/>
      <c r="N1195"/>
      <c r="O1195"/>
      <c r="P1195"/>
    </row>
    <row r="1196" spans="13:16" x14ac:dyDescent="0.25">
      <c r="M1196"/>
      <c r="N1196"/>
      <c r="O1196"/>
      <c r="P1196"/>
    </row>
    <row r="1197" spans="13:16" x14ac:dyDescent="0.25">
      <c r="M1197"/>
      <c r="N1197"/>
      <c r="O1197"/>
      <c r="P1197"/>
    </row>
    <row r="1198" spans="13:16" x14ac:dyDescent="0.25">
      <c r="M1198"/>
      <c r="N1198"/>
      <c r="O1198"/>
      <c r="P1198"/>
    </row>
    <row r="1199" spans="13:16" x14ac:dyDescent="0.25">
      <c r="M1199"/>
      <c r="N1199"/>
      <c r="O1199"/>
      <c r="P1199"/>
    </row>
    <row r="1200" spans="13:16" x14ac:dyDescent="0.25">
      <c r="M1200"/>
      <c r="N1200"/>
      <c r="O1200"/>
      <c r="P1200"/>
    </row>
    <row r="1201" spans="13:16" x14ac:dyDescent="0.25">
      <c r="M1201"/>
      <c r="N1201"/>
      <c r="O1201"/>
      <c r="P1201"/>
    </row>
    <row r="1202" spans="13:16" x14ac:dyDescent="0.25">
      <c r="M1202"/>
      <c r="N1202"/>
      <c r="O1202"/>
      <c r="P1202"/>
    </row>
    <row r="1203" spans="13:16" x14ac:dyDescent="0.25">
      <c r="M1203"/>
      <c r="N1203"/>
      <c r="O1203"/>
      <c r="P1203"/>
    </row>
    <row r="1204" spans="13:16" x14ac:dyDescent="0.25">
      <c r="M1204"/>
      <c r="N1204"/>
      <c r="O1204"/>
      <c r="P1204"/>
    </row>
    <row r="1205" spans="13:16" x14ac:dyDescent="0.25">
      <c r="M1205"/>
      <c r="N1205"/>
      <c r="O1205"/>
      <c r="P1205"/>
    </row>
    <row r="1206" spans="13:16" x14ac:dyDescent="0.25">
      <c r="M1206"/>
      <c r="N1206"/>
      <c r="O1206"/>
      <c r="P1206"/>
    </row>
    <row r="1207" spans="13:16" x14ac:dyDescent="0.25">
      <c r="M1207"/>
      <c r="N1207"/>
      <c r="O1207"/>
      <c r="P1207"/>
    </row>
    <row r="1208" spans="13:16" x14ac:dyDescent="0.25">
      <c r="M1208"/>
      <c r="N1208"/>
      <c r="O1208"/>
      <c r="P1208"/>
    </row>
    <row r="1209" spans="13:16" x14ac:dyDescent="0.25">
      <c r="M1209"/>
      <c r="N1209"/>
      <c r="O1209"/>
      <c r="P1209"/>
    </row>
    <row r="1210" spans="13:16" x14ac:dyDescent="0.25">
      <c r="M1210"/>
      <c r="N1210"/>
      <c r="O1210"/>
      <c r="P1210"/>
    </row>
    <row r="1211" spans="13:16" x14ac:dyDescent="0.25">
      <c r="M1211"/>
      <c r="N1211"/>
      <c r="O1211"/>
      <c r="P1211"/>
    </row>
    <row r="1212" spans="13:16" x14ac:dyDescent="0.25">
      <c r="M1212"/>
      <c r="N1212"/>
      <c r="O1212"/>
      <c r="P1212"/>
    </row>
    <row r="1213" spans="13:16" x14ac:dyDescent="0.25">
      <c r="M1213"/>
      <c r="N1213"/>
      <c r="O1213"/>
      <c r="P1213"/>
    </row>
    <row r="1214" spans="13:16" x14ac:dyDescent="0.25">
      <c r="M1214"/>
      <c r="N1214"/>
      <c r="O1214"/>
      <c r="P1214"/>
    </row>
    <row r="1215" spans="13:16" x14ac:dyDescent="0.25">
      <c r="M1215"/>
      <c r="N1215"/>
      <c r="O1215"/>
      <c r="P1215"/>
    </row>
    <row r="1216" spans="13:16" x14ac:dyDescent="0.25">
      <c r="M1216"/>
      <c r="N1216"/>
      <c r="O1216"/>
      <c r="P1216"/>
    </row>
    <row r="1217" spans="13:16" x14ac:dyDescent="0.25">
      <c r="M1217"/>
      <c r="N1217"/>
      <c r="O1217"/>
      <c r="P1217"/>
    </row>
    <row r="1218" spans="13:16" x14ac:dyDescent="0.25">
      <c r="M1218"/>
      <c r="N1218"/>
      <c r="O1218"/>
      <c r="P1218"/>
    </row>
    <row r="1219" spans="13:16" x14ac:dyDescent="0.25">
      <c r="M1219"/>
      <c r="N1219"/>
      <c r="O1219"/>
      <c r="P1219"/>
    </row>
    <row r="1220" spans="13:16" x14ac:dyDescent="0.25">
      <c r="M1220"/>
      <c r="N1220"/>
      <c r="O1220"/>
      <c r="P1220"/>
    </row>
    <row r="1221" spans="13:16" x14ac:dyDescent="0.25">
      <c r="M1221"/>
      <c r="N1221"/>
      <c r="O1221"/>
      <c r="P1221"/>
    </row>
    <row r="1222" spans="13:16" x14ac:dyDescent="0.25">
      <c r="M1222"/>
      <c r="N1222"/>
      <c r="O1222"/>
      <c r="P1222"/>
    </row>
    <row r="1223" spans="13:16" x14ac:dyDescent="0.25">
      <c r="M1223"/>
      <c r="N1223"/>
      <c r="O1223"/>
      <c r="P1223"/>
    </row>
    <row r="1224" spans="13:16" x14ac:dyDescent="0.25">
      <c r="M1224"/>
      <c r="N1224"/>
      <c r="O1224"/>
      <c r="P1224"/>
    </row>
    <row r="1225" spans="13:16" x14ac:dyDescent="0.25">
      <c r="M1225"/>
      <c r="N1225"/>
      <c r="O1225"/>
      <c r="P1225"/>
    </row>
    <row r="1226" spans="13:16" x14ac:dyDescent="0.25">
      <c r="M1226"/>
      <c r="N1226"/>
      <c r="O1226"/>
      <c r="P1226"/>
    </row>
    <row r="1227" spans="13:16" x14ac:dyDescent="0.25">
      <c r="M1227"/>
      <c r="N1227"/>
      <c r="O1227"/>
      <c r="P1227"/>
    </row>
    <row r="1228" spans="13:16" x14ac:dyDescent="0.25">
      <c r="M1228"/>
      <c r="N1228"/>
      <c r="O1228"/>
      <c r="P1228"/>
    </row>
    <row r="1229" spans="13:16" x14ac:dyDescent="0.25">
      <c r="M1229"/>
      <c r="N1229"/>
      <c r="O1229"/>
      <c r="P1229"/>
    </row>
    <row r="1230" spans="13:16" x14ac:dyDescent="0.25">
      <c r="M1230"/>
      <c r="N1230"/>
      <c r="O1230"/>
      <c r="P1230"/>
    </row>
    <row r="1231" spans="13:16" x14ac:dyDescent="0.25">
      <c r="M1231"/>
      <c r="N1231"/>
      <c r="O1231"/>
      <c r="P1231"/>
    </row>
    <row r="1232" spans="13:16" x14ac:dyDescent="0.25">
      <c r="M1232"/>
      <c r="N1232"/>
      <c r="O1232"/>
      <c r="P1232"/>
    </row>
    <row r="1233" spans="13:16" x14ac:dyDescent="0.25">
      <c r="M1233"/>
      <c r="N1233"/>
      <c r="O1233"/>
      <c r="P1233"/>
    </row>
    <row r="1234" spans="13:16" x14ac:dyDescent="0.25">
      <c r="M1234"/>
      <c r="N1234"/>
      <c r="O1234"/>
      <c r="P1234"/>
    </row>
    <row r="1235" spans="13:16" x14ac:dyDescent="0.25">
      <c r="M1235"/>
      <c r="N1235"/>
      <c r="O1235"/>
      <c r="P1235"/>
    </row>
    <row r="1236" spans="13:16" x14ac:dyDescent="0.25">
      <c r="M1236"/>
      <c r="N1236"/>
      <c r="O1236"/>
      <c r="P1236"/>
    </row>
    <row r="1237" spans="13:16" x14ac:dyDescent="0.25">
      <c r="M1237"/>
      <c r="N1237"/>
      <c r="O1237"/>
      <c r="P1237"/>
    </row>
    <row r="1238" spans="13:16" x14ac:dyDescent="0.25">
      <c r="M1238"/>
      <c r="N1238"/>
      <c r="O1238"/>
      <c r="P1238"/>
    </row>
    <row r="1239" spans="13:16" x14ac:dyDescent="0.25">
      <c r="M1239"/>
      <c r="N1239"/>
      <c r="O1239"/>
      <c r="P1239"/>
    </row>
    <row r="1240" spans="13:16" x14ac:dyDescent="0.25">
      <c r="M1240"/>
      <c r="N1240"/>
      <c r="O1240"/>
      <c r="P1240"/>
    </row>
    <row r="1241" spans="13:16" x14ac:dyDescent="0.25">
      <c r="M1241"/>
      <c r="N1241"/>
      <c r="O1241"/>
      <c r="P1241"/>
    </row>
    <row r="1242" spans="13:16" x14ac:dyDescent="0.25">
      <c r="M1242"/>
      <c r="N1242"/>
      <c r="O1242"/>
      <c r="P1242"/>
    </row>
    <row r="1243" spans="13:16" x14ac:dyDescent="0.25">
      <c r="M1243"/>
      <c r="N1243"/>
      <c r="O1243"/>
      <c r="P1243"/>
    </row>
    <row r="1244" spans="13:16" x14ac:dyDescent="0.25">
      <c r="M1244"/>
      <c r="N1244"/>
      <c r="O1244"/>
      <c r="P1244"/>
    </row>
    <row r="1245" spans="13:16" x14ac:dyDescent="0.25">
      <c r="M1245"/>
      <c r="N1245"/>
      <c r="O1245"/>
      <c r="P1245"/>
    </row>
    <row r="1246" spans="13:16" x14ac:dyDescent="0.25">
      <c r="M1246"/>
      <c r="N1246"/>
      <c r="O1246"/>
      <c r="P1246"/>
    </row>
    <row r="1247" spans="13:16" x14ac:dyDescent="0.25">
      <c r="M1247"/>
      <c r="N1247"/>
      <c r="O1247"/>
      <c r="P1247"/>
    </row>
    <row r="1248" spans="13:16" x14ac:dyDescent="0.25">
      <c r="M1248"/>
      <c r="N1248"/>
      <c r="O1248"/>
      <c r="P1248"/>
    </row>
    <row r="1249" spans="13:16" x14ac:dyDescent="0.25">
      <c r="M1249"/>
      <c r="N1249"/>
      <c r="O1249"/>
      <c r="P1249"/>
    </row>
    <row r="1250" spans="13:16" x14ac:dyDescent="0.25">
      <c r="M1250"/>
      <c r="N1250"/>
      <c r="O1250"/>
      <c r="P1250"/>
    </row>
    <row r="1251" spans="13:16" x14ac:dyDescent="0.25">
      <c r="M1251"/>
      <c r="N1251"/>
      <c r="O1251"/>
      <c r="P1251"/>
    </row>
    <row r="1252" spans="13:16" x14ac:dyDescent="0.25">
      <c r="M1252"/>
      <c r="N1252"/>
      <c r="O1252"/>
      <c r="P1252"/>
    </row>
    <row r="1253" spans="13:16" x14ac:dyDescent="0.25">
      <c r="M1253"/>
      <c r="N1253"/>
      <c r="O1253"/>
      <c r="P1253"/>
    </row>
    <row r="1254" spans="13:16" x14ac:dyDescent="0.25">
      <c r="M1254"/>
      <c r="N1254"/>
      <c r="O1254"/>
      <c r="P1254"/>
    </row>
    <row r="1255" spans="13:16" x14ac:dyDescent="0.25">
      <c r="M1255"/>
      <c r="N1255"/>
      <c r="O1255"/>
      <c r="P1255"/>
    </row>
    <row r="1256" spans="13:16" x14ac:dyDescent="0.25">
      <c r="M1256"/>
      <c r="N1256"/>
      <c r="O1256"/>
      <c r="P1256"/>
    </row>
    <row r="1257" spans="13:16" x14ac:dyDescent="0.25">
      <c r="M1257"/>
      <c r="N1257"/>
      <c r="O1257"/>
      <c r="P1257"/>
    </row>
    <row r="1258" spans="13:16" x14ac:dyDescent="0.25">
      <c r="M1258"/>
      <c r="N1258"/>
      <c r="O1258"/>
      <c r="P1258"/>
    </row>
    <row r="1259" spans="13:16" x14ac:dyDescent="0.25">
      <c r="M1259"/>
      <c r="N1259"/>
      <c r="O1259"/>
      <c r="P1259"/>
    </row>
    <row r="1260" spans="13:16" x14ac:dyDescent="0.25">
      <c r="M1260"/>
      <c r="N1260"/>
      <c r="O1260"/>
      <c r="P1260"/>
    </row>
    <row r="1261" spans="13:16" x14ac:dyDescent="0.25">
      <c r="M1261"/>
      <c r="N1261"/>
      <c r="O1261"/>
      <c r="P1261"/>
    </row>
    <row r="1262" spans="13:16" x14ac:dyDescent="0.25">
      <c r="M1262"/>
      <c r="N1262"/>
      <c r="O1262"/>
      <c r="P1262"/>
    </row>
    <row r="1263" spans="13:16" x14ac:dyDescent="0.25">
      <c r="M1263"/>
      <c r="N1263"/>
      <c r="O1263"/>
      <c r="P1263"/>
    </row>
    <row r="1264" spans="13:16" x14ac:dyDescent="0.25">
      <c r="M1264"/>
      <c r="N1264"/>
      <c r="O1264"/>
      <c r="P1264"/>
    </row>
    <row r="1265" spans="13:16" x14ac:dyDescent="0.25">
      <c r="M1265"/>
      <c r="N1265"/>
      <c r="O1265"/>
      <c r="P1265"/>
    </row>
    <row r="1266" spans="13:16" x14ac:dyDescent="0.25">
      <c r="M1266"/>
      <c r="N1266"/>
      <c r="O1266"/>
      <c r="P1266"/>
    </row>
    <row r="1267" spans="13:16" x14ac:dyDescent="0.25">
      <c r="M1267"/>
      <c r="N1267"/>
      <c r="O1267"/>
      <c r="P1267"/>
    </row>
    <row r="1268" spans="13:16" x14ac:dyDescent="0.25">
      <c r="M1268"/>
      <c r="N1268"/>
      <c r="O1268"/>
      <c r="P1268"/>
    </row>
    <row r="1269" spans="13:16" x14ac:dyDescent="0.25">
      <c r="M1269"/>
      <c r="N1269"/>
      <c r="O1269"/>
      <c r="P1269"/>
    </row>
    <row r="1270" spans="13:16" x14ac:dyDescent="0.25">
      <c r="M1270"/>
      <c r="N1270"/>
      <c r="O1270"/>
      <c r="P1270"/>
    </row>
    <row r="1271" spans="13:16" x14ac:dyDescent="0.25">
      <c r="M1271"/>
      <c r="N1271"/>
      <c r="O1271"/>
      <c r="P1271"/>
    </row>
    <row r="1272" spans="13:16" x14ac:dyDescent="0.25">
      <c r="M1272"/>
      <c r="N1272"/>
      <c r="O1272"/>
      <c r="P1272"/>
    </row>
    <row r="1273" spans="13:16" x14ac:dyDescent="0.25">
      <c r="M1273"/>
      <c r="N1273"/>
      <c r="O1273"/>
      <c r="P1273"/>
    </row>
    <row r="1274" spans="13:16" x14ac:dyDescent="0.25">
      <c r="M1274"/>
      <c r="N1274"/>
      <c r="O1274"/>
      <c r="P1274"/>
    </row>
    <row r="1275" spans="13:16" x14ac:dyDescent="0.25">
      <c r="M1275"/>
      <c r="N1275"/>
      <c r="O1275"/>
      <c r="P1275"/>
    </row>
    <row r="1276" spans="13:16" x14ac:dyDescent="0.25">
      <c r="M1276"/>
      <c r="N1276"/>
      <c r="O1276"/>
      <c r="P1276"/>
    </row>
    <row r="1277" spans="13:16" x14ac:dyDescent="0.25">
      <c r="M1277"/>
      <c r="N1277"/>
      <c r="O1277"/>
      <c r="P1277"/>
    </row>
    <row r="1278" spans="13:16" x14ac:dyDescent="0.25">
      <c r="M1278"/>
      <c r="N1278"/>
      <c r="O1278"/>
      <c r="P1278"/>
    </row>
    <row r="1279" spans="13:16" x14ac:dyDescent="0.25">
      <c r="M1279"/>
      <c r="N1279"/>
      <c r="O1279"/>
      <c r="P1279"/>
    </row>
    <row r="1280" spans="13:16" x14ac:dyDescent="0.25">
      <c r="M1280"/>
      <c r="N1280"/>
      <c r="O1280"/>
      <c r="P1280"/>
    </row>
  </sheetData>
  <autoFilter ref="B5:N205" xr:uid="{00000000-0009-0000-0000-000000000000}"/>
  <phoneticPr fontId="0" type="noConversion"/>
  <dataValidations count="3">
    <dataValidation type="list" allowBlank="1" showInputMessage="1" showErrorMessage="1" sqref="C6:C205" xr:uid="{00000000-0002-0000-0000-000000000000}">
      <formula1>Domain</formula1>
    </dataValidation>
    <dataValidation type="list" allowBlank="1" showInputMessage="1" showErrorMessage="1" sqref="K6:K205" xr:uid="{00000000-0002-0000-0000-000001000000}">
      <formula1>IssueStatus</formula1>
    </dataValidation>
    <dataValidation type="list" allowBlank="1" showInputMessage="1" showErrorMessage="1" sqref="G6:G205" xr:uid="{00000000-0002-0000-0000-000002000000}">
      <formula1>IssueImpact</formula1>
    </dataValidation>
  </dataValidations>
  <pageMargins left="0.25" right="0.28000000000000003" top="0.75" bottom="0.56999999999999995" header="0" footer="0.24"/>
  <pageSetup paperSize="9" scale="77" fitToHeight="13" orientation="landscape" horizontalDpi="300" verticalDpi="300"/>
  <headerFooter alignWithMargins="0">
    <oddHeader>&amp;L&amp;G</oddHeader>
    <oddFooter>&amp;LCopyright Deloitte Consulting&amp;CPage &amp;Pof&amp;N&amp;R&amp;F</oddFooter>
  </headerFooter>
  <legacy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pageSetUpPr fitToPage="1"/>
  </sheetPr>
  <dimension ref="B1:U1280"/>
  <sheetViews>
    <sheetView showGridLines="0" tabSelected="1" zoomScaleNormal="100" workbookViewId="0">
      <pane ySplit="4" topLeftCell="A5" activePane="bottomLeft" state="frozenSplit"/>
      <selection pane="bottomLeft" activeCell="F9" sqref="F9"/>
    </sheetView>
  </sheetViews>
  <sheetFormatPr baseColWidth="10" defaultColWidth="9.1796875" defaultRowHeight="12.5" x14ac:dyDescent="0.25"/>
  <cols>
    <col min="1" max="1" width="2" style="1" customWidth="1"/>
    <col min="2" max="2" width="5.36328125" style="1" customWidth="1"/>
    <col min="3" max="3" width="16.81640625" style="1" customWidth="1"/>
    <col min="4" max="4" width="29.81640625" style="1" customWidth="1"/>
    <col min="5" max="6" width="39" style="14" customWidth="1"/>
    <col min="7" max="7" width="11.1796875" style="58" customWidth="1"/>
    <col min="8" max="8" width="10.1796875" style="50" bestFit="1" customWidth="1"/>
    <col min="9" max="9" width="10.1796875" style="50" customWidth="1"/>
    <col min="10" max="10" width="8.81640625" style="14" bestFit="1" customWidth="1"/>
    <col min="11" max="11" width="13.1796875" style="14" customWidth="1"/>
    <col min="12" max="12" width="32.453125" style="14" customWidth="1"/>
    <col min="13" max="13" width="10.1796875" style="50" customWidth="1"/>
    <col min="14" max="14" width="10.6328125" style="14" customWidth="1"/>
    <col min="15" max="15" width="10.6328125" style="14" hidden="1" customWidth="1"/>
    <col min="16" max="16" width="10.6328125" style="14" customWidth="1"/>
    <col min="17" max="17" width="10.6328125" style="14" hidden="1" customWidth="1"/>
    <col min="18" max="18" width="8.453125" style="14" bestFit="1" customWidth="1"/>
    <col min="19" max="19" width="38.81640625" style="14" customWidth="1"/>
    <col min="20" max="20" width="1.81640625" style="1" customWidth="1"/>
    <col min="21" max="16384" width="9.1796875" style="1"/>
  </cols>
  <sheetData>
    <row r="1" spans="2:19" s="26" customFormat="1" ht="20" x14ac:dyDescent="0.25">
      <c r="B1" s="31" t="s">
        <v>3</v>
      </c>
      <c r="C1" s="23"/>
      <c r="D1" s="23"/>
      <c r="E1" s="24"/>
      <c r="F1" s="24"/>
      <c r="G1" s="51"/>
      <c r="H1" s="46"/>
      <c r="I1" s="46"/>
      <c r="J1" s="24"/>
      <c r="K1" s="24"/>
      <c r="L1" s="24"/>
      <c r="M1" s="46"/>
      <c r="N1" s="24"/>
      <c r="O1" s="24"/>
      <c r="P1" s="24"/>
      <c r="Q1" s="24"/>
      <c r="R1" s="24"/>
      <c r="S1" s="24"/>
    </row>
    <row r="2" spans="2:19" ht="13" x14ac:dyDescent="0.25">
      <c r="B2" s="2"/>
      <c r="C2" s="4" t="s">
        <v>4</v>
      </c>
      <c r="D2" s="4"/>
      <c r="E2" s="3"/>
      <c r="F2" s="3"/>
      <c r="G2" s="52"/>
      <c r="H2" s="47"/>
      <c r="I2" s="47"/>
      <c r="J2" s="3"/>
      <c r="K2" s="3"/>
      <c r="L2" s="3"/>
      <c r="M2" s="47"/>
      <c r="N2" s="3"/>
      <c r="O2" s="3"/>
      <c r="P2" s="3"/>
      <c r="Q2" s="3"/>
      <c r="R2" s="3"/>
      <c r="S2" s="3"/>
    </row>
    <row r="3" spans="2:19" ht="13" thickBot="1" x14ac:dyDescent="0.3">
      <c r="B3" s="2"/>
      <c r="C3" s="2"/>
      <c r="D3" s="2"/>
      <c r="E3" s="3"/>
      <c r="F3" s="3"/>
      <c r="G3" s="52"/>
      <c r="H3" s="47"/>
      <c r="I3" s="47"/>
      <c r="J3" s="3"/>
      <c r="K3" s="3"/>
      <c r="L3" s="3"/>
      <c r="M3" s="47"/>
      <c r="N3" s="3"/>
      <c r="O3" s="5"/>
      <c r="P3" s="5"/>
      <c r="Q3" s="5"/>
      <c r="R3" s="3"/>
      <c r="S3" s="3"/>
    </row>
    <row r="4" spans="2:19" ht="13.5" thickBot="1" x14ac:dyDescent="0.3">
      <c r="B4" s="35" t="s">
        <v>23</v>
      </c>
      <c r="C4" s="36"/>
      <c r="D4" s="36"/>
      <c r="E4" s="37"/>
      <c r="F4" s="37"/>
      <c r="G4" s="53"/>
      <c r="H4" s="48"/>
      <c r="I4" s="48"/>
      <c r="J4" s="37"/>
      <c r="K4" s="37"/>
      <c r="L4" s="37"/>
      <c r="M4" s="48"/>
      <c r="N4" s="37"/>
      <c r="O4" s="37"/>
      <c r="P4" s="37"/>
      <c r="Q4" s="37"/>
      <c r="R4" s="37"/>
      <c r="S4" s="38"/>
    </row>
    <row r="5" spans="2:19" ht="39" x14ac:dyDescent="0.3">
      <c r="B5" s="6" t="s">
        <v>52</v>
      </c>
      <c r="C5" s="7" t="s">
        <v>57</v>
      </c>
      <c r="D5" s="7" t="s">
        <v>77</v>
      </c>
      <c r="E5" s="8" t="s">
        <v>2</v>
      </c>
      <c r="F5" s="8" t="s">
        <v>66</v>
      </c>
      <c r="G5" s="54" t="s">
        <v>53</v>
      </c>
      <c r="H5" s="49" t="s">
        <v>73</v>
      </c>
      <c r="I5" s="49" t="s">
        <v>69</v>
      </c>
      <c r="J5" s="8" t="s">
        <v>65</v>
      </c>
      <c r="K5" s="8" t="s">
        <v>54</v>
      </c>
      <c r="L5" s="8" t="s">
        <v>5</v>
      </c>
      <c r="M5" s="49" t="s">
        <v>74</v>
      </c>
      <c r="N5" s="8" t="s">
        <v>10</v>
      </c>
      <c r="O5" s="42" t="s">
        <v>71</v>
      </c>
      <c r="P5" s="8" t="s">
        <v>25</v>
      </c>
      <c r="Q5" s="42" t="s">
        <v>72</v>
      </c>
      <c r="R5" s="42" t="s">
        <v>11</v>
      </c>
      <c r="S5" s="30" t="s">
        <v>55</v>
      </c>
    </row>
    <row r="6" spans="2:19" ht="25" x14ac:dyDescent="0.25">
      <c r="B6" s="9">
        <v>1</v>
      </c>
      <c r="C6" s="10"/>
      <c r="D6" s="10" t="s">
        <v>81</v>
      </c>
      <c r="E6" s="10" t="s">
        <v>79</v>
      </c>
      <c r="F6" s="10" t="s">
        <v>80</v>
      </c>
      <c r="G6" s="55" t="s">
        <v>82</v>
      </c>
      <c r="H6" s="12" t="s">
        <v>83</v>
      </c>
      <c r="I6" s="12"/>
      <c r="J6" s="10"/>
      <c r="K6" s="10"/>
      <c r="L6" s="10" t="s">
        <v>84</v>
      </c>
      <c r="M6" s="12"/>
      <c r="N6" s="10"/>
      <c r="O6" s="10">
        <f>IF(N6=Lists!$E$11,1,IF(N6=Lists!$E$12,2,IF('Risk Log'!N6=Lists!$E$13,3,0)))</f>
        <v>0</v>
      </c>
      <c r="P6" s="10"/>
      <c r="Q6" s="10">
        <f>IF(P6=Lists!$E$11,1,IF(P6=Lists!$E$12,2,IF('Risk Log'!P6=Lists!$E$13,3,0)))</f>
        <v>0</v>
      </c>
      <c r="R6" s="32">
        <f>IF(Q6*O6&lt;&gt;0,O6*Q6,-1)</f>
        <v>-1</v>
      </c>
      <c r="S6" s="11" t="str">
        <f>IF(R6=-1,"Input Likelihood &amp; Impact","")</f>
        <v>Input Likelihood &amp; Impact</v>
      </c>
    </row>
    <row r="7" spans="2:19" ht="25" x14ac:dyDescent="0.25">
      <c r="B7" s="9">
        <v>2</v>
      </c>
      <c r="C7" s="10"/>
      <c r="D7" s="10" t="s">
        <v>91</v>
      </c>
      <c r="E7" s="10" t="s">
        <v>85</v>
      </c>
      <c r="F7" s="10" t="s">
        <v>80</v>
      </c>
      <c r="G7" s="55"/>
      <c r="H7" s="12"/>
      <c r="I7" s="12"/>
      <c r="J7" s="10"/>
      <c r="K7" s="10"/>
      <c r="L7" s="10"/>
      <c r="M7" s="12"/>
      <c r="N7" s="45"/>
      <c r="O7" s="10">
        <f>IF(N7=Lists!$E$11,1,IF(N7=Lists!$E$12,2,IF('Risk Log'!N7=Lists!$E$13,3,0)))</f>
        <v>0</v>
      </c>
      <c r="P7" s="45"/>
      <c r="Q7" s="10">
        <f>IF(P7=Lists!$E$11,1,IF(P7=Lists!$E$12,2,IF('Risk Log'!P7=Lists!$E$13,3,0)))</f>
        <v>0</v>
      </c>
      <c r="R7" s="32">
        <f t="shared" ref="R7:R37" si="0">IF(Q7*O7&lt;&gt;0,O7*Q7,-1)</f>
        <v>-1</v>
      </c>
      <c r="S7" s="11" t="str">
        <f t="shared" ref="S7:S70" si="1">IF(R7=-1,"Input Likelihood &amp; Impact","")</f>
        <v>Input Likelihood &amp; Impact</v>
      </c>
    </row>
    <row r="8" spans="2:19" x14ac:dyDescent="0.25">
      <c r="B8" s="9">
        <v>3</v>
      </c>
      <c r="C8" s="10"/>
      <c r="D8" s="10" t="s">
        <v>86</v>
      </c>
      <c r="E8" s="10" t="s">
        <v>87</v>
      </c>
      <c r="F8" s="10" t="s">
        <v>88</v>
      </c>
      <c r="G8" s="55"/>
      <c r="H8" s="12"/>
      <c r="I8" s="12"/>
      <c r="J8" s="10"/>
      <c r="K8" s="10"/>
      <c r="L8" s="10"/>
      <c r="M8" s="12"/>
      <c r="N8" s="10"/>
      <c r="O8" s="10">
        <f>IF(N8=Lists!$E$11,1,IF(N8=Lists!$E$12,2,IF('Risk Log'!N8=Lists!$E$13,3,0)))</f>
        <v>0</v>
      </c>
      <c r="P8" s="10"/>
      <c r="Q8" s="10">
        <f>IF(P8=Lists!$E$11,1,IF(P8=Lists!$E$12,2,IF('Risk Log'!P8=Lists!$E$13,3,0)))</f>
        <v>0</v>
      </c>
      <c r="R8" s="32">
        <f t="shared" si="0"/>
        <v>-1</v>
      </c>
      <c r="S8" s="11" t="str">
        <f t="shared" si="1"/>
        <v>Input Likelihood &amp; Impact</v>
      </c>
    </row>
    <row r="9" spans="2:19" ht="25" x14ac:dyDescent="0.25">
      <c r="B9" s="9">
        <v>4</v>
      </c>
      <c r="C9" s="10"/>
      <c r="D9" s="10" t="s">
        <v>89</v>
      </c>
      <c r="E9" s="10" t="s">
        <v>90</v>
      </c>
      <c r="F9" s="10"/>
      <c r="G9" s="55"/>
      <c r="H9" s="12"/>
      <c r="I9" s="12"/>
      <c r="J9" s="10"/>
      <c r="K9" s="10"/>
      <c r="L9" s="10"/>
      <c r="M9" s="12"/>
      <c r="N9" s="10"/>
      <c r="O9" s="10">
        <f>IF(N9=Lists!$E$11,1,IF(N9=Lists!$E$12,2,IF('Risk Log'!N9=Lists!$E$13,3,0)))</f>
        <v>0</v>
      </c>
      <c r="P9" s="10"/>
      <c r="Q9" s="10">
        <f>IF(P9=Lists!$E$11,1,IF(P9=Lists!$E$12,2,IF('Risk Log'!P9=Lists!$E$13,3,0)))</f>
        <v>0</v>
      </c>
      <c r="R9" s="32">
        <f t="shared" si="0"/>
        <v>-1</v>
      </c>
      <c r="S9" s="11" t="str">
        <f t="shared" si="1"/>
        <v>Input Likelihood &amp; Impact</v>
      </c>
    </row>
    <row r="10" spans="2:19" x14ac:dyDescent="0.25">
      <c r="B10" s="9">
        <v>5</v>
      </c>
      <c r="C10" s="10"/>
      <c r="D10" s="10" t="s">
        <v>92</v>
      </c>
      <c r="E10" s="10" t="s">
        <v>93</v>
      </c>
      <c r="F10" s="10"/>
      <c r="G10" s="55"/>
      <c r="H10" s="12"/>
      <c r="I10" s="12"/>
      <c r="J10" s="10"/>
      <c r="K10" s="10"/>
      <c r="L10" s="10"/>
      <c r="M10" s="12"/>
      <c r="N10" s="10"/>
      <c r="O10" s="10">
        <f>IF(N10=Lists!$E$11,1,IF(N10=Lists!$E$12,2,IF('Risk Log'!N10=Lists!$E$13,3,0)))</f>
        <v>0</v>
      </c>
      <c r="P10" s="10"/>
      <c r="Q10" s="10">
        <f>IF(P10=Lists!$E$11,1,IF(P10=Lists!$E$12,2,IF('Risk Log'!P10=Lists!$E$13,3,0)))</f>
        <v>0</v>
      </c>
      <c r="R10" s="32">
        <f t="shared" si="0"/>
        <v>-1</v>
      </c>
      <c r="S10" s="11" t="str">
        <f t="shared" si="1"/>
        <v>Input Likelihood &amp; Impact</v>
      </c>
    </row>
    <row r="11" spans="2:19" x14ac:dyDescent="0.25">
      <c r="B11" s="9">
        <v>6</v>
      </c>
      <c r="C11" s="10"/>
      <c r="D11" s="10" t="s">
        <v>96</v>
      </c>
      <c r="E11" s="10" t="s">
        <v>97</v>
      </c>
      <c r="F11" s="10"/>
      <c r="G11" s="55"/>
      <c r="H11" s="12"/>
      <c r="I11" s="12"/>
      <c r="J11" s="10"/>
      <c r="K11" s="10"/>
      <c r="L11" s="10"/>
      <c r="M11" s="12"/>
      <c r="N11" s="10"/>
      <c r="O11" s="10">
        <f>IF(N11=Lists!$E$11,1,IF(N11=Lists!$E$12,2,IF('Risk Log'!N11=Lists!$E$13,3,0)))</f>
        <v>0</v>
      </c>
      <c r="P11" s="10"/>
      <c r="Q11" s="10">
        <f>IF(P11=Lists!$E$11,1,IF(P11=Lists!$E$12,2,IF('Risk Log'!P11=Lists!$E$13,3,0)))</f>
        <v>0</v>
      </c>
      <c r="R11" s="32">
        <f t="shared" si="0"/>
        <v>-1</v>
      </c>
      <c r="S11" s="11" t="str">
        <f t="shared" si="1"/>
        <v>Input Likelihood &amp; Impact</v>
      </c>
    </row>
    <row r="12" spans="2:19" x14ac:dyDescent="0.25">
      <c r="B12" s="9">
        <v>7</v>
      </c>
      <c r="C12" s="10"/>
      <c r="D12" s="10"/>
      <c r="E12" s="10"/>
      <c r="F12" s="10"/>
      <c r="G12" s="55"/>
      <c r="H12" s="12"/>
      <c r="I12" s="12"/>
      <c r="J12" s="10"/>
      <c r="K12" s="10"/>
      <c r="L12" s="10"/>
      <c r="M12" s="12"/>
      <c r="N12" s="10"/>
      <c r="O12" s="10">
        <f>IF(N12=Lists!$E$11,1,IF(N12=Lists!$E$12,2,IF('Risk Log'!N12=Lists!$E$13,3,0)))</f>
        <v>0</v>
      </c>
      <c r="P12" s="10"/>
      <c r="Q12" s="10">
        <f>IF(P12=Lists!$E$11,1,IF(P12=Lists!$E$12,2,IF('Risk Log'!P12=Lists!$E$13,3,0)))</f>
        <v>0</v>
      </c>
      <c r="R12" s="32">
        <f t="shared" si="0"/>
        <v>-1</v>
      </c>
      <c r="S12" s="11" t="str">
        <f t="shared" si="1"/>
        <v>Input Likelihood &amp; Impact</v>
      </c>
    </row>
    <row r="13" spans="2:19" x14ac:dyDescent="0.25">
      <c r="B13" s="9">
        <v>8</v>
      </c>
      <c r="C13" s="10"/>
      <c r="D13" s="10"/>
      <c r="E13" s="10"/>
      <c r="F13" s="10"/>
      <c r="G13" s="55"/>
      <c r="H13" s="12"/>
      <c r="I13" s="12"/>
      <c r="J13" s="10"/>
      <c r="K13" s="10"/>
      <c r="L13" s="10"/>
      <c r="M13" s="12"/>
      <c r="N13" s="10"/>
      <c r="O13" s="10">
        <f>IF(N13=Lists!$E$11,1,IF(N13=Lists!$E$12,2,IF('Risk Log'!N13=Lists!$E$13,3,0)))</f>
        <v>0</v>
      </c>
      <c r="P13" s="10"/>
      <c r="Q13" s="10">
        <f>IF(P13=Lists!$E$11,1,IF(P13=Lists!$E$12,2,IF('Risk Log'!P13=Lists!$E$13,3,0)))</f>
        <v>0</v>
      </c>
      <c r="R13" s="32">
        <f t="shared" si="0"/>
        <v>-1</v>
      </c>
      <c r="S13" s="11" t="str">
        <f t="shared" si="1"/>
        <v>Input Likelihood &amp; Impact</v>
      </c>
    </row>
    <row r="14" spans="2:19" x14ac:dyDescent="0.25">
      <c r="B14" s="9">
        <v>9</v>
      </c>
      <c r="C14" s="10"/>
      <c r="D14" s="10"/>
      <c r="E14" s="10"/>
      <c r="F14" s="10"/>
      <c r="G14" s="55"/>
      <c r="H14" s="12"/>
      <c r="I14" s="12"/>
      <c r="J14" s="10"/>
      <c r="K14" s="10"/>
      <c r="L14" s="10"/>
      <c r="M14" s="12"/>
      <c r="N14" s="10"/>
      <c r="O14" s="10">
        <f>IF(N14=Lists!$E$11,1,IF(N14=Lists!$E$12,2,IF('Risk Log'!N14=Lists!$E$13,3,0)))</f>
        <v>0</v>
      </c>
      <c r="P14" s="10"/>
      <c r="Q14" s="10">
        <f>IF(P14=Lists!$E$11,1,IF(P14=Lists!$E$12,2,IF('Risk Log'!P14=Lists!$E$13,3,0)))</f>
        <v>0</v>
      </c>
      <c r="R14" s="32">
        <f t="shared" si="0"/>
        <v>-1</v>
      </c>
      <c r="S14" s="11" t="str">
        <f t="shared" si="1"/>
        <v>Input Likelihood &amp; Impact</v>
      </c>
    </row>
    <row r="15" spans="2:19" x14ac:dyDescent="0.25">
      <c r="B15" s="9">
        <v>10</v>
      </c>
      <c r="C15" s="10"/>
      <c r="D15" s="10"/>
      <c r="E15" s="10"/>
      <c r="F15" s="10"/>
      <c r="G15" s="55"/>
      <c r="H15" s="12"/>
      <c r="I15" s="12"/>
      <c r="J15" s="10"/>
      <c r="K15" s="10"/>
      <c r="L15" s="10"/>
      <c r="M15" s="12"/>
      <c r="N15" s="10"/>
      <c r="O15" s="10">
        <f>IF(N15=Lists!$E$11,1,IF(N15=Lists!$E$12,2,IF('Risk Log'!N15=Lists!$E$13,3,0)))</f>
        <v>0</v>
      </c>
      <c r="P15" s="10"/>
      <c r="Q15" s="10">
        <f>IF(P15=Lists!$E$11,1,IF(P15=Lists!$E$12,2,IF('Risk Log'!P15=Lists!$E$13,3,0)))</f>
        <v>0</v>
      </c>
      <c r="R15" s="32">
        <f t="shared" si="0"/>
        <v>-1</v>
      </c>
      <c r="S15" s="11" t="str">
        <f t="shared" si="1"/>
        <v>Input Likelihood &amp; Impact</v>
      </c>
    </row>
    <row r="16" spans="2:19" x14ac:dyDescent="0.25">
      <c r="B16" s="9">
        <v>11</v>
      </c>
      <c r="C16" s="10"/>
      <c r="D16" s="10"/>
      <c r="E16" s="10"/>
      <c r="F16" s="10"/>
      <c r="G16" s="55"/>
      <c r="H16" s="12"/>
      <c r="I16" s="12"/>
      <c r="J16" s="10"/>
      <c r="K16" s="10"/>
      <c r="L16" s="10"/>
      <c r="M16" s="12"/>
      <c r="N16" s="10"/>
      <c r="O16" s="10">
        <f>IF(N16=Lists!$E$11,1,IF(N16=Lists!$E$12,2,IF('Risk Log'!N16=Lists!$E$13,3,0)))</f>
        <v>0</v>
      </c>
      <c r="P16" s="10"/>
      <c r="Q16" s="10">
        <f>IF(P16=Lists!$E$11,1,IF(P16=Lists!$E$12,2,IF('Risk Log'!P16=Lists!$E$13,3,0)))</f>
        <v>0</v>
      </c>
      <c r="R16" s="32">
        <f t="shared" si="0"/>
        <v>-1</v>
      </c>
      <c r="S16" s="11" t="str">
        <f t="shared" si="1"/>
        <v>Input Likelihood &amp; Impact</v>
      </c>
    </row>
    <row r="17" spans="2:19" x14ac:dyDescent="0.25">
      <c r="B17" s="9">
        <v>12</v>
      </c>
      <c r="C17" s="10"/>
      <c r="D17" s="10"/>
      <c r="E17" s="10"/>
      <c r="F17" s="10"/>
      <c r="G17" s="55"/>
      <c r="H17" s="12"/>
      <c r="I17" s="12"/>
      <c r="J17" s="10"/>
      <c r="K17" s="10"/>
      <c r="L17" s="10"/>
      <c r="M17" s="12"/>
      <c r="N17" s="10"/>
      <c r="O17" s="10">
        <f>IF(N17=Lists!$E$11,1,IF(N17=Lists!$E$12,2,IF('Risk Log'!N17=Lists!$E$13,3,0)))</f>
        <v>0</v>
      </c>
      <c r="P17" s="10"/>
      <c r="Q17" s="10">
        <f>IF(P17=Lists!$E$11,1,IF(P17=Lists!$E$12,2,IF('Risk Log'!P17=Lists!$E$13,3,0)))</f>
        <v>0</v>
      </c>
      <c r="R17" s="32">
        <f t="shared" si="0"/>
        <v>-1</v>
      </c>
      <c r="S17" s="11" t="str">
        <f t="shared" si="1"/>
        <v>Input Likelihood &amp; Impact</v>
      </c>
    </row>
    <row r="18" spans="2:19" x14ac:dyDescent="0.25">
      <c r="B18" s="9">
        <v>13</v>
      </c>
      <c r="C18" s="10"/>
      <c r="D18" s="10"/>
      <c r="E18" s="10"/>
      <c r="F18" s="10"/>
      <c r="G18" s="55"/>
      <c r="H18" s="12"/>
      <c r="I18" s="12"/>
      <c r="J18" s="10"/>
      <c r="K18" s="10"/>
      <c r="L18" s="10"/>
      <c r="M18" s="12"/>
      <c r="N18" s="10"/>
      <c r="O18" s="10">
        <f>IF(N18=Lists!$E$11,1,IF(N18=Lists!$E$12,2,IF('Risk Log'!N18=Lists!$E$13,3,0)))</f>
        <v>0</v>
      </c>
      <c r="P18" s="10"/>
      <c r="Q18" s="10">
        <f>IF(P18=Lists!$E$11,1,IF(P18=Lists!$E$12,2,IF('Risk Log'!P18=Lists!$E$13,3,0)))</f>
        <v>0</v>
      </c>
      <c r="R18" s="32">
        <f t="shared" si="0"/>
        <v>-1</v>
      </c>
      <c r="S18" s="11" t="str">
        <f t="shared" si="1"/>
        <v>Input Likelihood &amp; Impact</v>
      </c>
    </row>
    <row r="19" spans="2:19" x14ac:dyDescent="0.25">
      <c r="B19" s="9">
        <v>14</v>
      </c>
      <c r="C19" s="10"/>
      <c r="D19" s="10"/>
      <c r="E19" s="10"/>
      <c r="F19" s="10"/>
      <c r="G19" s="55"/>
      <c r="H19" s="12"/>
      <c r="I19" s="12"/>
      <c r="J19" s="10"/>
      <c r="K19" s="10"/>
      <c r="L19" s="10"/>
      <c r="M19" s="12"/>
      <c r="N19" s="10"/>
      <c r="O19" s="10">
        <f>IF(N19=Lists!$E$11,1,IF(N19=Lists!$E$12,2,IF('Risk Log'!N19=Lists!$E$13,3,0)))</f>
        <v>0</v>
      </c>
      <c r="P19" s="10"/>
      <c r="Q19" s="10">
        <f>IF(P19=Lists!$E$11,1,IF(P19=Lists!$E$12,2,IF('Risk Log'!P19=Lists!$E$13,3,0)))</f>
        <v>0</v>
      </c>
      <c r="R19" s="32">
        <f t="shared" si="0"/>
        <v>-1</v>
      </c>
      <c r="S19" s="11" t="str">
        <f t="shared" si="1"/>
        <v>Input Likelihood &amp; Impact</v>
      </c>
    </row>
    <row r="20" spans="2:19" x14ac:dyDescent="0.25">
      <c r="B20" s="9">
        <v>15</v>
      </c>
      <c r="C20" s="10"/>
      <c r="D20" s="10"/>
      <c r="E20" s="10"/>
      <c r="F20" s="10"/>
      <c r="G20" s="55"/>
      <c r="H20" s="12"/>
      <c r="I20" s="12"/>
      <c r="J20" s="10"/>
      <c r="K20" s="10"/>
      <c r="L20" s="10"/>
      <c r="M20" s="12"/>
      <c r="N20" s="10"/>
      <c r="O20" s="10">
        <f>IF(N20=Lists!$E$11,1,IF(N20=Lists!$E$12,2,IF('Risk Log'!N20=Lists!$E$13,3,0)))</f>
        <v>0</v>
      </c>
      <c r="P20" s="10"/>
      <c r="Q20" s="10">
        <f>IF(P20=Lists!$E$11,1,IF(P20=Lists!$E$12,2,IF('Risk Log'!P20=Lists!$E$13,3,0)))</f>
        <v>0</v>
      </c>
      <c r="R20" s="32">
        <f t="shared" si="0"/>
        <v>-1</v>
      </c>
      <c r="S20" s="11" t="str">
        <f t="shared" si="1"/>
        <v>Input Likelihood &amp; Impact</v>
      </c>
    </row>
    <row r="21" spans="2:19" x14ac:dyDescent="0.25">
      <c r="B21" s="9">
        <v>16</v>
      </c>
      <c r="C21" s="10"/>
      <c r="D21" s="10"/>
      <c r="E21" s="10"/>
      <c r="F21" s="10"/>
      <c r="G21" s="55"/>
      <c r="H21" s="12"/>
      <c r="I21" s="12"/>
      <c r="J21" s="10"/>
      <c r="K21" s="10"/>
      <c r="L21" s="10"/>
      <c r="M21" s="12"/>
      <c r="N21" s="10"/>
      <c r="O21" s="10">
        <f>IF(N21=Lists!$E$11,1,IF(N21=Lists!$E$12,2,IF('Risk Log'!N21=Lists!$E$13,3,0)))</f>
        <v>0</v>
      </c>
      <c r="P21" s="10"/>
      <c r="Q21" s="10">
        <f>IF(P21=Lists!$E$11,1,IF(P21=Lists!$E$12,2,IF('Risk Log'!P21=Lists!$E$13,3,0)))</f>
        <v>0</v>
      </c>
      <c r="R21" s="32">
        <f t="shared" si="0"/>
        <v>-1</v>
      </c>
      <c r="S21" s="11" t="str">
        <f t="shared" si="1"/>
        <v>Input Likelihood &amp; Impact</v>
      </c>
    </row>
    <row r="22" spans="2:19" x14ac:dyDescent="0.25">
      <c r="B22" s="9">
        <v>17</v>
      </c>
      <c r="C22" s="10"/>
      <c r="D22" s="10"/>
      <c r="E22" s="10"/>
      <c r="F22" s="10"/>
      <c r="G22" s="55"/>
      <c r="H22" s="12"/>
      <c r="I22" s="12"/>
      <c r="J22" s="10"/>
      <c r="K22" s="10"/>
      <c r="L22" s="10"/>
      <c r="M22" s="12"/>
      <c r="N22" s="10"/>
      <c r="O22" s="10">
        <f>IF(N22=Lists!$E$11,1,IF(N22=Lists!$E$12,2,IF('Risk Log'!N22=Lists!$E$13,3,0)))</f>
        <v>0</v>
      </c>
      <c r="P22" s="10"/>
      <c r="Q22" s="10">
        <f>IF(P22=Lists!$E$11,1,IF(P22=Lists!$E$12,2,IF('Risk Log'!P22=Lists!$E$13,3,0)))</f>
        <v>0</v>
      </c>
      <c r="R22" s="32">
        <f t="shared" si="0"/>
        <v>-1</v>
      </c>
      <c r="S22" s="11" t="str">
        <f t="shared" si="1"/>
        <v>Input Likelihood &amp; Impact</v>
      </c>
    </row>
    <row r="23" spans="2:19" x14ac:dyDescent="0.25">
      <c r="B23" s="9">
        <v>18</v>
      </c>
      <c r="C23" s="10"/>
      <c r="D23" s="10"/>
      <c r="E23" s="10"/>
      <c r="F23" s="10"/>
      <c r="G23" s="55"/>
      <c r="H23" s="12"/>
      <c r="I23" s="12"/>
      <c r="J23" s="10"/>
      <c r="K23" s="10"/>
      <c r="L23" s="10"/>
      <c r="M23" s="12"/>
      <c r="N23" s="10"/>
      <c r="O23" s="10">
        <f>IF(N23=Lists!$E$11,1,IF(N23=Lists!$E$12,2,IF('Risk Log'!N23=Lists!$E$13,3,0)))</f>
        <v>0</v>
      </c>
      <c r="P23" s="10"/>
      <c r="Q23" s="10">
        <f>IF(P23=Lists!$E$11,1,IF(P23=Lists!$E$12,2,IF('Risk Log'!P23=Lists!$E$13,3,0)))</f>
        <v>0</v>
      </c>
      <c r="R23" s="32">
        <f t="shared" si="0"/>
        <v>-1</v>
      </c>
      <c r="S23" s="11" t="str">
        <f t="shared" si="1"/>
        <v>Input Likelihood &amp; Impact</v>
      </c>
    </row>
    <row r="24" spans="2:19" x14ac:dyDescent="0.25">
      <c r="B24" s="9">
        <v>19</v>
      </c>
      <c r="C24" s="10"/>
      <c r="D24" s="10"/>
      <c r="E24" s="10"/>
      <c r="F24" s="10"/>
      <c r="G24" s="55"/>
      <c r="H24" s="12"/>
      <c r="I24" s="12"/>
      <c r="J24" s="10"/>
      <c r="K24" s="10"/>
      <c r="L24" s="10"/>
      <c r="M24" s="12"/>
      <c r="N24" s="10"/>
      <c r="O24" s="10">
        <f>IF(N24=Lists!$E$11,1,IF(N24=Lists!$E$12,2,IF('Risk Log'!N24=Lists!$E$13,3,0)))</f>
        <v>0</v>
      </c>
      <c r="P24" s="10"/>
      <c r="Q24" s="10">
        <f>IF(P24=Lists!$E$11,1,IF(P24=Lists!$E$12,2,IF('Risk Log'!P24=Lists!$E$13,3,0)))</f>
        <v>0</v>
      </c>
      <c r="R24" s="32">
        <f t="shared" si="0"/>
        <v>-1</v>
      </c>
      <c r="S24" s="11" t="str">
        <f t="shared" si="1"/>
        <v>Input Likelihood &amp; Impact</v>
      </c>
    </row>
    <row r="25" spans="2:19" x14ac:dyDescent="0.25">
      <c r="B25" s="9">
        <v>20</v>
      </c>
      <c r="C25" s="10"/>
      <c r="D25" s="10"/>
      <c r="E25" s="10"/>
      <c r="F25" s="10"/>
      <c r="G25" s="55"/>
      <c r="H25" s="12"/>
      <c r="I25" s="12"/>
      <c r="J25" s="10"/>
      <c r="K25" s="10"/>
      <c r="L25" s="10"/>
      <c r="M25" s="12"/>
      <c r="N25" s="10"/>
      <c r="O25" s="10">
        <f>IF(N25=Lists!$E$11,1,IF(N25=Lists!$E$12,2,IF('Risk Log'!N25=Lists!$E$13,3,0)))</f>
        <v>0</v>
      </c>
      <c r="P25" s="10"/>
      <c r="Q25" s="10">
        <f>IF(P25=Lists!$E$11,1,IF(P25=Lists!$E$12,2,IF('Risk Log'!P25=Lists!$E$13,3,0)))</f>
        <v>0</v>
      </c>
      <c r="R25" s="32">
        <f t="shared" si="0"/>
        <v>-1</v>
      </c>
      <c r="S25" s="11" t="str">
        <f t="shared" si="1"/>
        <v>Input Likelihood &amp; Impact</v>
      </c>
    </row>
    <row r="26" spans="2:19" x14ac:dyDescent="0.25">
      <c r="B26" s="9">
        <v>21</v>
      </c>
      <c r="C26" s="10"/>
      <c r="D26" s="10"/>
      <c r="E26" s="10"/>
      <c r="F26" s="10"/>
      <c r="G26" s="55"/>
      <c r="H26" s="12"/>
      <c r="I26" s="12"/>
      <c r="J26" s="10"/>
      <c r="K26" s="10"/>
      <c r="L26" s="10"/>
      <c r="M26" s="12"/>
      <c r="N26" s="10"/>
      <c r="O26" s="10">
        <f>IF(N26=Lists!$E$11,1,IF(N26=Lists!$E$12,2,IF('Risk Log'!N26=Lists!$E$13,3,0)))</f>
        <v>0</v>
      </c>
      <c r="P26" s="10"/>
      <c r="Q26" s="10">
        <f>IF(P26=Lists!$E$11,1,IF(P26=Lists!$E$12,2,IF('Risk Log'!P26=Lists!$E$13,3,0)))</f>
        <v>0</v>
      </c>
      <c r="R26" s="32">
        <f t="shared" si="0"/>
        <v>-1</v>
      </c>
      <c r="S26" s="11" t="str">
        <f t="shared" si="1"/>
        <v>Input Likelihood &amp; Impact</v>
      </c>
    </row>
    <row r="27" spans="2:19" x14ac:dyDescent="0.25">
      <c r="B27" s="9">
        <v>22</v>
      </c>
      <c r="C27" s="10"/>
      <c r="D27" s="10"/>
      <c r="E27" s="10"/>
      <c r="F27" s="10"/>
      <c r="G27" s="55"/>
      <c r="H27" s="12"/>
      <c r="I27" s="12"/>
      <c r="J27" s="10"/>
      <c r="K27" s="10"/>
      <c r="L27" s="10"/>
      <c r="M27" s="12"/>
      <c r="N27" s="10"/>
      <c r="O27" s="10">
        <f>IF(N27=Lists!$E$11,1,IF(N27=Lists!$E$12,2,IF('Risk Log'!N27=Lists!$E$13,3,0)))</f>
        <v>0</v>
      </c>
      <c r="P27" s="10"/>
      <c r="Q27" s="10">
        <f>IF(P27=Lists!$E$11,1,IF(P27=Lists!$E$12,2,IF('Risk Log'!P27=Lists!$E$13,3,0)))</f>
        <v>0</v>
      </c>
      <c r="R27" s="32">
        <f t="shared" si="0"/>
        <v>-1</v>
      </c>
      <c r="S27" s="11" t="str">
        <f t="shared" si="1"/>
        <v>Input Likelihood &amp; Impact</v>
      </c>
    </row>
    <row r="28" spans="2:19" x14ac:dyDescent="0.25">
      <c r="B28" s="9">
        <v>23</v>
      </c>
      <c r="C28" s="10"/>
      <c r="D28" s="10"/>
      <c r="E28" s="10"/>
      <c r="F28" s="10"/>
      <c r="G28" s="55"/>
      <c r="H28" s="12"/>
      <c r="I28" s="12"/>
      <c r="J28" s="10"/>
      <c r="K28" s="10"/>
      <c r="L28" s="10"/>
      <c r="M28" s="12"/>
      <c r="N28" s="10"/>
      <c r="O28" s="10">
        <f>IF(N28=Lists!$E$11,1,IF(N28=Lists!$E$12,2,IF('Risk Log'!N28=Lists!$E$13,3,0)))</f>
        <v>0</v>
      </c>
      <c r="P28" s="10"/>
      <c r="Q28" s="10">
        <f>IF(P28=Lists!$E$11,1,IF(P28=Lists!$E$12,2,IF('Risk Log'!P28=Lists!$E$13,3,0)))</f>
        <v>0</v>
      </c>
      <c r="R28" s="32">
        <f t="shared" si="0"/>
        <v>-1</v>
      </c>
      <c r="S28" s="11" t="str">
        <f t="shared" si="1"/>
        <v>Input Likelihood &amp; Impact</v>
      </c>
    </row>
    <row r="29" spans="2:19" x14ac:dyDescent="0.25">
      <c r="B29" s="9">
        <v>24</v>
      </c>
      <c r="C29" s="10"/>
      <c r="D29" s="10"/>
      <c r="E29" s="10"/>
      <c r="F29" s="10"/>
      <c r="G29" s="55"/>
      <c r="H29" s="12"/>
      <c r="I29" s="12"/>
      <c r="J29" s="10"/>
      <c r="K29" s="10"/>
      <c r="L29" s="10"/>
      <c r="M29" s="12"/>
      <c r="N29" s="10"/>
      <c r="O29" s="10">
        <f>IF(N29=Lists!$E$11,1,IF(N29=Lists!$E$12,2,IF('Risk Log'!N29=Lists!$E$13,3,0)))</f>
        <v>0</v>
      </c>
      <c r="P29" s="10"/>
      <c r="Q29" s="10">
        <f>IF(P29=Lists!$E$11,1,IF(P29=Lists!$E$12,2,IF('Risk Log'!P29=Lists!$E$13,3,0)))</f>
        <v>0</v>
      </c>
      <c r="R29" s="32">
        <f t="shared" si="0"/>
        <v>-1</v>
      </c>
      <c r="S29" s="11" t="str">
        <f t="shared" si="1"/>
        <v>Input Likelihood &amp; Impact</v>
      </c>
    </row>
    <row r="30" spans="2:19" x14ac:dyDescent="0.25">
      <c r="B30" s="9">
        <v>25</v>
      </c>
      <c r="C30" s="10"/>
      <c r="D30" s="10"/>
      <c r="E30" s="10"/>
      <c r="F30" s="10"/>
      <c r="G30" s="55"/>
      <c r="H30" s="12"/>
      <c r="I30" s="12"/>
      <c r="J30" s="10"/>
      <c r="K30" s="10"/>
      <c r="L30" s="10"/>
      <c r="M30" s="12"/>
      <c r="N30" s="10"/>
      <c r="O30" s="10">
        <f>IF(N30=Lists!$E$11,1,IF(N30=Lists!$E$12,2,IF('Risk Log'!N30=Lists!$E$13,3,0)))</f>
        <v>0</v>
      </c>
      <c r="P30" s="10"/>
      <c r="Q30" s="10">
        <f>IF(P30=Lists!$E$11,1,IF(P30=Lists!$E$12,2,IF('Risk Log'!P30=Lists!$E$13,3,0)))</f>
        <v>0</v>
      </c>
      <c r="R30" s="32">
        <f t="shared" si="0"/>
        <v>-1</v>
      </c>
      <c r="S30" s="11" t="str">
        <f t="shared" si="1"/>
        <v>Input Likelihood &amp; Impact</v>
      </c>
    </row>
    <row r="31" spans="2:19" x14ac:dyDescent="0.25">
      <c r="B31" s="9">
        <v>26</v>
      </c>
      <c r="C31" s="10"/>
      <c r="D31" s="10"/>
      <c r="E31" s="10"/>
      <c r="F31" s="10"/>
      <c r="G31" s="55"/>
      <c r="H31" s="12"/>
      <c r="I31" s="12"/>
      <c r="J31" s="10"/>
      <c r="K31" s="10"/>
      <c r="L31" s="10"/>
      <c r="M31" s="12"/>
      <c r="N31" s="10"/>
      <c r="O31" s="10">
        <f>IF(N31=Lists!$E$11,1,IF(N31=Lists!$E$12,2,IF('Risk Log'!N31=Lists!$E$13,3,0)))</f>
        <v>0</v>
      </c>
      <c r="P31" s="10"/>
      <c r="Q31" s="10">
        <f>IF(P31=Lists!$E$11,1,IF(P31=Lists!$E$12,2,IF('Risk Log'!P31=Lists!$E$13,3,0)))</f>
        <v>0</v>
      </c>
      <c r="R31" s="32">
        <f t="shared" si="0"/>
        <v>-1</v>
      </c>
      <c r="S31" s="11" t="str">
        <f t="shared" si="1"/>
        <v>Input Likelihood &amp; Impact</v>
      </c>
    </row>
    <row r="32" spans="2:19" x14ac:dyDescent="0.25">
      <c r="B32" s="9">
        <v>27</v>
      </c>
      <c r="C32" s="10"/>
      <c r="D32" s="10"/>
      <c r="E32" s="10"/>
      <c r="F32" s="10"/>
      <c r="G32" s="55"/>
      <c r="H32" s="12"/>
      <c r="I32" s="12"/>
      <c r="J32" s="10"/>
      <c r="K32" s="10"/>
      <c r="L32" s="10"/>
      <c r="M32" s="12"/>
      <c r="N32" s="10"/>
      <c r="O32" s="10">
        <f>IF(N32=Lists!$E$11,1,IF(N32=Lists!$E$12,2,IF('Risk Log'!N32=Lists!$E$13,3,0)))</f>
        <v>0</v>
      </c>
      <c r="P32" s="10"/>
      <c r="Q32" s="10">
        <f>IF(P32=Lists!$E$11,1,IF(P32=Lists!$E$12,2,IF('Risk Log'!P32=Lists!$E$13,3,0)))</f>
        <v>0</v>
      </c>
      <c r="R32" s="32">
        <f t="shared" si="0"/>
        <v>-1</v>
      </c>
      <c r="S32" s="11" t="str">
        <f t="shared" si="1"/>
        <v>Input Likelihood &amp; Impact</v>
      </c>
    </row>
    <row r="33" spans="2:19" x14ac:dyDescent="0.25">
      <c r="B33" s="9">
        <v>28</v>
      </c>
      <c r="C33" s="10"/>
      <c r="D33" s="10"/>
      <c r="E33" s="10"/>
      <c r="F33" s="10"/>
      <c r="G33" s="55"/>
      <c r="H33" s="12"/>
      <c r="I33" s="12"/>
      <c r="J33" s="10"/>
      <c r="K33" s="10"/>
      <c r="L33" s="10"/>
      <c r="M33" s="12"/>
      <c r="N33" s="10"/>
      <c r="O33" s="10">
        <f>IF(N33=Lists!$E$11,1,IF(N33=Lists!$E$12,2,IF('Risk Log'!N33=Lists!$E$13,3,0)))</f>
        <v>0</v>
      </c>
      <c r="P33" s="10"/>
      <c r="Q33" s="10">
        <f>IF(P33=Lists!$E$11,1,IF(P33=Lists!$E$12,2,IF('Risk Log'!P33=Lists!$E$13,3,0)))</f>
        <v>0</v>
      </c>
      <c r="R33" s="32">
        <f t="shared" si="0"/>
        <v>-1</v>
      </c>
      <c r="S33" s="11" t="str">
        <f t="shared" si="1"/>
        <v>Input Likelihood &amp; Impact</v>
      </c>
    </row>
    <row r="34" spans="2:19" x14ac:dyDescent="0.25">
      <c r="B34" s="9">
        <v>29</v>
      </c>
      <c r="C34" s="10"/>
      <c r="D34" s="10"/>
      <c r="E34" s="10"/>
      <c r="F34" s="10"/>
      <c r="G34" s="55"/>
      <c r="H34" s="12"/>
      <c r="I34" s="12"/>
      <c r="J34" s="10"/>
      <c r="K34" s="10"/>
      <c r="L34" s="10"/>
      <c r="M34" s="12"/>
      <c r="N34" s="10"/>
      <c r="O34" s="10">
        <f>IF(N34=Lists!$E$11,1,IF(N34=Lists!$E$12,2,IF('Risk Log'!N34=Lists!$E$13,3,0)))</f>
        <v>0</v>
      </c>
      <c r="P34" s="10"/>
      <c r="Q34" s="10">
        <f>IF(P34=Lists!$E$11,1,IF(P34=Lists!$E$12,2,IF('Risk Log'!P34=Lists!$E$13,3,0)))</f>
        <v>0</v>
      </c>
      <c r="R34" s="32">
        <f t="shared" si="0"/>
        <v>-1</v>
      </c>
      <c r="S34" s="11" t="str">
        <f t="shared" si="1"/>
        <v>Input Likelihood &amp; Impact</v>
      </c>
    </row>
    <row r="35" spans="2:19" x14ac:dyDescent="0.25">
      <c r="B35" s="9">
        <v>30</v>
      </c>
      <c r="C35" s="10"/>
      <c r="D35" s="10"/>
      <c r="E35" s="10"/>
      <c r="F35" s="10"/>
      <c r="G35" s="55"/>
      <c r="H35" s="12"/>
      <c r="I35" s="12"/>
      <c r="J35" s="10"/>
      <c r="K35" s="10"/>
      <c r="L35" s="10"/>
      <c r="M35" s="12"/>
      <c r="N35" s="10"/>
      <c r="O35" s="10">
        <f>IF(N35=Lists!$E$11,1,IF(N35=Lists!$E$12,2,IF('Risk Log'!N35=Lists!$E$13,3,0)))</f>
        <v>0</v>
      </c>
      <c r="P35" s="10"/>
      <c r="Q35" s="10">
        <f>IF(P35=Lists!$E$11,1,IF(P35=Lists!$E$12,2,IF('Risk Log'!P35=Lists!$E$13,3,0)))</f>
        <v>0</v>
      </c>
      <c r="R35" s="32">
        <f t="shared" si="0"/>
        <v>-1</v>
      </c>
      <c r="S35" s="11" t="str">
        <f t="shared" si="1"/>
        <v>Input Likelihood &amp; Impact</v>
      </c>
    </row>
    <row r="36" spans="2:19" x14ac:dyDescent="0.25">
      <c r="B36" s="9">
        <v>31</v>
      </c>
      <c r="C36" s="10"/>
      <c r="D36" s="10"/>
      <c r="E36" s="10"/>
      <c r="F36" s="10"/>
      <c r="G36" s="55"/>
      <c r="H36" s="12"/>
      <c r="I36" s="12"/>
      <c r="J36" s="10"/>
      <c r="K36" s="10"/>
      <c r="L36" s="10"/>
      <c r="M36" s="12"/>
      <c r="N36" s="10"/>
      <c r="O36" s="10">
        <f>IF(N36=Lists!$E$11,1,IF(N36=Lists!$E$12,2,IF('Risk Log'!N36=Lists!$E$13,3,0)))</f>
        <v>0</v>
      </c>
      <c r="P36" s="10"/>
      <c r="Q36" s="10">
        <f>IF(P36=Lists!$E$11,1,IF(P36=Lists!$E$12,2,IF('Risk Log'!P36=Lists!$E$13,3,0)))</f>
        <v>0</v>
      </c>
      <c r="R36" s="32">
        <f t="shared" si="0"/>
        <v>-1</v>
      </c>
      <c r="S36" s="11" t="str">
        <f t="shared" si="1"/>
        <v>Input Likelihood &amp; Impact</v>
      </c>
    </row>
    <row r="37" spans="2:19" x14ac:dyDescent="0.25">
      <c r="B37" s="9">
        <v>32</v>
      </c>
      <c r="C37" s="10"/>
      <c r="D37" s="10"/>
      <c r="E37" s="10"/>
      <c r="F37" s="10"/>
      <c r="G37" s="55"/>
      <c r="H37" s="12"/>
      <c r="I37" s="12"/>
      <c r="J37" s="10"/>
      <c r="K37" s="10"/>
      <c r="L37" s="10"/>
      <c r="M37" s="12"/>
      <c r="N37" s="10"/>
      <c r="O37" s="10">
        <f>IF(N37=Lists!$E$11,1,IF(N37=Lists!$E$12,2,IF('Risk Log'!N37=Lists!$E$13,3,0)))</f>
        <v>0</v>
      </c>
      <c r="P37" s="10"/>
      <c r="Q37" s="10">
        <f>IF(P37=Lists!$E$11,1,IF(P37=Lists!$E$12,2,IF('Risk Log'!P37=Lists!$E$13,3,0)))</f>
        <v>0</v>
      </c>
      <c r="R37" s="32">
        <f t="shared" si="0"/>
        <v>-1</v>
      </c>
      <c r="S37" s="11" t="str">
        <f t="shared" si="1"/>
        <v>Input Likelihood &amp; Impact</v>
      </c>
    </row>
    <row r="38" spans="2:19" x14ac:dyDescent="0.25">
      <c r="B38" s="9">
        <v>33</v>
      </c>
      <c r="C38" s="10"/>
      <c r="D38" s="10"/>
      <c r="E38" s="10"/>
      <c r="F38" s="10"/>
      <c r="G38" s="55"/>
      <c r="H38" s="12"/>
      <c r="I38" s="12"/>
      <c r="J38" s="10"/>
      <c r="K38" s="10"/>
      <c r="L38" s="10"/>
      <c r="M38" s="12"/>
      <c r="N38" s="10"/>
      <c r="O38" s="10">
        <f>IF(N38=Lists!$E$11,1,IF(N38=Lists!$E$12,2,IF('Risk Log'!N38=Lists!$E$13,3,0)))</f>
        <v>0</v>
      </c>
      <c r="P38" s="10"/>
      <c r="Q38" s="10">
        <f>IF(P38=Lists!$E$11,1,IF(P38=Lists!$E$12,2,IF('Risk Log'!P38=Lists!$E$13,3,0)))</f>
        <v>0</v>
      </c>
      <c r="R38" s="32">
        <f t="shared" ref="R38:R69" si="2">IF(Q38*O38&lt;&gt;0,O38*Q38,-1)</f>
        <v>-1</v>
      </c>
      <c r="S38" s="11" t="str">
        <f t="shared" si="1"/>
        <v>Input Likelihood &amp; Impact</v>
      </c>
    </row>
    <row r="39" spans="2:19" x14ac:dyDescent="0.25">
      <c r="B39" s="9">
        <v>34</v>
      </c>
      <c r="C39" s="10"/>
      <c r="D39" s="10"/>
      <c r="E39" s="10"/>
      <c r="F39" s="10"/>
      <c r="G39" s="55"/>
      <c r="H39" s="12"/>
      <c r="I39" s="12"/>
      <c r="J39" s="10"/>
      <c r="K39" s="10"/>
      <c r="L39" s="10"/>
      <c r="M39" s="12"/>
      <c r="N39" s="10"/>
      <c r="O39" s="10">
        <f>IF(N39=Lists!$E$11,1,IF(N39=Lists!$E$12,2,IF('Risk Log'!N39=Lists!$E$13,3,0)))</f>
        <v>0</v>
      </c>
      <c r="P39" s="10"/>
      <c r="Q39" s="10">
        <f>IF(P39=Lists!$E$11,1,IF(P39=Lists!$E$12,2,IF('Risk Log'!P39=Lists!$E$13,3,0)))</f>
        <v>0</v>
      </c>
      <c r="R39" s="32">
        <f t="shared" si="2"/>
        <v>-1</v>
      </c>
      <c r="S39" s="11" t="str">
        <f t="shared" si="1"/>
        <v>Input Likelihood &amp; Impact</v>
      </c>
    </row>
    <row r="40" spans="2:19" x14ac:dyDescent="0.25">
      <c r="B40" s="9">
        <v>35</v>
      </c>
      <c r="C40" s="10"/>
      <c r="D40" s="10"/>
      <c r="E40" s="10"/>
      <c r="F40" s="10"/>
      <c r="G40" s="55"/>
      <c r="H40" s="12"/>
      <c r="I40" s="12"/>
      <c r="J40" s="10"/>
      <c r="K40" s="10"/>
      <c r="L40" s="10"/>
      <c r="M40" s="12"/>
      <c r="N40" s="10"/>
      <c r="O40" s="10">
        <f>IF(N40=Lists!$E$11,1,IF(N40=Lists!$E$12,2,IF('Risk Log'!N40=Lists!$E$13,3,0)))</f>
        <v>0</v>
      </c>
      <c r="P40" s="10"/>
      <c r="Q40" s="10">
        <f>IF(P40=Lists!$E$11,1,IF(P40=Lists!$E$12,2,IF('Risk Log'!P40=Lists!$E$13,3,0)))</f>
        <v>0</v>
      </c>
      <c r="R40" s="32">
        <f t="shared" si="2"/>
        <v>-1</v>
      </c>
      <c r="S40" s="11" t="str">
        <f t="shared" si="1"/>
        <v>Input Likelihood &amp; Impact</v>
      </c>
    </row>
    <row r="41" spans="2:19" x14ac:dyDescent="0.25">
      <c r="B41" s="9">
        <v>36</v>
      </c>
      <c r="C41" s="10"/>
      <c r="D41" s="10"/>
      <c r="E41" s="10"/>
      <c r="F41" s="10"/>
      <c r="G41" s="55"/>
      <c r="H41" s="12"/>
      <c r="I41" s="12"/>
      <c r="J41" s="10"/>
      <c r="K41" s="10"/>
      <c r="L41" s="10"/>
      <c r="M41" s="12"/>
      <c r="N41" s="10"/>
      <c r="O41" s="10">
        <f>IF(N41=Lists!$E$11,1,IF(N41=Lists!$E$12,2,IF('Risk Log'!N41=Lists!$E$13,3,0)))</f>
        <v>0</v>
      </c>
      <c r="P41" s="10"/>
      <c r="Q41" s="10">
        <f>IF(P41=Lists!$E$11,1,IF(P41=Lists!$E$12,2,IF('Risk Log'!P41=Lists!$E$13,3,0)))</f>
        <v>0</v>
      </c>
      <c r="R41" s="32">
        <f t="shared" si="2"/>
        <v>-1</v>
      </c>
      <c r="S41" s="11" t="str">
        <f t="shared" si="1"/>
        <v>Input Likelihood &amp; Impact</v>
      </c>
    </row>
    <row r="42" spans="2:19" x14ac:dyDescent="0.25">
      <c r="B42" s="9">
        <v>37</v>
      </c>
      <c r="C42" s="10"/>
      <c r="D42" s="10"/>
      <c r="E42" s="10"/>
      <c r="F42" s="10"/>
      <c r="G42" s="55"/>
      <c r="H42" s="12"/>
      <c r="I42" s="12"/>
      <c r="J42" s="10"/>
      <c r="K42" s="10"/>
      <c r="L42" s="10"/>
      <c r="M42" s="12"/>
      <c r="N42" s="10"/>
      <c r="O42" s="10">
        <f>IF(N42=Lists!$E$11,1,IF(N42=Lists!$E$12,2,IF('Risk Log'!N42=Lists!$E$13,3,0)))</f>
        <v>0</v>
      </c>
      <c r="P42" s="10"/>
      <c r="Q42" s="10">
        <f>IF(P42=Lists!$E$11,1,IF(P42=Lists!$E$12,2,IF('Risk Log'!P42=Lists!$E$13,3,0)))</f>
        <v>0</v>
      </c>
      <c r="R42" s="32">
        <f t="shared" si="2"/>
        <v>-1</v>
      </c>
      <c r="S42" s="11" t="str">
        <f t="shared" si="1"/>
        <v>Input Likelihood &amp; Impact</v>
      </c>
    </row>
    <row r="43" spans="2:19" x14ac:dyDescent="0.25">
      <c r="B43" s="9">
        <v>38</v>
      </c>
      <c r="C43" s="10"/>
      <c r="D43" s="10"/>
      <c r="E43" s="10"/>
      <c r="F43" s="10"/>
      <c r="G43" s="55"/>
      <c r="H43" s="12"/>
      <c r="I43" s="12"/>
      <c r="J43" s="10"/>
      <c r="K43" s="10"/>
      <c r="L43" s="10"/>
      <c r="M43" s="12"/>
      <c r="N43" s="10"/>
      <c r="O43" s="10">
        <f>IF(N43=Lists!$E$11,1,IF(N43=Lists!$E$12,2,IF('Risk Log'!N43=Lists!$E$13,3,0)))</f>
        <v>0</v>
      </c>
      <c r="P43" s="10"/>
      <c r="Q43" s="10">
        <f>IF(P43=Lists!$E$11,1,IF(P43=Lists!$E$12,2,IF('Risk Log'!P43=Lists!$E$13,3,0)))</f>
        <v>0</v>
      </c>
      <c r="R43" s="32">
        <f t="shared" si="2"/>
        <v>-1</v>
      </c>
      <c r="S43" s="11" t="str">
        <f t="shared" si="1"/>
        <v>Input Likelihood &amp; Impact</v>
      </c>
    </row>
    <row r="44" spans="2:19" x14ac:dyDescent="0.25">
      <c r="B44" s="9">
        <v>39</v>
      </c>
      <c r="C44" s="10"/>
      <c r="D44" s="10"/>
      <c r="E44" s="10"/>
      <c r="F44" s="10"/>
      <c r="G44" s="55"/>
      <c r="H44" s="12"/>
      <c r="I44" s="12"/>
      <c r="J44" s="10"/>
      <c r="K44" s="10"/>
      <c r="L44" s="10"/>
      <c r="M44" s="12"/>
      <c r="N44" s="10"/>
      <c r="O44" s="10">
        <f>IF(N44=Lists!$E$11,1,IF(N44=Lists!$E$12,2,IF('Risk Log'!N44=Lists!$E$13,3,0)))</f>
        <v>0</v>
      </c>
      <c r="P44" s="10"/>
      <c r="Q44" s="10">
        <f>IF(P44=Lists!$E$11,1,IF(P44=Lists!$E$12,2,IF('Risk Log'!P44=Lists!$E$13,3,0)))</f>
        <v>0</v>
      </c>
      <c r="R44" s="32">
        <f t="shared" si="2"/>
        <v>-1</v>
      </c>
      <c r="S44" s="11" t="str">
        <f t="shared" si="1"/>
        <v>Input Likelihood &amp; Impact</v>
      </c>
    </row>
    <row r="45" spans="2:19" x14ac:dyDescent="0.25">
      <c r="B45" s="9">
        <v>40</v>
      </c>
      <c r="C45" s="10"/>
      <c r="D45" s="10"/>
      <c r="E45" s="10"/>
      <c r="F45" s="10"/>
      <c r="G45" s="55"/>
      <c r="H45" s="12"/>
      <c r="I45" s="12"/>
      <c r="J45" s="10"/>
      <c r="K45" s="10"/>
      <c r="L45" s="10"/>
      <c r="M45" s="12"/>
      <c r="N45" s="10"/>
      <c r="O45" s="10">
        <f>IF(N45=Lists!$E$11,1,IF(N45=Lists!$E$12,2,IF('Risk Log'!N45=Lists!$E$13,3,0)))</f>
        <v>0</v>
      </c>
      <c r="P45" s="10"/>
      <c r="Q45" s="10">
        <f>IF(P45=Lists!$E$11,1,IF(P45=Lists!$E$12,2,IF('Risk Log'!P45=Lists!$E$13,3,0)))</f>
        <v>0</v>
      </c>
      <c r="R45" s="32">
        <f t="shared" si="2"/>
        <v>-1</v>
      </c>
      <c r="S45" s="11" t="str">
        <f t="shared" si="1"/>
        <v>Input Likelihood &amp; Impact</v>
      </c>
    </row>
    <row r="46" spans="2:19" x14ac:dyDescent="0.25">
      <c r="B46" s="9">
        <v>41</v>
      </c>
      <c r="C46" s="10"/>
      <c r="D46" s="10"/>
      <c r="E46" s="10"/>
      <c r="F46" s="10"/>
      <c r="G46" s="55"/>
      <c r="H46" s="12"/>
      <c r="I46" s="12"/>
      <c r="J46" s="10"/>
      <c r="K46" s="10"/>
      <c r="L46" s="10"/>
      <c r="M46" s="12"/>
      <c r="N46" s="10"/>
      <c r="O46" s="10">
        <f>IF(N46=Lists!$E$11,1,IF(N46=Lists!$E$12,2,IF('Risk Log'!N46=Lists!$E$13,3,0)))</f>
        <v>0</v>
      </c>
      <c r="P46" s="10"/>
      <c r="Q46" s="10">
        <f>IF(P46=Lists!$E$11,1,IF(P46=Lists!$E$12,2,IF('Risk Log'!P46=Lists!$E$13,3,0)))</f>
        <v>0</v>
      </c>
      <c r="R46" s="32">
        <f t="shared" si="2"/>
        <v>-1</v>
      </c>
      <c r="S46" s="11" t="str">
        <f t="shared" si="1"/>
        <v>Input Likelihood &amp; Impact</v>
      </c>
    </row>
    <row r="47" spans="2:19" x14ac:dyDescent="0.25">
      <c r="B47" s="9">
        <v>42</v>
      </c>
      <c r="C47" s="10"/>
      <c r="D47" s="10"/>
      <c r="E47" s="10"/>
      <c r="F47" s="10"/>
      <c r="G47" s="55"/>
      <c r="H47" s="12"/>
      <c r="I47" s="12"/>
      <c r="J47" s="10"/>
      <c r="K47" s="10"/>
      <c r="L47" s="10"/>
      <c r="M47" s="12"/>
      <c r="N47" s="10"/>
      <c r="O47" s="10">
        <f>IF(N47=Lists!$E$11,1,IF(N47=Lists!$E$12,2,IF('Risk Log'!N47=Lists!$E$13,3,0)))</f>
        <v>0</v>
      </c>
      <c r="P47" s="10"/>
      <c r="Q47" s="10">
        <f>IF(P47=Lists!$E$11,1,IF(P47=Lists!$E$12,2,IF('Risk Log'!P47=Lists!$E$13,3,0)))</f>
        <v>0</v>
      </c>
      <c r="R47" s="32">
        <f t="shared" si="2"/>
        <v>-1</v>
      </c>
      <c r="S47" s="11" t="str">
        <f t="shared" si="1"/>
        <v>Input Likelihood &amp; Impact</v>
      </c>
    </row>
    <row r="48" spans="2:19" x14ac:dyDescent="0.25">
      <c r="B48" s="9">
        <v>43</v>
      </c>
      <c r="C48" s="10"/>
      <c r="D48" s="10"/>
      <c r="E48" s="10"/>
      <c r="F48" s="10"/>
      <c r="G48" s="55"/>
      <c r="H48" s="12"/>
      <c r="I48" s="12"/>
      <c r="J48" s="10"/>
      <c r="K48" s="10"/>
      <c r="L48" s="10"/>
      <c r="M48" s="12"/>
      <c r="N48" s="10"/>
      <c r="O48" s="10">
        <f>IF(N48=Lists!$E$11,1,IF(N48=Lists!$E$12,2,IF('Risk Log'!N48=Lists!$E$13,3,0)))</f>
        <v>0</v>
      </c>
      <c r="P48" s="10"/>
      <c r="Q48" s="10">
        <f>IF(P48=Lists!$E$11,1,IF(P48=Lists!$E$12,2,IF('Risk Log'!P48=Lists!$E$13,3,0)))</f>
        <v>0</v>
      </c>
      <c r="R48" s="32">
        <f t="shared" si="2"/>
        <v>-1</v>
      </c>
      <c r="S48" s="11" t="str">
        <f t="shared" si="1"/>
        <v>Input Likelihood &amp; Impact</v>
      </c>
    </row>
    <row r="49" spans="2:19" x14ac:dyDescent="0.25">
      <c r="B49" s="9">
        <v>44</v>
      </c>
      <c r="C49" s="10"/>
      <c r="D49" s="10"/>
      <c r="E49" s="10"/>
      <c r="F49" s="10"/>
      <c r="G49" s="55"/>
      <c r="H49" s="12"/>
      <c r="I49" s="12"/>
      <c r="J49" s="10"/>
      <c r="K49" s="10"/>
      <c r="L49" s="10"/>
      <c r="M49" s="12"/>
      <c r="N49" s="10"/>
      <c r="O49" s="10">
        <f>IF(N49=Lists!$E$11,1,IF(N49=Lists!$E$12,2,IF('Risk Log'!N49=Lists!$E$13,3,0)))</f>
        <v>0</v>
      </c>
      <c r="P49" s="10"/>
      <c r="Q49" s="10">
        <f>IF(P49=Lists!$E$11,1,IF(P49=Lists!$E$12,2,IF('Risk Log'!P49=Lists!$E$13,3,0)))</f>
        <v>0</v>
      </c>
      <c r="R49" s="32">
        <f t="shared" si="2"/>
        <v>-1</v>
      </c>
      <c r="S49" s="11" t="str">
        <f t="shared" si="1"/>
        <v>Input Likelihood &amp; Impact</v>
      </c>
    </row>
    <row r="50" spans="2:19" x14ac:dyDescent="0.25">
      <c r="B50" s="9">
        <v>45</v>
      </c>
      <c r="C50" s="10"/>
      <c r="D50" s="10"/>
      <c r="E50" s="10"/>
      <c r="F50" s="10"/>
      <c r="G50" s="55"/>
      <c r="H50" s="12"/>
      <c r="I50" s="12"/>
      <c r="J50" s="10"/>
      <c r="K50" s="10"/>
      <c r="L50" s="10"/>
      <c r="M50" s="12"/>
      <c r="N50" s="10"/>
      <c r="O50" s="10">
        <f>IF(N50=Lists!$E$11,1,IF(N50=Lists!$E$12,2,IF('Risk Log'!N50=Lists!$E$13,3,0)))</f>
        <v>0</v>
      </c>
      <c r="P50" s="10"/>
      <c r="Q50" s="10">
        <f>IF(P50=Lists!$E$11,1,IF(P50=Lists!$E$12,2,IF('Risk Log'!P50=Lists!$E$13,3,0)))</f>
        <v>0</v>
      </c>
      <c r="R50" s="32">
        <f t="shared" si="2"/>
        <v>-1</v>
      </c>
      <c r="S50" s="11" t="str">
        <f t="shared" si="1"/>
        <v>Input Likelihood &amp; Impact</v>
      </c>
    </row>
    <row r="51" spans="2:19" x14ac:dyDescent="0.25">
      <c r="B51" s="9">
        <v>46</v>
      </c>
      <c r="C51" s="10"/>
      <c r="D51" s="10"/>
      <c r="E51" s="10"/>
      <c r="F51" s="10"/>
      <c r="G51" s="55"/>
      <c r="H51" s="12"/>
      <c r="I51" s="12"/>
      <c r="J51" s="10"/>
      <c r="K51" s="10"/>
      <c r="L51" s="10"/>
      <c r="M51" s="12"/>
      <c r="N51" s="10"/>
      <c r="O51" s="10">
        <f>IF(N51=Lists!$E$11,1,IF(N51=Lists!$E$12,2,IF('Risk Log'!N51=Lists!$E$13,3,0)))</f>
        <v>0</v>
      </c>
      <c r="P51" s="10"/>
      <c r="Q51" s="10">
        <f>IF(P51=Lists!$E$11,1,IF(P51=Lists!$E$12,2,IF('Risk Log'!P51=Lists!$E$13,3,0)))</f>
        <v>0</v>
      </c>
      <c r="R51" s="32">
        <f t="shared" si="2"/>
        <v>-1</v>
      </c>
      <c r="S51" s="11" t="str">
        <f t="shared" si="1"/>
        <v>Input Likelihood &amp; Impact</v>
      </c>
    </row>
    <row r="52" spans="2:19" x14ac:dyDescent="0.25">
      <c r="B52" s="9">
        <v>47</v>
      </c>
      <c r="C52" s="10"/>
      <c r="D52" s="10"/>
      <c r="E52" s="10"/>
      <c r="F52" s="10"/>
      <c r="G52" s="55"/>
      <c r="H52" s="12"/>
      <c r="I52" s="12"/>
      <c r="J52" s="10"/>
      <c r="K52" s="10"/>
      <c r="L52" s="10"/>
      <c r="M52" s="12"/>
      <c r="N52" s="10"/>
      <c r="O52" s="10">
        <f>IF(N52=Lists!$E$11,1,IF(N52=Lists!$E$12,2,IF('Risk Log'!N52=Lists!$E$13,3,0)))</f>
        <v>0</v>
      </c>
      <c r="P52" s="10"/>
      <c r="Q52" s="10">
        <f>IF(P52=Lists!$E$11,1,IF(P52=Lists!$E$12,2,IF('Risk Log'!P52=Lists!$E$13,3,0)))</f>
        <v>0</v>
      </c>
      <c r="R52" s="32">
        <f t="shared" si="2"/>
        <v>-1</v>
      </c>
      <c r="S52" s="11" t="str">
        <f t="shared" si="1"/>
        <v>Input Likelihood &amp; Impact</v>
      </c>
    </row>
    <row r="53" spans="2:19" x14ac:dyDescent="0.25">
      <c r="B53" s="9">
        <v>48</v>
      </c>
      <c r="C53" s="10"/>
      <c r="D53" s="10"/>
      <c r="E53" s="10"/>
      <c r="F53" s="10"/>
      <c r="G53" s="55"/>
      <c r="H53" s="12"/>
      <c r="I53" s="12"/>
      <c r="J53" s="10"/>
      <c r="K53" s="10"/>
      <c r="L53" s="10"/>
      <c r="M53" s="12"/>
      <c r="N53" s="10"/>
      <c r="O53" s="10">
        <f>IF(N53=Lists!$E$11,1,IF(N53=Lists!$E$12,2,IF('Risk Log'!N53=Lists!$E$13,3,0)))</f>
        <v>0</v>
      </c>
      <c r="P53" s="10"/>
      <c r="Q53" s="10">
        <f>IF(P53=Lists!$E$11,1,IF(P53=Lists!$E$12,2,IF('Risk Log'!P53=Lists!$E$13,3,0)))</f>
        <v>0</v>
      </c>
      <c r="R53" s="32">
        <f t="shared" si="2"/>
        <v>-1</v>
      </c>
      <c r="S53" s="11" t="str">
        <f t="shared" si="1"/>
        <v>Input Likelihood &amp; Impact</v>
      </c>
    </row>
    <row r="54" spans="2:19" x14ac:dyDescent="0.25">
      <c r="B54" s="9">
        <v>49</v>
      </c>
      <c r="C54" s="10"/>
      <c r="D54" s="10"/>
      <c r="E54" s="10"/>
      <c r="F54" s="10"/>
      <c r="G54" s="55"/>
      <c r="H54" s="12"/>
      <c r="I54" s="12"/>
      <c r="J54" s="10"/>
      <c r="K54" s="10"/>
      <c r="L54" s="10"/>
      <c r="M54" s="12"/>
      <c r="N54" s="10"/>
      <c r="O54" s="10">
        <f>IF(N54=Lists!$E$11,1,IF(N54=Lists!$E$12,2,IF('Risk Log'!N54=Lists!$E$13,3,0)))</f>
        <v>0</v>
      </c>
      <c r="P54" s="10"/>
      <c r="Q54" s="10">
        <f>IF(P54=Lists!$E$11,1,IF(P54=Lists!$E$12,2,IF('Risk Log'!P54=Lists!$E$13,3,0)))</f>
        <v>0</v>
      </c>
      <c r="R54" s="32">
        <f t="shared" si="2"/>
        <v>-1</v>
      </c>
      <c r="S54" s="11" t="str">
        <f t="shared" si="1"/>
        <v>Input Likelihood &amp; Impact</v>
      </c>
    </row>
    <row r="55" spans="2:19" x14ac:dyDescent="0.25">
      <c r="B55" s="9">
        <v>50</v>
      </c>
      <c r="C55" s="10"/>
      <c r="D55" s="10"/>
      <c r="E55" s="10"/>
      <c r="F55" s="10"/>
      <c r="G55" s="55"/>
      <c r="H55" s="12"/>
      <c r="I55" s="12"/>
      <c r="J55" s="10"/>
      <c r="K55" s="10"/>
      <c r="L55" s="10"/>
      <c r="M55" s="12"/>
      <c r="N55" s="10"/>
      <c r="O55" s="10">
        <f>IF(N55=Lists!$E$11,1,IF(N55=Lists!$E$12,2,IF('Risk Log'!N55=Lists!$E$13,3,0)))</f>
        <v>0</v>
      </c>
      <c r="P55" s="10"/>
      <c r="Q55" s="10">
        <f>IF(P55=Lists!$E$11,1,IF(P55=Lists!$E$12,2,IF('Risk Log'!P55=Lists!$E$13,3,0)))</f>
        <v>0</v>
      </c>
      <c r="R55" s="32">
        <f t="shared" si="2"/>
        <v>-1</v>
      </c>
      <c r="S55" s="11" t="str">
        <f t="shared" si="1"/>
        <v>Input Likelihood &amp; Impact</v>
      </c>
    </row>
    <row r="56" spans="2:19" x14ac:dyDescent="0.25">
      <c r="B56" s="9">
        <v>51</v>
      </c>
      <c r="C56" s="10"/>
      <c r="D56" s="10"/>
      <c r="E56" s="10"/>
      <c r="F56" s="10"/>
      <c r="G56" s="55"/>
      <c r="H56" s="12"/>
      <c r="I56" s="12"/>
      <c r="J56" s="10"/>
      <c r="K56" s="10"/>
      <c r="L56" s="10"/>
      <c r="M56" s="12"/>
      <c r="N56" s="10"/>
      <c r="O56" s="10">
        <f>IF(N56=Lists!$E$11,1,IF(N56=Lists!$E$12,2,IF('Risk Log'!N56=Lists!$E$13,3,0)))</f>
        <v>0</v>
      </c>
      <c r="P56" s="10"/>
      <c r="Q56" s="10">
        <f>IF(P56=Lists!$E$11,1,IF(P56=Lists!$E$12,2,IF('Risk Log'!P56=Lists!$E$13,3,0)))</f>
        <v>0</v>
      </c>
      <c r="R56" s="32">
        <f t="shared" si="2"/>
        <v>-1</v>
      </c>
      <c r="S56" s="11" t="str">
        <f t="shared" si="1"/>
        <v>Input Likelihood &amp; Impact</v>
      </c>
    </row>
    <row r="57" spans="2:19" x14ac:dyDescent="0.25">
      <c r="B57" s="9">
        <v>52</v>
      </c>
      <c r="C57" s="10"/>
      <c r="D57" s="10"/>
      <c r="E57" s="10"/>
      <c r="F57" s="10"/>
      <c r="G57" s="55"/>
      <c r="H57" s="12"/>
      <c r="I57" s="12"/>
      <c r="J57" s="10"/>
      <c r="K57" s="10"/>
      <c r="L57" s="10"/>
      <c r="M57" s="12"/>
      <c r="N57" s="10"/>
      <c r="O57" s="10">
        <f>IF(N57=Lists!$E$11,1,IF(N57=Lists!$E$12,2,IF('Risk Log'!N57=Lists!$E$13,3,0)))</f>
        <v>0</v>
      </c>
      <c r="P57" s="10"/>
      <c r="Q57" s="10">
        <f>IF(P57=Lists!$E$11,1,IF(P57=Lists!$E$12,2,IF('Risk Log'!P57=Lists!$E$13,3,0)))</f>
        <v>0</v>
      </c>
      <c r="R57" s="32">
        <f t="shared" si="2"/>
        <v>-1</v>
      </c>
      <c r="S57" s="11" t="str">
        <f t="shared" si="1"/>
        <v>Input Likelihood &amp; Impact</v>
      </c>
    </row>
    <row r="58" spans="2:19" x14ac:dyDescent="0.25">
      <c r="B58" s="9">
        <v>53</v>
      </c>
      <c r="C58" s="10"/>
      <c r="D58" s="10"/>
      <c r="E58" s="10"/>
      <c r="F58" s="10"/>
      <c r="G58" s="55"/>
      <c r="H58" s="12"/>
      <c r="I58" s="12"/>
      <c r="J58" s="10"/>
      <c r="K58" s="10"/>
      <c r="L58" s="10"/>
      <c r="M58" s="12"/>
      <c r="N58" s="10"/>
      <c r="O58" s="10">
        <f>IF(N58=Lists!$E$11,1,IF(N58=Lists!$E$12,2,IF('Risk Log'!N58=Lists!$E$13,3,0)))</f>
        <v>0</v>
      </c>
      <c r="P58" s="10"/>
      <c r="Q58" s="10">
        <f>IF(P58=Lists!$E$11,1,IF(P58=Lists!$E$12,2,IF('Risk Log'!P58=Lists!$E$13,3,0)))</f>
        <v>0</v>
      </c>
      <c r="R58" s="32">
        <f t="shared" si="2"/>
        <v>-1</v>
      </c>
      <c r="S58" s="11" t="str">
        <f t="shared" si="1"/>
        <v>Input Likelihood &amp; Impact</v>
      </c>
    </row>
    <row r="59" spans="2:19" x14ac:dyDescent="0.25">
      <c r="B59" s="9">
        <v>54</v>
      </c>
      <c r="C59" s="10"/>
      <c r="D59" s="10"/>
      <c r="E59" s="10"/>
      <c r="F59" s="10"/>
      <c r="G59" s="55"/>
      <c r="H59" s="12"/>
      <c r="I59" s="12"/>
      <c r="J59" s="10"/>
      <c r="K59" s="10"/>
      <c r="L59" s="10"/>
      <c r="M59" s="12"/>
      <c r="N59" s="10"/>
      <c r="O59" s="10">
        <f>IF(N59=Lists!$E$11,1,IF(N59=Lists!$E$12,2,IF('Risk Log'!N59=Lists!$E$13,3,0)))</f>
        <v>0</v>
      </c>
      <c r="P59" s="10"/>
      <c r="Q59" s="10">
        <f>IF(P59=Lists!$E$11,1,IF(P59=Lists!$E$12,2,IF('Risk Log'!P59=Lists!$E$13,3,0)))</f>
        <v>0</v>
      </c>
      <c r="R59" s="32">
        <f t="shared" si="2"/>
        <v>-1</v>
      </c>
      <c r="S59" s="11" t="str">
        <f t="shared" si="1"/>
        <v>Input Likelihood &amp; Impact</v>
      </c>
    </row>
    <row r="60" spans="2:19" x14ac:dyDescent="0.25">
      <c r="B60" s="9">
        <v>55</v>
      </c>
      <c r="C60" s="10"/>
      <c r="D60" s="10"/>
      <c r="E60" s="10"/>
      <c r="F60" s="10"/>
      <c r="G60" s="55"/>
      <c r="H60" s="12"/>
      <c r="I60" s="12"/>
      <c r="J60" s="10"/>
      <c r="K60" s="10"/>
      <c r="L60" s="10"/>
      <c r="M60" s="12"/>
      <c r="N60" s="10"/>
      <c r="O60" s="10">
        <f>IF(N60=Lists!$E$11,1,IF(N60=Lists!$E$12,2,IF('Risk Log'!N60=Lists!$E$13,3,0)))</f>
        <v>0</v>
      </c>
      <c r="P60" s="10"/>
      <c r="Q60" s="10">
        <f>IF(P60=Lists!$E$11,1,IF(P60=Lists!$E$12,2,IF('Risk Log'!P60=Lists!$E$13,3,0)))</f>
        <v>0</v>
      </c>
      <c r="R60" s="32">
        <f t="shared" si="2"/>
        <v>-1</v>
      </c>
      <c r="S60" s="11" t="str">
        <f t="shared" si="1"/>
        <v>Input Likelihood &amp; Impact</v>
      </c>
    </row>
    <row r="61" spans="2:19" x14ac:dyDescent="0.25">
      <c r="B61" s="9">
        <v>56</v>
      </c>
      <c r="C61" s="10"/>
      <c r="D61" s="10"/>
      <c r="E61" s="10"/>
      <c r="F61" s="10"/>
      <c r="G61" s="55"/>
      <c r="H61" s="12"/>
      <c r="I61" s="12"/>
      <c r="J61" s="10"/>
      <c r="K61" s="10"/>
      <c r="L61" s="10"/>
      <c r="M61" s="12"/>
      <c r="N61" s="10"/>
      <c r="O61" s="10">
        <f>IF(N61=Lists!$E$11,1,IF(N61=Lists!$E$12,2,IF('Risk Log'!N61=Lists!$E$13,3,0)))</f>
        <v>0</v>
      </c>
      <c r="P61" s="10"/>
      <c r="Q61" s="10">
        <f>IF(P61=Lists!$E$11,1,IF(P61=Lists!$E$12,2,IF('Risk Log'!P61=Lists!$E$13,3,0)))</f>
        <v>0</v>
      </c>
      <c r="R61" s="32">
        <f t="shared" si="2"/>
        <v>-1</v>
      </c>
      <c r="S61" s="11" t="str">
        <f t="shared" si="1"/>
        <v>Input Likelihood &amp; Impact</v>
      </c>
    </row>
    <row r="62" spans="2:19" x14ac:dyDescent="0.25">
      <c r="B62" s="9">
        <v>57</v>
      </c>
      <c r="C62" s="10"/>
      <c r="D62" s="10"/>
      <c r="E62" s="10"/>
      <c r="F62" s="10"/>
      <c r="G62" s="55"/>
      <c r="H62" s="12"/>
      <c r="I62" s="12"/>
      <c r="J62" s="10"/>
      <c r="K62" s="10"/>
      <c r="L62" s="10"/>
      <c r="M62" s="12"/>
      <c r="N62" s="10"/>
      <c r="O62" s="10">
        <f>IF(N62=Lists!$E$11,1,IF(N62=Lists!$E$12,2,IF('Risk Log'!N62=Lists!$E$13,3,0)))</f>
        <v>0</v>
      </c>
      <c r="P62" s="10"/>
      <c r="Q62" s="10">
        <f>IF(P62=Lists!$E$11,1,IF(P62=Lists!$E$12,2,IF('Risk Log'!P62=Lists!$E$13,3,0)))</f>
        <v>0</v>
      </c>
      <c r="R62" s="32">
        <f t="shared" si="2"/>
        <v>-1</v>
      </c>
      <c r="S62" s="11" t="str">
        <f t="shared" si="1"/>
        <v>Input Likelihood &amp; Impact</v>
      </c>
    </row>
    <row r="63" spans="2:19" x14ac:dyDescent="0.25">
      <c r="B63" s="9">
        <v>58</v>
      </c>
      <c r="C63" s="10"/>
      <c r="D63" s="10"/>
      <c r="E63" s="10"/>
      <c r="F63" s="10"/>
      <c r="G63" s="55"/>
      <c r="H63" s="12"/>
      <c r="I63" s="12"/>
      <c r="J63" s="10"/>
      <c r="K63" s="10"/>
      <c r="L63" s="10"/>
      <c r="M63" s="12"/>
      <c r="N63" s="10"/>
      <c r="O63" s="10">
        <f>IF(N63=Lists!$E$11,1,IF(N63=Lists!$E$12,2,IF('Risk Log'!N63=Lists!$E$13,3,0)))</f>
        <v>0</v>
      </c>
      <c r="P63" s="10"/>
      <c r="Q63" s="10">
        <f>IF(P63=Lists!$E$11,1,IF(P63=Lists!$E$12,2,IF('Risk Log'!P63=Lists!$E$13,3,0)))</f>
        <v>0</v>
      </c>
      <c r="R63" s="32">
        <f t="shared" si="2"/>
        <v>-1</v>
      </c>
      <c r="S63" s="11" t="str">
        <f t="shared" si="1"/>
        <v>Input Likelihood &amp; Impact</v>
      </c>
    </row>
    <row r="64" spans="2:19" x14ac:dyDescent="0.25">
      <c r="B64" s="9">
        <v>59</v>
      </c>
      <c r="C64" s="10"/>
      <c r="D64" s="10"/>
      <c r="E64" s="10"/>
      <c r="F64" s="10"/>
      <c r="G64" s="55"/>
      <c r="H64" s="12"/>
      <c r="I64" s="12"/>
      <c r="J64" s="10"/>
      <c r="K64" s="10"/>
      <c r="L64" s="10"/>
      <c r="M64" s="12"/>
      <c r="N64" s="10"/>
      <c r="O64" s="10">
        <f>IF(N64=Lists!$E$11,1,IF(N64=Lists!$E$12,2,IF('Risk Log'!N64=Lists!$E$13,3,0)))</f>
        <v>0</v>
      </c>
      <c r="P64" s="10"/>
      <c r="Q64" s="10">
        <f>IF(P64=Lists!$E$11,1,IF(P64=Lists!$E$12,2,IF('Risk Log'!P64=Lists!$E$13,3,0)))</f>
        <v>0</v>
      </c>
      <c r="R64" s="32">
        <f t="shared" si="2"/>
        <v>-1</v>
      </c>
      <c r="S64" s="11" t="str">
        <f t="shared" si="1"/>
        <v>Input Likelihood &amp; Impact</v>
      </c>
    </row>
    <row r="65" spans="2:19" x14ac:dyDescent="0.25">
      <c r="B65" s="9">
        <v>60</v>
      </c>
      <c r="C65" s="10"/>
      <c r="D65" s="10"/>
      <c r="E65" s="10"/>
      <c r="F65" s="10"/>
      <c r="G65" s="55"/>
      <c r="H65" s="12"/>
      <c r="I65" s="12"/>
      <c r="J65" s="10"/>
      <c r="K65" s="10"/>
      <c r="L65" s="10"/>
      <c r="M65" s="12"/>
      <c r="N65" s="10"/>
      <c r="O65" s="10">
        <f>IF(N65=Lists!$E$11,1,IF(N65=Lists!$E$12,2,IF('Risk Log'!N65=Lists!$E$13,3,0)))</f>
        <v>0</v>
      </c>
      <c r="P65" s="10"/>
      <c r="Q65" s="10">
        <f>IF(P65=Lists!$E$11,1,IF(P65=Lists!$E$12,2,IF('Risk Log'!P65=Lists!$E$13,3,0)))</f>
        <v>0</v>
      </c>
      <c r="R65" s="32">
        <f t="shared" si="2"/>
        <v>-1</v>
      </c>
      <c r="S65" s="11" t="str">
        <f t="shared" si="1"/>
        <v>Input Likelihood &amp; Impact</v>
      </c>
    </row>
    <row r="66" spans="2:19" x14ac:dyDescent="0.25">
      <c r="B66" s="9">
        <v>61</v>
      </c>
      <c r="C66" s="10"/>
      <c r="D66" s="10"/>
      <c r="E66" s="10"/>
      <c r="F66" s="10"/>
      <c r="G66" s="55"/>
      <c r="H66" s="12"/>
      <c r="I66" s="12"/>
      <c r="J66" s="10"/>
      <c r="K66" s="10"/>
      <c r="L66" s="10"/>
      <c r="M66" s="12"/>
      <c r="N66" s="10"/>
      <c r="O66" s="10">
        <f>IF(N66=Lists!$E$11,1,IF(N66=Lists!$E$12,2,IF('Risk Log'!N66=Lists!$E$13,3,0)))</f>
        <v>0</v>
      </c>
      <c r="P66" s="10"/>
      <c r="Q66" s="10">
        <f>IF(P66=Lists!$E$11,1,IF(P66=Lists!$E$12,2,IF('Risk Log'!P66=Lists!$E$13,3,0)))</f>
        <v>0</v>
      </c>
      <c r="R66" s="32">
        <f t="shared" si="2"/>
        <v>-1</v>
      </c>
      <c r="S66" s="11" t="str">
        <f t="shared" si="1"/>
        <v>Input Likelihood &amp; Impact</v>
      </c>
    </row>
    <row r="67" spans="2:19" x14ac:dyDescent="0.25">
      <c r="B67" s="9">
        <v>62</v>
      </c>
      <c r="C67" s="10"/>
      <c r="D67" s="10"/>
      <c r="E67" s="10"/>
      <c r="F67" s="10"/>
      <c r="G67" s="55"/>
      <c r="H67" s="12"/>
      <c r="I67" s="12"/>
      <c r="J67" s="10"/>
      <c r="K67" s="10"/>
      <c r="L67" s="10"/>
      <c r="M67" s="12"/>
      <c r="N67" s="10"/>
      <c r="O67" s="10">
        <f>IF(N67=Lists!$E$11,1,IF(N67=Lists!$E$12,2,IF('Risk Log'!N67=Lists!$E$13,3,0)))</f>
        <v>0</v>
      </c>
      <c r="P67" s="10"/>
      <c r="Q67" s="10">
        <f>IF(P67=Lists!$E$11,1,IF(P67=Lists!$E$12,2,IF('Risk Log'!P67=Lists!$E$13,3,0)))</f>
        <v>0</v>
      </c>
      <c r="R67" s="32">
        <f t="shared" si="2"/>
        <v>-1</v>
      </c>
      <c r="S67" s="11" t="str">
        <f t="shared" si="1"/>
        <v>Input Likelihood &amp; Impact</v>
      </c>
    </row>
    <row r="68" spans="2:19" x14ac:dyDescent="0.25">
      <c r="B68" s="9">
        <v>63</v>
      </c>
      <c r="C68" s="10"/>
      <c r="D68" s="10"/>
      <c r="E68" s="10"/>
      <c r="F68" s="10"/>
      <c r="G68" s="55"/>
      <c r="H68" s="12"/>
      <c r="I68" s="12"/>
      <c r="J68" s="10"/>
      <c r="K68" s="10"/>
      <c r="L68" s="10"/>
      <c r="M68" s="12"/>
      <c r="N68" s="10"/>
      <c r="O68" s="10">
        <f>IF(N68=Lists!$E$11,1,IF(N68=Lists!$E$12,2,IF('Risk Log'!N68=Lists!$E$13,3,0)))</f>
        <v>0</v>
      </c>
      <c r="P68" s="10"/>
      <c r="Q68" s="10">
        <f>IF(P68=Lists!$E$11,1,IF(P68=Lists!$E$12,2,IF('Risk Log'!P68=Lists!$E$13,3,0)))</f>
        <v>0</v>
      </c>
      <c r="R68" s="32">
        <f t="shared" si="2"/>
        <v>-1</v>
      </c>
      <c r="S68" s="11" t="str">
        <f t="shared" si="1"/>
        <v>Input Likelihood &amp; Impact</v>
      </c>
    </row>
    <row r="69" spans="2:19" x14ac:dyDescent="0.25">
      <c r="B69" s="9">
        <v>64</v>
      </c>
      <c r="C69" s="10"/>
      <c r="D69" s="10"/>
      <c r="E69" s="10"/>
      <c r="F69" s="10"/>
      <c r="G69" s="55"/>
      <c r="H69" s="12"/>
      <c r="I69" s="12"/>
      <c r="J69" s="10"/>
      <c r="K69" s="10"/>
      <c r="L69" s="10"/>
      <c r="M69" s="12"/>
      <c r="N69" s="10"/>
      <c r="O69" s="10">
        <f>IF(N69=Lists!$E$11,1,IF(N69=Lists!$E$12,2,IF('Risk Log'!N69=Lists!$E$13,3,0)))</f>
        <v>0</v>
      </c>
      <c r="P69" s="10"/>
      <c r="Q69" s="10">
        <f>IF(P69=Lists!$E$11,1,IF(P69=Lists!$E$12,2,IF('Risk Log'!P69=Lists!$E$13,3,0)))</f>
        <v>0</v>
      </c>
      <c r="R69" s="32">
        <f t="shared" si="2"/>
        <v>-1</v>
      </c>
      <c r="S69" s="11" t="str">
        <f t="shared" si="1"/>
        <v>Input Likelihood &amp; Impact</v>
      </c>
    </row>
    <row r="70" spans="2:19" x14ac:dyDescent="0.25">
      <c r="B70" s="9">
        <v>65</v>
      </c>
      <c r="C70" s="10"/>
      <c r="D70" s="10"/>
      <c r="E70" s="10"/>
      <c r="F70" s="10"/>
      <c r="G70" s="55"/>
      <c r="H70" s="12"/>
      <c r="I70" s="12"/>
      <c r="J70" s="10"/>
      <c r="K70" s="10"/>
      <c r="L70" s="10"/>
      <c r="M70" s="12"/>
      <c r="N70" s="10"/>
      <c r="O70" s="10">
        <f>IF(N70=Lists!$E$11,1,IF(N70=Lists!$E$12,2,IF('Risk Log'!N70=Lists!$E$13,3,0)))</f>
        <v>0</v>
      </c>
      <c r="P70" s="10"/>
      <c r="Q70" s="10">
        <f>IF(P70=Lists!$E$11,1,IF(P70=Lists!$E$12,2,IF('Risk Log'!P70=Lists!$E$13,3,0)))</f>
        <v>0</v>
      </c>
      <c r="R70" s="32">
        <f t="shared" ref="R70:R101" si="3">IF(Q70*O70&lt;&gt;0,O70*Q70,-1)</f>
        <v>-1</v>
      </c>
      <c r="S70" s="11" t="str">
        <f t="shared" si="1"/>
        <v>Input Likelihood &amp; Impact</v>
      </c>
    </row>
    <row r="71" spans="2:19" x14ac:dyDescent="0.25">
      <c r="B71" s="9">
        <v>66</v>
      </c>
      <c r="C71" s="10"/>
      <c r="D71" s="10"/>
      <c r="E71" s="10"/>
      <c r="F71" s="10"/>
      <c r="G71" s="55"/>
      <c r="H71" s="12"/>
      <c r="I71" s="12"/>
      <c r="J71" s="10"/>
      <c r="K71" s="10"/>
      <c r="L71" s="10"/>
      <c r="M71" s="12"/>
      <c r="N71" s="10"/>
      <c r="O71" s="10">
        <f>IF(N71=Lists!$E$11,1,IF(N71=Lists!$E$12,2,IF('Risk Log'!N71=Lists!$E$13,3,0)))</f>
        <v>0</v>
      </c>
      <c r="P71" s="10"/>
      <c r="Q71" s="10">
        <f>IF(P71=Lists!$E$11,1,IF(P71=Lists!$E$12,2,IF('Risk Log'!P71=Lists!$E$13,3,0)))</f>
        <v>0</v>
      </c>
      <c r="R71" s="32">
        <f t="shared" si="3"/>
        <v>-1</v>
      </c>
      <c r="S71" s="11" t="str">
        <f t="shared" ref="S71:S134" si="4">IF(R71=-1,"Input Likelihood &amp; Impact","")</f>
        <v>Input Likelihood &amp; Impact</v>
      </c>
    </row>
    <row r="72" spans="2:19" x14ac:dyDescent="0.25">
      <c r="B72" s="9">
        <v>67</v>
      </c>
      <c r="C72" s="10"/>
      <c r="D72" s="10"/>
      <c r="E72" s="10"/>
      <c r="F72" s="10"/>
      <c r="G72" s="55"/>
      <c r="H72" s="12"/>
      <c r="I72" s="12"/>
      <c r="J72" s="10"/>
      <c r="K72" s="10"/>
      <c r="L72" s="10"/>
      <c r="M72" s="12"/>
      <c r="N72" s="10"/>
      <c r="O72" s="10">
        <f>IF(N72=Lists!$E$11,1,IF(N72=Lists!$E$12,2,IF('Risk Log'!N72=Lists!$E$13,3,0)))</f>
        <v>0</v>
      </c>
      <c r="P72" s="10"/>
      <c r="Q72" s="10">
        <f>IF(P72=Lists!$E$11,1,IF(P72=Lists!$E$12,2,IF('Risk Log'!P72=Lists!$E$13,3,0)))</f>
        <v>0</v>
      </c>
      <c r="R72" s="32">
        <f t="shared" si="3"/>
        <v>-1</v>
      </c>
      <c r="S72" s="11" t="str">
        <f t="shared" si="4"/>
        <v>Input Likelihood &amp; Impact</v>
      </c>
    </row>
    <row r="73" spans="2:19" x14ac:dyDescent="0.25">
      <c r="B73" s="9">
        <v>68</v>
      </c>
      <c r="C73" s="10"/>
      <c r="D73" s="10"/>
      <c r="E73" s="10"/>
      <c r="F73" s="10"/>
      <c r="G73" s="55"/>
      <c r="H73" s="12"/>
      <c r="I73" s="12"/>
      <c r="J73" s="10"/>
      <c r="K73" s="10"/>
      <c r="L73" s="10"/>
      <c r="M73" s="12"/>
      <c r="N73" s="10"/>
      <c r="O73" s="10">
        <f>IF(N73=Lists!$E$11,1,IF(N73=Lists!$E$12,2,IF('Risk Log'!N73=Lists!$E$13,3,0)))</f>
        <v>0</v>
      </c>
      <c r="P73" s="10"/>
      <c r="Q73" s="10">
        <f>IF(P73=Lists!$E$11,1,IF(P73=Lists!$E$12,2,IF('Risk Log'!P73=Lists!$E$13,3,0)))</f>
        <v>0</v>
      </c>
      <c r="R73" s="32">
        <f t="shared" si="3"/>
        <v>-1</v>
      </c>
      <c r="S73" s="11" t="str">
        <f t="shared" si="4"/>
        <v>Input Likelihood &amp; Impact</v>
      </c>
    </row>
    <row r="74" spans="2:19" x14ac:dyDescent="0.25">
      <c r="B74" s="9">
        <v>69</v>
      </c>
      <c r="C74" s="10"/>
      <c r="D74" s="10"/>
      <c r="E74" s="10"/>
      <c r="F74" s="10"/>
      <c r="G74" s="55"/>
      <c r="H74" s="12"/>
      <c r="I74" s="12"/>
      <c r="J74" s="10"/>
      <c r="K74" s="10"/>
      <c r="L74" s="10"/>
      <c r="M74" s="12"/>
      <c r="N74" s="10"/>
      <c r="O74" s="10">
        <f>IF(N74=Lists!$E$11,1,IF(N74=Lists!$E$12,2,IF('Risk Log'!N74=Lists!$E$13,3,0)))</f>
        <v>0</v>
      </c>
      <c r="P74" s="10"/>
      <c r="Q74" s="10">
        <f>IF(P74=Lists!$E$11,1,IF(P74=Lists!$E$12,2,IF('Risk Log'!P74=Lists!$E$13,3,0)))</f>
        <v>0</v>
      </c>
      <c r="R74" s="32">
        <f t="shared" si="3"/>
        <v>-1</v>
      </c>
      <c r="S74" s="11" t="str">
        <f t="shared" si="4"/>
        <v>Input Likelihood &amp; Impact</v>
      </c>
    </row>
    <row r="75" spans="2:19" x14ac:dyDescent="0.25">
      <c r="B75" s="9">
        <v>70</v>
      </c>
      <c r="C75" s="10"/>
      <c r="D75" s="10"/>
      <c r="E75" s="10"/>
      <c r="F75" s="10"/>
      <c r="G75" s="55"/>
      <c r="H75" s="12"/>
      <c r="I75" s="12"/>
      <c r="J75" s="10"/>
      <c r="K75" s="10"/>
      <c r="L75" s="10"/>
      <c r="M75" s="12"/>
      <c r="N75" s="10"/>
      <c r="O75" s="10">
        <f>IF(N75=Lists!$E$11,1,IF(N75=Lists!$E$12,2,IF('Risk Log'!N75=Lists!$E$13,3,0)))</f>
        <v>0</v>
      </c>
      <c r="P75" s="10"/>
      <c r="Q75" s="10">
        <f>IF(P75=Lists!$E$11,1,IF(P75=Lists!$E$12,2,IF('Risk Log'!P75=Lists!$E$13,3,0)))</f>
        <v>0</v>
      </c>
      <c r="R75" s="32">
        <f t="shared" si="3"/>
        <v>-1</v>
      </c>
      <c r="S75" s="11" t="str">
        <f t="shared" si="4"/>
        <v>Input Likelihood &amp; Impact</v>
      </c>
    </row>
    <row r="76" spans="2:19" x14ac:dyDescent="0.25">
      <c r="B76" s="9">
        <v>71</v>
      </c>
      <c r="C76" s="10"/>
      <c r="D76" s="10"/>
      <c r="E76" s="10"/>
      <c r="F76" s="10"/>
      <c r="G76" s="55"/>
      <c r="H76" s="12"/>
      <c r="I76" s="12"/>
      <c r="J76" s="10"/>
      <c r="K76" s="10"/>
      <c r="L76" s="10"/>
      <c r="M76" s="12"/>
      <c r="N76" s="10"/>
      <c r="O76" s="10">
        <f>IF(N76=Lists!$E$11,1,IF(N76=Lists!$E$12,2,IF('Risk Log'!N76=Lists!$E$13,3,0)))</f>
        <v>0</v>
      </c>
      <c r="P76" s="10"/>
      <c r="Q76" s="10">
        <f>IF(P76=Lists!$E$11,1,IF(P76=Lists!$E$12,2,IF('Risk Log'!P76=Lists!$E$13,3,0)))</f>
        <v>0</v>
      </c>
      <c r="R76" s="32">
        <f t="shared" si="3"/>
        <v>-1</v>
      </c>
      <c r="S76" s="11" t="str">
        <f t="shared" si="4"/>
        <v>Input Likelihood &amp; Impact</v>
      </c>
    </row>
    <row r="77" spans="2:19" x14ac:dyDescent="0.25">
      <c r="B77" s="9">
        <v>72</v>
      </c>
      <c r="C77" s="10"/>
      <c r="D77" s="10"/>
      <c r="E77" s="10"/>
      <c r="F77" s="10"/>
      <c r="G77" s="55"/>
      <c r="H77" s="12"/>
      <c r="I77" s="12"/>
      <c r="J77" s="10"/>
      <c r="K77" s="10"/>
      <c r="L77" s="10"/>
      <c r="M77" s="12"/>
      <c r="N77" s="10"/>
      <c r="O77" s="10">
        <f>IF(N77=Lists!$E$11,1,IF(N77=Lists!$E$12,2,IF('Risk Log'!N77=Lists!$E$13,3,0)))</f>
        <v>0</v>
      </c>
      <c r="P77" s="10"/>
      <c r="Q77" s="10">
        <f>IF(P77=Lists!$E$11,1,IF(P77=Lists!$E$12,2,IF('Risk Log'!P77=Lists!$E$13,3,0)))</f>
        <v>0</v>
      </c>
      <c r="R77" s="32">
        <f t="shared" si="3"/>
        <v>-1</v>
      </c>
      <c r="S77" s="11" t="str">
        <f t="shared" si="4"/>
        <v>Input Likelihood &amp; Impact</v>
      </c>
    </row>
    <row r="78" spans="2:19" x14ac:dyDescent="0.25">
      <c r="B78" s="9">
        <v>73</v>
      </c>
      <c r="C78" s="10"/>
      <c r="D78" s="10"/>
      <c r="E78" s="10"/>
      <c r="F78" s="10"/>
      <c r="G78" s="55"/>
      <c r="H78" s="12"/>
      <c r="I78" s="12"/>
      <c r="J78" s="10"/>
      <c r="K78" s="10"/>
      <c r="L78" s="10"/>
      <c r="M78" s="12"/>
      <c r="N78" s="10"/>
      <c r="O78" s="10">
        <f>IF(N78=Lists!$E$11,1,IF(N78=Lists!$E$12,2,IF('Risk Log'!N78=Lists!$E$13,3,0)))</f>
        <v>0</v>
      </c>
      <c r="P78" s="10"/>
      <c r="Q78" s="10">
        <f>IF(P78=Lists!$E$11,1,IF(P78=Lists!$E$12,2,IF('Risk Log'!P78=Lists!$E$13,3,0)))</f>
        <v>0</v>
      </c>
      <c r="R78" s="32">
        <f t="shared" si="3"/>
        <v>-1</v>
      </c>
      <c r="S78" s="11" t="str">
        <f t="shared" si="4"/>
        <v>Input Likelihood &amp; Impact</v>
      </c>
    </row>
    <row r="79" spans="2:19" x14ac:dyDescent="0.25">
      <c r="B79" s="9">
        <v>74</v>
      </c>
      <c r="C79" s="10"/>
      <c r="D79" s="10"/>
      <c r="E79" s="10"/>
      <c r="F79" s="10"/>
      <c r="G79" s="55"/>
      <c r="H79" s="12"/>
      <c r="I79" s="12"/>
      <c r="J79" s="10"/>
      <c r="K79" s="10"/>
      <c r="L79" s="10"/>
      <c r="M79" s="12"/>
      <c r="N79" s="10"/>
      <c r="O79" s="10">
        <f>IF(N79=Lists!$E$11,1,IF(N79=Lists!$E$12,2,IF('Risk Log'!N79=Lists!$E$13,3,0)))</f>
        <v>0</v>
      </c>
      <c r="P79" s="10"/>
      <c r="Q79" s="10">
        <f>IF(P79=Lists!$E$11,1,IF(P79=Lists!$E$12,2,IF('Risk Log'!P79=Lists!$E$13,3,0)))</f>
        <v>0</v>
      </c>
      <c r="R79" s="32">
        <f t="shared" si="3"/>
        <v>-1</v>
      </c>
      <c r="S79" s="11" t="str">
        <f t="shared" si="4"/>
        <v>Input Likelihood &amp; Impact</v>
      </c>
    </row>
    <row r="80" spans="2:19" x14ac:dyDescent="0.25">
      <c r="B80" s="9">
        <v>75</v>
      </c>
      <c r="C80" s="10"/>
      <c r="D80" s="10"/>
      <c r="E80" s="10"/>
      <c r="F80" s="10"/>
      <c r="G80" s="55"/>
      <c r="H80" s="12"/>
      <c r="I80" s="12"/>
      <c r="J80" s="10"/>
      <c r="K80" s="10"/>
      <c r="L80" s="10"/>
      <c r="M80" s="12"/>
      <c r="N80" s="10"/>
      <c r="O80" s="10">
        <f>IF(N80=Lists!$E$11,1,IF(N80=Lists!$E$12,2,IF('Risk Log'!N80=Lists!$E$13,3,0)))</f>
        <v>0</v>
      </c>
      <c r="P80" s="10"/>
      <c r="Q80" s="10">
        <f>IF(P80=Lists!$E$11,1,IF(P80=Lists!$E$12,2,IF('Risk Log'!P80=Lists!$E$13,3,0)))</f>
        <v>0</v>
      </c>
      <c r="R80" s="32">
        <f t="shared" si="3"/>
        <v>-1</v>
      </c>
      <c r="S80" s="11" t="str">
        <f t="shared" si="4"/>
        <v>Input Likelihood &amp; Impact</v>
      </c>
    </row>
    <row r="81" spans="2:19" x14ac:dyDescent="0.25">
      <c r="B81" s="9">
        <v>76</v>
      </c>
      <c r="C81" s="10"/>
      <c r="D81" s="10"/>
      <c r="E81" s="10"/>
      <c r="F81" s="10"/>
      <c r="G81" s="55"/>
      <c r="H81" s="12"/>
      <c r="I81" s="12"/>
      <c r="J81" s="10"/>
      <c r="K81" s="10"/>
      <c r="L81" s="10"/>
      <c r="M81" s="12"/>
      <c r="N81" s="10"/>
      <c r="O81" s="10">
        <f>IF(N81=Lists!$E$11,1,IF(N81=Lists!$E$12,2,IF('Risk Log'!N81=Lists!$E$13,3,0)))</f>
        <v>0</v>
      </c>
      <c r="P81" s="10"/>
      <c r="Q81" s="10">
        <f>IF(P81=Lists!$E$11,1,IF(P81=Lists!$E$12,2,IF('Risk Log'!P81=Lists!$E$13,3,0)))</f>
        <v>0</v>
      </c>
      <c r="R81" s="32">
        <f t="shared" si="3"/>
        <v>-1</v>
      </c>
      <c r="S81" s="11" t="str">
        <f t="shared" si="4"/>
        <v>Input Likelihood &amp; Impact</v>
      </c>
    </row>
    <row r="82" spans="2:19" x14ac:dyDescent="0.25">
      <c r="B82" s="9">
        <v>77</v>
      </c>
      <c r="C82" s="10"/>
      <c r="D82" s="10"/>
      <c r="E82" s="10"/>
      <c r="F82" s="10"/>
      <c r="G82" s="55"/>
      <c r="H82" s="12"/>
      <c r="I82" s="12"/>
      <c r="J82" s="10"/>
      <c r="K82" s="10"/>
      <c r="L82" s="10"/>
      <c r="M82" s="12"/>
      <c r="N82" s="10"/>
      <c r="O82" s="10">
        <f>IF(N82=Lists!$E$11,1,IF(N82=Lists!$E$12,2,IF('Risk Log'!N82=Lists!$E$13,3,0)))</f>
        <v>0</v>
      </c>
      <c r="P82" s="10"/>
      <c r="Q82" s="10">
        <f>IF(P82=Lists!$E$11,1,IF(P82=Lists!$E$12,2,IF('Risk Log'!P82=Lists!$E$13,3,0)))</f>
        <v>0</v>
      </c>
      <c r="R82" s="32">
        <f t="shared" si="3"/>
        <v>-1</v>
      </c>
      <c r="S82" s="11" t="str">
        <f t="shared" si="4"/>
        <v>Input Likelihood &amp; Impact</v>
      </c>
    </row>
    <row r="83" spans="2:19" x14ac:dyDescent="0.25">
      <c r="B83" s="9">
        <v>78</v>
      </c>
      <c r="C83" s="10"/>
      <c r="D83" s="10"/>
      <c r="E83" s="10"/>
      <c r="F83" s="10"/>
      <c r="G83" s="55"/>
      <c r="H83" s="12"/>
      <c r="I83" s="12"/>
      <c r="J83" s="10"/>
      <c r="K83" s="10"/>
      <c r="L83" s="10"/>
      <c r="M83" s="12"/>
      <c r="N83" s="10"/>
      <c r="O83" s="10">
        <f>IF(N83=Lists!$E$11,1,IF(N83=Lists!$E$12,2,IF('Risk Log'!N83=Lists!$E$13,3,0)))</f>
        <v>0</v>
      </c>
      <c r="P83" s="10"/>
      <c r="Q83" s="10">
        <f>IF(P83=Lists!$E$11,1,IF(P83=Lists!$E$12,2,IF('Risk Log'!P83=Lists!$E$13,3,0)))</f>
        <v>0</v>
      </c>
      <c r="R83" s="32">
        <f t="shared" si="3"/>
        <v>-1</v>
      </c>
      <c r="S83" s="11" t="str">
        <f t="shared" si="4"/>
        <v>Input Likelihood &amp; Impact</v>
      </c>
    </row>
    <row r="84" spans="2:19" x14ac:dyDescent="0.25">
      <c r="B84" s="9">
        <v>79</v>
      </c>
      <c r="C84" s="10"/>
      <c r="D84" s="10"/>
      <c r="E84" s="10"/>
      <c r="F84" s="10"/>
      <c r="G84" s="55"/>
      <c r="H84" s="12"/>
      <c r="I84" s="12"/>
      <c r="J84" s="10"/>
      <c r="K84" s="10"/>
      <c r="L84" s="10"/>
      <c r="M84" s="12"/>
      <c r="N84" s="10"/>
      <c r="O84" s="10">
        <f>IF(N84=Lists!$E$11,1,IF(N84=Lists!$E$12,2,IF('Risk Log'!N84=Lists!$E$13,3,0)))</f>
        <v>0</v>
      </c>
      <c r="P84" s="10"/>
      <c r="Q84" s="10">
        <f>IF(P84=Lists!$E$11,1,IF(P84=Lists!$E$12,2,IF('Risk Log'!P84=Lists!$E$13,3,0)))</f>
        <v>0</v>
      </c>
      <c r="R84" s="32">
        <f t="shared" si="3"/>
        <v>-1</v>
      </c>
      <c r="S84" s="11" t="str">
        <f t="shared" si="4"/>
        <v>Input Likelihood &amp; Impact</v>
      </c>
    </row>
    <row r="85" spans="2:19" x14ac:dyDescent="0.25">
      <c r="B85" s="9">
        <v>80</v>
      </c>
      <c r="C85" s="10"/>
      <c r="D85" s="10"/>
      <c r="E85" s="10"/>
      <c r="F85" s="10"/>
      <c r="G85" s="55"/>
      <c r="H85" s="12"/>
      <c r="I85" s="12"/>
      <c r="J85" s="10"/>
      <c r="K85" s="10"/>
      <c r="L85" s="10"/>
      <c r="M85" s="12"/>
      <c r="N85" s="10"/>
      <c r="O85" s="10">
        <f>IF(N85=Lists!$E$11,1,IF(N85=Lists!$E$12,2,IF('Risk Log'!N85=Lists!$E$13,3,0)))</f>
        <v>0</v>
      </c>
      <c r="P85" s="10"/>
      <c r="Q85" s="10">
        <f>IF(P85=Lists!$E$11,1,IF(P85=Lists!$E$12,2,IF('Risk Log'!P85=Lists!$E$13,3,0)))</f>
        <v>0</v>
      </c>
      <c r="R85" s="32">
        <f t="shared" si="3"/>
        <v>-1</v>
      </c>
      <c r="S85" s="11" t="str">
        <f t="shared" si="4"/>
        <v>Input Likelihood &amp; Impact</v>
      </c>
    </row>
    <row r="86" spans="2:19" x14ac:dyDescent="0.25">
      <c r="B86" s="9">
        <v>81</v>
      </c>
      <c r="C86" s="10"/>
      <c r="D86" s="10"/>
      <c r="E86" s="10"/>
      <c r="F86" s="10"/>
      <c r="G86" s="55"/>
      <c r="H86" s="12"/>
      <c r="I86" s="12"/>
      <c r="J86" s="10"/>
      <c r="K86" s="10"/>
      <c r="L86" s="10"/>
      <c r="M86" s="12"/>
      <c r="N86" s="10"/>
      <c r="O86" s="10">
        <f>IF(N86=Lists!$E$11,1,IF(N86=Lists!$E$12,2,IF('Risk Log'!N86=Lists!$E$13,3,0)))</f>
        <v>0</v>
      </c>
      <c r="P86" s="10"/>
      <c r="Q86" s="10">
        <f>IF(P86=Lists!$E$11,1,IF(P86=Lists!$E$12,2,IF('Risk Log'!P86=Lists!$E$13,3,0)))</f>
        <v>0</v>
      </c>
      <c r="R86" s="32">
        <f t="shared" si="3"/>
        <v>-1</v>
      </c>
      <c r="S86" s="11" t="str">
        <f t="shared" si="4"/>
        <v>Input Likelihood &amp; Impact</v>
      </c>
    </row>
    <row r="87" spans="2:19" x14ac:dyDescent="0.25">
      <c r="B87" s="9">
        <v>82</v>
      </c>
      <c r="C87" s="10"/>
      <c r="D87" s="10"/>
      <c r="E87" s="10"/>
      <c r="F87" s="10"/>
      <c r="G87" s="55"/>
      <c r="H87" s="12"/>
      <c r="I87" s="12"/>
      <c r="J87" s="10"/>
      <c r="K87" s="10"/>
      <c r="L87" s="10"/>
      <c r="M87" s="12"/>
      <c r="N87" s="10"/>
      <c r="O87" s="10">
        <f>IF(N87=Lists!$E$11,1,IF(N87=Lists!$E$12,2,IF('Risk Log'!N87=Lists!$E$13,3,0)))</f>
        <v>0</v>
      </c>
      <c r="P87" s="10"/>
      <c r="Q87" s="10">
        <f>IF(P87=Lists!$E$11,1,IF(P87=Lists!$E$12,2,IF('Risk Log'!P87=Lists!$E$13,3,0)))</f>
        <v>0</v>
      </c>
      <c r="R87" s="32">
        <f t="shared" si="3"/>
        <v>-1</v>
      </c>
      <c r="S87" s="11" t="str">
        <f t="shared" si="4"/>
        <v>Input Likelihood &amp; Impact</v>
      </c>
    </row>
    <row r="88" spans="2:19" x14ac:dyDescent="0.25">
      <c r="B88" s="9">
        <v>83</v>
      </c>
      <c r="C88" s="10"/>
      <c r="D88" s="10"/>
      <c r="E88" s="10"/>
      <c r="F88" s="10"/>
      <c r="G88" s="55"/>
      <c r="H88" s="12"/>
      <c r="I88" s="12"/>
      <c r="J88" s="10"/>
      <c r="K88" s="10"/>
      <c r="L88" s="10"/>
      <c r="M88" s="12"/>
      <c r="N88" s="10"/>
      <c r="O88" s="10">
        <f>IF(N88=Lists!$E$11,1,IF(N88=Lists!$E$12,2,IF('Risk Log'!N88=Lists!$E$13,3,0)))</f>
        <v>0</v>
      </c>
      <c r="P88" s="10"/>
      <c r="Q88" s="10">
        <f>IF(P88=Lists!$E$11,1,IF(P88=Lists!$E$12,2,IF('Risk Log'!P88=Lists!$E$13,3,0)))</f>
        <v>0</v>
      </c>
      <c r="R88" s="32">
        <f t="shared" si="3"/>
        <v>-1</v>
      </c>
      <c r="S88" s="11" t="str">
        <f t="shared" si="4"/>
        <v>Input Likelihood &amp; Impact</v>
      </c>
    </row>
    <row r="89" spans="2:19" x14ac:dyDescent="0.25">
      <c r="B89" s="9">
        <v>84</v>
      </c>
      <c r="C89" s="10"/>
      <c r="D89" s="10"/>
      <c r="E89" s="10"/>
      <c r="F89" s="10"/>
      <c r="G89" s="55"/>
      <c r="H89" s="12"/>
      <c r="I89" s="12"/>
      <c r="J89" s="10"/>
      <c r="K89" s="10"/>
      <c r="L89" s="10"/>
      <c r="M89" s="12"/>
      <c r="N89" s="10"/>
      <c r="O89" s="10">
        <f>IF(N89=Lists!$E$11,1,IF(N89=Lists!$E$12,2,IF('Risk Log'!N89=Lists!$E$13,3,0)))</f>
        <v>0</v>
      </c>
      <c r="P89" s="10"/>
      <c r="Q89" s="10">
        <f>IF(P89=Lists!$E$11,1,IF(P89=Lists!$E$12,2,IF('Risk Log'!P89=Lists!$E$13,3,0)))</f>
        <v>0</v>
      </c>
      <c r="R89" s="32">
        <f t="shared" si="3"/>
        <v>-1</v>
      </c>
      <c r="S89" s="11" t="str">
        <f t="shared" si="4"/>
        <v>Input Likelihood &amp; Impact</v>
      </c>
    </row>
    <row r="90" spans="2:19" x14ac:dyDescent="0.25">
      <c r="B90" s="9">
        <v>85</v>
      </c>
      <c r="C90" s="10"/>
      <c r="D90" s="10"/>
      <c r="E90" s="10"/>
      <c r="F90" s="10"/>
      <c r="G90" s="55"/>
      <c r="H90" s="12"/>
      <c r="I90" s="12"/>
      <c r="J90" s="10"/>
      <c r="K90" s="10"/>
      <c r="L90" s="10"/>
      <c r="M90" s="12"/>
      <c r="N90" s="10"/>
      <c r="O90" s="10">
        <f>IF(N90=Lists!$E$11,1,IF(N90=Lists!$E$12,2,IF('Risk Log'!N90=Lists!$E$13,3,0)))</f>
        <v>0</v>
      </c>
      <c r="P90" s="10"/>
      <c r="Q90" s="10">
        <f>IF(P90=Lists!$E$11,1,IF(P90=Lists!$E$12,2,IF('Risk Log'!P90=Lists!$E$13,3,0)))</f>
        <v>0</v>
      </c>
      <c r="R90" s="32">
        <f t="shared" si="3"/>
        <v>-1</v>
      </c>
      <c r="S90" s="11" t="str">
        <f t="shared" si="4"/>
        <v>Input Likelihood &amp; Impact</v>
      </c>
    </row>
    <row r="91" spans="2:19" x14ac:dyDescent="0.25">
      <c r="B91" s="9">
        <v>86</v>
      </c>
      <c r="C91" s="10"/>
      <c r="D91" s="10"/>
      <c r="E91" s="10"/>
      <c r="F91" s="10"/>
      <c r="G91" s="55"/>
      <c r="H91" s="12"/>
      <c r="I91" s="12"/>
      <c r="J91" s="10"/>
      <c r="K91" s="10"/>
      <c r="L91" s="10"/>
      <c r="M91" s="12"/>
      <c r="N91" s="10"/>
      <c r="O91" s="10">
        <f>IF(N91=Lists!$E$11,1,IF(N91=Lists!$E$12,2,IF('Risk Log'!N91=Lists!$E$13,3,0)))</f>
        <v>0</v>
      </c>
      <c r="P91" s="10"/>
      <c r="Q91" s="10">
        <f>IF(P91=Lists!$E$11,1,IF(P91=Lists!$E$12,2,IF('Risk Log'!P91=Lists!$E$13,3,0)))</f>
        <v>0</v>
      </c>
      <c r="R91" s="32">
        <f t="shared" si="3"/>
        <v>-1</v>
      </c>
      <c r="S91" s="11" t="str">
        <f t="shared" si="4"/>
        <v>Input Likelihood &amp; Impact</v>
      </c>
    </row>
    <row r="92" spans="2:19" x14ac:dyDescent="0.25">
      <c r="B92" s="9">
        <v>87</v>
      </c>
      <c r="C92" s="10"/>
      <c r="D92" s="10"/>
      <c r="E92" s="10"/>
      <c r="F92" s="10"/>
      <c r="G92" s="55"/>
      <c r="H92" s="12"/>
      <c r="I92" s="12"/>
      <c r="J92" s="10"/>
      <c r="K92" s="10"/>
      <c r="L92" s="10"/>
      <c r="M92" s="12"/>
      <c r="N92" s="10"/>
      <c r="O92" s="10">
        <f>IF(N92=Lists!$E$11,1,IF(N92=Lists!$E$12,2,IF('Risk Log'!N92=Lists!$E$13,3,0)))</f>
        <v>0</v>
      </c>
      <c r="P92" s="10"/>
      <c r="Q92" s="10">
        <f>IF(P92=Lists!$E$11,1,IF(P92=Lists!$E$12,2,IF('Risk Log'!P92=Lists!$E$13,3,0)))</f>
        <v>0</v>
      </c>
      <c r="R92" s="32">
        <f t="shared" si="3"/>
        <v>-1</v>
      </c>
      <c r="S92" s="11" t="str">
        <f t="shared" si="4"/>
        <v>Input Likelihood &amp; Impact</v>
      </c>
    </row>
    <row r="93" spans="2:19" x14ac:dyDescent="0.25">
      <c r="B93" s="9">
        <v>88</v>
      </c>
      <c r="C93" s="10"/>
      <c r="D93" s="10"/>
      <c r="E93" s="10"/>
      <c r="F93" s="10"/>
      <c r="G93" s="55"/>
      <c r="H93" s="12"/>
      <c r="I93" s="12"/>
      <c r="J93" s="10"/>
      <c r="K93" s="10"/>
      <c r="L93" s="10"/>
      <c r="M93" s="12"/>
      <c r="N93" s="10"/>
      <c r="O93" s="10">
        <f>IF(N93=Lists!$E$11,1,IF(N93=Lists!$E$12,2,IF('Risk Log'!N93=Lists!$E$13,3,0)))</f>
        <v>0</v>
      </c>
      <c r="P93" s="10"/>
      <c r="Q93" s="10">
        <f>IF(P93=Lists!$E$11,1,IF(P93=Lists!$E$12,2,IF('Risk Log'!P93=Lists!$E$13,3,0)))</f>
        <v>0</v>
      </c>
      <c r="R93" s="32">
        <f t="shared" si="3"/>
        <v>-1</v>
      </c>
      <c r="S93" s="11" t="str">
        <f t="shared" si="4"/>
        <v>Input Likelihood &amp; Impact</v>
      </c>
    </row>
    <row r="94" spans="2:19" x14ac:dyDescent="0.25">
      <c r="B94" s="9">
        <v>89</v>
      </c>
      <c r="C94" s="10"/>
      <c r="D94" s="10"/>
      <c r="E94" s="10"/>
      <c r="F94" s="10"/>
      <c r="G94" s="55"/>
      <c r="H94" s="12"/>
      <c r="I94" s="12"/>
      <c r="J94" s="10"/>
      <c r="K94" s="10"/>
      <c r="L94" s="10"/>
      <c r="M94" s="12"/>
      <c r="N94" s="10"/>
      <c r="O94" s="10">
        <f>IF(N94=Lists!$E$11,1,IF(N94=Lists!$E$12,2,IF('Risk Log'!N94=Lists!$E$13,3,0)))</f>
        <v>0</v>
      </c>
      <c r="P94" s="10"/>
      <c r="Q94" s="10">
        <f>IF(P94=Lists!$E$11,1,IF(P94=Lists!$E$12,2,IF('Risk Log'!P94=Lists!$E$13,3,0)))</f>
        <v>0</v>
      </c>
      <c r="R94" s="32">
        <f t="shared" si="3"/>
        <v>-1</v>
      </c>
      <c r="S94" s="11" t="str">
        <f t="shared" si="4"/>
        <v>Input Likelihood &amp; Impact</v>
      </c>
    </row>
    <row r="95" spans="2:19" x14ac:dyDescent="0.25">
      <c r="B95" s="9">
        <v>90</v>
      </c>
      <c r="C95" s="10"/>
      <c r="D95" s="10"/>
      <c r="E95" s="10"/>
      <c r="F95" s="10"/>
      <c r="G95" s="55"/>
      <c r="H95" s="12"/>
      <c r="I95" s="12"/>
      <c r="J95" s="10"/>
      <c r="K95" s="10"/>
      <c r="L95" s="10"/>
      <c r="M95" s="12"/>
      <c r="N95" s="10"/>
      <c r="O95" s="10">
        <f>IF(N95=Lists!$E$11,1,IF(N95=Lists!$E$12,2,IF('Risk Log'!N95=Lists!$E$13,3,0)))</f>
        <v>0</v>
      </c>
      <c r="P95" s="10"/>
      <c r="Q95" s="10">
        <f>IF(P95=Lists!$E$11,1,IF(P95=Lists!$E$12,2,IF('Risk Log'!P95=Lists!$E$13,3,0)))</f>
        <v>0</v>
      </c>
      <c r="R95" s="32">
        <f t="shared" si="3"/>
        <v>-1</v>
      </c>
      <c r="S95" s="11" t="str">
        <f t="shared" si="4"/>
        <v>Input Likelihood &amp; Impact</v>
      </c>
    </row>
    <row r="96" spans="2:19" x14ac:dyDescent="0.25">
      <c r="B96" s="9">
        <v>91</v>
      </c>
      <c r="C96" s="10"/>
      <c r="D96" s="10"/>
      <c r="E96" s="10"/>
      <c r="F96" s="10"/>
      <c r="G96" s="55"/>
      <c r="H96" s="12"/>
      <c r="I96" s="12"/>
      <c r="J96" s="10"/>
      <c r="K96" s="10"/>
      <c r="L96" s="10"/>
      <c r="M96" s="12"/>
      <c r="N96" s="10"/>
      <c r="O96" s="10">
        <f>IF(N96=Lists!$E$11,1,IF(N96=Lists!$E$12,2,IF('Risk Log'!N96=Lists!$E$13,3,0)))</f>
        <v>0</v>
      </c>
      <c r="P96" s="10"/>
      <c r="Q96" s="10">
        <f>IF(P96=Lists!$E$11,1,IF(P96=Lists!$E$12,2,IF('Risk Log'!P96=Lists!$E$13,3,0)))</f>
        <v>0</v>
      </c>
      <c r="R96" s="32">
        <f t="shared" si="3"/>
        <v>-1</v>
      </c>
      <c r="S96" s="11" t="str">
        <f t="shared" si="4"/>
        <v>Input Likelihood &amp; Impact</v>
      </c>
    </row>
    <row r="97" spans="2:19" x14ac:dyDescent="0.25">
      <c r="B97" s="9">
        <v>92</v>
      </c>
      <c r="C97" s="10"/>
      <c r="D97" s="10"/>
      <c r="E97" s="10"/>
      <c r="F97" s="10"/>
      <c r="G97" s="55"/>
      <c r="H97" s="12"/>
      <c r="I97" s="12"/>
      <c r="J97" s="10"/>
      <c r="K97" s="10"/>
      <c r="L97" s="10"/>
      <c r="M97" s="12"/>
      <c r="N97" s="10"/>
      <c r="O97" s="10">
        <f>IF(N97=Lists!$E$11,1,IF(N97=Lists!$E$12,2,IF('Risk Log'!N97=Lists!$E$13,3,0)))</f>
        <v>0</v>
      </c>
      <c r="P97" s="10"/>
      <c r="Q97" s="10">
        <f>IF(P97=Lists!$E$11,1,IF(P97=Lists!$E$12,2,IF('Risk Log'!P97=Lists!$E$13,3,0)))</f>
        <v>0</v>
      </c>
      <c r="R97" s="32">
        <f t="shared" si="3"/>
        <v>-1</v>
      </c>
      <c r="S97" s="11" t="str">
        <f t="shared" si="4"/>
        <v>Input Likelihood &amp; Impact</v>
      </c>
    </row>
    <row r="98" spans="2:19" x14ac:dyDescent="0.25">
      <c r="B98" s="9">
        <v>93</v>
      </c>
      <c r="C98" s="10"/>
      <c r="D98" s="10"/>
      <c r="E98" s="10"/>
      <c r="F98" s="10"/>
      <c r="G98" s="55"/>
      <c r="H98" s="12"/>
      <c r="I98" s="12"/>
      <c r="J98" s="10"/>
      <c r="K98" s="10"/>
      <c r="L98" s="10"/>
      <c r="M98" s="12"/>
      <c r="N98" s="10"/>
      <c r="O98" s="10">
        <f>IF(N98=Lists!$E$11,1,IF(N98=Lists!$E$12,2,IF('Risk Log'!N98=Lists!$E$13,3,0)))</f>
        <v>0</v>
      </c>
      <c r="P98" s="10"/>
      <c r="Q98" s="10">
        <f>IF(P98=Lists!$E$11,1,IF(P98=Lists!$E$12,2,IF('Risk Log'!P98=Lists!$E$13,3,0)))</f>
        <v>0</v>
      </c>
      <c r="R98" s="32">
        <f t="shared" si="3"/>
        <v>-1</v>
      </c>
      <c r="S98" s="11" t="str">
        <f t="shared" si="4"/>
        <v>Input Likelihood &amp; Impact</v>
      </c>
    </row>
    <row r="99" spans="2:19" x14ac:dyDescent="0.25">
      <c r="B99" s="9">
        <v>94</v>
      </c>
      <c r="C99" s="10"/>
      <c r="D99" s="10"/>
      <c r="E99" s="10"/>
      <c r="F99" s="10"/>
      <c r="G99" s="55"/>
      <c r="H99" s="12"/>
      <c r="I99" s="12"/>
      <c r="J99" s="10"/>
      <c r="K99" s="10"/>
      <c r="L99" s="10"/>
      <c r="M99" s="12"/>
      <c r="N99" s="10"/>
      <c r="O99" s="10">
        <f>IF(N99=Lists!$E$11,1,IF(N99=Lists!$E$12,2,IF('Risk Log'!N99=Lists!$E$13,3,0)))</f>
        <v>0</v>
      </c>
      <c r="P99" s="10"/>
      <c r="Q99" s="10">
        <f>IF(P99=Lists!$E$11,1,IF(P99=Lists!$E$12,2,IF('Risk Log'!P99=Lists!$E$13,3,0)))</f>
        <v>0</v>
      </c>
      <c r="R99" s="32">
        <f t="shared" si="3"/>
        <v>-1</v>
      </c>
      <c r="S99" s="11" t="str">
        <f t="shared" si="4"/>
        <v>Input Likelihood &amp; Impact</v>
      </c>
    </row>
    <row r="100" spans="2:19" x14ac:dyDescent="0.25">
      <c r="B100" s="9">
        <v>95</v>
      </c>
      <c r="C100" s="10"/>
      <c r="D100" s="10"/>
      <c r="E100" s="10"/>
      <c r="F100" s="10"/>
      <c r="G100" s="55"/>
      <c r="H100" s="12"/>
      <c r="I100" s="12"/>
      <c r="J100" s="10"/>
      <c r="K100" s="10"/>
      <c r="L100" s="10"/>
      <c r="M100" s="12"/>
      <c r="N100" s="10"/>
      <c r="O100" s="10">
        <f>IF(N100=Lists!$E$11,1,IF(N100=Lists!$E$12,2,IF('Risk Log'!N100=Lists!$E$13,3,0)))</f>
        <v>0</v>
      </c>
      <c r="P100" s="10"/>
      <c r="Q100" s="10">
        <f>IF(P100=Lists!$E$11,1,IF(P100=Lists!$E$12,2,IF('Risk Log'!P100=Lists!$E$13,3,0)))</f>
        <v>0</v>
      </c>
      <c r="R100" s="32">
        <f t="shared" si="3"/>
        <v>-1</v>
      </c>
      <c r="S100" s="11" t="str">
        <f t="shared" si="4"/>
        <v>Input Likelihood &amp; Impact</v>
      </c>
    </row>
    <row r="101" spans="2:19" x14ac:dyDescent="0.25">
      <c r="B101" s="9">
        <v>96</v>
      </c>
      <c r="C101" s="10"/>
      <c r="D101" s="10"/>
      <c r="E101" s="10"/>
      <c r="F101" s="10"/>
      <c r="G101" s="55"/>
      <c r="H101" s="12"/>
      <c r="I101" s="12"/>
      <c r="J101" s="10"/>
      <c r="K101" s="10"/>
      <c r="L101" s="10"/>
      <c r="M101" s="12"/>
      <c r="N101" s="10"/>
      <c r="O101" s="10">
        <f>IF(N101=Lists!$E$11,1,IF(N101=Lists!$E$12,2,IF('Risk Log'!N101=Lists!$E$13,3,0)))</f>
        <v>0</v>
      </c>
      <c r="P101" s="10"/>
      <c r="Q101" s="10">
        <f>IF(P101=Lists!$E$11,1,IF(P101=Lists!$E$12,2,IF('Risk Log'!P101=Lists!$E$13,3,0)))</f>
        <v>0</v>
      </c>
      <c r="R101" s="32">
        <f t="shared" si="3"/>
        <v>-1</v>
      </c>
      <c r="S101" s="11" t="str">
        <f t="shared" si="4"/>
        <v>Input Likelihood &amp; Impact</v>
      </c>
    </row>
    <row r="102" spans="2:19" x14ac:dyDescent="0.25">
      <c r="B102" s="9">
        <v>97</v>
      </c>
      <c r="C102" s="10"/>
      <c r="D102" s="10"/>
      <c r="E102" s="10"/>
      <c r="F102" s="10"/>
      <c r="G102" s="55"/>
      <c r="H102" s="12"/>
      <c r="I102" s="12"/>
      <c r="J102" s="10"/>
      <c r="K102" s="10"/>
      <c r="L102" s="10"/>
      <c r="M102" s="12"/>
      <c r="N102" s="10"/>
      <c r="O102" s="10">
        <f>IF(N102=Lists!$E$11,1,IF(N102=Lists!$E$12,2,IF('Risk Log'!N102=Lists!$E$13,3,0)))</f>
        <v>0</v>
      </c>
      <c r="P102" s="10"/>
      <c r="Q102" s="10">
        <f>IF(P102=Lists!$E$11,1,IF(P102=Lists!$E$12,2,IF('Risk Log'!P102=Lists!$E$13,3,0)))</f>
        <v>0</v>
      </c>
      <c r="R102" s="32">
        <f t="shared" ref="R102:R133" si="5">IF(Q102*O102&lt;&gt;0,O102*Q102,-1)</f>
        <v>-1</v>
      </c>
      <c r="S102" s="11" t="str">
        <f t="shared" si="4"/>
        <v>Input Likelihood &amp; Impact</v>
      </c>
    </row>
    <row r="103" spans="2:19" x14ac:dyDescent="0.25">
      <c r="B103" s="9">
        <v>98</v>
      </c>
      <c r="C103" s="10"/>
      <c r="D103" s="10"/>
      <c r="E103" s="10"/>
      <c r="F103" s="10"/>
      <c r="G103" s="55"/>
      <c r="H103" s="12"/>
      <c r="I103" s="12"/>
      <c r="J103" s="10"/>
      <c r="K103" s="10"/>
      <c r="L103" s="10"/>
      <c r="M103" s="12"/>
      <c r="N103" s="10"/>
      <c r="O103" s="10">
        <f>IF(N103=Lists!$E$11,1,IF(N103=Lists!$E$12,2,IF('Risk Log'!N103=Lists!$E$13,3,0)))</f>
        <v>0</v>
      </c>
      <c r="P103" s="10"/>
      <c r="Q103" s="10">
        <f>IF(P103=Lists!$E$11,1,IF(P103=Lists!$E$12,2,IF('Risk Log'!P103=Lists!$E$13,3,0)))</f>
        <v>0</v>
      </c>
      <c r="R103" s="32">
        <f t="shared" si="5"/>
        <v>-1</v>
      </c>
      <c r="S103" s="11" t="str">
        <f t="shared" si="4"/>
        <v>Input Likelihood &amp; Impact</v>
      </c>
    </row>
    <row r="104" spans="2:19" x14ac:dyDescent="0.25">
      <c r="B104" s="9">
        <v>99</v>
      </c>
      <c r="C104" s="10"/>
      <c r="D104" s="10"/>
      <c r="E104" s="10"/>
      <c r="F104" s="10"/>
      <c r="G104" s="55"/>
      <c r="H104" s="12"/>
      <c r="I104" s="12"/>
      <c r="J104" s="10"/>
      <c r="K104" s="10"/>
      <c r="L104" s="10"/>
      <c r="M104" s="12"/>
      <c r="N104" s="10"/>
      <c r="O104" s="10">
        <f>IF(N104=Lists!$E$11,1,IF(N104=Lists!$E$12,2,IF('Risk Log'!N104=Lists!$E$13,3,0)))</f>
        <v>0</v>
      </c>
      <c r="P104" s="10"/>
      <c r="Q104" s="10">
        <f>IF(P104=Lists!$E$11,1,IF(P104=Lists!$E$12,2,IF('Risk Log'!P104=Lists!$E$13,3,0)))</f>
        <v>0</v>
      </c>
      <c r="R104" s="32">
        <f t="shared" si="5"/>
        <v>-1</v>
      </c>
      <c r="S104" s="11" t="str">
        <f t="shared" si="4"/>
        <v>Input Likelihood &amp; Impact</v>
      </c>
    </row>
    <row r="105" spans="2:19" x14ac:dyDescent="0.25">
      <c r="B105" s="9">
        <v>100</v>
      </c>
      <c r="C105" s="10"/>
      <c r="D105" s="10"/>
      <c r="E105" s="10"/>
      <c r="F105" s="10"/>
      <c r="G105" s="55"/>
      <c r="H105" s="12"/>
      <c r="I105" s="12"/>
      <c r="J105" s="10"/>
      <c r="K105" s="10"/>
      <c r="L105" s="10"/>
      <c r="M105" s="12"/>
      <c r="N105" s="10"/>
      <c r="O105" s="10">
        <f>IF(N105=Lists!$E$11,1,IF(N105=Lists!$E$12,2,IF('Risk Log'!N105=Lists!$E$13,3,0)))</f>
        <v>0</v>
      </c>
      <c r="P105" s="10"/>
      <c r="Q105" s="10">
        <f>IF(P105=Lists!$E$11,1,IF(P105=Lists!$E$12,2,IF('Risk Log'!P105=Lists!$E$13,3,0)))</f>
        <v>0</v>
      </c>
      <c r="R105" s="32">
        <f t="shared" si="5"/>
        <v>-1</v>
      </c>
      <c r="S105" s="11" t="str">
        <f t="shared" si="4"/>
        <v>Input Likelihood &amp; Impact</v>
      </c>
    </row>
    <row r="106" spans="2:19" x14ac:dyDescent="0.25">
      <c r="B106" s="9">
        <v>101</v>
      </c>
      <c r="C106" s="10"/>
      <c r="D106" s="10"/>
      <c r="E106" s="10"/>
      <c r="F106" s="10"/>
      <c r="G106" s="55"/>
      <c r="H106" s="12"/>
      <c r="I106" s="12"/>
      <c r="J106" s="10"/>
      <c r="K106" s="10"/>
      <c r="L106" s="10"/>
      <c r="M106" s="12"/>
      <c r="N106" s="10"/>
      <c r="O106" s="10">
        <f>IF(N106=Lists!$E$11,1,IF(N106=Lists!$E$12,2,IF('Risk Log'!N106=Lists!$E$13,3,0)))</f>
        <v>0</v>
      </c>
      <c r="P106" s="10"/>
      <c r="Q106" s="10">
        <f>IF(P106=Lists!$E$11,1,IF(P106=Lists!$E$12,2,IF('Risk Log'!P106=Lists!$E$13,3,0)))</f>
        <v>0</v>
      </c>
      <c r="R106" s="32">
        <f t="shared" si="5"/>
        <v>-1</v>
      </c>
      <c r="S106" s="11" t="str">
        <f t="shared" si="4"/>
        <v>Input Likelihood &amp; Impact</v>
      </c>
    </row>
    <row r="107" spans="2:19" x14ac:dyDescent="0.25">
      <c r="B107" s="9">
        <v>102</v>
      </c>
      <c r="C107" s="10"/>
      <c r="D107" s="10"/>
      <c r="E107" s="10"/>
      <c r="F107" s="10"/>
      <c r="G107" s="55"/>
      <c r="H107" s="12"/>
      <c r="I107" s="12"/>
      <c r="J107" s="10"/>
      <c r="K107" s="10"/>
      <c r="L107" s="10"/>
      <c r="M107" s="12"/>
      <c r="N107" s="10"/>
      <c r="O107" s="10">
        <f>IF(N107=Lists!$E$11,1,IF(N107=Lists!$E$12,2,IF('Risk Log'!N107=Lists!$E$13,3,0)))</f>
        <v>0</v>
      </c>
      <c r="P107" s="10"/>
      <c r="Q107" s="10">
        <f>IF(P107=Lists!$E$11,1,IF(P107=Lists!$E$12,2,IF('Risk Log'!P107=Lists!$E$13,3,0)))</f>
        <v>0</v>
      </c>
      <c r="R107" s="32">
        <f t="shared" si="5"/>
        <v>-1</v>
      </c>
      <c r="S107" s="11" t="str">
        <f t="shared" si="4"/>
        <v>Input Likelihood &amp; Impact</v>
      </c>
    </row>
    <row r="108" spans="2:19" x14ac:dyDescent="0.25">
      <c r="B108" s="9">
        <v>103</v>
      </c>
      <c r="C108" s="10"/>
      <c r="D108" s="10"/>
      <c r="E108" s="10"/>
      <c r="F108" s="10"/>
      <c r="G108" s="55"/>
      <c r="H108" s="12"/>
      <c r="I108" s="12"/>
      <c r="J108" s="10"/>
      <c r="K108" s="10"/>
      <c r="L108" s="10"/>
      <c r="M108" s="12"/>
      <c r="N108" s="10"/>
      <c r="O108" s="10">
        <f>IF(N108=Lists!$E$11,1,IF(N108=Lists!$E$12,2,IF('Risk Log'!N108=Lists!$E$13,3,0)))</f>
        <v>0</v>
      </c>
      <c r="P108" s="10"/>
      <c r="Q108" s="10">
        <f>IF(P108=Lists!$E$11,1,IF(P108=Lists!$E$12,2,IF('Risk Log'!P108=Lists!$E$13,3,0)))</f>
        <v>0</v>
      </c>
      <c r="R108" s="32">
        <f t="shared" si="5"/>
        <v>-1</v>
      </c>
      <c r="S108" s="11" t="str">
        <f t="shared" si="4"/>
        <v>Input Likelihood &amp; Impact</v>
      </c>
    </row>
    <row r="109" spans="2:19" x14ac:dyDescent="0.25">
      <c r="B109" s="9">
        <v>104</v>
      </c>
      <c r="C109" s="10"/>
      <c r="D109" s="10"/>
      <c r="E109" s="10"/>
      <c r="F109" s="10"/>
      <c r="G109" s="55"/>
      <c r="H109" s="12"/>
      <c r="I109" s="12"/>
      <c r="J109" s="10"/>
      <c r="K109" s="10"/>
      <c r="L109" s="10"/>
      <c r="M109" s="12"/>
      <c r="N109" s="10"/>
      <c r="O109" s="10">
        <f>IF(N109=Lists!$E$11,1,IF(N109=Lists!$E$12,2,IF('Risk Log'!N109=Lists!$E$13,3,0)))</f>
        <v>0</v>
      </c>
      <c r="P109" s="10"/>
      <c r="Q109" s="10">
        <f>IF(P109=Lists!$E$11,1,IF(P109=Lists!$E$12,2,IF('Risk Log'!P109=Lists!$E$13,3,0)))</f>
        <v>0</v>
      </c>
      <c r="R109" s="32">
        <f t="shared" si="5"/>
        <v>-1</v>
      </c>
      <c r="S109" s="11" t="str">
        <f t="shared" si="4"/>
        <v>Input Likelihood &amp; Impact</v>
      </c>
    </row>
    <row r="110" spans="2:19" x14ac:dyDescent="0.25">
      <c r="B110" s="9">
        <v>105</v>
      </c>
      <c r="C110" s="10"/>
      <c r="D110" s="10"/>
      <c r="E110" s="10"/>
      <c r="F110" s="10"/>
      <c r="G110" s="55"/>
      <c r="H110" s="12"/>
      <c r="I110" s="12"/>
      <c r="J110" s="10"/>
      <c r="K110" s="10"/>
      <c r="L110" s="10"/>
      <c r="M110" s="12"/>
      <c r="N110" s="10"/>
      <c r="O110" s="10">
        <f>IF(N110=Lists!$E$11,1,IF(N110=Lists!$E$12,2,IF('Risk Log'!N110=Lists!$E$13,3,0)))</f>
        <v>0</v>
      </c>
      <c r="P110" s="10"/>
      <c r="Q110" s="10">
        <f>IF(P110=Lists!$E$11,1,IF(P110=Lists!$E$12,2,IF('Risk Log'!P110=Lists!$E$13,3,0)))</f>
        <v>0</v>
      </c>
      <c r="R110" s="32">
        <f t="shared" si="5"/>
        <v>-1</v>
      </c>
      <c r="S110" s="11" t="str">
        <f t="shared" si="4"/>
        <v>Input Likelihood &amp; Impact</v>
      </c>
    </row>
    <row r="111" spans="2:19" x14ac:dyDescent="0.25">
      <c r="B111" s="9">
        <v>106</v>
      </c>
      <c r="C111" s="10"/>
      <c r="D111" s="10"/>
      <c r="E111" s="10"/>
      <c r="F111" s="10"/>
      <c r="G111" s="55"/>
      <c r="H111" s="12"/>
      <c r="I111" s="12"/>
      <c r="J111" s="10"/>
      <c r="K111" s="10"/>
      <c r="L111" s="10"/>
      <c r="M111" s="12"/>
      <c r="N111" s="10"/>
      <c r="O111" s="10">
        <f>IF(N111=Lists!$E$11,1,IF(N111=Lists!$E$12,2,IF('Risk Log'!N111=Lists!$E$13,3,0)))</f>
        <v>0</v>
      </c>
      <c r="P111" s="10"/>
      <c r="Q111" s="10">
        <f>IF(P111=Lists!$E$11,1,IF(P111=Lists!$E$12,2,IF('Risk Log'!P111=Lists!$E$13,3,0)))</f>
        <v>0</v>
      </c>
      <c r="R111" s="32">
        <f t="shared" si="5"/>
        <v>-1</v>
      </c>
      <c r="S111" s="11" t="str">
        <f t="shared" si="4"/>
        <v>Input Likelihood &amp; Impact</v>
      </c>
    </row>
    <row r="112" spans="2:19" x14ac:dyDescent="0.25">
      <c r="B112" s="9">
        <v>107</v>
      </c>
      <c r="C112" s="10"/>
      <c r="D112" s="10"/>
      <c r="E112" s="10"/>
      <c r="F112" s="10"/>
      <c r="G112" s="55"/>
      <c r="H112" s="12"/>
      <c r="I112" s="12"/>
      <c r="J112" s="10"/>
      <c r="K112" s="10"/>
      <c r="L112" s="10"/>
      <c r="M112" s="12"/>
      <c r="N112" s="10"/>
      <c r="O112" s="10">
        <f>IF(N112=Lists!$E$11,1,IF(N112=Lists!$E$12,2,IF('Risk Log'!N112=Lists!$E$13,3,0)))</f>
        <v>0</v>
      </c>
      <c r="P112" s="10"/>
      <c r="Q112" s="10">
        <f>IF(P112=Lists!$E$11,1,IF(P112=Lists!$E$12,2,IF('Risk Log'!P112=Lists!$E$13,3,0)))</f>
        <v>0</v>
      </c>
      <c r="R112" s="32">
        <f t="shared" si="5"/>
        <v>-1</v>
      </c>
      <c r="S112" s="11" t="str">
        <f t="shared" si="4"/>
        <v>Input Likelihood &amp; Impact</v>
      </c>
    </row>
    <row r="113" spans="2:19" x14ac:dyDescent="0.25">
      <c r="B113" s="9">
        <v>108</v>
      </c>
      <c r="C113" s="10"/>
      <c r="D113" s="10"/>
      <c r="E113" s="10"/>
      <c r="F113" s="10"/>
      <c r="G113" s="55"/>
      <c r="H113" s="12"/>
      <c r="I113" s="12"/>
      <c r="J113" s="10"/>
      <c r="K113" s="10"/>
      <c r="L113" s="10"/>
      <c r="M113" s="12"/>
      <c r="N113" s="10"/>
      <c r="O113" s="10">
        <f>IF(N113=Lists!$E$11,1,IF(N113=Lists!$E$12,2,IF('Risk Log'!N113=Lists!$E$13,3,0)))</f>
        <v>0</v>
      </c>
      <c r="P113" s="10"/>
      <c r="Q113" s="10">
        <f>IF(P113=Lists!$E$11,1,IF(P113=Lists!$E$12,2,IF('Risk Log'!P113=Lists!$E$13,3,0)))</f>
        <v>0</v>
      </c>
      <c r="R113" s="32">
        <f t="shared" si="5"/>
        <v>-1</v>
      </c>
      <c r="S113" s="11" t="str">
        <f t="shared" si="4"/>
        <v>Input Likelihood &amp; Impact</v>
      </c>
    </row>
    <row r="114" spans="2:19" x14ac:dyDescent="0.25">
      <c r="B114" s="9">
        <v>109</v>
      </c>
      <c r="C114" s="10"/>
      <c r="D114" s="10"/>
      <c r="E114" s="10"/>
      <c r="F114" s="10"/>
      <c r="G114" s="55"/>
      <c r="H114" s="12"/>
      <c r="I114" s="12"/>
      <c r="J114" s="10"/>
      <c r="K114" s="10"/>
      <c r="L114" s="10"/>
      <c r="M114" s="12"/>
      <c r="N114" s="10"/>
      <c r="O114" s="10">
        <f>IF(N114=Lists!$E$11,1,IF(N114=Lists!$E$12,2,IF('Risk Log'!N114=Lists!$E$13,3,0)))</f>
        <v>0</v>
      </c>
      <c r="P114" s="10"/>
      <c r="Q114" s="10">
        <f>IF(P114=Lists!$E$11,1,IF(P114=Lists!$E$12,2,IF('Risk Log'!P114=Lists!$E$13,3,0)))</f>
        <v>0</v>
      </c>
      <c r="R114" s="32">
        <f t="shared" si="5"/>
        <v>-1</v>
      </c>
      <c r="S114" s="11" t="str">
        <f t="shared" si="4"/>
        <v>Input Likelihood &amp; Impact</v>
      </c>
    </row>
    <row r="115" spans="2:19" x14ac:dyDescent="0.25">
      <c r="B115" s="9">
        <v>110</v>
      </c>
      <c r="C115" s="10"/>
      <c r="D115" s="10"/>
      <c r="E115" s="10"/>
      <c r="F115" s="10"/>
      <c r="G115" s="55"/>
      <c r="H115" s="12"/>
      <c r="I115" s="12"/>
      <c r="J115" s="10"/>
      <c r="K115" s="10"/>
      <c r="L115" s="10"/>
      <c r="M115" s="12"/>
      <c r="N115" s="10"/>
      <c r="O115" s="10">
        <f>IF(N115=Lists!$E$11,1,IF(N115=Lists!$E$12,2,IF('Risk Log'!N115=Lists!$E$13,3,0)))</f>
        <v>0</v>
      </c>
      <c r="P115" s="10"/>
      <c r="Q115" s="10">
        <f>IF(P115=Lists!$E$11,1,IF(P115=Lists!$E$12,2,IF('Risk Log'!P115=Lists!$E$13,3,0)))</f>
        <v>0</v>
      </c>
      <c r="R115" s="32">
        <f t="shared" si="5"/>
        <v>-1</v>
      </c>
      <c r="S115" s="11" t="str">
        <f t="shared" si="4"/>
        <v>Input Likelihood &amp; Impact</v>
      </c>
    </row>
    <row r="116" spans="2:19" x14ac:dyDescent="0.25">
      <c r="B116" s="9">
        <v>111</v>
      </c>
      <c r="C116" s="10"/>
      <c r="D116" s="10"/>
      <c r="E116" s="10"/>
      <c r="F116" s="10"/>
      <c r="G116" s="55"/>
      <c r="H116" s="12"/>
      <c r="I116" s="12"/>
      <c r="J116" s="10"/>
      <c r="K116" s="10"/>
      <c r="L116" s="10"/>
      <c r="M116" s="12"/>
      <c r="N116" s="10"/>
      <c r="O116" s="10">
        <f>IF(N116=Lists!$E$11,1,IF(N116=Lists!$E$12,2,IF('Risk Log'!N116=Lists!$E$13,3,0)))</f>
        <v>0</v>
      </c>
      <c r="P116" s="10"/>
      <c r="Q116" s="10">
        <f>IF(P116=Lists!$E$11,1,IF(P116=Lists!$E$12,2,IF('Risk Log'!P116=Lists!$E$13,3,0)))</f>
        <v>0</v>
      </c>
      <c r="R116" s="32">
        <f t="shared" si="5"/>
        <v>-1</v>
      </c>
      <c r="S116" s="11" t="str">
        <f t="shared" si="4"/>
        <v>Input Likelihood &amp; Impact</v>
      </c>
    </row>
    <row r="117" spans="2:19" x14ac:dyDescent="0.25">
      <c r="B117" s="9">
        <v>112</v>
      </c>
      <c r="C117" s="10"/>
      <c r="D117" s="10"/>
      <c r="E117" s="10"/>
      <c r="F117" s="10"/>
      <c r="G117" s="55"/>
      <c r="H117" s="12"/>
      <c r="I117" s="12"/>
      <c r="J117" s="10"/>
      <c r="K117" s="10"/>
      <c r="L117" s="10"/>
      <c r="M117" s="12"/>
      <c r="N117" s="10"/>
      <c r="O117" s="10">
        <f>IF(N117=Lists!$E$11,1,IF(N117=Lists!$E$12,2,IF('Risk Log'!N117=Lists!$E$13,3,0)))</f>
        <v>0</v>
      </c>
      <c r="P117" s="10"/>
      <c r="Q117" s="10">
        <f>IF(P117=Lists!$E$11,1,IF(P117=Lists!$E$12,2,IF('Risk Log'!P117=Lists!$E$13,3,0)))</f>
        <v>0</v>
      </c>
      <c r="R117" s="32">
        <f t="shared" si="5"/>
        <v>-1</v>
      </c>
      <c r="S117" s="11" t="str">
        <f t="shared" si="4"/>
        <v>Input Likelihood &amp; Impact</v>
      </c>
    </row>
    <row r="118" spans="2:19" x14ac:dyDescent="0.25">
      <c r="B118" s="9">
        <v>113</v>
      </c>
      <c r="C118" s="10"/>
      <c r="D118" s="10"/>
      <c r="E118" s="10"/>
      <c r="F118" s="10"/>
      <c r="G118" s="55"/>
      <c r="H118" s="12"/>
      <c r="I118" s="12"/>
      <c r="J118" s="10"/>
      <c r="K118" s="10"/>
      <c r="L118" s="10"/>
      <c r="M118" s="12"/>
      <c r="N118" s="10"/>
      <c r="O118" s="10">
        <f>IF(N118=Lists!$E$11,1,IF(N118=Lists!$E$12,2,IF('Risk Log'!N118=Lists!$E$13,3,0)))</f>
        <v>0</v>
      </c>
      <c r="P118" s="10"/>
      <c r="Q118" s="10">
        <f>IF(P118=Lists!$E$11,1,IF(P118=Lists!$E$12,2,IF('Risk Log'!P118=Lists!$E$13,3,0)))</f>
        <v>0</v>
      </c>
      <c r="R118" s="32">
        <f t="shared" si="5"/>
        <v>-1</v>
      </c>
      <c r="S118" s="11" t="str">
        <f t="shared" si="4"/>
        <v>Input Likelihood &amp; Impact</v>
      </c>
    </row>
    <row r="119" spans="2:19" x14ac:dyDescent="0.25">
      <c r="B119" s="9">
        <v>114</v>
      </c>
      <c r="C119" s="10"/>
      <c r="D119" s="10"/>
      <c r="E119" s="10"/>
      <c r="F119" s="10"/>
      <c r="G119" s="55"/>
      <c r="H119" s="12"/>
      <c r="I119" s="12"/>
      <c r="J119" s="10"/>
      <c r="K119" s="10"/>
      <c r="L119" s="10"/>
      <c r="M119" s="12"/>
      <c r="N119" s="10"/>
      <c r="O119" s="10">
        <f>IF(N119=Lists!$E$11,1,IF(N119=Lists!$E$12,2,IF('Risk Log'!N119=Lists!$E$13,3,0)))</f>
        <v>0</v>
      </c>
      <c r="P119" s="10"/>
      <c r="Q119" s="10">
        <f>IF(P119=Lists!$E$11,1,IF(P119=Lists!$E$12,2,IF('Risk Log'!P119=Lists!$E$13,3,0)))</f>
        <v>0</v>
      </c>
      <c r="R119" s="32">
        <f t="shared" si="5"/>
        <v>-1</v>
      </c>
      <c r="S119" s="11" t="str">
        <f t="shared" si="4"/>
        <v>Input Likelihood &amp; Impact</v>
      </c>
    </row>
    <row r="120" spans="2:19" x14ac:dyDescent="0.25">
      <c r="B120" s="9">
        <v>115</v>
      </c>
      <c r="C120" s="10"/>
      <c r="D120" s="10"/>
      <c r="E120" s="10"/>
      <c r="F120" s="10"/>
      <c r="G120" s="55"/>
      <c r="H120" s="12"/>
      <c r="I120" s="12"/>
      <c r="J120" s="10"/>
      <c r="K120" s="10"/>
      <c r="L120" s="10"/>
      <c r="M120" s="12"/>
      <c r="N120" s="10"/>
      <c r="O120" s="10">
        <f>IF(N120=Lists!$E$11,1,IF(N120=Lists!$E$12,2,IF('Risk Log'!N120=Lists!$E$13,3,0)))</f>
        <v>0</v>
      </c>
      <c r="P120" s="10"/>
      <c r="Q120" s="10">
        <f>IF(P120=Lists!$E$11,1,IF(P120=Lists!$E$12,2,IF('Risk Log'!P120=Lists!$E$13,3,0)))</f>
        <v>0</v>
      </c>
      <c r="R120" s="32">
        <f t="shared" si="5"/>
        <v>-1</v>
      </c>
      <c r="S120" s="11" t="str">
        <f t="shared" si="4"/>
        <v>Input Likelihood &amp; Impact</v>
      </c>
    </row>
    <row r="121" spans="2:19" x14ac:dyDescent="0.25">
      <c r="B121" s="9">
        <v>116</v>
      </c>
      <c r="C121" s="10"/>
      <c r="D121" s="10"/>
      <c r="E121" s="10"/>
      <c r="F121" s="10"/>
      <c r="G121" s="55"/>
      <c r="H121" s="12"/>
      <c r="I121" s="12"/>
      <c r="J121" s="10"/>
      <c r="K121" s="10"/>
      <c r="L121" s="10"/>
      <c r="M121" s="12"/>
      <c r="N121" s="10"/>
      <c r="O121" s="10">
        <f>IF(N121=Lists!$E$11,1,IF(N121=Lists!$E$12,2,IF('Risk Log'!N121=Lists!$E$13,3,0)))</f>
        <v>0</v>
      </c>
      <c r="P121" s="10"/>
      <c r="Q121" s="10">
        <f>IF(P121=Lists!$E$11,1,IF(P121=Lists!$E$12,2,IF('Risk Log'!P121=Lists!$E$13,3,0)))</f>
        <v>0</v>
      </c>
      <c r="R121" s="32">
        <f t="shared" si="5"/>
        <v>-1</v>
      </c>
      <c r="S121" s="11" t="str">
        <f t="shared" si="4"/>
        <v>Input Likelihood &amp; Impact</v>
      </c>
    </row>
    <row r="122" spans="2:19" x14ac:dyDescent="0.25">
      <c r="B122" s="9">
        <v>117</v>
      </c>
      <c r="C122" s="10"/>
      <c r="D122" s="10"/>
      <c r="E122" s="10"/>
      <c r="F122" s="10"/>
      <c r="G122" s="55"/>
      <c r="H122" s="12"/>
      <c r="I122" s="12"/>
      <c r="J122" s="10"/>
      <c r="K122" s="10"/>
      <c r="L122" s="10"/>
      <c r="M122" s="12"/>
      <c r="N122" s="10"/>
      <c r="O122" s="10">
        <f>IF(N122=Lists!$E$11,1,IF(N122=Lists!$E$12,2,IF('Risk Log'!N122=Lists!$E$13,3,0)))</f>
        <v>0</v>
      </c>
      <c r="P122" s="10"/>
      <c r="Q122" s="10">
        <f>IF(P122=Lists!$E$11,1,IF(P122=Lists!$E$12,2,IF('Risk Log'!P122=Lists!$E$13,3,0)))</f>
        <v>0</v>
      </c>
      <c r="R122" s="32">
        <f t="shared" si="5"/>
        <v>-1</v>
      </c>
      <c r="S122" s="11" t="str">
        <f t="shared" si="4"/>
        <v>Input Likelihood &amp; Impact</v>
      </c>
    </row>
    <row r="123" spans="2:19" x14ac:dyDescent="0.25">
      <c r="B123" s="9">
        <v>118</v>
      </c>
      <c r="C123" s="10"/>
      <c r="D123" s="10"/>
      <c r="E123" s="10"/>
      <c r="F123" s="10"/>
      <c r="G123" s="55"/>
      <c r="H123" s="12"/>
      <c r="I123" s="12"/>
      <c r="J123" s="10"/>
      <c r="K123" s="10"/>
      <c r="L123" s="10"/>
      <c r="M123" s="12"/>
      <c r="N123" s="10"/>
      <c r="O123" s="10">
        <f>IF(N123=Lists!$E$11,1,IF(N123=Lists!$E$12,2,IF('Risk Log'!N123=Lists!$E$13,3,0)))</f>
        <v>0</v>
      </c>
      <c r="P123" s="10"/>
      <c r="Q123" s="10">
        <f>IF(P123=Lists!$E$11,1,IF(P123=Lists!$E$12,2,IF('Risk Log'!P123=Lists!$E$13,3,0)))</f>
        <v>0</v>
      </c>
      <c r="R123" s="32">
        <f t="shared" si="5"/>
        <v>-1</v>
      </c>
      <c r="S123" s="11" t="str">
        <f t="shared" si="4"/>
        <v>Input Likelihood &amp; Impact</v>
      </c>
    </row>
    <row r="124" spans="2:19" x14ac:dyDescent="0.25">
      <c r="B124" s="9">
        <v>119</v>
      </c>
      <c r="C124" s="10"/>
      <c r="D124" s="10"/>
      <c r="E124" s="10"/>
      <c r="F124" s="10"/>
      <c r="G124" s="55"/>
      <c r="H124" s="12"/>
      <c r="I124" s="12"/>
      <c r="J124" s="10"/>
      <c r="K124" s="10"/>
      <c r="L124" s="10"/>
      <c r="M124" s="12"/>
      <c r="N124" s="10"/>
      <c r="O124" s="10">
        <f>IF(N124=Lists!$E$11,1,IF(N124=Lists!$E$12,2,IF('Risk Log'!N124=Lists!$E$13,3,0)))</f>
        <v>0</v>
      </c>
      <c r="P124" s="10"/>
      <c r="Q124" s="10">
        <f>IF(P124=Lists!$E$11,1,IF(P124=Lists!$E$12,2,IF('Risk Log'!P124=Lists!$E$13,3,0)))</f>
        <v>0</v>
      </c>
      <c r="R124" s="32">
        <f t="shared" si="5"/>
        <v>-1</v>
      </c>
      <c r="S124" s="11" t="str">
        <f t="shared" si="4"/>
        <v>Input Likelihood &amp; Impact</v>
      </c>
    </row>
    <row r="125" spans="2:19" x14ac:dyDescent="0.25">
      <c r="B125" s="9">
        <v>120</v>
      </c>
      <c r="C125" s="10"/>
      <c r="D125" s="10"/>
      <c r="E125" s="10"/>
      <c r="F125" s="10"/>
      <c r="G125" s="55"/>
      <c r="H125" s="12"/>
      <c r="I125" s="12"/>
      <c r="J125" s="10"/>
      <c r="K125" s="10"/>
      <c r="L125" s="10"/>
      <c r="M125" s="12"/>
      <c r="N125" s="10"/>
      <c r="O125" s="10">
        <f>IF(N125=Lists!$E$11,1,IF(N125=Lists!$E$12,2,IF('Risk Log'!N125=Lists!$E$13,3,0)))</f>
        <v>0</v>
      </c>
      <c r="P125" s="10"/>
      <c r="Q125" s="10">
        <f>IF(P125=Lists!$E$11,1,IF(P125=Lists!$E$12,2,IF('Risk Log'!P125=Lists!$E$13,3,0)))</f>
        <v>0</v>
      </c>
      <c r="R125" s="32">
        <f t="shared" si="5"/>
        <v>-1</v>
      </c>
      <c r="S125" s="11" t="str">
        <f t="shared" si="4"/>
        <v>Input Likelihood &amp; Impact</v>
      </c>
    </row>
    <row r="126" spans="2:19" x14ac:dyDescent="0.25">
      <c r="B126" s="9">
        <v>121</v>
      </c>
      <c r="C126" s="10"/>
      <c r="D126" s="10"/>
      <c r="E126" s="10"/>
      <c r="F126" s="10"/>
      <c r="G126" s="55"/>
      <c r="H126" s="12"/>
      <c r="I126" s="12"/>
      <c r="J126" s="10"/>
      <c r="K126" s="10"/>
      <c r="L126" s="10"/>
      <c r="M126" s="12"/>
      <c r="N126" s="10"/>
      <c r="O126" s="10">
        <f>IF(N126=Lists!$E$11,1,IF(N126=Lists!$E$12,2,IF('Risk Log'!N126=Lists!$E$13,3,0)))</f>
        <v>0</v>
      </c>
      <c r="P126" s="10"/>
      <c r="Q126" s="10">
        <f>IF(P126=Lists!$E$11,1,IF(P126=Lists!$E$12,2,IF('Risk Log'!P126=Lists!$E$13,3,0)))</f>
        <v>0</v>
      </c>
      <c r="R126" s="32">
        <f t="shared" si="5"/>
        <v>-1</v>
      </c>
      <c r="S126" s="11" t="str">
        <f t="shared" si="4"/>
        <v>Input Likelihood &amp; Impact</v>
      </c>
    </row>
    <row r="127" spans="2:19" x14ac:dyDescent="0.25">
      <c r="B127" s="9">
        <v>122</v>
      </c>
      <c r="C127" s="10"/>
      <c r="D127" s="10"/>
      <c r="E127" s="10"/>
      <c r="F127" s="10"/>
      <c r="G127" s="55"/>
      <c r="H127" s="12"/>
      <c r="I127" s="12"/>
      <c r="J127" s="10"/>
      <c r="K127" s="10"/>
      <c r="L127" s="10"/>
      <c r="M127" s="12"/>
      <c r="N127" s="10"/>
      <c r="O127" s="10">
        <f>IF(N127=Lists!$E$11,1,IF(N127=Lists!$E$12,2,IF('Risk Log'!N127=Lists!$E$13,3,0)))</f>
        <v>0</v>
      </c>
      <c r="P127" s="10"/>
      <c r="Q127" s="10">
        <f>IF(P127=Lists!$E$11,1,IF(P127=Lists!$E$12,2,IF('Risk Log'!P127=Lists!$E$13,3,0)))</f>
        <v>0</v>
      </c>
      <c r="R127" s="32">
        <f t="shared" si="5"/>
        <v>-1</v>
      </c>
      <c r="S127" s="11" t="str">
        <f t="shared" si="4"/>
        <v>Input Likelihood &amp; Impact</v>
      </c>
    </row>
    <row r="128" spans="2:19" x14ac:dyDescent="0.25">
      <c r="B128" s="9">
        <v>123</v>
      </c>
      <c r="C128" s="10"/>
      <c r="D128" s="10"/>
      <c r="E128" s="10"/>
      <c r="F128" s="10"/>
      <c r="G128" s="55"/>
      <c r="H128" s="12"/>
      <c r="I128" s="12"/>
      <c r="J128" s="10"/>
      <c r="K128" s="10"/>
      <c r="L128" s="10"/>
      <c r="M128" s="12"/>
      <c r="N128" s="10"/>
      <c r="O128" s="10">
        <f>IF(N128=Lists!$E$11,1,IF(N128=Lists!$E$12,2,IF('Risk Log'!N128=Lists!$E$13,3,0)))</f>
        <v>0</v>
      </c>
      <c r="P128" s="10"/>
      <c r="Q128" s="10">
        <f>IF(P128=Lists!$E$11,1,IF(P128=Lists!$E$12,2,IF('Risk Log'!P128=Lists!$E$13,3,0)))</f>
        <v>0</v>
      </c>
      <c r="R128" s="32">
        <f t="shared" si="5"/>
        <v>-1</v>
      </c>
      <c r="S128" s="11" t="str">
        <f t="shared" si="4"/>
        <v>Input Likelihood &amp; Impact</v>
      </c>
    </row>
    <row r="129" spans="2:19" x14ac:dyDescent="0.25">
      <c r="B129" s="9">
        <v>124</v>
      </c>
      <c r="C129" s="10"/>
      <c r="D129" s="10"/>
      <c r="E129" s="10"/>
      <c r="F129" s="10"/>
      <c r="G129" s="55"/>
      <c r="H129" s="12"/>
      <c r="I129" s="12"/>
      <c r="J129" s="10"/>
      <c r="K129" s="10"/>
      <c r="L129" s="10"/>
      <c r="M129" s="12"/>
      <c r="N129" s="10"/>
      <c r="O129" s="10">
        <f>IF(N129=Lists!$E$11,1,IF(N129=Lists!$E$12,2,IF('Risk Log'!N129=Lists!$E$13,3,0)))</f>
        <v>0</v>
      </c>
      <c r="P129" s="10"/>
      <c r="Q129" s="10">
        <f>IF(P129=Lists!$E$11,1,IF(P129=Lists!$E$12,2,IF('Risk Log'!P129=Lists!$E$13,3,0)))</f>
        <v>0</v>
      </c>
      <c r="R129" s="32">
        <f t="shared" si="5"/>
        <v>-1</v>
      </c>
      <c r="S129" s="11" t="str">
        <f t="shared" si="4"/>
        <v>Input Likelihood &amp; Impact</v>
      </c>
    </row>
    <row r="130" spans="2:19" x14ac:dyDescent="0.25">
      <c r="B130" s="9">
        <v>125</v>
      </c>
      <c r="C130" s="10"/>
      <c r="D130" s="10"/>
      <c r="E130" s="10"/>
      <c r="F130" s="10"/>
      <c r="G130" s="55"/>
      <c r="H130" s="12"/>
      <c r="I130" s="12"/>
      <c r="J130" s="10"/>
      <c r="K130" s="10"/>
      <c r="L130" s="10"/>
      <c r="M130" s="12"/>
      <c r="N130" s="10"/>
      <c r="O130" s="10">
        <f>IF(N130=Lists!$E$11,1,IF(N130=Lists!$E$12,2,IF('Risk Log'!N130=Lists!$E$13,3,0)))</f>
        <v>0</v>
      </c>
      <c r="P130" s="10"/>
      <c r="Q130" s="10">
        <f>IF(P130=Lists!$E$11,1,IF(P130=Lists!$E$12,2,IF('Risk Log'!P130=Lists!$E$13,3,0)))</f>
        <v>0</v>
      </c>
      <c r="R130" s="32">
        <f t="shared" si="5"/>
        <v>-1</v>
      </c>
      <c r="S130" s="11" t="str">
        <f t="shared" si="4"/>
        <v>Input Likelihood &amp; Impact</v>
      </c>
    </row>
    <row r="131" spans="2:19" x14ac:dyDescent="0.25">
      <c r="B131" s="9">
        <v>126</v>
      </c>
      <c r="C131" s="10"/>
      <c r="D131" s="10"/>
      <c r="E131" s="10"/>
      <c r="F131" s="10"/>
      <c r="G131" s="55"/>
      <c r="H131" s="12"/>
      <c r="I131" s="12"/>
      <c r="J131" s="10"/>
      <c r="K131" s="10"/>
      <c r="L131" s="10"/>
      <c r="M131" s="12"/>
      <c r="N131" s="10"/>
      <c r="O131" s="10">
        <f>IF(N131=Lists!$E$11,1,IF(N131=Lists!$E$12,2,IF('Risk Log'!N131=Lists!$E$13,3,0)))</f>
        <v>0</v>
      </c>
      <c r="P131" s="10"/>
      <c r="Q131" s="10">
        <f>IF(P131=Lists!$E$11,1,IF(P131=Lists!$E$12,2,IF('Risk Log'!P131=Lists!$E$13,3,0)))</f>
        <v>0</v>
      </c>
      <c r="R131" s="32">
        <f t="shared" si="5"/>
        <v>-1</v>
      </c>
      <c r="S131" s="11" t="str">
        <f t="shared" si="4"/>
        <v>Input Likelihood &amp; Impact</v>
      </c>
    </row>
    <row r="132" spans="2:19" x14ac:dyDescent="0.25">
      <c r="B132" s="9">
        <v>127</v>
      </c>
      <c r="C132" s="10"/>
      <c r="D132" s="10"/>
      <c r="E132" s="10"/>
      <c r="F132" s="10"/>
      <c r="G132" s="55"/>
      <c r="H132" s="12"/>
      <c r="I132" s="12"/>
      <c r="J132" s="10"/>
      <c r="K132" s="10"/>
      <c r="L132" s="10"/>
      <c r="M132" s="12"/>
      <c r="N132" s="10"/>
      <c r="O132" s="10">
        <f>IF(N132=Lists!$E$11,1,IF(N132=Lists!$E$12,2,IF('Risk Log'!N132=Lists!$E$13,3,0)))</f>
        <v>0</v>
      </c>
      <c r="P132" s="10"/>
      <c r="Q132" s="10">
        <f>IF(P132=Lists!$E$11,1,IF(P132=Lists!$E$12,2,IF('Risk Log'!P132=Lists!$E$13,3,0)))</f>
        <v>0</v>
      </c>
      <c r="R132" s="32">
        <f t="shared" si="5"/>
        <v>-1</v>
      </c>
      <c r="S132" s="11" t="str">
        <f t="shared" si="4"/>
        <v>Input Likelihood &amp; Impact</v>
      </c>
    </row>
    <row r="133" spans="2:19" x14ac:dyDescent="0.25">
      <c r="B133" s="9">
        <v>128</v>
      </c>
      <c r="C133" s="10"/>
      <c r="D133" s="10"/>
      <c r="E133" s="10"/>
      <c r="F133" s="10"/>
      <c r="G133" s="55"/>
      <c r="H133" s="12"/>
      <c r="I133" s="12"/>
      <c r="J133" s="10"/>
      <c r="K133" s="10"/>
      <c r="L133" s="10"/>
      <c r="M133" s="12"/>
      <c r="N133" s="10"/>
      <c r="O133" s="10">
        <f>IF(N133=Lists!$E$11,1,IF(N133=Lists!$E$12,2,IF('Risk Log'!N133=Lists!$E$13,3,0)))</f>
        <v>0</v>
      </c>
      <c r="P133" s="10"/>
      <c r="Q133" s="10">
        <f>IF(P133=Lists!$E$11,1,IF(P133=Lists!$E$12,2,IF('Risk Log'!P133=Lists!$E$13,3,0)))</f>
        <v>0</v>
      </c>
      <c r="R133" s="32">
        <f t="shared" si="5"/>
        <v>-1</v>
      </c>
      <c r="S133" s="11" t="str">
        <f t="shared" si="4"/>
        <v>Input Likelihood &amp; Impact</v>
      </c>
    </row>
    <row r="134" spans="2:19" x14ac:dyDescent="0.25">
      <c r="B134" s="9">
        <v>129</v>
      </c>
      <c r="C134" s="10"/>
      <c r="D134" s="10"/>
      <c r="E134" s="10"/>
      <c r="F134" s="10"/>
      <c r="G134" s="55"/>
      <c r="H134" s="12"/>
      <c r="I134" s="12"/>
      <c r="J134" s="10"/>
      <c r="K134" s="10"/>
      <c r="L134" s="10"/>
      <c r="M134" s="12"/>
      <c r="N134" s="10"/>
      <c r="O134" s="10">
        <f>IF(N134=Lists!$E$11,1,IF(N134=Lists!$E$12,2,IF('Risk Log'!N134=Lists!$E$13,3,0)))</f>
        <v>0</v>
      </c>
      <c r="P134" s="10"/>
      <c r="Q134" s="10">
        <f>IF(P134=Lists!$E$11,1,IF(P134=Lists!$E$12,2,IF('Risk Log'!P134=Lists!$E$13,3,0)))</f>
        <v>0</v>
      </c>
      <c r="R134" s="32">
        <f t="shared" ref="R134:R165" si="6">IF(Q134*O134&lt;&gt;0,O134*Q134,-1)</f>
        <v>-1</v>
      </c>
      <c r="S134" s="11" t="str">
        <f t="shared" si="4"/>
        <v>Input Likelihood &amp; Impact</v>
      </c>
    </row>
    <row r="135" spans="2:19" x14ac:dyDescent="0.25">
      <c r="B135" s="9">
        <v>130</v>
      </c>
      <c r="C135" s="10"/>
      <c r="D135" s="10"/>
      <c r="E135" s="10"/>
      <c r="F135" s="10"/>
      <c r="G135" s="55"/>
      <c r="H135" s="12"/>
      <c r="I135" s="12"/>
      <c r="J135" s="10"/>
      <c r="K135" s="10"/>
      <c r="L135" s="10"/>
      <c r="M135" s="12"/>
      <c r="N135" s="10"/>
      <c r="O135" s="10">
        <f>IF(N135=Lists!$E$11,1,IF(N135=Lists!$E$12,2,IF('Risk Log'!N135=Lists!$E$13,3,0)))</f>
        <v>0</v>
      </c>
      <c r="P135" s="10"/>
      <c r="Q135" s="10">
        <f>IF(P135=Lists!$E$11,1,IF(P135=Lists!$E$12,2,IF('Risk Log'!P135=Lists!$E$13,3,0)))</f>
        <v>0</v>
      </c>
      <c r="R135" s="32">
        <f t="shared" si="6"/>
        <v>-1</v>
      </c>
      <c r="S135" s="11" t="str">
        <f t="shared" ref="S135:S198" si="7">IF(R135=-1,"Input Likelihood &amp; Impact","")</f>
        <v>Input Likelihood &amp; Impact</v>
      </c>
    </row>
    <row r="136" spans="2:19" x14ac:dyDescent="0.25">
      <c r="B136" s="9">
        <v>131</v>
      </c>
      <c r="C136" s="10"/>
      <c r="D136" s="10"/>
      <c r="E136" s="10"/>
      <c r="F136" s="10"/>
      <c r="G136" s="55"/>
      <c r="H136" s="12"/>
      <c r="I136" s="12"/>
      <c r="J136" s="10"/>
      <c r="K136" s="10"/>
      <c r="L136" s="10"/>
      <c r="M136" s="12"/>
      <c r="N136" s="10"/>
      <c r="O136" s="10">
        <f>IF(N136=Lists!$E$11,1,IF(N136=Lists!$E$12,2,IF('Risk Log'!N136=Lists!$E$13,3,0)))</f>
        <v>0</v>
      </c>
      <c r="P136" s="10"/>
      <c r="Q136" s="10">
        <f>IF(P136=Lists!$E$11,1,IF(P136=Lists!$E$12,2,IF('Risk Log'!P136=Lists!$E$13,3,0)))</f>
        <v>0</v>
      </c>
      <c r="R136" s="32">
        <f t="shared" si="6"/>
        <v>-1</v>
      </c>
      <c r="S136" s="11" t="str">
        <f t="shared" si="7"/>
        <v>Input Likelihood &amp; Impact</v>
      </c>
    </row>
    <row r="137" spans="2:19" x14ac:dyDescent="0.25">
      <c r="B137" s="9">
        <v>132</v>
      </c>
      <c r="C137" s="10"/>
      <c r="D137" s="10"/>
      <c r="E137" s="10"/>
      <c r="F137" s="10"/>
      <c r="G137" s="55"/>
      <c r="H137" s="12"/>
      <c r="I137" s="12"/>
      <c r="J137" s="10"/>
      <c r="K137" s="10"/>
      <c r="L137" s="10"/>
      <c r="M137" s="12"/>
      <c r="N137" s="10"/>
      <c r="O137" s="10">
        <f>IF(N137=Lists!$E$11,1,IF(N137=Lists!$E$12,2,IF('Risk Log'!N137=Lists!$E$13,3,0)))</f>
        <v>0</v>
      </c>
      <c r="P137" s="10"/>
      <c r="Q137" s="10">
        <f>IF(P137=Lists!$E$11,1,IF(P137=Lists!$E$12,2,IF('Risk Log'!P137=Lists!$E$13,3,0)))</f>
        <v>0</v>
      </c>
      <c r="R137" s="32">
        <f t="shared" si="6"/>
        <v>-1</v>
      </c>
      <c r="S137" s="11" t="str">
        <f t="shared" si="7"/>
        <v>Input Likelihood &amp; Impact</v>
      </c>
    </row>
    <row r="138" spans="2:19" x14ac:dyDescent="0.25">
      <c r="B138" s="9">
        <v>133</v>
      </c>
      <c r="C138" s="10"/>
      <c r="D138" s="10"/>
      <c r="E138" s="10"/>
      <c r="F138" s="10"/>
      <c r="G138" s="55"/>
      <c r="H138" s="12"/>
      <c r="I138" s="12"/>
      <c r="J138" s="10"/>
      <c r="K138" s="10"/>
      <c r="L138" s="10"/>
      <c r="M138" s="12"/>
      <c r="N138" s="10"/>
      <c r="O138" s="10">
        <f>IF(N138=Lists!$E$11,1,IF(N138=Lists!$E$12,2,IF('Risk Log'!N138=Lists!$E$13,3,0)))</f>
        <v>0</v>
      </c>
      <c r="P138" s="10"/>
      <c r="Q138" s="10">
        <f>IF(P138=Lists!$E$11,1,IF(P138=Lists!$E$12,2,IF('Risk Log'!P138=Lists!$E$13,3,0)))</f>
        <v>0</v>
      </c>
      <c r="R138" s="32">
        <f t="shared" si="6"/>
        <v>-1</v>
      </c>
      <c r="S138" s="11" t="str">
        <f t="shared" si="7"/>
        <v>Input Likelihood &amp; Impact</v>
      </c>
    </row>
    <row r="139" spans="2:19" x14ac:dyDescent="0.25">
      <c r="B139" s="9">
        <v>134</v>
      </c>
      <c r="C139" s="10"/>
      <c r="D139" s="10"/>
      <c r="E139" s="10"/>
      <c r="F139" s="10"/>
      <c r="G139" s="55"/>
      <c r="H139" s="12"/>
      <c r="I139" s="12"/>
      <c r="J139" s="10"/>
      <c r="K139" s="10"/>
      <c r="L139" s="10"/>
      <c r="M139" s="12"/>
      <c r="N139" s="10"/>
      <c r="O139" s="10">
        <f>IF(N139=Lists!$E$11,1,IF(N139=Lists!$E$12,2,IF('Risk Log'!N139=Lists!$E$13,3,0)))</f>
        <v>0</v>
      </c>
      <c r="P139" s="10"/>
      <c r="Q139" s="10">
        <f>IF(P139=Lists!$E$11,1,IF(P139=Lists!$E$12,2,IF('Risk Log'!P139=Lists!$E$13,3,0)))</f>
        <v>0</v>
      </c>
      <c r="R139" s="32">
        <f t="shared" si="6"/>
        <v>-1</v>
      </c>
      <c r="S139" s="11" t="str">
        <f t="shared" si="7"/>
        <v>Input Likelihood &amp; Impact</v>
      </c>
    </row>
    <row r="140" spans="2:19" x14ac:dyDescent="0.25">
      <c r="B140" s="9">
        <v>135</v>
      </c>
      <c r="C140" s="10"/>
      <c r="D140" s="10"/>
      <c r="E140" s="10"/>
      <c r="F140" s="10"/>
      <c r="G140" s="55"/>
      <c r="H140" s="12"/>
      <c r="I140" s="12"/>
      <c r="J140" s="10"/>
      <c r="K140" s="10"/>
      <c r="L140" s="10"/>
      <c r="M140" s="12"/>
      <c r="N140" s="10"/>
      <c r="O140" s="10">
        <f>IF(N140=Lists!$E$11,1,IF(N140=Lists!$E$12,2,IF('Risk Log'!N140=Lists!$E$13,3,0)))</f>
        <v>0</v>
      </c>
      <c r="P140" s="10"/>
      <c r="Q140" s="10">
        <f>IF(P140=Lists!$E$11,1,IF(P140=Lists!$E$12,2,IF('Risk Log'!P140=Lists!$E$13,3,0)))</f>
        <v>0</v>
      </c>
      <c r="R140" s="32">
        <f t="shared" si="6"/>
        <v>-1</v>
      </c>
      <c r="S140" s="11" t="str">
        <f t="shared" si="7"/>
        <v>Input Likelihood &amp; Impact</v>
      </c>
    </row>
    <row r="141" spans="2:19" x14ac:dyDescent="0.25">
      <c r="B141" s="9">
        <v>136</v>
      </c>
      <c r="C141" s="10"/>
      <c r="D141" s="10"/>
      <c r="E141" s="10"/>
      <c r="F141" s="10"/>
      <c r="G141" s="55"/>
      <c r="H141" s="12"/>
      <c r="I141" s="12"/>
      <c r="J141" s="10"/>
      <c r="K141" s="10"/>
      <c r="L141" s="10"/>
      <c r="M141" s="12"/>
      <c r="N141" s="10"/>
      <c r="O141" s="10">
        <f>IF(N141=Lists!$E$11,1,IF(N141=Lists!$E$12,2,IF('Risk Log'!N141=Lists!$E$13,3,0)))</f>
        <v>0</v>
      </c>
      <c r="P141" s="10"/>
      <c r="Q141" s="10">
        <f>IF(P141=Lists!$E$11,1,IF(P141=Lists!$E$12,2,IF('Risk Log'!P141=Lists!$E$13,3,0)))</f>
        <v>0</v>
      </c>
      <c r="R141" s="32">
        <f t="shared" si="6"/>
        <v>-1</v>
      </c>
      <c r="S141" s="11" t="str">
        <f t="shared" si="7"/>
        <v>Input Likelihood &amp; Impact</v>
      </c>
    </row>
    <row r="142" spans="2:19" x14ac:dyDescent="0.25">
      <c r="B142" s="9">
        <v>137</v>
      </c>
      <c r="C142" s="10"/>
      <c r="D142" s="10"/>
      <c r="E142" s="10"/>
      <c r="F142" s="10"/>
      <c r="G142" s="55"/>
      <c r="H142" s="12"/>
      <c r="I142" s="12"/>
      <c r="J142" s="10"/>
      <c r="K142" s="10"/>
      <c r="L142" s="10"/>
      <c r="M142" s="12"/>
      <c r="N142" s="10"/>
      <c r="O142" s="10">
        <f>IF(N142=Lists!$E$11,1,IF(N142=Lists!$E$12,2,IF('Risk Log'!N142=Lists!$E$13,3,0)))</f>
        <v>0</v>
      </c>
      <c r="P142" s="10"/>
      <c r="Q142" s="10">
        <f>IF(P142=Lists!$E$11,1,IF(P142=Lists!$E$12,2,IF('Risk Log'!P142=Lists!$E$13,3,0)))</f>
        <v>0</v>
      </c>
      <c r="R142" s="32">
        <f t="shared" si="6"/>
        <v>-1</v>
      </c>
      <c r="S142" s="11" t="str">
        <f t="shared" si="7"/>
        <v>Input Likelihood &amp; Impact</v>
      </c>
    </row>
    <row r="143" spans="2:19" x14ac:dyDescent="0.25">
      <c r="B143" s="9">
        <v>138</v>
      </c>
      <c r="C143" s="10"/>
      <c r="D143" s="10"/>
      <c r="E143" s="10"/>
      <c r="F143" s="10"/>
      <c r="G143" s="55"/>
      <c r="H143" s="12"/>
      <c r="I143" s="12"/>
      <c r="J143" s="10"/>
      <c r="K143" s="10"/>
      <c r="L143" s="10"/>
      <c r="M143" s="12"/>
      <c r="N143" s="10"/>
      <c r="O143" s="10">
        <f>IF(N143=Lists!$E$11,1,IF(N143=Lists!$E$12,2,IF('Risk Log'!N143=Lists!$E$13,3,0)))</f>
        <v>0</v>
      </c>
      <c r="P143" s="10"/>
      <c r="Q143" s="10">
        <f>IF(P143=Lists!$E$11,1,IF(P143=Lists!$E$12,2,IF('Risk Log'!P143=Lists!$E$13,3,0)))</f>
        <v>0</v>
      </c>
      <c r="R143" s="32">
        <f t="shared" si="6"/>
        <v>-1</v>
      </c>
      <c r="S143" s="11" t="str">
        <f t="shared" si="7"/>
        <v>Input Likelihood &amp; Impact</v>
      </c>
    </row>
    <row r="144" spans="2:19" x14ac:dyDescent="0.25">
      <c r="B144" s="9">
        <v>139</v>
      </c>
      <c r="C144" s="10"/>
      <c r="D144" s="19"/>
      <c r="E144" s="19"/>
      <c r="F144" s="19"/>
      <c r="G144" s="56"/>
      <c r="H144" s="12"/>
      <c r="I144" s="12"/>
      <c r="J144" s="10"/>
      <c r="K144" s="10"/>
      <c r="L144" s="10"/>
      <c r="M144" s="12"/>
      <c r="N144" s="10"/>
      <c r="O144" s="10">
        <f>IF(N144=Lists!$E$11,1,IF(N144=Lists!$E$12,2,IF('Risk Log'!N144=Lists!$E$13,3,0)))</f>
        <v>0</v>
      </c>
      <c r="P144" s="10"/>
      <c r="Q144" s="10">
        <f>IF(P144=Lists!$E$11,1,IF(P144=Lists!$E$12,2,IF('Risk Log'!P144=Lists!$E$13,3,0)))</f>
        <v>0</v>
      </c>
      <c r="R144" s="32">
        <f t="shared" si="6"/>
        <v>-1</v>
      </c>
      <c r="S144" s="11" t="str">
        <f t="shared" si="7"/>
        <v>Input Likelihood &amp; Impact</v>
      </c>
    </row>
    <row r="145" spans="2:19" x14ac:dyDescent="0.25">
      <c r="B145" s="9">
        <v>140</v>
      </c>
      <c r="C145" s="10"/>
      <c r="D145" s="10"/>
      <c r="E145" s="10"/>
      <c r="F145" s="10"/>
      <c r="G145" s="55"/>
      <c r="H145" s="12"/>
      <c r="I145" s="12"/>
      <c r="J145" s="10"/>
      <c r="K145" s="10"/>
      <c r="L145" s="10"/>
      <c r="M145" s="12"/>
      <c r="N145" s="10"/>
      <c r="O145" s="10">
        <f>IF(N145=Lists!$E$11,1,IF(N145=Lists!$E$12,2,IF('Risk Log'!N145=Lists!$E$13,3,0)))</f>
        <v>0</v>
      </c>
      <c r="P145" s="10"/>
      <c r="Q145" s="10">
        <f>IF(P145=Lists!$E$11,1,IF(P145=Lists!$E$12,2,IF('Risk Log'!P145=Lists!$E$13,3,0)))</f>
        <v>0</v>
      </c>
      <c r="R145" s="32">
        <f t="shared" si="6"/>
        <v>-1</v>
      </c>
      <c r="S145" s="11" t="str">
        <f t="shared" si="7"/>
        <v>Input Likelihood &amp; Impact</v>
      </c>
    </row>
    <row r="146" spans="2:19" x14ac:dyDescent="0.25">
      <c r="B146" s="9">
        <v>141</v>
      </c>
      <c r="C146" s="10"/>
      <c r="D146" s="10"/>
      <c r="E146" s="10"/>
      <c r="F146" s="10"/>
      <c r="G146" s="55"/>
      <c r="H146" s="12"/>
      <c r="I146" s="12"/>
      <c r="J146" s="10"/>
      <c r="K146" s="10"/>
      <c r="L146" s="10"/>
      <c r="M146" s="12"/>
      <c r="N146" s="10"/>
      <c r="O146" s="10">
        <f>IF(N146=Lists!$E$11,1,IF(N146=Lists!$E$12,2,IF('Risk Log'!N146=Lists!$E$13,3,0)))</f>
        <v>0</v>
      </c>
      <c r="P146" s="10"/>
      <c r="Q146" s="10">
        <f>IF(P146=Lists!$E$11,1,IF(P146=Lists!$E$12,2,IF('Risk Log'!P146=Lists!$E$13,3,0)))</f>
        <v>0</v>
      </c>
      <c r="R146" s="32">
        <f t="shared" si="6"/>
        <v>-1</v>
      </c>
      <c r="S146" s="11" t="str">
        <f t="shared" si="7"/>
        <v>Input Likelihood &amp; Impact</v>
      </c>
    </row>
    <row r="147" spans="2:19" x14ac:dyDescent="0.25">
      <c r="B147" s="9">
        <v>142</v>
      </c>
      <c r="C147" s="10"/>
      <c r="D147" s="10"/>
      <c r="E147" s="10"/>
      <c r="F147" s="10"/>
      <c r="G147" s="55"/>
      <c r="H147" s="12"/>
      <c r="I147" s="12"/>
      <c r="J147" s="10"/>
      <c r="K147" s="10"/>
      <c r="L147" s="10"/>
      <c r="M147" s="12"/>
      <c r="N147" s="10"/>
      <c r="O147" s="10">
        <f>IF(N147=Lists!$E$11,1,IF(N147=Lists!$E$12,2,IF('Risk Log'!N147=Lists!$E$13,3,0)))</f>
        <v>0</v>
      </c>
      <c r="P147" s="10"/>
      <c r="Q147" s="10">
        <f>IF(P147=Lists!$E$11,1,IF(P147=Lists!$E$12,2,IF('Risk Log'!P147=Lists!$E$13,3,0)))</f>
        <v>0</v>
      </c>
      <c r="R147" s="32">
        <f t="shared" si="6"/>
        <v>-1</v>
      </c>
      <c r="S147" s="11" t="str">
        <f t="shared" si="7"/>
        <v>Input Likelihood &amp; Impact</v>
      </c>
    </row>
    <row r="148" spans="2:19" x14ac:dyDescent="0.25">
      <c r="B148" s="9">
        <v>143</v>
      </c>
      <c r="C148" s="10"/>
      <c r="D148" s="10"/>
      <c r="E148" s="10"/>
      <c r="F148" s="10"/>
      <c r="G148" s="55"/>
      <c r="H148" s="12"/>
      <c r="I148" s="12"/>
      <c r="J148" s="10"/>
      <c r="K148" s="10"/>
      <c r="L148" s="10"/>
      <c r="M148" s="12"/>
      <c r="N148" s="10"/>
      <c r="O148" s="10">
        <f>IF(N148=Lists!$E$11,1,IF(N148=Lists!$E$12,2,IF('Risk Log'!N148=Lists!$E$13,3,0)))</f>
        <v>0</v>
      </c>
      <c r="P148" s="10"/>
      <c r="Q148" s="10">
        <f>IF(P148=Lists!$E$11,1,IF(P148=Lists!$E$12,2,IF('Risk Log'!P148=Lists!$E$13,3,0)))</f>
        <v>0</v>
      </c>
      <c r="R148" s="32">
        <f t="shared" si="6"/>
        <v>-1</v>
      </c>
      <c r="S148" s="11" t="str">
        <f t="shared" si="7"/>
        <v>Input Likelihood &amp; Impact</v>
      </c>
    </row>
    <row r="149" spans="2:19" x14ac:dyDescent="0.25">
      <c r="B149" s="9">
        <v>144</v>
      </c>
      <c r="C149" s="10"/>
      <c r="D149" s="10"/>
      <c r="E149" s="10"/>
      <c r="F149" s="10"/>
      <c r="G149" s="55"/>
      <c r="H149" s="12"/>
      <c r="I149" s="12"/>
      <c r="J149" s="10"/>
      <c r="K149" s="10"/>
      <c r="L149" s="10"/>
      <c r="M149" s="12"/>
      <c r="N149" s="10"/>
      <c r="O149" s="10">
        <f>IF(N149=Lists!$E$11,1,IF(N149=Lists!$E$12,2,IF('Risk Log'!N149=Lists!$E$13,3,0)))</f>
        <v>0</v>
      </c>
      <c r="P149" s="10"/>
      <c r="Q149" s="10">
        <f>IF(P149=Lists!$E$11,1,IF(P149=Lists!$E$12,2,IF('Risk Log'!P149=Lists!$E$13,3,0)))</f>
        <v>0</v>
      </c>
      <c r="R149" s="32">
        <f t="shared" si="6"/>
        <v>-1</v>
      </c>
      <c r="S149" s="11" t="str">
        <f t="shared" si="7"/>
        <v>Input Likelihood &amp; Impact</v>
      </c>
    </row>
    <row r="150" spans="2:19" x14ac:dyDescent="0.25">
      <c r="B150" s="9">
        <v>145</v>
      </c>
      <c r="C150" s="10"/>
      <c r="D150" s="10"/>
      <c r="E150" s="10"/>
      <c r="F150" s="10"/>
      <c r="G150" s="55"/>
      <c r="H150" s="12"/>
      <c r="I150" s="12"/>
      <c r="J150" s="10"/>
      <c r="K150" s="10"/>
      <c r="L150" s="10"/>
      <c r="M150" s="12"/>
      <c r="N150" s="10"/>
      <c r="O150" s="10">
        <f>IF(N150=Lists!$E$11,1,IF(N150=Lists!$E$12,2,IF('Risk Log'!N150=Lists!$E$13,3,0)))</f>
        <v>0</v>
      </c>
      <c r="P150" s="10"/>
      <c r="Q150" s="10">
        <f>IF(P150=Lists!$E$11,1,IF(P150=Lists!$E$12,2,IF('Risk Log'!P150=Lists!$E$13,3,0)))</f>
        <v>0</v>
      </c>
      <c r="R150" s="32">
        <f t="shared" si="6"/>
        <v>-1</v>
      </c>
      <c r="S150" s="11" t="str">
        <f t="shared" si="7"/>
        <v>Input Likelihood &amp; Impact</v>
      </c>
    </row>
    <row r="151" spans="2:19" x14ac:dyDescent="0.25">
      <c r="B151" s="9">
        <v>146</v>
      </c>
      <c r="C151" s="10"/>
      <c r="D151" s="10"/>
      <c r="E151" s="10"/>
      <c r="F151" s="10"/>
      <c r="G151" s="55"/>
      <c r="H151" s="12"/>
      <c r="I151" s="12"/>
      <c r="J151" s="10"/>
      <c r="K151" s="10"/>
      <c r="L151" s="10"/>
      <c r="M151" s="12"/>
      <c r="N151" s="10"/>
      <c r="O151" s="10">
        <f>IF(N151=Lists!$E$11,1,IF(N151=Lists!$E$12,2,IF('Risk Log'!N151=Lists!$E$13,3,0)))</f>
        <v>0</v>
      </c>
      <c r="P151" s="10"/>
      <c r="Q151" s="10">
        <f>IF(P151=Lists!$E$11,1,IF(P151=Lists!$E$12,2,IF('Risk Log'!P151=Lists!$E$13,3,0)))</f>
        <v>0</v>
      </c>
      <c r="R151" s="32">
        <f t="shared" si="6"/>
        <v>-1</v>
      </c>
      <c r="S151" s="11" t="str">
        <f t="shared" si="7"/>
        <v>Input Likelihood &amp; Impact</v>
      </c>
    </row>
    <row r="152" spans="2:19" x14ac:dyDescent="0.25">
      <c r="B152" s="9">
        <v>147</v>
      </c>
      <c r="C152" s="10"/>
      <c r="D152" s="10"/>
      <c r="E152" s="10"/>
      <c r="F152" s="10"/>
      <c r="G152" s="55"/>
      <c r="H152" s="12"/>
      <c r="I152" s="12"/>
      <c r="J152" s="10"/>
      <c r="K152" s="10"/>
      <c r="L152" s="10"/>
      <c r="M152" s="12"/>
      <c r="N152" s="10"/>
      <c r="O152" s="10">
        <f>IF(N152=Lists!$E$11,1,IF(N152=Lists!$E$12,2,IF('Risk Log'!N152=Lists!$E$13,3,0)))</f>
        <v>0</v>
      </c>
      <c r="P152" s="10"/>
      <c r="Q152" s="10">
        <f>IF(P152=Lists!$E$11,1,IF(P152=Lists!$E$12,2,IF('Risk Log'!P152=Lists!$E$13,3,0)))</f>
        <v>0</v>
      </c>
      <c r="R152" s="32">
        <f t="shared" si="6"/>
        <v>-1</v>
      </c>
      <c r="S152" s="11" t="str">
        <f t="shared" si="7"/>
        <v>Input Likelihood &amp; Impact</v>
      </c>
    </row>
    <row r="153" spans="2:19" x14ac:dyDescent="0.25">
      <c r="B153" s="9">
        <v>148</v>
      </c>
      <c r="C153" s="10"/>
      <c r="D153" s="10"/>
      <c r="E153" s="10"/>
      <c r="F153" s="10"/>
      <c r="G153" s="55"/>
      <c r="H153" s="12"/>
      <c r="I153" s="12"/>
      <c r="J153" s="10"/>
      <c r="K153" s="10"/>
      <c r="L153" s="10"/>
      <c r="M153" s="12"/>
      <c r="N153" s="10"/>
      <c r="O153" s="10">
        <f>IF(N153=Lists!$E$11,1,IF(N153=Lists!$E$12,2,IF('Risk Log'!N153=Lists!$E$13,3,0)))</f>
        <v>0</v>
      </c>
      <c r="P153" s="10"/>
      <c r="Q153" s="10">
        <f>IF(P153=Lists!$E$11,1,IF(P153=Lists!$E$12,2,IF('Risk Log'!P153=Lists!$E$13,3,0)))</f>
        <v>0</v>
      </c>
      <c r="R153" s="32">
        <f t="shared" si="6"/>
        <v>-1</v>
      </c>
      <c r="S153" s="11" t="str">
        <f t="shared" si="7"/>
        <v>Input Likelihood &amp; Impact</v>
      </c>
    </row>
    <row r="154" spans="2:19" x14ac:dyDescent="0.25">
      <c r="B154" s="9">
        <v>149</v>
      </c>
      <c r="C154" s="10"/>
      <c r="D154" s="10"/>
      <c r="E154" s="10"/>
      <c r="F154" s="10"/>
      <c r="G154" s="55"/>
      <c r="H154" s="12"/>
      <c r="I154" s="12"/>
      <c r="J154" s="10"/>
      <c r="K154" s="10"/>
      <c r="L154" s="10"/>
      <c r="M154" s="12"/>
      <c r="N154" s="10"/>
      <c r="O154" s="10">
        <f>IF(N154=Lists!$E$11,1,IF(N154=Lists!$E$12,2,IF('Risk Log'!N154=Lists!$E$13,3,0)))</f>
        <v>0</v>
      </c>
      <c r="P154" s="10"/>
      <c r="Q154" s="10">
        <f>IF(P154=Lists!$E$11,1,IF(P154=Lists!$E$12,2,IF('Risk Log'!P154=Lists!$E$13,3,0)))</f>
        <v>0</v>
      </c>
      <c r="R154" s="32">
        <f t="shared" si="6"/>
        <v>-1</v>
      </c>
      <c r="S154" s="11" t="str">
        <f t="shared" si="7"/>
        <v>Input Likelihood &amp; Impact</v>
      </c>
    </row>
    <row r="155" spans="2:19" x14ac:dyDescent="0.25">
      <c r="B155" s="9">
        <v>150</v>
      </c>
      <c r="C155" s="10"/>
      <c r="D155" s="10"/>
      <c r="E155" s="10"/>
      <c r="F155" s="10"/>
      <c r="G155" s="55"/>
      <c r="H155" s="12"/>
      <c r="I155" s="12"/>
      <c r="J155" s="10"/>
      <c r="K155" s="10"/>
      <c r="L155" s="10"/>
      <c r="M155" s="12"/>
      <c r="N155" s="10"/>
      <c r="O155" s="10">
        <f>IF(N155=Lists!$E$11,1,IF(N155=Lists!$E$12,2,IF('Risk Log'!N155=Lists!$E$13,3,0)))</f>
        <v>0</v>
      </c>
      <c r="P155" s="10"/>
      <c r="Q155" s="10">
        <f>IF(P155=Lists!$E$11,1,IF(P155=Lists!$E$12,2,IF('Risk Log'!P155=Lists!$E$13,3,0)))</f>
        <v>0</v>
      </c>
      <c r="R155" s="32">
        <f t="shared" si="6"/>
        <v>-1</v>
      </c>
      <c r="S155" s="11" t="str">
        <f t="shared" si="7"/>
        <v>Input Likelihood &amp; Impact</v>
      </c>
    </row>
    <row r="156" spans="2:19" x14ac:dyDescent="0.25">
      <c r="B156" s="9">
        <v>151</v>
      </c>
      <c r="C156" s="10"/>
      <c r="D156" s="10"/>
      <c r="E156" s="10"/>
      <c r="F156" s="10"/>
      <c r="G156" s="55"/>
      <c r="H156" s="12"/>
      <c r="I156" s="12"/>
      <c r="J156" s="10"/>
      <c r="K156" s="10"/>
      <c r="L156" s="10"/>
      <c r="M156" s="12"/>
      <c r="N156" s="10"/>
      <c r="O156" s="10">
        <f>IF(N156=Lists!$E$11,1,IF(N156=Lists!$E$12,2,IF('Risk Log'!N156=Lists!$E$13,3,0)))</f>
        <v>0</v>
      </c>
      <c r="P156" s="10"/>
      <c r="Q156" s="10">
        <f>IF(P156=Lists!$E$11,1,IF(P156=Lists!$E$12,2,IF('Risk Log'!P156=Lists!$E$13,3,0)))</f>
        <v>0</v>
      </c>
      <c r="R156" s="32">
        <f t="shared" si="6"/>
        <v>-1</v>
      </c>
      <c r="S156" s="11" t="str">
        <f t="shared" si="7"/>
        <v>Input Likelihood &amp; Impact</v>
      </c>
    </row>
    <row r="157" spans="2:19" x14ac:dyDescent="0.25">
      <c r="B157" s="9">
        <v>152</v>
      </c>
      <c r="C157" s="10"/>
      <c r="D157" s="10"/>
      <c r="E157" s="10"/>
      <c r="F157" s="10"/>
      <c r="G157" s="55"/>
      <c r="H157" s="12"/>
      <c r="I157" s="12"/>
      <c r="J157" s="10"/>
      <c r="K157" s="10"/>
      <c r="L157" s="10"/>
      <c r="M157" s="12"/>
      <c r="N157" s="10"/>
      <c r="O157" s="10">
        <f>IF(N157=Lists!$E$11,1,IF(N157=Lists!$E$12,2,IF('Risk Log'!N157=Lists!$E$13,3,0)))</f>
        <v>0</v>
      </c>
      <c r="P157" s="10"/>
      <c r="Q157" s="10">
        <f>IF(P157=Lists!$E$11,1,IF(P157=Lists!$E$12,2,IF('Risk Log'!P157=Lists!$E$13,3,0)))</f>
        <v>0</v>
      </c>
      <c r="R157" s="32">
        <f t="shared" si="6"/>
        <v>-1</v>
      </c>
      <c r="S157" s="11" t="str">
        <f t="shared" si="7"/>
        <v>Input Likelihood &amp; Impact</v>
      </c>
    </row>
    <row r="158" spans="2:19" x14ac:dyDescent="0.25">
      <c r="B158" s="9">
        <v>153</v>
      </c>
      <c r="C158" s="10"/>
      <c r="D158" s="27"/>
      <c r="E158" s="27"/>
      <c r="F158" s="27"/>
      <c r="G158" s="55"/>
      <c r="H158" s="12"/>
      <c r="I158" s="12"/>
      <c r="J158" s="10"/>
      <c r="K158" s="10"/>
      <c r="L158" s="10"/>
      <c r="M158" s="12"/>
      <c r="N158" s="10"/>
      <c r="O158" s="10">
        <f>IF(N158=Lists!$E$11,1,IF(N158=Lists!$E$12,2,IF('Risk Log'!N158=Lists!$E$13,3,0)))</f>
        <v>0</v>
      </c>
      <c r="P158" s="10"/>
      <c r="Q158" s="10">
        <f>IF(P158=Lists!$E$11,1,IF(P158=Lists!$E$12,2,IF('Risk Log'!P158=Lists!$E$13,3,0)))</f>
        <v>0</v>
      </c>
      <c r="R158" s="32">
        <f t="shared" si="6"/>
        <v>-1</v>
      </c>
      <c r="S158" s="11" t="str">
        <f t="shared" si="7"/>
        <v>Input Likelihood &amp; Impact</v>
      </c>
    </row>
    <row r="159" spans="2:19" x14ac:dyDescent="0.25">
      <c r="B159" s="9">
        <v>154</v>
      </c>
      <c r="C159" s="10"/>
      <c r="D159" s="10"/>
      <c r="E159" s="10"/>
      <c r="F159" s="10"/>
      <c r="G159" s="55"/>
      <c r="H159" s="12"/>
      <c r="I159" s="12"/>
      <c r="J159" s="10"/>
      <c r="K159" s="10"/>
      <c r="L159" s="10"/>
      <c r="M159" s="12"/>
      <c r="N159" s="10"/>
      <c r="O159" s="10">
        <f>IF(N159=Lists!$E$11,1,IF(N159=Lists!$E$12,2,IF('Risk Log'!N159=Lists!$E$13,3,0)))</f>
        <v>0</v>
      </c>
      <c r="P159" s="10"/>
      <c r="Q159" s="10">
        <f>IF(P159=Lists!$E$11,1,IF(P159=Lists!$E$12,2,IF('Risk Log'!P159=Lists!$E$13,3,0)))</f>
        <v>0</v>
      </c>
      <c r="R159" s="32">
        <f t="shared" si="6"/>
        <v>-1</v>
      </c>
      <c r="S159" s="11" t="str">
        <f t="shared" si="7"/>
        <v>Input Likelihood &amp; Impact</v>
      </c>
    </row>
    <row r="160" spans="2:19" x14ac:dyDescent="0.25">
      <c r="B160" s="9">
        <v>155</v>
      </c>
      <c r="C160" s="10"/>
      <c r="D160" s="10"/>
      <c r="E160" s="10"/>
      <c r="F160" s="10"/>
      <c r="G160" s="55"/>
      <c r="H160" s="12"/>
      <c r="I160" s="12"/>
      <c r="J160" s="10"/>
      <c r="K160" s="10"/>
      <c r="L160" s="10"/>
      <c r="M160" s="12"/>
      <c r="N160" s="10"/>
      <c r="O160" s="10">
        <f>IF(N160=Lists!$E$11,1,IF(N160=Lists!$E$12,2,IF('Risk Log'!N160=Lists!$E$13,3,0)))</f>
        <v>0</v>
      </c>
      <c r="P160" s="10"/>
      <c r="Q160" s="10">
        <f>IF(P160=Lists!$E$11,1,IF(P160=Lists!$E$12,2,IF('Risk Log'!P160=Lists!$E$13,3,0)))</f>
        <v>0</v>
      </c>
      <c r="R160" s="32">
        <f t="shared" si="6"/>
        <v>-1</v>
      </c>
      <c r="S160" s="11" t="str">
        <f t="shared" si="7"/>
        <v>Input Likelihood &amp; Impact</v>
      </c>
    </row>
    <row r="161" spans="2:19" x14ac:dyDescent="0.25">
      <c r="B161" s="9">
        <v>156</v>
      </c>
      <c r="C161" s="10"/>
      <c r="D161" s="10"/>
      <c r="E161" s="10"/>
      <c r="F161" s="10"/>
      <c r="G161" s="55"/>
      <c r="H161" s="12"/>
      <c r="I161" s="12"/>
      <c r="J161" s="10"/>
      <c r="K161" s="10"/>
      <c r="L161" s="10"/>
      <c r="M161" s="12"/>
      <c r="N161" s="10"/>
      <c r="O161" s="10">
        <f>IF(N161=Lists!$E$11,1,IF(N161=Lists!$E$12,2,IF('Risk Log'!N161=Lists!$E$13,3,0)))</f>
        <v>0</v>
      </c>
      <c r="P161" s="10"/>
      <c r="Q161" s="10">
        <f>IF(P161=Lists!$E$11,1,IF(P161=Lists!$E$12,2,IF('Risk Log'!P161=Lists!$E$13,3,0)))</f>
        <v>0</v>
      </c>
      <c r="R161" s="32">
        <f t="shared" si="6"/>
        <v>-1</v>
      </c>
      <c r="S161" s="11" t="str">
        <f t="shared" si="7"/>
        <v>Input Likelihood &amp; Impact</v>
      </c>
    </row>
    <row r="162" spans="2:19" x14ac:dyDescent="0.25">
      <c r="B162" s="9">
        <v>157</v>
      </c>
      <c r="C162" s="10"/>
      <c r="D162" s="10"/>
      <c r="E162" s="10"/>
      <c r="F162" s="10"/>
      <c r="G162" s="55"/>
      <c r="H162" s="12"/>
      <c r="I162" s="12"/>
      <c r="J162" s="10"/>
      <c r="K162" s="10"/>
      <c r="L162" s="10"/>
      <c r="M162" s="12"/>
      <c r="N162" s="10"/>
      <c r="O162" s="10">
        <f>IF(N162=Lists!$E$11,1,IF(N162=Lists!$E$12,2,IF('Risk Log'!N162=Lists!$E$13,3,0)))</f>
        <v>0</v>
      </c>
      <c r="P162" s="10"/>
      <c r="Q162" s="10">
        <f>IF(P162=Lists!$E$11,1,IF(P162=Lists!$E$12,2,IF('Risk Log'!P162=Lists!$E$13,3,0)))</f>
        <v>0</v>
      </c>
      <c r="R162" s="32">
        <f t="shared" si="6"/>
        <v>-1</v>
      </c>
      <c r="S162" s="11" t="str">
        <f t="shared" si="7"/>
        <v>Input Likelihood &amp; Impact</v>
      </c>
    </row>
    <row r="163" spans="2:19" x14ac:dyDescent="0.25">
      <c r="B163" s="9">
        <v>158</v>
      </c>
      <c r="C163" s="10"/>
      <c r="D163" s="10"/>
      <c r="E163" s="10"/>
      <c r="F163" s="10"/>
      <c r="G163" s="55"/>
      <c r="H163" s="12"/>
      <c r="I163" s="12"/>
      <c r="J163" s="10"/>
      <c r="K163" s="10"/>
      <c r="L163" s="10"/>
      <c r="M163" s="12"/>
      <c r="N163" s="10"/>
      <c r="O163" s="10">
        <f>IF(N163=Lists!$E$11,1,IF(N163=Lists!$E$12,2,IF('Risk Log'!N163=Lists!$E$13,3,0)))</f>
        <v>0</v>
      </c>
      <c r="P163" s="10"/>
      <c r="Q163" s="10">
        <f>IF(P163=Lists!$E$11,1,IF(P163=Lists!$E$12,2,IF('Risk Log'!P163=Lists!$E$13,3,0)))</f>
        <v>0</v>
      </c>
      <c r="R163" s="32">
        <f t="shared" si="6"/>
        <v>-1</v>
      </c>
      <c r="S163" s="11" t="str">
        <f t="shared" si="7"/>
        <v>Input Likelihood &amp; Impact</v>
      </c>
    </row>
    <row r="164" spans="2:19" x14ac:dyDescent="0.25">
      <c r="B164" s="9">
        <v>159</v>
      </c>
      <c r="C164" s="10"/>
      <c r="D164" s="10"/>
      <c r="E164" s="10"/>
      <c r="F164" s="10"/>
      <c r="G164" s="55"/>
      <c r="H164" s="12"/>
      <c r="I164" s="12"/>
      <c r="J164" s="10"/>
      <c r="K164" s="10"/>
      <c r="L164" s="10"/>
      <c r="M164" s="12"/>
      <c r="N164" s="10"/>
      <c r="O164" s="10">
        <f>IF(N164=Lists!$E$11,1,IF(N164=Lists!$E$12,2,IF('Risk Log'!N164=Lists!$E$13,3,0)))</f>
        <v>0</v>
      </c>
      <c r="P164" s="10"/>
      <c r="Q164" s="10">
        <f>IF(P164=Lists!$E$11,1,IF(P164=Lists!$E$12,2,IF('Risk Log'!P164=Lists!$E$13,3,0)))</f>
        <v>0</v>
      </c>
      <c r="R164" s="32">
        <f t="shared" si="6"/>
        <v>-1</v>
      </c>
      <c r="S164" s="11" t="str">
        <f t="shared" si="7"/>
        <v>Input Likelihood &amp; Impact</v>
      </c>
    </row>
    <row r="165" spans="2:19" x14ac:dyDescent="0.25">
      <c r="B165" s="9">
        <v>160</v>
      </c>
      <c r="C165" s="10"/>
      <c r="D165" s="10"/>
      <c r="E165" s="10"/>
      <c r="F165" s="10"/>
      <c r="G165" s="55"/>
      <c r="H165" s="12"/>
      <c r="I165" s="12"/>
      <c r="J165" s="10"/>
      <c r="K165" s="10"/>
      <c r="L165" s="10"/>
      <c r="M165" s="12"/>
      <c r="N165" s="10"/>
      <c r="O165" s="10">
        <f>IF(N165=Lists!$E$11,1,IF(N165=Lists!$E$12,2,IF('Risk Log'!N165=Lists!$E$13,3,0)))</f>
        <v>0</v>
      </c>
      <c r="P165" s="10"/>
      <c r="Q165" s="10">
        <f>IF(P165=Lists!$E$11,1,IF(P165=Lists!$E$12,2,IF('Risk Log'!P165=Lists!$E$13,3,0)))</f>
        <v>0</v>
      </c>
      <c r="R165" s="32">
        <f t="shared" si="6"/>
        <v>-1</v>
      </c>
      <c r="S165" s="11" t="str">
        <f t="shared" si="7"/>
        <v>Input Likelihood &amp; Impact</v>
      </c>
    </row>
    <row r="166" spans="2:19" x14ac:dyDescent="0.25">
      <c r="B166" s="9">
        <v>161</v>
      </c>
      <c r="C166" s="10"/>
      <c r="D166" s="10"/>
      <c r="E166" s="10"/>
      <c r="F166" s="10"/>
      <c r="G166" s="55"/>
      <c r="H166" s="12"/>
      <c r="I166" s="12"/>
      <c r="J166" s="10"/>
      <c r="K166" s="10"/>
      <c r="L166" s="10"/>
      <c r="M166" s="12"/>
      <c r="N166" s="10"/>
      <c r="O166" s="10">
        <f>IF(N166=Lists!$E$11,1,IF(N166=Lists!$E$12,2,IF('Risk Log'!N166=Lists!$E$13,3,0)))</f>
        <v>0</v>
      </c>
      <c r="P166" s="10"/>
      <c r="Q166" s="10">
        <f>IF(P166=Lists!$E$11,1,IF(P166=Lists!$E$12,2,IF('Risk Log'!P166=Lists!$E$13,3,0)))</f>
        <v>0</v>
      </c>
      <c r="R166" s="32">
        <f t="shared" ref="R166:R197" si="8">IF(Q166*O166&lt;&gt;0,O166*Q166,-1)</f>
        <v>-1</v>
      </c>
      <c r="S166" s="11" t="str">
        <f t="shared" si="7"/>
        <v>Input Likelihood &amp; Impact</v>
      </c>
    </row>
    <row r="167" spans="2:19" x14ac:dyDescent="0.25">
      <c r="B167" s="9">
        <v>162</v>
      </c>
      <c r="C167" s="10"/>
      <c r="D167" s="10"/>
      <c r="E167" s="10"/>
      <c r="F167" s="10"/>
      <c r="G167" s="55"/>
      <c r="H167" s="12"/>
      <c r="I167" s="12"/>
      <c r="J167" s="10"/>
      <c r="K167" s="10"/>
      <c r="L167" s="10"/>
      <c r="M167" s="12"/>
      <c r="N167" s="10"/>
      <c r="O167" s="10">
        <f>IF(N167=Lists!$E$11,1,IF(N167=Lists!$E$12,2,IF('Risk Log'!N167=Lists!$E$13,3,0)))</f>
        <v>0</v>
      </c>
      <c r="P167" s="10"/>
      <c r="Q167" s="10">
        <f>IF(P167=Lists!$E$11,1,IF(P167=Lists!$E$12,2,IF('Risk Log'!P167=Lists!$E$13,3,0)))</f>
        <v>0</v>
      </c>
      <c r="R167" s="32">
        <f t="shared" si="8"/>
        <v>-1</v>
      </c>
      <c r="S167" s="11" t="str">
        <f t="shared" si="7"/>
        <v>Input Likelihood &amp; Impact</v>
      </c>
    </row>
    <row r="168" spans="2:19" x14ac:dyDescent="0.25">
      <c r="B168" s="9">
        <v>163</v>
      </c>
      <c r="C168" s="10"/>
      <c r="D168" s="10"/>
      <c r="E168" s="10"/>
      <c r="F168" s="10"/>
      <c r="G168" s="55"/>
      <c r="H168" s="12"/>
      <c r="I168" s="12"/>
      <c r="J168" s="10"/>
      <c r="K168" s="10"/>
      <c r="L168" s="10"/>
      <c r="M168" s="12"/>
      <c r="N168" s="10"/>
      <c r="O168" s="10">
        <f>IF(N168=Lists!$E$11,1,IF(N168=Lists!$E$12,2,IF('Risk Log'!N168=Lists!$E$13,3,0)))</f>
        <v>0</v>
      </c>
      <c r="P168" s="10"/>
      <c r="Q168" s="10">
        <f>IF(P168=Lists!$E$11,1,IF(P168=Lists!$E$12,2,IF('Risk Log'!P168=Lists!$E$13,3,0)))</f>
        <v>0</v>
      </c>
      <c r="R168" s="32">
        <f t="shared" si="8"/>
        <v>-1</v>
      </c>
      <c r="S168" s="11" t="str">
        <f t="shared" si="7"/>
        <v>Input Likelihood &amp; Impact</v>
      </c>
    </row>
    <row r="169" spans="2:19" x14ac:dyDescent="0.25">
      <c r="B169" s="9">
        <v>164</v>
      </c>
      <c r="C169" s="10"/>
      <c r="D169" s="10"/>
      <c r="E169" s="10"/>
      <c r="F169" s="10"/>
      <c r="G169" s="55"/>
      <c r="H169" s="12"/>
      <c r="I169" s="12"/>
      <c r="J169" s="10"/>
      <c r="K169" s="10"/>
      <c r="L169" s="10"/>
      <c r="M169" s="12"/>
      <c r="N169" s="10"/>
      <c r="O169" s="10">
        <f>IF(N169=Lists!$E$11,1,IF(N169=Lists!$E$12,2,IF('Risk Log'!N169=Lists!$E$13,3,0)))</f>
        <v>0</v>
      </c>
      <c r="P169" s="10"/>
      <c r="Q169" s="10">
        <f>IF(P169=Lists!$E$11,1,IF(P169=Lists!$E$12,2,IF('Risk Log'!P169=Lists!$E$13,3,0)))</f>
        <v>0</v>
      </c>
      <c r="R169" s="32">
        <f t="shared" si="8"/>
        <v>-1</v>
      </c>
      <c r="S169" s="11" t="str">
        <f t="shared" si="7"/>
        <v>Input Likelihood &amp; Impact</v>
      </c>
    </row>
    <row r="170" spans="2:19" x14ac:dyDescent="0.25">
      <c r="B170" s="9">
        <v>165</v>
      </c>
      <c r="C170" s="10"/>
      <c r="D170" s="10"/>
      <c r="E170" s="10"/>
      <c r="F170" s="10"/>
      <c r="G170" s="55"/>
      <c r="H170" s="12"/>
      <c r="I170" s="12"/>
      <c r="J170" s="10"/>
      <c r="K170" s="10"/>
      <c r="L170" s="10"/>
      <c r="M170" s="12"/>
      <c r="N170" s="10"/>
      <c r="O170" s="10">
        <f>IF(N170=Lists!$E$11,1,IF(N170=Lists!$E$12,2,IF('Risk Log'!N170=Lists!$E$13,3,0)))</f>
        <v>0</v>
      </c>
      <c r="P170" s="10"/>
      <c r="Q170" s="10">
        <f>IF(P170=Lists!$E$11,1,IF(P170=Lists!$E$12,2,IF('Risk Log'!P170=Lists!$E$13,3,0)))</f>
        <v>0</v>
      </c>
      <c r="R170" s="32">
        <f t="shared" si="8"/>
        <v>-1</v>
      </c>
      <c r="S170" s="11" t="str">
        <f t="shared" si="7"/>
        <v>Input Likelihood &amp; Impact</v>
      </c>
    </row>
    <row r="171" spans="2:19" x14ac:dyDescent="0.25">
      <c r="B171" s="9">
        <v>166</v>
      </c>
      <c r="C171" s="10"/>
      <c r="D171" s="10"/>
      <c r="E171" s="10"/>
      <c r="F171" s="10"/>
      <c r="G171" s="55"/>
      <c r="H171" s="12"/>
      <c r="I171" s="12"/>
      <c r="J171" s="10"/>
      <c r="K171" s="10"/>
      <c r="L171" s="10"/>
      <c r="M171" s="12"/>
      <c r="N171" s="10"/>
      <c r="O171" s="10">
        <f>IF(N171=Lists!$E$11,1,IF(N171=Lists!$E$12,2,IF('Risk Log'!N171=Lists!$E$13,3,0)))</f>
        <v>0</v>
      </c>
      <c r="P171" s="10"/>
      <c r="Q171" s="10">
        <f>IF(P171=Lists!$E$11,1,IF(P171=Lists!$E$12,2,IF('Risk Log'!P171=Lists!$E$13,3,0)))</f>
        <v>0</v>
      </c>
      <c r="R171" s="32">
        <f t="shared" si="8"/>
        <v>-1</v>
      </c>
      <c r="S171" s="11" t="str">
        <f t="shared" si="7"/>
        <v>Input Likelihood &amp; Impact</v>
      </c>
    </row>
    <row r="172" spans="2:19" x14ac:dyDescent="0.25">
      <c r="B172" s="9">
        <v>167</v>
      </c>
      <c r="C172" s="10"/>
      <c r="D172" s="10"/>
      <c r="E172" s="10"/>
      <c r="F172" s="10"/>
      <c r="G172" s="55"/>
      <c r="H172" s="12"/>
      <c r="I172" s="12"/>
      <c r="J172" s="10"/>
      <c r="K172" s="10"/>
      <c r="L172" s="10"/>
      <c r="M172" s="12"/>
      <c r="N172" s="10"/>
      <c r="O172" s="10">
        <f>IF(N172=Lists!$E$11,1,IF(N172=Lists!$E$12,2,IF('Risk Log'!N172=Lists!$E$13,3,0)))</f>
        <v>0</v>
      </c>
      <c r="P172" s="10"/>
      <c r="Q172" s="10">
        <f>IF(P172=Lists!$E$11,1,IF(P172=Lists!$E$12,2,IF('Risk Log'!P172=Lists!$E$13,3,0)))</f>
        <v>0</v>
      </c>
      <c r="R172" s="32">
        <f t="shared" si="8"/>
        <v>-1</v>
      </c>
      <c r="S172" s="11" t="str">
        <f t="shared" si="7"/>
        <v>Input Likelihood &amp; Impact</v>
      </c>
    </row>
    <row r="173" spans="2:19" x14ac:dyDescent="0.25">
      <c r="B173" s="9">
        <v>168</v>
      </c>
      <c r="C173" s="10"/>
      <c r="D173" s="10"/>
      <c r="E173" s="10"/>
      <c r="F173" s="10"/>
      <c r="G173" s="55"/>
      <c r="H173" s="12"/>
      <c r="I173" s="12"/>
      <c r="J173" s="10"/>
      <c r="K173" s="10"/>
      <c r="L173" s="10"/>
      <c r="M173" s="12"/>
      <c r="N173" s="10"/>
      <c r="O173" s="10">
        <f>IF(N173=Lists!$E$11,1,IF(N173=Lists!$E$12,2,IF('Risk Log'!N173=Lists!$E$13,3,0)))</f>
        <v>0</v>
      </c>
      <c r="P173" s="10"/>
      <c r="Q173" s="10">
        <f>IF(P173=Lists!$E$11,1,IF(P173=Lists!$E$12,2,IF('Risk Log'!P173=Lists!$E$13,3,0)))</f>
        <v>0</v>
      </c>
      <c r="R173" s="32">
        <f t="shared" si="8"/>
        <v>-1</v>
      </c>
      <c r="S173" s="11" t="str">
        <f t="shared" si="7"/>
        <v>Input Likelihood &amp; Impact</v>
      </c>
    </row>
    <row r="174" spans="2:19" x14ac:dyDescent="0.25">
      <c r="B174" s="9">
        <v>169</v>
      </c>
      <c r="C174" s="10"/>
      <c r="D174" s="10"/>
      <c r="E174" s="10"/>
      <c r="F174" s="10"/>
      <c r="G174" s="55"/>
      <c r="H174" s="12"/>
      <c r="I174" s="12"/>
      <c r="J174" s="10"/>
      <c r="K174" s="10"/>
      <c r="L174" s="10"/>
      <c r="M174" s="12"/>
      <c r="N174" s="10"/>
      <c r="O174" s="10">
        <f>IF(N174=Lists!$E$11,1,IF(N174=Lists!$E$12,2,IF('Risk Log'!N174=Lists!$E$13,3,0)))</f>
        <v>0</v>
      </c>
      <c r="P174" s="10"/>
      <c r="Q174" s="10">
        <f>IF(P174=Lists!$E$11,1,IF(P174=Lists!$E$12,2,IF('Risk Log'!P174=Lists!$E$13,3,0)))</f>
        <v>0</v>
      </c>
      <c r="R174" s="32">
        <f t="shared" si="8"/>
        <v>-1</v>
      </c>
      <c r="S174" s="11" t="str">
        <f t="shared" si="7"/>
        <v>Input Likelihood &amp; Impact</v>
      </c>
    </row>
    <row r="175" spans="2:19" x14ac:dyDescent="0.25">
      <c r="B175" s="9">
        <v>170</v>
      </c>
      <c r="C175" s="10"/>
      <c r="D175" s="10"/>
      <c r="E175" s="10"/>
      <c r="F175" s="10"/>
      <c r="G175" s="55"/>
      <c r="H175" s="12"/>
      <c r="I175" s="12"/>
      <c r="J175" s="10"/>
      <c r="K175" s="10"/>
      <c r="L175" s="10"/>
      <c r="M175" s="12"/>
      <c r="N175" s="10"/>
      <c r="O175" s="10">
        <f>IF(N175=Lists!$E$11,1,IF(N175=Lists!$E$12,2,IF('Risk Log'!N175=Lists!$E$13,3,0)))</f>
        <v>0</v>
      </c>
      <c r="P175" s="10"/>
      <c r="Q175" s="10">
        <f>IF(P175=Lists!$E$11,1,IF(P175=Lists!$E$12,2,IF('Risk Log'!P175=Lists!$E$13,3,0)))</f>
        <v>0</v>
      </c>
      <c r="R175" s="32">
        <f t="shared" si="8"/>
        <v>-1</v>
      </c>
      <c r="S175" s="11" t="str">
        <f t="shared" si="7"/>
        <v>Input Likelihood &amp; Impact</v>
      </c>
    </row>
    <row r="176" spans="2:19" x14ac:dyDescent="0.25">
      <c r="B176" s="9">
        <v>171</v>
      </c>
      <c r="C176" s="10"/>
      <c r="D176" s="10"/>
      <c r="E176" s="10"/>
      <c r="F176" s="10"/>
      <c r="G176" s="55"/>
      <c r="H176" s="12"/>
      <c r="I176" s="12"/>
      <c r="J176" s="10"/>
      <c r="K176" s="10"/>
      <c r="L176" s="10"/>
      <c r="M176" s="12"/>
      <c r="N176" s="10"/>
      <c r="O176" s="10">
        <f>IF(N176=Lists!$E$11,1,IF(N176=Lists!$E$12,2,IF('Risk Log'!N176=Lists!$E$13,3,0)))</f>
        <v>0</v>
      </c>
      <c r="P176" s="10"/>
      <c r="Q176" s="10">
        <f>IF(P176=Lists!$E$11,1,IF(P176=Lists!$E$12,2,IF('Risk Log'!P176=Lists!$E$13,3,0)))</f>
        <v>0</v>
      </c>
      <c r="R176" s="32">
        <f t="shared" si="8"/>
        <v>-1</v>
      </c>
      <c r="S176" s="11" t="str">
        <f t="shared" si="7"/>
        <v>Input Likelihood &amp; Impact</v>
      </c>
    </row>
    <row r="177" spans="2:19" x14ac:dyDescent="0.25">
      <c r="B177" s="9">
        <v>172</v>
      </c>
      <c r="C177" s="10"/>
      <c r="D177" s="10"/>
      <c r="E177" s="10"/>
      <c r="F177" s="10"/>
      <c r="G177" s="55"/>
      <c r="H177" s="12"/>
      <c r="I177" s="12"/>
      <c r="J177" s="10"/>
      <c r="K177" s="10"/>
      <c r="L177" s="10"/>
      <c r="M177" s="12"/>
      <c r="N177" s="10"/>
      <c r="O177" s="10">
        <f>IF(N177=Lists!$E$11,1,IF(N177=Lists!$E$12,2,IF('Risk Log'!N177=Lists!$E$13,3,0)))</f>
        <v>0</v>
      </c>
      <c r="P177" s="10"/>
      <c r="Q177" s="10">
        <f>IF(P177=Lists!$E$11,1,IF(P177=Lists!$E$12,2,IF('Risk Log'!P177=Lists!$E$13,3,0)))</f>
        <v>0</v>
      </c>
      <c r="R177" s="32">
        <f t="shared" si="8"/>
        <v>-1</v>
      </c>
      <c r="S177" s="11" t="str">
        <f t="shared" si="7"/>
        <v>Input Likelihood &amp; Impact</v>
      </c>
    </row>
    <row r="178" spans="2:19" x14ac:dyDescent="0.25">
      <c r="B178" s="9">
        <v>173</v>
      </c>
      <c r="C178" s="10"/>
      <c r="D178" s="10"/>
      <c r="E178" s="10"/>
      <c r="F178" s="10"/>
      <c r="G178" s="55"/>
      <c r="H178" s="12"/>
      <c r="I178" s="12"/>
      <c r="J178" s="10"/>
      <c r="K178" s="10"/>
      <c r="L178" s="10"/>
      <c r="M178" s="12"/>
      <c r="N178" s="10"/>
      <c r="O178" s="10">
        <f>IF(N178=Lists!$E$11,1,IF(N178=Lists!$E$12,2,IF('Risk Log'!N178=Lists!$E$13,3,0)))</f>
        <v>0</v>
      </c>
      <c r="P178" s="10"/>
      <c r="Q178" s="10">
        <f>IF(P178=Lists!$E$11,1,IF(P178=Lists!$E$12,2,IF('Risk Log'!P178=Lists!$E$13,3,0)))</f>
        <v>0</v>
      </c>
      <c r="R178" s="32">
        <f t="shared" si="8"/>
        <v>-1</v>
      </c>
      <c r="S178" s="11" t="str">
        <f t="shared" si="7"/>
        <v>Input Likelihood &amp; Impact</v>
      </c>
    </row>
    <row r="179" spans="2:19" x14ac:dyDescent="0.25">
      <c r="B179" s="9">
        <v>174</v>
      </c>
      <c r="C179" s="10"/>
      <c r="D179" s="10"/>
      <c r="E179" s="10"/>
      <c r="F179" s="10"/>
      <c r="G179" s="55"/>
      <c r="H179" s="12"/>
      <c r="I179" s="12"/>
      <c r="J179" s="10"/>
      <c r="K179" s="10"/>
      <c r="L179" s="10"/>
      <c r="M179" s="12"/>
      <c r="N179" s="10"/>
      <c r="O179" s="10">
        <f>IF(N179=Lists!$E$11,1,IF(N179=Lists!$E$12,2,IF('Risk Log'!N179=Lists!$E$13,3,0)))</f>
        <v>0</v>
      </c>
      <c r="P179" s="10"/>
      <c r="Q179" s="10">
        <f>IF(P179=Lists!$E$11,1,IF(P179=Lists!$E$12,2,IF('Risk Log'!P179=Lists!$E$13,3,0)))</f>
        <v>0</v>
      </c>
      <c r="R179" s="32">
        <f t="shared" si="8"/>
        <v>-1</v>
      </c>
      <c r="S179" s="11" t="str">
        <f t="shared" si="7"/>
        <v>Input Likelihood &amp; Impact</v>
      </c>
    </row>
    <row r="180" spans="2:19" x14ac:dyDescent="0.25">
      <c r="B180" s="9">
        <v>175</v>
      </c>
      <c r="C180" s="10"/>
      <c r="D180" s="10"/>
      <c r="E180" s="10"/>
      <c r="F180" s="10"/>
      <c r="G180" s="55"/>
      <c r="H180" s="12"/>
      <c r="I180" s="12"/>
      <c r="J180" s="10"/>
      <c r="K180" s="10"/>
      <c r="L180" s="10"/>
      <c r="M180" s="12"/>
      <c r="N180" s="10"/>
      <c r="O180" s="10">
        <f>IF(N180=Lists!$E$11,1,IF(N180=Lists!$E$12,2,IF('Risk Log'!N180=Lists!$E$13,3,0)))</f>
        <v>0</v>
      </c>
      <c r="P180" s="10"/>
      <c r="Q180" s="10">
        <f>IF(P180=Lists!$E$11,1,IF(P180=Lists!$E$12,2,IF('Risk Log'!P180=Lists!$E$13,3,0)))</f>
        <v>0</v>
      </c>
      <c r="R180" s="32">
        <f t="shared" si="8"/>
        <v>-1</v>
      </c>
      <c r="S180" s="11" t="str">
        <f t="shared" si="7"/>
        <v>Input Likelihood &amp; Impact</v>
      </c>
    </row>
    <row r="181" spans="2:19" x14ac:dyDescent="0.25">
      <c r="B181" s="9">
        <v>176</v>
      </c>
      <c r="C181" s="10"/>
      <c r="D181" s="10"/>
      <c r="E181" s="10"/>
      <c r="F181" s="10"/>
      <c r="G181" s="55"/>
      <c r="H181" s="12"/>
      <c r="I181" s="12"/>
      <c r="J181" s="10"/>
      <c r="K181" s="10"/>
      <c r="L181" s="10"/>
      <c r="M181" s="12"/>
      <c r="N181" s="10"/>
      <c r="O181" s="10">
        <f>IF(N181=Lists!$E$11,1,IF(N181=Lists!$E$12,2,IF('Risk Log'!N181=Lists!$E$13,3,0)))</f>
        <v>0</v>
      </c>
      <c r="P181" s="10"/>
      <c r="Q181" s="10">
        <f>IF(P181=Lists!$E$11,1,IF(P181=Lists!$E$12,2,IF('Risk Log'!P181=Lists!$E$13,3,0)))</f>
        <v>0</v>
      </c>
      <c r="R181" s="32">
        <f t="shared" si="8"/>
        <v>-1</v>
      </c>
      <c r="S181" s="11" t="str">
        <f t="shared" si="7"/>
        <v>Input Likelihood &amp; Impact</v>
      </c>
    </row>
    <row r="182" spans="2:19" x14ac:dyDescent="0.25">
      <c r="B182" s="9">
        <v>177</v>
      </c>
      <c r="C182" s="10"/>
      <c r="D182" s="10"/>
      <c r="E182" s="10"/>
      <c r="F182" s="10"/>
      <c r="G182" s="55"/>
      <c r="H182" s="12"/>
      <c r="I182" s="12"/>
      <c r="J182" s="10"/>
      <c r="K182" s="10"/>
      <c r="L182" s="10"/>
      <c r="M182" s="12"/>
      <c r="N182" s="10"/>
      <c r="O182" s="10">
        <f>IF(N182=Lists!$E$11,1,IF(N182=Lists!$E$12,2,IF('Risk Log'!N182=Lists!$E$13,3,0)))</f>
        <v>0</v>
      </c>
      <c r="P182" s="10"/>
      <c r="Q182" s="10">
        <f>IF(P182=Lists!$E$11,1,IF(P182=Lists!$E$12,2,IF('Risk Log'!P182=Lists!$E$13,3,0)))</f>
        <v>0</v>
      </c>
      <c r="R182" s="32">
        <f t="shared" si="8"/>
        <v>-1</v>
      </c>
      <c r="S182" s="11" t="str">
        <f t="shared" si="7"/>
        <v>Input Likelihood &amp; Impact</v>
      </c>
    </row>
    <row r="183" spans="2:19" x14ac:dyDescent="0.25">
      <c r="B183" s="9">
        <v>178</v>
      </c>
      <c r="C183" s="10"/>
      <c r="D183" s="10"/>
      <c r="E183" s="10"/>
      <c r="F183" s="10"/>
      <c r="G183" s="55"/>
      <c r="H183" s="12"/>
      <c r="I183" s="12"/>
      <c r="J183" s="10"/>
      <c r="K183" s="10"/>
      <c r="L183" s="10"/>
      <c r="M183" s="12"/>
      <c r="N183" s="10"/>
      <c r="O183" s="10">
        <f>IF(N183=Lists!$E$11,1,IF(N183=Lists!$E$12,2,IF('Risk Log'!N183=Lists!$E$13,3,0)))</f>
        <v>0</v>
      </c>
      <c r="P183" s="10"/>
      <c r="Q183" s="10">
        <f>IF(P183=Lists!$E$11,1,IF(P183=Lists!$E$12,2,IF('Risk Log'!P183=Lists!$E$13,3,0)))</f>
        <v>0</v>
      </c>
      <c r="R183" s="32">
        <f t="shared" si="8"/>
        <v>-1</v>
      </c>
      <c r="S183" s="11" t="str">
        <f t="shared" si="7"/>
        <v>Input Likelihood &amp; Impact</v>
      </c>
    </row>
    <row r="184" spans="2:19" x14ac:dyDescent="0.25">
      <c r="B184" s="9">
        <v>179</v>
      </c>
      <c r="C184" s="10"/>
      <c r="D184" s="10"/>
      <c r="E184" s="10"/>
      <c r="F184" s="10"/>
      <c r="G184" s="55"/>
      <c r="H184" s="12"/>
      <c r="I184" s="12"/>
      <c r="J184" s="10"/>
      <c r="K184" s="10"/>
      <c r="L184" s="10"/>
      <c r="M184" s="12"/>
      <c r="N184" s="10"/>
      <c r="O184" s="10">
        <f>IF(N184=Lists!$E$11,1,IF(N184=Lists!$E$12,2,IF('Risk Log'!N184=Lists!$E$13,3,0)))</f>
        <v>0</v>
      </c>
      <c r="P184" s="10"/>
      <c r="Q184" s="10">
        <f>IF(P184=Lists!$E$11,1,IF(P184=Lists!$E$12,2,IF('Risk Log'!P184=Lists!$E$13,3,0)))</f>
        <v>0</v>
      </c>
      <c r="R184" s="32">
        <f t="shared" si="8"/>
        <v>-1</v>
      </c>
      <c r="S184" s="11" t="str">
        <f t="shared" si="7"/>
        <v>Input Likelihood &amp; Impact</v>
      </c>
    </row>
    <row r="185" spans="2:19" x14ac:dyDescent="0.25">
      <c r="B185" s="9">
        <v>180</v>
      </c>
      <c r="C185" s="10"/>
      <c r="D185" s="10"/>
      <c r="E185" s="10"/>
      <c r="F185" s="10"/>
      <c r="G185" s="55"/>
      <c r="H185" s="12"/>
      <c r="I185" s="12"/>
      <c r="J185" s="10"/>
      <c r="K185" s="10"/>
      <c r="L185" s="10"/>
      <c r="M185" s="12"/>
      <c r="N185" s="10"/>
      <c r="O185" s="10">
        <f>IF(N185=Lists!$E$11,1,IF(N185=Lists!$E$12,2,IF('Risk Log'!N185=Lists!$E$13,3,0)))</f>
        <v>0</v>
      </c>
      <c r="P185" s="10"/>
      <c r="Q185" s="10">
        <f>IF(P185=Lists!$E$11,1,IF(P185=Lists!$E$12,2,IF('Risk Log'!P185=Lists!$E$13,3,0)))</f>
        <v>0</v>
      </c>
      <c r="R185" s="32">
        <f t="shared" si="8"/>
        <v>-1</v>
      </c>
      <c r="S185" s="11" t="str">
        <f t="shared" si="7"/>
        <v>Input Likelihood &amp; Impact</v>
      </c>
    </row>
    <row r="186" spans="2:19" x14ac:dyDescent="0.25">
      <c r="B186" s="9">
        <v>181</v>
      </c>
      <c r="C186" s="10"/>
      <c r="D186" s="10"/>
      <c r="E186" s="10"/>
      <c r="F186" s="10"/>
      <c r="G186" s="55"/>
      <c r="H186" s="12"/>
      <c r="I186" s="12"/>
      <c r="J186" s="10"/>
      <c r="K186" s="10"/>
      <c r="L186" s="10"/>
      <c r="M186" s="12"/>
      <c r="N186" s="10"/>
      <c r="O186" s="10">
        <f>IF(N186=Lists!$E$11,1,IF(N186=Lists!$E$12,2,IF('Risk Log'!N186=Lists!$E$13,3,0)))</f>
        <v>0</v>
      </c>
      <c r="P186" s="10"/>
      <c r="Q186" s="10">
        <f>IF(P186=Lists!$E$11,1,IF(P186=Lists!$E$12,2,IF('Risk Log'!P186=Lists!$E$13,3,0)))</f>
        <v>0</v>
      </c>
      <c r="R186" s="32">
        <f t="shared" si="8"/>
        <v>-1</v>
      </c>
      <c r="S186" s="11" t="str">
        <f t="shared" si="7"/>
        <v>Input Likelihood &amp; Impact</v>
      </c>
    </row>
    <row r="187" spans="2:19" x14ac:dyDescent="0.25">
      <c r="B187" s="9">
        <v>182</v>
      </c>
      <c r="C187" s="10"/>
      <c r="D187" s="10"/>
      <c r="E187" s="10"/>
      <c r="F187" s="10"/>
      <c r="G187" s="55"/>
      <c r="H187" s="12"/>
      <c r="I187" s="12"/>
      <c r="J187" s="10"/>
      <c r="K187" s="10"/>
      <c r="L187" s="10"/>
      <c r="M187" s="12"/>
      <c r="N187" s="10"/>
      <c r="O187" s="10">
        <f>IF(N187=Lists!$E$11,1,IF(N187=Lists!$E$12,2,IF('Risk Log'!N187=Lists!$E$13,3,0)))</f>
        <v>0</v>
      </c>
      <c r="P187" s="10"/>
      <c r="Q187" s="10">
        <f>IF(P187=Lists!$E$11,1,IF(P187=Lists!$E$12,2,IF('Risk Log'!P187=Lists!$E$13,3,0)))</f>
        <v>0</v>
      </c>
      <c r="R187" s="32">
        <f t="shared" si="8"/>
        <v>-1</v>
      </c>
      <c r="S187" s="11" t="str">
        <f t="shared" si="7"/>
        <v>Input Likelihood &amp; Impact</v>
      </c>
    </row>
    <row r="188" spans="2:19" x14ac:dyDescent="0.25">
      <c r="B188" s="9">
        <v>183</v>
      </c>
      <c r="C188" s="10"/>
      <c r="D188" s="10"/>
      <c r="E188" s="10"/>
      <c r="F188" s="10"/>
      <c r="G188" s="55"/>
      <c r="H188" s="12"/>
      <c r="I188" s="12"/>
      <c r="J188" s="10"/>
      <c r="K188" s="10"/>
      <c r="L188" s="10"/>
      <c r="M188" s="12"/>
      <c r="N188" s="10"/>
      <c r="O188" s="10">
        <f>IF(N188=Lists!$E$11,1,IF(N188=Lists!$E$12,2,IF('Risk Log'!N188=Lists!$E$13,3,0)))</f>
        <v>0</v>
      </c>
      <c r="P188" s="10"/>
      <c r="Q188" s="10">
        <f>IF(P188=Lists!$E$11,1,IF(P188=Lists!$E$12,2,IF('Risk Log'!P188=Lists!$E$13,3,0)))</f>
        <v>0</v>
      </c>
      <c r="R188" s="32">
        <f t="shared" si="8"/>
        <v>-1</v>
      </c>
      <c r="S188" s="11" t="str">
        <f t="shared" si="7"/>
        <v>Input Likelihood &amp; Impact</v>
      </c>
    </row>
    <row r="189" spans="2:19" x14ac:dyDescent="0.25">
      <c r="B189" s="9">
        <v>184</v>
      </c>
      <c r="C189" s="10"/>
      <c r="D189" s="10"/>
      <c r="E189" s="10"/>
      <c r="F189" s="10"/>
      <c r="G189" s="55"/>
      <c r="H189" s="12"/>
      <c r="I189" s="12"/>
      <c r="J189" s="10"/>
      <c r="K189" s="10"/>
      <c r="L189" s="10"/>
      <c r="M189" s="12"/>
      <c r="N189" s="10"/>
      <c r="O189" s="10">
        <f>IF(N189=Lists!$E$11,1,IF(N189=Lists!$E$12,2,IF('Risk Log'!N189=Lists!$E$13,3,0)))</f>
        <v>0</v>
      </c>
      <c r="P189" s="10"/>
      <c r="Q189" s="10">
        <f>IF(P189=Lists!$E$11,1,IF(P189=Lists!$E$12,2,IF('Risk Log'!P189=Lists!$E$13,3,0)))</f>
        <v>0</v>
      </c>
      <c r="R189" s="32">
        <f t="shared" si="8"/>
        <v>-1</v>
      </c>
      <c r="S189" s="11" t="str">
        <f t="shared" si="7"/>
        <v>Input Likelihood &amp; Impact</v>
      </c>
    </row>
    <row r="190" spans="2:19" x14ac:dyDescent="0.25">
      <c r="B190" s="9">
        <v>185</v>
      </c>
      <c r="C190" s="10"/>
      <c r="D190" s="10"/>
      <c r="E190" s="10"/>
      <c r="F190" s="10"/>
      <c r="G190" s="55"/>
      <c r="H190" s="12"/>
      <c r="I190" s="12"/>
      <c r="J190" s="10"/>
      <c r="K190" s="10"/>
      <c r="L190" s="10"/>
      <c r="M190" s="12"/>
      <c r="N190" s="10"/>
      <c r="O190" s="10">
        <f>IF(N190=Lists!$E$11,1,IF(N190=Lists!$E$12,2,IF('Risk Log'!N190=Lists!$E$13,3,0)))</f>
        <v>0</v>
      </c>
      <c r="P190" s="10"/>
      <c r="Q190" s="10">
        <f>IF(P190=Lists!$E$11,1,IF(P190=Lists!$E$12,2,IF('Risk Log'!P190=Lists!$E$13,3,0)))</f>
        <v>0</v>
      </c>
      <c r="R190" s="32">
        <f t="shared" si="8"/>
        <v>-1</v>
      </c>
      <c r="S190" s="11" t="str">
        <f t="shared" si="7"/>
        <v>Input Likelihood &amp; Impact</v>
      </c>
    </row>
    <row r="191" spans="2:19" x14ac:dyDescent="0.25">
      <c r="B191" s="9">
        <v>186</v>
      </c>
      <c r="C191" s="10"/>
      <c r="D191" s="10"/>
      <c r="E191" s="10"/>
      <c r="F191" s="10"/>
      <c r="G191" s="55"/>
      <c r="H191" s="12"/>
      <c r="I191" s="12"/>
      <c r="J191" s="10"/>
      <c r="K191" s="10"/>
      <c r="L191" s="10"/>
      <c r="M191" s="12"/>
      <c r="N191" s="10"/>
      <c r="O191" s="10">
        <f>IF(N191=Lists!$E$11,1,IF(N191=Lists!$E$12,2,IF('Risk Log'!N191=Lists!$E$13,3,0)))</f>
        <v>0</v>
      </c>
      <c r="P191" s="10"/>
      <c r="Q191" s="10">
        <f>IF(P191=Lists!$E$11,1,IF(P191=Lists!$E$12,2,IF('Risk Log'!P191=Lists!$E$13,3,0)))</f>
        <v>0</v>
      </c>
      <c r="R191" s="32">
        <f t="shared" si="8"/>
        <v>-1</v>
      </c>
      <c r="S191" s="11" t="str">
        <f t="shared" si="7"/>
        <v>Input Likelihood &amp; Impact</v>
      </c>
    </row>
    <row r="192" spans="2:19" x14ac:dyDescent="0.25">
      <c r="B192" s="9">
        <v>187</v>
      </c>
      <c r="C192" s="10"/>
      <c r="D192" s="10"/>
      <c r="E192" s="10"/>
      <c r="F192" s="10"/>
      <c r="G192" s="55"/>
      <c r="H192" s="12"/>
      <c r="I192" s="12"/>
      <c r="J192" s="10"/>
      <c r="K192" s="10"/>
      <c r="L192" s="10"/>
      <c r="M192" s="12"/>
      <c r="N192" s="10"/>
      <c r="O192" s="10">
        <f>IF(N192=Lists!$E$11,1,IF(N192=Lists!$E$12,2,IF('Risk Log'!N192=Lists!$E$13,3,0)))</f>
        <v>0</v>
      </c>
      <c r="P192" s="10"/>
      <c r="Q192" s="10">
        <f>IF(P192=Lists!$E$11,1,IF(P192=Lists!$E$12,2,IF('Risk Log'!P192=Lists!$E$13,3,0)))</f>
        <v>0</v>
      </c>
      <c r="R192" s="32">
        <f t="shared" si="8"/>
        <v>-1</v>
      </c>
      <c r="S192" s="11" t="str">
        <f t="shared" si="7"/>
        <v>Input Likelihood &amp; Impact</v>
      </c>
    </row>
    <row r="193" spans="2:21" x14ac:dyDescent="0.25">
      <c r="B193" s="9">
        <v>188</v>
      </c>
      <c r="C193" s="10"/>
      <c r="D193" s="10"/>
      <c r="E193" s="10"/>
      <c r="F193" s="10"/>
      <c r="G193" s="55"/>
      <c r="H193" s="12"/>
      <c r="I193" s="12"/>
      <c r="J193" s="10"/>
      <c r="K193" s="10"/>
      <c r="L193" s="10"/>
      <c r="M193" s="12"/>
      <c r="N193" s="10"/>
      <c r="O193" s="10">
        <f>IF(N193=Lists!$E$11,1,IF(N193=Lists!$E$12,2,IF('Risk Log'!N193=Lists!$E$13,3,0)))</f>
        <v>0</v>
      </c>
      <c r="P193" s="10"/>
      <c r="Q193" s="10">
        <f>IF(P193=Lists!$E$11,1,IF(P193=Lists!$E$12,2,IF('Risk Log'!P193=Lists!$E$13,3,0)))</f>
        <v>0</v>
      </c>
      <c r="R193" s="32">
        <f t="shared" si="8"/>
        <v>-1</v>
      </c>
      <c r="S193" s="11" t="str">
        <f t="shared" si="7"/>
        <v>Input Likelihood &amp; Impact</v>
      </c>
    </row>
    <row r="194" spans="2:21" x14ac:dyDescent="0.25">
      <c r="B194" s="9">
        <v>189</v>
      </c>
      <c r="C194" s="10"/>
      <c r="D194" s="10"/>
      <c r="E194" s="10"/>
      <c r="F194" s="10"/>
      <c r="G194" s="55"/>
      <c r="H194" s="12"/>
      <c r="I194" s="12"/>
      <c r="J194" s="10"/>
      <c r="K194" s="10"/>
      <c r="L194" s="10"/>
      <c r="M194" s="12"/>
      <c r="N194" s="10"/>
      <c r="O194" s="10">
        <f>IF(N194=Lists!$E$11,1,IF(N194=Lists!$E$12,2,IF('Risk Log'!N194=Lists!$E$13,3,0)))</f>
        <v>0</v>
      </c>
      <c r="P194" s="10"/>
      <c r="Q194" s="10">
        <f>IF(P194=Lists!$E$11,1,IF(P194=Lists!$E$12,2,IF('Risk Log'!P194=Lists!$E$13,3,0)))</f>
        <v>0</v>
      </c>
      <c r="R194" s="32">
        <f t="shared" si="8"/>
        <v>-1</v>
      </c>
      <c r="S194" s="11" t="str">
        <f t="shared" si="7"/>
        <v>Input Likelihood &amp; Impact</v>
      </c>
    </row>
    <row r="195" spans="2:21" x14ac:dyDescent="0.25">
      <c r="B195" s="9">
        <v>190</v>
      </c>
      <c r="C195" s="10"/>
      <c r="D195" s="10"/>
      <c r="E195" s="10"/>
      <c r="F195" s="10"/>
      <c r="G195" s="55"/>
      <c r="H195" s="12"/>
      <c r="I195" s="12"/>
      <c r="J195" s="10"/>
      <c r="K195" s="10"/>
      <c r="L195" s="10"/>
      <c r="M195" s="12"/>
      <c r="N195" s="10"/>
      <c r="O195" s="10">
        <f>IF(N195=Lists!$E$11,1,IF(N195=Lists!$E$12,2,IF('Risk Log'!N195=Lists!$E$13,3,0)))</f>
        <v>0</v>
      </c>
      <c r="P195" s="10"/>
      <c r="Q195" s="10">
        <f>IF(P195=Lists!$E$11,1,IF(P195=Lists!$E$12,2,IF('Risk Log'!P195=Lists!$E$13,3,0)))</f>
        <v>0</v>
      </c>
      <c r="R195" s="32">
        <f t="shared" si="8"/>
        <v>-1</v>
      </c>
      <c r="S195" s="11" t="str">
        <f t="shared" si="7"/>
        <v>Input Likelihood &amp; Impact</v>
      </c>
    </row>
    <row r="196" spans="2:21" x14ac:dyDescent="0.25">
      <c r="B196" s="9">
        <v>191</v>
      </c>
      <c r="C196" s="10"/>
      <c r="D196" s="10"/>
      <c r="E196" s="10"/>
      <c r="F196" s="10"/>
      <c r="G196" s="55"/>
      <c r="H196" s="12"/>
      <c r="I196" s="12"/>
      <c r="J196" s="10"/>
      <c r="K196" s="10"/>
      <c r="L196" s="10"/>
      <c r="M196" s="12"/>
      <c r="N196" s="10"/>
      <c r="O196" s="10">
        <f>IF(N196=Lists!$E$11,1,IF(N196=Lists!$E$12,2,IF('Risk Log'!N196=Lists!$E$13,3,0)))</f>
        <v>0</v>
      </c>
      <c r="P196" s="10"/>
      <c r="Q196" s="10">
        <f>IF(P196=Lists!$E$11,1,IF(P196=Lists!$E$12,2,IF('Risk Log'!P196=Lists!$E$13,3,0)))</f>
        <v>0</v>
      </c>
      <c r="R196" s="32">
        <f t="shared" si="8"/>
        <v>-1</v>
      </c>
      <c r="S196" s="11" t="str">
        <f t="shared" si="7"/>
        <v>Input Likelihood &amp; Impact</v>
      </c>
    </row>
    <row r="197" spans="2:21" x14ac:dyDescent="0.25">
      <c r="B197" s="9">
        <v>192</v>
      </c>
      <c r="C197" s="10"/>
      <c r="D197" s="10"/>
      <c r="E197" s="10"/>
      <c r="F197" s="10"/>
      <c r="G197" s="55"/>
      <c r="H197" s="12"/>
      <c r="I197" s="12"/>
      <c r="J197" s="10"/>
      <c r="K197" s="10"/>
      <c r="L197" s="10"/>
      <c r="M197" s="12"/>
      <c r="N197" s="10"/>
      <c r="O197" s="10">
        <f>IF(N197=Lists!$E$11,1,IF(N197=Lists!$E$12,2,IF('Risk Log'!N197=Lists!$E$13,3,0)))</f>
        <v>0</v>
      </c>
      <c r="P197" s="10"/>
      <c r="Q197" s="10">
        <f>IF(P197=Lists!$E$11,1,IF(P197=Lists!$E$12,2,IF('Risk Log'!P197=Lists!$E$13,3,0)))</f>
        <v>0</v>
      </c>
      <c r="R197" s="32">
        <f t="shared" si="8"/>
        <v>-1</v>
      </c>
      <c r="S197" s="11" t="str">
        <f t="shared" si="7"/>
        <v>Input Likelihood &amp; Impact</v>
      </c>
    </row>
    <row r="198" spans="2:21" x14ac:dyDescent="0.25">
      <c r="B198" s="9">
        <v>193</v>
      </c>
      <c r="C198" s="10"/>
      <c r="D198" s="10"/>
      <c r="E198" s="10"/>
      <c r="F198" s="10"/>
      <c r="G198" s="55"/>
      <c r="H198" s="12"/>
      <c r="I198" s="12"/>
      <c r="J198" s="10"/>
      <c r="K198" s="10"/>
      <c r="L198" s="10"/>
      <c r="M198" s="12"/>
      <c r="N198" s="10"/>
      <c r="O198" s="10">
        <f>IF(N198=Lists!$E$11,1,IF(N198=Lists!$E$12,2,IF('Risk Log'!N198=Lists!$E$13,3,0)))</f>
        <v>0</v>
      </c>
      <c r="P198" s="10"/>
      <c r="Q198" s="10">
        <f>IF(P198=Lists!$E$11,1,IF(P198=Lists!$E$12,2,IF('Risk Log'!P198=Lists!$E$13,3,0)))</f>
        <v>0</v>
      </c>
      <c r="R198" s="32">
        <f t="shared" ref="R198:R205" si="9">IF(Q198*O198&lt;&gt;0,O198*Q198,-1)</f>
        <v>-1</v>
      </c>
      <c r="S198" s="11" t="str">
        <f t="shared" si="7"/>
        <v>Input Likelihood &amp; Impact</v>
      </c>
    </row>
    <row r="199" spans="2:21" x14ac:dyDescent="0.25">
      <c r="B199" s="9">
        <v>194</v>
      </c>
      <c r="C199" s="10"/>
      <c r="D199" s="10"/>
      <c r="E199" s="10"/>
      <c r="F199" s="10"/>
      <c r="G199" s="55"/>
      <c r="H199" s="12"/>
      <c r="I199" s="12"/>
      <c r="J199" s="10"/>
      <c r="K199" s="10"/>
      <c r="L199" s="10"/>
      <c r="M199" s="12"/>
      <c r="N199" s="10"/>
      <c r="O199" s="10">
        <f>IF(N199=Lists!$E$11,1,IF(N199=Lists!$E$12,2,IF('Risk Log'!N199=Lists!$E$13,3,0)))</f>
        <v>0</v>
      </c>
      <c r="P199" s="10"/>
      <c r="Q199" s="10">
        <f>IF(P199=Lists!$E$11,1,IF(P199=Lists!$E$12,2,IF('Risk Log'!P199=Lists!$E$13,3,0)))</f>
        <v>0</v>
      </c>
      <c r="R199" s="32">
        <f t="shared" si="9"/>
        <v>-1</v>
      </c>
      <c r="S199" s="11" t="str">
        <f t="shared" ref="S199:S205" si="10">IF(R199=-1,"Input Likelihood &amp; Impact","")</f>
        <v>Input Likelihood &amp; Impact</v>
      </c>
    </row>
    <row r="200" spans="2:21" x14ac:dyDescent="0.25">
      <c r="B200" s="9">
        <v>195</v>
      </c>
      <c r="C200" s="10"/>
      <c r="D200" s="10"/>
      <c r="E200" s="10"/>
      <c r="F200" s="10"/>
      <c r="G200" s="55"/>
      <c r="H200" s="12"/>
      <c r="I200" s="12"/>
      <c r="J200" s="10"/>
      <c r="K200" s="10"/>
      <c r="L200" s="10"/>
      <c r="M200" s="12"/>
      <c r="N200" s="10"/>
      <c r="O200" s="10">
        <f>IF(N200=Lists!$E$11,1,IF(N200=Lists!$E$12,2,IF('Risk Log'!N200=Lists!$E$13,3,0)))</f>
        <v>0</v>
      </c>
      <c r="P200" s="10"/>
      <c r="Q200" s="10">
        <f>IF(P200=Lists!$E$11,1,IF(P200=Lists!$E$12,2,IF('Risk Log'!P200=Lists!$E$13,3,0)))</f>
        <v>0</v>
      </c>
      <c r="R200" s="32">
        <f t="shared" si="9"/>
        <v>-1</v>
      </c>
      <c r="S200" s="11" t="str">
        <f t="shared" si="10"/>
        <v>Input Likelihood &amp; Impact</v>
      </c>
    </row>
    <row r="201" spans="2:21" x14ac:dyDescent="0.25">
      <c r="B201" s="9">
        <v>196</v>
      </c>
      <c r="C201" s="10"/>
      <c r="D201" s="10"/>
      <c r="E201" s="10"/>
      <c r="F201" s="10"/>
      <c r="G201" s="55"/>
      <c r="H201" s="12"/>
      <c r="I201" s="12"/>
      <c r="J201" s="10"/>
      <c r="K201" s="10"/>
      <c r="L201" s="10"/>
      <c r="M201" s="12"/>
      <c r="N201" s="10"/>
      <c r="O201" s="10">
        <f>IF(N201=Lists!$E$11,1,IF(N201=Lists!$E$12,2,IF('Risk Log'!N201=Lists!$E$13,3,0)))</f>
        <v>0</v>
      </c>
      <c r="P201" s="10"/>
      <c r="Q201" s="10">
        <f>IF(P201=Lists!$E$11,1,IF(P201=Lists!$E$12,2,IF('Risk Log'!P201=Lists!$E$13,3,0)))</f>
        <v>0</v>
      </c>
      <c r="R201" s="32">
        <f t="shared" si="9"/>
        <v>-1</v>
      </c>
      <c r="S201" s="11" t="str">
        <f t="shared" si="10"/>
        <v>Input Likelihood &amp; Impact</v>
      </c>
    </row>
    <row r="202" spans="2:21" x14ac:dyDescent="0.25">
      <c r="B202" s="9">
        <v>197</v>
      </c>
      <c r="C202" s="10"/>
      <c r="D202" s="10"/>
      <c r="E202" s="10"/>
      <c r="F202" s="10"/>
      <c r="G202" s="55"/>
      <c r="H202" s="12"/>
      <c r="I202" s="12"/>
      <c r="J202" s="10"/>
      <c r="K202" s="10"/>
      <c r="L202" s="10"/>
      <c r="M202" s="12"/>
      <c r="N202" s="10"/>
      <c r="O202" s="10">
        <f>IF(N202=Lists!$E$11,1,IF(N202=Lists!$E$12,2,IF('Risk Log'!N202=Lists!$E$13,3,0)))</f>
        <v>0</v>
      </c>
      <c r="P202" s="10"/>
      <c r="Q202" s="10">
        <f>IF(P202=Lists!$E$11,1,IF(P202=Lists!$E$12,2,IF('Risk Log'!P202=Lists!$E$13,3,0)))</f>
        <v>0</v>
      </c>
      <c r="R202" s="32">
        <f t="shared" si="9"/>
        <v>-1</v>
      </c>
      <c r="S202" s="11" t="str">
        <f t="shared" si="10"/>
        <v>Input Likelihood &amp; Impact</v>
      </c>
    </row>
    <row r="203" spans="2:21" x14ac:dyDescent="0.25">
      <c r="B203" s="9">
        <v>198</v>
      </c>
      <c r="C203" s="10"/>
      <c r="D203" s="10"/>
      <c r="E203" s="10"/>
      <c r="F203" s="10"/>
      <c r="G203" s="55"/>
      <c r="H203" s="12"/>
      <c r="I203" s="12"/>
      <c r="J203" s="10"/>
      <c r="K203" s="10"/>
      <c r="L203" s="10"/>
      <c r="M203" s="12"/>
      <c r="N203" s="10"/>
      <c r="O203" s="10">
        <f>IF(N203=Lists!$E$11,1,IF(N203=Lists!$E$12,2,IF('Risk Log'!N203=Lists!$E$13,3,0)))</f>
        <v>0</v>
      </c>
      <c r="P203" s="10"/>
      <c r="Q203" s="10">
        <f>IF(P203=Lists!$E$11,1,IF(P203=Lists!$E$12,2,IF('Risk Log'!P203=Lists!$E$13,3,0)))</f>
        <v>0</v>
      </c>
      <c r="R203" s="32">
        <f t="shared" si="9"/>
        <v>-1</v>
      </c>
      <c r="S203" s="11" t="str">
        <f t="shared" si="10"/>
        <v>Input Likelihood &amp; Impact</v>
      </c>
    </row>
    <row r="204" spans="2:21" x14ac:dyDescent="0.25">
      <c r="B204" s="9">
        <v>199</v>
      </c>
      <c r="C204" s="10"/>
      <c r="D204" s="10"/>
      <c r="E204" s="10"/>
      <c r="F204" s="10"/>
      <c r="G204" s="55"/>
      <c r="H204" s="12"/>
      <c r="I204" s="12"/>
      <c r="J204" s="10"/>
      <c r="K204" s="10"/>
      <c r="L204" s="10"/>
      <c r="M204" s="12"/>
      <c r="N204" s="10"/>
      <c r="O204" s="10">
        <f>IF(N204=Lists!$E$11,1,IF(N204=Lists!$E$12,2,IF('Risk Log'!N204=Lists!$E$13,3,0)))</f>
        <v>0</v>
      </c>
      <c r="P204" s="10"/>
      <c r="Q204" s="10">
        <f>IF(P204=Lists!$E$11,1,IF(P204=Lists!$E$12,2,IF('Risk Log'!P204=Lists!$E$13,3,0)))</f>
        <v>0</v>
      </c>
      <c r="R204" s="32">
        <f t="shared" si="9"/>
        <v>-1</v>
      </c>
      <c r="S204" s="11" t="str">
        <f t="shared" si="10"/>
        <v>Input Likelihood &amp; Impact</v>
      </c>
    </row>
    <row r="205" spans="2:21" ht="13" thickBot="1" x14ac:dyDescent="0.3">
      <c r="B205" s="15">
        <v>200</v>
      </c>
      <c r="C205" s="13"/>
      <c r="D205" s="13"/>
      <c r="E205" s="13"/>
      <c r="F205" s="13"/>
      <c r="G205" s="57"/>
      <c r="H205" s="29"/>
      <c r="I205" s="29"/>
      <c r="J205" s="13"/>
      <c r="K205" s="13"/>
      <c r="L205" s="13"/>
      <c r="M205" s="29"/>
      <c r="N205" s="13"/>
      <c r="O205" s="13">
        <f>IF(N205=Lists!$E$11,1,IF(N205=Lists!$E$12,2,IF('Risk Log'!N205=Lists!$E$13,3,0)))</f>
        <v>0</v>
      </c>
      <c r="P205" s="13"/>
      <c r="Q205" s="13">
        <f>IF(P205=Lists!$E$11,1,IF(P205=Lists!$E$12,2,IF('Risk Log'!P205=Lists!$E$13,3,0)))</f>
        <v>0</v>
      </c>
      <c r="R205" s="33">
        <f t="shared" si="9"/>
        <v>-1</v>
      </c>
      <c r="S205" s="16" t="str">
        <f t="shared" si="10"/>
        <v>Input Likelihood &amp; Impact</v>
      </c>
    </row>
    <row r="206" spans="2:21" x14ac:dyDescent="0.25">
      <c r="L206"/>
      <c r="M206" s="17"/>
      <c r="N206"/>
      <c r="O206"/>
      <c r="P206"/>
      <c r="Q206"/>
      <c r="R206"/>
      <c r="S206"/>
      <c r="U206"/>
    </row>
    <row r="207" spans="2:21" x14ac:dyDescent="0.25">
      <c r="L207"/>
      <c r="M207" s="17"/>
      <c r="N207"/>
      <c r="O207"/>
      <c r="P207"/>
      <c r="Q207"/>
      <c r="R207"/>
      <c r="S207"/>
      <c r="U207"/>
    </row>
    <row r="208" spans="2:21" x14ac:dyDescent="0.25">
      <c r="L208"/>
      <c r="M208" s="17"/>
      <c r="N208"/>
      <c r="O208"/>
      <c r="P208"/>
      <c r="Q208"/>
      <c r="R208"/>
      <c r="S208"/>
      <c r="U208"/>
    </row>
    <row r="209" spans="12:21" x14ac:dyDescent="0.25">
      <c r="L209"/>
      <c r="M209" s="17"/>
      <c r="N209"/>
      <c r="O209"/>
      <c r="P209"/>
      <c r="Q209"/>
      <c r="R209"/>
      <c r="S209"/>
      <c r="U209"/>
    </row>
    <row r="210" spans="12:21" x14ac:dyDescent="0.25">
      <c r="L210"/>
      <c r="M210" s="17"/>
      <c r="N210"/>
      <c r="O210"/>
      <c r="P210"/>
      <c r="Q210"/>
      <c r="R210"/>
      <c r="S210"/>
      <c r="U210"/>
    </row>
    <row r="211" spans="12:21" x14ac:dyDescent="0.25">
      <c r="L211"/>
      <c r="M211" s="17"/>
      <c r="N211"/>
      <c r="O211"/>
      <c r="P211"/>
      <c r="Q211"/>
      <c r="R211"/>
      <c r="S211"/>
      <c r="U211"/>
    </row>
    <row r="212" spans="12:21" x14ac:dyDescent="0.25">
      <c r="L212"/>
      <c r="M212" s="17"/>
      <c r="N212"/>
      <c r="O212"/>
      <c r="P212"/>
      <c r="Q212"/>
      <c r="R212"/>
      <c r="S212"/>
      <c r="U212"/>
    </row>
    <row r="213" spans="12:21" x14ac:dyDescent="0.25">
      <c r="L213"/>
      <c r="M213" s="17"/>
      <c r="N213"/>
      <c r="O213"/>
      <c r="P213"/>
      <c r="Q213"/>
      <c r="R213"/>
      <c r="S213"/>
      <c r="U213"/>
    </row>
    <row r="214" spans="12:21" x14ac:dyDescent="0.25">
      <c r="L214"/>
      <c r="M214" s="17"/>
      <c r="N214"/>
      <c r="O214"/>
      <c r="P214"/>
      <c r="Q214"/>
      <c r="R214"/>
      <c r="S214"/>
      <c r="U214"/>
    </row>
    <row r="215" spans="12:21" x14ac:dyDescent="0.25">
      <c r="L215"/>
      <c r="M215" s="17"/>
      <c r="N215"/>
      <c r="O215"/>
      <c r="P215"/>
      <c r="Q215"/>
      <c r="R215"/>
      <c r="S215"/>
      <c r="U215"/>
    </row>
    <row r="216" spans="12:21" x14ac:dyDescent="0.25">
      <c r="L216"/>
      <c r="M216" s="17"/>
      <c r="N216"/>
      <c r="O216"/>
      <c r="P216"/>
      <c r="Q216"/>
      <c r="R216"/>
      <c r="S216"/>
      <c r="U216"/>
    </row>
    <row r="217" spans="12:21" x14ac:dyDescent="0.25">
      <c r="L217"/>
      <c r="M217" s="17"/>
      <c r="N217"/>
      <c r="O217"/>
      <c r="P217"/>
      <c r="Q217"/>
      <c r="R217"/>
      <c r="S217"/>
      <c r="U217"/>
    </row>
    <row r="218" spans="12:21" x14ac:dyDescent="0.25">
      <c r="L218"/>
      <c r="M218" s="17"/>
      <c r="N218"/>
      <c r="O218"/>
      <c r="P218"/>
      <c r="Q218"/>
      <c r="R218"/>
      <c r="S218"/>
      <c r="U218"/>
    </row>
    <row r="219" spans="12:21" x14ac:dyDescent="0.25">
      <c r="L219"/>
      <c r="M219" s="17"/>
      <c r="N219"/>
      <c r="O219"/>
      <c r="P219"/>
      <c r="Q219"/>
      <c r="R219"/>
      <c r="S219"/>
      <c r="U219"/>
    </row>
    <row r="220" spans="12:21" x14ac:dyDescent="0.25">
      <c r="L220"/>
      <c r="M220" s="17"/>
      <c r="N220"/>
      <c r="O220"/>
      <c r="P220"/>
      <c r="Q220"/>
      <c r="R220"/>
      <c r="S220"/>
      <c r="U220"/>
    </row>
    <row r="221" spans="12:21" x14ac:dyDescent="0.25">
      <c r="L221"/>
      <c r="M221" s="17"/>
      <c r="N221"/>
      <c r="O221"/>
      <c r="P221"/>
      <c r="Q221"/>
      <c r="R221"/>
      <c r="S221"/>
      <c r="U221"/>
    </row>
    <row r="222" spans="12:21" x14ac:dyDescent="0.25">
      <c r="L222"/>
      <c r="M222" s="17"/>
      <c r="N222"/>
      <c r="O222"/>
      <c r="P222"/>
      <c r="Q222"/>
      <c r="R222"/>
      <c r="S222"/>
      <c r="U222"/>
    </row>
    <row r="223" spans="12:21" x14ac:dyDescent="0.25">
      <c r="L223"/>
      <c r="M223" s="17"/>
      <c r="N223"/>
      <c r="O223"/>
      <c r="P223"/>
      <c r="Q223"/>
      <c r="R223"/>
      <c r="S223"/>
      <c r="U223"/>
    </row>
    <row r="224" spans="12:21" x14ac:dyDescent="0.25">
      <c r="L224"/>
      <c r="M224" s="17"/>
      <c r="N224"/>
      <c r="O224"/>
      <c r="P224"/>
      <c r="Q224"/>
      <c r="R224"/>
      <c r="S224"/>
      <c r="U224"/>
    </row>
    <row r="225" spans="12:21" x14ac:dyDescent="0.25">
      <c r="L225"/>
      <c r="M225" s="17"/>
      <c r="N225"/>
      <c r="O225"/>
      <c r="P225"/>
      <c r="Q225"/>
      <c r="R225"/>
      <c r="S225"/>
      <c r="U225"/>
    </row>
    <row r="226" spans="12:21" x14ac:dyDescent="0.25">
      <c r="L226"/>
      <c r="M226" s="17"/>
      <c r="N226"/>
      <c r="O226"/>
      <c r="P226"/>
      <c r="Q226"/>
      <c r="R226"/>
      <c r="S226"/>
      <c r="U226"/>
    </row>
    <row r="227" spans="12:21" x14ac:dyDescent="0.25">
      <c r="L227"/>
      <c r="M227" s="17"/>
      <c r="N227"/>
      <c r="O227"/>
      <c r="P227"/>
      <c r="Q227"/>
      <c r="R227"/>
      <c r="S227"/>
      <c r="U227"/>
    </row>
    <row r="228" spans="12:21" x14ac:dyDescent="0.25">
      <c r="L228"/>
      <c r="M228" s="17"/>
      <c r="N228"/>
      <c r="O228"/>
      <c r="P228"/>
      <c r="Q228"/>
      <c r="R228"/>
      <c r="S228"/>
      <c r="U228"/>
    </row>
    <row r="229" spans="12:21" x14ac:dyDescent="0.25">
      <c r="L229"/>
      <c r="M229" s="17"/>
      <c r="N229"/>
      <c r="O229"/>
      <c r="P229"/>
      <c r="Q229"/>
      <c r="R229"/>
      <c r="S229"/>
      <c r="U229"/>
    </row>
    <row r="230" spans="12:21" x14ac:dyDescent="0.25">
      <c r="L230"/>
      <c r="M230" s="17"/>
      <c r="N230"/>
      <c r="O230"/>
      <c r="P230"/>
      <c r="Q230"/>
      <c r="R230"/>
      <c r="S230"/>
      <c r="U230"/>
    </row>
    <row r="231" spans="12:21" x14ac:dyDescent="0.25">
      <c r="L231"/>
      <c r="M231" s="17"/>
      <c r="N231"/>
      <c r="O231"/>
      <c r="P231"/>
      <c r="Q231"/>
      <c r="R231"/>
      <c r="S231"/>
      <c r="U231"/>
    </row>
    <row r="232" spans="12:21" x14ac:dyDescent="0.25">
      <c r="L232"/>
      <c r="M232" s="17"/>
      <c r="N232"/>
      <c r="O232"/>
      <c r="P232"/>
      <c r="Q232"/>
      <c r="R232"/>
      <c r="S232"/>
      <c r="U232"/>
    </row>
    <row r="233" spans="12:21" x14ac:dyDescent="0.25">
      <c r="L233"/>
      <c r="M233" s="17"/>
      <c r="N233"/>
      <c r="O233"/>
      <c r="P233"/>
      <c r="Q233"/>
      <c r="R233"/>
      <c r="S233"/>
      <c r="U233"/>
    </row>
    <row r="234" spans="12:21" x14ac:dyDescent="0.25">
      <c r="L234"/>
      <c r="M234" s="17"/>
      <c r="N234"/>
      <c r="O234"/>
      <c r="P234"/>
      <c r="Q234"/>
      <c r="R234"/>
      <c r="S234"/>
      <c r="U234"/>
    </row>
    <row r="235" spans="12:21" x14ac:dyDescent="0.25">
      <c r="L235"/>
      <c r="M235" s="17"/>
      <c r="N235"/>
      <c r="O235"/>
      <c r="P235"/>
      <c r="Q235"/>
      <c r="R235"/>
      <c r="S235"/>
      <c r="U235"/>
    </row>
    <row r="236" spans="12:21" x14ac:dyDescent="0.25">
      <c r="L236"/>
      <c r="M236" s="17"/>
      <c r="N236"/>
      <c r="O236"/>
      <c r="P236"/>
      <c r="Q236"/>
      <c r="R236"/>
      <c r="S236"/>
      <c r="U236"/>
    </row>
    <row r="237" spans="12:21" x14ac:dyDescent="0.25">
      <c r="L237"/>
      <c r="M237" s="17"/>
      <c r="N237"/>
      <c r="O237"/>
      <c r="P237"/>
      <c r="Q237"/>
      <c r="R237"/>
      <c r="S237"/>
      <c r="U237"/>
    </row>
    <row r="238" spans="12:21" x14ac:dyDescent="0.25">
      <c r="L238"/>
      <c r="M238" s="17"/>
      <c r="N238"/>
      <c r="O238"/>
      <c r="P238"/>
      <c r="Q238"/>
      <c r="R238"/>
      <c r="S238"/>
      <c r="U238"/>
    </row>
    <row r="239" spans="12:21" x14ac:dyDescent="0.25">
      <c r="L239"/>
      <c r="M239" s="17"/>
      <c r="N239"/>
      <c r="O239"/>
      <c r="P239"/>
      <c r="Q239"/>
      <c r="R239"/>
      <c r="S239"/>
      <c r="U239"/>
    </row>
    <row r="240" spans="12:21" x14ac:dyDescent="0.25">
      <c r="L240"/>
      <c r="M240" s="17"/>
      <c r="N240"/>
      <c r="O240"/>
      <c r="P240"/>
      <c r="Q240"/>
      <c r="R240"/>
      <c r="S240"/>
      <c r="U240"/>
    </row>
    <row r="241" spans="12:21" x14ac:dyDescent="0.25">
      <c r="L241"/>
      <c r="M241" s="17"/>
      <c r="N241"/>
      <c r="O241"/>
      <c r="P241"/>
      <c r="Q241"/>
      <c r="R241"/>
      <c r="S241"/>
      <c r="U241"/>
    </row>
    <row r="242" spans="12:21" x14ac:dyDescent="0.25">
      <c r="L242"/>
      <c r="M242" s="17"/>
      <c r="N242"/>
      <c r="O242"/>
      <c r="P242"/>
      <c r="Q242"/>
      <c r="R242"/>
      <c r="S242"/>
      <c r="U242"/>
    </row>
    <row r="243" spans="12:21" x14ac:dyDescent="0.25">
      <c r="L243"/>
      <c r="M243" s="17"/>
      <c r="N243"/>
      <c r="O243"/>
      <c r="P243"/>
      <c r="Q243"/>
      <c r="R243"/>
      <c r="S243"/>
      <c r="U243"/>
    </row>
    <row r="244" spans="12:21" x14ac:dyDescent="0.25">
      <c r="L244"/>
      <c r="M244" s="17"/>
      <c r="N244"/>
      <c r="O244"/>
      <c r="P244"/>
      <c r="Q244"/>
      <c r="R244"/>
      <c r="S244"/>
      <c r="U244"/>
    </row>
    <row r="245" spans="12:21" x14ac:dyDescent="0.25">
      <c r="L245"/>
      <c r="M245" s="17"/>
      <c r="N245"/>
      <c r="O245"/>
      <c r="P245"/>
      <c r="Q245"/>
      <c r="R245"/>
      <c r="S245"/>
      <c r="U245"/>
    </row>
    <row r="246" spans="12:21" x14ac:dyDescent="0.25">
      <c r="L246"/>
      <c r="M246" s="17"/>
      <c r="N246"/>
      <c r="O246"/>
      <c r="P246"/>
      <c r="Q246"/>
      <c r="R246"/>
      <c r="S246"/>
      <c r="U246"/>
    </row>
    <row r="247" spans="12:21" x14ac:dyDescent="0.25">
      <c r="L247"/>
      <c r="M247" s="17"/>
      <c r="N247"/>
      <c r="O247"/>
      <c r="P247"/>
      <c r="Q247"/>
      <c r="R247"/>
      <c r="S247"/>
      <c r="U247"/>
    </row>
    <row r="248" spans="12:21" x14ac:dyDescent="0.25">
      <c r="L248"/>
      <c r="M248" s="17"/>
      <c r="N248"/>
      <c r="O248"/>
      <c r="P248"/>
      <c r="Q248"/>
      <c r="R248"/>
      <c r="S248"/>
      <c r="U248"/>
    </row>
    <row r="249" spans="12:21" x14ac:dyDescent="0.25">
      <c r="L249"/>
      <c r="M249" s="17"/>
      <c r="N249"/>
      <c r="O249"/>
      <c r="P249"/>
      <c r="Q249"/>
      <c r="R249"/>
      <c r="S249"/>
      <c r="U249"/>
    </row>
    <row r="250" spans="12:21" x14ac:dyDescent="0.25">
      <c r="L250"/>
      <c r="M250" s="17"/>
      <c r="N250"/>
      <c r="O250"/>
      <c r="P250"/>
      <c r="Q250"/>
      <c r="R250"/>
      <c r="S250"/>
      <c r="U250"/>
    </row>
    <row r="251" spans="12:21" x14ac:dyDescent="0.25">
      <c r="L251"/>
      <c r="M251" s="17"/>
      <c r="N251"/>
      <c r="O251"/>
      <c r="P251"/>
      <c r="Q251"/>
      <c r="R251"/>
      <c r="S251"/>
      <c r="U251"/>
    </row>
    <row r="252" spans="12:21" x14ac:dyDescent="0.25">
      <c r="L252"/>
      <c r="M252" s="17"/>
      <c r="N252"/>
      <c r="O252"/>
      <c r="P252"/>
      <c r="Q252"/>
      <c r="R252"/>
      <c r="S252"/>
      <c r="U252"/>
    </row>
    <row r="253" spans="12:21" x14ac:dyDescent="0.25">
      <c r="L253"/>
      <c r="M253" s="17"/>
      <c r="N253"/>
      <c r="O253"/>
      <c r="P253"/>
      <c r="Q253"/>
      <c r="R253"/>
      <c r="S253"/>
      <c r="U253"/>
    </row>
    <row r="254" spans="12:21" x14ac:dyDescent="0.25">
      <c r="L254"/>
      <c r="M254" s="17"/>
      <c r="N254"/>
      <c r="O254"/>
      <c r="P254"/>
      <c r="Q254"/>
      <c r="R254"/>
      <c r="S254"/>
      <c r="U254"/>
    </row>
    <row r="255" spans="12:21" x14ac:dyDescent="0.25">
      <c r="L255"/>
      <c r="M255" s="17"/>
      <c r="N255"/>
      <c r="O255"/>
      <c r="P255"/>
      <c r="Q255"/>
      <c r="R255"/>
      <c r="S255"/>
      <c r="U255"/>
    </row>
    <row r="256" spans="12:21" x14ac:dyDescent="0.25">
      <c r="L256"/>
      <c r="M256" s="17"/>
      <c r="N256"/>
      <c r="O256"/>
      <c r="P256"/>
      <c r="Q256"/>
      <c r="R256"/>
      <c r="S256"/>
      <c r="U256"/>
    </row>
    <row r="257" spans="12:21" x14ac:dyDescent="0.25">
      <c r="L257"/>
      <c r="M257" s="17"/>
      <c r="N257"/>
      <c r="O257"/>
      <c r="P257"/>
      <c r="Q257"/>
      <c r="R257"/>
      <c r="S257"/>
      <c r="U257"/>
    </row>
    <row r="258" spans="12:21" x14ac:dyDescent="0.25">
      <c r="L258"/>
      <c r="M258" s="17"/>
      <c r="N258"/>
      <c r="O258"/>
      <c r="P258"/>
      <c r="Q258"/>
      <c r="R258"/>
      <c r="S258"/>
      <c r="U258"/>
    </row>
    <row r="259" spans="12:21" x14ac:dyDescent="0.25">
      <c r="L259"/>
      <c r="M259" s="17"/>
      <c r="N259"/>
      <c r="O259"/>
      <c r="P259"/>
      <c r="Q259"/>
      <c r="R259"/>
      <c r="S259"/>
      <c r="U259"/>
    </row>
    <row r="260" spans="12:21" x14ac:dyDescent="0.25">
      <c r="L260"/>
      <c r="M260" s="17"/>
      <c r="N260"/>
      <c r="O260"/>
      <c r="P260"/>
      <c r="Q260"/>
      <c r="R260"/>
      <c r="S260"/>
      <c r="U260"/>
    </row>
    <row r="261" spans="12:21" x14ac:dyDescent="0.25">
      <c r="L261"/>
      <c r="M261" s="17"/>
      <c r="N261"/>
      <c r="O261"/>
      <c r="P261"/>
      <c r="Q261"/>
      <c r="R261"/>
      <c r="S261"/>
      <c r="U261"/>
    </row>
    <row r="262" spans="12:21" x14ac:dyDescent="0.25">
      <c r="L262"/>
      <c r="M262" s="17"/>
      <c r="N262"/>
      <c r="O262"/>
      <c r="P262"/>
      <c r="Q262"/>
      <c r="R262"/>
      <c r="S262"/>
      <c r="U262"/>
    </row>
    <row r="263" spans="12:21" x14ac:dyDescent="0.25">
      <c r="L263"/>
      <c r="M263" s="17"/>
      <c r="N263"/>
      <c r="O263"/>
      <c r="P263"/>
      <c r="Q263"/>
      <c r="R263"/>
      <c r="S263"/>
      <c r="U263"/>
    </row>
    <row r="264" spans="12:21" x14ac:dyDescent="0.25">
      <c r="L264"/>
      <c r="M264" s="17"/>
      <c r="N264"/>
      <c r="O264"/>
      <c r="P264"/>
      <c r="Q264"/>
      <c r="R264"/>
      <c r="S264"/>
      <c r="U264"/>
    </row>
    <row r="265" spans="12:21" x14ac:dyDescent="0.25">
      <c r="L265"/>
      <c r="M265" s="17"/>
      <c r="N265"/>
      <c r="O265"/>
      <c r="P265"/>
      <c r="Q265"/>
      <c r="R265"/>
      <c r="S265"/>
      <c r="U265"/>
    </row>
    <row r="266" spans="12:21" x14ac:dyDescent="0.25">
      <c r="L266"/>
      <c r="M266" s="17"/>
      <c r="N266"/>
      <c r="O266"/>
      <c r="P266"/>
      <c r="Q266"/>
      <c r="R266"/>
      <c r="S266"/>
      <c r="U266"/>
    </row>
    <row r="267" spans="12:21" x14ac:dyDescent="0.25">
      <c r="L267"/>
      <c r="M267" s="17"/>
      <c r="N267"/>
      <c r="O267"/>
      <c r="P267"/>
      <c r="Q267"/>
      <c r="R267"/>
      <c r="S267"/>
      <c r="U267"/>
    </row>
    <row r="268" spans="12:21" x14ac:dyDescent="0.25">
      <c r="L268"/>
      <c r="M268" s="17"/>
      <c r="N268"/>
      <c r="O268"/>
      <c r="P268"/>
      <c r="Q268"/>
      <c r="R268"/>
      <c r="S268"/>
      <c r="U268"/>
    </row>
    <row r="269" spans="12:21" x14ac:dyDescent="0.25">
      <c r="L269"/>
      <c r="M269" s="17"/>
      <c r="N269"/>
      <c r="O269"/>
      <c r="P269"/>
      <c r="Q269"/>
      <c r="R269"/>
      <c r="S269"/>
      <c r="U269"/>
    </row>
    <row r="270" spans="12:21" x14ac:dyDescent="0.25">
      <c r="L270"/>
      <c r="M270" s="17"/>
      <c r="N270"/>
      <c r="O270"/>
      <c r="P270"/>
      <c r="Q270"/>
      <c r="R270"/>
      <c r="S270"/>
      <c r="U270"/>
    </row>
    <row r="271" spans="12:21" x14ac:dyDescent="0.25">
      <c r="L271"/>
      <c r="M271" s="17"/>
      <c r="N271"/>
      <c r="O271"/>
      <c r="P271"/>
      <c r="Q271"/>
      <c r="R271"/>
      <c r="S271"/>
      <c r="U271"/>
    </row>
    <row r="272" spans="12:21" x14ac:dyDescent="0.25">
      <c r="L272"/>
      <c r="M272" s="17"/>
      <c r="N272"/>
      <c r="O272"/>
      <c r="P272"/>
      <c r="Q272"/>
      <c r="R272"/>
      <c r="S272"/>
      <c r="U272"/>
    </row>
    <row r="273" spans="12:21" x14ac:dyDescent="0.25">
      <c r="L273"/>
      <c r="M273" s="17"/>
      <c r="N273"/>
      <c r="O273"/>
      <c r="P273"/>
      <c r="Q273"/>
      <c r="R273"/>
      <c r="S273"/>
      <c r="U273"/>
    </row>
    <row r="274" spans="12:21" x14ac:dyDescent="0.25">
      <c r="L274"/>
      <c r="M274" s="17"/>
      <c r="N274"/>
      <c r="O274"/>
      <c r="P274"/>
      <c r="Q274"/>
      <c r="R274"/>
      <c r="S274"/>
      <c r="U274"/>
    </row>
    <row r="275" spans="12:21" x14ac:dyDescent="0.25">
      <c r="L275"/>
      <c r="M275" s="17"/>
      <c r="N275"/>
      <c r="O275"/>
      <c r="P275"/>
      <c r="Q275"/>
      <c r="R275"/>
      <c r="S275"/>
      <c r="U275"/>
    </row>
    <row r="276" spans="12:21" x14ac:dyDescent="0.25">
      <c r="L276"/>
      <c r="M276" s="17"/>
      <c r="N276"/>
      <c r="O276"/>
      <c r="P276"/>
      <c r="Q276"/>
      <c r="R276"/>
      <c r="S276"/>
      <c r="U276"/>
    </row>
    <row r="277" spans="12:21" x14ac:dyDescent="0.25">
      <c r="L277"/>
      <c r="M277" s="17"/>
      <c r="N277"/>
      <c r="O277"/>
      <c r="P277"/>
      <c r="Q277"/>
      <c r="R277"/>
      <c r="S277"/>
      <c r="U277"/>
    </row>
    <row r="278" spans="12:21" x14ac:dyDescent="0.25">
      <c r="L278"/>
      <c r="M278" s="17"/>
      <c r="N278"/>
      <c r="O278"/>
      <c r="P278"/>
      <c r="Q278"/>
      <c r="R278"/>
      <c r="S278"/>
      <c r="U278"/>
    </row>
    <row r="279" spans="12:21" x14ac:dyDescent="0.25">
      <c r="L279"/>
      <c r="M279" s="17"/>
      <c r="N279"/>
      <c r="O279"/>
      <c r="P279"/>
      <c r="Q279"/>
      <c r="R279"/>
      <c r="S279"/>
      <c r="U279"/>
    </row>
    <row r="280" spans="12:21" x14ac:dyDescent="0.25">
      <c r="L280"/>
      <c r="M280" s="17"/>
      <c r="N280"/>
      <c r="O280"/>
      <c r="P280"/>
      <c r="Q280"/>
      <c r="R280"/>
      <c r="S280"/>
      <c r="U280"/>
    </row>
    <row r="281" spans="12:21" x14ac:dyDescent="0.25">
      <c r="L281"/>
      <c r="M281" s="17"/>
      <c r="N281"/>
      <c r="O281"/>
      <c r="P281"/>
      <c r="Q281"/>
      <c r="R281"/>
      <c r="S281"/>
      <c r="U281"/>
    </row>
    <row r="282" spans="12:21" x14ac:dyDescent="0.25">
      <c r="L282"/>
      <c r="M282" s="17"/>
      <c r="N282"/>
      <c r="O282"/>
      <c r="P282"/>
      <c r="Q282"/>
      <c r="R282"/>
      <c r="S282"/>
      <c r="U282"/>
    </row>
    <row r="283" spans="12:21" x14ac:dyDescent="0.25">
      <c r="L283"/>
      <c r="M283" s="17"/>
      <c r="N283"/>
      <c r="O283"/>
      <c r="P283"/>
      <c r="Q283"/>
      <c r="R283"/>
      <c r="S283"/>
      <c r="U283"/>
    </row>
    <row r="284" spans="12:21" x14ac:dyDescent="0.25">
      <c r="L284"/>
      <c r="M284" s="17"/>
      <c r="N284"/>
      <c r="O284"/>
      <c r="P284"/>
      <c r="Q284"/>
      <c r="R284"/>
      <c r="S284"/>
      <c r="U284"/>
    </row>
    <row r="285" spans="12:21" x14ac:dyDescent="0.25">
      <c r="L285"/>
      <c r="M285" s="17"/>
      <c r="N285"/>
      <c r="O285"/>
      <c r="P285"/>
      <c r="Q285"/>
      <c r="R285"/>
      <c r="S285"/>
      <c r="U285"/>
    </row>
    <row r="286" spans="12:21" x14ac:dyDescent="0.25">
      <c r="L286"/>
      <c r="M286" s="17"/>
      <c r="N286"/>
      <c r="O286"/>
      <c r="P286"/>
      <c r="Q286"/>
      <c r="R286"/>
      <c r="S286"/>
      <c r="U286"/>
    </row>
    <row r="287" spans="12:21" x14ac:dyDescent="0.25">
      <c r="L287"/>
      <c r="M287" s="17"/>
      <c r="N287"/>
      <c r="O287"/>
      <c r="P287"/>
      <c r="Q287"/>
      <c r="R287"/>
      <c r="S287"/>
      <c r="U287"/>
    </row>
    <row r="288" spans="12:21" x14ac:dyDescent="0.25">
      <c r="L288"/>
      <c r="M288" s="17"/>
      <c r="N288"/>
      <c r="O288"/>
      <c r="P288"/>
      <c r="Q288"/>
      <c r="R288"/>
      <c r="S288"/>
      <c r="U288"/>
    </row>
    <row r="289" spans="12:21" x14ac:dyDescent="0.25">
      <c r="L289"/>
      <c r="M289" s="17"/>
      <c r="N289"/>
      <c r="O289"/>
      <c r="P289"/>
      <c r="Q289"/>
      <c r="R289"/>
      <c r="S289"/>
      <c r="U289"/>
    </row>
    <row r="290" spans="12:21" x14ac:dyDescent="0.25">
      <c r="L290"/>
      <c r="M290" s="17"/>
      <c r="N290"/>
      <c r="O290"/>
      <c r="P290"/>
      <c r="Q290"/>
      <c r="R290"/>
      <c r="S290"/>
      <c r="U290"/>
    </row>
    <row r="291" spans="12:21" x14ac:dyDescent="0.25">
      <c r="L291"/>
      <c r="M291" s="17"/>
      <c r="N291"/>
      <c r="O291"/>
      <c r="P291"/>
      <c r="Q291"/>
      <c r="R291"/>
      <c r="S291"/>
      <c r="U291"/>
    </row>
    <row r="292" spans="12:21" x14ac:dyDescent="0.25">
      <c r="L292"/>
      <c r="M292" s="17"/>
      <c r="N292"/>
      <c r="O292"/>
      <c r="P292"/>
      <c r="Q292"/>
      <c r="R292"/>
      <c r="S292"/>
      <c r="U292"/>
    </row>
    <row r="293" spans="12:21" x14ac:dyDescent="0.25">
      <c r="L293"/>
      <c r="M293" s="17"/>
      <c r="N293"/>
      <c r="O293"/>
      <c r="P293"/>
      <c r="Q293"/>
      <c r="R293"/>
      <c r="S293"/>
      <c r="U293"/>
    </row>
    <row r="294" spans="12:21" x14ac:dyDescent="0.25">
      <c r="L294"/>
      <c r="M294" s="17"/>
      <c r="N294"/>
      <c r="O294"/>
      <c r="P294"/>
      <c r="Q294"/>
      <c r="R294"/>
      <c r="S294"/>
      <c r="U294"/>
    </row>
    <row r="295" spans="12:21" x14ac:dyDescent="0.25">
      <c r="L295"/>
      <c r="M295" s="17"/>
      <c r="N295"/>
      <c r="O295"/>
      <c r="P295"/>
      <c r="Q295"/>
      <c r="R295"/>
      <c r="S295"/>
      <c r="U295"/>
    </row>
    <row r="296" spans="12:21" x14ac:dyDescent="0.25">
      <c r="L296"/>
      <c r="M296" s="17"/>
      <c r="N296"/>
      <c r="O296"/>
      <c r="P296"/>
      <c r="Q296"/>
      <c r="R296"/>
      <c r="S296"/>
      <c r="U296"/>
    </row>
    <row r="297" spans="12:21" x14ac:dyDescent="0.25">
      <c r="L297"/>
      <c r="M297" s="17"/>
      <c r="N297"/>
      <c r="O297"/>
      <c r="P297"/>
      <c r="Q297"/>
      <c r="R297"/>
      <c r="S297"/>
      <c r="U297"/>
    </row>
    <row r="298" spans="12:21" x14ac:dyDescent="0.25">
      <c r="L298"/>
      <c r="M298" s="17"/>
      <c r="N298"/>
      <c r="O298"/>
      <c r="P298"/>
      <c r="Q298"/>
      <c r="R298"/>
      <c r="S298"/>
      <c r="U298"/>
    </row>
    <row r="299" spans="12:21" x14ac:dyDescent="0.25">
      <c r="L299"/>
      <c r="M299" s="17"/>
      <c r="N299"/>
      <c r="O299"/>
      <c r="P299"/>
      <c r="Q299"/>
      <c r="R299"/>
      <c r="S299"/>
      <c r="U299"/>
    </row>
    <row r="300" spans="12:21" x14ac:dyDescent="0.25">
      <c r="L300"/>
      <c r="M300" s="17"/>
      <c r="N300"/>
      <c r="O300"/>
      <c r="P300"/>
      <c r="Q300"/>
      <c r="R300"/>
      <c r="S300"/>
      <c r="U300"/>
    </row>
    <row r="301" spans="12:21" x14ac:dyDescent="0.25">
      <c r="L301"/>
      <c r="M301" s="17"/>
      <c r="N301"/>
      <c r="O301"/>
      <c r="P301"/>
      <c r="Q301"/>
      <c r="R301"/>
      <c r="S301"/>
      <c r="U301"/>
    </row>
    <row r="302" spans="12:21" x14ac:dyDescent="0.25">
      <c r="L302"/>
      <c r="M302" s="17"/>
      <c r="N302"/>
      <c r="O302"/>
      <c r="P302"/>
      <c r="Q302"/>
      <c r="R302"/>
      <c r="S302"/>
      <c r="U302"/>
    </row>
    <row r="303" spans="12:21" x14ac:dyDescent="0.25">
      <c r="L303"/>
      <c r="M303" s="17"/>
      <c r="N303"/>
      <c r="O303"/>
      <c r="P303"/>
      <c r="Q303"/>
      <c r="R303"/>
      <c r="S303"/>
      <c r="U303"/>
    </row>
    <row r="304" spans="12:21" x14ac:dyDescent="0.25">
      <c r="L304"/>
      <c r="M304" s="17"/>
      <c r="N304"/>
      <c r="O304"/>
      <c r="P304"/>
      <c r="Q304"/>
      <c r="R304"/>
      <c r="S304"/>
      <c r="U304"/>
    </row>
    <row r="305" spans="12:21" x14ac:dyDescent="0.25">
      <c r="L305"/>
      <c r="M305" s="17"/>
      <c r="N305"/>
      <c r="O305"/>
      <c r="P305"/>
      <c r="Q305"/>
      <c r="R305"/>
      <c r="S305"/>
      <c r="U305"/>
    </row>
    <row r="306" spans="12:21" x14ac:dyDescent="0.25">
      <c r="L306"/>
      <c r="M306" s="17"/>
      <c r="N306"/>
      <c r="O306"/>
      <c r="P306"/>
      <c r="Q306"/>
      <c r="R306"/>
      <c r="S306"/>
      <c r="U306"/>
    </row>
    <row r="307" spans="12:21" x14ac:dyDescent="0.25">
      <c r="L307"/>
      <c r="M307" s="17"/>
      <c r="N307"/>
      <c r="O307"/>
      <c r="P307"/>
      <c r="Q307"/>
      <c r="R307"/>
      <c r="S307"/>
      <c r="U307"/>
    </row>
    <row r="308" spans="12:21" x14ac:dyDescent="0.25">
      <c r="L308"/>
      <c r="M308" s="17"/>
      <c r="N308"/>
      <c r="O308"/>
      <c r="P308"/>
      <c r="Q308"/>
      <c r="R308"/>
      <c r="S308"/>
      <c r="U308"/>
    </row>
    <row r="309" spans="12:21" x14ac:dyDescent="0.25">
      <c r="L309"/>
      <c r="M309" s="17"/>
      <c r="N309"/>
      <c r="O309"/>
      <c r="P309"/>
      <c r="Q309"/>
      <c r="R309"/>
      <c r="S309"/>
      <c r="U309"/>
    </row>
    <row r="310" spans="12:21" x14ac:dyDescent="0.25">
      <c r="L310"/>
      <c r="M310" s="17"/>
      <c r="N310"/>
      <c r="O310"/>
      <c r="P310"/>
      <c r="Q310"/>
      <c r="R310"/>
      <c r="S310"/>
      <c r="U310"/>
    </row>
    <row r="311" spans="12:21" x14ac:dyDescent="0.25">
      <c r="L311"/>
      <c r="M311" s="17"/>
      <c r="N311"/>
      <c r="O311"/>
      <c r="P311"/>
      <c r="Q311"/>
      <c r="R311"/>
      <c r="S311"/>
      <c r="U311"/>
    </row>
    <row r="312" spans="12:21" x14ac:dyDescent="0.25">
      <c r="L312"/>
      <c r="M312" s="17"/>
      <c r="N312"/>
      <c r="O312"/>
      <c r="P312"/>
      <c r="Q312"/>
      <c r="R312"/>
      <c r="S312"/>
      <c r="U312"/>
    </row>
    <row r="313" spans="12:21" x14ac:dyDescent="0.25">
      <c r="L313"/>
      <c r="M313" s="17"/>
      <c r="N313"/>
      <c r="O313"/>
      <c r="P313"/>
      <c r="Q313"/>
      <c r="R313"/>
      <c r="S313"/>
      <c r="U313"/>
    </row>
    <row r="314" spans="12:21" x14ac:dyDescent="0.25">
      <c r="L314"/>
      <c r="M314" s="17"/>
      <c r="N314"/>
      <c r="O314"/>
      <c r="P314"/>
      <c r="Q314"/>
      <c r="R314"/>
      <c r="S314"/>
      <c r="U314"/>
    </row>
    <row r="315" spans="12:21" x14ac:dyDescent="0.25">
      <c r="L315"/>
      <c r="M315" s="17"/>
      <c r="N315"/>
      <c r="O315"/>
      <c r="P315"/>
      <c r="Q315"/>
      <c r="R315"/>
      <c r="S315"/>
      <c r="U315"/>
    </row>
    <row r="316" spans="12:21" x14ac:dyDescent="0.25">
      <c r="L316"/>
      <c r="M316" s="17"/>
      <c r="N316"/>
      <c r="O316"/>
      <c r="P316"/>
      <c r="Q316"/>
      <c r="R316"/>
      <c r="S316"/>
      <c r="U316"/>
    </row>
    <row r="317" spans="12:21" x14ac:dyDescent="0.25">
      <c r="L317"/>
      <c r="M317" s="17"/>
      <c r="N317"/>
      <c r="O317"/>
      <c r="P317"/>
      <c r="Q317"/>
      <c r="R317"/>
      <c r="S317"/>
      <c r="U317"/>
    </row>
    <row r="318" spans="12:21" x14ac:dyDescent="0.25">
      <c r="L318"/>
      <c r="M318" s="17"/>
      <c r="N318"/>
      <c r="O318"/>
      <c r="P318"/>
      <c r="Q318"/>
      <c r="R318"/>
      <c r="S318"/>
      <c r="U318"/>
    </row>
    <row r="319" spans="12:21" x14ac:dyDescent="0.25">
      <c r="L319"/>
      <c r="M319" s="17"/>
      <c r="N319"/>
      <c r="O319"/>
      <c r="P319"/>
      <c r="Q319"/>
      <c r="R319"/>
      <c r="S319"/>
      <c r="U319"/>
    </row>
    <row r="320" spans="12:21" x14ac:dyDescent="0.25">
      <c r="L320"/>
      <c r="M320" s="17"/>
      <c r="N320"/>
      <c r="O320"/>
      <c r="P320"/>
      <c r="Q320"/>
      <c r="R320"/>
      <c r="S320"/>
      <c r="U320"/>
    </row>
    <row r="321" spans="12:21" x14ac:dyDescent="0.25">
      <c r="L321"/>
      <c r="M321" s="17"/>
      <c r="N321"/>
      <c r="O321"/>
      <c r="P321"/>
      <c r="Q321"/>
      <c r="R321"/>
      <c r="S321"/>
      <c r="U321"/>
    </row>
    <row r="322" spans="12:21" x14ac:dyDescent="0.25">
      <c r="L322"/>
      <c r="M322" s="17"/>
      <c r="N322"/>
      <c r="O322"/>
      <c r="P322"/>
      <c r="Q322"/>
      <c r="R322"/>
      <c r="S322"/>
      <c r="U322"/>
    </row>
    <row r="323" spans="12:21" x14ac:dyDescent="0.25">
      <c r="L323"/>
      <c r="M323" s="17"/>
      <c r="N323"/>
      <c r="O323"/>
      <c r="P323"/>
      <c r="Q323"/>
      <c r="R323"/>
      <c r="S323"/>
      <c r="U323"/>
    </row>
    <row r="324" spans="12:21" x14ac:dyDescent="0.25">
      <c r="L324"/>
      <c r="M324" s="17"/>
      <c r="N324"/>
      <c r="O324"/>
      <c r="P324"/>
      <c r="Q324"/>
      <c r="R324"/>
      <c r="S324"/>
      <c r="U324"/>
    </row>
    <row r="325" spans="12:21" x14ac:dyDescent="0.25">
      <c r="L325"/>
      <c r="M325" s="17"/>
      <c r="N325"/>
      <c r="O325"/>
      <c r="P325"/>
      <c r="Q325"/>
      <c r="R325"/>
      <c r="S325"/>
      <c r="U325"/>
    </row>
    <row r="326" spans="12:21" x14ac:dyDescent="0.25">
      <c r="L326"/>
      <c r="M326" s="17"/>
      <c r="N326"/>
      <c r="O326"/>
      <c r="P326"/>
      <c r="Q326"/>
      <c r="R326"/>
      <c r="S326"/>
      <c r="U326"/>
    </row>
    <row r="327" spans="12:21" x14ac:dyDescent="0.25">
      <c r="L327"/>
      <c r="M327" s="17"/>
      <c r="N327"/>
      <c r="O327"/>
      <c r="P327"/>
      <c r="Q327"/>
      <c r="R327"/>
      <c r="S327"/>
      <c r="U327"/>
    </row>
    <row r="328" spans="12:21" x14ac:dyDescent="0.25">
      <c r="L328"/>
      <c r="M328" s="17"/>
      <c r="N328"/>
      <c r="O328"/>
      <c r="P328"/>
      <c r="Q328"/>
      <c r="R328"/>
      <c r="S328"/>
      <c r="U328"/>
    </row>
    <row r="329" spans="12:21" x14ac:dyDescent="0.25">
      <c r="L329"/>
      <c r="M329" s="17"/>
      <c r="N329"/>
      <c r="O329"/>
      <c r="P329"/>
      <c r="Q329"/>
      <c r="R329"/>
      <c r="S329"/>
      <c r="U329"/>
    </row>
    <row r="330" spans="12:21" x14ac:dyDescent="0.25">
      <c r="L330"/>
      <c r="M330" s="17"/>
      <c r="N330"/>
      <c r="O330"/>
      <c r="P330"/>
      <c r="Q330"/>
      <c r="R330"/>
      <c r="S330"/>
      <c r="U330"/>
    </row>
    <row r="331" spans="12:21" x14ac:dyDescent="0.25">
      <c r="L331"/>
      <c r="M331" s="17"/>
      <c r="N331"/>
      <c r="O331"/>
      <c r="P331"/>
      <c r="Q331"/>
      <c r="R331"/>
      <c r="S331"/>
      <c r="U331"/>
    </row>
    <row r="332" spans="12:21" x14ac:dyDescent="0.25">
      <c r="L332"/>
      <c r="M332" s="17"/>
      <c r="N332"/>
      <c r="O332"/>
      <c r="P332"/>
      <c r="Q332"/>
      <c r="R332"/>
      <c r="S332"/>
      <c r="U332"/>
    </row>
    <row r="333" spans="12:21" x14ac:dyDescent="0.25">
      <c r="L333"/>
      <c r="M333" s="17"/>
      <c r="N333"/>
      <c r="O333"/>
      <c r="P333"/>
      <c r="Q333"/>
      <c r="R333"/>
      <c r="S333"/>
      <c r="U333"/>
    </row>
    <row r="334" spans="12:21" x14ac:dyDescent="0.25">
      <c r="L334"/>
      <c r="M334" s="17"/>
      <c r="N334"/>
      <c r="O334"/>
      <c r="P334"/>
      <c r="Q334"/>
      <c r="R334"/>
      <c r="S334"/>
      <c r="U334"/>
    </row>
    <row r="335" spans="12:21" x14ac:dyDescent="0.25">
      <c r="L335"/>
      <c r="M335" s="17"/>
      <c r="N335"/>
      <c r="O335"/>
      <c r="P335"/>
      <c r="Q335"/>
      <c r="R335"/>
      <c r="S335"/>
      <c r="U335"/>
    </row>
    <row r="336" spans="12:21" x14ac:dyDescent="0.25">
      <c r="L336"/>
      <c r="M336" s="17"/>
      <c r="N336"/>
      <c r="O336"/>
      <c r="P336"/>
      <c r="Q336"/>
      <c r="R336"/>
      <c r="S336"/>
      <c r="U336"/>
    </row>
    <row r="337" spans="12:21" x14ac:dyDescent="0.25">
      <c r="L337"/>
      <c r="M337" s="17"/>
      <c r="N337"/>
      <c r="O337"/>
      <c r="P337"/>
      <c r="Q337"/>
      <c r="R337"/>
      <c r="S337"/>
      <c r="U337"/>
    </row>
    <row r="338" spans="12:21" x14ac:dyDescent="0.25">
      <c r="L338"/>
      <c r="M338" s="17"/>
      <c r="N338"/>
      <c r="O338"/>
      <c r="P338"/>
      <c r="Q338"/>
      <c r="R338"/>
      <c r="S338"/>
      <c r="U338"/>
    </row>
    <row r="339" spans="12:21" x14ac:dyDescent="0.25">
      <c r="L339"/>
      <c r="M339" s="17"/>
      <c r="N339"/>
      <c r="O339"/>
      <c r="P339"/>
      <c r="Q339"/>
      <c r="R339"/>
      <c r="S339"/>
      <c r="U339"/>
    </row>
    <row r="340" spans="12:21" x14ac:dyDescent="0.25">
      <c r="L340"/>
      <c r="M340" s="17"/>
      <c r="N340"/>
      <c r="O340"/>
      <c r="P340"/>
      <c r="Q340"/>
      <c r="R340"/>
      <c r="S340"/>
      <c r="U340"/>
    </row>
    <row r="341" spans="12:21" x14ac:dyDescent="0.25">
      <c r="L341"/>
      <c r="M341" s="17"/>
      <c r="N341"/>
      <c r="O341"/>
      <c r="P341"/>
      <c r="Q341"/>
      <c r="R341"/>
      <c r="S341"/>
      <c r="U341"/>
    </row>
    <row r="342" spans="12:21" x14ac:dyDescent="0.25">
      <c r="L342"/>
      <c r="M342" s="17"/>
      <c r="N342"/>
      <c r="O342"/>
      <c r="P342"/>
      <c r="Q342"/>
      <c r="R342"/>
      <c r="S342"/>
      <c r="U342"/>
    </row>
    <row r="343" spans="12:21" x14ac:dyDescent="0.25">
      <c r="L343"/>
      <c r="M343" s="17"/>
      <c r="N343"/>
      <c r="O343"/>
      <c r="P343"/>
      <c r="Q343"/>
      <c r="R343"/>
      <c r="S343"/>
      <c r="U343"/>
    </row>
    <row r="344" spans="12:21" x14ac:dyDescent="0.25">
      <c r="L344"/>
      <c r="M344" s="17"/>
      <c r="N344"/>
      <c r="O344"/>
      <c r="P344"/>
      <c r="Q344"/>
      <c r="R344"/>
      <c r="S344"/>
      <c r="U344"/>
    </row>
    <row r="345" spans="12:21" x14ac:dyDescent="0.25">
      <c r="L345"/>
      <c r="M345" s="17"/>
      <c r="N345"/>
      <c r="O345"/>
      <c r="P345"/>
      <c r="Q345"/>
      <c r="R345"/>
      <c r="S345"/>
      <c r="U345"/>
    </row>
    <row r="346" spans="12:21" x14ac:dyDescent="0.25">
      <c r="L346"/>
      <c r="M346" s="17"/>
      <c r="N346"/>
      <c r="O346"/>
      <c r="P346"/>
      <c r="Q346"/>
      <c r="R346"/>
      <c r="S346"/>
      <c r="U346"/>
    </row>
    <row r="347" spans="12:21" x14ac:dyDescent="0.25">
      <c r="L347"/>
      <c r="M347" s="17"/>
      <c r="N347"/>
      <c r="O347"/>
      <c r="P347"/>
      <c r="Q347"/>
      <c r="R347"/>
      <c r="S347"/>
      <c r="U347"/>
    </row>
    <row r="348" spans="12:21" x14ac:dyDescent="0.25">
      <c r="L348"/>
      <c r="M348" s="17"/>
      <c r="N348"/>
      <c r="O348"/>
      <c r="P348"/>
      <c r="Q348"/>
      <c r="R348"/>
      <c r="S348"/>
      <c r="U348"/>
    </row>
    <row r="349" spans="12:21" x14ac:dyDescent="0.25">
      <c r="L349"/>
      <c r="M349" s="17"/>
      <c r="N349"/>
      <c r="O349"/>
      <c r="P349"/>
      <c r="Q349"/>
      <c r="R349"/>
      <c r="S349"/>
      <c r="U349"/>
    </row>
    <row r="350" spans="12:21" x14ac:dyDescent="0.25">
      <c r="L350"/>
      <c r="M350" s="17"/>
      <c r="N350"/>
      <c r="O350"/>
      <c r="P350"/>
      <c r="Q350"/>
      <c r="R350"/>
      <c r="S350"/>
      <c r="U350"/>
    </row>
    <row r="351" spans="12:21" x14ac:dyDescent="0.25">
      <c r="L351"/>
      <c r="M351" s="17"/>
      <c r="N351"/>
      <c r="O351"/>
      <c r="P351"/>
      <c r="Q351"/>
      <c r="R351"/>
      <c r="S351"/>
      <c r="U351"/>
    </row>
    <row r="352" spans="12:21" x14ac:dyDescent="0.25">
      <c r="L352"/>
      <c r="M352" s="17"/>
      <c r="N352"/>
      <c r="O352"/>
      <c r="P352"/>
      <c r="Q352"/>
      <c r="R352"/>
      <c r="S352"/>
      <c r="U352"/>
    </row>
    <row r="353" spans="12:21" x14ac:dyDescent="0.25">
      <c r="L353"/>
      <c r="M353" s="17"/>
      <c r="N353"/>
      <c r="O353"/>
      <c r="P353"/>
      <c r="Q353"/>
      <c r="R353"/>
      <c r="S353"/>
      <c r="U353"/>
    </row>
    <row r="354" spans="12:21" x14ac:dyDescent="0.25">
      <c r="L354"/>
      <c r="M354" s="17"/>
      <c r="N354"/>
      <c r="O354"/>
      <c r="P354"/>
      <c r="Q354"/>
      <c r="R354"/>
      <c r="S354"/>
      <c r="U354"/>
    </row>
    <row r="355" spans="12:21" x14ac:dyDescent="0.25">
      <c r="L355"/>
      <c r="M355" s="17"/>
      <c r="N355"/>
      <c r="O355"/>
      <c r="P355"/>
      <c r="Q355"/>
      <c r="R355"/>
      <c r="S355"/>
      <c r="U355"/>
    </row>
    <row r="356" spans="12:21" x14ac:dyDescent="0.25">
      <c r="L356"/>
      <c r="M356" s="17"/>
      <c r="N356"/>
      <c r="O356"/>
      <c r="P356"/>
      <c r="Q356"/>
      <c r="R356"/>
      <c r="S356"/>
      <c r="U356"/>
    </row>
    <row r="357" spans="12:21" x14ac:dyDescent="0.25">
      <c r="L357"/>
      <c r="M357" s="17"/>
      <c r="N357"/>
      <c r="O357"/>
      <c r="P357"/>
      <c r="Q357"/>
      <c r="R357"/>
      <c r="S357"/>
      <c r="U357"/>
    </row>
    <row r="358" spans="12:21" x14ac:dyDescent="0.25">
      <c r="L358"/>
      <c r="M358" s="17"/>
      <c r="N358"/>
      <c r="O358"/>
      <c r="P358"/>
      <c r="Q358"/>
      <c r="R358"/>
      <c r="S358"/>
      <c r="U358"/>
    </row>
    <row r="359" spans="12:21" x14ac:dyDescent="0.25">
      <c r="L359"/>
      <c r="M359" s="17"/>
      <c r="N359"/>
      <c r="O359"/>
      <c r="P359"/>
      <c r="Q359"/>
      <c r="R359"/>
      <c r="S359"/>
      <c r="U359"/>
    </row>
    <row r="360" spans="12:21" x14ac:dyDescent="0.25">
      <c r="L360"/>
      <c r="M360" s="17"/>
      <c r="N360"/>
      <c r="O360"/>
      <c r="P360"/>
      <c r="Q360"/>
      <c r="R360"/>
      <c r="S360"/>
      <c r="U360"/>
    </row>
    <row r="361" spans="12:21" x14ac:dyDescent="0.25">
      <c r="L361"/>
      <c r="M361" s="17"/>
      <c r="N361"/>
      <c r="O361"/>
      <c r="P361"/>
      <c r="Q361"/>
      <c r="R361"/>
      <c r="S361"/>
      <c r="U361"/>
    </row>
    <row r="362" spans="12:21" x14ac:dyDescent="0.25">
      <c r="L362"/>
      <c r="M362" s="17"/>
      <c r="N362"/>
      <c r="O362"/>
      <c r="P362"/>
      <c r="Q362"/>
      <c r="R362"/>
      <c r="S362"/>
      <c r="U362"/>
    </row>
    <row r="363" spans="12:21" x14ac:dyDescent="0.25">
      <c r="L363"/>
      <c r="M363" s="17"/>
      <c r="N363"/>
      <c r="O363"/>
      <c r="P363"/>
      <c r="Q363"/>
      <c r="R363"/>
      <c r="S363"/>
      <c r="U363"/>
    </row>
    <row r="364" spans="12:21" x14ac:dyDescent="0.25">
      <c r="L364"/>
      <c r="M364" s="17"/>
      <c r="N364"/>
      <c r="O364"/>
      <c r="P364"/>
      <c r="Q364"/>
      <c r="R364"/>
      <c r="S364"/>
      <c r="U364"/>
    </row>
    <row r="365" spans="12:21" x14ac:dyDescent="0.25">
      <c r="L365"/>
      <c r="M365" s="17"/>
      <c r="N365"/>
      <c r="O365"/>
      <c r="P365"/>
      <c r="Q365"/>
      <c r="R365"/>
      <c r="S365"/>
      <c r="U365"/>
    </row>
    <row r="366" spans="12:21" x14ac:dyDescent="0.25">
      <c r="L366"/>
      <c r="M366" s="17"/>
      <c r="N366"/>
      <c r="O366"/>
      <c r="P366"/>
      <c r="Q366"/>
      <c r="R366"/>
      <c r="S366"/>
      <c r="U366"/>
    </row>
    <row r="367" spans="12:21" x14ac:dyDescent="0.25">
      <c r="L367"/>
      <c r="M367" s="17"/>
      <c r="N367"/>
      <c r="O367"/>
      <c r="P367"/>
      <c r="Q367"/>
      <c r="R367"/>
      <c r="S367"/>
      <c r="U367"/>
    </row>
    <row r="368" spans="12:21" x14ac:dyDescent="0.25">
      <c r="L368"/>
      <c r="M368" s="17"/>
      <c r="N368"/>
      <c r="O368"/>
      <c r="P368"/>
      <c r="Q368"/>
      <c r="R368"/>
      <c r="S368"/>
      <c r="U368"/>
    </row>
    <row r="369" spans="12:21" x14ac:dyDescent="0.25">
      <c r="L369"/>
      <c r="M369" s="17"/>
      <c r="N369"/>
      <c r="O369"/>
      <c r="P369"/>
      <c r="Q369"/>
      <c r="R369"/>
      <c r="S369"/>
      <c r="U369"/>
    </row>
    <row r="370" spans="12:21" x14ac:dyDescent="0.25">
      <c r="L370"/>
      <c r="M370" s="17"/>
      <c r="N370"/>
      <c r="O370"/>
      <c r="P370"/>
      <c r="Q370"/>
      <c r="R370"/>
      <c r="S370"/>
      <c r="U370"/>
    </row>
    <row r="371" spans="12:21" x14ac:dyDescent="0.25">
      <c r="L371"/>
      <c r="M371" s="17"/>
      <c r="N371"/>
      <c r="O371"/>
      <c r="P371"/>
      <c r="Q371"/>
      <c r="R371"/>
      <c r="S371"/>
      <c r="U371"/>
    </row>
    <row r="372" spans="12:21" x14ac:dyDescent="0.25">
      <c r="L372"/>
      <c r="M372" s="17"/>
      <c r="N372"/>
      <c r="O372"/>
      <c r="P372"/>
      <c r="Q372"/>
      <c r="R372"/>
      <c r="S372"/>
      <c r="U372"/>
    </row>
    <row r="373" spans="12:21" x14ac:dyDescent="0.25">
      <c r="L373"/>
      <c r="M373" s="17"/>
      <c r="N373"/>
      <c r="O373"/>
      <c r="P373"/>
      <c r="Q373"/>
      <c r="R373"/>
      <c r="S373"/>
      <c r="U373"/>
    </row>
    <row r="374" spans="12:21" x14ac:dyDescent="0.25">
      <c r="L374"/>
      <c r="M374" s="17"/>
      <c r="N374"/>
      <c r="O374"/>
      <c r="P374"/>
      <c r="Q374"/>
      <c r="R374"/>
      <c r="S374"/>
      <c r="U374"/>
    </row>
    <row r="375" spans="12:21" x14ac:dyDescent="0.25">
      <c r="L375"/>
      <c r="M375" s="17"/>
      <c r="N375"/>
      <c r="O375"/>
      <c r="P375"/>
      <c r="Q375"/>
      <c r="R375"/>
      <c r="S375"/>
      <c r="U375"/>
    </row>
    <row r="376" spans="12:21" x14ac:dyDescent="0.25">
      <c r="L376"/>
      <c r="M376" s="17"/>
      <c r="N376"/>
      <c r="O376"/>
      <c r="P376"/>
      <c r="Q376"/>
      <c r="R376"/>
      <c r="S376"/>
      <c r="U376"/>
    </row>
    <row r="377" spans="12:21" x14ac:dyDescent="0.25">
      <c r="L377"/>
      <c r="M377" s="17"/>
      <c r="N377"/>
      <c r="O377"/>
      <c r="P377"/>
      <c r="Q377"/>
      <c r="R377"/>
      <c r="S377"/>
      <c r="U377"/>
    </row>
    <row r="378" spans="12:21" x14ac:dyDescent="0.25">
      <c r="L378"/>
      <c r="M378" s="17"/>
      <c r="N378"/>
      <c r="O378"/>
      <c r="P378"/>
      <c r="Q378"/>
      <c r="R378"/>
      <c r="S378"/>
      <c r="U378"/>
    </row>
    <row r="379" spans="12:21" x14ac:dyDescent="0.25">
      <c r="L379"/>
      <c r="M379" s="17"/>
      <c r="N379"/>
      <c r="O379"/>
      <c r="P379"/>
      <c r="Q379"/>
      <c r="R379"/>
      <c r="S379"/>
      <c r="U379"/>
    </row>
    <row r="380" spans="12:21" x14ac:dyDescent="0.25">
      <c r="L380"/>
      <c r="M380" s="17"/>
      <c r="N380"/>
      <c r="O380"/>
      <c r="P380"/>
      <c r="Q380"/>
      <c r="R380"/>
      <c r="S380"/>
      <c r="U380"/>
    </row>
    <row r="381" spans="12:21" x14ac:dyDescent="0.25">
      <c r="L381"/>
      <c r="M381" s="17"/>
      <c r="N381"/>
      <c r="O381"/>
      <c r="P381"/>
      <c r="Q381"/>
      <c r="R381"/>
      <c r="S381"/>
      <c r="U381"/>
    </row>
    <row r="382" spans="12:21" x14ac:dyDescent="0.25">
      <c r="L382"/>
      <c r="M382" s="17"/>
      <c r="N382"/>
      <c r="O382"/>
      <c r="P382"/>
      <c r="Q382"/>
      <c r="R382"/>
      <c r="S382"/>
      <c r="U382"/>
    </row>
    <row r="383" spans="12:21" x14ac:dyDescent="0.25">
      <c r="L383"/>
      <c r="M383" s="17"/>
      <c r="N383"/>
      <c r="O383"/>
      <c r="P383"/>
      <c r="Q383"/>
      <c r="R383"/>
      <c r="S383"/>
      <c r="U383"/>
    </row>
    <row r="384" spans="12:21" x14ac:dyDescent="0.25">
      <c r="L384"/>
      <c r="M384" s="17"/>
      <c r="N384"/>
      <c r="O384"/>
      <c r="P384"/>
      <c r="Q384"/>
      <c r="R384"/>
      <c r="S384"/>
      <c r="U384"/>
    </row>
    <row r="385" spans="12:21" x14ac:dyDescent="0.25">
      <c r="L385"/>
      <c r="M385" s="17"/>
      <c r="N385"/>
      <c r="O385"/>
      <c r="P385"/>
      <c r="Q385"/>
      <c r="R385"/>
      <c r="S385"/>
      <c r="U385"/>
    </row>
    <row r="386" spans="12:21" x14ac:dyDescent="0.25">
      <c r="L386"/>
      <c r="M386" s="17"/>
      <c r="N386"/>
      <c r="O386"/>
      <c r="P386"/>
      <c r="Q386"/>
      <c r="R386"/>
      <c r="S386"/>
      <c r="U386"/>
    </row>
    <row r="387" spans="12:21" x14ac:dyDescent="0.25">
      <c r="L387"/>
      <c r="M387" s="17"/>
      <c r="N387"/>
      <c r="O387"/>
      <c r="P387"/>
      <c r="Q387"/>
      <c r="R387"/>
      <c r="S387"/>
      <c r="U387"/>
    </row>
    <row r="388" spans="12:21" x14ac:dyDescent="0.25">
      <c r="L388"/>
      <c r="M388" s="17"/>
      <c r="N388"/>
      <c r="O388"/>
      <c r="P388"/>
      <c r="Q388"/>
      <c r="R388"/>
      <c r="S388"/>
      <c r="U388"/>
    </row>
    <row r="389" spans="12:21" x14ac:dyDescent="0.25">
      <c r="L389"/>
      <c r="M389" s="17"/>
      <c r="N389"/>
      <c r="O389"/>
      <c r="P389"/>
      <c r="Q389"/>
      <c r="R389"/>
      <c r="S389"/>
      <c r="U389"/>
    </row>
    <row r="390" spans="12:21" x14ac:dyDescent="0.25">
      <c r="L390"/>
      <c r="M390" s="17"/>
      <c r="N390"/>
      <c r="O390"/>
      <c r="P390"/>
      <c r="Q390"/>
      <c r="R390"/>
      <c r="S390"/>
      <c r="U390"/>
    </row>
    <row r="391" spans="12:21" x14ac:dyDescent="0.25">
      <c r="L391"/>
      <c r="M391" s="17"/>
      <c r="N391"/>
      <c r="O391"/>
      <c r="P391"/>
      <c r="Q391"/>
      <c r="R391"/>
      <c r="S391"/>
      <c r="U391"/>
    </row>
    <row r="392" spans="12:21" x14ac:dyDescent="0.25">
      <c r="L392"/>
      <c r="M392" s="17"/>
      <c r="N392"/>
      <c r="O392"/>
      <c r="P392"/>
      <c r="Q392"/>
      <c r="R392"/>
      <c r="S392"/>
      <c r="U392"/>
    </row>
    <row r="393" spans="12:21" x14ac:dyDescent="0.25">
      <c r="L393"/>
      <c r="M393" s="17"/>
      <c r="N393"/>
      <c r="O393"/>
      <c r="P393"/>
      <c r="Q393"/>
      <c r="R393"/>
      <c r="S393"/>
      <c r="U393"/>
    </row>
    <row r="394" spans="12:21" x14ac:dyDescent="0.25">
      <c r="L394"/>
      <c r="M394" s="17"/>
      <c r="N394"/>
      <c r="O394"/>
      <c r="P394"/>
      <c r="Q394"/>
      <c r="R394"/>
      <c r="S394"/>
      <c r="U394"/>
    </row>
    <row r="395" spans="12:21" x14ac:dyDescent="0.25">
      <c r="L395"/>
      <c r="M395" s="17"/>
      <c r="N395"/>
      <c r="O395"/>
      <c r="P395"/>
      <c r="Q395"/>
      <c r="R395"/>
      <c r="S395"/>
      <c r="U395"/>
    </row>
    <row r="396" spans="12:21" x14ac:dyDescent="0.25">
      <c r="L396"/>
      <c r="M396" s="17"/>
      <c r="N396"/>
      <c r="O396"/>
      <c r="P396"/>
      <c r="Q396"/>
      <c r="R396"/>
      <c r="S396"/>
      <c r="U396"/>
    </row>
    <row r="397" spans="12:21" x14ac:dyDescent="0.25">
      <c r="L397"/>
      <c r="M397" s="17"/>
      <c r="N397"/>
      <c r="O397"/>
      <c r="P397"/>
      <c r="Q397"/>
      <c r="R397"/>
      <c r="S397"/>
      <c r="U397"/>
    </row>
    <row r="398" spans="12:21" x14ac:dyDescent="0.25">
      <c r="L398"/>
      <c r="M398" s="17"/>
      <c r="N398"/>
      <c r="O398"/>
      <c r="P398"/>
      <c r="Q398"/>
      <c r="R398"/>
      <c r="S398"/>
      <c r="U398"/>
    </row>
    <row r="399" spans="12:21" x14ac:dyDescent="0.25">
      <c r="L399"/>
      <c r="M399" s="17"/>
      <c r="N399"/>
      <c r="O399"/>
      <c r="P399"/>
      <c r="Q399"/>
      <c r="R399"/>
      <c r="S399"/>
      <c r="U399"/>
    </row>
    <row r="400" spans="12:21" x14ac:dyDescent="0.25">
      <c r="L400"/>
      <c r="M400" s="17"/>
      <c r="N400"/>
      <c r="O400"/>
      <c r="P400"/>
      <c r="Q400"/>
      <c r="R400"/>
      <c r="S400"/>
      <c r="U400"/>
    </row>
    <row r="401" spans="12:21" x14ac:dyDescent="0.25">
      <c r="L401"/>
      <c r="M401" s="17"/>
      <c r="N401"/>
      <c r="O401"/>
      <c r="P401"/>
      <c r="Q401"/>
      <c r="R401"/>
      <c r="S401"/>
      <c r="U401"/>
    </row>
    <row r="402" spans="12:21" x14ac:dyDescent="0.25">
      <c r="L402"/>
      <c r="M402" s="17"/>
      <c r="N402"/>
      <c r="O402"/>
      <c r="P402"/>
      <c r="Q402"/>
      <c r="R402"/>
      <c r="S402"/>
      <c r="U402"/>
    </row>
    <row r="403" spans="12:21" x14ac:dyDescent="0.25">
      <c r="L403"/>
      <c r="M403" s="17"/>
      <c r="N403"/>
      <c r="O403"/>
      <c r="P403"/>
      <c r="Q403"/>
      <c r="R403"/>
      <c r="S403"/>
      <c r="U403"/>
    </row>
    <row r="404" spans="12:21" x14ac:dyDescent="0.25">
      <c r="L404"/>
      <c r="M404" s="17"/>
      <c r="N404"/>
      <c r="O404"/>
      <c r="P404"/>
      <c r="Q404"/>
      <c r="R404"/>
      <c r="S404"/>
      <c r="U404"/>
    </row>
    <row r="405" spans="12:21" x14ac:dyDescent="0.25">
      <c r="L405"/>
      <c r="M405" s="17"/>
      <c r="N405"/>
      <c r="O405"/>
      <c r="P405"/>
      <c r="Q405"/>
      <c r="R405"/>
      <c r="S405"/>
      <c r="U405"/>
    </row>
    <row r="406" spans="12:21" x14ac:dyDescent="0.25">
      <c r="L406"/>
      <c r="M406" s="17"/>
      <c r="N406"/>
      <c r="O406"/>
      <c r="P406"/>
      <c r="Q406"/>
      <c r="R406"/>
      <c r="S406"/>
      <c r="U406"/>
    </row>
    <row r="407" spans="12:21" x14ac:dyDescent="0.25">
      <c r="L407"/>
      <c r="M407" s="17"/>
      <c r="N407"/>
      <c r="O407"/>
      <c r="P407"/>
      <c r="Q407"/>
      <c r="R407"/>
      <c r="S407"/>
      <c r="U407"/>
    </row>
    <row r="408" spans="12:21" x14ac:dyDescent="0.25">
      <c r="L408"/>
      <c r="M408" s="17"/>
      <c r="N408"/>
      <c r="O408"/>
      <c r="P408"/>
      <c r="Q408"/>
      <c r="R408"/>
      <c r="S408"/>
      <c r="U408"/>
    </row>
    <row r="409" spans="12:21" x14ac:dyDescent="0.25">
      <c r="L409"/>
      <c r="M409" s="17"/>
      <c r="N409"/>
      <c r="O409"/>
      <c r="P409"/>
      <c r="Q409"/>
      <c r="R409"/>
      <c r="S409"/>
      <c r="U409"/>
    </row>
    <row r="410" spans="12:21" x14ac:dyDescent="0.25">
      <c r="L410"/>
      <c r="M410" s="17"/>
      <c r="N410"/>
      <c r="O410"/>
      <c r="P410"/>
      <c r="Q410"/>
      <c r="R410"/>
      <c r="S410"/>
      <c r="U410"/>
    </row>
    <row r="411" spans="12:21" x14ac:dyDescent="0.25">
      <c r="L411"/>
      <c r="M411" s="17"/>
      <c r="N411"/>
      <c r="O411"/>
      <c r="P411"/>
      <c r="Q411"/>
      <c r="R411"/>
      <c r="S411"/>
      <c r="U411"/>
    </row>
    <row r="412" spans="12:21" x14ac:dyDescent="0.25">
      <c r="L412"/>
      <c r="M412" s="17"/>
      <c r="N412"/>
      <c r="O412"/>
      <c r="P412"/>
      <c r="Q412"/>
      <c r="R412"/>
      <c r="S412"/>
      <c r="U412"/>
    </row>
    <row r="413" spans="12:21" x14ac:dyDescent="0.25">
      <c r="L413"/>
      <c r="M413" s="17"/>
      <c r="N413"/>
      <c r="O413"/>
      <c r="P413"/>
      <c r="Q413"/>
      <c r="R413"/>
      <c r="S413"/>
      <c r="U413"/>
    </row>
    <row r="414" spans="12:21" x14ac:dyDescent="0.25">
      <c r="L414"/>
      <c r="M414" s="17"/>
      <c r="N414"/>
      <c r="O414"/>
      <c r="P414"/>
      <c r="Q414"/>
      <c r="R414"/>
      <c r="S414"/>
      <c r="U414"/>
    </row>
    <row r="415" spans="12:21" x14ac:dyDescent="0.25">
      <c r="L415"/>
      <c r="M415" s="17"/>
      <c r="N415"/>
      <c r="O415"/>
      <c r="P415"/>
      <c r="Q415"/>
      <c r="R415"/>
      <c r="S415"/>
      <c r="U415"/>
    </row>
    <row r="416" spans="12:21" x14ac:dyDescent="0.25">
      <c r="L416"/>
      <c r="M416" s="17"/>
      <c r="N416"/>
      <c r="O416"/>
      <c r="P416"/>
      <c r="Q416"/>
      <c r="R416"/>
      <c r="S416"/>
      <c r="U416"/>
    </row>
    <row r="417" spans="12:21" x14ac:dyDescent="0.25">
      <c r="L417"/>
      <c r="M417" s="17"/>
      <c r="N417"/>
      <c r="O417"/>
      <c r="P417"/>
      <c r="Q417"/>
      <c r="R417"/>
      <c r="S417"/>
      <c r="U417"/>
    </row>
    <row r="418" spans="12:21" x14ac:dyDescent="0.25">
      <c r="L418"/>
      <c r="M418" s="17"/>
      <c r="N418"/>
      <c r="O418"/>
      <c r="P418"/>
      <c r="Q418"/>
      <c r="R418"/>
      <c r="S418"/>
      <c r="U418"/>
    </row>
    <row r="419" spans="12:21" x14ac:dyDescent="0.25">
      <c r="L419"/>
      <c r="M419" s="17"/>
      <c r="N419"/>
      <c r="O419"/>
      <c r="P419"/>
      <c r="Q419"/>
      <c r="R419"/>
      <c r="S419"/>
      <c r="U419"/>
    </row>
    <row r="420" spans="12:21" x14ac:dyDescent="0.25">
      <c r="L420"/>
      <c r="M420" s="17"/>
      <c r="N420"/>
      <c r="O420"/>
      <c r="P420"/>
      <c r="Q420"/>
      <c r="R420"/>
      <c r="S420"/>
      <c r="U420"/>
    </row>
    <row r="421" spans="12:21" x14ac:dyDescent="0.25">
      <c r="L421"/>
      <c r="M421" s="17"/>
      <c r="N421"/>
      <c r="O421"/>
      <c r="P421"/>
      <c r="Q421"/>
      <c r="R421"/>
      <c r="S421"/>
      <c r="U421"/>
    </row>
    <row r="422" spans="12:21" x14ac:dyDescent="0.25">
      <c r="L422"/>
      <c r="M422" s="17"/>
      <c r="N422"/>
      <c r="O422"/>
      <c r="P422"/>
      <c r="Q422"/>
      <c r="R422"/>
      <c r="S422"/>
      <c r="U422"/>
    </row>
    <row r="423" spans="12:21" x14ac:dyDescent="0.25">
      <c r="L423"/>
      <c r="M423" s="17"/>
      <c r="N423"/>
      <c r="O423"/>
      <c r="P423"/>
      <c r="Q423"/>
      <c r="R423"/>
      <c r="S423"/>
      <c r="U423"/>
    </row>
    <row r="424" spans="12:21" x14ac:dyDescent="0.25">
      <c r="L424"/>
      <c r="M424" s="17"/>
      <c r="N424"/>
      <c r="O424"/>
      <c r="P424"/>
      <c r="Q424"/>
      <c r="R424"/>
      <c r="S424"/>
      <c r="U424"/>
    </row>
    <row r="425" spans="12:21" x14ac:dyDescent="0.25">
      <c r="L425"/>
      <c r="M425" s="17"/>
      <c r="N425"/>
      <c r="O425"/>
      <c r="P425"/>
      <c r="Q425"/>
      <c r="R425"/>
      <c r="S425"/>
      <c r="U425"/>
    </row>
    <row r="426" spans="12:21" x14ac:dyDescent="0.25">
      <c r="L426"/>
      <c r="M426" s="17"/>
      <c r="N426"/>
      <c r="O426"/>
      <c r="P426"/>
      <c r="Q426"/>
      <c r="R426"/>
      <c r="S426"/>
      <c r="U426"/>
    </row>
    <row r="427" spans="12:21" x14ac:dyDescent="0.25">
      <c r="L427"/>
      <c r="M427" s="17"/>
      <c r="N427"/>
      <c r="O427"/>
      <c r="P427"/>
      <c r="Q427"/>
      <c r="R427"/>
      <c r="S427"/>
      <c r="U427"/>
    </row>
    <row r="428" spans="12:21" x14ac:dyDescent="0.25">
      <c r="L428"/>
      <c r="M428" s="17"/>
      <c r="N428"/>
      <c r="O428"/>
      <c r="P428"/>
      <c r="Q428"/>
      <c r="R428"/>
      <c r="S428"/>
      <c r="U428"/>
    </row>
    <row r="429" spans="12:21" x14ac:dyDescent="0.25">
      <c r="L429"/>
      <c r="M429" s="17"/>
      <c r="N429"/>
      <c r="O429"/>
      <c r="P429"/>
      <c r="Q429"/>
      <c r="R429"/>
      <c r="S429"/>
      <c r="U429"/>
    </row>
    <row r="430" spans="12:21" x14ac:dyDescent="0.25">
      <c r="L430"/>
      <c r="M430" s="17"/>
      <c r="N430"/>
      <c r="O430"/>
      <c r="P430"/>
      <c r="Q430"/>
      <c r="R430"/>
      <c r="S430"/>
      <c r="U430"/>
    </row>
    <row r="431" spans="12:21" x14ac:dyDescent="0.25">
      <c r="L431"/>
      <c r="M431" s="17"/>
      <c r="N431"/>
      <c r="O431"/>
      <c r="P431"/>
      <c r="Q431"/>
      <c r="R431"/>
      <c r="S431"/>
      <c r="U431"/>
    </row>
    <row r="432" spans="12:21" x14ac:dyDescent="0.25">
      <c r="L432"/>
      <c r="M432" s="17"/>
      <c r="N432"/>
      <c r="O432"/>
      <c r="P432"/>
      <c r="Q432"/>
      <c r="R432"/>
      <c r="S432"/>
      <c r="U432"/>
    </row>
    <row r="433" spans="12:21" x14ac:dyDescent="0.25">
      <c r="L433"/>
      <c r="M433" s="17"/>
      <c r="N433"/>
      <c r="O433"/>
      <c r="P433"/>
      <c r="Q433"/>
      <c r="R433"/>
      <c r="S433"/>
      <c r="U433"/>
    </row>
    <row r="434" spans="12:21" x14ac:dyDescent="0.25">
      <c r="L434"/>
      <c r="M434" s="17"/>
      <c r="N434"/>
      <c r="O434"/>
      <c r="P434"/>
      <c r="Q434"/>
      <c r="R434"/>
      <c r="S434"/>
      <c r="U434"/>
    </row>
    <row r="435" spans="12:21" x14ac:dyDescent="0.25">
      <c r="L435"/>
      <c r="M435" s="17"/>
      <c r="N435"/>
      <c r="O435"/>
      <c r="P435"/>
      <c r="Q435"/>
      <c r="R435"/>
      <c r="S435"/>
      <c r="U435"/>
    </row>
    <row r="436" spans="12:21" x14ac:dyDescent="0.25">
      <c r="L436"/>
      <c r="M436" s="17"/>
      <c r="N436"/>
      <c r="O436"/>
      <c r="P436"/>
      <c r="Q436"/>
      <c r="R436"/>
      <c r="S436"/>
      <c r="U436"/>
    </row>
    <row r="437" spans="12:21" x14ac:dyDescent="0.25">
      <c r="L437"/>
      <c r="M437" s="17"/>
      <c r="N437"/>
      <c r="O437"/>
      <c r="P437"/>
      <c r="Q437"/>
      <c r="R437"/>
      <c r="S437"/>
      <c r="U437"/>
    </row>
    <row r="438" spans="12:21" x14ac:dyDescent="0.25">
      <c r="L438"/>
      <c r="M438" s="17"/>
      <c r="N438"/>
      <c r="O438"/>
      <c r="P438"/>
      <c r="Q438"/>
      <c r="R438"/>
      <c r="S438"/>
      <c r="U438"/>
    </row>
    <row r="439" spans="12:21" x14ac:dyDescent="0.25">
      <c r="L439"/>
      <c r="M439" s="17"/>
      <c r="N439"/>
      <c r="O439"/>
      <c r="P439"/>
      <c r="Q439"/>
      <c r="R439"/>
      <c r="S439"/>
      <c r="U439"/>
    </row>
    <row r="440" spans="12:21" x14ac:dyDescent="0.25">
      <c r="L440"/>
      <c r="M440" s="17"/>
      <c r="N440"/>
      <c r="O440"/>
      <c r="P440"/>
      <c r="Q440"/>
      <c r="R440"/>
      <c r="S440"/>
      <c r="U440"/>
    </row>
    <row r="441" spans="12:21" x14ac:dyDescent="0.25">
      <c r="L441"/>
      <c r="M441" s="17"/>
      <c r="N441"/>
      <c r="O441"/>
      <c r="P441"/>
      <c r="Q441"/>
      <c r="R441"/>
      <c r="S441"/>
      <c r="U441"/>
    </row>
    <row r="442" spans="12:21" x14ac:dyDescent="0.25">
      <c r="L442"/>
      <c r="M442" s="17"/>
      <c r="N442"/>
      <c r="O442"/>
      <c r="P442"/>
      <c r="Q442"/>
      <c r="R442"/>
      <c r="S442"/>
      <c r="U442"/>
    </row>
    <row r="443" spans="12:21" x14ac:dyDescent="0.25">
      <c r="L443"/>
      <c r="M443" s="17"/>
      <c r="N443"/>
      <c r="O443"/>
      <c r="P443"/>
      <c r="Q443"/>
      <c r="R443"/>
      <c r="S443"/>
      <c r="U443"/>
    </row>
    <row r="444" spans="12:21" x14ac:dyDescent="0.25">
      <c r="L444"/>
      <c r="M444" s="17"/>
      <c r="N444"/>
      <c r="O444"/>
      <c r="P444"/>
      <c r="Q444"/>
      <c r="R444"/>
      <c r="S444"/>
      <c r="U444"/>
    </row>
    <row r="445" spans="12:21" x14ac:dyDescent="0.25">
      <c r="L445"/>
      <c r="M445" s="17"/>
      <c r="N445"/>
      <c r="O445"/>
      <c r="P445"/>
      <c r="Q445"/>
      <c r="R445"/>
      <c r="S445"/>
      <c r="U445"/>
    </row>
    <row r="446" spans="12:21" x14ac:dyDescent="0.25">
      <c r="L446"/>
      <c r="M446" s="17"/>
      <c r="N446"/>
      <c r="O446"/>
      <c r="P446"/>
      <c r="Q446"/>
      <c r="R446"/>
      <c r="S446"/>
      <c r="U446"/>
    </row>
    <row r="447" spans="12:21" x14ac:dyDescent="0.25">
      <c r="L447"/>
      <c r="M447" s="17"/>
      <c r="N447"/>
      <c r="O447"/>
      <c r="P447"/>
      <c r="Q447"/>
      <c r="R447"/>
      <c r="S447"/>
      <c r="U447"/>
    </row>
    <row r="448" spans="12:21" x14ac:dyDescent="0.25">
      <c r="L448"/>
      <c r="M448" s="17"/>
      <c r="N448"/>
      <c r="O448"/>
      <c r="P448"/>
      <c r="Q448"/>
      <c r="R448"/>
      <c r="S448"/>
      <c r="U448"/>
    </row>
    <row r="449" spans="12:21" x14ac:dyDescent="0.25">
      <c r="L449"/>
      <c r="M449" s="17"/>
      <c r="N449"/>
      <c r="O449"/>
      <c r="P449"/>
      <c r="Q449"/>
      <c r="R449"/>
      <c r="S449"/>
      <c r="U449"/>
    </row>
    <row r="450" spans="12:21" x14ac:dyDescent="0.25">
      <c r="L450"/>
      <c r="M450" s="17"/>
      <c r="N450"/>
      <c r="O450"/>
      <c r="P450"/>
      <c r="Q450"/>
      <c r="R450"/>
      <c r="S450"/>
      <c r="U450"/>
    </row>
    <row r="451" spans="12:21" x14ac:dyDescent="0.25">
      <c r="L451"/>
      <c r="M451" s="17"/>
      <c r="N451"/>
      <c r="O451"/>
      <c r="P451"/>
      <c r="Q451"/>
      <c r="R451"/>
      <c r="S451"/>
      <c r="U451"/>
    </row>
    <row r="452" spans="12:21" x14ac:dyDescent="0.25">
      <c r="L452"/>
      <c r="M452" s="17"/>
      <c r="N452"/>
      <c r="O452"/>
      <c r="P452"/>
      <c r="Q452"/>
      <c r="R452"/>
      <c r="S452"/>
      <c r="U452"/>
    </row>
    <row r="453" spans="12:21" x14ac:dyDescent="0.25">
      <c r="L453"/>
      <c r="M453" s="17"/>
      <c r="N453"/>
      <c r="O453"/>
      <c r="P453"/>
      <c r="Q453"/>
      <c r="R453"/>
      <c r="S453"/>
      <c r="U453"/>
    </row>
    <row r="454" spans="12:21" x14ac:dyDescent="0.25">
      <c r="L454"/>
      <c r="M454" s="17"/>
      <c r="N454"/>
      <c r="O454"/>
      <c r="P454"/>
      <c r="Q454"/>
      <c r="R454"/>
      <c r="S454"/>
      <c r="U454"/>
    </row>
    <row r="455" spans="12:21" x14ac:dyDescent="0.25">
      <c r="L455"/>
      <c r="M455" s="17"/>
      <c r="N455"/>
      <c r="O455"/>
      <c r="P455"/>
      <c r="Q455"/>
      <c r="R455"/>
      <c r="S455"/>
      <c r="U455"/>
    </row>
    <row r="456" spans="12:21" x14ac:dyDescent="0.25">
      <c r="L456"/>
      <c r="M456" s="17"/>
      <c r="N456"/>
      <c r="O456"/>
      <c r="P456"/>
      <c r="Q456"/>
      <c r="R456"/>
      <c r="S456"/>
      <c r="U456"/>
    </row>
    <row r="457" spans="12:21" x14ac:dyDescent="0.25">
      <c r="L457"/>
      <c r="M457" s="17"/>
      <c r="N457"/>
      <c r="O457"/>
      <c r="P457"/>
      <c r="Q457"/>
      <c r="R457"/>
      <c r="S457"/>
      <c r="U457"/>
    </row>
    <row r="458" spans="12:21" x14ac:dyDescent="0.25">
      <c r="L458"/>
      <c r="M458" s="17"/>
      <c r="N458"/>
      <c r="O458"/>
      <c r="P458"/>
      <c r="Q458"/>
      <c r="R458"/>
      <c r="S458"/>
      <c r="U458"/>
    </row>
    <row r="459" spans="12:21" x14ac:dyDescent="0.25">
      <c r="L459"/>
      <c r="M459" s="17"/>
      <c r="N459"/>
      <c r="O459"/>
      <c r="P459"/>
      <c r="Q459"/>
      <c r="R459"/>
      <c r="S459"/>
      <c r="U459"/>
    </row>
    <row r="460" spans="12:21" x14ac:dyDescent="0.25">
      <c r="L460"/>
      <c r="M460" s="17"/>
      <c r="N460"/>
      <c r="O460"/>
      <c r="P460"/>
      <c r="Q460"/>
      <c r="R460"/>
      <c r="S460"/>
      <c r="U460"/>
    </row>
    <row r="461" spans="12:21" x14ac:dyDescent="0.25">
      <c r="L461"/>
      <c r="M461" s="17"/>
      <c r="N461"/>
      <c r="O461"/>
      <c r="P461"/>
      <c r="Q461"/>
      <c r="R461"/>
      <c r="S461"/>
      <c r="U461"/>
    </row>
    <row r="462" spans="12:21" x14ac:dyDescent="0.25">
      <c r="L462"/>
      <c r="M462" s="17"/>
      <c r="N462"/>
      <c r="O462"/>
      <c r="P462"/>
      <c r="Q462"/>
      <c r="R462"/>
      <c r="S462"/>
      <c r="U462"/>
    </row>
    <row r="463" spans="12:21" x14ac:dyDescent="0.25">
      <c r="L463"/>
      <c r="M463" s="17"/>
      <c r="N463"/>
      <c r="O463"/>
      <c r="P463"/>
      <c r="Q463"/>
      <c r="R463"/>
      <c r="S463"/>
      <c r="U463"/>
    </row>
    <row r="464" spans="12:21" x14ac:dyDescent="0.25">
      <c r="L464"/>
      <c r="M464" s="17"/>
      <c r="N464"/>
      <c r="O464"/>
      <c r="P464"/>
      <c r="Q464"/>
      <c r="R464"/>
      <c r="S464"/>
      <c r="U464"/>
    </row>
    <row r="465" spans="12:21" x14ac:dyDescent="0.25">
      <c r="L465"/>
      <c r="M465" s="17"/>
      <c r="N465"/>
      <c r="O465"/>
      <c r="P465"/>
      <c r="Q465"/>
      <c r="R465"/>
      <c r="S465"/>
      <c r="U465"/>
    </row>
    <row r="466" spans="12:21" x14ac:dyDescent="0.25">
      <c r="L466"/>
      <c r="M466" s="17"/>
      <c r="N466"/>
      <c r="O466"/>
      <c r="P466"/>
      <c r="Q466"/>
      <c r="R466"/>
      <c r="S466"/>
      <c r="U466"/>
    </row>
    <row r="467" spans="12:21" x14ac:dyDescent="0.25">
      <c r="L467"/>
      <c r="M467" s="17"/>
      <c r="N467"/>
      <c r="O467"/>
      <c r="P467"/>
      <c r="Q467"/>
      <c r="R467"/>
      <c r="S467"/>
      <c r="U467"/>
    </row>
    <row r="468" spans="12:21" x14ac:dyDescent="0.25">
      <c r="L468"/>
      <c r="M468" s="17"/>
      <c r="N468"/>
      <c r="O468"/>
      <c r="P468"/>
      <c r="Q468"/>
      <c r="R468"/>
      <c r="S468"/>
      <c r="U468"/>
    </row>
    <row r="469" spans="12:21" x14ac:dyDescent="0.25">
      <c r="L469"/>
      <c r="M469" s="17"/>
      <c r="N469"/>
      <c r="O469"/>
      <c r="P469"/>
      <c r="Q469"/>
      <c r="R469"/>
      <c r="S469"/>
      <c r="U469"/>
    </row>
    <row r="470" spans="12:21" x14ac:dyDescent="0.25">
      <c r="L470"/>
      <c r="M470" s="17"/>
      <c r="N470"/>
      <c r="O470"/>
      <c r="P470"/>
      <c r="Q470"/>
      <c r="R470"/>
      <c r="S470"/>
      <c r="U470"/>
    </row>
    <row r="471" spans="12:21" x14ac:dyDescent="0.25">
      <c r="L471"/>
      <c r="M471" s="17"/>
      <c r="N471"/>
      <c r="O471"/>
      <c r="P471"/>
      <c r="Q471"/>
      <c r="R471"/>
      <c r="S471"/>
      <c r="U471"/>
    </row>
    <row r="472" spans="12:21" x14ac:dyDescent="0.25">
      <c r="L472"/>
      <c r="M472" s="17"/>
      <c r="N472"/>
      <c r="O472"/>
      <c r="P472"/>
      <c r="Q472"/>
      <c r="R472"/>
      <c r="S472"/>
      <c r="U472"/>
    </row>
    <row r="473" spans="12:21" x14ac:dyDescent="0.25">
      <c r="L473"/>
      <c r="M473" s="17"/>
      <c r="N473"/>
      <c r="O473"/>
      <c r="P473"/>
      <c r="Q473"/>
      <c r="R473"/>
      <c r="S473"/>
      <c r="U473"/>
    </row>
    <row r="474" spans="12:21" x14ac:dyDescent="0.25">
      <c r="L474"/>
      <c r="M474" s="17"/>
      <c r="N474"/>
      <c r="O474"/>
      <c r="P474"/>
      <c r="Q474"/>
      <c r="R474"/>
      <c r="S474"/>
      <c r="U474"/>
    </row>
    <row r="475" spans="12:21" x14ac:dyDescent="0.25">
      <c r="L475"/>
      <c r="M475" s="17"/>
      <c r="N475"/>
      <c r="O475"/>
      <c r="P475"/>
      <c r="Q475"/>
      <c r="R475"/>
      <c r="S475"/>
      <c r="U475"/>
    </row>
    <row r="476" spans="12:21" x14ac:dyDescent="0.25">
      <c r="L476"/>
      <c r="M476" s="17"/>
      <c r="N476"/>
      <c r="O476"/>
      <c r="P476"/>
      <c r="Q476"/>
      <c r="R476"/>
      <c r="S476"/>
      <c r="U476"/>
    </row>
    <row r="477" spans="12:21" x14ac:dyDescent="0.25">
      <c r="L477"/>
      <c r="M477" s="17"/>
      <c r="N477"/>
      <c r="O477"/>
      <c r="P477"/>
      <c r="Q477"/>
      <c r="R477"/>
      <c r="S477"/>
      <c r="U477"/>
    </row>
    <row r="478" spans="12:21" x14ac:dyDescent="0.25">
      <c r="L478"/>
      <c r="M478" s="17"/>
      <c r="N478"/>
      <c r="O478"/>
      <c r="P478"/>
      <c r="Q478"/>
      <c r="R478"/>
      <c r="S478"/>
      <c r="U478"/>
    </row>
    <row r="479" spans="12:21" x14ac:dyDescent="0.25">
      <c r="L479"/>
      <c r="M479" s="17"/>
      <c r="N479"/>
      <c r="O479"/>
      <c r="P479"/>
      <c r="Q479"/>
      <c r="R479"/>
      <c r="S479"/>
      <c r="U479"/>
    </row>
    <row r="480" spans="12:21" x14ac:dyDescent="0.25">
      <c r="L480"/>
      <c r="M480" s="17"/>
      <c r="N480"/>
      <c r="O480"/>
      <c r="P480"/>
      <c r="Q480"/>
      <c r="R480"/>
      <c r="S480"/>
      <c r="U480"/>
    </row>
    <row r="481" spans="12:21" x14ac:dyDescent="0.25">
      <c r="L481"/>
      <c r="M481" s="17"/>
      <c r="N481"/>
      <c r="O481"/>
      <c r="P481"/>
      <c r="Q481"/>
      <c r="R481"/>
      <c r="S481"/>
      <c r="U481"/>
    </row>
    <row r="482" spans="12:21" x14ac:dyDescent="0.25">
      <c r="L482"/>
      <c r="M482" s="17"/>
      <c r="N482"/>
      <c r="O482"/>
      <c r="P482"/>
      <c r="Q482"/>
      <c r="R482"/>
      <c r="S482"/>
      <c r="U482"/>
    </row>
    <row r="483" spans="12:21" x14ac:dyDescent="0.25">
      <c r="L483"/>
      <c r="M483" s="17"/>
      <c r="N483"/>
      <c r="O483"/>
      <c r="P483"/>
      <c r="Q483"/>
      <c r="R483"/>
      <c r="S483"/>
      <c r="U483"/>
    </row>
    <row r="484" spans="12:21" x14ac:dyDescent="0.25">
      <c r="L484"/>
      <c r="M484" s="17"/>
      <c r="N484"/>
      <c r="O484"/>
      <c r="P484"/>
      <c r="Q484"/>
      <c r="R484"/>
      <c r="S484"/>
      <c r="U484"/>
    </row>
    <row r="485" spans="12:21" x14ac:dyDescent="0.25">
      <c r="L485"/>
      <c r="M485" s="17"/>
      <c r="N485"/>
      <c r="O485"/>
      <c r="P485"/>
      <c r="Q485"/>
      <c r="R485"/>
      <c r="S485"/>
      <c r="U485"/>
    </row>
    <row r="486" spans="12:21" x14ac:dyDescent="0.25">
      <c r="L486"/>
      <c r="M486" s="17"/>
      <c r="N486"/>
      <c r="O486"/>
      <c r="P486"/>
      <c r="Q486"/>
      <c r="R486"/>
      <c r="S486"/>
      <c r="T486"/>
      <c r="U486"/>
    </row>
    <row r="487" spans="12:21" x14ac:dyDescent="0.25">
      <c r="L487"/>
      <c r="M487" s="17"/>
      <c r="N487"/>
      <c r="O487"/>
      <c r="P487"/>
      <c r="Q487"/>
      <c r="R487"/>
      <c r="S487"/>
      <c r="T487"/>
      <c r="U487"/>
    </row>
    <row r="488" spans="12:21" x14ac:dyDescent="0.25">
      <c r="L488"/>
      <c r="M488" s="17"/>
      <c r="N488"/>
      <c r="O488"/>
      <c r="P488"/>
      <c r="Q488"/>
      <c r="R488"/>
      <c r="S488"/>
      <c r="T488"/>
      <c r="U488"/>
    </row>
    <row r="489" spans="12:21" x14ac:dyDescent="0.25">
      <c r="L489"/>
      <c r="M489" s="17"/>
      <c r="N489"/>
      <c r="O489"/>
      <c r="P489"/>
      <c r="Q489"/>
      <c r="R489"/>
      <c r="S489"/>
      <c r="T489"/>
      <c r="U489"/>
    </row>
    <row r="490" spans="12:21" x14ac:dyDescent="0.25">
      <c r="L490"/>
      <c r="M490" s="17"/>
      <c r="N490"/>
      <c r="O490"/>
      <c r="P490"/>
      <c r="Q490"/>
      <c r="R490"/>
      <c r="S490"/>
      <c r="T490"/>
      <c r="U490"/>
    </row>
    <row r="491" spans="12:21" x14ac:dyDescent="0.25">
      <c r="L491"/>
      <c r="M491" s="17"/>
      <c r="N491"/>
      <c r="O491"/>
      <c r="P491"/>
      <c r="Q491"/>
      <c r="R491"/>
      <c r="S491"/>
      <c r="T491"/>
      <c r="U491"/>
    </row>
    <row r="492" spans="12:21" x14ac:dyDescent="0.25">
      <c r="L492"/>
      <c r="M492" s="17"/>
      <c r="N492"/>
      <c r="O492"/>
      <c r="P492"/>
      <c r="Q492"/>
      <c r="R492"/>
      <c r="S492"/>
      <c r="T492"/>
      <c r="U492"/>
    </row>
    <row r="493" spans="12:21" x14ac:dyDescent="0.25">
      <c r="L493"/>
      <c r="M493" s="17"/>
      <c r="N493"/>
      <c r="O493"/>
      <c r="P493"/>
      <c r="Q493"/>
      <c r="R493"/>
      <c r="S493"/>
      <c r="T493"/>
      <c r="U493"/>
    </row>
    <row r="494" spans="12:21" x14ac:dyDescent="0.25">
      <c r="L494"/>
      <c r="M494" s="17"/>
      <c r="N494"/>
      <c r="O494"/>
      <c r="P494"/>
      <c r="Q494"/>
      <c r="R494"/>
      <c r="S494"/>
      <c r="T494"/>
      <c r="U494"/>
    </row>
    <row r="495" spans="12:21" x14ac:dyDescent="0.25">
      <c r="L495"/>
      <c r="M495" s="17"/>
      <c r="N495"/>
      <c r="O495"/>
      <c r="P495"/>
      <c r="Q495"/>
      <c r="R495"/>
      <c r="S495"/>
      <c r="T495"/>
      <c r="U495"/>
    </row>
    <row r="496" spans="12:21" x14ac:dyDescent="0.25">
      <c r="L496"/>
      <c r="M496" s="17"/>
      <c r="N496"/>
      <c r="O496"/>
      <c r="P496"/>
      <c r="Q496"/>
      <c r="R496"/>
      <c r="S496"/>
      <c r="T496"/>
      <c r="U496"/>
    </row>
    <row r="497" spans="12:21" x14ac:dyDescent="0.25">
      <c r="L497"/>
      <c r="M497" s="17"/>
      <c r="N497"/>
      <c r="O497"/>
      <c r="P497"/>
      <c r="Q497"/>
      <c r="R497"/>
      <c r="S497"/>
      <c r="T497"/>
      <c r="U497"/>
    </row>
    <row r="498" spans="12:21" x14ac:dyDescent="0.25">
      <c r="L498"/>
      <c r="M498" s="17"/>
      <c r="N498"/>
      <c r="O498"/>
      <c r="P498"/>
      <c r="Q498"/>
      <c r="R498"/>
      <c r="S498"/>
      <c r="T498"/>
      <c r="U498"/>
    </row>
    <row r="499" spans="12:21" x14ac:dyDescent="0.25">
      <c r="L499"/>
      <c r="M499" s="17"/>
      <c r="N499"/>
      <c r="O499"/>
      <c r="P499"/>
      <c r="Q499"/>
      <c r="R499"/>
      <c r="S499"/>
      <c r="T499"/>
      <c r="U499"/>
    </row>
    <row r="500" spans="12:21" x14ac:dyDescent="0.25">
      <c r="L500"/>
      <c r="M500" s="17"/>
      <c r="N500"/>
      <c r="O500"/>
      <c r="P500"/>
      <c r="Q500"/>
      <c r="R500"/>
      <c r="S500"/>
      <c r="T500"/>
      <c r="U500"/>
    </row>
    <row r="501" spans="12:21" x14ac:dyDescent="0.25">
      <c r="L501"/>
      <c r="M501" s="17"/>
      <c r="N501"/>
      <c r="O501"/>
      <c r="P501"/>
      <c r="Q501"/>
      <c r="R501"/>
      <c r="S501"/>
      <c r="T501"/>
      <c r="U501"/>
    </row>
    <row r="502" spans="12:21" x14ac:dyDescent="0.25">
      <c r="L502"/>
      <c r="M502" s="17"/>
      <c r="N502"/>
      <c r="O502"/>
      <c r="P502"/>
      <c r="Q502"/>
      <c r="R502"/>
      <c r="S502"/>
      <c r="T502"/>
      <c r="U502"/>
    </row>
    <row r="503" spans="12:21" x14ac:dyDescent="0.25">
      <c r="L503"/>
      <c r="M503" s="17"/>
      <c r="N503"/>
      <c r="O503"/>
      <c r="P503"/>
      <c r="Q503"/>
      <c r="R503"/>
      <c r="S503"/>
      <c r="T503"/>
      <c r="U503"/>
    </row>
    <row r="504" spans="12:21" x14ac:dyDescent="0.25">
      <c r="L504"/>
      <c r="M504" s="17"/>
      <c r="N504"/>
      <c r="O504"/>
      <c r="P504"/>
      <c r="Q504"/>
      <c r="R504"/>
      <c r="S504"/>
      <c r="T504"/>
      <c r="U504"/>
    </row>
    <row r="505" spans="12:21" x14ac:dyDescent="0.25">
      <c r="L505"/>
      <c r="M505" s="17"/>
      <c r="N505"/>
      <c r="O505"/>
      <c r="P505"/>
      <c r="Q505"/>
      <c r="R505"/>
      <c r="S505"/>
      <c r="T505"/>
      <c r="U505"/>
    </row>
    <row r="506" spans="12:21" x14ac:dyDescent="0.25">
      <c r="L506"/>
      <c r="M506" s="17"/>
      <c r="N506"/>
      <c r="O506"/>
      <c r="P506"/>
      <c r="Q506"/>
      <c r="R506"/>
      <c r="S506"/>
      <c r="T506"/>
      <c r="U506"/>
    </row>
    <row r="507" spans="12:21" x14ac:dyDescent="0.25">
      <c r="L507"/>
      <c r="M507" s="17"/>
      <c r="N507"/>
      <c r="O507"/>
      <c r="P507"/>
      <c r="Q507"/>
      <c r="R507"/>
      <c r="S507"/>
      <c r="T507"/>
      <c r="U507"/>
    </row>
    <row r="508" spans="12:21" x14ac:dyDescent="0.25">
      <c r="L508"/>
      <c r="M508" s="17"/>
      <c r="N508"/>
      <c r="O508"/>
      <c r="P508"/>
      <c r="Q508"/>
      <c r="R508"/>
      <c r="S508"/>
      <c r="T508"/>
      <c r="U508"/>
    </row>
    <row r="509" spans="12:21" x14ac:dyDescent="0.25">
      <c r="L509"/>
      <c r="M509" s="17"/>
      <c r="N509"/>
      <c r="O509"/>
      <c r="P509"/>
      <c r="Q509"/>
      <c r="R509"/>
      <c r="S509"/>
      <c r="T509"/>
      <c r="U509"/>
    </row>
    <row r="510" spans="12:21" x14ac:dyDescent="0.25">
      <c r="L510"/>
      <c r="M510" s="17"/>
      <c r="N510"/>
      <c r="O510"/>
      <c r="P510"/>
      <c r="Q510"/>
      <c r="R510"/>
      <c r="S510"/>
      <c r="T510"/>
      <c r="U510"/>
    </row>
    <row r="511" spans="12:21" x14ac:dyDescent="0.25">
      <c r="L511"/>
      <c r="M511" s="17"/>
      <c r="N511"/>
      <c r="O511"/>
      <c r="P511"/>
      <c r="Q511"/>
      <c r="R511"/>
      <c r="S511"/>
      <c r="T511"/>
      <c r="U511"/>
    </row>
    <row r="512" spans="12:21" x14ac:dyDescent="0.25">
      <c r="L512"/>
      <c r="M512" s="17"/>
      <c r="N512"/>
      <c r="O512"/>
      <c r="P512"/>
      <c r="Q512"/>
      <c r="R512"/>
      <c r="S512"/>
      <c r="T512"/>
      <c r="U512"/>
    </row>
    <row r="513" spans="12:21" x14ac:dyDescent="0.25">
      <c r="L513"/>
      <c r="M513" s="17"/>
      <c r="N513"/>
      <c r="O513"/>
      <c r="P513"/>
      <c r="Q513"/>
      <c r="R513"/>
      <c r="S513"/>
      <c r="T513"/>
      <c r="U513"/>
    </row>
    <row r="514" spans="12:21" x14ac:dyDescent="0.25">
      <c r="L514"/>
      <c r="M514" s="17"/>
      <c r="N514"/>
      <c r="O514"/>
      <c r="P514"/>
      <c r="Q514"/>
      <c r="R514"/>
      <c r="S514"/>
      <c r="T514"/>
      <c r="U514"/>
    </row>
    <row r="515" spans="12:21" x14ac:dyDescent="0.25">
      <c r="L515"/>
      <c r="M515" s="17"/>
      <c r="N515"/>
      <c r="O515"/>
      <c r="P515"/>
      <c r="Q515"/>
      <c r="R515"/>
      <c r="S515"/>
      <c r="T515"/>
      <c r="U515"/>
    </row>
    <row r="516" spans="12:21" x14ac:dyDescent="0.25">
      <c r="L516"/>
      <c r="M516" s="17"/>
      <c r="N516"/>
      <c r="O516"/>
      <c r="P516"/>
      <c r="Q516"/>
      <c r="R516"/>
      <c r="S516"/>
      <c r="T516"/>
      <c r="U516"/>
    </row>
    <row r="517" spans="12:21" x14ac:dyDescent="0.25">
      <c r="L517"/>
      <c r="M517" s="17"/>
      <c r="N517"/>
      <c r="O517"/>
      <c r="P517"/>
      <c r="Q517"/>
      <c r="R517"/>
      <c r="S517"/>
      <c r="T517"/>
      <c r="U517"/>
    </row>
    <row r="518" spans="12:21" x14ac:dyDescent="0.25">
      <c r="L518"/>
      <c r="M518" s="17"/>
      <c r="N518"/>
      <c r="O518"/>
      <c r="P518"/>
      <c r="Q518"/>
      <c r="R518"/>
      <c r="S518"/>
      <c r="T518"/>
      <c r="U518"/>
    </row>
    <row r="519" spans="12:21" x14ac:dyDescent="0.25">
      <c r="L519"/>
      <c r="M519" s="17"/>
      <c r="N519"/>
      <c r="O519"/>
      <c r="P519"/>
      <c r="Q519"/>
      <c r="R519"/>
      <c r="S519"/>
      <c r="T519"/>
      <c r="U519"/>
    </row>
    <row r="520" spans="12:21" x14ac:dyDescent="0.25">
      <c r="L520"/>
      <c r="M520" s="17"/>
      <c r="N520"/>
      <c r="O520"/>
      <c r="P520"/>
      <c r="Q520"/>
      <c r="R520"/>
      <c r="S520"/>
      <c r="T520"/>
      <c r="U520"/>
    </row>
    <row r="521" spans="12:21" x14ac:dyDescent="0.25">
      <c r="L521"/>
      <c r="M521" s="17"/>
      <c r="N521"/>
      <c r="O521"/>
      <c r="P521"/>
      <c r="Q521"/>
      <c r="R521"/>
      <c r="S521"/>
      <c r="T521"/>
      <c r="U521"/>
    </row>
    <row r="522" spans="12:21" x14ac:dyDescent="0.25">
      <c r="L522"/>
      <c r="M522" s="17"/>
      <c r="N522"/>
      <c r="O522"/>
      <c r="P522"/>
      <c r="Q522"/>
      <c r="R522"/>
      <c r="S522"/>
      <c r="T522"/>
      <c r="U522"/>
    </row>
    <row r="523" spans="12:21" x14ac:dyDescent="0.25">
      <c r="L523"/>
      <c r="M523" s="17"/>
      <c r="N523"/>
      <c r="O523"/>
      <c r="P523"/>
      <c r="Q523"/>
      <c r="R523"/>
      <c r="S523"/>
      <c r="T523"/>
      <c r="U523"/>
    </row>
    <row r="524" spans="12:21" x14ac:dyDescent="0.25">
      <c r="L524"/>
      <c r="M524" s="17"/>
      <c r="N524"/>
      <c r="O524"/>
      <c r="P524"/>
      <c r="Q524"/>
      <c r="R524"/>
      <c r="S524"/>
      <c r="T524"/>
      <c r="U524"/>
    </row>
    <row r="525" spans="12:21" x14ac:dyDescent="0.25">
      <c r="L525"/>
      <c r="M525" s="17"/>
      <c r="N525"/>
      <c r="O525"/>
      <c r="P525"/>
      <c r="Q525"/>
      <c r="R525"/>
      <c r="S525"/>
      <c r="T525"/>
      <c r="U525"/>
    </row>
    <row r="526" spans="12:21" x14ac:dyDescent="0.25">
      <c r="L526"/>
      <c r="M526" s="17"/>
      <c r="N526"/>
      <c r="O526"/>
      <c r="P526"/>
      <c r="Q526"/>
      <c r="R526"/>
      <c r="S526"/>
      <c r="T526"/>
      <c r="U526"/>
    </row>
    <row r="527" spans="12:21" x14ac:dyDescent="0.25">
      <c r="L527"/>
      <c r="M527" s="17"/>
      <c r="N527"/>
      <c r="O527"/>
      <c r="P527"/>
      <c r="Q527"/>
      <c r="R527"/>
      <c r="S527"/>
      <c r="T527"/>
      <c r="U527"/>
    </row>
    <row r="528" spans="12:21" x14ac:dyDescent="0.25">
      <c r="L528"/>
      <c r="M528" s="17"/>
      <c r="N528"/>
      <c r="O528"/>
      <c r="P528"/>
      <c r="Q528"/>
      <c r="R528"/>
      <c r="S528"/>
      <c r="T528"/>
      <c r="U528"/>
    </row>
    <row r="529" spans="12:21" x14ac:dyDescent="0.25">
      <c r="L529"/>
      <c r="M529" s="17"/>
      <c r="N529"/>
      <c r="O529"/>
      <c r="P529"/>
      <c r="Q529"/>
      <c r="R529"/>
      <c r="S529"/>
      <c r="T529"/>
      <c r="U529"/>
    </row>
    <row r="530" spans="12:21" x14ac:dyDescent="0.25">
      <c r="L530"/>
      <c r="M530" s="17"/>
      <c r="N530"/>
      <c r="O530"/>
      <c r="P530"/>
      <c r="Q530"/>
      <c r="R530"/>
      <c r="S530"/>
      <c r="T530"/>
      <c r="U530"/>
    </row>
    <row r="531" spans="12:21" x14ac:dyDescent="0.25">
      <c r="L531"/>
      <c r="M531" s="17"/>
      <c r="N531"/>
      <c r="O531"/>
      <c r="P531"/>
      <c r="Q531"/>
      <c r="R531"/>
      <c r="S531"/>
      <c r="T531"/>
      <c r="U531"/>
    </row>
    <row r="532" spans="12:21" x14ac:dyDescent="0.25">
      <c r="L532"/>
      <c r="M532" s="17"/>
      <c r="N532"/>
      <c r="O532"/>
      <c r="P532"/>
      <c r="Q532"/>
      <c r="R532"/>
      <c r="S532"/>
      <c r="T532"/>
      <c r="U532"/>
    </row>
    <row r="533" spans="12:21" x14ac:dyDescent="0.25">
      <c r="L533"/>
      <c r="M533" s="17"/>
      <c r="N533"/>
      <c r="O533"/>
      <c r="P533"/>
      <c r="Q533"/>
      <c r="R533"/>
      <c r="S533"/>
      <c r="T533"/>
      <c r="U533"/>
    </row>
    <row r="534" spans="12:21" x14ac:dyDescent="0.25">
      <c r="L534"/>
      <c r="M534" s="17"/>
      <c r="N534"/>
      <c r="O534"/>
      <c r="P534"/>
      <c r="Q534"/>
      <c r="R534"/>
      <c r="S534"/>
      <c r="T534"/>
      <c r="U534"/>
    </row>
    <row r="535" spans="12:21" x14ac:dyDescent="0.25">
      <c r="L535"/>
      <c r="M535" s="17"/>
      <c r="N535"/>
      <c r="O535"/>
      <c r="P535"/>
      <c r="Q535"/>
      <c r="R535"/>
      <c r="S535"/>
      <c r="T535"/>
      <c r="U535"/>
    </row>
    <row r="536" spans="12:21" x14ac:dyDescent="0.25">
      <c r="L536"/>
      <c r="M536" s="17"/>
      <c r="N536"/>
      <c r="O536"/>
      <c r="P536"/>
      <c r="Q536"/>
      <c r="R536"/>
      <c r="S536"/>
      <c r="T536"/>
      <c r="U536"/>
    </row>
    <row r="537" spans="12:21" x14ac:dyDescent="0.25">
      <c r="L537"/>
      <c r="M537" s="17"/>
      <c r="N537"/>
      <c r="O537"/>
      <c r="P537"/>
      <c r="Q537"/>
      <c r="R537"/>
      <c r="S537"/>
      <c r="T537"/>
      <c r="U537"/>
    </row>
    <row r="538" spans="12:21" x14ac:dyDescent="0.25">
      <c r="L538"/>
      <c r="M538" s="17"/>
      <c r="N538"/>
      <c r="O538"/>
      <c r="P538"/>
      <c r="Q538"/>
      <c r="R538"/>
      <c r="S538"/>
      <c r="T538"/>
      <c r="U538"/>
    </row>
    <row r="539" spans="12:21" x14ac:dyDescent="0.25">
      <c r="L539"/>
      <c r="M539" s="17"/>
      <c r="N539"/>
      <c r="O539"/>
      <c r="P539"/>
      <c r="Q539"/>
      <c r="R539"/>
      <c r="S539"/>
      <c r="T539"/>
      <c r="U539"/>
    </row>
    <row r="540" spans="12:21" x14ac:dyDescent="0.25">
      <c r="L540"/>
      <c r="M540" s="17"/>
      <c r="N540"/>
      <c r="O540"/>
      <c r="P540"/>
      <c r="Q540"/>
      <c r="R540"/>
      <c r="S540"/>
      <c r="T540"/>
      <c r="U540"/>
    </row>
    <row r="541" spans="12:21" x14ac:dyDescent="0.25">
      <c r="L541"/>
      <c r="M541" s="17"/>
      <c r="N541"/>
      <c r="O541"/>
      <c r="P541"/>
      <c r="Q541"/>
      <c r="R541"/>
      <c r="S541"/>
      <c r="T541"/>
      <c r="U541"/>
    </row>
    <row r="542" spans="12:21" x14ac:dyDescent="0.25">
      <c r="L542"/>
      <c r="M542" s="17"/>
      <c r="N542"/>
      <c r="O542"/>
      <c r="P542"/>
      <c r="Q542"/>
      <c r="R542"/>
      <c r="S542"/>
      <c r="T542"/>
      <c r="U542"/>
    </row>
    <row r="543" spans="12:21" x14ac:dyDescent="0.25">
      <c r="L543"/>
      <c r="M543" s="17"/>
      <c r="N543"/>
      <c r="O543"/>
      <c r="P543"/>
      <c r="Q543"/>
      <c r="R543"/>
      <c r="S543"/>
      <c r="T543"/>
      <c r="U543"/>
    </row>
    <row r="544" spans="12:21" x14ac:dyDescent="0.25">
      <c r="L544"/>
      <c r="M544" s="17"/>
      <c r="N544"/>
      <c r="O544"/>
      <c r="P544"/>
      <c r="Q544"/>
      <c r="R544"/>
      <c r="S544"/>
      <c r="T544"/>
      <c r="U544"/>
    </row>
    <row r="545" spans="12:21" x14ac:dyDescent="0.25">
      <c r="L545"/>
      <c r="M545" s="17"/>
      <c r="N545"/>
      <c r="O545"/>
      <c r="P545"/>
      <c r="Q545"/>
      <c r="R545"/>
      <c r="S545"/>
      <c r="T545"/>
      <c r="U545"/>
    </row>
    <row r="546" spans="12:21" x14ac:dyDescent="0.25">
      <c r="L546"/>
      <c r="M546" s="17"/>
      <c r="N546"/>
      <c r="O546"/>
      <c r="P546"/>
      <c r="Q546"/>
      <c r="R546"/>
      <c r="S546"/>
      <c r="T546"/>
      <c r="U546"/>
    </row>
    <row r="547" spans="12:21" x14ac:dyDescent="0.25">
      <c r="L547"/>
      <c r="M547" s="17"/>
      <c r="N547"/>
      <c r="O547"/>
      <c r="P547"/>
      <c r="Q547"/>
      <c r="R547"/>
      <c r="S547"/>
      <c r="T547"/>
      <c r="U547"/>
    </row>
    <row r="548" spans="12:21" x14ac:dyDescent="0.25">
      <c r="L548"/>
      <c r="M548" s="17"/>
      <c r="N548"/>
      <c r="O548"/>
      <c r="P548"/>
      <c r="Q548"/>
      <c r="R548"/>
      <c r="S548"/>
      <c r="T548"/>
      <c r="U548"/>
    </row>
    <row r="549" spans="12:21" x14ac:dyDescent="0.25">
      <c r="L549"/>
      <c r="M549" s="17"/>
      <c r="N549"/>
      <c r="O549"/>
      <c r="P549"/>
      <c r="Q549"/>
      <c r="R549"/>
      <c r="S549"/>
      <c r="T549"/>
      <c r="U549"/>
    </row>
    <row r="550" spans="12:21" x14ac:dyDescent="0.25">
      <c r="L550"/>
      <c r="M550" s="17"/>
      <c r="N550"/>
      <c r="O550"/>
      <c r="P550"/>
      <c r="Q550"/>
      <c r="R550"/>
      <c r="S550"/>
      <c r="T550"/>
      <c r="U550"/>
    </row>
    <row r="551" spans="12:21" x14ac:dyDescent="0.25">
      <c r="L551"/>
      <c r="M551" s="17"/>
      <c r="N551"/>
      <c r="O551"/>
      <c r="P551"/>
      <c r="Q551"/>
      <c r="R551"/>
      <c r="S551"/>
      <c r="T551"/>
      <c r="U551"/>
    </row>
    <row r="552" spans="12:21" x14ac:dyDescent="0.25">
      <c r="L552"/>
      <c r="M552" s="17"/>
      <c r="N552"/>
      <c r="O552"/>
      <c r="P552"/>
      <c r="Q552"/>
      <c r="R552"/>
      <c r="S552"/>
      <c r="T552"/>
      <c r="U552"/>
    </row>
    <row r="553" spans="12:21" x14ac:dyDescent="0.25">
      <c r="L553"/>
      <c r="M553" s="17"/>
      <c r="N553"/>
      <c r="O553"/>
      <c r="P553"/>
      <c r="Q553"/>
      <c r="R553"/>
      <c r="S553"/>
      <c r="T553"/>
      <c r="U553"/>
    </row>
    <row r="554" spans="12:21" x14ac:dyDescent="0.25">
      <c r="L554"/>
      <c r="M554" s="17"/>
      <c r="N554"/>
      <c r="O554"/>
      <c r="P554"/>
      <c r="Q554"/>
      <c r="R554"/>
      <c r="S554"/>
      <c r="T554"/>
      <c r="U554"/>
    </row>
    <row r="555" spans="12:21" x14ac:dyDescent="0.25">
      <c r="L555"/>
      <c r="M555" s="17"/>
      <c r="N555"/>
      <c r="O555"/>
      <c r="P555"/>
      <c r="Q555"/>
      <c r="R555"/>
      <c r="S555"/>
      <c r="T555"/>
      <c r="U555"/>
    </row>
    <row r="556" spans="12:21" x14ac:dyDescent="0.25">
      <c r="L556"/>
      <c r="M556" s="17"/>
      <c r="N556"/>
      <c r="O556"/>
      <c r="P556"/>
      <c r="Q556"/>
      <c r="R556"/>
      <c r="S556"/>
      <c r="T556"/>
      <c r="U556"/>
    </row>
    <row r="557" spans="12:21" x14ac:dyDescent="0.25">
      <c r="L557"/>
      <c r="M557" s="17"/>
      <c r="N557"/>
      <c r="O557"/>
      <c r="P557"/>
      <c r="Q557"/>
      <c r="R557"/>
      <c r="S557"/>
      <c r="T557"/>
      <c r="U557"/>
    </row>
    <row r="558" spans="12:21" x14ac:dyDescent="0.25">
      <c r="L558"/>
      <c r="M558" s="17"/>
      <c r="N558"/>
      <c r="O558"/>
      <c r="P558"/>
      <c r="Q558"/>
      <c r="R558"/>
      <c r="S558"/>
      <c r="T558"/>
      <c r="U558"/>
    </row>
    <row r="559" spans="12:21" x14ac:dyDescent="0.25">
      <c r="L559"/>
      <c r="M559" s="17"/>
      <c r="N559"/>
      <c r="O559"/>
      <c r="P559"/>
      <c r="Q559"/>
      <c r="R559"/>
      <c r="S559"/>
      <c r="T559"/>
      <c r="U559"/>
    </row>
    <row r="560" spans="12:21" x14ac:dyDescent="0.25">
      <c r="L560"/>
      <c r="M560" s="17"/>
      <c r="N560"/>
      <c r="O560"/>
      <c r="P560"/>
      <c r="Q560"/>
      <c r="R560"/>
      <c r="S560"/>
      <c r="T560"/>
      <c r="U560"/>
    </row>
    <row r="561" spans="12:21" x14ac:dyDescent="0.25">
      <c r="L561"/>
      <c r="M561" s="17"/>
      <c r="N561"/>
      <c r="O561"/>
      <c r="P561"/>
      <c r="Q561"/>
      <c r="R561"/>
      <c r="S561"/>
      <c r="T561"/>
      <c r="U561"/>
    </row>
    <row r="562" spans="12:21" x14ac:dyDescent="0.25">
      <c r="L562"/>
      <c r="M562" s="17"/>
      <c r="N562"/>
      <c r="O562"/>
      <c r="P562"/>
      <c r="Q562"/>
      <c r="R562"/>
      <c r="S562"/>
      <c r="T562"/>
      <c r="U562"/>
    </row>
    <row r="563" spans="12:21" x14ac:dyDescent="0.25">
      <c r="L563"/>
      <c r="M563" s="17"/>
      <c r="N563"/>
      <c r="O563"/>
      <c r="P563"/>
      <c r="Q563"/>
      <c r="R563"/>
      <c r="S563"/>
      <c r="T563"/>
      <c r="U563"/>
    </row>
    <row r="564" spans="12:21" x14ac:dyDescent="0.25">
      <c r="L564"/>
      <c r="M564" s="17"/>
      <c r="N564"/>
      <c r="O564"/>
      <c r="P564"/>
      <c r="Q564"/>
      <c r="R564"/>
      <c r="S564"/>
      <c r="T564"/>
      <c r="U564"/>
    </row>
    <row r="565" spans="12:21" x14ac:dyDescent="0.25">
      <c r="L565"/>
      <c r="M565" s="17"/>
      <c r="N565"/>
      <c r="O565"/>
      <c r="P565"/>
      <c r="Q565"/>
      <c r="R565"/>
      <c r="S565"/>
      <c r="T565"/>
      <c r="U565"/>
    </row>
    <row r="566" spans="12:21" x14ac:dyDescent="0.25">
      <c r="L566"/>
      <c r="M566" s="17"/>
      <c r="N566"/>
      <c r="O566"/>
      <c r="P566"/>
      <c r="Q566"/>
      <c r="R566"/>
      <c r="S566"/>
      <c r="T566"/>
      <c r="U566"/>
    </row>
    <row r="567" spans="12:21" x14ac:dyDescent="0.25">
      <c r="L567"/>
      <c r="M567" s="17"/>
      <c r="N567"/>
      <c r="O567"/>
      <c r="P567"/>
      <c r="Q567"/>
      <c r="R567"/>
      <c r="S567"/>
      <c r="T567"/>
      <c r="U567"/>
    </row>
    <row r="568" spans="12:21" x14ac:dyDescent="0.25">
      <c r="L568"/>
      <c r="M568" s="17"/>
      <c r="N568"/>
      <c r="O568"/>
      <c r="P568"/>
      <c r="Q568"/>
      <c r="R568"/>
      <c r="S568"/>
      <c r="T568"/>
      <c r="U568"/>
    </row>
    <row r="569" spans="12:21" x14ac:dyDescent="0.25">
      <c r="L569"/>
      <c r="M569" s="17"/>
      <c r="N569"/>
      <c r="O569"/>
      <c r="P569"/>
      <c r="Q569"/>
      <c r="R569"/>
      <c r="S569"/>
      <c r="T569"/>
      <c r="U569"/>
    </row>
    <row r="570" spans="12:21" x14ac:dyDescent="0.25">
      <c r="L570"/>
      <c r="M570" s="17"/>
      <c r="N570"/>
      <c r="O570"/>
      <c r="P570"/>
      <c r="Q570"/>
      <c r="R570"/>
      <c r="S570"/>
      <c r="T570"/>
      <c r="U570"/>
    </row>
    <row r="571" spans="12:21" x14ac:dyDescent="0.25">
      <c r="L571"/>
      <c r="M571" s="17"/>
      <c r="N571"/>
      <c r="O571"/>
      <c r="P571"/>
      <c r="Q571"/>
      <c r="R571"/>
      <c r="S571"/>
      <c r="T571"/>
      <c r="U571"/>
    </row>
    <row r="572" spans="12:21" x14ac:dyDescent="0.25">
      <c r="L572"/>
      <c r="M572" s="17"/>
      <c r="N572"/>
      <c r="O572"/>
      <c r="P572"/>
      <c r="Q572"/>
      <c r="R572"/>
      <c r="S572"/>
      <c r="T572"/>
      <c r="U572"/>
    </row>
    <row r="573" spans="12:21" x14ac:dyDescent="0.25">
      <c r="L573"/>
      <c r="M573" s="17"/>
      <c r="N573"/>
      <c r="O573"/>
      <c r="P573"/>
      <c r="Q573"/>
      <c r="R573"/>
      <c r="S573"/>
      <c r="T573"/>
      <c r="U573"/>
    </row>
    <row r="574" spans="12:21" x14ac:dyDescent="0.25">
      <c r="L574"/>
      <c r="M574" s="17"/>
      <c r="N574"/>
      <c r="O574"/>
      <c r="P574"/>
      <c r="Q574"/>
      <c r="R574"/>
      <c r="S574"/>
      <c r="T574"/>
      <c r="U574"/>
    </row>
    <row r="575" spans="12:21" x14ac:dyDescent="0.25">
      <c r="L575"/>
      <c r="M575" s="17"/>
      <c r="N575"/>
      <c r="O575"/>
      <c r="P575"/>
      <c r="Q575"/>
      <c r="R575"/>
      <c r="S575"/>
      <c r="T575"/>
      <c r="U575"/>
    </row>
    <row r="576" spans="12:21" x14ac:dyDescent="0.25">
      <c r="L576"/>
      <c r="M576" s="17"/>
      <c r="N576"/>
      <c r="O576"/>
      <c r="P576"/>
      <c r="Q576"/>
      <c r="R576"/>
      <c r="S576"/>
      <c r="T576"/>
      <c r="U576"/>
    </row>
    <row r="577" spans="12:21" x14ac:dyDescent="0.25">
      <c r="L577"/>
      <c r="M577" s="17"/>
      <c r="N577"/>
      <c r="O577"/>
      <c r="P577"/>
      <c r="Q577"/>
      <c r="R577"/>
      <c r="S577"/>
      <c r="T577"/>
      <c r="U577"/>
    </row>
    <row r="578" spans="12:21" x14ac:dyDescent="0.25">
      <c r="L578"/>
      <c r="M578" s="17"/>
      <c r="N578"/>
      <c r="O578"/>
      <c r="P578"/>
      <c r="Q578"/>
      <c r="R578"/>
      <c r="S578"/>
      <c r="T578"/>
      <c r="U578"/>
    </row>
    <row r="579" spans="12:21" x14ac:dyDescent="0.25">
      <c r="L579"/>
      <c r="M579" s="17"/>
      <c r="N579"/>
      <c r="O579"/>
      <c r="P579"/>
      <c r="Q579"/>
      <c r="R579"/>
      <c r="S579"/>
      <c r="T579"/>
      <c r="U579"/>
    </row>
    <row r="580" spans="12:21" x14ac:dyDescent="0.25">
      <c r="L580"/>
      <c r="M580" s="17"/>
      <c r="N580"/>
      <c r="O580"/>
      <c r="P580"/>
      <c r="Q580"/>
      <c r="R580"/>
      <c r="S580"/>
      <c r="T580"/>
      <c r="U580"/>
    </row>
    <row r="581" spans="12:21" x14ac:dyDescent="0.25">
      <c r="L581"/>
      <c r="M581" s="17"/>
      <c r="N581"/>
      <c r="O581"/>
      <c r="P581"/>
      <c r="Q581"/>
      <c r="R581"/>
      <c r="S581"/>
      <c r="T581"/>
      <c r="U581"/>
    </row>
    <row r="582" spans="12:21" x14ac:dyDescent="0.25">
      <c r="L582"/>
      <c r="M582" s="17"/>
      <c r="N582"/>
      <c r="O582"/>
      <c r="P582"/>
      <c r="Q582"/>
      <c r="R582"/>
      <c r="S582"/>
      <c r="T582"/>
      <c r="U582"/>
    </row>
    <row r="583" spans="12:21" x14ac:dyDescent="0.25">
      <c r="L583"/>
      <c r="M583" s="17"/>
      <c r="N583"/>
      <c r="O583"/>
      <c r="P583"/>
      <c r="Q583"/>
      <c r="R583"/>
      <c r="S583"/>
      <c r="T583"/>
      <c r="U583"/>
    </row>
    <row r="584" spans="12:21" x14ac:dyDescent="0.25">
      <c r="L584"/>
      <c r="M584" s="17"/>
      <c r="N584"/>
      <c r="O584"/>
      <c r="P584"/>
      <c r="Q584"/>
      <c r="R584"/>
      <c r="S584"/>
      <c r="T584"/>
      <c r="U584"/>
    </row>
    <row r="585" spans="12:21" x14ac:dyDescent="0.25">
      <c r="L585"/>
      <c r="M585" s="17"/>
      <c r="N585"/>
      <c r="O585"/>
      <c r="P585"/>
      <c r="Q585"/>
      <c r="R585"/>
      <c r="S585"/>
      <c r="T585"/>
      <c r="U585"/>
    </row>
    <row r="586" spans="12:21" x14ac:dyDescent="0.25">
      <c r="L586"/>
      <c r="M586" s="17"/>
      <c r="N586"/>
      <c r="O586"/>
      <c r="P586"/>
      <c r="Q586"/>
      <c r="R586"/>
      <c r="S586"/>
      <c r="T586"/>
      <c r="U586"/>
    </row>
    <row r="587" spans="12:21" x14ac:dyDescent="0.25">
      <c r="L587"/>
      <c r="M587" s="17"/>
      <c r="N587"/>
      <c r="O587"/>
      <c r="P587"/>
      <c r="Q587"/>
      <c r="R587"/>
      <c r="S587"/>
      <c r="T587"/>
      <c r="U587"/>
    </row>
    <row r="588" spans="12:21" x14ac:dyDescent="0.25">
      <c r="L588"/>
      <c r="M588" s="17"/>
      <c r="N588"/>
      <c r="O588"/>
      <c r="P588"/>
      <c r="Q588"/>
      <c r="R588"/>
      <c r="S588"/>
      <c r="T588"/>
      <c r="U588"/>
    </row>
    <row r="589" spans="12:21" x14ac:dyDescent="0.25">
      <c r="L589"/>
      <c r="M589" s="17"/>
      <c r="N589"/>
      <c r="O589"/>
      <c r="P589"/>
      <c r="Q589"/>
      <c r="R589"/>
      <c r="S589"/>
      <c r="T589"/>
      <c r="U589"/>
    </row>
    <row r="590" spans="12:21" x14ac:dyDescent="0.25">
      <c r="L590"/>
      <c r="M590" s="17"/>
      <c r="N590"/>
      <c r="O590"/>
      <c r="P590"/>
      <c r="Q590"/>
      <c r="R590"/>
      <c r="S590"/>
      <c r="T590"/>
      <c r="U590"/>
    </row>
    <row r="591" spans="12:21" x14ac:dyDescent="0.25">
      <c r="L591"/>
      <c r="M591" s="17"/>
      <c r="N591"/>
      <c r="O591"/>
      <c r="P591"/>
      <c r="Q591"/>
      <c r="R591"/>
      <c r="S591"/>
      <c r="T591"/>
      <c r="U591"/>
    </row>
    <row r="592" spans="12:21" x14ac:dyDescent="0.25">
      <c r="L592"/>
      <c r="M592" s="17"/>
      <c r="N592"/>
      <c r="O592"/>
      <c r="P592"/>
      <c r="Q592"/>
      <c r="R592"/>
      <c r="S592"/>
      <c r="T592"/>
      <c r="U592"/>
    </row>
    <row r="593" spans="12:21" x14ac:dyDescent="0.25">
      <c r="L593"/>
      <c r="M593" s="17"/>
      <c r="N593"/>
      <c r="O593"/>
      <c r="P593"/>
      <c r="Q593"/>
      <c r="R593"/>
      <c r="S593"/>
      <c r="T593"/>
      <c r="U593"/>
    </row>
    <row r="594" spans="12:21" x14ac:dyDescent="0.25">
      <c r="L594"/>
      <c r="M594" s="17"/>
      <c r="N594"/>
      <c r="O594"/>
      <c r="P594"/>
      <c r="Q594"/>
      <c r="R594"/>
      <c r="S594"/>
      <c r="T594"/>
      <c r="U594"/>
    </row>
    <row r="595" spans="12:21" x14ac:dyDescent="0.25">
      <c r="L595"/>
      <c r="M595" s="17"/>
      <c r="N595"/>
      <c r="O595"/>
      <c r="P595"/>
      <c r="Q595"/>
      <c r="R595"/>
      <c r="S595"/>
      <c r="T595"/>
      <c r="U595"/>
    </row>
    <row r="596" spans="12:21" x14ac:dyDescent="0.25">
      <c r="L596"/>
      <c r="M596" s="17"/>
      <c r="N596"/>
      <c r="O596"/>
      <c r="P596"/>
      <c r="Q596"/>
      <c r="R596"/>
      <c r="S596"/>
      <c r="T596"/>
      <c r="U596"/>
    </row>
    <row r="597" spans="12:21" x14ac:dyDescent="0.25">
      <c r="L597"/>
      <c r="M597" s="17"/>
      <c r="N597"/>
      <c r="O597"/>
      <c r="P597"/>
      <c r="Q597"/>
      <c r="R597"/>
      <c r="S597"/>
      <c r="T597"/>
      <c r="U597"/>
    </row>
    <row r="598" spans="12:21" x14ac:dyDescent="0.25">
      <c r="L598"/>
      <c r="M598" s="17"/>
      <c r="N598"/>
      <c r="O598"/>
      <c r="P598"/>
      <c r="Q598"/>
      <c r="R598"/>
      <c r="S598"/>
      <c r="T598"/>
      <c r="U598"/>
    </row>
    <row r="599" spans="12:21" x14ac:dyDescent="0.25">
      <c r="L599"/>
      <c r="M599" s="17"/>
      <c r="N599"/>
      <c r="O599"/>
      <c r="P599"/>
      <c r="Q599"/>
      <c r="R599"/>
      <c r="S599"/>
      <c r="T599"/>
      <c r="U599"/>
    </row>
    <row r="600" spans="12:21" x14ac:dyDescent="0.25">
      <c r="L600"/>
      <c r="M600" s="17"/>
      <c r="N600"/>
      <c r="O600"/>
      <c r="P600"/>
      <c r="Q600"/>
      <c r="R600"/>
      <c r="S600"/>
      <c r="T600"/>
      <c r="U600"/>
    </row>
    <row r="601" spans="12:21" x14ac:dyDescent="0.25">
      <c r="L601"/>
      <c r="M601" s="17"/>
      <c r="N601"/>
      <c r="O601"/>
      <c r="P601"/>
      <c r="Q601"/>
      <c r="R601"/>
      <c r="S601"/>
      <c r="T601"/>
      <c r="U601"/>
    </row>
    <row r="602" spans="12:21" x14ac:dyDescent="0.25">
      <c r="L602"/>
      <c r="M602" s="17"/>
      <c r="N602"/>
      <c r="O602"/>
      <c r="P602"/>
      <c r="Q602"/>
      <c r="R602"/>
      <c r="S602"/>
      <c r="T602"/>
      <c r="U602"/>
    </row>
    <row r="603" spans="12:21" x14ac:dyDescent="0.25">
      <c r="L603"/>
      <c r="M603" s="17"/>
      <c r="N603"/>
      <c r="O603"/>
      <c r="P603"/>
      <c r="Q603"/>
      <c r="R603"/>
      <c r="S603"/>
      <c r="T603"/>
      <c r="U603"/>
    </row>
    <row r="604" spans="12:21" x14ac:dyDescent="0.25">
      <c r="L604"/>
      <c r="M604" s="17"/>
      <c r="N604"/>
      <c r="O604"/>
      <c r="P604"/>
      <c r="Q604"/>
      <c r="R604"/>
      <c r="S604"/>
      <c r="T604"/>
      <c r="U604"/>
    </row>
    <row r="605" spans="12:21" x14ac:dyDescent="0.25">
      <c r="L605"/>
      <c r="M605" s="17"/>
      <c r="N605"/>
      <c r="O605"/>
      <c r="P605"/>
      <c r="Q605"/>
      <c r="R605"/>
      <c r="S605"/>
      <c r="T605"/>
      <c r="U605"/>
    </row>
    <row r="606" spans="12:21" x14ac:dyDescent="0.25">
      <c r="L606"/>
      <c r="M606" s="17"/>
      <c r="N606"/>
      <c r="O606"/>
      <c r="P606"/>
      <c r="Q606"/>
      <c r="R606"/>
      <c r="S606"/>
      <c r="T606"/>
      <c r="U606"/>
    </row>
    <row r="607" spans="12:21" x14ac:dyDescent="0.25">
      <c r="L607"/>
      <c r="M607" s="17"/>
      <c r="N607"/>
      <c r="O607"/>
      <c r="P607"/>
      <c r="Q607"/>
      <c r="R607"/>
      <c r="S607"/>
      <c r="T607"/>
      <c r="U607"/>
    </row>
    <row r="608" spans="12:21" x14ac:dyDescent="0.25">
      <c r="L608"/>
      <c r="M608" s="17"/>
      <c r="N608"/>
      <c r="O608"/>
      <c r="P608"/>
      <c r="Q608"/>
      <c r="R608"/>
      <c r="S608"/>
      <c r="T608"/>
      <c r="U608"/>
    </row>
    <row r="609" spans="12:21" x14ac:dyDescent="0.25">
      <c r="L609"/>
      <c r="M609" s="17"/>
      <c r="N609"/>
      <c r="O609"/>
      <c r="P609"/>
      <c r="Q609"/>
      <c r="R609"/>
      <c r="S609"/>
      <c r="T609"/>
      <c r="U609"/>
    </row>
    <row r="610" spans="12:21" x14ac:dyDescent="0.25">
      <c r="L610"/>
      <c r="M610" s="17"/>
      <c r="N610"/>
      <c r="O610"/>
      <c r="P610"/>
      <c r="Q610"/>
      <c r="R610"/>
      <c r="S610"/>
      <c r="T610"/>
      <c r="U610"/>
    </row>
    <row r="611" spans="12:21" x14ac:dyDescent="0.25">
      <c r="L611"/>
      <c r="M611" s="17"/>
      <c r="N611"/>
      <c r="O611"/>
      <c r="P611"/>
      <c r="Q611"/>
      <c r="R611"/>
      <c r="S611"/>
      <c r="T611"/>
      <c r="U611"/>
    </row>
    <row r="612" spans="12:21" x14ac:dyDescent="0.25">
      <c r="L612"/>
      <c r="M612" s="17"/>
      <c r="N612"/>
      <c r="O612"/>
      <c r="P612"/>
      <c r="Q612"/>
      <c r="R612"/>
      <c r="S612"/>
      <c r="T612"/>
      <c r="U612"/>
    </row>
    <row r="613" spans="12:21" x14ac:dyDescent="0.25">
      <c r="L613"/>
      <c r="M613" s="17"/>
      <c r="N613"/>
      <c r="O613"/>
      <c r="P613"/>
      <c r="Q613"/>
      <c r="R613"/>
      <c r="S613"/>
      <c r="T613"/>
      <c r="U613"/>
    </row>
    <row r="614" spans="12:21" x14ac:dyDescent="0.25">
      <c r="L614"/>
      <c r="M614" s="17"/>
      <c r="N614"/>
      <c r="O614"/>
      <c r="P614"/>
      <c r="Q614"/>
      <c r="R614"/>
      <c r="S614"/>
      <c r="T614"/>
      <c r="U614"/>
    </row>
    <row r="615" spans="12:21" x14ac:dyDescent="0.25">
      <c r="L615"/>
      <c r="M615" s="17"/>
      <c r="N615"/>
      <c r="O615"/>
      <c r="P615"/>
      <c r="Q615"/>
      <c r="R615"/>
      <c r="S615"/>
      <c r="T615"/>
      <c r="U615"/>
    </row>
    <row r="616" spans="12:21" x14ac:dyDescent="0.25">
      <c r="L616"/>
      <c r="M616" s="17"/>
      <c r="N616"/>
      <c r="O616"/>
      <c r="P616"/>
      <c r="Q616"/>
      <c r="R616"/>
      <c r="S616"/>
      <c r="T616"/>
      <c r="U616"/>
    </row>
    <row r="617" spans="12:21" x14ac:dyDescent="0.25">
      <c r="L617"/>
      <c r="M617" s="17"/>
      <c r="N617"/>
      <c r="O617"/>
      <c r="P617"/>
      <c r="Q617"/>
      <c r="R617"/>
      <c r="S617"/>
      <c r="T617"/>
      <c r="U617"/>
    </row>
    <row r="618" spans="12:21" x14ac:dyDescent="0.25">
      <c r="L618"/>
      <c r="M618" s="17"/>
      <c r="N618"/>
      <c r="O618"/>
      <c r="P618"/>
      <c r="Q618"/>
      <c r="R618"/>
      <c r="S618"/>
      <c r="T618"/>
      <c r="U618"/>
    </row>
    <row r="619" spans="12:21" x14ac:dyDescent="0.25">
      <c r="L619"/>
      <c r="M619" s="17"/>
      <c r="N619"/>
      <c r="O619"/>
      <c r="P619"/>
      <c r="Q619"/>
      <c r="R619"/>
      <c r="S619"/>
      <c r="T619"/>
      <c r="U619"/>
    </row>
    <row r="620" spans="12:21" x14ac:dyDescent="0.25">
      <c r="L620"/>
      <c r="M620" s="17"/>
      <c r="N620"/>
      <c r="O620"/>
      <c r="P620"/>
      <c r="Q620"/>
      <c r="R620"/>
      <c r="S620"/>
      <c r="T620"/>
      <c r="U620"/>
    </row>
    <row r="621" spans="12:21" x14ac:dyDescent="0.25">
      <c r="L621"/>
      <c r="M621" s="17"/>
      <c r="N621"/>
      <c r="O621"/>
      <c r="P621"/>
      <c r="Q621"/>
      <c r="R621"/>
      <c r="S621"/>
      <c r="T621"/>
      <c r="U621"/>
    </row>
    <row r="622" spans="12:21" x14ac:dyDescent="0.25">
      <c r="L622"/>
      <c r="M622" s="17"/>
      <c r="N622"/>
      <c r="O622"/>
      <c r="P622"/>
      <c r="Q622"/>
      <c r="R622"/>
      <c r="S622"/>
      <c r="T622"/>
      <c r="U622"/>
    </row>
    <row r="623" spans="12:21" x14ac:dyDescent="0.25">
      <c r="L623"/>
      <c r="M623" s="17"/>
      <c r="N623"/>
      <c r="O623"/>
      <c r="P623"/>
      <c r="Q623"/>
      <c r="R623"/>
      <c r="S623"/>
      <c r="T623"/>
      <c r="U623"/>
    </row>
    <row r="624" spans="12:21" x14ac:dyDescent="0.25">
      <c r="L624"/>
      <c r="M624" s="17"/>
      <c r="N624"/>
      <c r="O624"/>
      <c r="P624"/>
      <c r="Q624"/>
      <c r="R624"/>
      <c r="S624"/>
      <c r="T624"/>
      <c r="U624"/>
    </row>
    <row r="625" spans="12:21" x14ac:dyDescent="0.25">
      <c r="L625"/>
      <c r="M625" s="17"/>
      <c r="N625"/>
      <c r="O625"/>
      <c r="P625"/>
      <c r="Q625"/>
      <c r="R625"/>
      <c r="S625"/>
      <c r="T625"/>
      <c r="U625"/>
    </row>
    <row r="626" spans="12:21" x14ac:dyDescent="0.25">
      <c r="L626"/>
      <c r="M626" s="17"/>
      <c r="N626"/>
      <c r="O626"/>
      <c r="P626"/>
      <c r="Q626"/>
      <c r="R626"/>
      <c r="S626"/>
      <c r="T626"/>
      <c r="U626"/>
    </row>
    <row r="627" spans="12:21" x14ac:dyDescent="0.25">
      <c r="L627"/>
      <c r="M627" s="17"/>
      <c r="N627"/>
      <c r="O627"/>
      <c r="P627"/>
      <c r="Q627"/>
      <c r="R627"/>
      <c r="S627"/>
      <c r="T627"/>
      <c r="U627"/>
    </row>
    <row r="628" spans="12:21" x14ac:dyDescent="0.25">
      <c r="L628"/>
      <c r="M628" s="17"/>
      <c r="N628"/>
      <c r="O628"/>
      <c r="P628"/>
      <c r="Q628"/>
      <c r="R628"/>
      <c r="S628"/>
      <c r="T628"/>
      <c r="U628"/>
    </row>
    <row r="629" spans="12:21" x14ac:dyDescent="0.25">
      <c r="L629"/>
      <c r="M629" s="17"/>
      <c r="N629"/>
      <c r="O629"/>
      <c r="P629"/>
      <c r="Q629"/>
      <c r="R629"/>
      <c r="S629"/>
      <c r="T629"/>
      <c r="U629"/>
    </row>
    <row r="630" spans="12:21" x14ac:dyDescent="0.25">
      <c r="L630"/>
      <c r="M630" s="17"/>
      <c r="N630"/>
      <c r="O630"/>
      <c r="P630"/>
      <c r="Q630"/>
      <c r="R630"/>
      <c r="S630"/>
      <c r="T630"/>
      <c r="U630"/>
    </row>
    <row r="631" spans="12:21" x14ac:dyDescent="0.25">
      <c r="L631"/>
      <c r="M631" s="17"/>
      <c r="N631"/>
      <c r="O631"/>
      <c r="P631"/>
      <c r="Q631"/>
      <c r="R631"/>
      <c r="S631"/>
      <c r="T631"/>
      <c r="U631"/>
    </row>
    <row r="632" spans="12:21" x14ac:dyDescent="0.25">
      <c r="L632"/>
      <c r="M632" s="17"/>
      <c r="N632"/>
      <c r="O632"/>
      <c r="P632"/>
      <c r="Q632"/>
      <c r="R632"/>
      <c r="S632"/>
      <c r="T632"/>
      <c r="U632"/>
    </row>
    <row r="633" spans="12:21" x14ac:dyDescent="0.25">
      <c r="L633"/>
      <c r="M633" s="17"/>
      <c r="N633"/>
      <c r="O633"/>
      <c r="P633"/>
      <c r="Q633"/>
      <c r="R633"/>
      <c r="S633"/>
      <c r="T633"/>
      <c r="U633"/>
    </row>
    <row r="634" spans="12:21" x14ac:dyDescent="0.25">
      <c r="L634"/>
      <c r="M634" s="17"/>
      <c r="N634"/>
      <c r="O634"/>
      <c r="P634"/>
      <c r="Q634"/>
      <c r="R634"/>
      <c r="S634"/>
      <c r="T634"/>
      <c r="U634"/>
    </row>
    <row r="635" spans="12:21" x14ac:dyDescent="0.25">
      <c r="L635"/>
      <c r="M635" s="17"/>
      <c r="N635"/>
      <c r="O635"/>
      <c r="P635"/>
      <c r="Q635"/>
      <c r="R635"/>
      <c r="S635"/>
      <c r="T635"/>
      <c r="U635"/>
    </row>
    <row r="636" spans="12:21" x14ac:dyDescent="0.25">
      <c r="L636"/>
      <c r="M636" s="17"/>
      <c r="N636"/>
      <c r="O636"/>
      <c r="P636"/>
      <c r="Q636"/>
      <c r="R636"/>
      <c r="S636"/>
      <c r="T636"/>
      <c r="U636"/>
    </row>
    <row r="637" spans="12:21" x14ac:dyDescent="0.25">
      <c r="L637"/>
      <c r="M637" s="17"/>
      <c r="N637"/>
      <c r="O637"/>
      <c r="P637"/>
      <c r="Q637"/>
      <c r="R637"/>
      <c r="S637"/>
      <c r="T637"/>
      <c r="U637"/>
    </row>
    <row r="638" spans="12:21" x14ac:dyDescent="0.25">
      <c r="L638"/>
      <c r="M638" s="17"/>
      <c r="N638"/>
      <c r="O638"/>
      <c r="P638"/>
      <c r="Q638"/>
      <c r="R638"/>
      <c r="S638"/>
      <c r="T638"/>
      <c r="U638"/>
    </row>
    <row r="639" spans="12:21" x14ac:dyDescent="0.25">
      <c r="L639"/>
      <c r="M639" s="17"/>
      <c r="N639"/>
      <c r="O639"/>
      <c r="P639"/>
      <c r="Q639"/>
      <c r="R639"/>
      <c r="S639"/>
      <c r="T639"/>
      <c r="U639"/>
    </row>
    <row r="640" spans="12:21" x14ac:dyDescent="0.25">
      <c r="L640"/>
      <c r="M640" s="17"/>
      <c r="N640"/>
      <c r="O640"/>
      <c r="P640"/>
      <c r="Q640"/>
      <c r="R640"/>
      <c r="S640"/>
      <c r="T640"/>
      <c r="U640"/>
    </row>
    <row r="641" spans="12:21" x14ac:dyDescent="0.25">
      <c r="L641"/>
      <c r="M641" s="17"/>
      <c r="N641"/>
      <c r="O641"/>
      <c r="P641"/>
      <c r="Q641"/>
      <c r="R641"/>
      <c r="S641"/>
      <c r="T641"/>
      <c r="U641"/>
    </row>
    <row r="642" spans="12:21" x14ac:dyDescent="0.25">
      <c r="L642"/>
      <c r="M642" s="17"/>
      <c r="N642"/>
      <c r="O642"/>
      <c r="P642"/>
      <c r="Q642"/>
      <c r="R642"/>
      <c r="S642"/>
      <c r="T642"/>
      <c r="U642"/>
    </row>
    <row r="643" spans="12:21" x14ac:dyDescent="0.25">
      <c r="L643"/>
      <c r="M643" s="17"/>
      <c r="N643"/>
      <c r="O643"/>
      <c r="P643"/>
      <c r="Q643"/>
      <c r="R643"/>
      <c r="S643"/>
      <c r="T643"/>
      <c r="U643"/>
    </row>
    <row r="644" spans="12:21" x14ac:dyDescent="0.25">
      <c r="L644"/>
      <c r="M644" s="17"/>
      <c r="N644"/>
      <c r="O644"/>
      <c r="P644"/>
      <c r="Q644"/>
      <c r="R644"/>
      <c r="S644"/>
      <c r="T644"/>
      <c r="U644"/>
    </row>
    <row r="645" spans="12:21" x14ac:dyDescent="0.25">
      <c r="L645"/>
      <c r="M645" s="17"/>
      <c r="N645"/>
      <c r="O645"/>
      <c r="P645"/>
      <c r="Q645"/>
      <c r="R645"/>
      <c r="S645"/>
      <c r="T645"/>
      <c r="U645"/>
    </row>
    <row r="646" spans="12:21" x14ac:dyDescent="0.25">
      <c r="L646"/>
      <c r="M646" s="17"/>
      <c r="N646"/>
      <c r="O646"/>
      <c r="P646"/>
      <c r="Q646"/>
      <c r="R646"/>
      <c r="S646"/>
      <c r="T646"/>
      <c r="U646"/>
    </row>
    <row r="647" spans="12:21" x14ac:dyDescent="0.25">
      <c r="L647"/>
      <c r="M647" s="17"/>
      <c r="N647"/>
      <c r="O647"/>
      <c r="P647"/>
      <c r="Q647"/>
      <c r="R647"/>
      <c r="S647"/>
      <c r="T647"/>
      <c r="U647"/>
    </row>
    <row r="648" spans="12:21" x14ac:dyDescent="0.25">
      <c r="L648"/>
      <c r="M648" s="17"/>
      <c r="N648"/>
      <c r="O648"/>
      <c r="P648"/>
      <c r="Q648"/>
      <c r="R648"/>
      <c r="S648"/>
      <c r="T648"/>
      <c r="U648"/>
    </row>
    <row r="649" spans="12:21" x14ac:dyDescent="0.25">
      <c r="L649"/>
      <c r="M649" s="17"/>
      <c r="N649"/>
      <c r="O649"/>
      <c r="P649"/>
      <c r="Q649"/>
      <c r="R649"/>
      <c r="S649"/>
      <c r="T649"/>
      <c r="U649"/>
    </row>
    <row r="650" spans="12:21" x14ac:dyDescent="0.25">
      <c r="L650"/>
      <c r="M650" s="17"/>
      <c r="N650"/>
      <c r="O650"/>
      <c r="P650"/>
      <c r="Q650"/>
      <c r="R650"/>
      <c r="S650"/>
      <c r="T650"/>
      <c r="U650"/>
    </row>
    <row r="651" spans="12:21" x14ac:dyDescent="0.25">
      <c r="L651"/>
      <c r="M651" s="17"/>
      <c r="N651"/>
      <c r="O651"/>
      <c r="P651"/>
      <c r="Q651"/>
      <c r="R651"/>
      <c r="S651"/>
      <c r="T651"/>
      <c r="U651"/>
    </row>
    <row r="652" spans="12:21" x14ac:dyDescent="0.25">
      <c r="L652"/>
      <c r="M652" s="17"/>
      <c r="N652"/>
      <c r="O652"/>
      <c r="P652"/>
      <c r="Q652"/>
      <c r="R652"/>
      <c r="S652"/>
      <c r="T652"/>
      <c r="U652"/>
    </row>
    <row r="653" spans="12:21" x14ac:dyDescent="0.25">
      <c r="L653"/>
      <c r="M653" s="17"/>
      <c r="N653"/>
      <c r="O653"/>
      <c r="P653"/>
      <c r="Q653"/>
      <c r="R653"/>
      <c r="S653"/>
      <c r="T653"/>
      <c r="U653"/>
    </row>
    <row r="654" spans="12:21" x14ac:dyDescent="0.25">
      <c r="L654"/>
      <c r="M654" s="17"/>
      <c r="N654"/>
      <c r="O654"/>
      <c r="P654"/>
      <c r="Q654"/>
      <c r="R654"/>
      <c r="S654"/>
      <c r="T654"/>
      <c r="U654"/>
    </row>
    <row r="655" spans="12:21" x14ac:dyDescent="0.25">
      <c r="L655"/>
      <c r="M655" s="17"/>
      <c r="N655"/>
      <c r="O655"/>
      <c r="P655"/>
      <c r="Q655"/>
      <c r="R655"/>
      <c r="S655"/>
      <c r="T655"/>
      <c r="U655"/>
    </row>
    <row r="656" spans="12:21" x14ac:dyDescent="0.25">
      <c r="L656"/>
      <c r="M656" s="17"/>
      <c r="N656"/>
      <c r="O656"/>
      <c r="P656"/>
      <c r="Q656"/>
      <c r="R656"/>
      <c r="S656"/>
      <c r="T656"/>
      <c r="U656"/>
    </row>
    <row r="657" spans="12:21" x14ac:dyDescent="0.25">
      <c r="L657"/>
      <c r="M657" s="17"/>
      <c r="N657"/>
      <c r="O657"/>
      <c r="P657"/>
      <c r="Q657"/>
      <c r="R657"/>
      <c r="S657"/>
      <c r="T657"/>
      <c r="U657"/>
    </row>
    <row r="658" spans="12:21" x14ac:dyDescent="0.25">
      <c r="L658"/>
      <c r="M658" s="17"/>
      <c r="N658"/>
      <c r="O658"/>
      <c r="P658"/>
      <c r="Q658"/>
      <c r="R658"/>
      <c r="S658"/>
      <c r="T658"/>
      <c r="U658"/>
    </row>
    <row r="659" spans="12:21" x14ac:dyDescent="0.25">
      <c r="L659"/>
      <c r="M659" s="17"/>
      <c r="N659"/>
      <c r="O659"/>
      <c r="P659"/>
      <c r="Q659"/>
      <c r="R659"/>
      <c r="S659"/>
      <c r="T659"/>
      <c r="U659"/>
    </row>
    <row r="660" spans="12:21" x14ac:dyDescent="0.25">
      <c r="L660"/>
      <c r="M660" s="17"/>
      <c r="N660"/>
      <c r="O660"/>
      <c r="P660"/>
      <c r="Q660"/>
      <c r="R660"/>
      <c r="S660"/>
      <c r="T660"/>
      <c r="U660"/>
    </row>
    <row r="661" spans="12:21" x14ac:dyDescent="0.25">
      <c r="L661"/>
      <c r="M661" s="17"/>
      <c r="N661"/>
      <c r="O661"/>
      <c r="P661"/>
      <c r="Q661"/>
      <c r="R661"/>
      <c r="S661"/>
      <c r="T661"/>
      <c r="U661"/>
    </row>
    <row r="662" spans="12:21" x14ac:dyDescent="0.25">
      <c r="L662"/>
      <c r="M662" s="17"/>
      <c r="N662"/>
      <c r="O662"/>
      <c r="P662"/>
      <c r="Q662"/>
      <c r="R662"/>
      <c r="S662"/>
      <c r="T662"/>
      <c r="U662"/>
    </row>
    <row r="663" spans="12:21" x14ac:dyDescent="0.25">
      <c r="L663"/>
      <c r="M663" s="17"/>
      <c r="N663"/>
      <c r="O663"/>
      <c r="P663"/>
      <c r="Q663"/>
      <c r="R663"/>
      <c r="S663"/>
      <c r="T663"/>
      <c r="U663"/>
    </row>
    <row r="664" spans="12:21" x14ac:dyDescent="0.25">
      <c r="L664"/>
      <c r="M664" s="17"/>
      <c r="N664"/>
      <c r="O664"/>
      <c r="P664"/>
      <c r="Q664"/>
      <c r="R664"/>
      <c r="S664"/>
      <c r="T664"/>
      <c r="U664"/>
    </row>
    <row r="665" spans="12:21" x14ac:dyDescent="0.25">
      <c r="L665"/>
      <c r="M665" s="17"/>
      <c r="N665"/>
      <c r="O665"/>
      <c r="P665"/>
      <c r="Q665"/>
      <c r="R665"/>
      <c r="S665"/>
      <c r="T665"/>
      <c r="U665"/>
    </row>
    <row r="666" spans="12:21" x14ac:dyDescent="0.25">
      <c r="L666"/>
      <c r="M666" s="17"/>
      <c r="N666"/>
      <c r="O666"/>
      <c r="P666"/>
      <c r="Q666"/>
      <c r="R666"/>
      <c r="S666"/>
      <c r="T666"/>
      <c r="U666"/>
    </row>
    <row r="667" spans="12:21" x14ac:dyDescent="0.25">
      <c r="L667"/>
      <c r="M667" s="17"/>
      <c r="N667"/>
      <c r="O667"/>
      <c r="P667"/>
      <c r="Q667"/>
      <c r="R667"/>
      <c r="S667"/>
      <c r="T667"/>
      <c r="U667"/>
    </row>
    <row r="668" spans="12:21" x14ac:dyDescent="0.25">
      <c r="L668"/>
      <c r="M668" s="17"/>
      <c r="N668"/>
      <c r="O668"/>
      <c r="P668"/>
      <c r="Q668"/>
      <c r="R668"/>
      <c r="S668"/>
      <c r="T668"/>
      <c r="U668"/>
    </row>
    <row r="669" spans="12:21" x14ac:dyDescent="0.25">
      <c r="L669"/>
      <c r="M669" s="17"/>
      <c r="N669"/>
      <c r="O669"/>
      <c r="P669"/>
      <c r="Q669"/>
      <c r="R669"/>
      <c r="S669"/>
      <c r="T669"/>
      <c r="U669"/>
    </row>
    <row r="670" spans="12:21" x14ac:dyDescent="0.25">
      <c r="L670"/>
      <c r="M670" s="17"/>
      <c r="N670"/>
      <c r="O670"/>
      <c r="P670"/>
      <c r="Q670"/>
      <c r="R670"/>
      <c r="S670"/>
      <c r="T670"/>
      <c r="U670"/>
    </row>
    <row r="671" spans="12:21" x14ac:dyDescent="0.25">
      <c r="L671"/>
      <c r="M671" s="17"/>
      <c r="N671"/>
      <c r="O671"/>
      <c r="P671"/>
      <c r="Q671"/>
      <c r="R671"/>
      <c r="S671"/>
      <c r="T671"/>
      <c r="U671"/>
    </row>
    <row r="672" spans="12:21" x14ac:dyDescent="0.25">
      <c r="L672"/>
      <c r="M672" s="17"/>
      <c r="N672"/>
      <c r="O672"/>
      <c r="P672"/>
      <c r="Q672"/>
      <c r="R672"/>
      <c r="S672"/>
      <c r="T672"/>
      <c r="U672"/>
    </row>
    <row r="673" spans="12:21" x14ac:dyDescent="0.25">
      <c r="L673"/>
      <c r="M673" s="17"/>
      <c r="N673"/>
      <c r="O673"/>
      <c r="P673"/>
      <c r="Q673"/>
      <c r="R673"/>
      <c r="S673"/>
      <c r="T673"/>
      <c r="U673"/>
    </row>
    <row r="674" spans="12:21" x14ac:dyDescent="0.25">
      <c r="L674"/>
      <c r="M674" s="17"/>
      <c r="N674"/>
      <c r="O674"/>
      <c r="P674"/>
      <c r="Q674"/>
      <c r="R674"/>
      <c r="S674"/>
      <c r="T674"/>
      <c r="U674"/>
    </row>
    <row r="675" spans="12:21" x14ac:dyDescent="0.25">
      <c r="L675"/>
      <c r="M675" s="17"/>
      <c r="N675"/>
      <c r="O675"/>
      <c r="P675"/>
      <c r="Q675"/>
      <c r="R675"/>
      <c r="S675"/>
      <c r="T675"/>
      <c r="U675"/>
    </row>
    <row r="676" spans="12:21" x14ac:dyDescent="0.25">
      <c r="L676"/>
      <c r="M676" s="17"/>
      <c r="N676"/>
      <c r="O676"/>
      <c r="P676"/>
      <c r="Q676"/>
      <c r="R676"/>
      <c r="S676"/>
      <c r="T676"/>
      <c r="U676"/>
    </row>
    <row r="677" spans="12:21" x14ac:dyDescent="0.25">
      <c r="L677"/>
      <c r="M677" s="17"/>
      <c r="N677"/>
      <c r="O677"/>
      <c r="P677"/>
      <c r="Q677"/>
      <c r="R677"/>
      <c r="S677"/>
      <c r="T677"/>
      <c r="U677"/>
    </row>
    <row r="678" spans="12:21" x14ac:dyDescent="0.25">
      <c r="L678"/>
      <c r="M678" s="17"/>
      <c r="N678"/>
      <c r="O678"/>
      <c r="P678"/>
      <c r="Q678"/>
      <c r="R678"/>
      <c r="S678"/>
      <c r="T678"/>
      <c r="U678"/>
    </row>
    <row r="679" spans="12:21" x14ac:dyDescent="0.25">
      <c r="L679"/>
      <c r="M679" s="17"/>
      <c r="N679"/>
      <c r="O679"/>
      <c r="P679"/>
      <c r="Q679"/>
      <c r="R679"/>
      <c r="S679"/>
      <c r="T679"/>
      <c r="U679"/>
    </row>
    <row r="680" spans="12:21" x14ac:dyDescent="0.25">
      <c r="L680"/>
      <c r="M680" s="17"/>
      <c r="N680"/>
      <c r="O680"/>
      <c r="P680"/>
      <c r="Q680"/>
      <c r="R680"/>
      <c r="S680"/>
      <c r="T680"/>
      <c r="U680"/>
    </row>
    <row r="681" spans="12:21" x14ac:dyDescent="0.25">
      <c r="L681"/>
      <c r="M681" s="17"/>
      <c r="N681"/>
      <c r="O681"/>
      <c r="P681"/>
      <c r="Q681"/>
      <c r="R681"/>
      <c r="S681"/>
      <c r="T681"/>
      <c r="U681"/>
    </row>
    <row r="682" spans="12:21" x14ac:dyDescent="0.25">
      <c r="L682"/>
      <c r="M682" s="17"/>
      <c r="N682"/>
      <c r="O682"/>
      <c r="P682"/>
      <c r="Q682"/>
      <c r="R682"/>
      <c r="S682"/>
      <c r="T682"/>
      <c r="U682"/>
    </row>
    <row r="683" spans="12:21" x14ac:dyDescent="0.25">
      <c r="L683"/>
      <c r="M683" s="17"/>
      <c r="N683"/>
      <c r="O683"/>
      <c r="P683"/>
      <c r="Q683"/>
      <c r="R683"/>
      <c r="S683"/>
      <c r="T683"/>
      <c r="U683"/>
    </row>
    <row r="684" spans="12:21" x14ac:dyDescent="0.25">
      <c r="L684"/>
      <c r="M684" s="17"/>
      <c r="N684"/>
      <c r="O684"/>
      <c r="P684"/>
      <c r="Q684"/>
      <c r="R684"/>
      <c r="S684"/>
      <c r="T684"/>
      <c r="U684"/>
    </row>
    <row r="685" spans="12:21" x14ac:dyDescent="0.25">
      <c r="L685"/>
      <c r="M685" s="17"/>
      <c r="N685"/>
      <c r="O685"/>
      <c r="P685"/>
      <c r="Q685"/>
      <c r="R685"/>
      <c r="S685"/>
      <c r="T685"/>
      <c r="U685"/>
    </row>
    <row r="686" spans="12:21" x14ac:dyDescent="0.25">
      <c r="L686"/>
      <c r="M686" s="17"/>
      <c r="N686"/>
      <c r="O686"/>
      <c r="P686"/>
      <c r="Q686"/>
      <c r="R686"/>
      <c r="S686"/>
      <c r="T686"/>
      <c r="U686"/>
    </row>
    <row r="687" spans="12:21" x14ac:dyDescent="0.25">
      <c r="L687"/>
      <c r="M687" s="17"/>
      <c r="N687"/>
      <c r="O687"/>
      <c r="P687"/>
      <c r="Q687"/>
      <c r="R687"/>
      <c r="S687"/>
      <c r="T687"/>
      <c r="U687"/>
    </row>
    <row r="688" spans="12:21" x14ac:dyDescent="0.25">
      <c r="L688"/>
      <c r="M688" s="17"/>
      <c r="N688"/>
      <c r="O688"/>
      <c r="P688"/>
      <c r="Q688"/>
      <c r="R688"/>
      <c r="S688"/>
      <c r="T688"/>
      <c r="U688"/>
    </row>
    <row r="689" spans="12:21" x14ac:dyDescent="0.25">
      <c r="L689"/>
      <c r="M689" s="17"/>
      <c r="N689"/>
      <c r="O689"/>
      <c r="P689"/>
      <c r="Q689"/>
      <c r="R689"/>
      <c r="S689"/>
      <c r="T689"/>
      <c r="U689"/>
    </row>
    <row r="690" spans="12:21" x14ac:dyDescent="0.25">
      <c r="L690"/>
      <c r="M690" s="17"/>
      <c r="N690"/>
      <c r="O690"/>
      <c r="P690"/>
      <c r="Q690"/>
      <c r="R690"/>
      <c r="S690"/>
      <c r="T690"/>
      <c r="U690"/>
    </row>
    <row r="691" spans="12:21" x14ac:dyDescent="0.25">
      <c r="L691"/>
      <c r="M691" s="17"/>
      <c r="N691"/>
      <c r="O691"/>
      <c r="P691"/>
      <c r="Q691"/>
      <c r="R691"/>
      <c r="S691"/>
      <c r="T691"/>
      <c r="U691"/>
    </row>
    <row r="692" spans="12:21" x14ac:dyDescent="0.25">
      <c r="L692"/>
      <c r="M692" s="17"/>
      <c r="N692"/>
      <c r="O692"/>
      <c r="P692"/>
      <c r="Q692"/>
      <c r="R692"/>
      <c r="S692"/>
      <c r="T692"/>
      <c r="U692"/>
    </row>
    <row r="693" spans="12:21" x14ac:dyDescent="0.25">
      <c r="L693"/>
      <c r="M693" s="17"/>
      <c r="N693"/>
      <c r="O693"/>
      <c r="P693"/>
      <c r="Q693"/>
      <c r="R693"/>
      <c r="S693"/>
      <c r="T693"/>
      <c r="U693"/>
    </row>
    <row r="694" spans="12:21" x14ac:dyDescent="0.25">
      <c r="L694"/>
      <c r="M694" s="17"/>
      <c r="N694"/>
      <c r="O694"/>
      <c r="P694"/>
      <c r="Q694"/>
      <c r="R694"/>
      <c r="S694"/>
      <c r="T694"/>
      <c r="U694"/>
    </row>
    <row r="695" spans="12:21" x14ac:dyDescent="0.25">
      <c r="L695"/>
      <c r="M695" s="17"/>
      <c r="N695"/>
      <c r="O695"/>
      <c r="P695"/>
      <c r="Q695"/>
      <c r="R695"/>
      <c r="S695"/>
      <c r="T695"/>
      <c r="U695"/>
    </row>
    <row r="696" spans="12:21" x14ac:dyDescent="0.25">
      <c r="L696"/>
      <c r="M696" s="17"/>
      <c r="N696"/>
      <c r="O696"/>
      <c r="P696"/>
      <c r="Q696"/>
      <c r="R696"/>
      <c r="S696"/>
      <c r="T696"/>
      <c r="U696"/>
    </row>
    <row r="697" spans="12:21" x14ac:dyDescent="0.25">
      <c r="L697"/>
      <c r="M697" s="17"/>
      <c r="N697"/>
      <c r="O697"/>
      <c r="P697"/>
      <c r="Q697"/>
      <c r="R697"/>
      <c r="S697"/>
      <c r="T697"/>
      <c r="U697"/>
    </row>
    <row r="698" spans="12:21" x14ac:dyDescent="0.25">
      <c r="L698"/>
      <c r="M698" s="17"/>
      <c r="N698"/>
      <c r="O698"/>
      <c r="P698"/>
      <c r="Q698"/>
      <c r="R698"/>
      <c r="S698"/>
      <c r="T698"/>
      <c r="U698"/>
    </row>
    <row r="699" spans="12:21" x14ac:dyDescent="0.25">
      <c r="L699"/>
      <c r="M699" s="17"/>
      <c r="N699"/>
      <c r="O699"/>
      <c r="P699"/>
      <c r="Q699"/>
      <c r="R699"/>
      <c r="S699"/>
      <c r="T699"/>
      <c r="U699"/>
    </row>
    <row r="700" spans="12:21" x14ac:dyDescent="0.25">
      <c r="L700"/>
      <c r="M700" s="17"/>
      <c r="N700"/>
      <c r="O700"/>
      <c r="P700"/>
      <c r="Q700"/>
      <c r="R700"/>
      <c r="S700"/>
      <c r="T700"/>
      <c r="U700"/>
    </row>
    <row r="701" spans="12:21" x14ac:dyDescent="0.25">
      <c r="L701"/>
      <c r="M701" s="17"/>
      <c r="N701"/>
      <c r="O701"/>
      <c r="P701"/>
      <c r="Q701"/>
      <c r="R701"/>
      <c r="S701"/>
      <c r="T701"/>
      <c r="U701"/>
    </row>
    <row r="702" spans="12:21" x14ac:dyDescent="0.25">
      <c r="L702"/>
      <c r="M702" s="17"/>
      <c r="N702"/>
      <c r="O702"/>
      <c r="P702"/>
      <c r="Q702"/>
      <c r="R702"/>
      <c r="S702"/>
      <c r="T702"/>
      <c r="U702"/>
    </row>
    <row r="703" spans="12:21" x14ac:dyDescent="0.25">
      <c r="L703"/>
      <c r="M703" s="17"/>
      <c r="N703"/>
      <c r="O703"/>
      <c r="P703"/>
      <c r="Q703"/>
      <c r="R703"/>
      <c r="S703"/>
      <c r="T703"/>
      <c r="U703"/>
    </row>
    <row r="704" spans="12:21" x14ac:dyDescent="0.25">
      <c r="L704"/>
      <c r="M704" s="17"/>
      <c r="N704"/>
      <c r="O704"/>
      <c r="P704"/>
      <c r="Q704"/>
      <c r="R704"/>
      <c r="S704"/>
      <c r="T704"/>
      <c r="U704"/>
    </row>
    <row r="705" spans="12:21" x14ac:dyDescent="0.25">
      <c r="L705"/>
      <c r="M705" s="17"/>
      <c r="N705"/>
      <c r="O705"/>
      <c r="P705"/>
      <c r="Q705"/>
      <c r="R705"/>
      <c r="S705"/>
      <c r="T705"/>
      <c r="U705"/>
    </row>
    <row r="706" spans="12:21" x14ac:dyDescent="0.25">
      <c r="L706"/>
      <c r="M706" s="17"/>
      <c r="N706"/>
      <c r="O706"/>
      <c r="P706"/>
      <c r="Q706"/>
      <c r="R706"/>
      <c r="S706"/>
      <c r="T706"/>
      <c r="U706"/>
    </row>
    <row r="707" spans="12:21" x14ac:dyDescent="0.25">
      <c r="L707"/>
      <c r="M707" s="17"/>
      <c r="N707"/>
      <c r="O707"/>
      <c r="P707"/>
      <c r="Q707"/>
      <c r="R707"/>
      <c r="S707"/>
      <c r="T707"/>
      <c r="U707"/>
    </row>
    <row r="708" spans="12:21" x14ac:dyDescent="0.25">
      <c r="L708"/>
      <c r="M708" s="17"/>
      <c r="N708"/>
      <c r="O708"/>
      <c r="P708"/>
      <c r="Q708"/>
      <c r="R708"/>
      <c r="S708"/>
      <c r="T708"/>
      <c r="U708"/>
    </row>
    <row r="709" spans="12:21" x14ac:dyDescent="0.25">
      <c r="L709"/>
      <c r="M709" s="17"/>
      <c r="N709"/>
      <c r="O709"/>
      <c r="P709"/>
      <c r="Q709"/>
      <c r="R709"/>
      <c r="S709"/>
      <c r="T709"/>
      <c r="U709"/>
    </row>
    <row r="710" spans="12:21" x14ac:dyDescent="0.25">
      <c r="L710"/>
      <c r="M710" s="17"/>
      <c r="N710"/>
      <c r="O710"/>
      <c r="P710"/>
      <c r="Q710"/>
      <c r="R710"/>
      <c r="S710"/>
      <c r="T710"/>
      <c r="U710"/>
    </row>
    <row r="711" spans="12:21" x14ac:dyDescent="0.25">
      <c r="L711"/>
      <c r="M711" s="17"/>
      <c r="N711"/>
      <c r="O711"/>
      <c r="P711"/>
      <c r="Q711"/>
      <c r="R711"/>
      <c r="S711"/>
      <c r="T711"/>
      <c r="U711"/>
    </row>
    <row r="712" spans="12:21" x14ac:dyDescent="0.25">
      <c r="L712"/>
      <c r="M712" s="17"/>
      <c r="N712"/>
      <c r="O712"/>
      <c r="P712"/>
      <c r="Q712"/>
      <c r="R712"/>
      <c r="S712"/>
      <c r="T712"/>
      <c r="U712"/>
    </row>
    <row r="713" spans="12:21" x14ac:dyDescent="0.25">
      <c r="L713"/>
      <c r="M713" s="17"/>
      <c r="N713"/>
      <c r="O713"/>
      <c r="P713"/>
      <c r="Q713"/>
      <c r="R713"/>
      <c r="S713"/>
      <c r="T713"/>
      <c r="U713"/>
    </row>
    <row r="714" spans="12:21" x14ac:dyDescent="0.25">
      <c r="L714"/>
      <c r="M714" s="17"/>
      <c r="N714"/>
      <c r="O714"/>
      <c r="P714"/>
      <c r="Q714"/>
      <c r="R714"/>
      <c r="S714"/>
      <c r="T714"/>
      <c r="U714"/>
    </row>
    <row r="715" spans="12:21" x14ac:dyDescent="0.25">
      <c r="L715"/>
      <c r="M715" s="17"/>
      <c r="N715"/>
      <c r="O715"/>
      <c r="P715"/>
      <c r="Q715"/>
      <c r="R715"/>
      <c r="S715"/>
      <c r="T715"/>
      <c r="U715"/>
    </row>
    <row r="716" spans="12:21" x14ac:dyDescent="0.25">
      <c r="L716"/>
      <c r="M716" s="17"/>
      <c r="N716"/>
      <c r="O716"/>
      <c r="P716"/>
      <c r="Q716"/>
      <c r="R716"/>
      <c r="S716"/>
      <c r="T716"/>
      <c r="U716"/>
    </row>
    <row r="717" spans="12:21" x14ac:dyDescent="0.25">
      <c r="L717"/>
      <c r="M717" s="17"/>
      <c r="N717"/>
      <c r="O717"/>
      <c r="P717"/>
      <c r="Q717"/>
      <c r="R717"/>
      <c r="S717"/>
      <c r="T717"/>
      <c r="U717"/>
    </row>
    <row r="718" spans="12:21" x14ac:dyDescent="0.25">
      <c r="L718"/>
      <c r="M718" s="17"/>
      <c r="N718"/>
      <c r="O718"/>
      <c r="P718"/>
      <c r="Q718"/>
      <c r="R718"/>
      <c r="S718"/>
      <c r="T718"/>
      <c r="U718"/>
    </row>
    <row r="719" spans="12:21" x14ac:dyDescent="0.25">
      <c r="L719"/>
      <c r="M719" s="17"/>
      <c r="N719"/>
      <c r="O719"/>
      <c r="P719"/>
      <c r="Q719"/>
      <c r="R719"/>
      <c r="S719"/>
      <c r="T719"/>
      <c r="U719"/>
    </row>
    <row r="720" spans="12:21" x14ac:dyDescent="0.25">
      <c r="L720"/>
      <c r="M720" s="17"/>
      <c r="N720"/>
      <c r="O720"/>
      <c r="P720"/>
      <c r="Q720"/>
      <c r="R720"/>
      <c r="S720"/>
      <c r="T720"/>
      <c r="U720"/>
    </row>
    <row r="721" spans="12:21" x14ac:dyDescent="0.25">
      <c r="L721"/>
      <c r="M721" s="17"/>
      <c r="N721"/>
      <c r="O721"/>
      <c r="P721"/>
      <c r="Q721"/>
      <c r="R721"/>
      <c r="S721"/>
      <c r="T721"/>
      <c r="U721"/>
    </row>
    <row r="722" spans="12:21" x14ac:dyDescent="0.25">
      <c r="L722"/>
      <c r="M722" s="17"/>
      <c r="N722"/>
      <c r="O722"/>
      <c r="P722"/>
      <c r="Q722"/>
      <c r="R722"/>
      <c r="S722"/>
      <c r="T722"/>
      <c r="U722"/>
    </row>
    <row r="723" spans="12:21" x14ac:dyDescent="0.25">
      <c r="L723"/>
      <c r="M723" s="17"/>
      <c r="N723"/>
      <c r="O723"/>
      <c r="P723"/>
      <c r="Q723"/>
      <c r="R723"/>
      <c r="S723"/>
      <c r="T723"/>
      <c r="U723"/>
    </row>
    <row r="724" spans="12:21" x14ac:dyDescent="0.25">
      <c r="L724"/>
      <c r="M724" s="17"/>
      <c r="N724"/>
      <c r="O724"/>
      <c r="P724"/>
      <c r="Q724"/>
      <c r="R724"/>
      <c r="S724"/>
      <c r="T724"/>
      <c r="U724"/>
    </row>
    <row r="725" spans="12:21" x14ac:dyDescent="0.25">
      <c r="L725"/>
      <c r="M725" s="17"/>
      <c r="N725"/>
      <c r="O725"/>
      <c r="P725"/>
      <c r="Q725"/>
      <c r="R725"/>
      <c r="S725"/>
      <c r="T725"/>
      <c r="U725"/>
    </row>
    <row r="726" spans="12:21" x14ac:dyDescent="0.25">
      <c r="L726"/>
      <c r="M726" s="17"/>
      <c r="N726"/>
      <c r="O726"/>
      <c r="P726"/>
      <c r="Q726"/>
      <c r="R726"/>
      <c r="S726"/>
      <c r="T726"/>
      <c r="U726"/>
    </row>
    <row r="727" spans="12:21" x14ac:dyDescent="0.25">
      <c r="L727"/>
      <c r="M727" s="17"/>
      <c r="N727"/>
      <c r="O727"/>
      <c r="P727"/>
      <c r="Q727"/>
      <c r="R727"/>
      <c r="S727"/>
      <c r="T727"/>
      <c r="U727"/>
    </row>
    <row r="728" spans="12:21" x14ac:dyDescent="0.25">
      <c r="L728"/>
      <c r="M728" s="17"/>
      <c r="N728"/>
      <c r="O728"/>
      <c r="P728"/>
      <c r="Q728"/>
      <c r="R728"/>
      <c r="S728"/>
      <c r="T728"/>
      <c r="U728"/>
    </row>
    <row r="729" spans="12:21" x14ac:dyDescent="0.25">
      <c r="L729"/>
      <c r="M729" s="17"/>
      <c r="N729"/>
      <c r="O729"/>
      <c r="P729"/>
      <c r="Q729"/>
      <c r="R729"/>
      <c r="S729"/>
      <c r="T729"/>
      <c r="U729"/>
    </row>
    <row r="730" spans="12:21" x14ac:dyDescent="0.25">
      <c r="L730"/>
      <c r="M730" s="17"/>
      <c r="N730"/>
      <c r="O730"/>
      <c r="P730"/>
      <c r="Q730"/>
      <c r="R730"/>
      <c r="S730"/>
      <c r="T730"/>
      <c r="U730"/>
    </row>
    <row r="731" spans="12:21" x14ac:dyDescent="0.25">
      <c r="L731"/>
      <c r="M731" s="17"/>
      <c r="N731"/>
      <c r="O731"/>
      <c r="P731"/>
      <c r="Q731"/>
      <c r="R731"/>
      <c r="S731"/>
      <c r="T731"/>
      <c r="U731"/>
    </row>
    <row r="732" spans="12:21" x14ac:dyDescent="0.25">
      <c r="L732"/>
      <c r="M732" s="17"/>
      <c r="N732"/>
      <c r="O732"/>
      <c r="P732"/>
      <c r="Q732"/>
      <c r="R732"/>
      <c r="S732"/>
      <c r="T732"/>
      <c r="U732"/>
    </row>
    <row r="733" spans="12:21" x14ac:dyDescent="0.25">
      <c r="L733"/>
      <c r="M733" s="17"/>
      <c r="N733"/>
      <c r="O733"/>
      <c r="P733"/>
      <c r="Q733"/>
      <c r="R733"/>
      <c r="S733"/>
      <c r="T733"/>
      <c r="U733"/>
    </row>
    <row r="734" spans="12:21" x14ac:dyDescent="0.25">
      <c r="L734"/>
      <c r="M734" s="17"/>
      <c r="N734"/>
      <c r="O734"/>
      <c r="P734"/>
      <c r="Q734"/>
      <c r="R734"/>
      <c r="S734"/>
      <c r="T734"/>
      <c r="U734"/>
    </row>
    <row r="735" spans="12:21" x14ac:dyDescent="0.25">
      <c r="L735"/>
      <c r="M735" s="17"/>
      <c r="N735"/>
      <c r="O735"/>
      <c r="P735"/>
      <c r="Q735"/>
      <c r="R735"/>
      <c r="S735"/>
      <c r="T735"/>
      <c r="U735"/>
    </row>
    <row r="736" spans="12:21" x14ac:dyDescent="0.25">
      <c r="L736"/>
      <c r="M736" s="17"/>
      <c r="N736"/>
      <c r="O736"/>
      <c r="P736"/>
      <c r="Q736"/>
      <c r="R736"/>
      <c r="S736"/>
      <c r="T736"/>
      <c r="U736"/>
    </row>
    <row r="737" spans="12:21" x14ac:dyDescent="0.25">
      <c r="L737"/>
      <c r="M737" s="17"/>
      <c r="N737"/>
      <c r="O737"/>
      <c r="P737"/>
      <c r="Q737"/>
      <c r="R737"/>
      <c r="S737"/>
      <c r="T737"/>
      <c r="U737"/>
    </row>
    <row r="738" spans="12:21" x14ac:dyDescent="0.25">
      <c r="L738"/>
      <c r="M738" s="17"/>
      <c r="N738"/>
      <c r="O738"/>
      <c r="P738"/>
      <c r="Q738"/>
      <c r="R738"/>
      <c r="S738"/>
      <c r="T738"/>
      <c r="U738"/>
    </row>
    <row r="739" spans="12:21" x14ac:dyDescent="0.25">
      <c r="L739"/>
      <c r="M739" s="17"/>
      <c r="N739"/>
      <c r="O739"/>
      <c r="P739"/>
      <c r="Q739"/>
      <c r="R739"/>
      <c r="S739"/>
      <c r="T739"/>
      <c r="U739"/>
    </row>
    <row r="740" spans="12:21" x14ac:dyDescent="0.25">
      <c r="L740"/>
      <c r="M740" s="17"/>
      <c r="N740"/>
      <c r="O740"/>
      <c r="P740"/>
      <c r="Q740"/>
      <c r="R740"/>
      <c r="S740"/>
      <c r="T740"/>
      <c r="U740"/>
    </row>
    <row r="741" spans="12:21" x14ac:dyDescent="0.25">
      <c r="L741"/>
      <c r="M741" s="17"/>
      <c r="N741"/>
      <c r="O741"/>
      <c r="P741"/>
      <c r="Q741"/>
      <c r="R741"/>
      <c r="S741"/>
      <c r="T741"/>
      <c r="U741"/>
    </row>
    <row r="742" spans="12:21" x14ac:dyDescent="0.25">
      <c r="L742"/>
      <c r="M742" s="17"/>
      <c r="N742"/>
      <c r="O742"/>
      <c r="P742"/>
      <c r="Q742"/>
      <c r="R742"/>
      <c r="S742"/>
      <c r="T742"/>
      <c r="U742"/>
    </row>
    <row r="743" spans="12:21" x14ac:dyDescent="0.25">
      <c r="L743"/>
      <c r="M743" s="17"/>
      <c r="N743"/>
      <c r="O743"/>
      <c r="P743"/>
      <c r="Q743"/>
      <c r="R743"/>
      <c r="S743"/>
      <c r="T743"/>
      <c r="U743"/>
    </row>
    <row r="744" spans="12:21" x14ac:dyDescent="0.25">
      <c r="L744"/>
      <c r="M744" s="17"/>
      <c r="N744"/>
      <c r="O744"/>
      <c r="P744"/>
      <c r="Q744"/>
      <c r="R744"/>
      <c r="S744"/>
      <c r="T744"/>
      <c r="U744"/>
    </row>
    <row r="745" spans="12:21" x14ac:dyDescent="0.25">
      <c r="L745"/>
      <c r="M745" s="17"/>
      <c r="N745"/>
      <c r="O745"/>
      <c r="P745"/>
      <c r="Q745"/>
      <c r="R745"/>
      <c r="S745"/>
      <c r="T745"/>
      <c r="U745"/>
    </row>
    <row r="746" spans="12:21" x14ac:dyDescent="0.25">
      <c r="L746"/>
      <c r="M746" s="17"/>
      <c r="N746"/>
      <c r="O746"/>
      <c r="P746"/>
      <c r="Q746"/>
      <c r="R746"/>
      <c r="S746"/>
      <c r="T746"/>
      <c r="U746"/>
    </row>
    <row r="747" spans="12:21" x14ac:dyDescent="0.25">
      <c r="L747"/>
      <c r="M747" s="17"/>
      <c r="N747"/>
      <c r="O747"/>
      <c r="P747"/>
      <c r="Q747"/>
      <c r="R747"/>
      <c r="S747"/>
      <c r="T747"/>
      <c r="U747"/>
    </row>
    <row r="748" spans="12:21" x14ac:dyDescent="0.25">
      <c r="L748"/>
      <c r="M748" s="17"/>
      <c r="N748"/>
      <c r="O748"/>
      <c r="P748"/>
      <c r="Q748"/>
      <c r="R748"/>
      <c r="S748"/>
      <c r="T748"/>
      <c r="U748"/>
    </row>
    <row r="749" spans="12:21" x14ac:dyDescent="0.25">
      <c r="L749"/>
      <c r="M749" s="17"/>
      <c r="N749"/>
      <c r="O749"/>
      <c r="P749"/>
      <c r="Q749"/>
      <c r="R749"/>
      <c r="S749"/>
      <c r="T749"/>
      <c r="U749"/>
    </row>
    <row r="750" spans="12:21" x14ac:dyDescent="0.25">
      <c r="L750"/>
      <c r="M750" s="17"/>
      <c r="N750"/>
      <c r="O750"/>
      <c r="P750"/>
      <c r="Q750"/>
      <c r="R750"/>
      <c r="S750"/>
      <c r="T750"/>
      <c r="U750"/>
    </row>
    <row r="751" spans="12:21" x14ac:dyDescent="0.25">
      <c r="L751"/>
      <c r="M751" s="17"/>
      <c r="N751"/>
      <c r="O751"/>
      <c r="P751"/>
      <c r="Q751"/>
      <c r="R751"/>
      <c r="S751"/>
      <c r="T751"/>
      <c r="U751"/>
    </row>
    <row r="752" spans="12:21" x14ac:dyDescent="0.25">
      <c r="L752"/>
      <c r="M752" s="17"/>
      <c r="N752"/>
      <c r="O752"/>
      <c r="P752"/>
      <c r="Q752"/>
      <c r="R752"/>
      <c r="S752"/>
      <c r="T752"/>
      <c r="U752"/>
    </row>
    <row r="753" spans="12:21" x14ac:dyDescent="0.25">
      <c r="L753"/>
      <c r="M753" s="17"/>
      <c r="N753"/>
      <c r="O753"/>
      <c r="P753"/>
      <c r="Q753"/>
      <c r="R753"/>
      <c r="S753"/>
      <c r="T753"/>
      <c r="U753"/>
    </row>
    <row r="754" spans="12:21" x14ac:dyDescent="0.25">
      <c r="L754"/>
      <c r="M754" s="17"/>
      <c r="N754"/>
      <c r="O754"/>
      <c r="P754"/>
      <c r="Q754"/>
      <c r="R754"/>
      <c r="S754"/>
      <c r="T754"/>
      <c r="U754"/>
    </row>
    <row r="755" spans="12:21" x14ac:dyDescent="0.25">
      <c r="L755"/>
      <c r="M755" s="17"/>
      <c r="N755"/>
      <c r="O755"/>
      <c r="P755"/>
      <c r="Q755"/>
      <c r="R755"/>
      <c r="S755"/>
      <c r="T755"/>
      <c r="U755"/>
    </row>
    <row r="756" spans="12:21" x14ac:dyDescent="0.25">
      <c r="L756"/>
      <c r="M756" s="17"/>
      <c r="N756"/>
      <c r="O756"/>
      <c r="P756"/>
      <c r="Q756"/>
      <c r="R756"/>
      <c r="S756"/>
      <c r="T756"/>
      <c r="U756"/>
    </row>
    <row r="757" spans="12:21" x14ac:dyDescent="0.25">
      <c r="L757"/>
      <c r="M757" s="17"/>
      <c r="N757"/>
      <c r="O757"/>
      <c r="P757"/>
      <c r="Q757"/>
      <c r="R757"/>
      <c r="S757"/>
      <c r="T757"/>
      <c r="U757"/>
    </row>
    <row r="758" spans="12:21" x14ac:dyDescent="0.25">
      <c r="L758"/>
      <c r="M758" s="17"/>
      <c r="N758"/>
      <c r="O758"/>
      <c r="P758"/>
      <c r="Q758"/>
      <c r="R758"/>
      <c r="S758"/>
      <c r="T758"/>
      <c r="U758"/>
    </row>
    <row r="759" spans="12:21" x14ac:dyDescent="0.25">
      <c r="L759"/>
      <c r="M759" s="17"/>
      <c r="N759"/>
      <c r="O759"/>
      <c r="P759"/>
      <c r="Q759"/>
      <c r="R759"/>
      <c r="S759"/>
      <c r="T759"/>
      <c r="U759"/>
    </row>
    <row r="760" spans="12:21" x14ac:dyDescent="0.25">
      <c r="L760"/>
      <c r="M760" s="17"/>
      <c r="N760"/>
      <c r="O760"/>
      <c r="P760"/>
      <c r="Q760"/>
      <c r="R760"/>
      <c r="S760"/>
      <c r="T760"/>
      <c r="U760"/>
    </row>
    <row r="761" spans="12:21" x14ac:dyDescent="0.25">
      <c r="L761"/>
      <c r="M761" s="17"/>
      <c r="N761"/>
      <c r="O761"/>
      <c r="P761"/>
      <c r="Q761"/>
      <c r="R761"/>
      <c r="S761"/>
      <c r="T761"/>
      <c r="U761"/>
    </row>
    <row r="762" spans="12:21" x14ac:dyDescent="0.25">
      <c r="L762"/>
      <c r="M762" s="17"/>
      <c r="N762"/>
      <c r="O762"/>
      <c r="P762"/>
      <c r="Q762"/>
      <c r="R762"/>
      <c r="S762"/>
      <c r="T762"/>
      <c r="U762"/>
    </row>
    <row r="763" spans="12:21" x14ac:dyDescent="0.25">
      <c r="L763"/>
      <c r="M763" s="17"/>
      <c r="N763"/>
      <c r="O763"/>
      <c r="P763"/>
      <c r="Q763"/>
      <c r="R763"/>
      <c r="S763"/>
      <c r="T763"/>
      <c r="U763"/>
    </row>
    <row r="764" spans="12:21" x14ac:dyDescent="0.25">
      <c r="L764"/>
      <c r="M764" s="17"/>
      <c r="N764"/>
      <c r="O764"/>
      <c r="P764"/>
      <c r="Q764"/>
      <c r="R764"/>
      <c r="S764"/>
      <c r="T764"/>
      <c r="U764"/>
    </row>
    <row r="765" spans="12:21" x14ac:dyDescent="0.25">
      <c r="L765"/>
      <c r="M765" s="17"/>
      <c r="N765"/>
      <c r="O765"/>
      <c r="P765"/>
      <c r="Q765"/>
      <c r="R765"/>
      <c r="S765"/>
      <c r="T765"/>
      <c r="U765"/>
    </row>
    <row r="766" spans="12:21" x14ac:dyDescent="0.25">
      <c r="L766"/>
      <c r="M766" s="17"/>
      <c r="N766"/>
      <c r="O766"/>
      <c r="P766"/>
      <c r="Q766"/>
      <c r="R766"/>
      <c r="S766"/>
      <c r="T766"/>
      <c r="U766"/>
    </row>
    <row r="767" spans="12:21" x14ac:dyDescent="0.25">
      <c r="L767"/>
      <c r="M767" s="17"/>
      <c r="N767"/>
      <c r="O767"/>
      <c r="P767"/>
      <c r="Q767"/>
      <c r="R767"/>
      <c r="S767"/>
      <c r="T767"/>
      <c r="U767"/>
    </row>
    <row r="768" spans="12:21" x14ac:dyDescent="0.25">
      <c r="L768"/>
      <c r="M768" s="17"/>
      <c r="N768"/>
      <c r="O768"/>
      <c r="P768"/>
      <c r="Q768"/>
      <c r="R768"/>
      <c r="S768"/>
      <c r="T768"/>
      <c r="U768"/>
    </row>
    <row r="769" spans="12:21" x14ac:dyDescent="0.25">
      <c r="L769"/>
      <c r="M769" s="17"/>
      <c r="N769"/>
      <c r="O769"/>
      <c r="P769"/>
      <c r="Q769"/>
      <c r="R769"/>
      <c r="S769"/>
      <c r="T769"/>
      <c r="U769"/>
    </row>
    <row r="770" spans="12:21" x14ac:dyDescent="0.25">
      <c r="L770"/>
      <c r="M770" s="17"/>
      <c r="N770"/>
      <c r="O770"/>
      <c r="P770"/>
      <c r="Q770"/>
      <c r="R770"/>
      <c r="S770"/>
      <c r="T770"/>
      <c r="U770"/>
    </row>
    <row r="771" spans="12:21" x14ac:dyDescent="0.25">
      <c r="L771"/>
      <c r="M771" s="17"/>
      <c r="N771"/>
      <c r="O771"/>
      <c r="P771"/>
      <c r="Q771"/>
      <c r="R771"/>
      <c r="S771"/>
      <c r="T771"/>
      <c r="U771"/>
    </row>
    <row r="772" spans="12:21" x14ac:dyDescent="0.25">
      <c r="L772"/>
      <c r="M772" s="17"/>
      <c r="N772"/>
      <c r="O772"/>
      <c r="P772"/>
      <c r="Q772"/>
      <c r="R772"/>
      <c r="S772"/>
      <c r="T772"/>
      <c r="U772"/>
    </row>
    <row r="773" spans="12:21" x14ac:dyDescent="0.25">
      <c r="L773"/>
      <c r="M773" s="17"/>
      <c r="N773"/>
      <c r="O773"/>
      <c r="P773"/>
      <c r="Q773"/>
      <c r="R773"/>
      <c r="S773"/>
      <c r="T773"/>
      <c r="U773"/>
    </row>
    <row r="774" spans="12:21" x14ac:dyDescent="0.25">
      <c r="L774"/>
      <c r="M774" s="17"/>
      <c r="N774"/>
      <c r="O774"/>
      <c r="P774"/>
      <c r="Q774"/>
      <c r="R774"/>
      <c r="S774"/>
      <c r="T774"/>
      <c r="U774"/>
    </row>
    <row r="775" spans="12:21" x14ac:dyDescent="0.25">
      <c r="L775"/>
      <c r="M775" s="17"/>
      <c r="N775"/>
      <c r="O775"/>
      <c r="P775"/>
      <c r="Q775"/>
      <c r="R775"/>
      <c r="S775"/>
      <c r="T775"/>
      <c r="U775"/>
    </row>
    <row r="776" spans="12:21" x14ac:dyDescent="0.25">
      <c r="L776"/>
      <c r="M776" s="17"/>
      <c r="N776"/>
      <c r="O776"/>
      <c r="P776"/>
      <c r="Q776"/>
      <c r="R776"/>
      <c r="S776"/>
      <c r="T776"/>
      <c r="U776"/>
    </row>
    <row r="777" spans="12:21" x14ac:dyDescent="0.25">
      <c r="L777"/>
      <c r="M777" s="17"/>
      <c r="N777"/>
      <c r="O777"/>
      <c r="P777"/>
      <c r="Q777"/>
      <c r="R777"/>
      <c r="S777"/>
      <c r="T777"/>
      <c r="U777"/>
    </row>
    <row r="778" spans="12:21" x14ac:dyDescent="0.25">
      <c r="L778"/>
      <c r="M778" s="17"/>
      <c r="N778"/>
      <c r="O778"/>
      <c r="P778"/>
      <c r="Q778"/>
      <c r="R778"/>
      <c r="S778"/>
      <c r="T778"/>
      <c r="U778"/>
    </row>
    <row r="779" spans="12:21" x14ac:dyDescent="0.25">
      <c r="L779"/>
      <c r="M779" s="17"/>
      <c r="N779"/>
      <c r="O779"/>
      <c r="P779"/>
      <c r="Q779"/>
      <c r="R779"/>
      <c r="S779"/>
      <c r="T779"/>
      <c r="U779"/>
    </row>
    <row r="780" spans="12:21" x14ac:dyDescent="0.25">
      <c r="L780"/>
      <c r="M780" s="17"/>
      <c r="N780"/>
      <c r="O780"/>
      <c r="P780"/>
      <c r="Q780"/>
      <c r="R780"/>
      <c r="S780"/>
      <c r="T780"/>
      <c r="U780"/>
    </row>
    <row r="781" spans="12:21" x14ac:dyDescent="0.25">
      <c r="L781"/>
      <c r="M781" s="17"/>
      <c r="N781"/>
      <c r="O781"/>
      <c r="P781"/>
      <c r="Q781"/>
      <c r="R781"/>
      <c r="S781"/>
      <c r="T781"/>
      <c r="U781"/>
    </row>
    <row r="782" spans="12:21" x14ac:dyDescent="0.25">
      <c r="L782"/>
      <c r="M782" s="17"/>
      <c r="N782"/>
      <c r="O782"/>
      <c r="P782"/>
      <c r="Q782"/>
      <c r="R782"/>
      <c r="S782"/>
      <c r="T782"/>
      <c r="U782"/>
    </row>
    <row r="783" spans="12:21" x14ac:dyDescent="0.25">
      <c r="L783"/>
      <c r="M783" s="17"/>
      <c r="N783"/>
      <c r="O783"/>
      <c r="P783"/>
      <c r="Q783"/>
      <c r="R783"/>
      <c r="S783"/>
      <c r="T783"/>
      <c r="U783"/>
    </row>
    <row r="784" spans="12:21" x14ac:dyDescent="0.25">
      <c r="L784"/>
      <c r="M784" s="17"/>
      <c r="N784"/>
      <c r="O784"/>
      <c r="P784"/>
      <c r="Q784"/>
      <c r="R784"/>
      <c r="S784"/>
      <c r="T784"/>
      <c r="U784"/>
    </row>
    <row r="785" spans="12:21" x14ac:dyDescent="0.25">
      <c r="L785"/>
      <c r="M785" s="17"/>
      <c r="N785"/>
      <c r="O785"/>
      <c r="P785"/>
      <c r="Q785"/>
      <c r="R785"/>
      <c r="S785"/>
      <c r="T785"/>
      <c r="U785"/>
    </row>
    <row r="786" spans="12:21" x14ac:dyDescent="0.25">
      <c r="L786"/>
      <c r="M786" s="17"/>
      <c r="N786"/>
      <c r="O786"/>
      <c r="P786"/>
      <c r="Q786"/>
      <c r="R786"/>
      <c r="S786"/>
      <c r="T786"/>
      <c r="U786"/>
    </row>
    <row r="787" spans="12:21" x14ac:dyDescent="0.25">
      <c r="L787"/>
      <c r="M787" s="17"/>
      <c r="N787"/>
      <c r="O787"/>
      <c r="P787"/>
      <c r="Q787"/>
      <c r="R787"/>
      <c r="S787"/>
      <c r="T787"/>
      <c r="U787"/>
    </row>
    <row r="788" spans="12:21" x14ac:dyDescent="0.25">
      <c r="L788"/>
      <c r="M788" s="17"/>
      <c r="N788"/>
      <c r="O788"/>
      <c r="P788"/>
      <c r="Q788"/>
      <c r="R788"/>
      <c r="S788"/>
      <c r="T788"/>
      <c r="U788"/>
    </row>
    <row r="789" spans="12:21" x14ac:dyDescent="0.25">
      <c r="L789"/>
      <c r="M789" s="17"/>
      <c r="N789"/>
      <c r="O789"/>
      <c r="P789"/>
      <c r="Q789"/>
      <c r="R789"/>
      <c r="S789"/>
      <c r="T789"/>
      <c r="U789"/>
    </row>
    <row r="790" spans="12:21" x14ac:dyDescent="0.25">
      <c r="L790"/>
      <c r="M790" s="17"/>
      <c r="N790"/>
      <c r="O790"/>
      <c r="P790"/>
      <c r="Q790"/>
      <c r="R790"/>
      <c r="S790"/>
      <c r="T790"/>
      <c r="U790"/>
    </row>
    <row r="791" spans="12:21" x14ac:dyDescent="0.25">
      <c r="L791"/>
      <c r="M791" s="17"/>
      <c r="N791"/>
      <c r="O791"/>
      <c r="P791"/>
      <c r="Q791"/>
      <c r="R791"/>
      <c r="S791"/>
      <c r="T791"/>
      <c r="U791"/>
    </row>
    <row r="792" spans="12:21" x14ac:dyDescent="0.25">
      <c r="L792"/>
      <c r="M792" s="17"/>
      <c r="N792"/>
      <c r="O792"/>
      <c r="P792"/>
      <c r="Q792"/>
      <c r="R792"/>
      <c r="S792"/>
      <c r="T792"/>
      <c r="U792"/>
    </row>
    <row r="793" spans="12:21" x14ac:dyDescent="0.25">
      <c r="L793"/>
      <c r="M793" s="17"/>
      <c r="N793"/>
      <c r="O793"/>
      <c r="P793"/>
      <c r="Q793"/>
      <c r="R793"/>
      <c r="S793"/>
      <c r="T793"/>
      <c r="U793"/>
    </row>
    <row r="794" spans="12:21" x14ac:dyDescent="0.25">
      <c r="L794"/>
      <c r="M794" s="17"/>
      <c r="N794"/>
      <c r="O794"/>
      <c r="P794"/>
      <c r="Q794"/>
      <c r="R794"/>
      <c r="S794"/>
      <c r="T794"/>
      <c r="U794"/>
    </row>
    <row r="795" spans="12:21" x14ac:dyDescent="0.25">
      <c r="L795"/>
      <c r="M795" s="17"/>
      <c r="N795"/>
      <c r="O795"/>
      <c r="P795"/>
      <c r="Q795"/>
      <c r="R795"/>
      <c r="S795"/>
      <c r="T795"/>
      <c r="U795"/>
    </row>
    <row r="796" spans="12:21" x14ac:dyDescent="0.25">
      <c r="L796"/>
      <c r="M796" s="17"/>
      <c r="N796"/>
      <c r="O796"/>
      <c r="P796"/>
      <c r="Q796"/>
      <c r="R796"/>
      <c r="S796"/>
      <c r="T796"/>
      <c r="U796"/>
    </row>
    <row r="797" spans="12:21" x14ac:dyDescent="0.25">
      <c r="L797"/>
      <c r="M797" s="17"/>
      <c r="N797"/>
      <c r="O797"/>
      <c r="P797"/>
      <c r="Q797"/>
      <c r="R797"/>
      <c r="S797"/>
      <c r="T797"/>
      <c r="U797"/>
    </row>
    <row r="798" spans="12:21" x14ac:dyDescent="0.25">
      <c r="L798"/>
      <c r="M798" s="17"/>
      <c r="N798"/>
      <c r="O798"/>
      <c r="P798"/>
      <c r="Q798"/>
      <c r="R798"/>
      <c r="S798"/>
      <c r="T798"/>
      <c r="U798"/>
    </row>
    <row r="799" spans="12:21" x14ac:dyDescent="0.25">
      <c r="L799"/>
      <c r="M799" s="17"/>
      <c r="N799"/>
      <c r="O799"/>
      <c r="P799"/>
      <c r="Q799"/>
      <c r="R799"/>
      <c r="S799"/>
      <c r="T799"/>
      <c r="U799"/>
    </row>
    <row r="800" spans="12:21" x14ac:dyDescent="0.25">
      <c r="L800"/>
      <c r="M800" s="17"/>
      <c r="N800"/>
      <c r="O800"/>
      <c r="P800"/>
      <c r="Q800"/>
      <c r="R800"/>
      <c r="S800"/>
      <c r="T800"/>
      <c r="U800"/>
    </row>
    <row r="801" spans="12:21" x14ac:dyDescent="0.25">
      <c r="L801"/>
      <c r="M801" s="17"/>
      <c r="N801"/>
      <c r="O801"/>
      <c r="P801"/>
      <c r="Q801"/>
      <c r="R801"/>
      <c r="S801"/>
      <c r="T801"/>
      <c r="U801"/>
    </row>
    <row r="802" spans="12:21" x14ac:dyDescent="0.25">
      <c r="L802"/>
      <c r="M802" s="17"/>
      <c r="N802"/>
      <c r="O802"/>
      <c r="P802"/>
      <c r="Q802"/>
      <c r="R802"/>
      <c r="S802"/>
      <c r="T802"/>
      <c r="U802"/>
    </row>
    <row r="803" spans="12:21" x14ac:dyDescent="0.25">
      <c r="L803"/>
      <c r="M803" s="17"/>
      <c r="N803"/>
      <c r="O803"/>
      <c r="P803"/>
      <c r="Q803"/>
      <c r="R803"/>
      <c r="S803"/>
      <c r="T803"/>
      <c r="U803"/>
    </row>
    <row r="804" spans="12:21" x14ac:dyDescent="0.25">
      <c r="L804"/>
      <c r="M804" s="17"/>
      <c r="N804"/>
      <c r="O804"/>
      <c r="P804"/>
      <c r="Q804"/>
      <c r="R804"/>
      <c r="S804"/>
      <c r="T804"/>
      <c r="U804"/>
    </row>
    <row r="805" spans="12:21" x14ac:dyDescent="0.25">
      <c r="L805"/>
      <c r="M805" s="17"/>
      <c r="N805"/>
      <c r="O805"/>
      <c r="P805"/>
      <c r="Q805"/>
      <c r="R805"/>
      <c r="S805"/>
      <c r="T805"/>
      <c r="U805"/>
    </row>
    <row r="806" spans="12:21" x14ac:dyDescent="0.25">
      <c r="L806"/>
      <c r="M806" s="17"/>
      <c r="N806"/>
      <c r="O806"/>
      <c r="P806"/>
      <c r="Q806"/>
      <c r="R806"/>
      <c r="S806"/>
      <c r="T806"/>
      <c r="U806"/>
    </row>
    <row r="807" spans="12:21" x14ac:dyDescent="0.25">
      <c r="L807"/>
      <c r="M807" s="17"/>
      <c r="N807"/>
      <c r="O807"/>
      <c r="P807"/>
      <c r="Q807"/>
      <c r="R807"/>
      <c r="S807"/>
      <c r="T807"/>
      <c r="U807"/>
    </row>
    <row r="808" spans="12:21" x14ac:dyDescent="0.25">
      <c r="L808"/>
      <c r="M808" s="17"/>
      <c r="N808"/>
      <c r="O808"/>
      <c r="P808"/>
      <c r="Q808"/>
      <c r="R808"/>
      <c r="S808"/>
      <c r="T808"/>
      <c r="U808"/>
    </row>
    <row r="809" spans="12:21" x14ac:dyDescent="0.25">
      <c r="L809"/>
      <c r="M809" s="17"/>
      <c r="N809"/>
      <c r="O809"/>
      <c r="P809"/>
      <c r="Q809"/>
      <c r="R809"/>
      <c r="S809"/>
      <c r="T809"/>
      <c r="U809"/>
    </row>
    <row r="810" spans="12:21" x14ac:dyDescent="0.25">
      <c r="L810"/>
      <c r="M810" s="17"/>
      <c r="N810"/>
      <c r="O810"/>
      <c r="P810"/>
      <c r="Q810"/>
      <c r="R810"/>
      <c r="S810"/>
      <c r="T810"/>
      <c r="U810"/>
    </row>
    <row r="811" spans="12:21" x14ac:dyDescent="0.25">
      <c r="L811"/>
      <c r="M811" s="17"/>
      <c r="N811"/>
      <c r="O811"/>
      <c r="P811"/>
      <c r="Q811"/>
      <c r="R811"/>
      <c r="S811"/>
      <c r="T811"/>
      <c r="U811"/>
    </row>
    <row r="812" spans="12:21" x14ac:dyDescent="0.25">
      <c r="L812"/>
      <c r="M812" s="17"/>
      <c r="N812"/>
      <c r="O812"/>
      <c r="P812"/>
      <c r="Q812"/>
      <c r="R812"/>
      <c r="S812"/>
      <c r="T812"/>
      <c r="U812"/>
    </row>
    <row r="813" spans="12:21" x14ac:dyDescent="0.25">
      <c r="L813"/>
      <c r="M813" s="17"/>
      <c r="N813"/>
      <c r="O813"/>
      <c r="P813"/>
      <c r="Q813"/>
      <c r="R813"/>
      <c r="S813"/>
      <c r="T813"/>
      <c r="U813"/>
    </row>
    <row r="814" spans="12:21" x14ac:dyDescent="0.25">
      <c r="L814"/>
      <c r="M814" s="17"/>
      <c r="N814"/>
      <c r="O814"/>
      <c r="P814"/>
      <c r="Q814"/>
      <c r="R814"/>
      <c r="S814"/>
      <c r="T814"/>
      <c r="U814"/>
    </row>
    <row r="815" spans="12:21" x14ac:dyDescent="0.25">
      <c r="L815"/>
      <c r="M815" s="17"/>
      <c r="N815"/>
      <c r="O815"/>
      <c r="P815"/>
      <c r="Q815"/>
      <c r="R815"/>
      <c r="S815"/>
      <c r="T815"/>
      <c r="U815"/>
    </row>
    <row r="816" spans="12:21" x14ac:dyDescent="0.25">
      <c r="L816"/>
      <c r="M816" s="17"/>
      <c r="N816"/>
      <c r="O816"/>
      <c r="P816"/>
      <c r="Q816"/>
      <c r="R816"/>
      <c r="S816"/>
      <c r="T816"/>
      <c r="U816"/>
    </row>
    <row r="817" spans="12:21" x14ac:dyDescent="0.25">
      <c r="L817"/>
      <c r="M817" s="17"/>
      <c r="N817"/>
      <c r="O817"/>
      <c r="P817"/>
      <c r="Q817"/>
      <c r="R817"/>
      <c r="S817"/>
      <c r="T817"/>
      <c r="U817"/>
    </row>
    <row r="818" spans="12:21" x14ac:dyDescent="0.25">
      <c r="L818"/>
      <c r="M818" s="17"/>
      <c r="N818"/>
      <c r="O818"/>
      <c r="P818"/>
      <c r="Q818"/>
      <c r="R818"/>
      <c r="S818"/>
      <c r="T818"/>
      <c r="U818"/>
    </row>
    <row r="819" spans="12:21" x14ac:dyDescent="0.25">
      <c r="L819"/>
      <c r="M819" s="17"/>
      <c r="N819"/>
      <c r="O819"/>
      <c r="P819"/>
      <c r="Q819"/>
      <c r="R819"/>
      <c r="S819"/>
      <c r="T819"/>
      <c r="U819"/>
    </row>
    <row r="820" spans="12:21" x14ac:dyDescent="0.25">
      <c r="L820"/>
      <c r="M820" s="17"/>
      <c r="N820"/>
      <c r="O820"/>
      <c r="P820"/>
      <c r="Q820"/>
      <c r="R820"/>
      <c r="S820"/>
      <c r="T820"/>
      <c r="U820"/>
    </row>
    <row r="821" spans="12:21" x14ac:dyDescent="0.25">
      <c r="L821"/>
      <c r="M821" s="17"/>
      <c r="N821"/>
      <c r="O821"/>
      <c r="P821"/>
      <c r="Q821"/>
      <c r="R821"/>
      <c r="S821"/>
      <c r="T821"/>
      <c r="U821"/>
    </row>
    <row r="822" spans="12:21" x14ac:dyDescent="0.25">
      <c r="L822"/>
      <c r="M822" s="17"/>
      <c r="N822"/>
      <c r="O822"/>
      <c r="P822"/>
      <c r="Q822"/>
      <c r="R822"/>
      <c r="S822"/>
      <c r="T822"/>
      <c r="U822"/>
    </row>
    <row r="823" spans="12:21" x14ac:dyDescent="0.25">
      <c r="L823"/>
      <c r="M823" s="17"/>
      <c r="N823"/>
      <c r="O823"/>
      <c r="P823"/>
      <c r="Q823"/>
      <c r="R823"/>
      <c r="S823"/>
      <c r="T823"/>
      <c r="U823"/>
    </row>
    <row r="824" spans="12:21" x14ac:dyDescent="0.25">
      <c r="L824"/>
      <c r="M824" s="17"/>
      <c r="N824"/>
      <c r="O824"/>
      <c r="P824"/>
      <c r="Q824"/>
      <c r="R824"/>
      <c r="S824"/>
      <c r="T824"/>
      <c r="U824"/>
    </row>
    <row r="825" spans="12:21" x14ac:dyDescent="0.25">
      <c r="L825"/>
      <c r="M825" s="17"/>
      <c r="N825"/>
      <c r="O825"/>
      <c r="P825"/>
      <c r="Q825"/>
      <c r="R825"/>
      <c r="S825"/>
      <c r="T825"/>
      <c r="U825"/>
    </row>
    <row r="826" spans="12:21" x14ac:dyDescent="0.25">
      <c r="L826"/>
      <c r="M826" s="17"/>
      <c r="N826"/>
      <c r="O826"/>
      <c r="P826"/>
      <c r="Q826"/>
      <c r="R826"/>
      <c r="S826"/>
      <c r="T826"/>
      <c r="U826"/>
    </row>
    <row r="827" spans="12:21" x14ac:dyDescent="0.25">
      <c r="L827"/>
      <c r="M827" s="17"/>
      <c r="N827"/>
      <c r="O827"/>
      <c r="P827"/>
      <c r="Q827"/>
      <c r="R827"/>
      <c r="S827"/>
      <c r="T827"/>
      <c r="U827"/>
    </row>
    <row r="828" spans="12:21" x14ac:dyDescent="0.25">
      <c r="L828"/>
      <c r="M828" s="17"/>
      <c r="N828"/>
      <c r="O828"/>
      <c r="P828"/>
      <c r="Q828"/>
      <c r="R828"/>
      <c r="S828"/>
      <c r="T828"/>
      <c r="U828"/>
    </row>
    <row r="829" spans="12:21" x14ac:dyDescent="0.25">
      <c r="L829"/>
      <c r="M829" s="17"/>
      <c r="N829"/>
      <c r="O829"/>
      <c r="P829"/>
      <c r="Q829"/>
      <c r="R829"/>
      <c r="S829"/>
      <c r="T829"/>
      <c r="U829"/>
    </row>
    <row r="830" spans="12:21" x14ac:dyDescent="0.25">
      <c r="L830"/>
      <c r="M830" s="17"/>
      <c r="N830"/>
      <c r="O830"/>
      <c r="P830"/>
      <c r="Q830"/>
      <c r="R830"/>
      <c r="S830"/>
      <c r="T830"/>
      <c r="U830"/>
    </row>
    <row r="831" spans="12:21" x14ac:dyDescent="0.25">
      <c r="L831"/>
      <c r="M831" s="17"/>
      <c r="N831"/>
      <c r="O831"/>
      <c r="P831"/>
      <c r="Q831"/>
      <c r="R831"/>
      <c r="S831"/>
      <c r="T831"/>
      <c r="U831"/>
    </row>
    <row r="832" spans="12:21" x14ac:dyDescent="0.25">
      <c r="L832"/>
      <c r="M832" s="17"/>
      <c r="N832"/>
      <c r="O832"/>
      <c r="P832"/>
      <c r="Q832"/>
      <c r="R832"/>
      <c r="S832"/>
      <c r="T832"/>
      <c r="U832"/>
    </row>
    <row r="833" spans="12:21" x14ac:dyDescent="0.25">
      <c r="L833"/>
      <c r="M833" s="17"/>
      <c r="N833"/>
      <c r="O833"/>
      <c r="P833"/>
      <c r="Q833"/>
      <c r="R833"/>
      <c r="S833"/>
      <c r="T833"/>
      <c r="U833"/>
    </row>
    <row r="834" spans="12:21" x14ac:dyDescent="0.25">
      <c r="L834"/>
      <c r="M834" s="17"/>
      <c r="N834"/>
      <c r="O834"/>
      <c r="P834"/>
      <c r="Q834"/>
      <c r="R834"/>
      <c r="S834"/>
      <c r="T834"/>
      <c r="U834"/>
    </row>
    <row r="835" spans="12:21" x14ac:dyDescent="0.25">
      <c r="L835"/>
      <c r="M835" s="17"/>
      <c r="N835"/>
      <c r="O835"/>
      <c r="P835"/>
      <c r="Q835"/>
      <c r="R835"/>
      <c r="S835"/>
      <c r="T835"/>
      <c r="U835"/>
    </row>
    <row r="836" spans="12:21" x14ac:dyDescent="0.25">
      <c r="L836"/>
      <c r="M836" s="17"/>
      <c r="N836"/>
      <c r="O836"/>
      <c r="P836"/>
      <c r="Q836"/>
      <c r="R836"/>
      <c r="S836"/>
      <c r="T836"/>
      <c r="U836"/>
    </row>
    <row r="837" spans="12:21" x14ac:dyDescent="0.25">
      <c r="L837"/>
      <c r="M837" s="17"/>
      <c r="N837"/>
      <c r="O837"/>
      <c r="P837"/>
      <c r="Q837"/>
      <c r="R837"/>
      <c r="S837"/>
      <c r="T837"/>
      <c r="U837"/>
    </row>
    <row r="838" spans="12:21" x14ac:dyDescent="0.25">
      <c r="L838"/>
      <c r="M838" s="17"/>
      <c r="N838"/>
      <c r="O838"/>
      <c r="P838"/>
      <c r="Q838"/>
      <c r="R838"/>
      <c r="S838"/>
      <c r="T838"/>
      <c r="U838"/>
    </row>
    <row r="839" spans="12:21" x14ac:dyDescent="0.25">
      <c r="L839"/>
      <c r="M839" s="17"/>
      <c r="N839"/>
      <c r="O839"/>
      <c r="P839"/>
      <c r="Q839"/>
      <c r="R839"/>
      <c r="S839"/>
      <c r="T839"/>
      <c r="U839"/>
    </row>
    <row r="840" spans="12:21" x14ac:dyDescent="0.25">
      <c r="L840"/>
      <c r="M840" s="17"/>
      <c r="N840"/>
      <c r="O840"/>
      <c r="P840"/>
      <c r="Q840"/>
      <c r="R840"/>
      <c r="S840"/>
      <c r="T840"/>
      <c r="U840"/>
    </row>
    <row r="841" spans="12:21" x14ac:dyDescent="0.25">
      <c r="L841"/>
      <c r="M841" s="17"/>
      <c r="N841"/>
      <c r="O841"/>
      <c r="P841"/>
      <c r="Q841"/>
      <c r="R841"/>
      <c r="S841"/>
      <c r="T841"/>
      <c r="U841"/>
    </row>
    <row r="842" spans="12:21" x14ac:dyDescent="0.25">
      <c r="L842"/>
      <c r="M842" s="17"/>
      <c r="N842"/>
      <c r="O842"/>
      <c r="P842"/>
      <c r="Q842"/>
      <c r="R842"/>
      <c r="S842"/>
      <c r="T842"/>
      <c r="U842"/>
    </row>
    <row r="843" spans="12:21" x14ac:dyDescent="0.25">
      <c r="L843"/>
      <c r="M843" s="17"/>
      <c r="N843"/>
      <c r="O843"/>
      <c r="P843"/>
      <c r="Q843"/>
      <c r="R843"/>
      <c r="S843"/>
      <c r="T843"/>
      <c r="U843"/>
    </row>
    <row r="844" spans="12:21" x14ac:dyDescent="0.25">
      <c r="L844"/>
      <c r="M844" s="17"/>
      <c r="N844"/>
      <c r="O844"/>
      <c r="P844"/>
      <c r="Q844"/>
      <c r="R844"/>
      <c r="S844"/>
      <c r="T844"/>
      <c r="U844"/>
    </row>
    <row r="845" spans="12:21" x14ac:dyDescent="0.25">
      <c r="L845"/>
      <c r="M845" s="17"/>
      <c r="N845"/>
      <c r="O845"/>
      <c r="P845"/>
      <c r="Q845"/>
      <c r="R845"/>
      <c r="S845"/>
      <c r="T845"/>
      <c r="U845"/>
    </row>
    <row r="846" spans="12:21" x14ac:dyDescent="0.25">
      <c r="L846"/>
      <c r="M846" s="17"/>
      <c r="N846"/>
      <c r="O846"/>
      <c r="P846"/>
      <c r="Q846"/>
      <c r="R846"/>
      <c r="S846"/>
      <c r="T846"/>
      <c r="U846"/>
    </row>
    <row r="847" spans="12:21" x14ac:dyDescent="0.25">
      <c r="L847"/>
      <c r="M847" s="17"/>
      <c r="N847"/>
      <c r="O847"/>
      <c r="P847"/>
      <c r="Q847"/>
      <c r="R847"/>
      <c r="S847"/>
      <c r="T847"/>
      <c r="U847"/>
    </row>
    <row r="848" spans="12:21" x14ac:dyDescent="0.25">
      <c r="L848"/>
      <c r="M848" s="17"/>
      <c r="N848"/>
      <c r="O848"/>
      <c r="P848"/>
      <c r="Q848"/>
      <c r="R848"/>
      <c r="S848"/>
      <c r="T848"/>
      <c r="U848"/>
    </row>
    <row r="849" spans="12:21" x14ac:dyDescent="0.25">
      <c r="L849"/>
      <c r="M849" s="17"/>
      <c r="N849"/>
      <c r="O849"/>
      <c r="P849"/>
      <c r="Q849"/>
      <c r="R849"/>
      <c r="S849"/>
      <c r="T849"/>
      <c r="U849"/>
    </row>
    <row r="850" spans="12:21" x14ac:dyDescent="0.25">
      <c r="L850"/>
      <c r="M850" s="17"/>
      <c r="N850"/>
      <c r="O850"/>
      <c r="P850"/>
      <c r="Q850"/>
      <c r="R850"/>
      <c r="S850"/>
      <c r="T850"/>
      <c r="U850"/>
    </row>
    <row r="851" spans="12:21" x14ac:dyDescent="0.25">
      <c r="L851"/>
      <c r="M851" s="17"/>
      <c r="N851"/>
      <c r="O851"/>
      <c r="P851"/>
      <c r="Q851"/>
      <c r="R851"/>
      <c r="S851"/>
      <c r="T851"/>
      <c r="U851"/>
    </row>
    <row r="852" spans="12:21" x14ac:dyDescent="0.25">
      <c r="L852"/>
      <c r="M852" s="17"/>
      <c r="N852"/>
      <c r="O852"/>
      <c r="P852"/>
      <c r="Q852"/>
      <c r="R852"/>
      <c r="S852"/>
      <c r="T852"/>
      <c r="U852"/>
    </row>
    <row r="853" spans="12:21" x14ac:dyDescent="0.25">
      <c r="L853"/>
      <c r="M853" s="17"/>
      <c r="N853"/>
      <c r="O853"/>
      <c r="P853"/>
      <c r="Q853"/>
      <c r="R853"/>
      <c r="S853"/>
      <c r="T853"/>
      <c r="U853"/>
    </row>
    <row r="854" spans="12:21" x14ac:dyDescent="0.25">
      <c r="L854"/>
      <c r="M854" s="17"/>
      <c r="N854"/>
      <c r="O854"/>
      <c r="P854"/>
      <c r="Q854"/>
      <c r="R854"/>
      <c r="S854"/>
      <c r="T854"/>
      <c r="U854"/>
    </row>
    <row r="855" spans="12:21" x14ac:dyDescent="0.25">
      <c r="L855"/>
      <c r="M855" s="17"/>
      <c r="N855"/>
      <c r="O855"/>
      <c r="P855"/>
      <c r="Q855"/>
      <c r="R855"/>
      <c r="S855"/>
      <c r="T855"/>
      <c r="U855"/>
    </row>
    <row r="856" spans="12:21" x14ac:dyDescent="0.25">
      <c r="L856"/>
      <c r="M856" s="17"/>
      <c r="N856"/>
      <c r="O856"/>
      <c r="P856"/>
      <c r="Q856"/>
      <c r="R856"/>
      <c r="S856"/>
      <c r="T856"/>
      <c r="U856"/>
    </row>
    <row r="857" spans="12:21" x14ac:dyDescent="0.25">
      <c r="L857"/>
      <c r="M857" s="17"/>
      <c r="N857"/>
      <c r="O857"/>
      <c r="P857"/>
      <c r="Q857"/>
      <c r="R857"/>
      <c r="S857"/>
      <c r="T857"/>
      <c r="U857"/>
    </row>
    <row r="858" spans="12:21" x14ac:dyDescent="0.25">
      <c r="L858"/>
      <c r="M858" s="17"/>
      <c r="N858"/>
      <c r="O858"/>
      <c r="P858"/>
      <c r="Q858"/>
      <c r="R858"/>
      <c r="S858"/>
      <c r="T858"/>
      <c r="U858"/>
    </row>
    <row r="859" spans="12:21" x14ac:dyDescent="0.25">
      <c r="L859"/>
      <c r="M859" s="17"/>
      <c r="N859"/>
      <c r="O859"/>
      <c r="P859"/>
      <c r="Q859"/>
      <c r="R859"/>
      <c r="S859"/>
      <c r="T859"/>
      <c r="U859"/>
    </row>
    <row r="860" spans="12:21" x14ac:dyDescent="0.25">
      <c r="L860"/>
      <c r="M860" s="17"/>
      <c r="N860"/>
      <c r="O860"/>
      <c r="P860"/>
      <c r="Q860"/>
      <c r="R860"/>
      <c r="S860"/>
      <c r="T860"/>
      <c r="U860"/>
    </row>
    <row r="861" spans="12:21" x14ac:dyDescent="0.25">
      <c r="L861"/>
      <c r="M861" s="17"/>
      <c r="N861"/>
      <c r="O861"/>
      <c r="P861"/>
      <c r="Q861"/>
      <c r="R861"/>
      <c r="S861"/>
      <c r="T861"/>
      <c r="U861"/>
    </row>
    <row r="862" spans="12:21" x14ac:dyDescent="0.25">
      <c r="L862"/>
      <c r="M862" s="17"/>
      <c r="N862"/>
      <c r="O862"/>
      <c r="P862"/>
      <c r="Q862"/>
      <c r="R862"/>
      <c r="S862"/>
      <c r="T862"/>
      <c r="U862"/>
    </row>
    <row r="863" spans="12:21" x14ac:dyDescent="0.25">
      <c r="L863"/>
      <c r="M863" s="17"/>
      <c r="N863"/>
      <c r="O863"/>
      <c r="P863"/>
      <c r="Q863"/>
      <c r="R863"/>
      <c r="S863"/>
      <c r="T863"/>
      <c r="U863"/>
    </row>
    <row r="864" spans="12:21" x14ac:dyDescent="0.25">
      <c r="L864"/>
      <c r="M864" s="17"/>
      <c r="N864"/>
      <c r="O864"/>
      <c r="P864"/>
      <c r="Q864"/>
      <c r="R864"/>
      <c r="S864"/>
      <c r="T864"/>
      <c r="U864"/>
    </row>
    <row r="865" spans="12:21" x14ac:dyDescent="0.25">
      <c r="L865"/>
      <c r="M865" s="17"/>
      <c r="N865"/>
      <c r="O865"/>
      <c r="P865"/>
      <c r="Q865"/>
      <c r="R865"/>
      <c r="S865"/>
      <c r="T865"/>
      <c r="U865"/>
    </row>
    <row r="866" spans="12:21" x14ac:dyDescent="0.25">
      <c r="L866"/>
      <c r="M866" s="17"/>
      <c r="N866"/>
      <c r="O866"/>
      <c r="P866"/>
      <c r="Q866"/>
      <c r="R866"/>
      <c r="S866"/>
      <c r="T866"/>
      <c r="U866"/>
    </row>
    <row r="867" spans="12:21" x14ac:dyDescent="0.25">
      <c r="L867"/>
      <c r="M867" s="17"/>
      <c r="N867"/>
      <c r="O867"/>
      <c r="P867"/>
      <c r="Q867"/>
      <c r="R867"/>
      <c r="S867"/>
      <c r="T867"/>
      <c r="U867"/>
    </row>
    <row r="868" spans="12:21" x14ac:dyDescent="0.25">
      <c r="L868"/>
      <c r="M868" s="17"/>
      <c r="N868"/>
      <c r="O868"/>
      <c r="P868"/>
      <c r="Q868"/>
      <c r="R868"/>
      <c r="S868"/>
      <c r="T868"/>
      <c r="U868"/>
    </row>
    <row r="869" spans="12:21" x14ac:dyDescent="0.25">
      <c r="L869"/>
      <c r="M869" s="17"/>
      <c r="N869"/>
      <c r="O869"/>
      <c r="P869"/>
      <c r="Q869"/>
      <c r="R869"/>
      <c r="S869"/>
      <c r="T869"/>
      <c r="U869"/>
    </row>
    <row r="870" spans="12:21" x14ac:dyDescent="0.25">
      <c r="L870"/>
      <c r="M870" s="17"/>
      <c r="N870"/>
      <c r="O870"/>
      <c r="P870"/>
      <c r="Q870"/>
      <c r="R870"/>
      <c r="S870"/>
      <c r="T870"/>
      <c r="U870"/>
    </row>
    <row r="871" spans="12:21" x14ac:dyDescent="0.25">
      <c r="L871"/>
      <c r="M871" s="17"/>
      <c r="N871"/>
      <c r="O871"/>
      <c r="P871"/>
      <c r="Q871"/>
      <c r="R871"/>
      <c r="S871"/>
      <c r="T871"/>
      <c r="U871"/>
    </row>
    <row r="872" spans="12:21" x14ac:dyDescent="0.25">
      <c r="L872"/>
      <c r="M872" s="17"/>
      <c r="N872"/>
      <c r="O872"/>
      <c r="P872"/>
      <c r="Q872"/>
      <c r="R872"/>
      <c r="S872"/>
      <c r="T872"/>
      <c r="U872"/>
    </row>
    <row r="873" spans="12:21" x14ac:dyDescent="0.25">
      <c r="L873"/>
      <c r="M873" s="17"/>
      <c r="N873"/>
      <c r="O873"/>
      <c r="P873"/>
      <c r="Q873"/>
      <c r="R873"/>
      <c r="S873"/>
      <c r="T873"/>
      <c r="U873"/>
    </row>
    <row r="874" spans="12:21" x14ac:dyDescent="0.25">
      <c r="L874"/>
      <c r="M874" s="17"/>
      <c r="N874"/>
      <c r="O874"/>
      <c r="P874"/>
      <c r="Q874"/>
      <c r="R874"/>
      <c r="S874"/>
      <c r="T874"/>
      <c r="U874"/>
    </row>
    <row r="875" spans="12:21" x14ac:dyDescent="0.25">
      <c r="L875"/>
      <c r="M875" s="17"/>
      <c r="N875"/>
      <c r="O875"/>
      <c r="P875"/>
      <c r="Q875"/>
      <c r="R875"/>
      <c r="S875"/>
      <c r="T875"/>
      <c r="U875"/>
    </row>
    <row r="876" spans="12:21" x14ac:dyDescent="0.25">
      <c r="L876"/>
      <c r="M876" s="17"/>
      <c r="N876"/>
      <c r="O876"/>
      <c r="P876"/>
      <c r="Q876"/>
      <c r="R876"/>
      <c r="S876"/>
      <c r="T876"/>
      <c r="U876"/>
    </row>
    <row r="877" spans="12:21" x14ac:dyDescent="0.25">
      <c r="L877"/>
      <c r="M877" s="17"/>
      <c r="N877"/>
      <c r="O877"/>
      <c r="P877"/>
      <c r="Q877"/>
      <c r="R877"/>
      <c r="S877"/>
      <c r="T877"/>
      <c r="U877"/>
    </row>
    <row r="878" spans="12:21" x14ac:dyDescent="0.25">
      <c r="L878"/>
      <c r="M878" s="17"/>
      <c r="N878"/>
      <c r="O878"/>
      <c r="P878"/>
      <c r="Q878"/>
      <c r="R878"/>
      <c r="S878"/>
      <c r="T878"/>
      <c r="U878"/>
    </row>
    <row r="879" spans="12:21" x14ac:dyDescent="0.25">
      <c r="L879"/>
      <c r="M879" s="17"/>
      <c r="N879"/>
      <c r="O879"/>
      <c r="P879"/>
      <c r="Q879"/>
      <c r="R879"/>
      <c r="S879"/>
      <c r="T879"/>
      <c r="U879"/>
    </row>
    <row r="880" spans="12:21" x14ac:dyDescent="0.25">
      <c r="L880"/>
      <c r="M880" s="17"/>
      <c r="N880"/>
      <c r="O880"/>
      <c r="P880"/>
      <c r="Q880"/>
      <c r="R880"/>
      <c r="S880"/>
      <c r="T880"/>
      <c r="U880"/>
    </row>
    <row r="881" spans="12:21" x14ac:dyDescent="0.25">
      <c r="L881"/>
      <c r="M881" s="17"/>
      <c r="N881"/>
      <c r="O881"/>
      <c r="P881"/>
      <c r="Q881"/>
      <c r="R881"/>
      <c r="S881"/>
      <c r="T881"/>
      <c r="U881"/>
    </row>
    <row r="882" spans="12:21" x14ac:dyDescent="0.25">
      <c r="L882"/>
      <c r="M882" s="17"/>
      <c r="N882"/>
      <c r="O882"/>
      <c r="P882"/>
      <c r="Q882"/>
      <c r="R882"/>
      <c r="S882"/>
      <c r="T882"/>
      <c r="U882"/>
    </row>
    <row r="883" spans="12:21" x14ac:dyDescent="0.25">
      <c r="L883"/>
      <c r="M883" s="17"/>
      <c r="N883"/>
      <c r="O883"/>
      <c r="P883"/>
      <c r="Q883"/>
      <c r="R883"/>
      <c r="S883"/>
      <c r="T883"/>
      <c r="U883"/>
    </row>
    <row r="884" spans="12:21" x14ac:dyDescent="0.25">
      <c r="L884"/>
      <c r="M884" s="17"/>
      <c r="N884"/>
      <c r="O884"/>
      <c r="P884"/>
      <c r="Q884"/>
      <c r="R884"/>
      <c r="S884"/>
      <c r="T884"/>
      <c r="U884"/>
    </row>
    <row r="885" spans="12:21" x14ac:dyDescent="0.25">
      <c r="L885"/>
      <c r="M885" s="17"/>
      <c r="N885"/>
      <c r="O885"/>
      <c r="P885"/>
      <c r="Q885"/>
      <c r="R885"/>
      <c r="S885"/>
      <c r="T885"/>
      <c r="U885"/>
    </row>
    <row r="886" spans="12:21" x14ac:dyDescent="0.25">
      <c r="L886"/>
      <c r="M886" s="17"/>
      <c r="N886"/>
      <c r="O886"/>
      <c r="P886"/>
      <c r="Q886"/>
      <c r="R886"/>
      <c r="S886"/>
      <c r="T886"/>
      <c r="U886"/>
    </row>
    <row r="887" spans="12:21" x14ac:dyDescent="0.25">
      <c r="L887"/>
      <c r="M887" s="17"/>
      <c r="N887"/>
      <c r="O887"/>
      <c r="P887"/>
      <c r="Q887"/>
      <c r="R887"/>
      <c r="S887"/>
      <c r="T887"/>
      <c r="U887"/>
    </row>
    <row r="888" spans="12:21" x14ac:dyDescent="0.25">
      <c r="L888"/>
      <c r="M888" s="17"/>
      <c r="N888"/>
      <c r="O888"/>
      <c r="P888"/>
      <c r="Q888"/>
      <c r="R888"/>
      <c r="S888"/>
      <c r="T888"/>
      <c r="U888"/>
    </row>
    <row r="889" spans="12:21" x14ac:dyDescent="0.25">
      <c r="L889"/>
      <c r="M889" s="17"/>
      <c r="N889"/>
      <c r="O889"/>
      <c r="P889"/>
      <c r="Q889"/>
      <c r="R889"/>
      <c r="S889"/>
      <c r="T889"/>
      <c r="U889"/>
    </row>
    <row r="890" spans="12:21" x14ac:dyDescent="0.25">
      <c r="L890"/>
      <c r="M890" s="17"/>
      <c r="N890"/>
      <c r="O890"/>
      <c r="P890"/>
      <c r="Q890"/>
      <c r="R890"/>
      <c r="S890"/>
      <c r="T890"/>
      <c r="U890"/>
    </row>
    <row r="891" spans="12:21" x14ac:dyDescent="0.25">
      <c r="L891"/>
      <c r="M891" s="17"/>
      <c r="N891"/>
      <c r="O891"/>
      <c r="P891"/>
      <c r="Q891"/>
      <c r="R891"/>
      <c r="S891"/>
      <c r="T891"/>
      <c r="U891"/>
    </row>
    <row r="892" spans="12:21" x14ac:dyDescent="0.25">
      <c r="L892"/>
      <c r="M892" s="17"/>
      <c r="N892"/>
      <c r="O892"/>
      <c r="P892"/>
      <c r="Q892"/>
      <c r="R892"/>
      <c r="S892"/>
      <c r="T892"/>
      <c r="U892"/>
    </row>
    <row r="893" spans="12:21" x14ac:dyDescent="0.25">
      <c r="L893"/>
      <c r="M893" s="17"/>
      <c r="N893"/>
      <c r="O893"/>
      <c r="P893"/>
      <c r="Q893"/>
      <c r="R893"/>
      <c r="S893"/>
      <c r="T893"/>
      <c r="U893"/>
    </row>
    <row r="894" spans="12:21" x14ac:dyDescent="0.25">
      <c r="L894"/>
      <c r="M894" s="17"/>
      <c r="N894"/>
      <c r="O894"/>
      <c r="P894"/>
      <c r="Q894"/>
      <c r="R894"/>
      <c r="S894"/>
      <c r="T894"/>
      <c r="U894"/>
    </row>
    <row r="895" spans="12:21" x14ac:dyDescent="0.25">
      <c r="L895"/>
      <c r="M895" s="17"/>
      <c r="N895"/>
      <c r="O895"/>
      <c r="P895"/>
      <c r="Q895"/>
      <c r="R895"/>
      <c r="S895"/>
      <c r="T895"/>
      <c r="U895"/>
    </row>
    <row r="896" spans="12:21" x14ac:dyDescent="0.25">
      <c r="L896"/>
      <c r="M896" s="17"/>
      <c r="N896"/>
      <c r="O896"/>
      <c r="P896"/>
      <c r="Q896"/>
      <c r="R896"/>
      <c r="S896"/>
      <c r="T896"/>
      <c r="U896"/>
    </row>
    <row r="897" spans="12:21" x14ac:dyDescent="0.25">
      <c r="L897"/>
      <c r="M897" s="17"/>
      <c r="N897"/>
      <c r="O897"/>
      <c r="P897"/>
      <c r="Q897"/>
      <c r="R897"/>
      <c r="S897"/>
      <c r="T897"/>
      <c r="U897"/>
    </row>
    <row r="898" spans="12:21" x14ac:dyDescent="0.25">
      <c r="L898"/>
      <c r="M898" s="17"/>
      <c r="N898"/>
      <c r="O898"/>
      <c r="P898"/>
      <c r="Q898"/>
      <c r="R898"/>
      <c r="S898"/>
      <c r="T898"/>
      <c r="U898"/>
    </row>
    <row r="899" spans="12:21" x14ac:dyDescent="0.25">
      <c r="L899"/>
      <c r="M899" s="17"/>
      <c r="N899"/>
      <c r="O899"/>
      <c r="P899"/>
      <c r="Q899"/>
      <c r="R899"/>
      <c r="S899"/>
      <c r="T899"/>
      <c r="U899"/>
    </row>
    <row r="900" spans="12:21" x14ac:dyDescent="0.25">
      <c r="L900"/>
      <c r="M900" s="17"/>
      <c r="N900"/>
      <c r="O900"/>
      <c r="P900"/>
      <c r="Q900"/>
      <c r="R900"/>
      <c r="S900"/>
      <c r="T900"/>
      <c r="U900"/>
    </row>
    <row r="901" spans="12:21" x14ac:dyDescent="0.25">
      <c r="L901"/>
      <c r="M901" s="17"/>
      <c r="N901"/>
      <c r="O901"/>
      <c r="P901"/>
      <c r="Q901"/>
      <c r="R901"/>
      <c r="S901"/>
      <c r="T901"/>
      <c r="U901"/>
    </row>
    <row r="902" spans="12:21" x14ac:dyDescent="0.25">
      <c r="L902"/>
      <c r="M902" s="17"/>
      <c r="N902"/>
      <c r="O902"/>
      <c r="P902"/>
      <c r="Q902"/>
      <c r="R902"/>
      <c r="S902"/>
      <c r="T902"/>
      <c r="U902"/>
    </row>
    <row r="903" spans="12:21" x14ac:dyDescent="0.25">
      <c r="L903"/>
      <c r="M903" s="17"/>
      <c r="N903"/>
      <c r="O903"/>
      <c r="P903"/>
      <c r="Q903"/>
      <c r="R903"/>
      <c r="S903"/>
      <c r="T903"/>
      <c r="U903"/>
    </row>
    <row r="904" spans="12:21" x14ac:dyDescent="0.25">
      <c r="L904"/>
      <c r="M904" s="17"/>
      <c r="N904"/>
      <c r="O904"/>
      <c r="P904"/>
      <c r="Q904"/>
      <c r="R904"/>
      <c r="S904"/>
      <c r="T904"/>
      <c r="U904"/>
    </row>
    <row r="905" spans="12:21" x14ac:dyDescent="0.25">
      <c r="L905"/>
      <c r="M905" s="17"/>
      <c r="N905"/>
      <c r="O905"/>
      <c r="P905"/>
      <c r="Q905"/>
      <c r="R905"/>
      <c r="S905"/>
      <c r="T905"/>
      <c r="U905"/>
    </row>
    <row r="906" spans="12:21" x14ac:dyDescent="0.25">
      <c r="L906"/>
      <c r="M906" s="17"/>
      <c r="N906"/>
      <c r="O906"/>
      <c r="P906"/>
      <c r="Q906"/>
      <c r="R906"/>
      <c r="S906"/>
      <c r="T906"/>
      <c r="U906"/>
    </row>
    <row r="907" spans="12:21" x14ac:dyDescent="0.25">
      <c r="L907"/>
      <c r="M907" s="17"/>
      <c r="N907"/>
      <c r="O907"/>
      <c r="P907"/>
      <c r="Q907"/>
      <c r="R907"/>
      <c r="S907"/>
      <c r="T907"/>
      <c r="U907"/>
    </row>
    <row r="908" spans="12:21" x14ac:dyDescent="0.25">
      <c r="L908"/>
      <c r="M908" s="17"/>
      <c r="N908"/>
      <c r="O908"/>
      <c r="P908"/>
      <c r="Q908"/>
      <c r="R908"/>
      <c r="S908"/>
      <c r="T908"/>
      <c r="U908"/>
    </row>
    <row r="909" spans="12:21" x14ac:dyDescent="0.25">
      <c r="L909"/>
      <c r="M909" s="17"/>
      <c r="N909"/>
      <c r="O909"/>
      <c r="P909"/>
      <c r="Q909"/>
      <c r="R909"/>
      <c r="S909"/>
      <c r="T909"/>
      <c r="U909"/>
    </row>
    <row r="910" spans="12:21" x14ac:dyDescent="0.25">
      <c r="L910"/>
      <c r="M910" s="17"/>
      <c r="N910"/>
      <c r="O910"/>
      <c r="P910"/>
      <c r="Q910"/>
      <c r="R910"/>
      <c r="S910"/>
      <c r="T910"/>
      <c r="U910"/>
    </row>
    <row r="911" spans="12:21" x14ac:dyDescent="0.25">
      <c r="L911"/>
      <c r="M911" s="17"/>
      <c r="N911"/>
      <c r="O911"/>
      <c r="P911"/>
      <c r="Q911"/>
      <c r="R911"/>
      <c r="S911"/>
      <c r="T911"/>
      <c r="U911"/>
    </row>
    <row r="912" spans="12:21" x14ac:dyDescent="0.25">
      <c r="L912"/>
      <c r="M912" s="17"/>
      <c r="N912"/>
      <c r="O912"/>
      <c r="P912"/>
      <c r="Q912"/>
      <c r="R912"/>
      <c r="S912"/>
      <c r="T912"/>
      <c r="U912"/>
    </row>
    <row r="913" spans="12:21" x14ac:dyDescent="0.25">
      <c r="L913"/>
      <c r="M913" s="17"/>
      <c r="N913"/>
      <c r="O913"/>
      <c r="P913"/>
      <c r="Q913"/>
      <c r="R913"/>
      <c r="S913"/>
      <c r="T913"/>
      <c r="U913"/>
    </row>
    <row r="914" spans="12:21" x14ac:dyDescent="0.25">
      <c r="L914"/>
      <c r="M914" s="17"/>
      <c r="N914"/>
      <c r="O914"/>
      <c r="P914"/>
      <c r="Q914"/>
      <c r="R914"/>
      <c r="S914"/>
      <c r="T914"/>
      <c r="U914"/>
    </row>
    <row r="915" spans="12:21" x14ac:dyDescent="0.25">
      <c r="L915"/>
      <c r="M915" s="17"/>
      <c r="N915"/>
      <c r="O915"/>
      <c r="P915"/>
      <c r="Q915"/>
      <c r="R915"/>
      <c r="S915"/>
      <c r="T915"/>
      <c r="U915"/>
    </row>
    <row r="916" spans="12:21" x14ac:dyDescent="0.25">
      <c r="L916"/>
      <c r="M916" s="17"/>
      <c r="N916"/>
      <c r="O916"/>
      <c r="P916"/>
      <c r="Q916"/>
      <c r="R916"/>
      <c r="S916"/>
      <c r="T916"/>
      <c r="U916"/>
    </row>
    <row r="917" spans="12:21" x14ac:dyDescent="0.25">
      <c r="L917"/>
      <c r="M917" s="17"/>
      <c r="N917"/>
      <c r="O917"/>
      <c r="P917"/>
      <c r="Q917"/>
      <c r="R917"/>
      <c r="S917"/>
      <c r="T917"/>
      <c r="U917"/>
    </row>
    <row r="918" spans="12:21" x14ac:dyDescent="0.25">
      <c r="L918"/>
      <c r="M918" s="17"/>
      <c r="N918"/>
      <c r="O918"/>
      <c r="P918"/>
      <c r="Q918"/>
      <c r="R918"/>
      <c r="S918"/>
      <c r="T918"/>
      <c r="U918"/>
    </row>
    <row r="919" spans="12:21" x14ac:dyDescent="0.25">
      <c r="L919"/>
      <c r="M919" s="17"/>
      <c r="N919"/>
      <c r="O919"/>
      <c r="P919"/>
      <c r="Q919"/>
      <c r="R919"/>
      <c r="S919"/>
      <c r="T919"/>
      <c r="U919"/>
    </row>
    <row r="920" spans="12:21" x14ac:dyDescent="0.25">
      <c r="L920"/>
      <c r="M920" s="17"/>
      <c r="N920"/>
      <c r="O920"/>
      <c r="P920"/>
      <c r="Q920"/>
      <c r="R920"/>
      <c r="S920"/>
      <c r="T920"/>
      <c r="U920"/>
    </row>
    <row r="921" spans="12:21" x14ac:dyDescent="0.25">
      <c r="L921"/>
      <c r="M921" s="17"/>
      <c r="N921"/>
      <c r="O921"/>
      <c r="P921"/>
      <c r="Q921"/>
      <c r="R921"/>
      <c r="S921"/>
      <c r="T921"/>
      <c r="U921"/>
    </row>
    <row r="922" spans="12:21" x14ac:dyDescent="0.25">
      <c r="L922"/>
      <c r="M922" s="17"/>
      <c r="N922"/>
      <c r="O922"/>
      <c r="P922"/>
      <c r="Q922"/>
      <c r="R922"/>
      <c r="S922"/>
      <c r="T922"/>
      <c r="U922"/>
    </row>
    <row r="923" spans="12:21" x14ac:dyDescent="0.25">
      <c r="L923"/>
      <c r="M923" s="17"/>
      <c r="N923"/>
      <c r="O923"/>
      <c r="P923"/>
      <c r="Q923"/>
      <c r="R923"/>
      <c r="S923"/>
      <c r="T923"/>
      <c r="U923"/>
    </row>
    <row r="924" spans="12:21" x14ac:dyDescent="0.25">
      <c r="L924"/>
      <c r="M924" s="17"/>
      <c r="N924"/>
      <c r="O924"/>
      <c r="P924"/>
      <c r="Q924"/>
      <c r="R924"/>
      <c r="S924"/>
      <c r="T924"/>
      <c r="U924"/>
    </row>
    <row r="925" spans="12:21" x14ac:dyDescent="0.25">
      <c r="L925"/>
      <c r="M925" s="17"/>
      <c r="N925"/>
      <c r="O925"/>
      <c r="P925"/>
      <c r="Q925"/>
      <c r="R925"/>
      <c r="S925"/>
      <c r="T925"/>
      <c r="U925"/>
    </row>
    <row r="926" spans="12:21" x14ac:dyDescent="0.25">
      <c r="L926"/>
      <c r="M926" s="17"/>
      <c r="N926"/>
      <c r="O926"/>
      <c r="P926"/>
      <c r="Q926"/>
      <c r="R926"/>
      <c r="S926"/>
      <c r="T926"/>
      <c r="U926"/>
    </row>
    <row r="927" spans="12:21" x14ac:dyDescent="0.25">
      <c r="L927"/>
      <c r="M927" s="17"/>
      <c r="N927"/>
      <c r="O927"/>
      <c r="P927"/>
      <c r="Q927"/>
      <c r="R927"/>
      <c r="S927"/>
      <c r="T927"/>
      <c r="U927"/>
    </row>
    <row r="928" spans="12:21" x14ac:dyDescent="0.25">
      <c r="L928"/>
      <c r="M928" s="17"/>
      <c r="N928"/>
      <c r="O928"/>
      <c r="P928"/>
      <c r="Q928"/>
      <c r="R928"/>
      <c r="S928"/>
      <c r="T928"/>
      <c r="U928"/>
    </row>
    <row r="929" spans="12:21" x14ac:dyDescent="0.25">
      <c r="L929"/>
      <c r="M929" s="17"/>
      <c r="N929"/>
      <c r="O929"/>
      <c r="P929"/>
      <c r="Q929"/>
      <c r="R929"/>
      <c r="S929"/>
      <c r="T929"/>
      <c r="U929"/>
    </row>
    <row r="930" spans="12:21" x14ac:dyDescent="0.25">
      <c r="L930"/>
      <c r="M930" s="17"/>
      <c r="N930"/>
      <c r="O930"/>
      <c r="P930"/>
      <c r="Q930"/>
      <c r="R930"/>
      <c r="S930"/>
      <c r="T930"/>
      <c r="U930"/>
    </row>
    <row r="931" spans="12:21" x14ac:dyDescent="0.25">
      <c r="L931"/>
      <c r="M931" s="17"/>
      <c r="N931"/>
      <c r="O931"/>
      <c r="P931"/>
      <c r="Q931"/>
      <c r="R931"/>
      <c r="S931"/>
      <c r="T931"/>
      <c r="U931"/>
    </row>
    <row r="932" spans="12:21" x14ac:dyDescent="0.25">
      <c r="L932"/>
      <c r="M932" s="17"/>
      <c r="N932"/>
      <c r="O932"/>
      <c r="P932"/>
      <c r="Q932"/>
      <c r="R932"/>
      <c r="S932"/>
      <c r="T932"/>
      <c r="U932"/>
    </row>
    <row r="933" spans="12:21" x14ac:dyDescent="0.25">
      <c r="L933"/>
      <c r="M933" s="17"/>
      <c r="N933"/>
      <c r="O933"/>
      <c r="P933"/>
      <c r="Q933"/>
      <c r="R933"/>
      <c r="S933"/>
      <c r="T933"/>
      <c r="U933"/>
    </row>
    <row r="934" spans="12:21" x14ac:dyDescent="0.25">
      <c r="L934"/>
      <c r="M934" s="17"/>
      <c r="N934"/>
      <c r="O934"/>
      <c r="P934"/>
      <c r="Q934"/>
      <c r="R934"/>
      <c r="S934"/>
      <c r="T934"/>
      <c r="U934"/>
    </row>
    <row r="935" spans="12:21" x14ac:dyDescent="0.25">
      <c r="L935"/>
      <c r="M935" s="17"/>
      <c r="N935"/>
      <c r="O935"/>
      <c r="P935"/>
      <c r="Q935"/>
      <c r="R935"/>
      <c r="S935"/>
      <c r="T935"/>
      <c r="U935"/>
    </row>
    <row r="936" spans="12:21" x14ac:dyDescent="0.25">
      <c r="L936"/>
      <c r="M936" s="17"/>
      <c r="N936"/>
      <c r="O936"/>
      <c r="P936"/>
      <c r="Q936"/>
      <c r="R936"/>
      <c r="S936"/>
      <c r="T936"/>
      <c r="U936"/>
    </row>
    <row r="937" spans="12:21" x14ac:dyDescent="0.25">
      <c r="L937"/>
      <c r="M937" s="17"/>
      <c r="N937"/>
      <c r="O937"/>
      <c r="P937"/>
      <c r="Q937"/>
      <c r="R937"/>
      <c r="S937"/>
      <c r="T937"/>
      <c r="U937"/>
    </row>
    <row r="938" spans="12:21" x14ac:dyDescent="0.25">
      <c r="L938"/>
      <c r="M938" s="17"/>
      <c r="N938"/>
      <c r="O938"/>
      <c r="P938"/>
      <c r="Q938"/>
      <c r="R938"/>
      <c r="S938"/>
      <c r="T938"/>
      <c r="U938"/>
    </row>
    <row r="939" spans="12:21" x14ac:dyDescent="0.25">
      <c r="L939"/>
      <c r="M939" s="17"/>
      <c r="N939"/>
      <c r="O939"/>
      <c r="P939"/>
      <c r="Q939"/>
      <c r="R939"/>
      <c r="S939"/>
      <c r="T939"/>
      <c r="U939"/>
    </row>
    <row r="940" spans="12:21" x14ac:dyDescent="0.25">
      <c r="L940"/>
      <c r="M940" s="17"/>
      <c r="N940"/>
      <c r="O940"/>
      <c r="P940"/>
      <c r="Q940"/>
      <c r="R940"/>
      <c r="S940"/>
      <c r="T940"/>
      <c r="U940"/>
    </row>
    <row r="941" spans="12:21" x14ac:dyDescent="0.25">
      <c r="L941"/>
      <c r="M941" s="17"/>
      <c r="N941"/>
      <c r="O941"/>
      <c r="P941"/>
      <c r="Q941"/>
      <c r="R941"/>
      <c r="S941"/>
      <c r="T941"/>
      <c r="U941"/>
    </row>
    <row r="942" spans="12:21" x14ac:dyDescent="0.25">
      <c r="L942"/>
      <c r="M942" s="17"/>
      <c r="N942"/>
      <c r="O942"/>
      <c r="P942"/>
      <c r="Q942"/>
      <c r="R942"/>
      <c r="S942"/>
      <c r="T942"/>
      <c r="U942"/>
    </row>
    <row r="943" spans="12:21" x14ac:dyDescent="0.25">
      <c r="L943"/>
      <c r="M943" s="17"/>
      <c r="N943"/>
      <c r="O943"/>
      <c r="P943"/>
      <c r="Q943"/>
      <c r="R943"/>
      <c r="S943"/>
      <c r="T943"/>
      <c r="U943"/>
    </row>
    <row r="944" spans="12:21" x14ac:dyDescent="0.25">
      <c r="L944"/>
      <c r="M944" s="17"/>
      <c r="N944"/>
      <c r="O944"/>
      <c r="P944"/>
      <c r="Q944"/>
      <c r="R944"/>
      <c r="S944"/>
      <c r="T944"/>
      <c r="U944"/>
    </row>
    <row r="945" spans="12:21" x14ac:dyDescent="0.25">
      <c r="L945"/>
      <c r="M945" s="17"/>
      <c r="N945"/>
      <c r="O945"/>
      <c r="P945"/>
      <c r="Q945"/>
      <c r="R945"/>
      <c r="S945"/>
      <c r="T945"/>
      <c r="U945"/>
    </row>
    <row r="946" spans="12:21" x14ac:dyDescent="0.25">
      <c r="L946"/>
      <c r="M946" s="17"/>
      <c r="N946"/>
      <c r="O946"/>
      <c r="P946"/>
      <c r="Q946"/>
      <c r="R946"/>
      <c r="S946"/>
      <c r="T946"/>
      <c r="U946"/>
    </row>
    <row r="947" spans="12:21" x14ac:dyDescent="0.25">
      <c r="L947"/>
      <c r="M947" s="17"/>
      <c r="N947"/>
      <c r="O947"/>
      <c r="P947"/>
      <c r="Q947"/>
      <c r="R947"/>
      <c r="S947"/>
      <c r="T947"/>
      <c r="U947"/>
    </row>
    <row r="948" spans="12:21" x14ac:dyDescent="0.25">
      <c r="L948"/>
      <c r="M948" s="17"/>
      <c r="N948"/>
      <c r="O948"/>
      <c r="P948"/>
      <c r="Q948"/>
      <c r="R948"/>
      <c r="S948"/>
      <c r="T948"/>
      <c r="U948"/>
    </row>
    <row r="949" spans="12:21" x14ac:dyDescent="0.25">
      <c r="L949"/>
      <c r="M949" s="17"/>
      <c r="N949"/>
      <c r="O949"/>
      <c r="P949"/>
      <c r="Q949"/>
      <c r="R949"/>
      <c r="S949"/>
      <c r="T949"/>
      <c r="U949"/>
    </row>
    <row r="950" spans="12:21" x14ac:dyDescent="0.25">
      <c r="L950"/>
      <c r="M950" s="17"/>
      <c r="N950"/>
      <c r="O950"/>
      <c r="P950"/>
      <c r="Q950"/>
      <c r="R950"/>
      <c r="S950"/>
      <c r="T950"/>
      <c r="U950"/>
    </row>
    <row r="951" spans="12:21" x14ac:dyDescent="0.25">
      <c r="L951"/>
      <c r="M951" s="17"/>
      <c r="N951"/>
      <c r="O951"/>
      <c r="P951"/>
      <c r="Q951"/>
      <c r="R951"/>
      <c r="S951"/>
      <c r="T951"/>
      <c r="U951"/>
    </row>
    <row r="952" spans="12:21" x14ac:dyDescent="0.25">
      <c r="L952"/>
      <c r="M952" s="17"/>
      <c r="N952"/>
      <c r="O952"/>
      <c r="P952"/>
      <c r="Q952"/>
      <c r="R952"/>
      <c r="S952"/>
      <c r="T952"/>
      <c r="U952"/>
    </row>
    <row r="953" spans="12:21" x14ac:dyDescent="0.25">
      <c r="L953"/>
      <c r="M953" s="17"/>
      <c r="N953"/>
      <c r="O953"/>
      <c r="P953"/>
      <c r="Q953"/>
      <c r="R953"/>
      <c r="S953"/>
      <c r="T953"/>
      <c r="U953"/>
    </row>
    <row r="954" spans="12:21" x14ac:dyDescent="0.25">
      <c r="L954"/>
      <c r="M954" s="17"/>
      <c r="N954"/>
      <c r="O954"/>
      <c r="P954"/>
      <c r="Q954"/>
      <c r="R954"/>
      <c r="S954"/>
      <c r="T954"/>
      <c r="U954"/>
    </row>
    <row r="955" spans="12:21" x14ac:dyDescent="0.25">
      <c r="L955"/>
      <c r="M955" s="17"/>
      <c r="N955"/>
      <c r="O955"/>
      <c r="P955"/>
      <c r="Q955"/>
      <c r="R955"/>
      <c r="S955"/>
      <c r="T955"/>
      <c r="U955"/>
    </row>
    <row r="956" spans="12:21" x14ac:dyDescent="0.25">
      <c r="L956"/>
      <c r="M956" s="17"/>
      <c r="N956"/>
      <c r="O956"/>
      <c r="P956"/>
      <c r="Q956"/>
      <c r="R956"/>
      <c r="S956"/>
      <c r="T956"/>
      <c r="U956"/>
    </row>
    <row r="957" spans="12:21" x14ac:dyDescent="0.25">
      <c r="L957"/>
      <c r="M957" s="17"/>
      <c r="N957"/>
      <c r="O957"/>
      <c r="P957"/>
      <c r="Q957"/>
      <c r="R957"/>
      <c r="S957"/>
      <c r="T957"/>
      <c r="U957"/>
    </row>
    <row r="958" spans="12:21" x14ac:dyDescent="0.25">
      <c r="L958"/>
      <c r="M958" s="17"/>
      <c r="N958"/>
      <c r="O958"/>
      <c r="P958"/>
      <c r="Q958"/>
      <c r="R958"/>
      <c r="S958"/>
      <c r="T958"/>
      <c r="U958"/>
    </row>
    <row r="959" spans="12:21" x14ac:dyDescent="0.25">
      <c r="L959"/>
      <c r="M959" s="17"/>
      <c r="N959"/>
      <c r="O959"/>
      <c r="P959"/>
      <c r="Q959"/>
      <c r="R959"/>
      <c r="S959"/>
      <c r="T959"/>
      <c r="U959"/>
    </row>
    <row r="960" spans="12:21" x14ac:dyDescent="0.25">
      <c r="L960"/>
      <c r="M960" s="17"/>
      <c r="N960"/>
      <c r="O960"/>
      <c r="P960"/>
      <c r="Q960"/>
      <c r="R960"/>
      <c r="S960"/>
      <c r="T960"/>
      <c r="U960"/>
    </row>
    <row r="961" spans="12:21" x14ac:dyDescent="0.25">
      <c r="L961"/>
      <c r="M961" s="17"/>
      <c r="N961"/>
      <c r="O961"/>
      <c r="P961"/>
      <c r="Q961"/>
      <c r="R961"/>
      <c r="S961"/>
      <c r="T961"/>
      <c r="U961"/>
    </row>
    <row r="962" spans="12:21" x14ac:dyDescent="0.25">
      <c r="L962"/>
      <c r="M962" s="17"/>
      <c r="N962"/>
      <c r="O962"/>
      <c r="P962"/>
      <c r="Q962"/>
      <c r="R962"/>
      <c r="S962"/>
      <c r="T962"/>
      <c r="U962"/>
    </row>
    <row r="963" spans="12:21" x14ac:dyDescent="0.25">
      <c r="L963"/>
      <c r="M963" s="17"/>
      <c r="N963"/>
      <c r="O963"/>
      <c r="P963"/>
      <c r="Q963"/>
      <c r="R963"/>
      <c r="S963"/>
      <c r="T963"/>
      <c r="U963"/>
    </row>
    <row r="964" spans="12:21" x14ac:dyDescent="0.25">
      <c r="L964"/>
      <c r="M964" s="17"/>
      <c r="N964"/>
      <c r="O964"/>
      <c r="P964"/>
      <c r="Q964"/>
      <c r="R964"/>
      <c r="S964"/>
      <c r="T964"/>
      <c r="U964"/>
    </row>
    <row r="965" spans="12:21" x14ac:dyDescent="0.25">
      <c r="L965"/>
      <c r="M965" s="17"/>
      <c r="N965"/>
      <c r="O965"/>
      <c r="P965"/>
      <c r="Q965"/>
      <c r="R965"/>
      <c r="S965"/>
      <c r="T965"/>
      <c r="U965"/>
    </row>
    <row r="966" spans="12:21" x14ac:dyDescent="0.25">
      <c r="L966"/>
      <c r="M966" s="17"/>
      <c r="N966"/>
      <c r="O966"/>
      <c r="P966"/>
      <c r="Q966"/>
      <c r="R966"/>
      <c r="S966"/>
      <c r="T966"/>
      <c r="U966"/>
    </row>
    <row r="967" spans="12:21" x14ac:dyDescent="0.25">
      <c r="L967"/>
      <c r="M967" s="17"/>
      <c r="N967"/>
      <c r="O967"/>
      <c r="P967"/>
      <c r="Q967"/>
      <c r="R967"/>
      <c r="S967"/>
      <c r="T967"/>
      <c r="U967"/>
    </row>
    <row r="968" spans="12:21" x14ac:dyDescent="0.25">
      <c r="L968"/>
      <c r="M968" s="17"/>
      <c r="N968"/>
      <c r="O968"/>
      <c r="P968"/>
      <c r="Q968"/>
      <c r="R968"/>
      <c r="S968"/>
      <c r="T968"/>
      <c r="U968"/>
    </row>
    <row r="969" spans="12:21" x14ac:dyDescent="0.25">
      <c r="L969"/>
      <c r="M969" s="17"/>
      <c r="N969"/>
      <c r="O969"/>
      <c r="P969"/>
      <c r="Q969"/>
      <c r="R969"/>
      <c r="S969"/>
      <c r="T969"/>
      <c r="U969"/>
    </row>
    <row r="970" spans="12:21" x14ac:dyDescent="0.25">
      <c r="L970"/>
      <c r="M970" s="17"/>
      <c r="N970"/>
      <c r="O970"/>
      <c r="P970"/>
      <c r="Q970"/>
      <c r="R970"/>
      <c r="S970"/>
      <c r="T970"/>
      <c r="U970"/>
    </row>
    <row r="971" spans="12:21" x14ac:dyDescent="0.25">
      <c r="L971"/>
      <c r="M971" s="17"/>
      <c r="N971"/>
      <c r="O971"/>
      <c r="P971"/>
      <c r="Q971"/>
      <c r="R971"/>
      <c r="S971"/>
      <c r="T971"/>
      <c r="U971"/>
    </row>
    <row r="972" spans="12:21" x14ac:dyDescent="0.25">
      <c r="L972"/>
      <c r="M972" s="17"/>
      <c r="N972"/>
      <c r="O972"/>
      <c r="P972"/>
      <c r="Q972"/>
      <c r="R972"/>
      <c r="S972"/>
      <c r="T972"/>
      <c r="U972"/>
    </row>
    <row r="973" spans="12:21" x14ac:dyDescent="0.25">
      <c r="L973"/>
      <c r="M973" s="17"/>
      <c r="N973"/>
      <c r="O973"/>
      <c r="P973"/>
      <c r="Q973"/>
      <c r="R973"/>
      <c r="S973"/>
      <c r="T973"/>
      <c r="U973"/>
    </row>
    <row r="974" spans="12:21" x14ac:dyDescent="0.25">
      <c r="L974"/>
      <c r="M974" s="17"/>
      <c r="N974"/>
      <c r="O974"/>
      <c r="P974"/>
      <c r="Q974"/>
      <c r="R974"/>
      <c r="S974"/>
      <c r="T974"/>
      <c r="U974"/>
    </row>
    <row r="975" spans="12:21" x14ac:dyDescent="0.25">
      <c r="L975"/>
      <c r="M975" s="17"/>
      <c r="N975"/>
      <c r="O975"/>
      <c r="P975"/>
      <c r="Q975"/>
      <c r="R975"/>
      <c r="S975"/>
      <c r="T975"/>
      <c r="U975"/>
    </row>
    <row r="976" spans="12:21" x14ac:dyDescent="0.25">
      <c r="L976"/>
      <c r="M976" s="17"/>
      <c r="N976"/>
      <c r="O976"/>
      <c r="P976"/>
      <c r="Q976"/>
      <c r="R976"/>
      <c r="S976"/>
      <c r="T976"/>
      <c r="U976"/>
    </row>
    <row r="977" spans="12:21" x14ac:dyDescent="0.25">
      <c r="L977"/>
      <c r="M977" s="17"/>
      <c r="N977"/>
      <c r="O977"/>
      <c r="P977"/>
      <c r="Q977"/>
      <c r="R977"/>
      <c r="S977"/>
      <c r="T977"/>
      <c r="U977"/>
    </row>
    <row r="978" spans="12:21" x14ac:dyDescent="0.25">
      <c r="L978"/>
      <c r="M978" s="17"/>
      <c r="N978"/>
      <c r="O978"/>
      <c r="P978"/>
      <c r="Q978"/>
      <c r="R978"/>
      <c r="S978"/>
      <c r="T978"/>
      <c r="U978"/>
    </row>
    <row r="979" spans="12:21" x14ac:dyDescent="0.25">
      <c r="L979"/>
      <c r="M979" s="17"/>
      <c r="N979"/>
      <c r="O979"/>
      <c r="P979"/>
      <c r="Q979"/>
      <c r="R979"/>
      <c r="S979"/>
      <c r="T979"/>
      <c r="U979"/>
    </row>
    <row r="980" spans="12:21" x14ac:dyDescent="0.25">
      <c r="L980"/>
      <c r="M980" s="17"/>
      <c r="N980"/>
      <c r="O980"/>
      <c r="P980"/>
      <c r="Q980"/>
      <c r="R980"/>
      <c r="S980"/>
      <c r="T980"/>
      <c r="U980"/>
    </row>
    <row r="981" spans="12:21" x14ac:dyDescent="0.25">
      <c r="L981"/>
      <c r="M981" s="17"/>
      <c r="N981"/>
      <c r="O981"/>
      <c r="P981"/>
      <c r="Q981"/>
      <c r="R981"/>
      <c r="S981"/>
      <c r="T981"/>
      <c r="U981"/>
    </row>
    <row r="982" spans="12:21" x14ac:dyDescent="0.25">
      <c r="L982"/>
      <c r="M982" s="17"/>
      <c r="N982"/>
      <c r="O982"/>
      <c r="P982"/>
      <c r="Q982"/>
      <c r="R982"/>
      <c r="S982"/>
      <c r="T982"/>
      <c r="U982"/>
    </row>
    <row r="983" spans="12:21" x14ac:dyDescent="0.25">
      <c r="L983"/>
      <c r="M983" s="17"/>
      <c r="N983"/>
      <c r="O983"/>
      <c r="P983"/>
      <c r="Q983"/>
      <c r="R983"/>
      <c r="S983"/>
      <c r="T983"/>
      <c r="U983"/>
    </row>
    <row r="984" spans="12:21" x14ac:dyDescent="0.25">
      <c r="L984"/>
      <c r="M984" s="17"/>
      <c r="N984"/>
      <c r="O984"/>
      <c r="P984"/>
      <c r="Q984"/>
      <c r="R984"/>
      <c r="S984"/>
      <c r="T984"/>
      <c r="U984"/>
    </row>
    <row r="985" spans="12:21" x14ac:dyDescent="0.25">
      <c r="L985"/>
      <c r="M985" s="17"/>
      <c r="N985"/>
      <c r="O985"/>
      <c r="P985"/>
      <c r="Q985"/>
      <c r="R985"/>
      <c r="S985"/>
      <c r="T985"/>
      <c r="U985"/>
    </row>
    <row r="986" spans="12:21" x14ac:dyDescent="0.25">
      <c r="L986"/>
      <c r="M986" s="17"/>
      <c r="N986"/>
      <c r="O986"/>
      <c r="P986"/>
      <c r="Q986"/>
      <c r="R986"/>
      <c r="S986"/>
      <c r="T986"/>
      <c r="U986"/>
    </row>
    <row r="987" spans="12:21" x14ac:dyDescent="0.25">
      <c r="L987"/>
      <c r="M987" s="17"/>
      <c r="N987"/>
      <c r="O987"/>
      <c r="P987"/>
      <c r="Q987"/>
      <c r="R987"/>
      <c r="S987"/>
      <c r="T987"/>
      <c r="U987"/>
    </row>
    <row r="988" spans="12:21" x14ac:dyDescent="0.25">
      <c r="L988"/>
      <c r="M988" s="17"/>
      <c r="N988"/>
      <c r="O988"/>
      <c r="P988"/>
      <c r="Q988"/>
      <c r="R988"/>
      <c r="S988"/>
      <c r="T988"/>
      <c r="U988"/>
    </row>
    <row r="989" spans="12:21" x14ac:dyDescent="0.25">
      <c r="L989"/>
      <c r="M989" s="17"/>
      <c r="N989"/>
      <c r="O989"/>
      <c r="P989"/>
      <c r="Q989"/>
      <c r="R989"/>
      <c r="S989"/>
      <c r="T989"/>
      <c r="U989"/>
    </row>
    <row r="990" spans="12:21" x14ac:dyDescent="0.25">
      <c r="L990"/>
      <c r="M990" s="17"/>
      <c r="N990"/>
      <c r="O990"/>
      <c r="P990"/>
      <c r="Q990"/>
      <c r="R990"/>
      <c r="S990"/>
      <c r="T990"/>
      <c r="U990"/>
    </row>
    <row r="991" spans="12:21" x14ac:dyDescent="0.25">
      <c r="L991"/>
      <c r="M991" s="17"/>
      <c r="N991"/>
      <c r="O991"/>
      <c r="P991"/>
      <c r="Q991"/>
      <c r="R991"/>
      <c r="S991"/>
      <c r="T991"/>
      <c r="U991"/>
    </row>
    <row r="992" spans="12:21" x14ac:dyDescent="0.25">
      <c r="L992"/>
      <c r="M992" s="17"/>
      <c r="N992"/>
      <c r="O992"/>
      <c r="P992"/>
      <c r="Q992"/>
      <c r="R992"/>
      <c r="S992"/>
      <c r="T992"/>
      <c r="U992"/>
    </row>
    <row r="993" spans="12:21" x14ac:dyDescent="0.25">
      <c r="L993"/>
      <c r="M993" s="17"/>
      <c r="N993"/>
      <c r="O993"/>
      <c r="P993"/>
      <c r="Q993"/>
      <c r="R993"/>
      <c r="S993"/>
      <c r="T993"/>
      <c r="U993"/>
    </row>
    <row r="994" spans="12:21" x14ac:dyDescent="0.25">
      <c r="L994"/>
      <c r="M994" s="17"/>
      <c r="N994"/>
      <c r="O994"/>
      <c r="P994"/>
      <c r="Q994"/>
      <c r="R994"/>
      <c r="S994"/>
      <c r="T994"/>
      <c r="U994"/>
    </row>
    <row r="995" spans="12:21" x14ac:dyDescent="0.25">
      <c r="L995"/>
      <c r="M995" s="17"/>
      <c r="N995"/>
      <c r="O995"/>
      <c r="P995"/>
      <c r="Q995"/>
      <c r="R995"/>
      <c r="S995"/>
      <c r="T995"/>
      <c r="U995"/>
    </row>
    <row r="996" spans="12:21" x14ac:dyDescent="0.25">
      <c r="L996"/>
      <c r="M996" s="17"/>
      <c r="N996"/>
      <c r="O996"/>
      <c r="P996"/>
      <c r="Q996"/>
      <c r="R996"/>
      <c r="S996"/>
      <c r="T996"/>
      <c r="U996"/>
    </row>
    <row r="997" spans="12:21" x14ac:dyDescent="0.25">
      <c r="L997"/>
      <c r="M997" s="17"/>
      <c r="N997"/>
      <c r="O997"/>
      <c r="P997"/>
      <c r="Q997"/>
      <c r="R997"/>
      <c r="S997"/>
      <c r="T997"/>
      <c r="U997"/>
    </row>
    <row r="998" spans="12:21" x14ac:dyDescent="0.25">
      <c r="L998"/>
      <c r="M998" s="17"/>
      <c r="N998"/>
      <c r="O998"/>
      <c r="P998"/>
      <c r="Q998"/>
      <c r="R998"/>
      <c r="S998"/>
      <c r="T998"/>
      <c r="U998"/>
    </row>
    <row r="999" spans="12:21" x14ac:dyDescent="0.25">
      <c r="L999"/>
      <c r="M999" s="17"/>
      <c r="N999"/>
      <c r="O999"/>
      <c r="P999"/>
      <c r="Q999"/>
      <c r="R999"/>
      <c r="S999"/>
      <c r="T999"/>
      <c r="U999"/>
    </row>
    <row r="1000" spans="12:21" x14ac:dyDescent="0.25">
      <c r="L1000"/>
      <c r="M1000" s="17"/>
      <c r="N1000"/>
      <c r="O1000"/>
      <c r="P1000"/>
      <c r="Q1000"/>
      <c r="R1000"/>
      <c r="S1000"/>
      <c r="T1000"/>
      <c r="U1000"/>
    </row>
    <row r="1001" spans="12:21" x14ac:dyDescent="0.25">
      <c r="L1001"/>
      <c r="M1001" s="17"/>
      <c r="N1001"/>
      <c r="O1001"/>
      <c r="P1001"/>
      <c r="Q1001"/>
      <c r="R1001"/>
      <c r="S1001"/>
      <c r="T1001"/>
      <c r="U1001"/>
    </row>
    <row r="1002" spans="12:21" x14ac:dyDescent="0.25">
      <c r="L1002"/>
      <c r="M1002" s="17"/>
      <c r="N1002"/>
      <c r="O1002"/>
      <c r="P1002"/>
      <c r="Q1002"/>
      <c r="R1002"/>
      <c r="S1002"/>
      <c r="T1002"/>
      <c r="U1002"/>
    </row>
    <row r="1003" spans="12:21" x14ac:dyDescent="0.25">
      <c r="L1003"/>
      <c r="M1003" s="17"/>
      <c r="N1003"/>
      <c r="O1003"/>
      <c r="P1003"/>
      <c r="Q1003"/>
      <c r="R1003"/>
      <c r="S1003"/>
      <c r="T1003"/>
      <c r="U1003"/>
    </row>
    <row r="1004" spans="12:21" x14ac:dyDescent="0.25">
      <c r="L1004"/>
      <c r="M1004" s="17"/>
      <c r="N1004"/>
      <c r="O1004"/>
      <c r="P1004"/>
      <c r="Q1004"/>
      <c r="R1004"/>
      <c r="S1004"/>
      <c r="T1004"/>
      <c r="U1004"/>
    </row>
    <row r="1005" spans="12:21" x14ac:dyDescent="0.25">
      <c r="L1005"/>
      <c r="M1005" s="17"/>
      <c r="N1005"/>
      <c r="O1005"/>
      <c r="P1005"/>
      <c r="Q1005"/>
      <c r="R1005"/>
      <c r="S1005"/>
      <c r="T1005"/>
      <c r="U1005"/>
    </row>
    <row r="1006" spans="12:21" x14ac:dyDescent="0.25">
      <c r="L1006"/>
      <c r="M1006" s="17"/>
      <c r="N1006"/>
      <c r="O1006"/>
      <c r="P1006"/>
      <c r="Q1006"/>
      <c r="R1006"/>
      <c r="S1006"/>
      <c r="T1006"/>
      <c r="U1006"/>
    </row>
    <row r="1007" spans="12:21" x14ac:dyDescent="0.25">
      <c r="L1007"/>
      <c r="M1007" s="17"/>
      <c r="N1007"/>
      <c r="O1007"/>
      <c r="P1007"/>
      <c r="Q1007"/>
      <c r="R1007"/>
      <c r="S1007"/>
      <c r="T1007"/>
      <c r="U1007"/>
    </row>
    <row r="1008" spans="12:21" x14ac:dyDescent="0.25">
      <c r="L1008"/>
      <c r="M1008" s="17"/>
      <c r="N1008"/>
      <c r="O1008"/>
      <c r="P1008"/>
      <c r="Q1008"/>
      <c r="R1008"/>
      <c r="S1008"/>
      <c r="T1008"/>
      <c r="U1008"/>
    </row>
    <row r="1009" spans="12:21" x14ac:dyDescent="0.25">
      <c r="L1009"/>
      <c r="M1009" s="17"/>
      <c r="N1009"/>
      <c r="O1009"/>
      <c r="P1009"/>
      <c r="Q1009"/>
      <c r="R1009"/>
      <c r="S1009"/>
      <c r="T1009"/>
      <c r="U1009"/>
    </row>
    <row r="1010" spans="12:21" x14ac:dyDescent="0.25">
      <c r="L1010"/>
      <c r="M1010" s="17"/>
      <c r="N1010"/>
      <c r="O1010"/>
      <c r="P1010"/>
      <c r="Q1010"/>
      <c r="R1010"/>
      <c r="S1010"/>
      <c r="T1010"/>
      <c r="U1010"/>
    </row>
    <row r="1011" spans="12:21" x14ac:dyDescent="0.25">
      <c r="L1011"/>
      <c r="M1011" s="17"/>
      <c r="N1011"/>
      <c r="O1011"/>
      <c r="P1011"/>
      <c r="Q1011"/>
      <c r="R1011"/>
      <c r="S1011"/>
      <c r="T1011"/>
      <c r="U1011"/>
    </row>
    <row r="1012" spans="12:21" x14ac:dyDescent="0.25">
      <c r="L1012"/>
      <c r="M1012" s="17"/>
      <c r="N1012"/>
      <c r="O1012"/>
      <c r="P1012"/>
      <c r="Q1012"/>
      <c r="R1012"/>
      <c r="S1012"/>
      <c r="T1012"/>
      <c r="U1012"/>
    </row>
    <row r="1013" spans="12:21" x14ac:dyDescent="0.25">
      <c r="L1013"/>
      <c r="M1013" s="17"/>
      <c r="N1013"/>
      <c r="O1013"/>
      <c r="P1013"/>
      <c r="Q1013"/>
      <c r="R1013"/>
      <c r="S1013"/>
      <c r="T1013"/>
      <c r="U1013"/>
    </row>
    <row r="1014" spans="12:21" x14ac:dyDescent="0.25">
      <c r="L1014"/>
      <c r="M1014" s="17"/>
      <c r="N1014"/>
      <c r="O1014"/>
      <c r="P1014"/>
      <c r="Q1014"/>
      <c r="R1014"/>
      <c r="S1014"/>
      <c r="T1014"/>
      <c r="U1014"/>
    </row>
    <row r="1015" spans="12:21" x14ac:dyDescent="0.25">
      <c r="L1015"/>
      <c r="M1015" s="17"/>
      <c r="N1015"/>
      <c r="O1015"/>
      <c r="P1015"/>
      <c r="Q1015"/>
      <c r="R1015"/>
      <c r="S1015"/>
      <c r="T1015"/>
      <c r="U1015"/>
    </row>
    <row r="1016" spans="12:21" x14ac:dyDescent="0.25">
      <c r="L1016"/>
      <c r="M1016" s="17"/>
      <c r="N1016"/>
      <c r="O1016"/>
      <c r="P1016"/>
      <c r="Q1016"/>
      <c r="R1016"/>
      <c r="S1016"/>
      <c r="T1016"/>
      <c r="U1016"/>
    </row>
    <row r="1017" spans="12:21" x14ac:dyDescent="0.25">
      <c r="L1017"/>
      <c r="M1017" s="17"/>
      <c r="N1017"/>
      <c r="O1017"/>
      <c r="P1017"/>
      <c r="Q1017"/>
      <c r="R1017"/>
      <c r="S1017"/>
      <c r="T1017"/>
      <c r="U1017"/>
    </row>
    <row r="1018" spans="12:21" x14ac:dyDescent="0.25">
      <c r="L1018"/>
      <c r="M1018" s="17"/>
      <c r="N1018"/>
      <c r="O1018"/>
      <c r="P1018"/>
      <c r="Q1018"/>
      <c r="R1018"/>
      <c r="S1018"/>
      <c r="T1018"/>
      <c r="U1018"/>
    </row>
    <row r="1019" spans="12:21" x14ac:dyDescent="0.25">
      <c r="L1019"/>
      <c r="M1019" s="17"/>
      <c r="N1019"/>
      <c r="O1019"/>
      <c r="P1019"/>
      <c r="Q1019"/>
      <c r="R1019"/>
      <c r="S1019"/>
      <c r="T1019"/>
      <c r="U1019"/>
    </row>
    <row r="1020" spans="12:21" x14ac:dyDescent="0.25">
      <c r="L1020"/>
      <c r="M1020" s="17"/>
      <c r="N1020"/>
      <c r="O1020"/>
      <c r="P1020"/>
      <c r="Q1020"/>
      <c r="R1020"/>
      <c r="S1020"/>
      <c r="T1020"/>
      <c r="U1020"/>
    </row>
    <row r="1021" spans="12:21" x14ac:dyDescent="0.25">
      <c r="L1021"/>
      <c r="M1021" s="17"/>
      <c r="N1021"/>
      <c r="O1021"/>
      <c r="P1021"/>
      <c r="Q1021"/>
      <c r="R1021"/>
      <c r="S1021"/>
      <c r="T1021"/>
      <c r="U1021"/>
    </row>
    <row r="1022" spans="12:21" x14ac:dyDescent="0.25">
      <c r="L1022"/>
      <c r="M1022" s="17"/>
      <c r="N1022"/>
      <c r="O1022"/>
      <c r="P1022"/>
      <c r="Q1022"/>
      <c r="R1022"/>
      <c r="S1022"/>
      <c r="T1022"/>
      <c r="U1022"/>
    </row>
    <row r="1023" spans="12:21" x14ac:dyDescent="0.25">
      <c r="L1023"/>
      <c r="M1023" s="17"/>
      <c r="N1023"/>
      <c r="O1023"/>
      <c r="P1023"/>
      <c r="Q1023"/>
      <c r="R1023"/>
      <c r="S1023"/>
      <c r="T1023"/>
      <c r="U1023"/>
    </row>
    <row r="1024" spans="12:21" x14ac:dyDescent="0.25">
      <c r="L1024"/>
      <c r="M1024" s="17"/>
      <c r="N1024"/>
      <c r="O1024"/>
      <c r="P1024"/>
      <c r="Q1024"/>
      <c r="R1024"/>
      <c r="S1024"/>
      <c r="T1024"/>
      <c r="U1024"/>
    </row>
    <row r="1025" spans="12:21" x14ac:dyDescent="0.25">
      <c r="L1025"/>
      <c r="M1025" s="17"/>
      <c r="N1025"/>
      <c r="O1025"/>
      <c r="P1025"/>
      <c r="Q1025"/>
      <c r="R1025"/>
      <c r="S1025"/>
      <c r="T1025"/>
      <c r="U1025"/>
    </row>
    <row r="1026" spans="12:21" x14ac:dyDescent="0.25">
      <c r="L1026"/>
      <c r="M1026" s="17"/>
      <c r="N1026"/>
      <c r="O1026"/>
      <c r="P1026"/>
      <c r="Q1026"/>
      <c r="R1026"/>
      <c r="S1026"/>
      <c r="T1026"/>
      <c r="U1026"/>
    </row>
    <row r="1027" spans="12:21" x14ac:dyDescent="0.25">
      <c r="L1027"/>
      <c r="M1027" s="17"/>
      <c r="N1027"/>
      <c r="O1027"/>
      <c r="P1027"/>
      <c r="Q1027"/>
      <c r="R1027"/>
      <c r="S1027"/>
      <c r="T1027"/>
      <c r="U1027"/>
    </row>
    <row r="1028" spans="12:21" x14ac:dyDescent="0.25">
      <c r="L1028"/>
      <c r="M1028" s="17"/>
      <c r="N1028"/>
      <c r="O1028"/>
      <c r="P1028"/>
      <c r="Q1028"/>
      <c r="R1028"/>
      <c r="S1028"/>
      <c r="T1028"/>
      <c r="U1028"/>
    </row>
    <row r="1029" spans="12:21" x14ac:dyDescent="0.25">
      <c r="L1029"/>
      <c r="M1029" s="17"/>
      <c r="N1029"/>
      <c r="O1029"/>
      <c r="P1029"/>
      <c r="Q1029"/>
      <c r="R1029"/>
      <c r="S1029"/>
      <c r="T1029"/>
      <c r="U1029"/>
    </row>
    <row r="1030" spans="12:21" x14ac:dyDescent="0.25">
      <c r="L1030"/>
      <c r="M1030" s="17"/>
      <c r="N1030"/>
      <c r="O1030"/>
      <c r="P1030"/>
      <c r="Q1030"/>
      <c r="R1030"/>
      <c r="S1030"/>
      <c r="T1030"/>
      <c r="U1030"/>
    </row>
    <row r="1031" spans="12:21" x14ac:dyDescent="0.25">
      <c r="L1031"/>
      <c r="M1031" s="17"/>
      <c r="N1031"/>
      <c r="O1031"/>
      <c r="P1031"/>
      <c r="Q1031"/>
      <c r="R1031"/>
      <c r="S1031"/>
      <c r="T1031"/>
      <c r="U1031"/>
    </row>
    <row r="1032" spans="12:21" x14ac:dyDescent="0.25">
      <c r="L1032"/>
      <c r="M1032" s="17"/>
      <c r="N1032"/>
      <c r="O1032"/>
      <c r="P1032"/>
      <c r="Q1032"/>
      <c r="R1032"/>
      <c r="S1032"/>
      <c r="T1032"/>
      <c r="U1032"/>
    </row>
    <row r="1033" spans="12:21" x14ac:dyDescent="0.25">
      <c r="L1033"/>
      <c r="M1033" s="17"/>
      <c r="N1033"/>
      <c r="O1033"/>
      <c r="P1033"/>
      <c r="Q1033"/>
      <c r="R1033"/>
      <c r="S1033"/>
      <c r="T1033"/>
      <c r="U1033"/>
    </row>
    <row r="1034" spans="12:21" x14ac:dyDescent="0.25">
      <c r="L1034"/>
      <c r="M1034" s="17"/>
      <c r="N1034"/>
      <c r="O1034"/>
      <c r="P1034"/>
      <c r="Q1034"/>
      <c r="R1034"/>
      <c r="S1034"/>
      <c r="T1034"/>
      <c r="U1034"/>
    </row>
    <row r="1035" spans="12:21" x14ac:dyDescent="0.25">
      <c r="L1035"/>
      <c r="M1035" s="17"/>
      <c r="N1035"/>
      <c r="O1035"/>
      <c r="P1035"/>
      <c r="Q1035"/>
      <c r="R1035"/>
      <c r="S1035"/>
      <c r="T1035"/>
      <c r="U1035"/>
    </row>
    <row r="1036" spans="12:21" x14ac:dyDescent="0.25">
      <c r="L1036"/>
      <c r="M1036" s="17"/>
      <c r="N1036"/>
      <c r="O1036"/>
      <c r="P1036"/>
      <c r="Q1036"/>
      <c r="R1036"/>
      <c r="S1036"/>
      <c r="T1036"/>
      <c r="U1036"/>
    </row>
    <row r="1037" spans="12:21" x14ac:dyDescent="0.25">
      <c r="L1037"/>
      <c r="M1037" s="17"/>
      <c r="N1037"/>
      <c r="O1037"/>
      <c r="P1037"/>
      <c r="Q1037"/>
      <c r="R1037"/>
      <c r="S1037"/>
      <c r="T1037"/>
      <c r="U1037"/>
    </row>
    <row r="1038" spans="12:21" x14ac:dyDescent="0.25">
      <c r="L1038"/>
      <c r="M1038" s="17"/>
      <c r="N1038"/>
      <c r="O1038"/>
      <c r="P1038"/>
      <c r="Q1038"/>
      <c r="R1038"/>
      <c r="S1038"/>
      <c r="T1038"/>
      <c r="U1038"/>
    </row>
    <row r="1039" spans="12:21" x14ac:dyDescent="0.25">
      <c r="L1039"/>
      <c r="M1039" s="17"/>
      <c r="N1039"/>
      <c r="O1039"/>
      <c r="P1039"/>
      <c r="Q1039"/>
      <c r="R1039"/>
      <c r="S1039"/>
      <c r="T1039"/>
      <c r="U1039"/>
    </row>
    <row r="1040" spans="12:21" x14ac:dyDescent="0.25">
      <c r="L1040"/>
      <c r="M1040" s="17"/>
      <c r="N1040"/>
      <c r="O1040"/>
      <c r="P1040"/>
      <c r="Q1040"/>
      <c r="R1040"/>
      <c r="S1040"/>
      <c r="T1040"/>
      <c r="U1040"/>
    </row>
    <row r="1041" spans="12:21" x14ac:dyDescent="0.25">
      <c r="L1041"/>
      <c r="M1041" s="17"/>
      <c r="N1041"/>
      <c r="O1041"/>
      <c r="P1041"/>
      <c r="Q1041"/>
      <c r="R1041"/>
      <c r="S1041"/>
      <c r="T1041"/>
      <c r="U1041"/>
    </row>
    <row r="1042" spans="12:21" x14ac:dyDescent="0.25">
      <c r="L1042"/>
      <c r="M1042" s="17"/>
      <c r="N1042"/>
      <c r="O1042"/>
      <c r="P1042"/>
      <c r="Q1042"/>
      <c r="R1042"/>
      <c r="S1042"/>
      <c r="T1042"/>
      <c r="U1042"/>
    </row>
    <row r="1043" spans="12:21" x14ac:dyDescent="0.25">
      <c r="L1043"/>
      <c r="M1043" s="17"/>
      <c r="N1043"/>
      <c r="O1043"/>
      <c r="P1043"/>
      <c r="Q1043"/>
      <c r="R1043"/>
      <c r="S1043"/>
      <c r="T1043"/>
      <c r="U1043"/>
    </row>
    <row r="1044" spans="12:21" x14ac:dyDescent="0.25">
      <c r="L1044"/>
      <c r="M1044" s="17"/>
      <c r="N1044"/>
      <c r="O1044"/>
      <c r="P1044"/>
      <c r="Q1044"/>
      <c r="R1044"/>
      <c r="S1044"/>
      <c r="T1044"/>
      <c r="U1044"/>
    </row>
    <row r="1045" spans="12:21" x14ac:dyDescent="0.25">
      <c r="L1045"/>
      <c r="M1045" s="17"/>
      <c r="N1045"/>
      <c r="O1045"/>
      <c r="P1045"/>
      <c r="Q1045"/>
      <c r="R1045"/>
      <c r="S1045"/>
      <c r="T1045"/>
      <c r="U1045"/>
    </row>
    <row r="1046" spans="12:21" x14ac:dyDescent="0.25">
      <c r="L1046"/>
      <c r="M1046" s="17"/>
      <c r="N1046"/>
      <c r="O1046"/>
      <c r="P1046"/>
      <c r="Q1046"/>
      <c r="R1046"/>
      <c r="S1046"/>
      <c r="T1046"/>
      <c r="U1046"/>
    </row>
    <row r="1047" spans="12:21" x14ac:dyDescent="0.25">
      <c r="L1047"/>
      <c r="M1047" s="17"/>
      <c r="N1047"/>
      <c r="O1047"/>
      <c r="P1047"/>
      <c r="Q1047"/>
      <c r="R1047"/>
      <c r="S1047"/>
      <c r="T1047"/>
      <c r="U1047"/>
    </row>
    <row r="1048" spans="12:21" x14ac:dyDescent="0.25">
      <c r="L1048"/>
      <c r="M1048" s="17"/>
      <c r="N1048"/>
      <c r="O1048"/>
      <c r="P1048"/>
      <c r="Q1048"/>
      <c r="R1048"/>
      <c r="S1048"/>
      <c r="T1048"/>
      <c r="U1048"/>
    </row>
    <row r="1049" spans="12:21" x14ac:dyDescent="0.25">
      <c r="L1049"/>
      <c r="M1049" s="17"/>
      <c r="N1049"/>
      <c r="O1049"/>
      <c r="P1049"/>
      <c r="Q1049"/>
      <c r="R1049"/>
      <c r="S1049"/>
      <c r="T1049"/>
      <c r="U1049"/>
    </row>
    <row r="1050" spans="12:21" x14ac:dyDescent="0.25">
      <c r="L1050"/>
      <c r="M1050" s="17"/>
      <c r="N1050"/>
      <c r="O1050"/>
      <c r="P1050"/>
      <c r="Q1050"/>
      <c r="R1050"/>
      <c r="S1050"/>
      <c r="T1050"/>
      <c r="U1050"/>
    </row>
    <row r="1051" spans="12:21" x14ac:dyDescent="0.25">
      <c r="L1051"/>
      <c r="M1051" s="17"/>
      <c r="N1051"/>
      <c r="O1051"/>
      <c r="P1051"/>
      <c r="Q1051"/>
      <c r="R1051"/>
      <c r="S1051"/>
      <c r="T1051"/>
      <c r="U1051"/>
    </row>
    <row r="1052" spans="12:21" x14ac:dyDescent="0.25">
      <c r="L1052"/>
      <c r="M1052" s="17"/>
      <c r="N1052"/>
      <c r="O1052"/>
      <c r="P1052"/>
      <c r="Q1052"/>
      <c r="R1052"/>
      <c r="S1052"/>
      <c r="T1052"/>
      <c r="U1052"/>
    </row>
    <row r="1053" spans="12:21" x14ac:dyDescent="0.25">
      <c r="L1053"/>
      <c r="M1053" s="17"/>
      <c r="N1053"/>
      <c r="O1053"/>
      <c r="P1053"/>
      <c r="Q1053"/>
      <c r="R1053"/>
      <c r="S1053"/>
      <c r="T1053"/>
      <c r="U1053"/>
    </row>
    <row r="1054" spans="12:21" x14ac:dyDescent="0.25">
      <c r="L1054"/>
      <c r="M1054" s="17"/>
      <c r="N1054"/>
      <c r="O1054"/>
      <c r="P1054"/>
      <c r="Q1054"/>
      <c r="R1054"/>
      <c r="S1054"/>
      <c r="T1054"/>
      <c r="U1054"/>
    </row>
    <row r="1055" spans="12:21" x14ac:dyDescent="0.25">
      <c r="L1055"/>
      <c r="M1055" s="17"/>
      <c r="N1055"/>
      <c r="O1055"/>
      <c r="P1055"/>
      <c r="Q1055"/>
      <c r="R1055"/>
      <c r="S1055"/>
      <c r="T1055"/>
      <c r="U1055"/>
    </row>
    <row r="1056" spans="12:21" x14ac:dyDescent="0.25">
      <c r="L1056"/>
      <c r="M1056" s="17"/>
      <c r="N1056"/>
      <c r="O1056"/>
      <c r="P1056"/>
      <c r="Q1056"/>
      <c r="R1056"/>
      <c r="S1056"/>
      <c r="T1056"/>
      <c r="U1056"/>
    </row>
    <row r="1057" spans="12:21" x14ac:dyDescent="0.25">
      <c r="L1057"/>
      <c r="M1057" s="17"/>
      <c r="N1057"/>
      <c r="O1057"/>
      <c r="P1057"/>
      <c r="Q1057"/>
      <c r="R1057"/>
      <c r="S1057"/>
      <c r="T1057"/>
      <c r="U1057"/>
    </row>
    <row r="1058" spans="12:21" x14ac:dyDescent="0.25">
      <c r="L1058"/>
      <c r="M1058" s="17"/>
      <c r="N1058"/>
      <c r="O1058"/>
      <c r="P1058"/>
      <c r="Q1058"/>
      <c r="R1058"/>
      <c r="S1058"/>
      <c r="T1058"/>
      <c r="U1058"/>
    </row>
    <row r="1059" spans="12:21" x14ac:dyDescent="0.25">
      <c r="L1059"/>
      <c r="M1059" s="17"/>
      <c r="N1059"/>
      <c r="O1059"/>
      <c r="P1059"/>
      <c r="Q1059"/>
      <c r="R1059"/>
      <c r="S1059"/>
      <c r="T1059"/>
      <c r="U1059"/>
    </row>
    <row r="1060" spans="12:21" x14ac:dyDescent="0.25">
      <c r="L1060"/>
      <c r="M1060" s="17"/>
      <c r="N1060"/>
      <c r="O1060"/>
      <c r="P1060"/>
      <c r="Q1060"/>
      <c r="R1060"/>
      <c r="S1060"/>
      <c r="T1060"/>
      <c r="U1060"/>
    </row>
    <row r="1061" spans="12:21" x14ac:dyDescent="0.25">
      <c r="L1061"/>
      <c r="M1061" s="17"/>
      <c r="N1061"/>
      <c r="O1061"/>
      <c r="P1061"/>
      <c r="Q1061"/>
      <c r="R1061"/>
      <c r="S1061"/>
      <c r="T1061"/>
      <c r="U1061"/>
    </row>
    <row r="1062" spans="12:21" x14ac:dyDescent="0.25">
      <c r="L1062"/>
      <c r="M1062" s="17"/>
      <c r="N1062"/>
      <c r="O1062"/>
      <c r="P1062"/>
      <c r="Q1062"/>
      <c r="R1062"/>
      <c r="S1062"/>
      <c r="T1062"/>
      <c r="U1062"/>
    </row>
    <row r="1063" spans="12:21" x14ac:dyDescent="0.25">
      <c r="L1063"/>
      <c r="M1063" s="17"/>
      <c r="N1063"/>
      <c r="O1063"/>
      <c r="P1063"/>
      <c r="Q1063"/>
      <c r="R1063"/>
      <c r="S1063"/>
      <c r="T1063"/>
      <c r="U1063"/>
    </row>
    <row r="1064" spans="12:21" x14ac:dyDescent="0.25">
      <c r="L1064"/>
      <c r="M1064" s="17"/>
      <c r="N1064"/>
      <c r="O1064"/>
      <c r="P1064"/>
      <c r="Q1064"/>
      <c r="R1064"/>
      <c r="S1064"/>
      <c r="T1064"/>
      <c r="U1064"/>
    </row>
    <row r="1065" spans="12:21" x14ac:dyDescent="0.25">
      <c r="L1065"/>
      <c r="M1065" s="17"/>
      <c r="N1065"/>
      <c r="O1065"/>
      <c r="P1065"/>
      <c r="Q1065"/>
      <c r="R1065"/>
      <c r="S1065"/>
      <c r="T1065"/>
      <c r="U1065"/>
    </row>
    <row r="1066" spans="12:21" x14ac:dyDescent="0.25">
      <c r="L1066"/>
      <c r="M1066" s="17"/>
      <c r="N1066"/>
      <c r="O1066"/>
      <c r="P1066"/>
      <c r="Q1066"/>
      <c r="R1066"/>
      <c r="S1066"/>
      <c r="T1066"/>
      <c r="U1066"/>
    </row>
    <row r="1067" spans="12:21" x14ac:dyDescent="0.25">
      <c r="L1067"/>
      <c r="M1067" s="17"/>
      <c r="N1067"/>
      <c r="O1067"/>
      <c r="P1067"/>
      <c r="Q1067"/>
      <c r="R1067"/>
      <c r="S1067"/>
      <c r="T1067"/>
      <c r="U1067"/>
    </row>
    <row r="1068" spans="12:21" x14ac:dyDescent="0.25">
      <c r="L1068"/>
      <c r="M1068" s="17"/>
      <c r="N1068"/>
      <c r="O1068"/>
      <c r="P1068"/>
      <c r="Q1068"/>
      <c r="R1068"/>
      <c r="S1068"/>
      <c r="T1068"/>
      <c r="U1068"/>
    </row>
    <row r="1069" spans="12:21" x14ac:dyDescent="0.25">
      <c r="L1069"/>
      <c r="M1069" s="17"/>
      <c r="N1069"/>
      <c r="O1069"/>
      <c r="P1069"/>
      <c r="Q1069"/>
      <c r="R1069"/>
      <c r="S1069"/>
      <c r="T1069"/>
      <c r="U1069"/>
    </row>
    <row r="1070" spans="12:21" x14ac:dyDescent="0.25">
      <c r="L1070"/>
      <c r="M1070" s="17"/>
      <c r="N1070"/>
      <c r="O1070"/>
      <c r="P1070"/>
      <c r="Q1070"/>
      <c r="R1070"/>
      <c r="S1070"/>
      <c r="T1070"/>
      <c r="U1070"/>
    </row>
    <row r="1071" spans="12:21" x14ac:dyDescent="0.25">
      <c r="L1071"/>
      <c r="M1071" s="17"/>
      <c r="N1071"/>
      <c r="O1071"/>
      <c r="P1071"/>
      <c r="Q1071"/>
      <c r="R1071"/>
      <c r="S1071"/>
      <c r="T1071"/>
      <c r="U1071"/>
    </row>
    <row r="1072" spans="12:21" x14ac:dyDescent="0.25">
      <c r="L1072"/>
      <c r="M1072" s="17"/>
      <c r="N1072"/>
      <c r="O1072"/>
      <c r="P1072"/>
      <c r="Q1072"/>
      <c r="R1072"/>
      <c r="S1072"/>
      <c r="T1072"/>
      <c r="U1072"/>
    </row>
    <row r="1073" spans="12:21" x14ac:dyDescent="0.25">
      <c r="L1073"/>
      <c r="M1073" s="17"/>
      <c r="N1073"/>
      <c r="O1073"/>
      <c r="P1073"/>
      <c r="Q1073"/>
      <c r="R1073"/>
      <c r="S1073"/>
      <c r="T1073"/>
      <c r="U1073"/>
    </row>
    <row r="1074" spans="12:21" x14ac:dyDescent="0.25">
      <c r="L1074"/>
      <c r="M1074" s="17"/>
      <c r="N1074"/>
      <c r="O1074"/>
      <c r="P1074"/>
      <c r="Q1074"/>
      <c r="R1074"/>
      <c r="S1074"/>
      <c r="T1074"/>
      <c r="U1074"/>
    </row>
    <row r="1075" spans="12:21" x14ac:dyDescent="0.25">
      <c r="L1075"/>
      <c r="M1075" s="17"/>
      <c r="N1075"/>
      <c r="O1075"/>
      <c r="P1075"/>
      <c r="Q1075"/>
      <c r="R1075"/>
      <c r="S1075"/>
      <c r="T1075"/>
      <c r="U1075"/>
    </row>
    <row r="1076" spans="12:21" x14ac:dyDescent="0.25">
      <c r="L1076"/>
      <c r="M1076" s="17"/>
      <c r="N1076"/>
      <c r="O1076"/>
      <c r="P1076"/>
      <c r="Q1076"/>
      <c r="R1076"/>
      <c r="S1076"/>
      <c r="T1076"/>
      <c r="U1076"/>
    </row>
    <row r="1077" spans="12:21" x14ac:dyDescent="0.25">
      <c r="L1077"/>
      <c r="M1077" s="17"/>
      <c r="N1077"/>
      <c r="O1077"/>
      <c r="P1077"/>
      <c r="Q1077"/>
      <c r="R1077"/>
      <c r="S1077"/>
      <c r="T1077"/>
      <c r="U1077"/>
    </row>
    <row r="1078" spans="12:21" x14ac:dyDescent="0.25">
      <c r="L1078"/>
      <c r="M1078" s="17"/>
      <c r="N1078"/>
      <c r="O1078"/>
      <c r="P1078"/>
      <c r="Q1078"/>
      <c r="R1078"/>
      <c r="S1078"/>
      <c r="T1078"/>
      <c r="U1078"/>
    </row>
    <row r="1079" spans="12:21" x14ac:dyDescent="0.25">
      <c r="L1079"/>
      <c r="M1079" s="17"/>
      <c r="N1079"/>
      <c r="O1079"/>
      <c r="P1079"/>
      <c r="Q1079"/>
      <c r="R1079"/>
      <c r="S1079"/>
      <c r="T1079"/>
      <c r="U1079"/>
    </row>
    <row r="1080" spans="12:21" x14ac:dyDescent="0.25">
      <c r="L1080"/>
      <c r="M1080" s="17"/>
      <c r="N1080"/>
      <c r="O1080"/>
      <c r="P1080"/>
      <c r="Q1080"/>
      <c r="R1080"/>
      <c r="S1080"/>
      <c r="T1080"/>
      <c r="U1080"/>
    </row>
    <row r="1081" spans="12:21" x14ac:dyDescent="0.25">
      <c r="L1081"/>
      <c r="M1081" s="17"/>
      <c r="N1081"/>
      <c r="O1081"/>
      <c r="P1081"/>
      <c r="Q1081"/>
      <c r="R1081"/>
      <c r="S1081"/>
      <c r="T1081"/>
      <c r="U1081"/>
    </row>
    <row r="1082" spans="12:21" x14ac:dyDescent="0.25">
      <c r="L1082"/>
      <c r="M1082" s="17"/>
      <c r="N1082"/>
      <c r="O1082"/>
      <c r="P1082"/>
      <c r="Q1082"/>
      <c r="R1082"/>
      <c r="S1082"/>
      <c r="T1082"/>
      <c r="U1082"/>
    </row>
    <row r="1083" spans="12:21" x14ac:dyDescent="0.25">
      <c r="L1083"/>
      <c r="M1083" s="17"/>
      <c r="N1083"/>
      <c r="O1083"/>
      <c r="P1083"/>
      <c r="Q1083"/>
      <c r="R1083"/>
      <c r="S1083"/>
      <c r="T1083"/>
      <c r="U1083"/>
    </row>
    <row r="1084" spans="12:21" x14ac:dyDescent="0.25">
      <c r="L1084"/>
      <c r="M1084" s="17"/>
      <c r="N1084"/>
      <c r="O1084"/>
      <c r="P1084"/>
      <c r="Q1084"/>
      <c r="R1084"/>
      <c r="S1084"/>
      <c r="T1084"/>
      <c r="U1084"/>
    </row>
    <row r="1085" spans="12:21" x14ac:dyDescent="0.25">
      <c r="L1085"/>
      <c r="M1085" s="17"/>
      <c r="N1085"/>
      <c r="O1085"/>
      <c r="P1085"/>
      <c r="Q1085"/>
      <c r="R1085"/>
      <c r="S1085"/>
      <c r="T1085"/>
      <c r="U1085"/>
    </row>
    <row r="1086" spans="12:21" x14ac:dyDescent="0.25">
      <c r="L1086"/>
      <c r="M1086" s="17"/>
      <c r="N1086"/>
      <c r="O1086"/>
      <c r="P1086"/>
      <c r="Q1086"/>
      <c r="R1086"/>
      <c r="S1086"/>
      <c r="T1086"/>
      <c r="U1086"/>
    </row>
    <row r="1087" spans="12:21" x14ac:dyDescent="0.25">
      <c r="L1087"/>
      <c r="M1087" s="17"/>
      <c r="N1087"/>
      <c r="O1087"/>
      <c r="P1087"/>
      <c r="Q1087"/>
      <c r="R1087"/>
      <c r="S1087"/>
      <c r="T1087"/>
      <c r="U1087"/>
    </row>
    <row r="1088" spans="12:21" x14ac:dyDescent="0.25">
      <c r="L1088"/>
      <c r="M1088" s="17"/>
      <c r="N1088"/>
      <c r="O1088"/>
      <c r="P1088"/>
      <c r="Q1088"/>
      <c r="R1088"/>
      <c r="S1088"/>
      <c r="T1088"/>
      <c r="U1088"/>
    </row>
    <row r="1089" spans="12:21" x14ac:dyDescent="0.25">
      <c r="L1089"/>
      <c r="M1089" s="17"/>
      <c r="N1089"/>
      <c r="O1089"/>
      <c r="P1089"/>
      <c r="Q1089"/>
      <c r="R1089"/>
      <c r="S1089"/>
      <c r="T1089"/>
      <c r="U1089"/>
    </row>
    <row r="1090" spans="12:21" x14ac:dyDescent="0.25">
      <c r="L1090"/>
      <c r="M1090" s="17"/>
      <c r="N1090"/>
      <c r="O1090"/>
      <c r="P1090"/>
      <c r="Q1090"/>
      <c r="R1090"/>
      <c r="S1090"/>
      <c r="T1090"/>
      <c r="U1090"/>
    </row>
    <row r="1091" spans="12:21" x14ac:dyDescent="0.25">
      <c r="L1091"/>
      <c r="M1091" s="17"/>
      <c r="N1091"/>
      <c r="O1091"/>
      <c r="P1091"/>
      <c r="Q1091"/>
      <c r="R1091"/>
      <c r="S1091"/>
      <c r="T1091"/>
      <c r="U1091"/>
    </row>
    <row r="1092" spans="12:21" x14ac:dyDescent="0.25">
      <c r="L1092"/>
      <c r="M1092" s="17"/>
      <c r="N1092"/>
      <c r="O1092"/>
      <c r="P1092"/>
      <c r="Q1092"/>
      <c r="R1092"/>
      <c r="S1092"/>
      <c r="T1092"/>
      <c r="U1092"/>
    </row>
    <row r="1093" spans="12:21" x14ac:dyDescent="0.25">
      <c r="L1093"/>
      <c r="M1093" s="17"/>
      <c r="N1093"/>
      <c r="O1093"/>
      <c r="P1093"/>
      <c r="Q1093"/>
      <c r="R1093"/>
      <c r="S1093"/>
      <c r="T1093"/>
      <c r="U1093"/>
    </row>
    <row r="1094" spans="12:21" x14ac:dyDescent="0.25">
      <c r="L1094"/>
      <c r="M1094" s="17"/>
      <c r="N1094"/>
      <c r="O1094"/>
      <c r="P1094"/>
      <c r="Q1094"/>
      <c r="R1094"/>
      <c r="S1094"/>
      <c r="T1094"/>
      <c r="U1094"/>
    </row>
    <row r="1095" spans="12:21" x14ac:dyDescent="0.25">
      <c r="L1095"/>
      <c r="M1095" s="17"/>
      <c r="N1095"/>
      <c r="O1095"/>
      <c r="P1095"/>
      <c r="Q1095"/>
      <c r="R1095"/>
      <c r="S1095"/>
      <c r="T1095"/>
      <c r="U1095"/>
    </row>
    <row r="1096" spans="12:21" x14ac:dyDescent="0.25">
      <c r="L1096"/>
      <c r="M1096" s="17"/>
      <c r="N1096"/>
      <c r="O1096"/>
      <c r="P1096"/>
      <c r="Q1096"/>
      <c r="R1096"/>
      <c r="S1096"/>
      <c r="T1096"/>
      <c r="U1096"/>
    </row>
    <row r="1097" spans="12:21" x14ac:dyDescent="0.25">
      <c r="L1097"/>
      <c r="M1097" s="17"/>
      <c r="N1097"/>
      <c r="O1097"/>
      <c r="P1097"/>
      <c r="Q1097"/>
      <c r="R1097"/>
      <c r="S1097"/>
      <c r="T1097"/>
      <c r="U1097"/>
    </row>
    <row r="1098" spans="12:21" x14ac:dyDescent="0.25">
      <c r="L1098"/>
      <c r="M1098" s="17"/>
      <c r="N1098"/>
      <c r="O1098"/>
      <c r="P1098"/>
      <c r="Q1098"/>
      <c r="R1098"/>
      <c r="S1098"/>
      <c r="T1098"/>
      <c r="U1098"/>
    </row>
    <row r="1099" spans="12:21" x14ac:dyDescent="0.25">
      <c r="L1099"/>
      <c r="M1099" s="17"/>
      <c r="N1099"/>
      <c r="O1099"/>
      <c r="P1099"/>
      <c r="Q1099"/>
      <c r="R1099"/>
      <c r="S1099"/>
      <c r="T1099"/>
      <c r="U1099"/>
    </row>
    <row r="1100" spans="12:21" x14ac:dyDescent="0.25">
      <c r="L1100"/>
      <c r="M1100" s="17"/>
      <c r="N1100"/>
      <c r="O1100"/>
      <c r="P1100"/>
      <c r="Q1100"/>
      <c r="R1100"/>
      <c r="S1100"/>
      <c r="T1100"/>
      <c r="U1100"/>
    </row>
    <row r="1101" spans="12:21" x14ac:dyDescent="0.25">
      <c r="L1101"/>
      <c r="M1101" s="17"/>
      <c r="N1101"/>
      <c r="O1101"/>
      <c r="P1101"/>
      <c r="Q1101"/>
      <c r="R1101"/>
      <c r="S1101"/>
      <c r="T1101"/>
      <c r="U1101"/>
    </row>
    <row r="1102" spans="12:21" x14ac:dyDescent="0.25">
      <c r="L1102"/>
      <c r="M1102" s="17"/>
      <c r="N1102"/>
      <c r="O1102"/>
      <c r="P1102"/>
      <c r="Q1102"/>
      <c r="R1102"/>
      <c r="S1102"/>
      <c r="T1102"/>
      <c r="U1102"/>
    </row>
    <row r="1103" spans="12:21" x14ac:dyDescent="0.25">
      <c r="L1103"/>
      <c r="M1103" s="17"/>
      <c r="N1103"/>
      <c r="O1103"/>
      <c r="P1103"/>
      <c r="Q1103"/>
      <c r="R1103"/>
      <c r="S1103"/>
      <c r="T1103"/>
      <c r="U1103"/>
    </row>
    <row r="1104" spans="12:21" x14ac:dyDescent="0.25">
      <c r="L1104"/>
      <c r="M1104" s="17"/>
      <c r="N1104"/>
      <c r="O1104"/>
      <c r="P1104"/>
      <c r="Q1104"/>
      <c r="R1104"/>
      <c r="S1104"/>
      <c r="T1104"/>
      <c r="U1104"/>
    </row>
    <row r="1105" spans="12:21" x14ac:dyDescent="0.25">
      <c r="L1105"/>
      <c r="M1105" s="17"/>
      <c r="N1105"/>
      <c r="O1105"/>
      <c r="P1105"/>
      <c r="Q1105"/>
      <c r="R1105"/>
      <c r="S1105"/>
      <c r="T1105"/>
      <c r="U1105"/>
    </row>
    <row r="1106" spans="12:21" x14ac:dyDescent="0.25">
      <c r="L1106"/>
      <c r="M1106" s="17"/>
      <c r="N1106"/>
      <c r="O1106"/>
      <c r="P1106"/>
      <c r="Q1106"/>
      <c r="R1106"/>
      <c r="S1106"/>
      <c r="T1106"/>
      <c r="U1106"/>
    </row>
    <row r="1107" spans="12:21" x14ac:dyDescent="0.25">
      <c r="L1107"/>
      <c r="M1107" s="17"/>
      <c r="N1107"/>
      <c r="O1107"/>
      <c r="P1107"/>
      <c r="Q1107"/>
      <c r="R1107"/>
      <c r="S1107"/>
      <c r="T1107"/>
      <c r="U1107"/>
    </row>
    <row r="1108" spans="12:21" x14ac:dyDescent="0.25">
      <c r="L1108"/>
      <c r="M1108" s="17"/>
      <c r="N1108"/>
      <c r="O1108"/>
      <c r="P1108"/>
      <c r="Q1108"/>
      <c r="R1108"/>
      <c r="S1108"/>
      <c r="T1108"/>
      <c r="U1108"/>
    </row>
    <row r="1109" spans="12:21" x14ac:dyDescent="0.25">
      <c r="L1109"/>
      <c r="M1109" s="17"/>
      <c r="N1109"/>
      <c r="O1109"/>
      <c r="P1109"/>
      <c r="Q1109"/>
      <c r="R1109"/>
      <c r="S1109"/>
      <c r="T1109"/>
      <c r="U1109"/>
    </row>
    <row r="1110" spans="12:21" x14ac:dyDescent="0.25">
      <c r="L1110"/>
      <c r="M1110" s="17"/>
      <c r="N1110"/>
      <c r="O1110"/>
      <c r="P1110"/>
      <c r="Q1110"/>
      <c r="R1110"/>
      <c r="S1110"/>
      <c r="T1110"/>
      <c r="U1110"/>
    </row>
    <row r="1111" spans="12:21" x14ac:dyDescent="0.25">
      <c r="L1111"/>
      <c r="M1111" s="17"/>
      <c r="N1111"/>
      <c r="O1111"/>
      <c r="P1111"/>
      <c r="Q1111"/>
      <c r="R1111"/>
      <c r="S1111"/>
      <c r="T1111"/>
      <c r="U1111"/>
    </row>
    <row r="1112" spans="12:21" x14ac:dyDescent="0.25">
      <c r="L1112"/>
      <c r="M1112" s="17"/>
      <c r="N1112"/>
      <c r="O1112"/>
      <c r="P1112"/>
      <c r="Q1112"/>
      <c r="R1112"/>
      <c r="S1112"/>
      <c r="T1112"/>
      <c r="U1112"/>
    </row>
    <row r="1113" spans="12:21" x14ac:dyDescent="0.25">
      <c r="L1113"/>
      <c r="M1113" s="17"/>
      <c r="N1113"/>
      <c r="O1113"/>
      <c r="P1113"/>
      <c r="Q1113"/>
      <c r="R1113"/>
      <c r="S1113"/>
      <c r="T1113"/>
      <c r="U1113"/>
    </row>
    <row r="1114" spans="12:21" x14ac:dyDescent="0.25">
      <c r="L1114"/>
      <c r="M1114" s="17"/>
      <c r="N1114"/>
      <c r="O1114"/>
      <c r="P1114"/>
      <c r="Q1114"/>
      <c r="R1114"/>
      <c r="S1114"/>
      <c r="T1114"/>
      <c r="U1114"/>
    </row>
    <row r="1115" spans="12:21" x14ac:dyDescent="0.25">
      <c r="L1115"/>
      <c r="M1115" s="17"/>
      <c r="N1115"/>
      <c r="O1115"/>
      <c r="P1115"/>
      <c r="Q1115"/>
      <c r="R1115"/>
      <c r="S1115"/>
      <c r="T1115"/>
      <c r="U1115"/>
    </row>
    <row r="1116" spans="12:21" x14ac:dyDescent="0.25">
      <c r="L1116"/>
      <c r="M1116" s="17"/>
      <c r="N1116"/>
      <c r="O1116"/>
      <c r="P1116"/>
      <c r="Q1116"/>
      <c r="R1116"/>
      <c r="S1116"/>
      <c r="T1116"/>
      <c r="U1116"/>
    </row>
    <row r="1117" spans="12:21" x14ac:dyDescent="0.25">
      <c r="L1117"/>
      <c r="M1117" s="17"/>
      <c r="N1117"/>
      <c r="O1117"/>
      <c r="P1117"/>
      <c r="Q1117"/>
      <c r="R1117"/>
      <c r="S1117"/>
      <c r="T1117"/>
      <c r="U1117"/>
    </row>
    <row r="1118" spans="12:21" x14ac:dyDescent="0.25">
      <c r="L1118"/>
      <c r="M1118" s="17"/>
      <c r="N1118"/>
      <c r="O1118"/>
      <c r="P1118"/>
      <c r="Q1118"/>
      <c r="R1118"/>
      <c r="S1118"/>
      <c r="T1118"/>
      <c r="U1118"/>
    </row>
    <row r="1119" spans="12:21" x14ac:dyDescent="0.25">
      <c r="L1119"/>
      <c r="M1119" s="17"/>
      <c r="N1119"/>
      <c r="O1119"/>
      <c r="P1119"/>
      <c r="Q1119"/>
      <c r="R1119"/>
      <c r="S1119"/>
      <c r="T1119"/>
      <c r="U1119"/>
    </row>
    <row r="1120" spans="12:21" x14ac:dyDescent="0.25">
      <c r="L1120"/>
      <c r="M1120" s="17"/>
      <c r="N1120"/>
      <c r="O1120"/>
      <c r="P1120"/>
      <c r="Q1120"/>
      <c r="R1120"/>
      <c r="S1120"/>
      <c r="T1120"/>
      <c r="U1120"/>
    </row>
    <row r="1121" spans="12:21" x14ac:dyDescent="0.25">
      <c r="L1121"/>
      <c r="M1121" s="17"/>
      <c r="N1121"/>
      <c r="O1121"/>
      <c r="P1121"/>
      <c r="Q1121"/>
      <c r="R1121"/>
      <c r="S1121"/>
      <c r="T1121"/>
      <c r="U1121"/>
    </row>
    <row r="1122" spans="12:21" x14ac:dyDescent="0.25">
      <c r="L1122"/>
      <c r="M1122" s="17"/>
      <c r="N1122"/>
      <c r="O1122"/>
      <c r="P1122"/>
      <c r="Q1122"/>
      <c r="R1122"/>
      <c r="S1122"/>
      <c r="T1122"/>
      <c r="U1122"/>
    </row>
    <row r="1123" spans="12:21" x14ac:dyDescent="0.25">
      <c r="L1123"/>
      <c r="M1123" s="17"/>
      <c r="N1123"/>
      <c r="O1123"/>
      <c r="P1123"/>
      <c r="Q1123"/>
      <c r="R1123"/>
      <c r="S1123"/>
      <c r="T1123"/>
      <c r="U1123"/>
    </row>
    <row r="1124" spans="12:21" x14ac:dyDescent="0.25">
      <c r="L1124"/>
      <c r="M1124" s="17"/>
      <c r="N1124"/>
      <c r="O1124"/>
      <c r="P1124"/>
      <c r="Q1124"/>
      <c r="R1124"/>
      <c r="S1124"/>
      <c r="T1124"/>
      <c r="U1124"/>
    </row>
    <row r="1125" spans="12:21" x14ac:dyDescent="0.25">
      <c r="L1125"/>
      <c r="M1125" s="17"/>
      <c r="N1125"/>
      <c r="O1125"/>
      <c r="P1125"/>
      <c r="Q1125"/>
      <c r="R1125"/>
      <c r="S1125"/>
      <c r="T1125"/>
      <c r="U1125"/>
    </row>
    <row r="1126" spans="12:21" x14ac:dyDescent="0.25">
      <c r="L1126"/>
      <c r="M1126" s="17"/>
      <c r="N1126"/>
      <c r="O1126"/>
      <c r="P1126"/>
      <c r="Q1126"/>
      <c r="R1126"/>
      <c r="S1126"/>
      <c r="T1126"/>
      <c r="U1126"/>
    </row>
    <row r="1127" spans="12:21" x14ac:dyDescent="0.25">
      <c r="L1127"/>
      <c r="M1127" s="17"/>
      <c r="N1127"/>
      <c r="O1127"/>
      <c r="P1127"/>
      <c r="Q1127"/>
      <c r="R1127"/>
      <c r="S1127"/>
      <c r="T1127"/>
      <c r="U1127"/>
    </row>
    <row r="1128" spans="12:21" x14ac:dyDescent="0.25">
      <c r="L1128"/>
      <c r="M1128" s="17"/>
      <c r="N1128"/>
      <c r="O1128"/>
      <c r="P1128"/>
      <c r="Q1128"/>
      <c r="R1128"/>
      <c r="S1128"/>
      <c r="T1128"/>
      <c r="U1128"/>
    </row>
    <row r="1129" spans="12:21" x14ac:dyDescent="0.25">
      <c r="L1129"/>
      <c r="M1129" s="17"/>
      <c r="N1129"/>
      <c r="O1129"/>
      <c r="P1129"/>
      <c r="Q1129"/>
      <c r="R1129"/>
      <c r="S1129"/>
      <c r="T1129"/>
      <c r="U1129"/>
    </row>
    <row r="1130" spans="12:21" x14ac:dyDescent="0.25">
      <c r="L1130"/>
      <c r="M1130" s="17"/>
      <c r="N1130"/>
      <c r="O1130"/>
      <c r="P1130"/>
      <c r="Q1130"/>
      <c r="R1130"/>
      <c r="S1130"/>
      <c r="T1130"/>
      <c r="U1130"/>
    </row>
    <row r="1131" spans="12:21" x14ac:dyDescent="0.25">
      <c r="L1131"/>
      <c r="M1131" s="17"/>
      <c r="N1131"/>
      <c r="O1131"/>
      <c r="P1131"/>
      <c r="Q1131"/>
      <c r="R1131"/>
      <c r="S1131"/>
      <c r="T1131"/>
      <c r="U1131"/>
    </row>
    <row r="1132" spans="12:21" x14ac:dyDescent="0.25">
      <c r="L1132"/>
      <c r="M1132" s="17"/>
      <c r="N1132"/>
      <c r="O1132"/>
      <c r="P1132"/>
      <c r="Q1132"/>
      <c r="R1132"/>
      <c r="S1132"/>
      <c r="T1132"/>
      <c r="U1132"/>
    </row>
    <row r="1133" spans="12:21" x14ac:dyDescent="0.25">
      <c r="L1133"/>
      <c r="M1133" s="17"/>
      <c r="N1133"/>
      <c r="O1133"/>
      <c r="P1133"/>
      <c r="Q1133"/>
      <c r="R1133"/>
      <c r="S1133"/>
      <c r="T1133"/>
      <c r="U1133"/>
    </row>
    <row r="1134" spans="12:21" x14ac:dyDescent="0.25">
      <c r="L1134"/>
      <c r="M1134" s="17"/>
      <c r="N1134"/>
      <c r="O1134"/>
      <c r="P1134"/>
      <c r="Q1134"/>
      <c r="R1134"/>
      <c r="S1134"/>
      <c r="T1134"/>
      <c r="U1134"/>
    </row>
    <row r="1135" spans="12:21" x14ac:dyDescent="0.25">
      <c r="L1135"/>
      <c r="M1135" s="17"/>
      <c r="N1135"/>
      <c r="O1135"/>
      <c r="P1135"/>
      <c r="Q1135"/>
      <c r="R1135"/>
      <c r="S1135"/>
      <c r="T1135"/>
      <c r="U1135"/>
    </row>
    <row r="1136" spans="12:21" x14ac:dyDescent="0.25">
      <c r="L1136"/>
      <c r="M1136" s="17"/>
      <c r="N1136"/>
      <c r="O1136"/>
      <c r="P1136"/>
      <c r="Q1136"/>
      <c r="R1136"/>
      <c r="S1136"/>
      <c r="T1136"/>
      <c r="U1136"/>
    </row>
    <row r="1137" spans="12:21" x14ac:dyDescent="0.25">
      <c r="L1137"/>
      <c r="M1137" s="17"/>
      <c r="N1137"/>
      <c r="O1137"/>
      <c r="P1137"/>
      <c r="Q1137"/>
      <c r="R1137"/>
      <c r="S1137"/>
      <c r="T1137"/>
      <c r="U1137"/>
    </row>
    <row r="1138" spans="12:21" x14ac:dyDescent="0.25">
      <c r="L1138"/>
      <c r="M1138" s="17"/>
      <c r="N1138"/>
      <c r="O1138"/>
      <c r="P1138"/>
      <c r="Q1138"/>
      <c r="R1138"/>
      <c r="S1138"/>
      <c r="T1138"/>
      <c r="U1138"/>
    </row>
    <row r="1139" spans="12:21" x14ac:dyDescent="0.25">
      <c r="L1139"/>
      <c r="M1139" s="17"/>
      <c r="N1139"/>
      <c r="O1139"/>
      <c r="P1139"/>
      <c r="Q1139"/>
      <c r="R1139"/>
      <c r="S1139"/>
      <c r="T1139"/>
      <c r="U1139"/>
    </row>
    <row r="1140" spans="12:21" x14ac:dyDescent="0.25">
      <c r="L1140"/>
      <c r="M1140" s="17"/>
      <c r="N1140"/>
      <c r="O1140"/>
      <c r="P1140"/>
      <c r="Q1140"/>
      <c r="R1140"/>
      <c r="S1140"/>
      <c r="T1140"/>
      <c r="U1140"/>
    </row>
    <row r="1141" spans="12:21" x14ac:dyDescent="0.25">
      <c r="L1141"/>
      <c r="M1141" s="17"/>
      <c r="N1141"/>
      <c r="O1141"/>
      <c r="P1141"/>
      <c r="Q1141"/>
      <c r="R1141"/>
      <c r="S1141"/>
      <c r="T1141"/>
      <c r="U1141"/>
    </row>
    <row r="1142" spans="12:21" x14ac:dyDescent="0.25">
      <c r="L1142"/>
      <c r="M1142" s="17"/>
      <c r="N1142"/>
      <c r="O1142"/>
      <c r="P1142"/>
      <c r="Q1142"/>
      <c r="R1142"/>
      <c r="S1142"/>
      <c r="T1142"/>
      <c r="U1142"/>
    </row>
    <row r="1143" spans="12:21" x14ac:dyDescent="0.25">
      <c r="L1143"/>
      <c r="M1143" s="17"/>
      <c r="N1143"/>
      <c r="O1143"/>
      <c r="P1143"/>
      <c r="Q1143"/>
      <c r="R1143"/>
      <c r="S1143"/>
      <c r="T1143"/>
      <c r="U1143"/>
    </row>
    <row r="1144" spans="12:21" x14ac:dyDescent="0.25">
      <c r="L1144"/>
      <c r="M1144" s="17"/>
      <c r="N1144"/>
      <c r="O1144"/>
      <c r="P1144"/>
      <c r="Q1144"/>
      <c r="R1144"/>
      <c r="S1144"/>
      <c r="T1144"/>
      <c r="U1144"/>
    </row>
    <row r="1145" spans="12:21" x14ac:dyDescent="0.25">
      <c r="L1145"/>
      <c r="M1145" s="17"/>
      <c r="N1145"/>
      <c r="O1145"/>
      <c r="P1145"/>
      <c r="Q1145"/>
      <c r="R1145"/>
      <c r="S1145"/>
      <c r="T1145"/>
      <c r="U1145"/>
    </row>
    <row r="1146" spans="12:21" x14ac:dyDescent="0.25">
      <c r="L1146"/>
      <c r="M1146" s="17"/>
      <c r="N1146"/>
      <c r="O1146"/>
      <c r="P1146"/>
      <c r="Q1146"/>
      <c r="R1146"/>
      <c r="S1146"/>
      <c r="T1146"/>
      <c r="U1146"/>
    </row>
    <row r="1147" spans="12:21" x14ac:dyDescent="0.25">
      <c r="L1147"/>
      <c r="M1147" s="17"/>
      <c r="N1147"/>
      <c r="O1147"/>
      <c r="P1147"/>
      <c r="Q1147"/>
      <c r="R1147"/>
      <c r="S1147"/>
      <c r="T1147"/>
      <c r="U1147"/>
    </row>
    <row r="1148" spans="12:21" x14ac:dyDescent="0.25">
      <c r="L1148"/>
      <c r="M1148" s="17"/>
      <c r="N1148"/>
      <c r="O1148"/>
      <c r="P1148"/>
      <c r="Q1148"/>
      <c r="R1148"/>
      <c r="S1148"/>
      <c r="T1148"/>
      <c r="U1148"/>
    </row>
    <row r="1149" spans="12:21" x14ac:dyDescent="0.25">
      <c r="L1149"/>
      <c r="M1149" s="17"/>
      <c r="N1149"/>
      <c r="O1149"/>
      <c r="P1149"/>
      <c r="Q1149"/>
      <c r="R1149"/>
      <c r="S1149"/>
      <c r="T1149"/>
      <c r="U1149"/>
    </row>
    <row r="1150" spans="12:21" x14ac:dyDescent="0.25">
      <c r="L1150"/>
      <c r="M1150" s="17"/>
      <c r="N1150"/>
      <c r="O1150"/>
      <c r="P1150"/>
      <c r="Q1150"/>
      <c r="R1150"/>
      <c r="S1150"/>
      <c r="T1150"/>
      <c r="U1150"/>
    </row>
    <row r="1151" spans="12:21" x14ac:dyDescent="0.25">
      <c r="L1151"/>
      <c r="M1151" s="17"/>
      <c r="N1151"/>
      <c r="O1151"/>
      <c r="P1151"/>
      <c r="Q1151"/>
      <c r="R1151"/>
      <c r="S1151"/>
      <c r="T1151"/>
      <c r="U1151"/>
    </row>
    <row r="1152" spans="12:21" x14ac:dyDescent="0.25">
      <c r="L1152"/>
      <c r="M1152" s="17"/>
      <c r="N1152"/>
      <c r="O1152"/>
      <c r="P1152"/>
      <c r="Q1152"/>
      <c r="R1152"/>
      <c r="S1152"/>
      <c r="T1152"/>
      <c r="U1152"/>
    </row>
    <row r="1153" spans="12:21" x14ac:dyDescent="0.25">
      <c r="L1153"/>
      <c r="M1153" s="17"/>
      <c r="N1153"/>
      <c r="O1153"/>
      <c r="P1153"/>
      <c r="Q1153"/>
      <c r="R1153"/>
      <c r="S1153"/>
      <c r="T1153"/>
      <c r="U1153"/>
    </row>
    <row r="1154" spans="12:21" x14ac:dyDescent="0.25">
      <c r="L1154"/>
      <c r="M1154" s="17"/>
      <c r="N1154"/>
      <c r="O1154"/>
      <c r="P1154"/>
      <c r="Q1154"/>
      <c r="R1154"/>
      <c r="S1154"/>
      <c r="T1154"/>
      <c r="U1154"/>
    </row>
    <row r="1155" spans="12:21" x14ac:dyDescent="0.25">
      <c r="L1155"/>
      <c r="M1155" s="17"/>
      <c r="N1155"/>
      <c r="O1155"/>
      <c r="P1155"/>
      <c r="Q1155"/>
      <c r="R1155"/>
      <c r="S1155"/>
      <c r="T1155"/>
      <c r="U1155"/>
    </row>
    <row r="1156" spans="12:21" x14ac:dyDescent="0.25">
      <c r="L1156"/>
      <c r="M1156" s="17"/>
      <c r="N1156"/>
      <c r="O1156"/>
      <c r="P1156"/>
      <c r="Q1156"/>
      <c r="R1156"/>
      <c r="S1156"/>
      <c r="T1156"/>
      <c r="U1156"/>
    </row>
    <row r="1157" spans="12:21" x14ac:dyDescent="0.25">
      <c r="L1157"/>
      <c r="M1157" s="17"/>
      <c r="N1157"/>
      <c r="O1157"/>
      <c r="P1157"/>
      <c r="Q1157"/>
      <c r="R1157"/>
      <c r="S1157"/>
      <c r="T1157"/>
      <c r="U1157"/>
    </row>
    <row r="1158" spans="12:21" x14ac:dyDescent="0.25">
      <c r="L1158"/>
      <c r="M1158" s="17"/>
      <c r="N1158"/>
      <c r="O1158"/>
      <c r="P1158"/>
      <c r="Q1158"/>
      <c r="R1158"/>
      <c r="S1158"/>
      <c r="T1158"/>
      <c r="U1158"/>
    </row>
    <row r="1159" spans="12:21" x14ac:dyDescent="0.25">
      <c r="L1159"/>
      <c r="M1159" s="17"/>
      <c r="N1159"/>
      <c r="O1159"/>
      <c r="P1159"/>
      <c r="Q1159"/>
      <c r="R1159"/>
      <c r="S1159"/>
      <c r="T1159"/>
      <c r="U1159"/>
    </row>
    <row r="1160" spans="12:21" x14ac:dyDescent="0.25">
      <c r="L1160"/>
      <c r="M1160" s="17"/>
      <c r="N1160"/>
      <c r="O1160"/>
      <c r="P1160"/>
      <c r="Q1160"/>
      <c r="R1160"/>
      <c r="S1160"/>
      <c r="T1160"/>
      <c r="U1160"/>
    </row>
    <row r="1161" spans="12:21" x14ac:dyDescent="0.25">
      <c r="L1161"/>
      <c r="M1161" s="17"/>
      <c r="N1161"/>
      <c r="O1161"/>
      <c r="P1161"/>
      <c r="Q1161"/>
      <c r="R1161"/>
      <c r="S1161"/>
      <c r="T1161"/>
      <c r="U1161"/>
    </row>
    <row r="1162" spans="12:21" x14ac:dyDescent="0.25">
      <c r="L1162"/>
      <c r="M1162" s="17"/>
      <c r="N1162"/>
      <c r="O1162"/>
      <c r="P1162"/>
      <c r="Q1162"/>
      <c r="R1162"/>
      <c r="S1162"/>
      <c r="T1162"/>
      <c r="U1162"/>
    </row>
    <row r="1163" spans="12:21" x14ac:dyDescent="0.25">
      <c r="L1163"/>
      <c r="M1163" s="17"/>
      <c r="N1163"/>
      <c r="O1163"/>
      <c r="P1163"/>
      <c r="Q1163"/>
      <c r="R1163"/>
      <c r="S1163"/>
      <c r="T1163"/>
      <c r="U1163"/>
    </row>
    <row r="1164" spans="12:21" x14ac:dyDescent="0.25">
      <c r="L1164"/>
      <c r="M1164" s="17"/>
      <c r="N1164"/>
      <c r="O1164"/>
      <c r="P1164"/>
      <c r="Q1164"/>
      <c r="R1164"/>
      <c r="S1164"/>
      <c r="T1164"/>
      <c r="U1164"/>
    </row>
    <row r="1165" spans="12:21" x14ac:dyDescent="0.25">
      <c r="L1165"/>
      <c r="M1165" s="17"/>
      <c r="N1165"/>
      <c r="O1165"/>
      <c r="P1165"/>
      <c r="Q1165"/>
      <c r="R1165"/>
      <c r="S1165"/>
      <c r="T1165"/>
      <c r="U1165"/>
    </row>
    <row r="1166" spans="12:21" x14ac:dyDescent="0.25">
      <c r="L1166"/>
      <c r="M1166" s="17"/>
      <c r="N1166"/>
      <c r="O1166"/>
      <c r="P1166"/>
      <c r="Q1166"/>
      <c r="R1166"/>
      <c r="S1166"/>
      <c r="T1166"/>
      <c r="U1166"/>
    </row>
    <row r="1167" spans="12:21" x14ac:dyDescent="0.25">
      <c r="L1167"/>
      <c r="M1167" s="17"/>
      <c r="N1167"/>
      <c r="O1167"/>
      <c r="P1167"/>
      <c r="Q1167"/>
      <c r="R1167"/>
      <c r="S1167"/>
      <c r="T1167"/>
      <c r="U1167"/>
    </row>
    <row r="1168" spans="12:21" x14ac:dyDescent="0.25">
      <c r="L1168"/>
      <c r="M1168" s="17"/>
      <c r="N1168"/>
      <c r="O1168"/>
      <c r="P1168"/>
      <c r="Q1168"/>
      <c r="R1168"/>
      <c r="S1168"/>
      <c r="T1168"/>
      <c r="U1168"/>
    </row>
    <row r="1169" spans="12:21" x14ac:dyDescent="0.25">
      <c r="L1169"/>
      <c r="M1169" s="17"/>
      <c r="N1169"/>
      <c r="O1169"/>
      <c r="P1169"/>
      <c r="Q1169"/>
      <c r="R1169"/>
      <c r="S1169"/>
      <c r="T1169"/>
      <c r="U1169"/>
    </row>
    <row r="1170" spans="12:21" x14ac:dyDescent="0.25">
      <c r="L1170"/>
      <c r="M1170" s="17"/>
      <c r="N1170"/>
      <c r="O1170"/>
      <c r="P1170"/>
      <c r="Q1170"/>
      <c r="R1170"/>
      <c r="S1170"/>
      <c r="T1170"/>
      <c r="U1170"/>
    </row>
    <row r="1171" spans="12:21" x14ac:dyDescent="0.25">
      <c r="L1171"/>
      <c r="M1171" s="17"/>
      <c r="N1171"/>
      <c r="O1171"/>
      <c r="P1171"/>
      <c r="Q1171"/>
      <c r="R1171"/>
      <c r="S1171"/>
      <c r="T1171"/>
      <c r="U1171"/>
    </row>
    <row r="1172" spans="12:21" x14ac:dyDescent="0.25">
      <c r="L1172"/>
      <c r="M1172" s="17"/>
      <c r="N1172"/>
      <c r="O1172"/>
      <c r="P1172"/>
      <c r="Q1172"/>
      <c r="R1172"/>
      <c r="S1172"/>
      <c r="T1172"/>
      <c r="U1172"/>
    </row>
    <row r="1173" spans="12:21" x14ac:dyDescent="0.25">
      <c r="L1173"/>
      <c r="M1173" s="17"/>
      <c r="N1173"/>
      <c r="O1173"/>
      <c r="P1173"/>
      <c r="Q1173"/>
      <c r="R1173"/>
      <c r="S1173"/>
      <c r="T1173"/>
      <c r="U1173"/>
    </row>
    <row r="1174" spans="12:21" x14ac:dyDescent="0.25">
      <c r="L1174"/>
      <c r="M1174" s="17"/>
      <c r="N1174"/>
      <c r="O1174"/>
      <c r="P1174"/>
      <c r="Q1174"/>
      <c r="R1174"/>
      <c r="S1174"/>
      <c r="T1174"/>
      <c r="U1174"/>
    </row>
    <row r="1175" spans="12:21" x14ac:dyDescent="0.25">
      <c r="L1175"/>
      <c r="M1175" s="17"/>
      <c r="N1175"/>
      <c r="O1175"/>
      <c r="P1175"/>
      <c r="Q1175"/>
      <c r="R1175"/>
      <c r="S1175"/>
      <c r="T1175"/>
      <c r="U1175"/>
    </row>
    <row r="1176" spans="12:21" x14ac:dyDescent="0.25">
      <c r="L1176"/>
      <c r="M1176" s="17"/>
      <c r="N1176"/>
      <c r="O1176"/>
      <c r="P1176"/>
      <c r="Q1176"/>
      <c r="R1176"/>
      <c r="S1176"/>
      <c r="T1176"/>
      <c r="U1176"/>
    </row>
    <row r="1177" spans="12:21" x14ac:dyDescent="0.25">
      <c r="L1177"/>
      <c r="M1177" s="17"/>
      <c r="N1177"/>
      <c r="O1177"/>
      <c r="P1177"/>
      <c r="Q1177"/>
      <c r="R1177"/>
      <c r="S1177"/>
      <c r="T1177"/>
      <c r="U1177"/>
    </row>
    <row r="1178" spans="12:21" x14ac:dyDescent="0.25">
      <c r="L1178"/>
      <c r="M1178" s="17"/>
      <c r="N1178"/>
      <c r="O1178"/>
      <c r="P1178"/>
      <c r="Q1178"/>
      <c r="R1178"/>
      <c r="S1178"/>
      <c r="T1178"/>
      <c r="U1178"/>
    </row>
    <row r="1179" spans="12:21" x14ac:dyDescent="0.25">
      <c r="L1179"/>
      <c r="M1179" s="17"/>
      <c r="N1179"/>
      <c r="O1179"/>
      <c r="P1179"/>
      <c r="Q1179"/>
      <c r="R1179"/>
      <c r="S1179"/>
      <c r="T1179"/>
      <c r="U1179"/>
    </row>
    <row r="1180" spans="12:21" x14ac:dyDescent="0.25">
      <c r="L1180"/>
      <c r="M1180" s="17"/>
      <c r="N1180"/>
      <c r="O1180"/>
      <c r="P1180"/>
      <c r="Q1180"/>
      <c r="R1180"/>
      <c r="S1180"/>
      <c r="T1180"/>
      <c r="U1180"/>
    </row>
    <row r="1181" spans="12:21" x14ac:dyDescent="0.25">
      <c r="L1181"/>
      <c r="M1181" s="17"/>
      <c r="N1181"/>
      <c r="O1181"/>
      <c r="P1181"/>
      <c r="Q1181"/>
      <c r="R1181"/>
      <c r="S1181"/>
      <c r="T1181"/>
      <c r="U1181"/>
    </row>
    <row r="1182" spans="12:21" x14ac:dyDescent="0.25">
      <c r="L1182"/>
      <c r="M1182" s="17"/>
      <c r="N1182"/>
      <c r="O1182"/>
      <c r="P1182"/>
      <c r="Q1182"/>
      <c r="R1182"/>
      <c r="S1182"/>
      <c r="T1182"/>
      <c r="U1182"/>
    </row>
    <row r="1183" spans="12:21" x14ac:dyDescent="0.25">
      <c r="L1183"/>
      <c r="M1183" s="17"/>
      <c r="N1183"/>
      <c r="O1183"/>
      <c r="P1183"/>
      <c r="Q1183"/>
      <c r="R1183"/>
      <c r="S1183"/>
      <c r="T1183"/>
      <c r="U1183"/>
    </row>
    <row r="1184" spans="12:21" x14ac:dyDescent="0.25">
      <c r="L1184"/>
      <c r="M1184" s="17"/>
      <c r="N1184"/>
      <c r="O1184"/>
      <c r="P1184"/>
      <c r="Q1184"/>
      <c r="R1184"/>
      <c r="S1184"/>
      <c r="T1184"/>
      <c r="U1184"/>
    </row>
    <row r="1185" spans="12:21" x14ac:dyDescent="0.25">
      <c r="L1185"/>
      <c r="M1185" s="17"/>
      <c r="N1185"/>
      <c r="O1185"/>
      <c r="P1185"/>
      <c r="Q1185"/>
      <c r="R1185"/>
      <c r="S1185"/>
      <c r="T1185"/>
      <c r="U1185"/>
    </row>
    <row r="1186" spans="12:21" x14ac:dyDescent="0.25">
      <c r="L1186"/>
      <c r="M1186" s="17"/>
      <c r="N1186"/>
      <c r="O1186"/>
      <c r="P1186"/>
      <c r="Q1186"/>
      <c r="R1186"/>
      <c r="S1186"/>
      <c r="T1186"/>
      <c r="U1186"/>
    </row>
    <row r="1187" spans="12:21" x14ac:dyDescent="0.25">
      <c r="L1187"/>
      <c r="M1187" s="17"/>
      <c r="N1187"/>
      <c r="O1187"/>
      <c r="P1187"/>
      <c r="Q1187"/>
      <c r="R1187"/>
      <c r="S1187"/>
      <c r="T1187"/>
      <c r="U1187"/>
    </row>
    <row r="1188" spans="12:21" x14ac:dyDescent="0.25">
      <c r="L1188"/>
      <c r="M1188" s="17"/>
      <c r="N1188"/>
      <c r="O1188"/>
      <c r="P1188"/>
      <c r="Q1188"/>
      <c r="R1188"/>
      <c r="S1188"/>
      <c r="T1188"/>
      <c r="U1188"/>
    </row>
    <row r="1189" spans="12:21" x14ac:dyDescent="0.25">
      <c r="L1189"/>
      <c r="M1189" s="17"/>
      <c r="N1189"/>
      <c r="O1189"/>
      <c r="P1189"/>
      <c r="Q1189"/>
      <c r="R1189"/>
      <c r="S1189"/>
      <c r="T1189"/>
      <c r="U1189"/>
    </row>
    <row r="1190" spans="12:21" x14ac:dyDescent="0.25">
      <c r="L1190"/>
      <c r="M1190" s="17"/>
      <c r="N1190"/>
      <c r="O1190"/>
      <c r="P1190"/>
      <c r="Q1190"/>
      <c r="R1190"/>
      <c r="S1190"/>
      <c r="T1190"/>
      <c r="U1190"/>
    </row>
    <row r="1191" spans="12:21" x14ac:dyDescent="0.25">
      <c r="L1191"/>
      <c r="M1191" s="17"/>
      <c r="N1191"/>
      <c r="O1191"/>
      <c r="P1191"/>
      <c r="Q1191"/>
      <c r="R1191"/>
      <c r="S1191"/>
      <c r="T1191"/>
      <c r="U1191"/>
    </row>
    <row r="1192" spans="12:21" x14ac:dyDescent="0.25">
      <c r="L1192"/>
      <c r="M1192" s="17"/>
      <c r="N1192"/>
      <c r="O1192"/>
      <c r="P1192"/>
      <c r="Q1192"/>
      <c r="R1192"/>
      <c r="S1192"/>
      <c r="T1192"/>
      <c r="U1192"/>
    </row>
    <row r="1193" spans="12:21" x14ac:dyDescent="0.25">
      <c r="L1193"/>
      <c r="M1193" s="17"/>
      <c r="N1193"/>
      <c r="O1193"/>
      <c r="P1193"/>
      <c r="Q1193"/>
      <c r="R1193"/>
      <c r="S1193"/>
      <c r="T1193"/>
      <c r="U1193"/>
    </row>
    <row r="1194" spans="12:21" x14ac:dyDescent="0.25">
      <c r="L1194"/>
      <c r="M1194" s="17"/>
      <c r="N1194"/>
      <c r="O1194"/>
      <c r="P1194"/>
      <c r="Q1194"/>
      <c r="R1194"/>
      <c r="S1194"/>
      <c r="T1194"/>
      <c r="U1194"/>
    </row>
    <row r="1195" spans="12:21" x14ac:dyDescent="0.25">
      <c r="L1195"/>
      <c r="M1195" s="17"/>
      <c r="N1195"/>
      <c r="O1195"/>
      <c r="P1195"/>
      <c r="Q1195"/>
      <c r="R1195"/>
      <c r="S1195"/>
      <c r="T1195"/>
      <c r="U1195"/>
    </row>
    <row r="1196" spans="12:21" x14ac:dyDescent="0.25">
      <c r="L1196"/>
      <c r="M1196" s="17"/>
      <c r="N1196"/>
      <c r="O1196"/>
      <c r="P1196"/>
      <c r="Q1196"/>
      <c r="R1196"/>
      <c r="S1196"/>
      <c r="T1196"/>
      <c r="U1196"/>
    </row>
    <row r="1197" spans="12:21" x14ac:dyDescent="0.25">
      <c r="L1197"/>
      <c r="M1197" s="17"/>
      <c r="N1197"/>
      <c r="O1197"/>
      <c r="P1197"/>
      <c r="Q1197"/>
      <c r="R1197"/>
      <c r="S1197"/>
      <c r="T1197"/>
      <c r="U1197"/>
    </row>
    <row r="1198" spans="12:21" x14ac:dyDescent="0.25">
      <c r="L1198"/>
      <c r="M1198" s="17"/>
      <c r="N1198"/>
      <c r="O1198"/>
      <c r="P1198"/>
      <c r="Q1198"/>
      <c r="R1198"/>
      <c r="S1198"/>
      <c r="T1198"/>
      <c r="U1198"/>
    </row>
    <row r="1199" spans="12:21" x14ac:dyDescent="0.25">
      <c r="L1199"/>
      <c r="M1199" s="17"/>
      <c r="N1199"/>
      <c r="O1199"/>
      <c r="P1199"/>
      <c r="Q1199"/>
      <c r="R1199"/>
      <c r="S1199"/>
      <c r="T1199"/>
      <c r="U1199"/>
    </row>
    <row r="1200" spans="12:21" x14ac:dyDescent="0.25">
      <c r="L1200"/>
      <c r="M1200" s="17"/>
      <c r="N1200"/>
      <c r="O1200"/>
      <c r="P1200"/>
      <c r="Q1200"/>
      <c r="R1200"/>
      <c r="S1200"/>
      <c r="T1200"/>
      <c r="U1200"/>
    </row>
    <row r="1201" spans="12:21" x14ac:dyDescent="0.25">
      <c r="L1201"/>
      <c r="M1201" s="17"/>
      <c r="N1201"/>
      <c r="O1201"/>
      <c r="P1201"/>
      <c r="Q1201"/>
      <c r="R1201"/>
      <c r="S1201"/>
      <c r="T1201"/>
      <c r="U1201"/>
    </row>
    <row r="1202" spans="12:21" x14ac:dyDescent="0.25">
      <c r="L1202"/>
      <c r="M1202" s="17"/>
      <c r="N1202"/>
      <c r="O1202"/>
      <c r="P1202"/>
      <c r="Q1202"/>
      <c r="R1202"/>
      <c r="S1202"/>
      <c r="T1202"/>
      <c r="U1202"/>
    </row>
    <row r="1203" spans="12:21" x14ac:dyDescent="0.25">
      <c r="L1203"/>
      <c r="M1203" s="17"/>
      <c r="N1203"/>
      <c r="O1203"/>
      <c r="P1203"/>
      <c r="Q1203"/>
      <c r="R1203"/>
      <c r="S1203"/>
      <c r="T1203"/>
      <c r="U1203"/>
    </row>
    <row r="1204" spans="12:21" x14ac:dyDescent="0.25">
      <c r="L1204"/>
      <c r="M1204" s="17"/>
      <c r="N1204"/>
      <c r="O1204"/>
      <c r="P1204"/>
      <c r="Q1204"/>
      <c r="R1204"/>
      <c r="S1204"/>
      <c r="T1204"/>
      <c r="U1204"/>
    </row>
    <row r="1205" spans="12:21" x14ac:dyDescent="0.25">
      <c r="L1205"/>
      <c r="M1205" s="17"/>
      <c r="N1205"/>
      <c r="O1205"/>
      <c r="P1205"/>
      <c r="Q1205"/>
      <c r="R1205"/>
      <c r="S1205"/>
      <c r="T1205"/>
      <c r="U1205"/>
    </row>
    <row r="1206" spans="12:21" x14ac:dyDescent="0.25">
      <c r="L1206"/>
      <c r="M1206" s="17"/>
      <c r="N1206"/>
      <c r="O1206"/>
      <c r="P1206"/>
      <c r="Q1206"/>
      <c r="R1206"/>
      <c r="S1206"/>
      <c r="T1206"/>
      <c r="U1206"/>
    </row>
    <row r="1207" spans="12:21" x14ac:dyDescent="0.25">
      <c r="L1207"/>
      <c r="M1207" s="17"/>
      <c r="N1207"/>
      <c r="O1207"/>
      <c r="P1207"/>
      <c r="Q1207"/>
      <c r="R1207"/>
      <c r="S1207"/>
      <c r="T1207"/>
      <c r="U1207"/>
    </row>
    <row r="1208" spans="12:21" x14ac:dyDescent="0.25">
      <c r="L1208"/>
      <c r="M1208" s="17"/>
      <c r="N1208"/>
      <c r="O1208"/>
      <c r="P1208"/>
      <c r="Q1208"/>
      <c r="R1208"/>
      <c r="S1208"/>
      <c r="T1208"/>
      <c r="U1208"/>
    </row>
    <row r="1209" spans="12:21" x14ac:dyDescent="0.25">
      <c r="L1209"/>
      <c r="M1209" s="17"/>
      <c r="N1209"/>
      <c r="O1209"/>
      <c r="P1209"/>
      <c r="Q1209"/>
      <c r="R1209"/>
      <c r="S1209"/>
      <c r="T1209"/>
      <c r="U1209"/>
    </row>
    <row r="1210" spans="12:21" x14ac:dyDescent="0.25">
      <c r="L1210"/>
      <c r="M1210" s="17"/>
      <c r="N1210"/>
      <c r="O1210"/>
      <c r="P1210"/>
      <c r="Q1210"/>
      <c r="R1210"/>
      <c r="S1210"/>
      <c r="T1210"/>
      <c r="U1210"/>
    </row>
    <row r="1211" spans="12:21" x14ac:dyDescent="0.25">
      <c r="L1211"/>
      <c r="M1211" s="17"/>
      <c r="N1211"/>
      <c r="O1211"/>
      <c r="P1211"/>
      <c r="Q1211"/>
      <c r="R1211"/>
      <c r="S1211"/>
      <c r="T1211"/>
      <c r="U1211"/>
    </row>
    <row r="1212" spans="12:21" x14ac:dyDescent="0.25">
      <c r="L1212"/>
      <c r="M1212" s="17"/>
      <c r="N1212"/>
      <c r="O1212"/>
      <c r="P1212"/>
      <c r="Q1212"/>
      <c r="R1212"/>
      <c r="S1212"/>
      <c r="T1212"/>
      <c r="U1212"/>
    </row>
    <row r="1213" spans="12:21" x14ac:dyDescent="0.25">
      <c r="L1213"/>
      <c r="M1213" s="17"/>
      <c r="N1213"/>
      <c r="O1213"/>
      <c r="P1213"/>
      <c r="Q1213"/>
      <c r="R1213"/>
      <c r="S1213"/>
      <c r="T1213"/>
      <c r="U1213"/>
    </row>
    <row r="1214" spans="12:21" x14ac:dyDescent="0.25">
      <c r="L1214"/>
      <c r="M1214" s="17"/>
      <c r="N1214"/>
      <c r="O1214"/>
      <c r="P1214"/>
      <c r="Q1214"/>
      <c r="R1214"/>
      <c r="S1214"/>
      <c r="T1214"/>
      <c r="U1214"/>
    </row>
    <row r="1215" spans="12:21" x14ac:dyDescent="0.25">
      <c r="L1215"/>
      <c r="M1215" s="17"/>
      <c r="N1215"/>
      <c r="O1215"/>
      <c r="P1215"/>
      <c r="Q1215"/>
      <c r="R1215"/>
      <c r="S1215"/>
      <c r="T1215"/>
      <c r="U1215"/>
    </row>
    <row r="1216" spans="12:21" x14ac:dyDescent="0.25">
      <c r="L1216"/>
      <c r="M1216" s="17"/>
      <c r="N1216"/>
      <c r="O1216"/>
      <c r="P1216"/>
      <c r="Q1216"/>
      <c r="R1216"/>
      <c r="S1216"/>
      <c r="T1216"/>
      <c r="U1216"/>
    </row>
    <row r="1217" spans="12:21" x14ac:dyDescent="0.25">
      <c r="L1217"/>
      <c r="M1217" s="17"/>
      <c r="N1217"/>
      <c r="O1217"/>
      <c r="P1217"/>
      <c r="Q1217"/>
      <c r="R1217"/>
      <c r="S1217"/>
      <c r="T1217"/>
      <c r="U1217"/>
    </row>
    <row r="1218" spans="12:21" x14ac:dyDescent="0.25">
      <c r="L1218"/>
      <c r="M1218" s="17"/>
      <c r="N1218"/>
      <c r="O1218"/>
      <c r="P1218"/>
      <c r="Q1218"/>
      <c r="R1218"/>
      <c r="S1218"/>
      <c r="T1218"/>
      <c r="U1218"/>
    </row>
    <row r="1219" spans="12:21" x14ac:dyDescent="0.25">
      <c r="L1219"/>
      <c r="M1219" s="17"/>
      <c r="N1219"/>
      <c r="O1219"/>
      <c r="P1219"/>
      <c r="Q1219"/>
      <c r="R1219"/>
      <c r="S1219"/>
      <c r="T1219"/>
      <c r="U1219"/>
    </row>
    <row r="1220" spans="12:21" x14ac:dyDescent="0.25">
      <c r="L1220"/>
      <c r="M1220" s="17"/>
      <c r="N1220"/>
      <c r="O1220"/>
      <c r="P1220"/>
      <c r="Q1220"/>
      <c r="R1220"/>
      <c r="S1220"/>
      <c r="T1220"/>
      <c r="U1220"/>
    </row>
    <row r="1221" spans="12:21" x14ac:dyDescent="0.25">
      <c r="L1221"/>
      <c r="M1221" s="17"/>
      <c r="N1221"/>
      <c r="O1221"/>
      <c r="P1221"/>
      <c r="Q1221"/>
      <c r="R1221"/>
      <c r="S1221"/>
      <c r="T1221"/>
      <c r="U1221"/>
    </row>
    <row r="1222" spans="12:21" x14ac:dyDescent="0.25">
      <c r="L1222"/>
      <c r="M1222" s="17"/>
      <c r="N1222"/>
      <c r="O1222"/>
      <c r="P1222"/>
      <c r="Q1222"/>
      <c r="R1222"/>
      <c r="S1222"/>
      <c r="T1222"/>
      <c r="U1222"/>
    </row>
    <row r="1223" spans="12:21" x14ac:dyDescent="0.25">
      <c r="L1223"/>
      <c r="M1223" s="17"/>
      <c r="N1223"/>
      <c r="O1223"/>
      <c r="P1223"/>
      <c r="Q1223"/>
      <c r="R1223"/>
      <c r="S1223"/>
      <c r="T1223"/>
      <c r="U1223"/>
    </row>
    <row r="1224" spans="12:21" x14ac:dyDescent="0.25">
      <c r="L1224"/>
      <c r="M1224" s="17"/>
      <c r="N1224"/>
      <c r="O1224"/>
      <c r="P1224"/>
      <c r="Q1224"/>
      <c r="R1224"/>
      <c r="S1224"/>
      <c r="T1224"/>
      <c r="U1224"/>
    </row>
    <row r="1225" spans="12:21" x14ac:dyDescent="0.25">
      <c r="L1225"/>
      <c r="M1225" s="17"/>
      <c r="N1225"/>
      <c r="O1225"/>
      <c r="P1225"/>
      <c r="Q1225"/>
      <c r="R1225"/>
      <c r="S1225"/>
      <c r="T1225"/>
      <c r="U1225"/>
    </row>
    <row r="1226" spans="12:21" x14ac:dyDescent="0.25">
      <c r="L1226"/>
      <c r="M1226" s="17"/>
      <c r="N1226"/>
      <c r="O1226"/>
      <c r="P1226"/>
      <c r="Q1226"/>
      <c r="R1226"/>
      <c r="S1226"/>
      <c r="T1226"/>
      <c r="U1226"/>
    </row>
    <row r="1227" spans="12:21" x14ac:dyDescent="0.25">
      <c r="L1227"/>
      <c r="M1227" s="17"/>
      <c r="N1227"/>
      <c r="O1227"/>
      <c r="P1227"/>
      <c r="Q1227"/>
      <c r="R1227"/>
      <c r="S1227"/>
      <c r="T1227"/>
      <c r="U1227"/>
    </row>
    <row r="1228" spans="12:21" x14ac:dyDescent="0.25">
      <c r="L1228"/>
      <c r="M1228" s="17"/>
      <c r="N1228"/>
      <c r="O1228"/>
      <c r="P1228"/>
      <c r="Q1228"/>
      <c r="R1228"/>
      <c r="S1228"/>
      <c r="T1228"/>
      <c r="U1228"/>
    </row>
    <row r="1229" spans="12:21" x14ac:dyDescent="0.25">
      <c r="L1229"/>
      <c r="M1229" s="17"/>
      <c r="N1229"/>
      <c r="O1229"/>
      <c r="P1229"/>
      <c r="Q1229"/>
      <c r="R1229"/>
      <c r="S1229"/>
      <c r="T1229"/>
      <c r="U1229"/>
    </row>
    <row r="1230" spans="12:21" x14ac:dyDescent="0.25">
      <c r="L1230"/>
      <c r="M1230" s="17"/>
      <c r="N1230"/>
      <c r="O1230"/>
      <c r="P1230"/>
      <c r="Q1230"/>
      <c r="R1230"/>
      <c r="S1230"/>
      <c r="T1230"/>
      <c r="U1230"/>
    </row>
    <row r="1231" spans="12:21" x14ac:dyDescent="0.25">
      <c r="L1231"/>
      <c r="M1231" s="17"/>
      <c r="N1231"/>
      <c r="O1231"/>
      <c r="P1231"/>
      <c r="Q1231"/>
      <c r="R1231"/>
      <c r="S1231"/>
      <c r="T1231"/>
      <c r="U1231"/>
    </row>
    <row r="1232" spans="12:21" x14ac:dyDescent="0.25">
      <c r="L1232"/>
      <c r="M1232" s="17"/>
      <c r="N1232"/>
      <c r="O1232"/>
      <c r="P1232"/>
      <c r="Q1232"/>
      <c r="R1232"/>
      <c r="S1232"/>
      <c r="T1232"/>
      <c r="U1232"/>
    </row>
    <row r="1233" spans="12:21" x14ac:dyDescent="0.25">
      <c r="L1233"/>
      <c r="M1233" s="17"/>
      <c r="N1233"/>
      <c r="O1233"/>
      <c r="P1233"/>
      <c r="Q1233"/>
      <c r="R1233"/>
      <c r="S1233"/>
      <c r="T1233"/>
      <c r="U1233"/>
    </row>
    <row r="1234" spans="12:21" x14ac:dyDescent="0.25">
      <c r="L1234"/>
      <c r="M1234" s="17"/>
      <c r="N1234"/>
      <c r="O1234"/>
      <c r="P1234"/>
      <c r="Q1234"/>
      <c r="R1234"/>
      <c r="S1234"/>
      <c r="T1234"/>
      <c r="U1234"/>
    </row>
    <row r="1235" spans="12:21" x14ac:dyDescent="0.25">
      <c r="L1235"/>
      <c r="M1235" s="17"/>
      <c r="N1235"/>
      <c r="O1235"/>
      <c r="P1235"/>
      <c r="Q1235"/>
      <c r="R1235"/>
      <c r="S1235"/>
      <c r="T1235"/>
      <c r="U1235"/>
    </row>
    <row r="1236" spans="12:21" x14ac:dyDescent="0.25">
      <c r="L1236"/>
      <c r="M1236" s="17"/>
      <c r="N1236"/>
      <c r="O1236"/>
      <c r="P1236"/>
      <c r="Q1236"/>
      <c r="R1236"/>
      <c r="S1236"/>
      <c r="T1236"/>
      <c r="U1236"/>
    </row>
    <row r="1237" spans="12:21" x14ac:dyDescent="0.25">
      <c r="L1237"/>
      <c r="M1237" s="17"/>
      <c r="N1237"/>
      <c r="O1237"/>
      <c r="P1237"/>
      <c r="Q1237"/>
      <c r="R1237"/>
      <c r="S1237"/>
      <c r="T1237"/>
      <c r="U1237"/>
    </row>
    <row r="1238" spans="12:21" x14ac:dyDescent="0.25">
      <c r="L1238"/>
      <c r="M1238" s="17"/>
      <c r="N1238"/>
      <c r="O1238"/>
      <c r="P1238"/>
      <c r="Q1238"/>
      <c r="R1238"/>
      <c r="S1238"/>
      <c r="T1238"/>
      <c r="U1238"/>
    </row>
    <row r="1239" spans="12:21" x14ac:dyDescent="0.25">
      <c r="L1239"/>
      <c r="M1239" s="17"/>
      <c r="N1239"/>
      <c r="O1239"/>
      <c r="P1239"/>
      <c r="Q1239"/>
      <c r="R1239"/>
      <c r="S1239"/>
      <c r="T1239"/>
      <c r="U1239"/>
    </row>
    <row r="1240" spans="12:21" x14ac:dyDescent="0.25">
      <c r="L1240"/>
      <c r="M1240" s="17"/>
      <c r="N1240"/>
      <c r="O1240"/>
      <c r="P1240"/>
      <c r="Q1240"/>
      <c r="R1240"/>
      <c r="S1240"/>
      <c r="T1240"/>
      <c r="U1240"/>
    </row>
    <row r="1241" spans="12:21" x14ac:dyDescent="0.25">
      <c r="L1241"/>
      <c r="M1241" s="17"/>
      <c r="N1241"/>
      <c r="O1241"/>
      <c r="P1241"/>
      <c r="Q1241"/>
      <c r="R1241"/>
      <c r="S1241"/>
      <c r="T1241"/>
      <c r="U1241"/>
    </row>
    <row r="1242" spans="12:21" x14ac:dyDescent="0.25">
      <c r="L1242"/>
      <c r="M1242" s="17"/>
      <c r="N1242"/>
      <c r="O1242"/>
      <c r="P1242"/>
      <c r="Q1242"/>
      <c r="R1242"/>
      <c r="S1242"/>
      <c r="T1242"/>
      <c r="U1242"/>
    </row>
    <row r="1243" spans="12:21" x14ac:dyDescent="0.25">
      <c r="L1243"/>
      <c r="M1243" s="17"/>
      <c r="N1243"/>
      <c r="O1243"/>
      <c r="P1243"/>
      <c r="Q1243"/>
      <c r="R1243"/>
      <c r="S1243"/>
      <c r="T1243"/>
      <c r="U1243"/>
    </row>
    <row r="1244" spans="12:21" x14ac:dyDescent="0.25">
      <c r="L1244"/>
      <c r="M1244" s="17"/>
      <c r="N1244"/>
      <c r="O1244"/>
      <c r="P1244"/>
      <c r="Q1244"/>
      <c r="R1244"/>
      <c r="S1244"/>
      <c r="T1244"/>
      <c r="U1244"/>
    </row>
    <row r="1245" spans="12:21" x14ac:dyDescent="0.25">
      <c r="L1245"/>
      <c r="M1245" s="17"/>
      <c r="N1245"/>
      <c r="O1245"/>
      <c r="P1245"/>
      <c r="Q1245"/>
      <c r="R1245"/>
      <c r="S1245"/>
      <c r="T1245"/>
      <c r="U1245"/>
    </row>
    <row r="1246" spans="12:21" x14ac:dyDescent="0.25">
      <c r="L1246"/>
      <c r="M1246" s="17"/>
      <c r="N1246"/>
      <c r="O1246"/>
      <c r="P1246"/>
      <c r="Q1246"/>
      <c r="R1246"/>
      <c r="S1246"/>
      <c r="T1246"/>
      <c r="U1246"/>
    </row>
    <row r="1247" spans="12:21" x14ac:dyDescent="0.25">
      <c r="L1247"/>
      <c r="M1247" s="17"/>
      <c r="N1247"/>
      <c r="O1247"/>
      <c r="P1247"/>
      <c r="Q1247"/>
      <c r="R1247"/>
      <c r="S1247"/>
      <c r="T1247"/>
      <c r="U1247"/>
    </row>
    <row r="1248" spans="12:21" x14ac:dyDescent="0.25">
      <c r="L1248"/>
      <c r="M1248" s="17"/>
      <c r="N1248"/>
      <c r="O1248"/>
      <c r="P1248"/>
      <c r="Q1248"/>
      <c r="R1248"/>
      <c r="S1248"/>
      <c r="T1248"/>
      <c r="U1248"/>
    </row>
    <row r="1249" spans="12:21" x14ac:dyDescent="0.25">
      <c r="L1249"/>
      <c r="M1249" s="17"/>
      <c r="N1249"/>
      <c r="O1249"/>
      <c r="P1249"/>
      <c r="Q1249"/>
      <c r="R1249"/>
      <c r="S1249"/>
      <c r="T1249"/>
      <c r="U1249"/>
    </row>
    <row r="1250" spans="12:21" x14ac:dyDescent="0.25">
      <c r="L1250"/>
      <c r="M1250" s="17"/>
      <c r="N1250"/>
      <c r="O1250"/>
      <c r="P1250"/>
      <c r="Q1250"/>
      <c r="R1250"/>
      <c r="S1250"/>
      <c r="T1250"/>
      <c r="U1250"/>
    </row>
    <row r="1251" spans="12:21" x14ac:dyDescent="0.25">
      <c r="L1251"/>
      <c r="M1251" s="17"/>
      <c r="N1251"/>
      <c r="O1251"/>
      <c r="P1251"/>
      <c r="Q1251"/>
      <c r="R1251"/>
      <c r="S1251"/>
      <c r="T1251"/>
      <c r="U1251"/>
    </row>
    <row r="1252" spans="12:21" x14ac:dyDescent="0.25">
      <c r="L1252"/>
      <c r="M1252" s="17"/>
      <c r="N1252"/>
      <c r="O1252"/>
      <c r="P1252"/>
      <c r="Q1252"/>
      <c r="R1252"/>
      <c r="S1252"/>
      <c r="T1252"/>
      <c r="U1252"/>
    </row>
    <row r="1253" spans="12:21" x14ac:dyDescent="0.25">
      <c r="L1253"/>
      <c r="M1253" s="17"/>
      <c r="N1253"/>
      <c r="O1253"/>
      <c r="P1253"/>
      <c r="Q1253"/>
      <c r="R1253"/>
      <c r="S1253"/>
      <c r="T1253"/>
      <c r="U1253"/>
    </row>
    <row r="1254" spans="12:21" x14ac:dyDescent="0.25">
      <c r="L1254"/>
      <c r="M1254" s="17"/>
      <c r="N1254"/>
      <c r="O1254"/>
      <c r="P1254"/>
      <c r="Q1254"/>
      <c r="R1254"/>
      <c r="S1254"/>
      <c r="T1254"/>
      <c r="U1254"/>
    </row>
    <row r="1255" spans="12:21" x14ac:dyDescent="0.25">
      <c r="L1255"/>
      <c r="M1255" s="17"/>
      <c r="N1255"/>
      <c r="O1255"/>
      <c r="P1255"/>
      <c r="Q1255"/>
      <c r="R1255"/>
      <c r="S1255"/>
      <c r="T1255"/>
      <c r="U1255"/>
    </row>
    <row r="1256" spans="12:21" x14ac:dyDescent="0.25">
      <c r="L1256"/>
      <c r="M1256" s="17"/>
      <c r="N1256"/>
      <c r="O1256"/>
      <c r="P1256"/>
      <c r="Q1256"/>
      <c r="R1256"/>
      <c r="S1256"/>
      <c r="T1256"/>
      <c r="U1256"/>
    </row>
    <row r="1257" spans="12:21" x14ac:dyDescent="0.25">
      <c r="L1257"/>
      <c r="M1257" s="17"/>
      <c r="N1257"/>
      <c r="O1257"/>
      <c r="P1257"/>
      <c r="Q1257"/>
      <c r="R1257"/>
      <c r="S1257"/>
      <c r="T1257"/>
      <c r="U1257"/>
    </row>
    <row r="1258" spans="12:21" x14ac:dyDescent="0.25">
      <c r="L1258"/>
      <c r="M1258" s="17"/>
      <c r="N1258"/>
      <c r="O1258"/>
      <c r="P1258"/>
      <c r="Q1258"/>
      <c r="R1258"/>
      <c r="S1258"/>
      <c r="T1258"/>
      <c r="U1258"/>
    </row>
    <row r="1259" spans="12:21" x14ac:dyDescent="0.25">
      <c r="L1259"/>
      <c r="M1259" s="17"/>
      <c r="N1259"/>
      <c r="O1259"/>
      <c r="P1259"/>
      <c r="Q1259"/>
      <c r="R1259"/>
      <c r="S1259"/>
      <c r="T1259"/>
      <c r="U1259"/>
    </row>
    <row r="1260" spans="12:21" x14ac:dyDescent="0.25">
      <c r="L1260"/>
      <c r="M1260" s="17"/>
      <c r="N1260"/>
      <c r="O1260"/>
      <c r="P1260"/>
      <c r="Q1260"/>
      <c r="R1260"/>
      <c r="S1260"/>
      <c r="T1260"/>
      <c r="U1260"/>
    </row>
    <row r="1261" spans="12:21" x14ac:dyDescent="0.25">
      <c r="L1261"/>
      <c r="M1261" s="17"/>
      <c r="N1261"/>
      <c r="O1261"/>
      <c r="P1261"/>
      <c r="Q1261"/>
      <c r="R1261"/>
      <c r="S1261"/>
      <c r="T1261"/>
      <c r="U1261"/>
    </row>
    <row r="1262" spans="12:21" x14ac:dyDescent="0.25">
      <c r="L1262"/>
      <c r="M1262" s="17"/>
      <c r="N1262"/>
      <c r="O1262"/>
      <c r="P1262"/>
      <c r="Q1262"/>
      <c r="R1262"/>
      <c r="S1262"/>
      <c r="T1262"/>
      <c r="U1262"/>
    </row>
    <row r="1263" spans="12:21" x14ac:dyDescent="0.25">
      <c r="L1263"/>
      <c r="M1263" s="17"/>
      <c r="N1263"/>
      <c r="O1263"/>
      <c r="P1263"/>
      <c r="Q1263"/>
      <c r="R1263"/>
      <c r="S1263"/>
      <c r="T1263"/>
      <c r="U1263"/>
    </row>
    <row r="1264" spans="12:21" x14ac:dyDescent="0.25">
      <c r="L1264"/>
      <c r="M1264" s="17"/>
      <c r="N1264"/>
      <c r="O1264"/>
      <c r="P1264"/>
      <c r="Q1264"/>
      <c r="R1264"/>
      <c r="S1264"/>
      <c r="T1264"/>
      <c r="U1264"/>
    </row>
    <row r="1265" spans="12:21" x14ac:dyDescent="0.25">
      <c r="L1265"/>
      <c r="M1265" s="17"/>
      <c r="N1265"/>
      <c r="O1265"/>
      <c r="P1265"/>
      <c r="Q1265"/>
      <c r="R1265"/>
      <c r="S1265"/>
      <c r="T1265"/>
      <c r="U1265"/>
    </row>
    <row r="1266" spans="12:21" x14ac:dyDescent="0.25">
      <c r="L1266"/>
      <c r="M1266" s="17"/>
      <c r="N1266"/>
      <c r="O1266"/>
      <c r="P1266"/>
      <c r="Q1266"/>
      <c r="R1266"/>
      <c r="S1266"/>
      <c r="T1266"/>
      <c r="U1266"/>
    </row>
    <row r="1267" spans="12:21" x14ac:dyDescent="0.25">
      <c r="L1267"/>
      <c r="M1267" s="17"/>
      <c r="N1267"/>
      <c r="O1267"/>
      <c r="P1267"/>
      <c r="Q1267"/>
      <c r="R1267"/>
      <c r="S1267"/>
      <c r="T1267"/>
      <c r="U1267"/>
    </row>
    <row r="1268" spans="12:21" x14ac:dyDescent="0.25">
      <c r="L1268"/>
      <c r="M1268" s="17"/>
      <c r="N1268"/>
      <c r="O1268"/>
      <c r="P1268"/>
      <c r="Q1268"/>
      <c r="R1268"/>
      <c r="S1268"/>
      <c r="T1268"/>
      <c r="U1268"/>
    </row>
    <row r="1269" spans="12:21" x14ac:dyDescent="0.25">
      <c r="L1269"/>
      <c r="M1269" s="17"/>
      <c r="N1269"/>
      <c r="O1269"/>
      <c r="P1269"/>
      <c r="Q1269"/>
      <c r="R1269"/>
      <c r="S1269"/>
      <c r="T1269"/>
      <c r="U1269"/>
    </row>
    <row r="1270" spans="12:21" x14ac:dyDescent="0.25">
      <c r="L1270"/>
      <c r="M1270" s="17"/>
      <c r="N1270"/>
      <c r="O1270"/>
      <c r="P1270"/>
      <c r="Q1270"/>
      <c r="R1270"/>
      <c r="S1270"/>
      <c r="T1270"/>
      <c r="U1270"/>
    </row>
    <row r="1271" spans="12:21" x14ac:dyDescent="0.25">
      <c r="L1271"/>
      <c r="M1271" s="17"/>
      <c r="N1271"/>
      <c r="O1271"/>
      <c r="P1271"/>
      <c r="Q1271"/>
      <c r="R1271"/>
      <c r="S1271"/>
      <c r="T1271"/>
      <c r="U1271"/>
    </row>
    <row r="1272" spans="12:21" x14ac:dyDescent="0.25">
      <c r="L1272"/>
      <c r="M1272" s="17"/>
      <c r="N1272"/>
      <c r="O1272"/>
      <c r="P1272"/>
      <c r="Q1272"/>
      <c r="R1272"/>
      <c r="S1272"/>
      <c r="T1272"/>
      <c r="U1272"/>
    </row>
    <row r="1273" spans="12:21" x14ac:dyDescent="0.25">
      <c r="L1273"/>
      <c r="M1273" s="17"/>
      <c r="N1273"/>
      <c r="O1273"/>
      <c r="P1273"/>
      <c r="Q1273"/>
      <c r="R1273"/>
      <c r="S1273"/>
      <c r="T1273"/>
      <c r="U1273"/>
    </row>
    <row r="1274" spans="12:21" x14ac:dyDescent="0.25">
      <c r="L1274"/>
      <c r="M1274" s="17"/>
      <c r="N1274"/>
      <c r="O1274"/>
      <c r="P1274"/>
      <c r="Q1274"/>
      <c r="R1274"/>
      <c r="S1274"/>
      <c r="T1274"/>
      <c r="U1274"/>
    </row>
    <row r="1275" spans="12:21" x14ac:dyDescent="0.25">
      <c r="L1275"/>
      <c r="M1275" s="17"/>
      <c r="N1275"/>
      <c r="O1275"/>
      <c r="P1275"/>
      <c r="Q1275"/>
      <c r="R1275"/>
      <c r="S1275"/>
      <c r="T1275"/>
      <c r="U1275"/>
    </row>
    <row r="1276" spans="12:21" x14ac:dyDescent="0.25">
      <c r="L1276"/>
      <c r="M1276" s="17"/>
      <c r="N1276"/>
      <c r="O1276"/>
      <c r="P1276"/>
      <c r="Q1276"/>
      <c r="R1276"/>
      <c r="S1276"/>
      <c r="T1276"/>
      <c r="U1276"/>
    </row>
    <row r="1277" spans="12:21" x14ac:dyDescent="0.25">
      <c r="L1277"/>
      <c r="M1277" s="17"/>
      <c r="N1277"/>
      <c r="O1277"/>
      <c r="P1277"/>
      <c r="Q1277"/>
      <c r="R1277"/>
      <c r="S1277"/>
      <c r="T1277"/>
      <c r="U1277"/>
    </row>
    <row r="1278" spans="12:21" x14ac:dyDescent="0.25">
      <c r="L1278"/>
      <c r="M1278" s="17"/>
      <c r="N1278"/>
      <c r="O1278"/>
      <c r="P1278"/>
      <c r="Q1278"/>
      <c r="R1278"/>
      <c r="S1278"/>
      <c r="T1278"/>
      <c r="U1278"/>
    </row>
    <row r="1279" spans="12:21" x14ac:dyDescent="0.25">
      <c r="L1279"/>
      <c r="M1279" s="17"/>
      <c r="N1279"/>
      <c r="O1279"/>
      <c r="P1279"/>
      <c r="Q1279"/>
      <c r="R1279"/>
      <c r="S1279"/>
      <c r="T1279"/>
      <c r="U1279"/>
    </row>
    <row r="1280" spans="12:21" x14ac:dyDescent="0.25">
      <c r="L1280"/>
      <c r="M1280" s="17"/>
      <c r="N1280"/>
      <c r="O1280"/>
      <c r="P1280"/>
      <c r="Q1280"/>
      <c r="R1280"/>
      <c r="S1280"/>
      <c r="T1280"/>
      <c r="U1280"/>
    </row>
  </sheetData>
  <autoFilter ref="B5:S205" xr:uid="{00000000-0009-0000-0000-000001000000}"/>
  <phoneticPr fontId="0" type="noConversion"/>
  <conditionalFormatting sqref="R6:R205">
    <cfRule type="cellIs" dxfId="2" priority="1" stopIfTrue="1" operator="between">
      <formula>0</formula>
      <formula>3</formula>
    </cfRule>
    <cfRule type="cellIs" dxfId="1" priority="2" stopIfTrue="1" operator="between">
      <formula>4</formula>
      <formula>6</formula>
    </cfRule>
    <cfRule type="cellIs" dxfId="0" priority="3" stopIfTrue="1" operator="between">
      <formula>7</formula>
      <formula>9</formula>
    </cfRule>
  </conditionalFormatting>
  <dataValidations count="3">
    <dataValidation type="list" allowBlank="1" showInputMessage="1" showErrorMessage="1" sqref="C6:C205" xr:uid="{00000000-0002-0000-0100-000000000000}">
      <formula1>Domain</formula1>
    </dataValidation>
    <dataValidation type="list" allowBlank="1" showInputMessage="1" showErrorMessage="1" sqref="J6:J205" xr:uid="{00000000-0002-0000-0100-000001000000}">
      <formula1>RiskStatus</formula1>
    </dataValidation>
    <dataValidation type="list" allowBlank="1" showInputMessage="1" showErrorMessage="1" sqref="N6:N205 P6:P205" xr:uid="{00000000-0002-0000-0100-000002000000}">
      <formula1>RiskImpact</formula1>
    </dataValidation>
  </dataValidations>
  <pageMargins left="0.25" right="0.28000000000000003" top="0.75" bottom="0.56999999999999995" header="0" footer="0.24"/>
  <pageSetup paperSize="9" scale="76" fitToHeight="13" orientation="landscape" horizontalDpi="300" verticalDpi="300"/>
  <headerFooter alignWithMargins="0">
    <oddHeader>&amp;L&amp;G</oddHeader>
    <oddFooter>&amp;LCopyright Deloitte Consulting&amp;CPage &amp;Pof&amp;N&amp;R&amp;F</oddFooter>
  </headerFooter>
  <legacyDrawing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pageSetUpPr fitToPage="1"/>
  </sheetPr>
  <dimension ref="A1:F43"/>
  <sheetViews>
    <sheetView topLeftCell="A24" zoomScaleNormal="100" workbookViewId="0">
      <selection activeCell="A34" sqref="A34"/>
    </sheetView>
  </sheetViews>
  <sheetFormatPr baseColWidth="10" defaultRowHeight="12.5" x14ac:dyDescent="0.25"/>
  <cols>
    <col min="1" max="256" width="8.81640625" customWidth="1"/>
  </cols>
  <sheetData>
    <row r="1" spans="1:3" ht="20" x14ac:dyDescent="0.25">
      <c r="A1" s="31" t="s">
        <v>61</v>
      </c>
    </row>
    <row r="3" spans="1:3" x14ac:dyDescent="0.25">
      <c r="A3" t="s">
        <v>0</v>
      </c>
    </row>
    <row r="5" spans="1:3" x14ac:dyDescent="0.25">
      <c r="C5" t="s">
        <v>30</v>
      </c>
    </row>
    <row r="6" spans="1:3" x14ac:dyDescent="0.25">
      <c r="B6" t="s">
        <v>31</v>
      </c>
      <c r="C6" t="s">
        <v>32</v>
      </c>
    </row>
    <row r="7" spans="1:3" x14ac:dyDescent="0.25">
      <c r="C7" t="s">
        <v>33</v>
      </c>
    </row>
    <row r="8" spans="1:3" x14ac:dyDescent="0.25">
      <c r="C8" s="18" t="s">
        <v>75</v>
      </c>
    </row>
    <row r="10" spans="1:3" x14ac:dyDescent="0.25">
      <c r="C10" t="s">
        <v>34</v>
      </c>
    </row>
    <row r="11" spans="1:3" x14ac:dyDescent="0.25">
      <c r="B11" t="s">
        <v>47</v>
      </c>
      <c r="C11" t="s">
        <v>35</v>
      </c>
    </row>
    <row r="12" spans="1:3" x14ac:dyDescent="0.25">
      <c r="C12" t="s">
        <v>36</v>
      </c>
    </row>
    <row r="13" spans="1:3" x14ac:dyDescent="0.25">
      <c r="C13" t="s">
        <v>37</v>
      </c>
    </row>
    <row r="15" spans="1:3" x14ac:dyDescent="0.25">
      <c r="C15" t="s">
        <v>38</v>
      </c>
    </row>
    <row r="16" spans="1:3" x14ac:dyDescent="0.25">
      <c r="B16" t="s">
        <v>39</v>
      </c>
      <c r="C16" t="s">
        <v>40</v>
      </c>
    </row>
    <row r="17" spans="1:3" x14ac:dyDescent="0.25">
      <c r="B17" t="s">
        <v>24</v>
      </c>
      <c r="C17" t="s">
        <v>41</v>
      </c>
    </row>
    <row r="18" spans="1:3" x14ac:dyDescent="0.25">
      <c r="C18" t="s">
        <v>42</v>
      </c>
    </row>
    <row r="21" spans="1:3" ht="20" x14ac:dyDescent="0.25">
      <c r="A21" s="31" t="s">
        <v>1</v>
      </c>
    </row>
    <row r="23" spans="1:3" x14ac:dyDescent="0.25">
      <c r="A23" s="18" t="s">
        <v>12</v>
      </c>
    </row>
    <row r="25" spans="1:3" x14ac:dyDescent="0.25">
      <c r="B25" s="22" t="s">
        <v>31</v>
      </c>
      <c r="C25" s="18" t="s">
        <v>13</v>
      </c>
    </row>
    <row r="26" spans="1:3" x14ac:dyDescent="0.25">
      <c r="B26" s="22"/>
    </row>
    <row r="27" spans="1:3" x14ac:dyDescent="0.25">
      <c r="B27" s="22" t="s">
        <v>47</v>
      </c>
      <c r="C27" s="18" t="s">
        <v>14</v>
      </c>
    </row>
    <row r="28" spans="1:3" x14ac:dyDescent="0.25">
      <c r="B28" s="22"/>
    </row>
    <row r="29" spans="1:3" x14ac:dyDescent="0.25">
      <c r="B29" s="22" t="s">
        <v>39</v>
      </c>
      <c r="C29" s="18" t="s">
        <v>15</v>
      </c>
    </row>
    <row r="31" spans="1:3" x14ac:dyDescent="0.25">
      <c r="A31" s="18" t="s">
        <v>16</v>
      </c>
    </row>
    <row r="33" spans="1:6" x14ac:dyDescent="0.25">
      <c r="B33" s="22" t="s">
        <v>31</v>
      </c>
      <c r="C33" s="18" t="s">
        <v>17</v>
      </c>
    </row>
    <row r="34" spans="1:6" x14ac:dyDescent="0.25">
      <c r="B34" s="22"/>
    </row>
    <row r="35" spans="1:6" x14ac:dyDescent="0.25">
      <c r="B35" s="22" t="s">
        <v>47</v>
      </c>
      <c r="C35" s="18" t="s">
        <v>18</v>
      </c>
    </row>
    <row r="36" spans="1:6" x14ac:dyDescent="0.25">
      <c r="B36" s="22"/>
    </row>
    <row r="37" spans="1:6" x14ac:dyDescent="0.25">
      <c r="B37" s="22" t="s">
        <v>39</v>
      </c>
      <c r="C37" s="18" t="s">
        <v>19</v>
      </c>
    </row>
    <row r="39" spans="1:6" x14ac:dyDescent="0.25">
      <c r="A39" s="18" t="s">
        <v>20</v>
      </c>
    </row>
    <row r="40" spans="1:6" x14ac:dyDescent="0.25">
      <c r="E40" t="s">
        <v>29</v>
      </c>
    </row>
    <row r="41" spans="1:6" x14ac:dyDescent="0.25">
      <c r="A41" s="59">
        <v>3</v>
      </c>
      <c r="B41" s="60">
        <v>6</v>
      </c>
      <c r="C41" s="21">
        <v>9</v>
      </c>
      <c r="E41" t="s">
        <v>28</v>
      </c>
      <c r="F41" t="s">
        <v>21</v>
      </c>
    </row>
    <row r="42" spans="1:6" x14ac:dyDescent="0.25">
      <c r="A42" s="59">
        <v>2</v>
      </c>
      <c r="B42" s="60">
        <v>4</v>
      </c>
      <c r="C42" s="60">
        <v>6</v>
      </c>
      <c r="E42" t="s">
        <v>27</v>
      </c>
      <c r="F42" t="s">
        <v>22</v>
      </c>
    </row>
    <row r="43" spans="1:6" x14ac:dyDescent="0.25">
      <c r="A43" s="59">
        <v>1</v>
      </c>
      <c r="B43" s="59">
        <v>2</v>
      </c>
      <c r="C43" s="59">
        <v>3</v>
      </c>
      <c r="E43" t="s">
        <v>26</v>
      </c>
      <c r="F43" s="18" t="s">
        <v>76</v>
      </c>
    </row>
  </sheetData>
  <phoneticPr fontId="0" type="noConversion"/>
  <pageMargins left="0.75" right="0.75" top="1" bottom="1" header="0.5" footer="0.5"/>
  <pageSetup paperSize="9" scale="73" fitToHeight="2" orientation="portrait"/>
  <headerFooter alignWithMargins="0">
    <oddHeader>&amp;L&amp;G</oddHeader>
    <oddFooter>&amp;LCopyright Deloitte Consulting&amp;CPage &amp;Pof&amp;N&amp;R&amp;F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J13"/>
  <sheetViews>
    <sheetView workbookViewId="0">
      <selection activeCell="E13" sqref="E13"/>
    </sheetView>
  </sheetViews>
  <sheetFormatPr baseColWidth="10" defaultRowHeight="12.5" x14ac:dyDescent="0.25"/>
  <cols>
    <col min="1" max="1" width="21" bestFit="1" customWidth="1"/>
    <col min="2" max="2" width="8.81640625" customWidth="1"/>
    <col min="3" max="3" width="11.6328125" bestFit="1" customWidth="1"/>
    <col min="4" max="4" width="8.81640625" customWidth="1"/>
    <col min="5" max="5" width="7.453125" bestFit="1" customWidth="1"/>
    <col min="6" max="6" width="15" bestFit="1" customWidth="1"/>
    <col min="7" max="7" width="14.81640625" bestFit="1" customWidth="1"/>
    <col min="8" max="256" width="8.81640625" customWidth="1"/>
  </cols>
  <sheetData>
    <row r="1" spans="1:10" x14ac:dyDescent="0.25">
      <c r="A1" t="s">
        <v>59</v>
      </c>
    </row>
    <row r="3" spans="1:10" ht="54.75" customHeight="1" x14ac:dyDescent="0.25">
      <c r="A3" s="61" t="s">
        <v>60</v>
      </c>
      <c r="B3" s="61"/>
      <c r="C3" s="61"/>
      <c r="D3" s="61"/>
      <c r="E3" s="61"/>
      <c r="F3" s="61"/>
      <c r="G3" s="61"/>
      <c r="H3" s="61"/>
      <c r="I3" s="61"/>
      <c r="J3" s="61"/>
    </row>
    <row r="5" spans="1:10" ht="13" x14ac:dyDescent="0.3">
      <c r="A5" s="28" t="s">
        <v>57</v>
      </c>
      <c r="C5" s="28" t="s">
        <v>58</v>
      </c>
      <c r="E5" s="28"/>
      <c r="F5" s="28" t="s">
        <v>25</v>
      </c>
    </row>
    <row r="6" spans="1:10" x14ac:dyDescent="0.25">
      <c r="A6" s="44" t="s">
        <v>67</v>
      </c>
      <c r="C6" s="20" t="s">
        <v>63</v>
      </c>
      <c r="E6" s="20" t="s">
        <v>45</v>
      </c>
      <c r="F6" s="20">
        <v>1</v>
      </c>
    </row>
    <row r="7" spans="1:10" x14ac:dyDescent="0.25">
      <c r="A7" s="44" t="s">
        <v>67</v>
      </c>
      <c r="C7" s="20" t="s">
        <v>64</v>
      </c>
      <c r="E7" s="20" t="s">
        <v>44</v>
      </c>
      <c r="F7" s="20">
        <v>2</v>
      </c>
    </row>
    <row r="8" spans="1:10" x14ac:dyDescent="0.25">
      <c r="A8" s="44" t="s">
        <v>67</v>
      </c>
      <c r="C8" s="20" t="s">
        <v>48</v>
      </c>
      <c r="E8" s="20" t="s">
        <v>43</v>
      </c>
      <c r="F8" s="20">
        <v>3</v>
      </c>
    </row>
    <row r="9" spans="1:10" x14ac:dyDescent="0.25">
      <c r="A9" s="44" t="s">
        <v>67</v>
      </c>
    </row>
    <row r="10" spans="1:10" ht="13" x14ac:dyDescent="0.3">
      <c r="A10" s="44" t="s">
        <v>67</v>
      </c>
      <c r="C10" s="28" t="s">
        <v>6</v>
      </c>
      <c r="E10" s="28"/>
      <c r="F10" s="28" t="s">
        <v>9</v>
      </c>
      <c r="G10" s="28" t="s">
        <v>8</v>
      </c>
    </row>
    <row r="11" spans="1:10" x14ac:dyDescent="0.25">
      <c r="A11" s="44" t="s">
        <v>67</v>
      </c>
      <c r="C11" s="20" t="s">
        <v>46</v>
      </c>
      <c r="E11" s="20" t="s">
        <v>45</v>
      </c>
      <c r="F11" s="20">
        <v>1</v>
      </c>
      <c r="G11" s="20">
        <v>1</v>
      </c>
    </row>
    <row r="12" spans="1:10" x14ac:dyDescent="0.25">
      <c r="A12" s="44" t="s">
        <v>62</v>
      </c>
      <c r="C12" s="20" t="s">
        <v>7</v>
      </c>
      <c r="E12" s="20" t="s">
        <v>44</v>
      </c>
      <c r="F12" s="20">
        <v>2</v>
      </c>
      <c r="G12" s="20">
        <v>2</v>
      </c>
    </row>
    <row r="13" spans="1:10" x14ac:dyDescent="0.25">
      <c r="C13" s="20" t="s">
        <v>48</v>
      </c>
      <c r="E13" s="20" t="s">
        <v>43</v>
      </c>
      <c r="F13" s="20">
        <v>3</v>
      </c>
      <c r="G13" s="20">
        <v>3</v>
      </c>
    </row>
  </sheetData>
  <mergeCells count="1">
    <mergeCell ref="A3:J3"/>
  </mergeCells>
  <phoneticPr fontId="0" type="noConversion"/>
  <pageMargins left="0.75" right="0.75" top="1" bottom="1" header="0" footer="0.5"/>
  <pageSetup paperSize="9" orientation="landscape"/>
  <headerFooter alignWithMargins="0">
    <oddHeader>&amp;L&amp;G</oddHeader>
    <oddFooter>&amp;LCopyright Deloitte Consulting&amp;CPage &amp;Pof&amp;N&amp;R&amp;F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13" baseType="lpstr">
      <vt:lpstr>Issue Log</vt:lpstr>
      <vt:lpstr>Risk Log</vt:lpstr>
      <vt:lpstr>Instructions</vt:lpstr>
      <vt:lpstr>Lists</vt:lpstr>
      <vt:lpstr>Domain</vt:lpstr>
      <vt:lpstr>'Issue Log'!Impression_des_titres</vt:lpstr>
      <vt:lpstr>'Risk Log'!Impression_des_titres</vt:lpstr>
      <vt:lpstr>IssueImpact</vt:lpstr>
      <vt:lpstr>IssueStatus</vt:lpstr>
      <vt:lpstr>RiskImpact</vt:lpstr>
      <vt:lpstr>RiskStatus</vt:lpstr>
      <vt:lpstr>'Issue Log'!Zone_d_impression</vt:lpstr>
      <vt:lpstr>'Risk Log'!Zone_d_impression</vt:lpstr>
    </vt:vector>
  </TitlesOfParts>
  <Company>Deloitte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and Issue Logging Tool</dc:title>
  <dc:creator>Patrick Simon</dc:creator>
  <dc:description/>
  <cp:lastModifiedBy>Iman Sab</cp:lastModifiedBy>
  <cp:lastPrinted>2003-06-26T18:14:34Z</cp:lastPrinted>
  <dcterms:created xsi:type="dcterms:W3CDTF">2000-09-13T15:57:49Z</dcterms:created>
  <dcterms:modified xsi:type="dcterms:W3CDTF">2021-10-19T17:01:30Z</dcterms:modified>
</cp:coreProperties>
</file>