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A0800F35-7E87-495D-A3DA-B152CCA0551F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DSR Tracke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G11" i="1"/>
  <c r="AG12" i="1"/>
  <c r="AG13" i="1"/>
  <c r="AH12" i="2"/>
  <c r="AG12" i="2"/>
  <c r="AH3" i="2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2" i="1"/>
  <c r="AG3" i="2"/>
  <c r="AG4" i="2"/>
  <c r="AG5" i="2"/>
  <c r="AG6" i="2"/>
  <c r="AG7" i="2"/>
  <c r="AG8" i="2"/>
  <c r="AG9" i="2"/>
  <c r="AG10" i="2"/>
  <c r="AG11" i="2"/>
  <c r="AG2" i="2"/>
  <c r="AG10" i="1"/>
  <c r="AG8" i="1"/>
  <c r="AG9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<sst xmlns="http://schemas.openxmlformats.org/spreadsheetml/2006/main" count="509" uniqueCount="37">
  <si>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</si>
  <si>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</si>
  <si>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</si>
  <si>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</si>
  <si>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</si>
  <si>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</si>
  <si>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</si>
  <si>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</si>
  <si>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</si>
  <si>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</si>
  <si>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</si>
  <si>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</si>
  <si>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</si>
  <si>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</si>
  <si>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</si>
  <si>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</si>
  <si>
    <t>WEEKEND HOLIDAY</t>
  </si>
  <si>
    <t>Student Email</t>
  </si>
  <si>
    <t>aakashjadhav.work@gmail.com</t>
  </si>
  <si>
    <t>Not Sent</t>
  </si>
  <si>
    <t>Sent</t>
  </si>
  <si>
    <t>chaitanyakute.work@gmail.com</t>
  </si>
  <si>
    <t>swapnilgaikwadwork@gmail.com</t>
  </si>
  <si>
    <t>adeshdevkar.ad@gmail.com</t>
  </si>
  <si>
    <t>anapsneha@gmail.com</t>
  </si>
  <si>
    <t>rushikeshjadhav.work1@gmail.com</t>
  </si>
  <si>
    <t>Ankita Fartade</t>
  </si>
  <si>
    <t>Samarth</t>
  </si>
  <si>
    <t>Ankita</t>
  </si>
  <si>
    <t>Pooja Patil</t>
  </si>
  <si>
    <t>indrayanisuryawanshi.work@gmail.com</t>
  </si>
  <si>
    <t>ankitafartade.work@gmail.com</t>
  </si>
  <si>
    <t>Pooja</t>
  </si>
  <si>
    <t>HOLIDAY</t>
  </si>
  <si>
    <t>ghanashyamdk.work@gmail.com</t>
  </si>
  <si>
    <t>Neha Chaudhari</t>
  </si>
  <si>
    <t>poojapatil.8work@gmail.com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</si>
</sst>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8B0000"/>
      <name val="Arial"/>
      <family val="2"/>
    </font>
    <font>
      <b/>
      <sz val="10"/>
      <color rgb="FF0064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C6EFCE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  <xf numFmtId="0" fontId="3" fillId="2" borderId="0" xfId="0" applyFont="1" applyFill="1"/>
    <xf numFmtId="14" fontId="4" fillId="0" borderId="2" xfId="0" applyNumberFormat="1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6" xfId="0" applyBorder="1"/>
    <xf numFmtId="0" fontId="2" fillId="0" borderId="6" xfId="0" applyFont="1" applyBorder="1" applyAlignment="1">
      <alignment horizontal="center" wrapText="1"/>
    </xf>
    <xf numFmtId="0" fontId="7" fillId="6" borderId="0" xfId="0" applyFont="1" applyFill="1"/>
    <xf numFmtId="14" fontId="4" fillId="0" borderId="0" xfId="0" applyNumberFormat="1" applyFont="1"/>
    <xf numFmtId="14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87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hanashyamdk.work@gmail.com" TargetMode="External"/><Relationship Id="rId2" Type="http://schemas.openxmlformats.org/officeDocument/2006/relationships/hyperlink" Target="mailto:ankitafartade.work@gmail.com" TargetMode="External"/><Relationship Id="rId1" Type="http://schemas.openxmlformats.org/officeDocument/2006/relationships/hyperlink" Target="mailto:indrayanisuryawanshi.work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4"/>
  <sheetViews>
    <sheetView tabSelected="1" workbookViewId="0">
      <pane xSplit="2" topLeftCell="T1" activePane="topRight" state="frozen"/>
      <selection pane="topRight" activeCell="Z2" sqref="Z2:Z14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10" max="10" width="14.33203125" customWidth="1"/>
    <col min="11" max="12" width="19.33203125" customWidth="1"/>
    <col min="13" max="13" width="31.33203125" customWidth="1"/>
    <col min="14" max="14" width="19.6640625" customWidth="1"/>
    <col min="15" max="15" width="12.44140625" customWidth="1"/>
    <col min="16" max="16" width="15.109375" customWidth="1"/>
    <col min="17" max="17" width="17.109375" customWidth="1"/>
    <col min="18" max="18" width="30.109375" customWidth="1"/>
    <col min="19" max="19" width="20" customWidth="1"/>
    <col min="20" max="20" width="17.44140625" customWidth="1"/>
    <col min="21" max="21" width="17.5546875" customWidth="1"/>
    <col min="22" max="22" width="14.6640625" customWidth="1"/>
    <col min="23" max="23" width="19.21875" customWidth="1"/>
    <col min="24" max="24" width="12.5546875" customWidth="1"/>
    <col min="25" max="25" width="12.21875" customWidth="1"/>
    <col min="26" max="26" width="23.664062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2">
        <v>45906</v>
      </c>
      <c r="I1" s="2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G2" t="s">
        <v>13</v>
      </c>
      <c r="H2" s="20" t="s">
        <v>16</v>
      </c>
      <c r="I2" s="20"/>
      <c r="J2" t="s">
        <v>13</v>
      </c>
      <c r="K2" t="s">
        <v>13</v>
      </c>
      <c r="L2" t="s">
        <v>13</v>
      </c>
      <c r="M2" t="s">
        <v>13</v>
      </c>
      <c r="N2" t="s">
        <v>13</v>
      </c>
      <c r="O2" s="20" t="s">
        <v>16</v>
      </c>
      <c r="P2" s="20"/>
      <c r="Q2" t="s">
        <v>13</v>
      </c>
      <c r="R2" t="s">
        <v>13</v>
      </c>
      <c r="S2" t="s">
        <v>13</v>
      </c>
      <c r="T2" s="21" t="s">
        <v>33</v>
      </c>
      <c r="U2" t="s">
        <v>13</v>
      </c>
      <c r="V2" s="20" t="s">
        <v>16</v>
      </c>
      <c r="W2" s="20"/>
      <c r="X2" t="s">
        <v>13</v>
      </c>
      <c r="Y2" t="s">
        <v>13</v>
      </c>
      <c r="Z2" t="s">
        <v>12</v>
      </c>
      <c r="AG2">
        <f t="shared" ref="AG2:AG13" si="0">COUNTIF(C2:AF2,"PRESENT")</f>
        <v>3</v>
      </c>
      <c r="AH2">
        <f t="shared" ref="AH2:AH13" si="1">COUNTIF(C2:AF2,"PRESENT")/COUNTA(C2:AF2)*100</f>
        <v>14.285714285714285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s="20"/>
      <c r="I3" s="20"/>
      <c r="J3" t="s">
        <v>12</v>
      </c>
      <c r="K3" t="s">
        <v>12</v>
      </c>
      <c r="L3" t="s">
        <v>12</v>
      </c>
      <c r="M3" s="8" t="s">
        <v>13</v>
      </c>
      <c r="N3" s="8" t="s">
        <v>13</v>
      </c>
      <c r="O3" s="20"/>
      <c r="P3" s="20"/>
      <c r="Q3" s="17" t="s">
        <v>12</v>
      </c>
      <c r="R3" s="17" t="s">
        <v>12</v>
      </c>
      <c r="S3" s="17" t="s">
        <v>12</v>
      </c>
      <c r="T3" s="21"/>
      <c r="U3" t="s">
        <v>12</v>
      </c>
      <c r="V3" s="20"/>
      <c r="W3" s="20"/>
      <c r="X3" t="s">
        <v>12</v>
      </c>
      <c r="Y3" t="s">
        <v>12</v>
      </c>
      <c r="Z3" t="s">
        <v>12</v>
      </c>
      <c r="AG3">
        <f t="shared" si="0"/>
        <v>15</v>
      </c>
      <c r="AH3">
        <f t="shared" si="1"/>
        <v>88.235294117647058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s="20"/>
      <c r="I4" s="20"/>
      <c r="J4" t="s">
        <v>12</v>
      </c>
      <c r="K4" t="s">
        <v>12</v>
      </c>
      <c r="L4" t="s">
        <v>12</v>
      </c>
      <c r="M4" s="17" t="s">
        <v>12</v>
      </c>
      <c r="N4" s="17" t="s">
        <v>12</v>
      </c>
      <c r="O4" s="20"/>
      <c r="P4" s="20"/>
      <c r="Q4" s="17" t="s">
        <v>12</v>
      </c>
      <c r="R4" s="17" t="s">
        <v>12</v>
      </c>
      <c r="S4" s="17" t="s">
        <v>12</v>
      </c>
      <c r="T4" s="21"/>
      <c r="U4" t="s">
        <v>12</v>
      </c>
      <c r="V4" s="20"/>
      <c r="W4" s="20"/>
      <c r="X4" t="s">
        <v>12</v>
      </c>
      <c r="Y4" t="s">
        <v>12</v>
      </c>
      <c r="Z4" t="s">
        <v>12</v>
      </c>
      <c r="AG4">
        <f t="shared" si="0"/>
        <v>17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s="20"/>
      <c r="I5" s="20"/>
      <c r="J5" t="s">
        <v>12</v>
      </c>
      <c r="K5" t="s">
        <v>12</v>
      </c>
      <c r="L5" t="s">
        <v>12</v>
      </c>
      <c r="M5" s="17" t="s">
        <v>12</v>
      </c>
      <c r="N5" s="17" t="s">
        <v>12</v>
      </c>
      <c r="O5" s="20"/>
      <c r="P5" s="20"/>
      <c r="Q5" s="17" t="s">
        <v>12</v>
      </c>
      <c r="R5" s="17" t="s">
        <v>12</v>
      </c>
      <c r="S5" s="17" t="s">
        <v>12</v>
      </c>
      <c r="T5" s="21"/>
      <c r="U5" t="s">
        <v>12</v>
      </c>
      <c r="V5" s="20"/>
      <c r="W5" s="20"/>
      <c r="X5" t="s">
        <v>12</v>
      </c>
      <c r="Y5" t="s">
        <v>12</v>
      </c>
      <c r="Z5" t="s">
        <v>12</v>
      </c>
      <c r="AG5">
        <f t="shared" si="0"/>
        <v>17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s="20"/>
      <c r="I6" s="20"/>
      <c r="J6" t="s">
        <v>12</v>
      </c>
      <c r="K6" t="s">
        <v>12</v>
      </c>
      <c r="L6" t="s">
        <v>12</v>
      </c>
      <c r="M6" s="17" t="s">
        <v>12</v>
      </c>
      <c r="N6" s="17" t="s">
        <v>12</v>
      </c>
      <c r="O6" s="20"/>
      <c r="P6" s="20"/>
      <c r="Q6" s="17" t="s">
        <v>12</v>
      </c>
      <c r="R6" s="17" t="s">
        <v>12</v>
      </c>
      <c r="S6" s="17" t="s">
        <v>12</v>
      </c>
      <c r="T6" s="21"/>
      <c r="U6" t="s">
        <v>13</v>
      </c>
      <c r="V6" s="20"/>
      <c r="W6" s="20"/>
      <c r="X6" t="s">
        <v>12</v>
      </c>
      <c r="Y6" t="s">
        <v>12</v>
      </c>
      <c r="Z6" t="s">
        <v>12</v>
      </c>
      <c r="AG6">
        <f t="shared" si="0"/>
        <v>16</v>
      </c>
      <c r="AH6">
        <f t="shared" si="1"/>
        <v>94.117647058823522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G7" s="8" t="s">
        <v>13</v>
      </c>
      <c r="H7" s="20"/>
      <c r="I7" s="20"/>
      <c r="J7" t="s">
        <v>12</v>
      </c>
      <c r="K7" t="s">
        <v>12</v>
      </c>
      <c r="L7" t="s">
        <v>12</v>
      </c>
      <c r="M7" t="s">
        <v>13</v>
      </c>
      <c r="N7" t="s">
        <v>13</v>
      </c>
      <c r="O7" s="20"/>
      <c r="P7" s="20"/>
      <c r="Q7" s="17" t="s">
        <v>12</v>
      </c>
      <c r="R7" s="17" t="s">
        <v>12</v>
      </c>
      <c r="S7" s="17" t="s">
        <v>12</v>
      </c>
      <c r="T7" s="21"/>
      <c r="U7" t="s">
        <v>12</v>
      </c>
      <c r="V7" s="20"/>
      <c r="W7" s="20"/>
      <c r="X7" t="s">
        <v>12</v>
      </c>
      <c r="Y7" t="s">
        <v>12</v>
      </c>
      <c r="Z7" t="s">
        <v>12</v>
      </c>
      <c r="AG7">
        <f t="shared" si="0"/>
        <v>14</v>
      </c>
      <c r="AH7">
        <f t="shared" si="1"/>
        <v>82.35294117647058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s="20"/>
      <c r="I8" s="20"/>
      <c r="J8" t="s">
        <v>13</v>
      </c>
      <c r="K8" t="s">
        <v>12</v>
      </c>
      <c r="L8" t="s">
        <v>13</v>
      </c>
      <c r="M8" t="s">
        <v>13</v>
      </c>
      <c r="N8" t="s">
        <v>13</v>
      </c>
      <c r="O8" s="20"/>
      <c r="P8" s="20"/>
      <c r="Q8" s="17" t="s">
        <v>12</v>
      </c>
      <c r="R8" s="17" t="s">
        <v>12</v>
      </c>
      <c r="S8" s="17" t="s">
        <v>12</v>
      </c>
      <c r="T8" s="21"/>
      <c r="U8" t="s">
        <v>12</v>
      </c>
      <c r="V8" s="20"/>
      <c r="W8" s="20"/>
      <c r="X8" t="s">
        <v>12</v>
      </c>
      <c r="Y8" t="s">
        <v>12</v>
      </c>
      <c r="Z8" t="s">
        <v>12</v>
      </c>
      <c r="AG8">
        <f t="shared" si="0"/>
        <v>12</v>
      </c>
      <c r="AH8">
        <f t="shared" si="1"/>
        <v>70.588235294117652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s="20"/>
      <c r="I9" s="20"/>
      <c r="J9" t="s">
        <v>12</v>
      </c>
      <c r="K9" t="s">
        <v>12</v>
      </c>
      <c r="L9" t="s">
        <v>12</v>
      </c>
      <c r="M9" t="s">
        <v>12</v>
      </c>
      <c r="N9" t="s">
        <v>12</v>
      </c>
      <c r="O9" s="20"/>
      <c r="P9" s="20"/>
      <c r="Q9" s="17" t="s">
        <v>12</v>
      </c>
      <c r="R9" s="17" t="s">
        <v>12</v>
      </c>
      <c r="S9" s="17" t="s">
        <v>12</v>
      </c>
      <c r="T9" s="21"/>
      <c r="U9" t="s">
        <v>13</v>
      </c>
      <c r="V9" s="20"/>
      <c r="W9" s="20"/>
      <c r="X9" t="s">
        <v>12</v>
      </c>
      <c r="Y9" t="s">
        <v>12</v>
      </c>
      <c r="Z9" t="s">
        <v>12</v>
      </c>
      <c r="AG9">
        <f t="shared" si="0"/>
        <v>16</v>
      </c>
      <c r="AH9">
        <f t="shared" si="1"/>
        <v>94.117647058823522</v>
      </c>
    </row>
    <row r="10" spans="1:34" x14ac:dyDescent="0.3">
      <c r="A10" s="3">
        <v>10</v>
      </c>
      <c r="B10" s="4" t="s">
        <v>11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s="20"/>
      <c r="I10" s="20"/>
      <c r="J10" t="s">
        <v>13</v>
      </c>
      <c r="K10" t="s">
        <v>12</v>
      </c>
      <c r="L10" t="s">
        <v>12</v>
      </c>
      <c r="M10" t="s">
        <v>12</v>
      </c>
      <c r="N10" t="s">
        <v>12</v>
      </c>
      <c r="O10" s="20"/>
      <c r="P10" s="20"/>
      <c r="Q10" s="17" t="s">
        <v>12</v>
      </c>
      <c r="R10" s="17" t="s">
        <v>12</v>
      </c>
      <c r="S10" s="17" t="s">
        <v>12</v>
      </c>
      <c r="T10" s="21"/>
      <c r="U10" t="s">
        <v>13</v>
      </c>
      <c r="V10" s="20"/>
      <c r="W10" s="20"/>
      <c r="X10" t="s">
        <v>12</v>
      </c>
      <c r="Y10" t="s">
        <v>12</v>
      </c>
      <c r="Z10" t="s">
        <v>12</v>
      </c>
      <c r="AG10">
        <f t="shared" si="0"/>
        <v>10</v>
      </c>
      <c r="AH10">
        <f t="shared" si="1"/>
        <v>58.82352941176471</v>
      </c>
    </row>
    <row r="11" spans="1:34" x14ac:dyDescent="0.3">
      <c r="A11" s="15">
        <v>11</v>
      </c>
      <c r="B11" s="16" t="s">
        <v>26</v>
      </c>
      <c r="H11" s="20"/>
      <c r="I11" s="20"/>
      <c r="M11" t="s">
        <v>12</v>
      </c>
      <c r="N11" t="s">
        <v>12</v>
      </c>
      <c r="O11" s="20"/>
      <c r="P11" s="20"/>
      <c r="Q11" s="17" t="s">
        <v>12</v>
      </c>
      <c r="R11" s="17" t="s">
        <v>12</v>
      </c>
      <c r="S11" s="17" t="s">
        <v>12</v>
      </c>
      <c r="T11" s="21"/>
      <c r="U11" t="s">
        <v>12</v>
      </c>
      <c r="V11" s="20"/>
      <c r="W11" s="20"/>
      <c r="X11" t="s">
        <v>12</v>
      </c>
      <c r="Y11" t="s">
        <v>12</v>
      </c>
      <c r="Z11" t="s">
        <v>12</v>
      </c>
      <c r="AG11">
        <f t="shared" si="0"/>
        <v>9</v>
      </c>
      <c r="AH11">
        <f t="shared" si="1"/>
        <v>100</v>
      </c>
    </row>
    <row r="12" spans="1:34" x14ac:dyDescent="0.3">
      <c r="A12" s="15">
        <v>12</v>
      </c>
      <c r="B12" s="16" t="s">
        <v>27</v>
      </c>
      <c r="H12" s="20"/>
      <c r="I12" s="20"/>
      <c r="M12" t="s">
        <v>12</v>
      </c>
      <c r="N12" t="s">
        <v>12</v>
      </c>
      <c r="O12" s="20"/>
      <c r="P12" s="20"/>
      <c r="Q12" t="s">
        <v>13</v>
      </c>
      <c r="R12" s="17" t="s">
        <v>12</v>
      </c>
      <c r="S12" s="17" t="s">
        <v>12</v>
      </c>
      <c r="T12" s="21"/>
      <c r="U12" t="s">
        <v>12</v>
      </c>
      <c r="V12" s="20"/>
      <c r="W12" s="20"/>
      <c r="X12" t="s">
        <v>12</v>
      </c>
      <c r="Y12" t="s">
        <v>12</v>
      </c>
      <c r="Z12" t="s">
        <v>12</v>
      </c>
      <c r="AG12">
        <f t="shared" si="0"/>
        <v>8</v>
      </c>
      <c r="AH12">
        <f t="shared" si="1"/>
        <v>88.888888888888886</v>
      </c>
    </row>
    <row r="13" spans="1:34" x14ac:dyDescent="0.3">
      <c r="A13" s="15">
        <v>13</v>
      </c>
      <c r="B13" s="16" t="s">
        <v>29</v>
      </c>
      <c r="H13" s="20"/>
      <c r="I13" s="20"/>
      <c r="M13" t="s">
        <v>12</v>
      </c>
      <c r="N13" t="s">
        <v>12</v>
      </c>
      <c r="O13" s="20"/>
      <c r="P13" s="20"/>
      <c r="Q13" s="17" t="s">
        <v>12</v>
      </c>
      <c r="R13" s="17" t="s">
        <v>12</v>
      </c>
      <c r="S13" s="17" t="s">
        <v>12</v>
      </c>
      <c r="T13" s="21"/>
      <c r="U13" t="s">
        <v>12</v>
      </c>
      <c r="V13" s="20"/>
      <c r="W13" s="20"/>
      <c r="X13" t="s">
        <v>12</v>
      </c>
      <c r="Y13" t="s">
        <v>12</v>
      </c>
      <c r="Z13" t="s">
        <v>12</v>
      </c>
      <c r="AG13">
        <f t="shared" si="0"/>
        <v>9</v>
      </c>
      <c r="AH13">
        <f t="shared" si="1"/>
        <v>100</v>
      </c>
    </row>
    <row r="14" spans="1:34" x14ac:dyDescent="0.3">
      <c r="A14" s="15">
        <v>14</v>
      </c>
      <c r="B14" s="16" t="s">
        <v>35</v>
      </c>
      <c r="X14" t="s">
        <v>12</v>
      </c>
      <c r="Y14" t="s">
        <v>12</v>
      </c>
      <c r="Z14" t="s">
        <v>12</v>
      </c>
    </row>
  </sheetData>
  <mergeCells count="4">
    <mergeCell ref="O2:P13"/>
    <mergeCell ref="H2:I13"/>
    <mergeCell ref="T2:T13"/>
    <mergeCell ref="V2:W13"/>
  </mergeCells>
  <conditionalFormatting sqref="C2:G6 J2:L10 X2:X13 U3:U13 C7:F7 M7:N10 AG11:AG13">
    <cfRule type="containsText" dxfId="86" priority="137" operator="containsText" text="PRESENT">
      <formula>NOT(ISERROR(SEARCH("PRESENT",C2)))</formula>
    </cfRule>
    <cfRule type="cellIs" dxfId="85" priority="138" operator="equal">
      <formula>PRESENT</formula>
    </cfRule>
  </conditionalFormatting>
  <conditionalFormatting sqref="C8:G13">
    <cfRule type="containsText" dxfId="84" priority="118" operator="containsText" text="ABSENT">
      <formula>NOT(ISERROR(SEARCH("ABSENT",C8)))</formula>
    </cfRule>
    <cfRule type="containsText" dxfId="83" priority="119" operator="containsText" text="PRESENT">
      <formula>NOT(ISERROR(SEARCH("PRESENT",C8)))</formula>
    </cfRule>
    <cfRule type="cellIs" dxfId="82" priority="120" operator="equal">
      <formula>PRESENT</formula>
    </cfRule>
  </conditionalFormatting>
  <conditionalFormatting sqref="H2">
    <cfRule type="containsText" dxfId="81" priority="133" operator="containsText" text="ABSENT">
      <formula>NOT(ISERROR(SEARCH("ABSENT",H2)))</formula>
    </cfRule>
    <cfRule type="containsText" dxfId="80" priority="134" operator="containsText" text="PRESENT">
      <formula>NOT(ISERROR(SEARCH("PRESENT",H2)))</formula>
    </cfRule>
    <cfRule type="cellIs" dxfId="79" priority="135" operator="equal">
      <formula>PRESENT</formula>
    </cfRule>
  </conditionalFormatting>
  <conditionalFormatting sqref="J11:N13">
    <cfRule type="containsText" dxfId="78" priority="115" operator="containsText" text="ABSENT">
      <formula>NOT(ISERROR(SEARCH("ABSENT",J11)))</formula>
    </cfRule>
    <cfRule type="containsText" dxfId="77" priority="116" operator="containsText" text="PRESENT">
      <formula>NOT(ISERROR(SEARCH("PRESENT",J11)))</formula>
    </cfRule>
    <cfRule type="cellIs" dxfId="76" priority="117" operator="equal">
      <formula>PRESENT</formula>
    </cfRule>
  </conditionalFormatting>
  <conditionalFormatting sqref="M2:O2">
    <cfRule type="containsText" dxfId="75" priority="112" operator="containsText" text="ABSENT">
      <formula>NOT(ISERROR(SEARCH("ABSENT",M2)))</formula>
    </cfRule>
    <cfRule type="containsText" dxfId="74" priority="113" operator="containsText" text="PRESENT">
      <formula>NOT(ISERROR(SEARCH("PRESENT",M2)))</formula>
    </cfRule>
    <cfRule type="cellIs" dxfId="73" priority="114" operator="equal">
      <formula>PRESENT</formula>
    </cfRule>
  </conditionalFormatting>
  <conditionalFormatting sqref="Q12">
    <cfRule type="containsText" dxfId="72" priority="121" operator="containsText" text="ABSENT">
      <formula>NOT(ISERROR(SEARCH("ABSENT",Q12)))</formula>
    </cfRule>
    <cfRule type="containsText" dxfId="71" priority="122" operator="containsText" text="PRESENT">
      <formula>NOT(ISERROR(SEARCH("PRESENT",Q12)))</formula>
    </cfRule>
    <cfRule type="cellIs" dxfId="70" priority="123" operator="equal">
      <formula>PRESENT</formula>
    </cfRule>
  </conditionalFormatting>
  <conditionalFormatting sqref="Q2:V2">
    <cfRule type="containsText" dxfId="69" priority="55" operator="containsText" text="ABSENT">
      <formula>NOT(ISERROR(SEARCH("ABSENT",Q2)))</formula>
    </cfRule>
    <cfRule type="containsText" dxfId="68" priority="56" operator="containsText" text="PRESENT">
      <formula>NOT(ISERROR(SEARCH("PRESENT",Q2)))</formula>
    </cfRule>
    <cfRule type="cellIs" dxfId="67" priority="57" operator="equal">
      <formula>PRESENT</formula>
    </cfRule>
  </conditionalFormatting>
  <conditionalFormatting sqref="X2:X13 C2:G6 J2:L10 U3:U13 C7:F7 M7:N10 AG11:AG13">
    <cfRule type="containsText" dxfId="66" priority="136" operator="containsText" text="ABSENT">
      <formula>NOT(ISERROR(SEARCH("ABSENT",C2)))</formula>
    </cfRule>
  </conditionalFormatting>
  <conditionalFormatting sqref="X2:Y10 AA2:AG10">
    <cfRule type="containsText" dxfId="65" priority="109" operator="containsText" text="ABSENT">
      <formula>NOT(ISERROR(SEARCH("ABSENT",X2)))</formula>
    </cfRule>
    <cfRule type="containsText" dxfId="64" priority="110" operator="containsText" text="PRESENT">
      <formula>NOT(ISERROR(SEARCH("PRESENT",X2)))</formula>
    </cfRule>
    <cfRule type="cellIs" dxfId="63" priority="111" operator="equal">
      <formula>PRESENT</formula>
    </cfRule>
  </conditionalFormatting>
  <conditionalFormatting sqref="X14:Y14">
    <cfRule type="containsText" dxfId="62" priority="61" operator="containsText" text="ABSENT">
      <formula>NOT(ISERROR(SEARCH("ABSENT",X14)))</formula>
    </cfRule>
    <cfRule type="containsText" dxfId="61" priority="62" operator="containsText" text="PRESENT">
      <formula>NOT(ISERROR(SEARCH("PRESENT",X14)))</formula>
    </cfRule>
    <cfRule type="cellIs" dxfId="60" priority="63" operator="equal">
      <formula>PRESENT</formula>
    </cfRule>
  </conditionalFormatting>
  <conditionalFormatting sqref="Y2:Y13">
    <cfRule type="containsText" dxfId="59" priority="58" operator="containsText" text="ABSENT">
      <formula>NOT(ISERROR(SEARCH("ABSENT",Y2)))</formula>
    </cfRule>
    <cfRule type="containsText" dxfId="58" priority="59" operator="containsText" text="PRESENT">
      <formula>NOT(ISERROR(SEARCH("PRESENT",Y2)))</formula>
    </cfRule>
    <cfRule type="cellIs" dxfId="57" priority="60" operator="equal">
      <formula>PRESENT</formula>
    </cfRule>
  </conditionalFormatting>
  <conditionalFormatting sqref="Z2:Z14">
    <cfRule type="containsText" dxfId="5" priority="4" operator="containsText" text="ABSENT">
      <formula>NOT(ISERROR(SEARCH("ABSENT",Z2)))</formula>
    </cfRule>
    <cfRule type="containsText" dxfId="4" priority="5" operator="containsText" text="PRESENT">
      <formula>NOT(ISERROR(SEARCH("PRESENT",Z2)))</formula>
    </cfRule>
    <cfRule type="cellIs" dxfId="3" priority="6" operator="equal">
      <formula>PRESENT</formula>
    </cfRule>
  </conditionalFormatting>
  <conditionalFormatting sqref="Z2:Z14">
    <cfRule type="containsText" dxfId="2" priority="1" operator="containsText" text="ABSENT">
      <formula>NOT(ISERROR(SEARCH("ABSENT",Z2)))</formula>
    </cfRule>
    <cfRule type="containsText" dxfId="1" priority="2" operator="containsText" text="PRESENT">
      <formula>NOT(ISERROR(SEARCH("PRESENT",Z2)))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3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4"/>
  <sheetViews>
    <sheetView workbookViewId="0">
      <pane xSplit="2" topLeftCell="U1" activePane="topRight" state="frozen"/>
      <selection pane="topRight" activeCell="X2" sqref="X2:X14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  <col min="6" max="6" width="22.5546875" customWidth="1"/>
    <col min="7" max="7" width="13.44140625" customWidth="1"/>
    <col min="8" max="8" width="14.77734375" customWidth="1"/>
    <col min="9" max="9" width="21.77734375" customWidth="1"/>
    <col min="10" max="10" width="25" customWidth="1"/>
    <col min="11" max="11" width="16.5546875" customWidth="1"/>
    <col min="12" max="12" width="19.6640625" customWidth="1"/>
    <col min="13" max="13" width="26.88671875" customWidth="1"/>
    <col min="14" max="14" width="19.88671875" customWidth="1"/>
    <col min="15" max="15" width="20.6640625" customWidth="1"/>
    <col min="16" max="16" width="22" customWidth="1"/>
    <col min="17" max="17" width="22.5546875" customWidth="1"/>
    <col min="18" max="18" width="19.33203125" customWidth="1"/>
    <col min="19" max="19" width="22.33203125" customWidth="1"/>
    <col min="20" max="20" width="20.88671875" customWidth="1"/>
    <col min="21" max="21" width="24.21875" customWidth="1"/>
    <col min="22" max="22" width="15.6640625" customWidth="1"/>
    <col min="23" max="23" width="22" customWidth="1"/>
    <col min="24" max="24" width="15.33203125" customWidth="1"/>
    <col min="25" max="25" width="19.6640625" customWidth="1"/>
    <col min="26" max="26" width="24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customHeight="1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F2" t="s">
        <v>13</v>
      </c>
      <c r="G2" s="20" t="s">
        <v>16</v>
      </c>
      <c r="H2" s="21"/>
      <c r="I2" t="s">
        <v>13</v>
      </c>
      <c r="J2" t="s">
        <v>13</v>
      </c>
      <c r="K2" t="s">
        <v>13</v>
      </c>
      <c r="L2" t="s">
        <v>13</v>
      </c>
      <c r="M2" t="s">
        <v>13</v>
      </c>
      <c r="N2" s="20" t="s">
        <v>16</v>
      </c>
      <c r="O2" s="21"/>
      <c r="P2" t="s">
        <v>13</v>
      </c>
      <c r="Q2" t="s">
        <v>13</v>
      </c>
      <c r="R2" t="s">
        <v>13</v>
      </c>
      <c r="S2" t="s">
        <v>13</v>
      </c>
      <c r="T2" s="21" t="s">
        <v>33</v>
      </c>
      <c r="U2" s="20" t="s">
        <v>16</v>
      </c>
      <c r="V2" s="21"/>
      <c r="W2" t="s">
        <v>13</v>
      </c>
      <c r="Y2" t="s">
        <v>13</v>
      </c>
      <c r="AG2">
        <f>COUNTIF(C2:AF2,"PRESENT")</f>
        <v>1</v>
      </c>
      <c r="AH2">
        <f>COUNTIF(C2:AF2,"PRESENT")/COUNTA(C2:AF2)*100</f>
        <v>5.2631578947368416</v>
      </c>
    </row>
    <row r="3" spans="1:34" ht="27" customHeight="1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F3" t="s">
        <v>12</v>
      </c>
      <c r="G3" s="21"/>
      <c r="H3" s="21"/>
      <c r="I3" t="s">
        <v>12</v>
      </c>
      <c r="J3" t="s">
        <v>12</v>
      </c>
      <c r="K3" t="s">
        <v>12</v>
      </c>
      <c r="L3" t="s">
        <v>12</v>
      </c>
      <c r="M3" t="s">
        <v>12</v>
      </c>
      <c r="N3" s="21"/>
      <c r="O3" s="21"/>
      <c r="P3" t="s">
        <v>12</v>
      </c>
      <c r="Q3" t="s">
        <v>12</v>
      </c>
      <c r="R3" t="s">
        <v>12</v>
      </c>
      <c r="S3" t="s">
        <v>12</v>
      </c>
      <c r="T3" s="21"/>
      <c r="U3" s="21"/>
      <c r="V3" s="21"/>
      <c r="W3" t="s">
        <v>12</v>
      </c>
      <c r="Y3" t="s">
        <v>13</v>
      </c>
      <c r="AG3">
        <f t="shared" ref="AG3:AG12" si="0">COUNTIF(C3:AF3,"PRESENT")</f>
        <v>14</v>
      </c>
      <c r="AH3">
        <f t="shared" ref="AH3:AH12" si="1">COUNTIF(C3:AF3,"PRESENT")/COUNTA(C3:AF3)*100</f>
        <v>93.333333333333329</v>
      </c>
    </row>
    <row r="4" spans="1:34" ht="27" customHeight="1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F4" t="s">
        <v>12</v>
      </c>
      <c r="G4" s="21"/>
      <c r="H4" s="21"/>
      <c r="I4" t="s">
        <v>12</v>
      </c>
      <c r="J4" t="s">
        <v>12</v>
      </c>
      <c r="K4" t="s">
        <v>12</v>
      </c>
      <c r="L4" t="s">
        <v>12</v>
      </c>
      <c r="M4" t="s">
        <v>12</v>
      </c>
      <c r="N4" s="21"/>
      <c r="O4" s="21"/>
      <c r="P4" t="s">
        <v>13</v>
      </c>
      <c r="Q4" t="s">
        <v>12</v>
      </c>
      <c r="R4" t="s">
        <v>13</v>
      </c>
      <c r="S4" t="s">
        <v>12</v>
      </c>
      <c r="T4" s="21"/>
      <c r="U4" s="21"/>
      <c r="V4" s="21"/>
      <c r="W4" t="s">
        <v>12</v>
      </c>
      <c r="Y4" t="s">
        <v>12</v>
      </c>
      <c r="AG4">
        <f t="shared" si="0"/>
        <v>12</v>
      </c>
      <c r="AH4">
        <f t="shared" si="1"/>
        <v>80</v>
      </c>
    </row>
    <row r="5" spans="1:34" ht="27" customHeight="1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F5" t="s">
        <v>12</v>
      </c>
      <c r="G5" s="21"/>
      <c r="H5" s="21"/>
      <c r="I5" t="s">
        <v>12</v>
      </c>
      <c r="J5" t="s">
        <v>12</v>
      </c>
      <c r="K5" t="s">
        <v>12</v>
      </c>
      <c r="L5" t="s">
        <v>12</v>
      </c>
      <c r="M5" t="s">
        <v>12</v>
      </c>
      <c r="N5" s="21"/>
      <c r="O5" s="21"/>
      <c r="P5" t="s">
        <v>12</v>
      </c>
      <c r="Q5" t="s">
        <v>12</v>
      </c>
      <c r="R5" t="s">
        <v>12</v>
      </c>
      <c r="S5" t="s">
        <v>12</v>
      </c>
      <c r="T5" s="21"/>
      <c r="U5" s="21"/>
      <c r="V5" s="21"/>
      <c r="W5" t="s">
        <v>12</v>
      </c>
      <c r="Y5" t="s">
        <v>12</v>
      </c>
      <c r="AG5">
        <f t="shared" si="0"/>
        <v>15</v>
      </c>
      <c r="AH5">
        <f t="shared" si="1"/>
        <v>100</v>
      </c>
    </row>
    <row r="6" spans="1:34" ht="27" customHeight="1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F6" t="s">
        <v>12</v>
      </c>
      <c r="G6" s="21"/>
      <c r="H6" s="21"/>
      <c r="I6" t="s">
        <v>12</v>
      </c>
      <c r="J6" t="s">
        <v>12</v>
      </c>
      <c r="K6" t="s">
        <v>12</v>
      </c>
      <c r="L6" t="s">
        <v>12</v>
      </c>
      <c r="M6" t="s">
        <v>12</v>
      </c>
      <c r="N6" s="21"/>
      <c r="O6" s="21"/>
      <c r="P6" t="s">
        <v>12</v>
      </c>
      <c r="Q6" t="s">
        <v>12</v>
      </c>
      <c r="R6" t="s">
        <v>12</v>
      </c>
      <c r="S6" t="s">
        <v>13</v>
      </c>
      <c r="T6" s="21"/>
      <c r="U6" s="21"/>
      <c r="V6" s="21"/>
      <c r="W6" t="s">
        <v>12</v>
      </c>
      <c r="Y6" t="s">
        <v>12</v>
      </c>
      <c r="AG6">
        <f t="shared" si="0"/>
        <v>13</v>
      </c>
      <c r="AH6">
        <f t="shared" si="1"/>
        <v>86.666666666666671</v>
      </c>
    </row>
    <row r="7" spans="1:34" ht="53.4" customHeight="1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F7" t="s">
        <v>12</v>
      </c>
      <c r="G7" s="21"/>
      <c r="H7" s="21"/>
      <c r="I7" t="s">
        <v>12</v>
      </c>
      <c r="J7" t="s">
        <v>12</v>
      </c>
      <c r="K7" t="s">
        <v>12</v>
      </c>
      <c r="L7" t="s">
        <v>12</v>
      </c>
      <c r="M7" t="s">
        <v>12</v>
      </c>
      <c r="N7" s="21"/>
      <c r="O7" s="21"/>
      <c r="P7" t="s">
        <v>12</v>
      </c>
      <c r="Q7" t="s">
        <v>12</v>
      </c>
      <c r="R7" t="s">
        <v>13</v>
      </c>
      <c r="S7" t="s">
        <v>12</v>
      </c>
      <c r="T7" s="21"/>
      <c r="U7" s="21"/>
      <c r="V7" s="21"/>
      <c r="W7" t="s">
        <v>12</v>
      </c>
      <c r="Y7" t="s">
        <v>12</v>
      </c>
      <c r="AG7">
        <f t="shared" si="0"/>
        <v>13</v>
      </c>
      <c r="AH7">
        <f t="shared" si="1"/>
        <v>86.666666666666671</v>
      </c>
    </row>
    <row r="8" spans="1:34" ht="27" customHeight="1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F8" t="s">
        <v>13</v>
      </c>
      <c r="G8" s="21"/>
      <c r="H8" s="21"/>
      <c r="I8" t="s">
        <v>13</v>
      </c>
      <c r="J8" t="s">
        <v>13</v>
      </c>
      <c r="K8" t="s">
        <v>13</v>
      </c>
      <c r="L8" t="s">
        <v>13</v>
      </c>
      <c r="M8" t="s">
        <v>13</v>
      </c>
      <c r="N8" s="21"/>
      <c r="O8" s="21"/>
      <c r="P8" t="s">
        <v>13</v>
      </c>
      <c r="Q8" t="s">
        <v>13</v>
      </c>
      <c r="R8" t="s">
        <v>13</v>
      </c>
      <c r="S8" t="s">
        <v>12</v>
      </c>
      <c r="T8" s="21"/>
      <c r="U8" s="21"/>
      <c r="V8" s="21"/>
      <c r="W8" t="s">
        <v>13</v>
      </c>
      <c r="Y8" t="s">
        <v>12</v>
      </c>
      <c r="AG8">
        <f t="shared" si="0"/>
        <v>2</v>
      </c>
      <c r="AH8">
        <f t="shared" si="1"/>
        <v>13.333333333333334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F9" t="s">
        <v>12</v>
      </c>
      <c r="G9" s="21"/>
      <c r="H9" s="21"/>
      <c r="I9" t="s">
        <v>12</v>
      </c>
      <c r="J9" t="s">
        <v>12</v>
      </c>
      <c r="K9" t="s">
        <v>12</v>
      </c>
      <c r="L9" t="s">
        <v>12</v>
      </c>
      <c r="M9" t="s">
        <v>12</v>
      </c>
      <c r="N9" s="21"/>
      <c r="O9" s="21"/>
      <c r="P9" t="s">
        <v>12</v>
      </c>
      <c r="Q9" t="s">
        <v>12</v>
      </c>
      <c r="R9" t="s">
        <v>12</v>
      </c>
      <c r="S9" t="s">
        <v>13</v>
      </c>
      <c r="T9" s="21"/>
      <c r="U9" s="21"/>
      <c r="V9" s="21"/>
      <c r="W9" t="s">
        <v>12</v>
      </c>
      <c r="Y9" t="s">
        <v>12</v>
      </c>
      <c r="AG9">
        <f t="shared" si="0"/>
        <v>13</v>
      </c>
      <c r="AH9">
        <f t="shared" si="1"/>
        <v>86.666666666666671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F10" t="s">
        <v>13</v>
      </c>
      <c r="G10" s="21"/>
      <c r="H10" s="21"/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s="21"/>
      <c r="O10" s="21"/>
      <c r="P10" t="s">
        <v>13</v>
      </c>
      <c r="Q10" t="s">
        <v>13</v>
      </c>
      <c r="R10" t="s">
        <v>13</v>
      </c>
      <c r="S10" t="s">
        <v>13</v>
      </c>
      <c r="T10" s="21"/>
      <c r="U10" s="21"/>
      <c r="V10" s="21"/>
      <c r="W10" t="s">
        <v>13</v>
      </c>
      <c r="Y10" t="s">
        <v>12</v>
      </c>
      <c r="AG10">
        <f t="shared" si="0"/>
        <v>1</v>
      </c>
      <c r="AH10">
        <f t="shared" si="1"/>
        <v>6.666666666666667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F11" t="s">
        <v>13</v>
      </c>
      <c r="G11" s="21"/>
      <c r="H11" s="21"/>
      <c r="I11" t="s">
        <v>13</v>
      </c>
      <c r="J11" t="s">
        <v>13</v>
      </c>
      <c r="K11" t="s">
        <v>13</v>
      </c>
      <c r="L11" t="s">
        <v>12</v>
      </c>
      <c r="M11" t="s">
        <v>12</v>
      </c>
      <c r="N11" s="21"/>
      <c r="O11" s="21"/>
      <c r="P11" t="s">
        <v>13</v>
      </c>
      <c r="Q11" t="s">
        <v>13</v>
      </c>
      <c r="R11" t="s">
        <v>12</v>
      </c>
      <c r="S11" t="s">
        <v>12</v>
      </c>
      <c r="T11" s="21"/>
      <c r="U11" s="21"/>
      <c r="V11" s="21"/>
      <c r="W11" t="s">
        <v>13</v>
      </c>
      <c r="Y11" t="s">
        <v>12</v>
      </c>
      <c r="AG11">
        <f t="shared" si="0"/>
        <v>5</v>
      </c>
      <c r="AH11">
        <f t="shared" si="1"/>
        <v>33.333333333333329</v>
      </c>
    </row>
    <row r="12" spans="1:34" x14ac:dyDescent="0.3">
      <c r="A12">
        <v>11</v>
      </c>
      <c r="B12" s="1" t="s">
        <v>28</v>
      </c>
      <c r="L12" t="s">
        <v>12</v>
      </c>
      <c r="M12" t="s">
        <v>12</v>
      </c>
      <c r="P12" t="s">
        <v>12</v>
      </c>
      <c r="Q12" t="s">
        <v>12</v>
      </c>
      <c r="R12" t="s">
        <v>12</v>
      </c>
      <c r="S12" t="s">
        <v>12</v>
      </c>
      <c r="T12" s="21"/>
      <c r="W12" t="s">
        <v>13</v>
      </c>
      <c r="Y12" t="s">
        <v>12</v>
      </c>
      <c r="AG12">
        <f t="shared" si="0"/>
        <v>7</v>
      </c>
      <c r="AH12">
        <f t="shared" si="1"/>
        <v>87.5</v>
      </c>
    </row>
    <row r="13" spans="1:34" x14ac:dyDescent="0.3">
      <c r="A13">
        <v>12</v>
      </c>
      <c r="B13" s="1" t="s">
        <v>32</v>
      </c>
      <c r="L13" t="s">
        <v>12</v>
      </c>
      <c r="M13" t="s">
        <v>12</v>
      </c>
      <c r="P13" t="s">
        <v>12</v>
      </c>
      <c r="Q13" t="s">
        <v>12</v>
      </c>
      <c r="R13" t="s">
        <v>13</v>
      </c>
      <c r="S13" t="s">
        <v>12</v>
      </c>
      <c r="T13" s="21"/>
      <c r="Y13" t="s">
        <v>12</v>
      </c>
    </row>
    <row r="14" spans="1:34" x14ac:dyDescent="0.3">
      <c r="A14">
        <v>13</v>
      </c>
      <c r="B14" s="16" t="s">
        <v>35</v>
      </c>
      <c r="L14" t="s">
        <v>12</v>
      </c>
      <c r="M14" t="s">
        <v>12</v>
      </c>
      <c r="P14" t="s">
        <v>12</v>
      </c>
      <c r="Q14" t="s">
        <v>12</v>
      </c>
      <c r="Y14" t="s">
        <v>13</v>
      </c>
    </row>
  </sheetData>
  <mergeCells count="4">
    <mergeCell ref="G2:H11"/>
    <mergeCell ref="N2:O11"/>
    <mergeCell ref="T2:T13"/>
    <mergeCell ref="U2:V11"/>
  </mergeCells>
  <conditionalFormatting sqref="C2:G2 N2 I2:M11 AG12">
    <cfRule type="containsText" dxfId="56" priority="130" operator="containsText" text="ABSENT">
      <formula>NOT(ISERROR(SEARCH("ABSENT",C2)))</formula>
    </cfRule>
    <cfRule type="containsText" dxfId="55" priority="131" operator="containsText" text="PRESENT">
      <formula>NOT(ISERROR(SEARCH("PRESENT",C2)))</formula>
    </cfRule>
    <cfRule type="cellIs" dxfId="54" priority="132" operator="equal">
      <formula>PRESENT</formula>
    </cfRule>
  </conditionalFormatting>
  <conditionalFormatting sqref="L12:M14">
    <cfRule type="containsText" dxfId="53" priority="112" operator="containsText" text="ABSENT">
      <formula>NOT(ISERROR(SEARCH("ABSENT",L12)))</formula>
    </cfRule>
    <cfRule type="containsText" dxfId="52" priority="113" operator="containsText" text="PRESENT">
      <formula>NOT(ISERROR(SEARCH("PRESENT",L12)))</formula>
    </cfRule>
    <cfRule type="cellIs" dxfId="51" priority="114" operator="equal">
      <formula>PRESENT</formula>
    </cfRule>
  </conditionalFormatting>
  <conditionalFormatting sqref="P12:Q14">
    <cfRule type="containsText" dxfId="50" priority="106" operator="containsText" text="ABSENT">
      <formula>NOT(ISERROR(SEARCH("ABSENT",P12)))</formula>
    </cfRule>
    <cfRule type="containsText" dxfId="49" priority="107" operator="containsText" text="PRESENT">
      <formula>NOT(ISERROR(SEARCH("PRESENT",P12)))</formula>
    </cfRule>
    <cfRule type="cellIs" dxfId="48" priority="108" operator="equal">
      <formula>PRESENT</formula>
    </cfRule>
  </conditionalFormatting>
  <conditionalFormatting sqref="P2:R11 C3:F13">
    <cfRule type="containsText" dxfId="47" priority="118" operator="containsText" text="ABSENT">
      <formula>NOT(ISERROR(SEARCH("ABSENT",C2)))</formula>
    </cfRule>
    <cfRule type="containsText" dxfId="46" priority="119" operator="containsText" text="PRESENT">
      <formula>NOT(ISERROR(SEARCH("PRESENT",C2)))</formula>
    </cfRule>
    <cfRule type="cellIs" dxfId="45" priority="120" operator="equal">
      <formula>PRESENT</formula>
    </cfRule>
  </conditionalFormatting>
  <conditionalFormatting sqref="R12:S13 U12:U13">
    <cfRule type="containsText" dxfId="44" priority="94" operator="containsText" text="ABSENT">
      <formula>NOT(ISERROR(SEARCH("ABSENT",R12)))</formula>
    </cfRule>
    <cfRule type="containsText" dxfId="43" priority="95" operator="containsText" text="PRESENT">
      <formula>NOT(ISERROR(SEARCH("PRESENT",R12)))</formula>
    </cfRule>
    <cfRule type="cellIs" dxfId="42" priority="96" operator="equal">
      <formula>PRESENT</formula>
    </cfRule>
  </conditionalFormatting>
  <conditionalFormatting sqref="S3:S11">
    <cfRule type="containsText" dxfId="41" priority="88" operator="containsText" text="ABSENT">
      <formula>NOT(ISERROR(SEARCH("ABSENT",S3)))</formula>
    </cfRule>
    <cfRule type="containsText" dxfId="40" priority="89" operator="containsText" text="PRESENT">
      <formula>NOT(ISERROR(SEARCH("PRESENT",S3)))</formula>
    </cfRule>
    <cfRule type="cellIs" dxfId="39" priority="90" operator="equal">
      <formula>PRESENT</formula>
    </cfRule>
  </conditionalFormatting>
  <conditionalFormatting sqref="S2:U2">
    <cfRule type="containsText" dxfId="38" priority="85" operator="containsText" text="ABSENT">
      <formula>NOT(ISERROR(SEARCH("ABSENT",S2)))</formula>
    </cfRule>
    <cfRule type="containsText" dxfId="37" priority="86" operator="containsText" text="PRESENT">
      <formula>NOT(ISERROR(SEARCH("PRESENT",S2)))</formula>
    </cfRule>
    <cfRule type="cellIs" dxfId="36" priority="87" operator="equal">
      <formula>PRESENT</formula>
    </cfRule>
  </conditionalFormatting>
  <conditionalFormatting sqref="W12:W13">
    <cfRule type="containsText" dxfId="35" priority="52" operator="containsText" text="ABSENT">
      <formula>NOT(ISERROR(SEARCH("ABSENT",W12)))</formula>
    </cfRule>
    <cfRule type="containsText" dxfId="34" priority="53" operator="containsText" text="PRESENT">
      <formula>NOT(ISERROR(SEARCH("PRESENT",W12)))</formula>
    </cfRule>
    <cfRule type="cellIs" dxfId="33" priority="54" operator="equal">
      <formula>PRESENT</formula>
    </cfRule>
  </conditionalFormatting>
  <conditionalFormatting sqref="W2:X11 Z2:AG11">
    <cfRule type="containsText" dxfId="32" priority="58" operator="containsText" text="ABSENT">
      <formula>NOT(ISERROR(SEARCH("ABSENT",W2)))</formula>
    </cfRule>
    <cfRule type="containsText" dxfId="31" priority="59" operator="containsText" text="PRESENT">
      <formula>NOT(ISERROR(SEARCH("PRESENT",W2)))</formula>
    </cfRule>
    <cfRule type="cellIs" dxfId="30" priority="60" operator="equal">
      <formula>PRESENT</formula>
    </cfRule>
  </conditionalFormatting>
  <conditionalFormatting sqref="Y2:Y5">
    <cfRule type="containsText" dxfId="29" priority="1" operator="containsText" text="ABSENT">
      <formula>NOT(ISERROR(SEARCH("ABSENT",Y2)))</formula>
    </cfRule>
    <cfRule type="containsText" dxfId="28" priority="2" operator="containsText" text="PRESENT">
      <formula>NOT(ISERROR(SEARCH("PRESENT",Y2)))</formula>
    </cfRule>
    <cfRule type="cellIs" dxfId="27" priority="3" operator="equal">
      <formula>PRESENT</formula>
    </cfRule>
  </conditionalFormatting>
  <conditionalFormatting sqref="Y2:Y10">
    <cfRule type="containsText" dxfId="26" priority="49" operator="containsText" text="ABSENT">
      <formula>NOT(ISERROR(SEARCH("ABSENT",Y2)))</formula>
    </cfRule>
    <cfRule type="containsText" dxfId="25" priority="50" operator="containsText" text="PRESENT">
      <formula>NOT(ISERROR(SEARCH("PRESENT",Y2)))</formula>
    </cfRule>
    <cfRule type="cellIs" dxfId="24" priority="51" operator="equal">
      <formula>PRESENT</formula>
    </cfRule>
  </conditionalFormatting>
  <conditionalFormatting sqref="Y6:Y11">
    <cfRule type="containsText" dxfId="23" priority="31" operator="containsText" text="ABSENT">
      <formula>NOT(ISERROR(SEARCH("ABSENT",Y6)))</formula>
    </cfRule>
    <cfRule type="containsText" dxfId="22" priority="32" operator="containsText" text="PRESENT">
      <formula>NOT(ISERROR(SEARCH("PRESENT",Y6)))</formula>
    </cfRule>
    <cfRule type="cellIs" dxfId="21" priority="33" operator="equal">
      <formula>PRESENT</formula>
    </cfRule>
  </conditionalFormatting>
  <conditionalFormatting sqref="Y11:Y12">
    <cfRule type="containsText" dxfId="20" priority="25" operator="containsText" text="ABSENT">
      <formula>NOT(ISERROR(SEARCH("ABSENT",Y11)))</formula>
    </cfRule>
    <cfRule type="containsText" dxfId="19" priority="26" operator="containsText" text="PRESENT">
      <formula>NOT(ISERROR(SEARCH("PRESENT",Y11)))</formula>
    </cfRule>
    <cfRule type="cellIs" dxfId="18" priority="27" operator="equal">
      <formula>PRESENT</formula>
    </cfRule>
  </conditionalFormatting>
  <conditionalFormatting sqref="Y12:Y13">
    <cfRule type="containsText" dxfId="17" priority="19" operator="containsText" text="ABSENT">
      <formula>NOT(ISERROR(SEARCH("ABSENT",Y12)))</formula>
    </cfRule>
    <cfRule type="containsText" dxfId="16" priority="20" operator="containsText" text="PRESENT">
      <formula>NOT(ISERROR(SEARCH("PRESENT",Y12)))</formula>
    </cfRule>
    <cfRule type="cellIs" dxfId="15" priority="21" operator="equal">
      <formula>PRESENT</formula>
    </cfRule>
  </conditionalFormatting>
  <conditionalFormatting sqref="Y13:Y14">
    <cfRule type="containsText" dxfId="14" priority="7" operator="containsText" text="ABSENT">
      <formula>NOT(ISERROR(SEARCH("ABSENT",Y13)))</formula>
    </cfRule>
    <cfRule type="containsText" dxfId="13" priority="8" operator="containsText" text="PRESENT">
      <formula>NOT(ISERROR(SEARCH("PRESENT",Y13)))</formula>
    </cfRule>
    <cfRule type="cellIs" dxfId="12" priority="9" operator="equal">
      <formula>PRESENT</formula>
    </cfRule>
  </conditionalFormatting>
  <conditionalFormatting sqref="Y14">
    <cfRule type="containsText" dxfId="11" priority="4" operator="containsText" text="ABSENT">
      <formula>NOT(ISERROR(SEARCH("ABSENT",Y14)))</formula>
    </cfRule>
    <cfRule type="containsText" dxfId="10" priority="5" operator="containsText" text="PRESENT">
      <formula>NOT(ISERROR(SEARCH("PRESENT",Y14)))</formula>
    </cfRule>
    <cfRule type="cellIs" dxfId="9" priority="6" operator="equal">
      <formula>PRESENT</formula>
    </cfRule>
  </conditionalFormatting>
  <dataValidations count="1">
    <dataValidation type="list" allowBlank="1" showInputMessage="1" showErrorMessage="1" sqref="AG2:AG12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:P11"/>
  <sheetViews>
    <sheetView workbookViewId="0">
      <pane xSplit="2" topLeftCell="J1" activePane="topRight" state="frozen"/>
      <selection pane="topRight" activeCell="P2" sqref="P2"/>
    </sheetView>
  </sheetViews>
  <sheetFormatPr defaultRowHeight="14.4" x14ac:dyDescent="0.3"/>
  <cols>
    <col min="2" max="2" width="32.33203125" customWidth="1"/>
    <col min="3" max="3" width="16.21875" customWidth="1"/>
    <col min="4" max="4" width="21.109375" customWidth="1"/>
    <col min="5" max="5" width="18.33203125" customWidth="1"/>
    <col min="6" max="6" width="8.88671875" hidden="1" customWidth="1"/>
    <col min="7" max="7" width="15.5546875" customWidth="1"/>
    <col min="8" max="8" width="17.44140625" customWidth="1"/>
    <col min="9" max="9" width="20.33203125" customWidth="1"/>
    <col min="10" max="10" width="17" customWidth="1"/>
    <col min="11" max="11" width="19.33203125" customWidth="1"/>
    <col min="12" max="12" width="14.21875" customWidth="1"/>
    <col min="13" max="13" width="23.6640625" customWidth="1"/>
    <col min="14" max="14" width="14.77734375" customWidth="1"/>
    <col min="15" max="15" width="15.77734375" customWidth="1"/>
    <col min="16" max="16" width="12.5546875" customWidth="1"/>
    <col min="17" max="17" width="17.33203125" customWidth="1"/>
    <col min="18" max="18" width="12.5546875" customWidth="1"/>
    <col min="19" max="19" width="11.109375" customWidth="1"/>
  </cols>
  <sheetData>
    <row r="1" spans="1:16" ht="27.6" customHeight="1" thickBot="1" x14ac:dyDescent="0.35">
      <c r="A1" s="22" t="s">
        <v>17</v>
      </c>
      <c r="B1" s="23"/>
      <c r="C1" s="9">
        <v>45910</v>
      </c>
      <c r="D1" s="18">
        <v>45911</v>
      </c>
      <c r="E1" s="18">
        <v>45912</v>
      </c>
      <c r="G1" s="19">
        <v>45913</v>
      </c>
      <c r="H1" s="19">
        <v>45914</v>
      </c>
      <c r="I1" s="19">
        <v>45915</v>
      </c>
      <c r="J1" s="9">
        <v>45916</v>
      </c>
      <c r="K1" s="9">
        <v>45917</v>
      </c>
      <c r="L1" s="9">
        <v>45918</v>
      </c>
      <c r="M1" s="9">
        <v>45919</v>
      </c>
      <c r="N1" s="9">
        <v>45922</v>
      </c>
      <c r="O1" s="9">
        <v>45923</v>
      </c>
      <c r="P1" s="9">
        <v>45924</v>
      </c>
    </row>
    <row r="2" spans="1:16" ht="15" thickBot="1" x14ac:dyDescent="0.35">
      <c r="A2" s="24" t="s">
        <v>18</v>
      </c>
      <c r="B2" s="25"/>
      <c r="C2" s="11" t="s">
        <v>20</v>
      </c>
      <c r="D2" s="11" t="s">
        <v>20</v>
      </c>
      <c r="E2" s="11" t="s">
        <v>20</v>
      </c>
      <c r="G2" s="20" t="s">
        <v>16</v>
      </c>
      <c r="H2" s="20"/>
      <c r="I2" s="11" t="s">
        <v>20</v>
      </c>
      <c r="J2" s="11" t="s">
        <v>20</v>
      </c>
      <c r="K2" s="11" t="s">
        <v>20</v>
      </c>
      <c r="L2" s="11" t="s">
        <v>20</v>
      </c>
      <c r="M2" s="11" t="s">
        <v>20</v>
      </c>
      <c r="N2" s="11" t="s">
        <v>20</v>
      </c>
      <c r="O2" s="11" t="s">
        <v>20</v>
      </c>
    </row>
    <row r="3" spans="1:16" ht="15" thickBot="1" x14ac:dyDescent="0.35">
      <c r="A3" s="24" t="s">
        <v>21</v>
      </c>
      <c r="B3" s="25"/>
      <c r="C3" s="11" t="s">
        <v>20</v>
      </c>
      <c r="D3" s="11" t="s">
        <v>20</v>
      </c>
      <c r="E3" s="11" t="s">
        <v>20</v>
      </c>
      <c r="G3" s="20"/>
      <c r="H3" s="20"/>
      <c r="I3" s="11" t="s">
        <v>20</v>
      </c>
      <c r="J3" s="11" t="s">
        <v>20</v>
      </c>
      <c r="K3" s="10" t="s">
        <v>19</v>
      </c>
      <c r="L3" s="10" t="s">
        <v>19</v>
      </c>
      <c r="M3" s="11" t="s">
        <v>20</v>
      </c>
      <c r="N3" s="11" t="s">
        <v>20</v>
      </c>
      <c r="O3" s="11" t="s">
        <v>20</v>
      </c>
    </row>
    <row r="4" spans="1:16" ht="15" thickBot="1" x14ac:dyDescent="0.35">
      <c r="A4" s="24" t="s">
        <v>22</v>
      </c>
      <c r="B4" s="25"/>
      <c r="C4" s="11" t="s">
        <v>20</v>
      </c>
      <c r="D4" s="10" t="s">
        <v>19</v>
      </c>
      <c r="E4" s="11" t="s">
        <v>20</v>
      </c>
      <c r="F4" s="11"/>
      <c r="G4" s="20"/>
      <c r="H4" s="20"/>
      <c r="I4" s="11" t="s">
        <v>20</v>
      </c>
      <c r="J4" s="11" t="s">
        <v>20</v>
      </c>
      <c r="K4" s="11" t="s">
        <v>20</v>
      </c>
      <c r="L4" s="10" t="s">
        <v>19</v>
      </c>
      <c r="M4" s="10" t="s">
        <v>19</v>
      </c>
      <c r="N4" s="10" t="s">
        <v>19</v>
      </c>
      <c r="O4" s="11" t="s">
        <v>20</v>
      </c>
    </row>
    <row r="5" spans="1:16" ht="15" thickBot="1" x14ac:dyDescent="0.35">
      <c r="A5" s="24" t="s">
        <v>23</v>
      </c>
      <c r="B5" s="25"/>
      <c r="C5" s="10" t="s">
        <v>19</v>
      </c>
      <c r="D5" s="10" t="s">
        <v>19</v>
      </c>
      <c r="E5" s="10" t="s">
        <v>19</v>
      </c>
      <c r="G5" s="20"/>
      <c r="H5" s="20"/>
      <c r="I5" s="11" t="s">
        <v>20</v>
      </c>
      <c r="J5" s="11" t="s">
        <v>20</v>
      </c>
      <c r="K5" s="11" t="s">
        <v>20</v>
      </c>
      <c r="L5" s="11" t="s">
        <v>20</v>
      </c>
      <c r="M5" s="11" t="s">
        <v>20</v>
      </c>
      <c r="N5" s="11" t="s">
        <v>20</v>
      </c>
      <c r="O5" s="11" t="s">
        <v>20</v>
      </c>
    </row>
    <row r="6" spans="1:16" ht="15" thickBot="1" x14ac:dyDescent="0.35">
      <c r="A6" s="24" t="s">
        <v>24</v>
      </c>
      <c r="B6" s="25"/>
      <c r="C6" s="10" t="s">
        <v>19</v>
      </c>
      <c r="D6" s="10" t="s">
        <v>19</v>
      </c>
      <c r="E6" s="10" t="s">
        <v>19</v>
      </c>
      <c r="G6" s="20"/>
      <c r="H6" s="20"/>
      <c r="I6" s="10" t="s">
        <v>19</v>
      </c>
      <c r="J6" s="10" t="s">
        <v>19</v>
      </c>
      <c r="K6" s="10" t="s">
        <v>19</v>
      </c>
      <c r="L6" s="10" t="s">
        <v>19</v>
      </c>
      <c r="M6" s="10" t="s">
        <v>19</v>
      </c>
      <c r="N6" s="10" t="s">
        <v>19</v>
      </c>
      <c r="O6" s="10" t="s">
        <v>19</v>
      </c>
    </row>
    <row r="7" spans="1:16" ht="15" thickBot="1" x14ac:dyDescent="0.35">
      <c r="A7" s="28" t="s">
        <v>25</v>
      </c>
      <c r="B7" s="28"/>
      <c r="C7" s="11" t="s">
        <v>20</v>
      </c>
      <c r="D7" s="11" t="s">
        <v>20</v>
      </c>
      <c r="E7" s="11" t="s">
        <v>20</v>
      </c>
      <c r="G7" s="20"/>
      <c r="H7" s="20"/>
      <c r="I7" s="11" t="s">
        <v>20</v>
      </c>
      <c r="J7" s="11" t="s">
        <v>20</v>
      </c>
      <c r="K7" s="11" t="s">
        <v>20</v>
      </c>
      <c r="L7" s="11" t="s">
        <v>20</v>
      </c>
      <c r="M7" s="11" t="s">
        <v>20</v>
      </c>
      <c r="N7" s="11" t="s">
        <v>20</v>
      </c>
      <c r="O7" s="11" t="s">
        <v>20</v>
      </c>
    </row>
    <row r="8" spans="1:16" ht="15" thickBot="1" x14ac:dyDescent="0.35">
      <c r="A8" s="26" t="s">
        <v>30</v>
      </c>
      <c r="B8" s="27"/>
      <c r="C8" s="10" t="s">
        <v>19</v>
      </c>
      <c r="D8" s="10" t="s">
        <v>19</v>
      </c>
      <c r="E8" s="10" t="s">
        <v>19</v>
      </c>
      <c r="G8" s="20"/>
      <c r="H8" s="20"/>
      <c r="I8" s="11" t="s">
        <v>20</v>
      </c>
      <c r="J8" s="10" t="s">
        <v>19</v>
      </c>
      <c r="K8" s="10" t="s">
        <v>19</v>
      </c>
      <c r="L8" s="10" t="s">
        <v>19</v>
      </c>
      <c r="M8" s="11" t="s">
        <v>20</v>
      </c>
      <c r="N8" s="11" t="s">
        <v>20</v>
      </c>
      <c r="O8" s="11" t="s">
        <v>20</v>
      </c>
    </row>
    <row r="9" spans="1:16" ht="15" thickBot="1" x14ac:dyDescent="0.35">
      <c r="A9" s="26" t="s">
        <v>31</v>
      </c>
      <c r="B9" s="27"/>
      <c r="C9" s="10" t="s">
        <v>19</v>
      </c>
      <c r="D9" s="10" t="s">
        <v>19</v>
      </c>
      <c r="E9" s="10" t="s">
        <v>19</v>
      </c>
      <c r="G9" s="20"/>
      <c r="H9" s="20"/>
      <c r="I9" s="11" t="s">
        <v>20</v>
      </c>
      <c r="J9" s="11" t="s">
        <v>20</v>
      </c>
      <c r="K9" s="11" t="s">
        <v>20</v>
      </c>
      <c r="L9" s="10" t="s">
        <v>19</v>
      </c>
      <c r="M9" s="11" t="s">
        <v>20</v>
      </c>
      <c r="N9" s="11" t="s">
        <v>20</v>
      </c>
      <c r="O9" s="11" t="s">
        <v>20</v>
      </c>
    </row>
    <row r="10" spans="1:16" ht="15" thickBot="1" x14ac:dyDescent="0.35">
      <c r="A10" s="26" t="s">
        <v>34</v>
      </c>
      <c r="B10" s="27"/>
      <c r="G10" s="20"/>
      <c r="H10" s="20"/>
      <c r="I10" s="10" t="s">
        <v>19</v>
      </c>
      <c r="J10" s="11" t="s">
        <v>20</v>
      </c>
      <c r="K10" s="11" t="s">
        <v>20</v>
      </c>
      <c r="L10" s="10" t="s">
        <v>19</v>
      </c>
      <c r="M10" s="10" t="s">
        <v>19</v>
      </c>
      <c r="N10" s="11" t="s">
        <v>20</v>
      </c>
      <c r="O10" s="11" t="s">
        <v>20</v>
      </c>
    </row>
    <row r="11" spans="1:16" ht="54" customHeight="1" thickBot="1" x14ac:dyDescent="0.35">
      <c r="A11" s="29" t="s">
        <v>36</v>
      </c>
      <c r="B11" s="30"/>
      <c r="G11" s="20"/>
      <c r="H11" s="20"/>
      <c r="N11" s="10" t="s">
        <v>19</v>
      </c>
      <c r="O11" s="10" t="s">
        <v>19</v>
      </c>
    </row>
  </sheetData>
  <mergeCells count="12">
    <mergeCell ref="G2:H11"/>
    <mergeCell ref="A8:B8"/>
    <mergeCell ref="A9:B9"/>
    <mergeCell ref="A6:B6"/>
    <mergeCell ref="A7:B7"/>
    <mergeCell ref="A10:B10"/>
    <mergeCell ref="A11:B11"/>
    <mergeCell ref="A1:B1"/>
    <mergeCell ref="A2:B2"/>
    <mergeCell ref="A3:B3"/>
    <mergeCell ref="A4:B4"/>
    <mergeCell ref="A5:B5"/>
  </mergeCells>
  <conditionalFormatting sqref="G2">
    <cfRule type="containsText" dxfId="8" priority="1" operator="containsText" text="ABSENT">
      <formula>NOT(ISERROR(SEARCH("ABSENT",G2)))</formula>
    </cfRule>
    <cfRule type="containsText" dxfId="7" priority="2" operator="containsText" text="PRESENT">
      <formula>NOT(ISERROR(SEARCH("PRESENT",G2)))</formula>
    </cfRule>
    <cfRule type="cellIs" dxfId="6" priority="3" operator="equal">
      <formula>PRESENT</formula>
    </cfRule>
  </conditionalFormatting>
  <hyperlinks>
    <hyperlink ref="A8" r:id="rId1" xr:uid="{A1493653-08FB-42D5-8819-059233FC147E}"/>
    <hyperlink ref="A9" r:id="rId2" xr:uid="{DBA9D027-5522-4753-ABAE-14AE233AE492}"/>
    <hyperlink ref="A10" r:id="rId3" xr:uid="{A94F7FE2-9A56-417F-8238-2469C947333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7340-24C4-4574-9E4B-2059915EAD7D}">
  <dimension ref="A1:D5"/>
  <sheetViews>
    <sheetView workbookViewId="0">
      <pane xSplit="1" topLeftCell="C1" activePane="topRight" state="frozen"/>
      <selection pane="topRight" activeCell="E1" sqref="E1"/>
    </sheetView>
  </sheetViews>
  <sheetFormatPr defaultRowHeight="14.4" x14ac:dyDescent="0.3"/>
  <cols>
    <col min="1" max="1" width="39.21875" customWidth="1"/>
    <col min="3" max="3" width="15.77734375" customWidth="1"/>
    <col min="4" max="4" width="19.5546875" customWidth="1"/>
  </cols>
  <sheetData>
    <row r="1" spans="1:4" ht="15" thickBot="1" x14ac:dyDescent="0.35">
      <c r="A1" s="12" t="s">
        <v>17</v>
      </c>
      <c r="B1" s="13"/>
      <c r="C1" s="9">
        <v>45910</v>
      </c>
      <c r="D1" s="9">
        <v>45911</v>
      </c>
    </row>
    <row r="2" spans="1:4" ht="15" thickBot="1" x14ac:dyDescent="0.35">
      <c r="A2" s="14" t="s">
        <v>18</v>
      </c>
      <c r="B2" s="13"/>
      <c r="C2" s="11" t="s">
        <v>20</v>
      </c>
      <c r="D2" s="11" t="s">
        <v>20</v>
      </c>
    </row>
    <row r="3" spans="1:4" ht="15" thickBot="1" x14ac:dyDescent="0.35">
      <c r="A3" s="14" t="s">
        <v>21</v>
      </c>
      <c r="B3" s="13"/>
      <c r="C3" s="11" t="s">
        <v>20</v>
      </c>
      <c r="D3" s="11" t="s">
        <v>20</v>
      </c>
    </row>
    <row r="4" spans="1:4" ht="15" thickBot="1" x14ac:dyDescent="0.35">
      <c r="A4" s="14" t="s">
        <v>25</v>
      </c>
      <c r="B4" s="13"/>
      <c r="C4" s="11" t="s">
        <v>20</v>
      </c>
      <c r="D4" s="11" t="s">
        <v>20</v>
      </c>
    </row>
    <row r="5" spans="1:4" ht="15" thickBot="1" x14ac:dyDescent="0.35">
      <c r="A5" s="14" t="s">
        <v>22</v>
      </c>
      <c r="B5" s="13"/>
      <c r="C5" s="11" t="s">
        <v>20</v>
      </c>
      <c r="D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Lecture Attendance Tracker</vt:lpstr>
      <vt:lpstr>Support Attendance</vt:lpstr>
      <vt:lpstr>DSR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2025-09-24T17:09:19Z</dcterms:modified>
</cp:coreProperties>
</file>