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SOURAV\Microsoft Power BI\Datasets\"/>
    </mc:Choice>
  </mc:AlternateContent>
  <xr:revisionPtr revIDLastSave="0" documentId="13_ncr:1_{A5CB912E-9183-44BA-9B36-A980E722E8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2349B-30EA-4CDC-97A3-EA0F4C589AF2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<sst xmlns="http://schemas.openxmlformats.org/spreadsheetml/2006/main" count="368" uniqueCount="136">
  <si>
    <t>Model</t>
  </si>
  <si>
    <t>Citroen</t>
  </si>
  <si>
    <t>C3</t>
  </si>
  <si>
    <t>Aircross</t>
  </si>
  <si>
    <t>C5 Aircross</t>
  </si>
  <si>
    <t>e-C3</t>
  </si>
  <si>
    <t>Honda</t>
  </si>
  <si>
    <t>Amaze</t>
  </si>
  <si>
    <t>City</t>
  </si>
  <si>
    <t>C2</t>
  </si>
  <si>
    <t>Sedan</t>
  </si>
  <si>
    <t>Elevate</t>
  </si>
  <si>
    <t>Hyundai</t>
  </si>
  <si>
    <t>Alcazar</t>
  </si>
  <si>
    <t>Creta</t>
  </si>
  <si>
    <t>Exter</t>
  </si>
  <si>
    <t>i20</t>
  </si>
  <si>
    <t>B2</t>
  </si>
  <si>
    <t>Premium</t>
  </si>
  <si>
    <t>Kona</t>
  </si>
  <si>
    <t>Tucson</t>
  </si>
  <si>
    <t>Venue</t>
  </si>
  <si>
    <t>Verna</t>
  </si>
  <si>
    <t>Jeep</t>
  </si>
  <si>
    <t>Compass</t>
  </si>
  <si>
    <t>Meridian</t>
  </si>
  <si>
    <t>Kia</t>
  </si>
  <si>
    <t>Carens</t>
  </si>
  <si>
    <t>Carnival</t>
  </si>
  <si>
    <t>MUV</t>
  </si>
  <si>
    <t>EV6</t>
  </si>
  <si>
    <t>Seltos</t>
  </si>
  <si>
    <t>Sonet</t>
  </si>
  <si>
    <t>Wrangler</t>
  </si>
  <si>
    <t>April</t>
  </si>
  <si>
    <t>January</t>
  </si>
  <si>
    <t>February</t>
  </si>
  <si>
    <t>March</t>
  </si>
  <si>
    <t>May</t>
  </si>
  <si>
    <t>June</t>
  </si>
  <si>
    <t>Segment</t>
  </si>
  <si>
    <t>MoM %</t>
  </si>
  <si>
    <t>Make</t>
  </si>
  <si>
    <t>Ioniq 5</t>
  </si>
  <si>
    <t>C1</t>
  </si>
  <si>
    <t>D2</t>
  </si>
  <si>
    <t>D1</t>
  </si>
  <si>
    <t>SUV</t>
  </si>
  <si>
    <t>Hatchback</t>
  </si>
  <si>
    <t>Basalt</t>
  </si>
  <si>
    <t>Aura</t>
  </si>
  <si>
    <t>Utility</t>
  </si>
  <si>
    <t>Mahindra</t>
  </si>
  <si>
    <t>Bolero</t>
  </si>
  <si>
    <t>Marazzo</t>
  </si>
  <si>
    <t>Scorpio</t>
  </si>
  <si>
    <t>Thar</t>
  </si>
  <si>
    <t>XUV300, XUV 3X0</t>
  </si>
  <si>
    <t>XUV400</t>
  </si>
  <si>
    <t>XUV700</t>
  </si>
  <si>
    <t>Maruti</t>
  </si>
  <si>
    <t>Alto</t>
  </si>
  <si>
    <t>A</t>
  </si>
  <si>
    <t>Baleno</t>
  </si>
  <si>
    <t>Brezza</t>
  </si>
  <si>
    <t>Celerio</t>
  </si>
  <si>
    <t>B1</t>
  </si>
  <si>
    <t>Ciaz</t>
  </si>
  <si>
    <t>Eeco</t>
  </si>
  <si>
    <t>Ertiga</t>
  </si>
  <si>
    <t>Fronx</t>
  </si>
  <si>
    <t>Grand Vitara</t>
  </si>
  <si>
    <t>Ignis</t>
  </si>
  <si>
    <t>Invicto</t>
  </si>
  <si>
    <t>Jimny</t>
  </si>
  <si>
    <t>S-Presso</t>
  </si>
  <si>
    <t>Swift</t>
  </si>
  <si>
    <t>WagonR</t>
  </si>
  <si>
    <t>XL6</t>
  </si>
  <si>
    <t>MG</t>
  </si>
  <si>
    <t>Astor</t>
  </si>
  <si>
    <t>Comet</t>
  </si>
  <si>
    <t>Gloster</t>
  </si>
  <si>
    <t>Hector</t>
  </si>
  <si>
    <t>Windsor</t>
  </si>
  <si>
    <t>ZS EV</t>
  </si>
  <si>
    <t>Nissan</t>
  </si>
  <si>
    <t>Magnite</t>
  </si>
  <si>
    <t>X-Trail</t>
  </si>
  <si>
    <t>Renault</t>
  </si>
  <si>
    <t>Kiger</t>
  </si>
  <si>
    <t>Kwid</t>
  </si>
  <si>
    <t>Triber</t>
  </si>
  <si>
    <t>Skoda</t>
  </si>
  <si>
    <t>Kodiaq</t>
  </si>
  <si>
    <t>Kushaq</t>
  </si>
  <si>
    <t>Slavia</t>
  </si>
  <si>
    <t>Superb</t>
  </si>
  <si>
    <t>Tata</t>
  </si>
  <si>
    <t>Altroz</t>
  </si>
  <si>
    <t>Curvv</t>
  </si>
  <si>
    <t>Harrier</t>
  </si>
  <si>
    <t>Nexon</t>
  </si>
  <si>
    <t>Punch</t>
  </si>
  <si>
    <t>Safari</t>
  </si>
  <si>
    <t>Tiago</t>
  </si>
  <si>
    <t>Tigor</t>
  </si>
  <si>
    <t>Toyota</t>
  </si>
  <si>
    <t>Camry</t>
  </si>
  <si>
    <t>Fortuner</t>
  </si>
  <si>
    <t>Glanza</t>
  </si>
  <si>
    <t>Hilux</t>
  </si>
  <si>
    <t>Others</t>
  </si>
  <si>
    <t>Hyryder</t>
  </si>
  <si>
    <t>Innova Crysta, Innova Hycross</t>
  </si>
  <si>
    <t>Land Cruiser</t>
  </si>
  <si>
    <t>Rumion</t>
  </si>
  <si>
    <t xml:space="preserve">
Utility</t>
  </si>
  <si>
    <t>Taisor</t>
  </si>
  <si>
    <t>Vellfire</t>
  </si>
  <si>
    <t>Volkswagen</t>
  </si>
  <si>
    <t>Taigun</t>
  </si>
  <si>
    <t>Tiguan</t>
  </si>
  <si>
    <t>Virtus</t>
  </si>
  <si>
    <t>Body Type</t>
  </si>
  <si>
    <t xml:space="preserve">Grand i10 </t>
  </si>
  <si>
    <t>December</t>
  </si>
  <si>
    <t xml:space="preserve">November </t>
  </si>
  <si>
    <t xml:space="preserve">October </t>
  </si>
  <si>
    <t>September</t>
  </si>
  <si>
    <t>August</t>
  </si>
  <si>
    <t>July</t>
  </si>
  <si>
    <t>Total</t>
  </si>
  <si>
    <t>Dzire</t>
  </si>
  <si>
    <t>2,11</t>
  </si>
  <si>
    <t>YoY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</si>
</sst>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BE1B-2DFB-474E-AD06-3CF0780F6D3B}">
  <dimension ref="A1:U88"/>
  <sheetViews>
    <sheetView tabSelected="1" topLeftCell="B1" zoomScale="79" zoomScaleNormal="110" zoomScaleSheetLayoutView="100" workbookViewId="0">
      <selection activeCell="H16" sqref="H16"/>
    </sheetView>
  </sheetViews>
  <sheetFormatPr defaultRowHeight="14.5" x14ac:dyDescent="0.35"/>
  <cols>
    <col min="1" max="1" width="11.1796875" customWidth="1"/>
    <col min="2" max="2" width="25.1796875" customWidth="1"/>
    <col min="9" max="9" width="9.26953125" customWidth="1"/>
    <col min="10" max="10" width="10" customWidth="1"/>
    <col min="11" max="11" width="10.90625" customWidth="1"/>
    <col min="13" max="13" width="10.08984375" customWidth="1"/>
    <col min="14" max="14" width="9.6328125" customWidth="1"/>
    <col min="15" max="15" width="9.26953125" customWidth="1"/>
    <col min="17" max="19" width="11.36328125" customWidth="1"/>
    <col min="21" max="21" width="11.36328125" customWidth="1"/>
  </cols>
  <sheetData>
    <row r="1" spans="1:21" x14ac:dyDescent="0.35">
      <c r="A1" s="3" t="s">
        <v>42</v>
      </c>
      <c r="B1" s="3" t="s">
        <v>0</v>
      </c>
      <c r="C1" s="3" t="s">
        <v>35</v>
      </c>
      <c r="D1" s="4" t="s">
        <v>36</v>
      </c>
      <c r="E1" s="4" t="s">
        <v>37</v>
      </c>
      <c r="F1" s="3" t="s">
        <v>34</v>
      </c>
      <c r="G1" s="3" t="s">
        <v>38</v>
      </c>
      <c r="H1" s="3" t="s">
        <v>39</v>
      </c>
      <c r="I1" s="3" t="s">
        <v>131</v>
      </c>
      <c r="J1" s="3" t="s">
        <v>130</v>
      </c>
      <c r="K1" s="3" t="s">
        <v>129</v>
      </c>
      <c r="L1" s="3" t="s">
        <v>128</v>
      </c>
      <c r="M1" s="3" t="s">
        <v>127</v>
      </c>
      <c r="N1" s="4" t="s">
        <v>126</v>
      </c>
      <c r="O1" s="3" t="s">
        <v>132</v>
      </c>
      <c r="P1" s="3" t="s">
        <v>40</v>
      </c>
      <c r="Q1" s="3" t="s">
        <v>124</v>
      </c>
      <c r="R1" s="3" t="s">
        <v>41</v>
      </c>
      <c r="S1" s="3" t="s">
        <v>135</v>
      </c>
      <c r="U1" s="3"/>
    </row>
    <row r="2" spans="1:21" x14ac:dyDescent="0.35">
      <c r="A2" t="s">
        <v>1</v>
      </c>
      <c r="B2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579</v>
      </c>
      <c r="K2">
        <v>341</v>
      </c>
      <c r="L2">
        <v>221</v>
      </c>
      <c r="M2">
        <v>47</v>
      </c>
      <c r="N2">
        <v>79</v>
      </c>
      <c r="O2">
        <f>SUM(C2:N2)</f>
        <v>1267</v>
      </c>
      <c r="P2" t="s">
        <v>9</v>
      </c>
      <c r="Q2" t="s">
        <v>47</v>
      </c>
      <c r="R2">
        <v>68</v>
      </c>
      <c r="S2">
        <v>0</v>
      </c>
    </row>
    <row r="3" spans="1:21" x14ac:dyDescent="0.35">
      <c r="A3" t="s">
        <v>1</v>
      </c>
      <c r="B3" t="s">
        <v>2</v>
      </c>
      <c r="C3">
        <v>234</v>
      </c>
      <c r="D3">
        <v>211</v>
      </c>
      <c r="E3">
        <v>265</v>
      </c>
      <c r="F3">
        <v>251</v>
      </c>
      <c r="G3">
        <v>155</v>
      </c>
      <c r="H3">
        <v>77</v>
      </c>
      <c r="I3">
        <v>90</v>
      </c>
      <c r="J3">
        <v>507</v>
      </c>
      <c r="K3">
        <v>300</v>
      </c>
      <c r="L3">
        <v>300</v>
      </c>
      <c r="M3">
        <v>200</v>
      </c>
      <c r="N3">
        <v>300</v>
      </c>
      <c r="O3">
        <f t="shared" ref="O3:O66" si="0">SUM(C3:N3)</f>
        <v>2890</v>
      </c>
      <c r="P3" t="s">
        <v>44</v>
      </c>
      <c r="Q3" t="s">
        <v>48</v>
      </c>
      <c r="R3">
        <v>50</v>
      </c>
      <c r="S3">
        <v>-3</v>
      </c>
    </row>
    <row r="4" spans="1:21" x14ac:dyDescent="0.35">
      <c r="A4" t="s">
        <v>1</v>
      </c>
      <c r="B4" t="s">
        <v>3</v>
      </c>
      <c r="C4">
        <v>231</v>
      </c>
      <c r="D4">
        <v>127</v>
      </c>
      <c r="E4">
        <v>211</v>
      </c>
      <c r="F4">
        <v>93</v>
      </c>
      <c r="G4">
        <v>125</v>
      </c>
      <c r="H4">
        <v>136</v>
      </c>
      <c r="I4">
        <v>68</v>
      </c>
      <c r="J4">
        <v>38</v>
      </c>
      <c r="K4">
        <v>41</v>
      </c>
      <c r="L4">
        <v>103</v>
      </c>
      <c r="M4">
        <v>201</v>
      </c>
      <c r="N4">
        <v>96</v>
      </c>
      <c r="O4">
        <f t="shared" si="0"/>
        <v>1470</v>
      </c>
      <c r="P4" t="s">
        <v>9</v>
      </c>
      <c r="Q4" t="s">
        <v>47</v>
      </c>
      <c r="R4">
        <v>-52</v>
      </c>
      <c r="S4">
        <v>-72</v>
      </c>
    </row>
    <row r="5" spans="1:21" x14ac:dyDescent="0.35">
      <c r="A5" t="s">
        <v>1</v>
      </c>
      <c r="B5" t="s">
        <v>4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0</v>
      </c>
      <c r="N5">
        <v>1</v>
      </c>
      <c r="O5">
        <f t="shared" si="0"/>
        <v>9</v>
      </c>
      <c r="P5" t="s">
        <v>45</v>
      </c>
      <c r="Q5" t="s">
        <v>47</v>
      </c>
      <c r="R5">
        <v>0</v>
      </c>
      <c r="S5">
        <v>-50</v>
      </c>
    </row>
    <row r="6" spans="1:21" x14ac:dyDescent="0.35">
      <c r="A6" t="s">
        <v>1</v>
      </c>
      <c r="B6" t="s">
        <v>5</v>
      </c>
      <c r="C6">
        <v>184</v>
      </c>
      <c r="D6">
        <v>83</v>
      </c>
      <c r="E6">
        <v>530</v>
      </c>
      <c r="F6">
        <v>59</v>
      </c>
      <c r="G6">
        <v>235</v>
      </c>
      <c r="H6">
        <v>126</v>
      </c>
      <c r="I6">
        <v>177</v>
      </c>
      <c r="J6">
        <v>150</v>
      </c>
      <c r="K6">
        <v>28</v>
      </c>
      <c r="L6">
        <v>89</v>
      </c>
      <c r="M6">
        <v>61</v>
      </c>
      <c r="N6">
        <v>90</v>
      </c>
      <c r="O6">
        <f t="shared" si="0"/>
        <v>1812</v>
      </c>
      <c r="P6" t="s">
        <v>44</v>
      </c>
      <c r="Q6" t="s">
        <v>47</v>
      </c>
      <c r="R6">
        <v>48</v>
      </c>
      <c r="S6">
        <v>0</v>
      </c>
    </row>
    <row r="7" spans="1:21" x14ac:dyDescent="0.35">
      <c r="A7" t="s">
        <v>6</v>
      </c>
      <c r="B7" t="s">
        <v>7</v>
      </c>
      <c r="C7" s="1">
        <v>2972</v>
      </c>
      <c r="D7" s="1">
        <v>2774</v>
      </c>
      <c r="E7" s="1">
        <v>2678</v>
      </c>
      <c r="F7" s="1">
        <v>1796</v>
      </c>
      <c r="G7" s="1">
        <v>2215</v>
      </c>
      <c r="H7" s="1">
        <v>1794</v>
      </c>
      <c r="I7" s="1">
        <v>2327</v>
      </c>
      <c r="J7" s="1">
        <v>2585</v>
      </c>
      <c r="K7" s="1">
        <v>2820</v>
      </c>
      <c r="L7" s="1">
        <v>2393</v>
      </c>
      <c r="M7" s="1">
        <v>2628</v>
      </c>
      <c r="N7" s="1">
        <v>3708</v>
      </c>
      <c r="O7">
        <f t="shared" si="0"/>
        <v>30690</v>
      </c>
      <c r="P7" t="s">
        <v>44</v>
      </c>
      <c r="Q7" t="s">
        <v>10</v>
      </c>
      <c r="R7">
        <v>41</v>
      </c>
      <c r="S7">
        <v>54</v>
      </c>
    </row>
    <row r="8" spans="1:21" x14ac:dyDescent="0.35">
      <c r="A8" t="s">
        <v>6</v>
      </c>
      <c r="B8" t="s">
        <v>8</v>
      </c>
      <c r="C8" s="1">
        <v>1123</v>
      </c>
      <c r="D8" s="1">
        <v>1184</v>
      </c>
      <c r="E8" s="1">
        <v>1116</v>
      </c>
      <c r="F8">
        <v>824</v>
      </c>
      <c r="G8" s="1">
        <v>1054</v>
      </c>
      <c r="H8">
        <v>859</v>
      </c>
      <c r="I8">
        <v>957</v>
      </c>
      <c r="J8" s="1">
        <v>1018</v>
      </c>
      <c r="K8">
        <v>895</v>
      </c>
      <c r="L8" s="1">
        <v>1004</v>
      </c>
      <c r="M8">
        <v>709</v>
      </c>
      <c r="N8">
        <v>783</v>
      </c>
      <c r="O8">
        <f t="shared" si="0"/>
        <v>11526</v>
      </c>
      <c r="P8" t="s">
        <v>9</v>
      </c>
      <c r="Q8" t="s">
        <v>10</v>
      </c>
      <c r="R8">
        <v>10</v>
      </c>
      <c r="S8">
        <v>-30</v>
      </c>
    </row>
    <row r="9" spans="1:21" x14ac:dyDescent="0.35">
      <c r="A9" t="s">
        <v>6</v>
      </c>
      <c r="B9" t="s">
        <v>11</v>
      </c>
      <c r="C9" s="1">
        <v>4586</v>
      </c>
      <c r="D9" s="1">
        <v>3184</v>
      </c>
      <c r="E9" s="1">
        <v>3277</v>
      </c>
      <c r="F9" s="1">
        <v>1731</v>
      </c>
      <c r="G9" s="1">
        <v>1553</v>
      </c>
      <c r="H9" s="1">
        <v>2151</v>
      </c>
      <c r="I9" s="1">
        <v>1340</v>
      </c>
      <c r="J9" s="1">
        <v>1723</v>
      </c>
      <c r="K9" s="1">
        <v>1960</v>
      </c>
      <c r="L9" s="1">
        <v>2149</v>
      </c>
      <c r="M9" s="1">
        <v>1668</v>
      </c>
      <c r="N9" s="1">
        <v>2334</v>
      </c>
      <c r="O9">
        <f t="shared" si="0"/>
        <v>27656</v>
      </c>
      <c r="P9" t="s">
        <v>9</v>
      </c>
      <c r="Q9" t="s">
        <v>47</v>
      </c>
      <c r="R9">
        <v>40</v>
      </c>
      <c r="S9">
        <v>-47</v>
      </c>
    </row>
    <row r="10" spans="1:21" x14ac:dyDescent="0.35">
      <c r="A10" t="s">
        <v>12</v>
      </c>
      <c r="B10" t="s">
        <v>50</v>
      </c>
      <c r="C10" s="1">
        <v>5516</v>
      </c>
      <c r="D10" s="1">
        <v>5053</v>
      </c>
      <c r="E10" s="1">
        <v>4883</v>
      </c>
      <c r="F10" s="1">
        <v>4526</v>
      </c>
      <c r="G10" s="1">
        <v>4433</v>
      </c>
      <c r="H10" s="1">
        <v>4299</v>
      </c>
      <c r="I10" s="1">
        <v>4757</v>
      </c>
      <c r="J10" s="1">
        <v>4304</v>
      </c>
      <c r="K10" s="1">
        <v>4462</v>
      </c>
      <c r="L10" s="1">
        <v>4805</v>
      </c>
      <c r="M10" s="1">
        <v>4248</v>
      </c>
      <c r="N10" s="1">
        <v>3852</v>
      </c>
      <c r="O10">
        <f t="shared" si="0"/>
        <v>55138</v>
      </c>
      <c r="P10" t="s">
        <v>44</v>
      </c>
      <c r="Q10" t="s">
        <v>10</v>
      </c>
      <c r="R10">
        <v>-9</v>
      </c>
      <c r="S10">
        <v>1</v>
      </c>
    </row>
    <row r="11" spans="1:21" x14ac:dyDescent="0.35">
      <c r="A11" t="s">
        <v>12</v>
      </c>
      <c r="B11" t="s">
        <v>13</v>
      </c>
      <c r="C11" s="1">
        <v>1827</v>
      </c>
      <c r="D11" s="1">
        <v>1290</v>
      </c>
      <c r="E11" s="1">
        <v>1420</v>
      </c>
      <c r="F11" s="1">
        <v>1219</v>
      </c>
      <c r="G11">
        <v>944</v>
      </c>
      <c r="H11">
        <v>882</v>
      </c>
      <c r="I11">
        <v>585</v>
      </c>
      <c r="J11" s="1">
        <v>1105</v>
      </c>
      <c r="K11" s="1">
        <v>2712</v>
      </c>
      <c r="L11" s="1">
        <v>2204</v>
      </c>
      <c r="M11" s="1">
        <v>2134</v>
      </c>
      <c r="N11" s="1">
        <v>1342</v>
      </c>
      <c r="O11">
        <f t="shared" si="0"/>
        <v>17664</v>
      </c>
      <c r="P11" t="s">
        <v>9</v>
      </c>
      <c r="Q11" t="s">
        <v>29</v>
      </c>
      <c r="R11">
        <v>-37</v>
      </c>
      <c r="S11">
        <v>41</v>
      </c>
    </row>
    <row r="12" spans="1:21" x14ac:dyDescent="0.35">
      <c r="A12" t="s">
        <v>12</v>
      </c>
      <c r="B12" t="s">
        <v>14</v>
      </c>
      <c r="C12" s="1">
        <v>13212</v>
      </c>
      <c r="D12" s="1">
        <v>15276</v>
      </c>
      <c r="E12" s="1">
        <v>16458</v>
      </c>
      <c r="F12" s="1">
        <v>15447</v>
      </c>
      <c r="G12" s="1">
        <v>14662</v>
      </c>
      <c r="H12" s="1">
        <v>16293</v>
      </c>
      <c r="I12" s="1">
        <v>17350</v>
      </c>
      <c r="J12" s="1">
        <v>16762</v>
      </c>
      <c r="K12" s="1">
        <v>15902</v>
      </c>
      <c r="L12" s="1">
        <v>17497</v>
      </c>
      <c r="M12" s="1">
        <v>15452</v>
      </c>
      <c r="N12" s="1">
        <v>12608</v>
      </c>
      <c r="O12">
        <f t="shared" si="0"/>
        <v>186919</v>
      </c>
      <c r="P12" t="s">
        <v>9</v>
      </c>
      <c r="Q12" t="s">
        <v>47</v>
      </c>
      <c r="R12">
        <v>-18</v>
      </c>
      <c r="S12">
        <v>36</v>
      </c>
    </row>
    <row r="13" spans="1:21" x14ac:dyDescent="0.35">
      <c r="A13" t="s">
        <v>12</v>
      </c>
      <c r="B13" t="s">
        <v>15</v>
      </c>
      <c r="C13" s="1">
        <v>8229</v>
      </c>
      <c r="D13" s="1">
        <v>7582</v>
      </c>
      <c r="E13" s="1">
        <v>8475</v>
      </c>
      <c r="F13" s="1">
        <v>7756</v>
      </c>
      <c r="G13" s="1">
        <v>7697</v>
      </c>
      <c r="H13" s="1">
        <v>6908</v>
      </c>
      <c r="I13" s="1">
        <v>6037</v>
      </c>
      <c r="J13" s="1">
        <v>6632</v>
      </c>
      <c r="K13" s="1">
        <v>6908</v>
      </c>
      <c r="L13" s="1">
        <v>7127</v>
      </c>
      <c r="M13" s="1">
        <v>5747</v>
      </c>
      <c r="N13" s="1">
        <v>5270</v>
      </c>
      <c r="O13">
        <f t="shared" si="0"/>
        <v>84368</v>
      </c>
      <c r="P13" t="s">
        <v>44</v>
      </c>
      <c r="Q13" t="s">
        <v>47</v>
      </c>
      <c r="R13">
        <v>-8</v>
      </c>
      <c r="S13">
        <v>-30</v>
      </c>
    </row>
    <row r="14" spans="1:21" x14ac:dyDescent="0.35">
      <c r="A14" t="s">
        <v>12</v>
      </c>
      <c r="B14" t="s">
        <v>125</v>
      </c>
      <c r="C14" s="1">
        <v>6865</v>
      </c>
      <c r="D14" s="1">
        <v>4947</v>
      </c>
      <c r="E14" s="1">
        <v>5034</v>
      </c>
      <c r="F14" s="1">
        <v>5117</v>
      </c>
      <c r="G14" s="1">
        <v>5328</v>
      </c>
      <c r="H14" s="1">
        <v>4948</v>
      </c>
      <c r="I14" s="1">
        <v>4922</v>
      </c>
      <c r="J14" s="1">
        <v>5365</v>
      </c>
      <c r="K14" s="1">
        <v>5103</v>
      </c>
      <c r="L14" s="1">
        <v>6235</v>
      </c>
      <c r="M14" s="1">
        <v>5667</v>
      </c>
      <c r="N14" s="1">
        <v>4489</v>
      </c>
      <c r="O14">
        <f t="shared" si="0"/>
        <v>64020</v>
      </c>
      <c r="P14" t="s">
        <v>17</v>
      </c>
      <c r="Q14" t="s">
        <v>48</v>
      </c>
      <c r="R14">
        <v>-21</v>
      </c>
      <c r="S14">
        <v>-14</v>
      </c>
    </row>
    <row r="15" spans="1:21" x14ac:dyDescent="0.35">
      <c r="A15" t="s">
        <v>12</v>
      </c>
      <c r="B15" t="s">
        <v>16</v>
      </c>
      <c r="C15" s="1">
        <v>7083</v>
      </c>
      <c r="D15" s="1">
        <v>5131</v>
      </c>
      <c r="E15" s="1">
        <v>5155</v>
      </c>
      <c r="F15" s="1">
        <v>5899</v>
      </c>
      <c r="G15" s="1">
        <v>5169</v>
      </c>
      <c r="H15" s="1">
        <v>5315</v>
      </c>
      <c r="I15" s="1">
        <v>4937</v>
      </c>
      <c r="J15" s="1">
        <v>4913</v>
      </c>
      <c r="K15" s="1">
        <v>4428</v>
      </c>
      <c r="L15" s="1">
        <v>5354</v>
      </c>
      <c r="M15" s="1">
        <v>3925</v>
      </c>
      <c r="N15" s="1">
        <v>3453</v>
      </c>
      <c r="O15">
        <f t="shared" si="0"/>
        <v>60762</v>
      </c>
      <c r="P15" t="s">
        <v>17</v>
      </c>
      <c r="Q15" t="s">
        <v>48</v>
      </c>
      <c r="R15">
        <v>-12</v>
      </c>
      <c r="S15">
        <v>-25</v>
      </c>
    </row>
    <row r="16" spans="1:21" x14ac:dyDescent="0.35">
      <c r="A16" t="s">
        <v>12</v>
      </c>
      <c r="B16" t="s">
        <v>43</v>
      </c>
      <c r="C16" s="1">
        <v>95</v>
      </c>
      <c r="D16" s="1">
        <v>66</v>
      </c>
      <c r="E16" s="1">
        <v>65</v>
      </c>
      <c r="F16" s="1">
        <v>45</v>
      </c>
      <c r="G16" s="1">
        <v>42</v>
      </c>
      <c r="H16" s="1">
        <v>30</v>
      </c>
      <c r="I16">
        <v>36</v>
      </c>
      <c r="J16">
        <v>40</v>
      </c>
      <c r="K16">
        <v>31</v>
      </c>
      <c r="L16">
        <v>32</v>
      </c>
      <c r="M16">
        <v>22</v>
      </c>
      <c r="N16">
        <v>24</v>
      </c>
      <c r="O16">
        <f t="shared" si="0"/>
        <v>528</v>
      </c>
      <c r="P16" t="s">
        <v>18</v>
      </c>
      <c r="Q16" t="s">
        <v>47</v>
      </c>
      <c r="R16">
        <v>9</v>
      </c>
      <c r="S16">
        <v>-70</v>
      </c>
    </row>
    <row r="17" spans="1:19" x14ac:dyDescent="0.35">
      <c r="A17" t="s">
        <v>12</v>
      </c>
      <c r="B17" t="s">
        <v>19</v>
      </c>
      <c r="C17">
        <v>102</v>
      </c>
      <c r="D17">
        <v>86</v>
      </c>
      <c r="E17">
        <v>71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>
        <f t="shared" si="0"/>
        <v>259</v>
      </c>
      <c r="P17" t="s">
        <v>18</v>
      </c>
      <c r="Q17" t="s">
        <v>47</v>
      </c>
      <c r="R17">
        <v>0</v>
      </c>
      <c r="S17">
        <v>0</v>
      </c>
    </row>
    <row r="18" spans="1:19" x14ac:dyDescent="0.35">
      <c r="A18" t="s">
        <v>12</v>
      </c>
      <c r="B18" t="s">
        <v>20</v>
      </c>
      <c r="C18">
        <v>183</v>
      </c>
      <c r="D18">
        <v>157</v>
      </c>
      <c r="E18">
        <v>110</v>
      </c>
      <c r="F18">
        <v>201</v>
      </c>
      <c r="G18">
        <v>168</v>
      </c>
      <c r="H18">
        <v>114</v>
      </c>
      <c r="I18">
        <v>129</v>
      </c>
      <c r="J18">
        <v>125</v>
      </c>
      <c r="K18">
        <v>98</v>
      </c>
      <c r="L18">
        <v>141</v>
      </c>
      <c r="M18">
        <v>84</v>
      </c>
      <c r="N18">
        <v>33</v>
      </c>
      <c r="O18">
        <f t="shared" si="0"/>
        <v>1543</v>
      </c>
      <c r="P18" t="s">
        <v>45</v>
      </c>
      <c r="Q18" t="s">
        <v>47</v>
      </c>
      <c r="R18">
        <v>-61</v>
      </c>
      <c r="S18">
        <v>-84</v>
      </c>
    </row>
    <row r="19" spans="1:19" x14ac:dyDescent="0.35">
      <c r="A19" t="s">
        <v>12</v>
      </c>
      <c r="B19" t="s">
        <v>21</v>
      </c>
      <c r="C19" s="1">
        <v>11831</v>
      </c>
      <c r="D19" s="1">
        <v>8933</v>
      </c>
      <c r="E19" s="1">
        <v>9614</v>
      </c>
      <c r="F19" s="1">
        <v>9120</v>
      </c>
      <c r="G19" s="1">
        <v>9327</v>
      </c>
      <c r="H19" s="1">
        <v>9890</v>
      </c>
      <c r="I19" s="1">
        <v>8840</v>
      </c>
      <c r="J19" s="1">
        <v>9085</v>
      </c>
      <c r="K19" s="1">
        <v>10259</v>
      </c>
      <c r="L19" s="1">
        <v>10901</v>
      </c>
      <c r="M19" s="1">
        <v>9754</v>
      </c>
      <c r="N19" s="1">
        <v>10265</v>
      </c>
      <c r="O19">
        <f t="shared" si="0"/>
        <v>117819</v>
      </c>
      <c r="P19" t="s">
        <v>44</v>
      </c>
      <c r="Q19" t="s">
        <v>47</v>
      </c>
      <c r="R19">
        <v>5</v>
      </c>
      <c r="S19">
        <v>-1</v>
      </c>
    </row>
    <row r="20" spans="1:19" x14ac:dyDescent="0.35">
      <c r="A20" t="s">
        <v>12</v>
      </c>
      <c r="B20" t="s">
        <v>22</v>
      </c>
      <c r="C20" s="1">
        <v>2172</v>
      </c>
      <c r="D20" s="1">
        <v>1680</v>
      </c>
      <c r="E20" s="1">
        <v>1716</v>
      </c>
      <c r="F20" s="1">
        <v>1571</v>
      </c>
      <c r="G20" s="1">
        <v>1381</v>
      </c>
      <c r="H20" s="1">
        <v>1424</v>
      </c>
      <c r="I20" s="1">
        <v>1420</v>
      </c>
      <c r="J20" s="1">
        <v>1194</v>
      </c>
      <c r="K20" s="1">
        <v>1198</v>
      </c>
      <c r="L20" s="1">
        <v>1272</v>
      </c>
      <c r="M20" s="1">
        <v>1213</v>
      </c>
      <c r="N20">
        <v>872</v>
      </c>
      <c r="O20">
        <f t="shared" si="0"/>
        <v>17113</v>
      </c>
      <c r="P20" t="s">
        <v>9</v>
      </c>
      <c r="Q20" t="s">
        <v>10</v>
      </c>
      <c r="R20">
        <v>-28</v>
      </c>
      <c r="S20">
        <v>22</v>
      </c>
    </row>
    <row r="21" spans="1:19" x14ac:dyDescent="0.35">
      <c r="A21" t="s">
        <v>23</v>
      </c>
      <c r="B21" t="s">
        <v>24</v>
      </c>
      <c r="C21">
        <v>286</v>
      </c>
      <c r="D21">
        <v>204</v>
      </c>
      <c r="E21">
        <v>329</v>
      </c>
      <c r="F21">
        <v>282</v>
      </c>
      <c r="G21">
        <v>269</v>
      </c>
      <c r="H21">
        <v>216</v>
      </c>
      <c r="I21">
        <v>213</v>
      </c>
      <c r="J21">
        <v>280</v>
      </c>
      <c r="K21">
        <v>310</v>
      </c>
      <c r="L21">
        <v>236</v>
      </c>
      <c r="M21">
        <v>188</v>
      </c>
      <c r="N21">
        <v>175</v>
      </c>
      <c r="O21">
        <f t="shared" si="0"/>
        <v>2988</v>
      </c>
      <c r="P21" t="s">
        <v>46</v>
      </c>
      <c r="Q21" t="s">
        <v>47</v>
      </c>
      <c r="R21">
        <v>-7</v>
      </c>
      <c r="S21">
        <v>-29</v>
      </c>
    </row>
    <row r="22" spans="1:19" x14ac:dyDescent="0.35">
      <c r="A22" t="s">
        <v>23</v>
      </c>
      <c r="B22" t="s">
        <v>25</v>
      </c>
      <c r="C22">
        <v>110</v>
      </c>
      <c r="D22">
        <v>127</v>
      </c>
      <c r="E22">
        <v>96</v>
      </c>
      <c r="F22">
        <v>95</v>
      </c>
      <c r="G22">
        <v>75</v>
      </c>
      <c r="H22">
        <v>65</v>
      </c>
      <c r="I22">
        <v>63</v>
      </c>
      <c r="J22">
        <v>60</v>
      </c>
      <c r="K22">
        <v>55</v>
      </c>
      <c r="L22">
        <v>188</v>
      </c>
      <c r="M22">
        <v>173</v>
      </c>
      <c r="N22">
        <v>111</v>
      </c>
      <c r="O22">
        <f t="shared" si="0"/>
        <v>1218</v>
      </c>
      <c r="P22" s="2" t="s">
        <v>45</v>
      </c>
      <c r="Q22" t="s">
        <v>47</v>
      </c>
      <c r="R22">
        <v>-36</v>
      </c>
      <c r="S22">
        <v>-42</v>
      </c>
    </row>
    <row r="23" spans="1:19" x14ac:dyDescent="0.35">
      <c r="A23" t="s">
        <v>23</v>
      </c>
      <c r="B23" t="s">
        <v>33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P23" t="s">
        <v>18</v>
      </c>
      <c r="Q23" t="s">
        <v>47</v>
      </c>
      <c r="R23">
        <v>0</v>
      </c>
      <c r="S23">
        <v>0</v>
      </c>
    </row>
    <row r="24" spans="1:19" x14ac:dyDescent="0.35">
      <c r="A24" t="s">
        <v>26</v>
      </c>
      <c r="B24" t="s">
        <v>27</v>
      </c>
      <c r="C24" s="1">
        <v>5848</v>
      </c>
      <c r="D24" s="1">
        <v>4832</v>
      </c>
      <c r="E24" s="1">
        <v>4737</v>
      </c>
      <c r="F24" s="1">
        <v>5328</v>
      </c>
      <c r="G24" s="1">
        <v>5316</v>
      </c>
      <c r="H24" s="1">
        <v>5154</v>
      </c>
      <c r="I24" s="1">
        <v>5679</v>
      </c>
      <c r="J24" s="1">
        <v>5881</v>
      </c>
      <c r="K24" s="1">
        <v>6217</v>
      </c>
      <c r="L24" s="1">
        <v>6384</v>
      </c>
      <c r="M24" s="1">
        <v>5672</v>
      </c>
      <c r="N24" s="1">
        <v>2626</v>
      </c>
      <c r="O24">
        <f t="shared" si="0"/>
        <v>63674</v>
      </c>
      <c r="P24" t="s">
        <v>51</v>
      </c>
      <c r="Q24" t="s">
        <v>29</v>
      </c>
      <c r="R24">
        <v>-54</v>
      </c>
      <c r="S24">
        <v>2</v>
      </c>
    </row>
    <row r="25" spans="1:19" x14ac:dyDescent="0.35">
      <c r="A25" t="s">
        <v>26</v>
      </c>
      <c r="B25" t="s">
        <v>28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0</v>
      </c>
      <c r="J25">
        <v>0</v>
      </c>
      <c r="K25">
        <v>0</v>
      </c>
      <c r="L25">
        <v>255</v>
      </c>
      <c r="M25">
        <v>241</v>
      </c>
      <c r="N25">
        <v>103</v>
      </c>
      <c r="O25">
        <f t="shared" si="0"/>
        <v>599</v>
      </c>
      <c r="P25" t="s">
        <v>45</v>
      </c>
      <c r="Q25" t="s">
        <v>29</v>
      </c>
      <c r="R25">
        <v>-57</v>
      </c>
      <c r="S25">
        <v>0</v>
      </c>
    </row>
    <row r="26" spans="1:19" x14ac:dyDescent="0.35">
      <c r="A26" t="s">
        <v>26</v>
      </c>
      <c r="B26" t="s">
        <v>30</v>
      </c>
      <c r="C26" s="1">
        <v>0</v>
      </c>
      <c r="D26" s="1">
        <v>1</v>
      </c>
      <c r="E26" s="1">
        <v>1</v>
      </c>
      <c r="F26">
        <v>5</v>
      </c>
      <c r="G26">
        <v>15</v>
      </c>
      <c r="H26">
        <v>24</v>
      </c>
      <c r="I26">
        <v>22</v>
      </c>
      <c r="J26">
        <v>33</v>
      </c>
      <c r="K26">
        <v>12</v>
      </c>
      <c r="L26">
        <v>50</v>
      </c>
      <c r="M26">
        <v>68</v>
      </c>
      <c r="N26">
        <v>61</v>
      </c>
      <c r="O26">
        <f t="shared" si="0"/>
        <v>292</v>
      </c>
      <c r="P26" t="s">
        <v>18</v>
      </c>
      <c r="Q26" t="s">
        <v>47</v>
      </c>
      <c r="R26">
        <v>-10</v>
      </c>
      <c r="S26">
        <v>917</v>
      </c>
    </row>
    <row r="27" spans="1:19" x14ac:dyDescent="0.35">
      <c r="A27" t="s">
        <v>26</v>
      </c>
      <c r="B27" t="s">
        <v>31</v>
      </c>
      <c r="C27" s="1">
        <v>6391</v>
      </c>
      <c r="D27" s="1">
        <v>6265</v>
      </c>
      <c r="E27" s="1">
        <v>7912</v>
      </c>
      <c r="F27" s="1">
        <v>6734</v>
      </c>
      <c r="G27" s="1">
        <v>6736</v>
      </c>
      <c r="H27" s="1">
        <v>6306</v>
      </c>
      <c r="I27" s="1">
        <v>5347</v>
      </c>
      <c r="J27" s="1">
        <v>6536</v>
      </c>
      <c r="K27" s="1">
        <v>6959</v>
      </c>
      <c r="L27" s="1">
        <v>6365</v>
      </c>
      <c r="M27" s="1">
        <v>5364</v>
      </c>
      <c r="N27" s="1">
        <v>2830</v>
      </c>
      <c r="O27">
        <f t="shared" si="0"/>
        <v>73745</v>
      </c>
      <c r="P27" t="s">
        <v>9</v>
      </c>
      <c r="Q27" t="s">
        <v>47</v>
      </c>
      <c r="R27">
        <v>-47</v>
      </c>
      <c r="S27">
        <v>-72</v>
      </c>
    </row>
    <row r="28" spans="1:19" x14ac:dyDescent="0.35">
      <c r="A28" t="s">
        <v>26</v>
      </c>
      <c r="B28" t="s">
        <v>32</v>
      </c>
      <c r="C28" s="1">
        <v>11530</v>
      </c>
      <c r="D28" s="1">
        <v>9102</v>
      </c>
      <c r="E28" s="1">
        <v>8750</v>
      </c>
      <c r="F28" s="1">
        <v>7901</v>
      </c>
      <c r="G28" s="1">
        <v>7433</v>
      </c>
      <c r="H28" s="1">
        <v>9816</v>
      </c>
      <c r="I28" s="1">
        <v>9459</v>
      </c>
      <c r="J28" s="1">
        <v>10073</v>
      </c>
      <c r="K28" s="1">
        <v>10335</v>
      </c>
      <c r="L28" s="1">
        <v>9699</v>
      </c>
      <c r="M28" s="1">
        <v>9255</v>
      </c>
      <c r="N28" s="1">
        <v>3337</v>
      </c>
      <c r="O28">
        <f t="shared" si="0"/>
        <v>106690</v>
      </c>
      <c r="P28" t="s">
        <v>44</v>
      </c>
      <c r="Q28" t="s">
        <v>47</v>
      </c>
      <c r="R28">
        <v>-64</v>
      </c>
      <c r="S28">
        <v>33270</v>
      </c>
    </row>
    <row r="29" spans="1:19" x14ac:dyDescent="0.35">
      <c r="A29" t="s">
        <v>52</v>
      </c>
      <c r="B29" t="s">
        <v>53</v>
      </c>
      <c r="C29" s="1">
        <v>9964</v>
      </c>
      <c r="D29" s="1">
        <v>10113</v>
      </c>
      <c r="E29" s="1">
        <v>10347</v>
      </c>
      <c r="F29" s="1">
        <v>9537</v>
      </c>
      <c r="G29" s="1">
        <v>8026</v>
      </c>
      <c r="H29" s="1">
        <v>7365</v>
      </c>
      <c r="I29" s="1">
        <v>6930</v>
      </c>
      <c r="J29" s="1">
        <v>6494</v>
      </c>
      <c r="K29" s="1">
        <v>8180</v>
      </c>
      <c r="L29" s="1">
        <v>9849</v>
      </c>
      <c r="M29" s="1">
        <v>7045</v>
      </c>
      <c r="N29" s="1">
        <v>5921</v>
      </c>
      <c r="O29">
        <f t="shared" si="0"/>
        <v>99771</v>
      </c>
      <c r="P29" t="s">
        <v>51</v>
      </c>
      <c r="Q29" t="s">
        <v>29</v>
      </c>
      <c r="R29">
        <v>-16</v>
      </c>
      <c r="S29">
        <v>-26</v>
      </c>
    </row>
    <row r="30" spans="1:19" x14ac:dyDescent="0.35">
      <c r="A30" t="s">
        <v>52</v>
      </c>
      <c r="B30" t="s">
        <v>54</v>
      </c>
      <c r="C30">
        <v>32</v>
      </c>
      <c r="D30">
        <v>51</v>
      </c>
      <c r="E30">
        <v>51</v>
      </c>
      <c r="F30">
        <v>20</v>
      </c>
      <c r="G30">
        <v>16</v>
      </c>
      <c r="H30">
        <v>12</v>
      </c>
      <c r="I30">
        <v>14</v>
      </c>
      <c r="J30">
        <v>8</v>
      </c>
      <c r="K30">
        <v>7</v>
      </c>
      <c r="L30">
        <v>37</v>
      </c>
      <c r="M30">
        <v>9</v>
      </c>
      <c r="N30">
        <v>16</v>
      </c>
      <c r="O30">
        <f t="shared" si="0"/>
        <v>273</v>
      </c>
      <c r="P30" t="s">
        <v>51</v>
      </c>
      <c r="Q30" t="s">
        <v>29</v>
      </c>
      <c r="R30">
        <v>78</v>
      </c>
      <c r="S30">
        <v>-74</v>
      </c>
    </row>
    <row r="31" spans="1:19" x14ac:dyDescent="0.35">
      <c r="A31" t="s">
        <v>52</v>
      </c>
      <c r="B31" t="s">
        <v>55</v>
      </c>
      <c r="C31" s="1">
        <v>14293</v>
      </c>
      <c r="D31" s="1">
        <v>15051</v>
      </c>
      <c r="E31" s="1">
        <v>15151</v>
      </c>
      <c r="F31" s="1">
        <v>14807</v>
      </c>
      <c r="G31" s="1">
        <v>13717</v>
      </c>
      <c r="H31" s="1">
        <v>12307</v>
      </c>
      <c r="I31" s="1">
        <v>12237</v>
      </c>
      <c r="J31" s="1">
        <v>13787</v>
      </c>
      <c r="K31" s="1">
        <v>14438</v>
      </c>
      <c r="L31" s="1">
        <v>15677</v>
      </c>
      <c r="M31" s="1">
        <v>12704</v>
      </c>
      <c r="N31" s="1">
        <v>12195</v>
      </c>
      <c r="O31">
        <f t="shared" si="0"/>
        <v>166364</v>
      </c>
      <c r="P31" t="s">
        <v>9</v>
      </c>
      <c r="Q31" t="s">
        <v>47</v>
      </c>
      <c r="R31">
        <v>-4</v>
      </c>
      <c r="S31">
        <v>7</v>
      </c>
    </row>
    <row r="32" spans="1:19" x14ac:dyDescent="0.35">
      <c r="A32" t="s">
        <v>52</v>
      </c>
      <c r="B32" t="s">
        <v>56</v>
      </c>
      <c r="C32" s="1">
        <v>6059</v>
      </c>
      <c r="D32" s="1">
        <v>5812</v>
      </c>
      <c r="E32" s="1">
        <v>6049</v>
      </c>
      <c r="F32" s="1">
        <v>6160</v>
      </c>
      <c r="G32" s="1">
        <v>5750</v>
      </c>
      <c r="H32" s="1">
        <v>5376</v>
      </c>
      <c r="I32" s="1">
        <v>4385</v>
      </c>
      <c r="J32" s="1">
        <v>4268</v>
      </c>
      <c r="K32" s="1">
        <v>8843</v>
      </c>
      <c r="L32" s="1">
        <v>7944</v>
      </c>
      <c r="M32" s="1">
        <v>8708</v>
      </c>
      <c r="N32" s="1">
        <v>7659</v>
      </c>
      <c r="O32">
        <f t="shared" si="0"/>
        <v>77013</v>
      </c>
      <c r="P32" t="s">
        <v>51</v>
      </c>
      <c r="Q32" t="s">
        <v>47</v>
      </c>
      <c r="R32">
        <v>-12</v>
      </c>
      <c r="S32">
        <v>32</v>
      </c>
    </row>
    <row r="33" spans="1:19" x14ac:dyDescent="0.35">
      <c r="A33" t="s">
        <v>52</v>
      </c>
      <c r="B33" t="s">
        <v>57</v>
      </c>
      <c r="C33" s="1">
        <v>4817</v>
      </c>
      <c r="D33" s="1">
        <v>4218</v>
      </c>
      <c r="E33">
        <v>2072</v>
      </c>
      <c r="F33" s="1">
        <v>4003</v>
      </c>
      <c r="G33" s="1">
        <v>10000</v>
      </c>
      <c r="H33" s="1">
        <v>8500</v>
      </c>
      <c r="I33" s="1">
        <v>10000</v>
      </c>
      <c r="J33" s="1">
        <v>9000</v>
      </c>
      <c r="K33" s="1">
        <v>9000</v>
      </c>
      <c r="L33" s="1">
        <v>9562</v>
      </c>
      <c r="M33" s="1">
        <v>7656</v>
      </c>
      <c r="N33" s="1">
        <v>7000</v>
      </c>
      <c r="O33">
        <f t="shared" si="0"/>
        <v>85828</v>
      </c>
      <c r="P33" t="s">
        <v>44</v>
      </c>
      <c r="Q33" t="s">
        <v>47</v>
      </c>
      <c r="R33">
        <v>-9</v>
      </c>
      <c r="S33">
        <v>97</v>
      </c>
    </row>
    <row r="34" spans="1:19" x14ac:dyDescent="0.35">
      <c r="A34" t="s">
        <v>52</v>
      </c>
      <c r="B34" t="s">
        <v>58</v>
      </c>
      <c r="C34">
        <v>697</v>
      </c>
      <c r="D34">
        <v>610</v>
      </c>
      <c r="E34">
        <v>350</v>
      </c>
      <c r="F34">
        <v>347</v>
      </c>
      <c r="G34">
        <v>701</v>
      </c>
      <c r="H34">
        <v>534</v>
      </c>
      <c r="I34">
        <v>288</v>
      </c>
      <c r="J34">
        <v>713</v>
      </c>
      <c r="K34">
        <v>948</v>
      </c>
      <c r="L34" s="1">
        <v>1000</v>
      </c>
      <c r="M34" s="1">
        <v>1000</v>
      </c>
      <c r="N34" s="1">
        <v>1296</v>
      </c>
      <c r="O34">
        <f t="shared" si="0"/>
        <v>8484</v>
      </c>
      <c r="P34" t="s">
        <v>9</v>
      </c>
      <c r="Q34" t="s">
        <v>47</v>
      </c>
      <c r="R34">
        <v>30</v>
      </c>
      <c r="S34">
        <v>142</v>
      </c>
    </row>
    <row r="35" spans="1:19" x14ac:dyDescent="0.35">
      <c r="A35" t="s">
        <v>52</v>
      </c>
      <c r="B35" t="s">
        <v>59</v>
      </c>
      <c r="C35" s="1">
        <v>7206</v>
      </c>
      <c r="D35" s="1">
        <v>6546</v>
      </c>
      <c r="E35" s="1">
        <v>6611</v>
      </c>
      <c r="F35" s="1">
        <v>6134</v>
      </c>
      <c r="G35" s="1">
        <v>5008</v>
      </c>
      <c r="H35" s="1">
        <v>5928</v>
      </c>
      <c r="I35" s="1">
        <v>7769</v>
      </c>
      <c r="J35" s="1">
        <v>9007</v>
      </c>
      <c r="K35" s="1">
        <v>9646</v>
      </c>
      <c r="L35" s="1">
        <v>10435</v>
      </c>
      <c r="M35" s="1">
        <v>9100</v>
      </c>
      <c r="N35" s="1">
        <v>7337</v>
      </c>
      <c r="O35">
        <f t="shared" si="0"/>
        <v>90727</v>
      </c>
      <c r="P35" t="s">
        <v>46</v>
      </c>
      <c r="Q35" t="s">
        <v>47</v>
      </c>
      <c r="R35">
        <v>-19</v>
      </c>
      <c r="S35">
        <v>25</v>
      </c>
    </row>
    <row r="36" spans="1:19" x14ac:dyDescent="0.35">
      <c r="A36" t="s">
        <v>60</v>
      </c>
      <c r="B36" t="s">
        <v>61</v>
      </c>
      <c r="C36" s="1">
        <v>12395</v>
      </c>
      <c r="D36" s="1">
        <v>11723</v>
      </c>
      <c r="E36" s="1">
        <v>9332</v>
      </c>
      <c r="F36" s="1">
        <v>9043</v>
      </c>
      <c r="G36" s="1">
        <v>7675</v>
      </c>
      <c r="H36" s="1">
        <v>7775</v>
      </c>
      <c r="I36" s="1">
        <v>7353</v>
      </c>
      <c r="J36" s="1">
        <v>8546</v>
      </c>
      <c r="K36" s="1">
        <v>8655</v>
      </c>
      <c r="L36" s="1">
        <v>8548</v>
      </c>
      <c r="M36" s="1">
        <v>7467</v>
      </c>
      <c r="N36" s="1">
        <v>7410</v>
      </c>
      <c r="O36">
        <f t="shared" si="0"/>
        <v>105922</v>
      </c>
      <c r="P36" t="s">
        <v>62</v>
      </c>
      <c r="Q36" t="s">
        <v>48</v>
      </c>
      <c r="R36">
        <v>-1</v>
      </c>
      <c r="S36">
        <v>197</v>
      </c>
    </row>
    <row r="37" spans="1:19" x14ac:dyDescent="0.35">
      <c r="A37" t="s">
        <v>60</v>
      </c>
      <c r="B37" t="s">
        <v>63</v>
      </c>
      <c r="C37" s="1">
        <v>19630</v>
      </c>
      <c r="D37" s="1">
        <v>17517</v>
      </c>
      <c r="E37" s="1">
        <v>15588</v>
      </c>
      <c r="F37" s="1">
        <v>14049</v>
      </c>
      <c r="G37" s="1">
        <v>12842</v>
      </c>
      <c r="H37" s="1">
        <v>14895</v>
      </c>
      <c r="I37" s="1">
        <v>9309</v>
      </c>
      <c r="J37" s="1">
        <v>12485</v>
      </c>
      <c r="K37" s="1">
        <v>14292</v>
      </c>
      <c r="L37" s="1">
        <v>16082</v>
      </c>
      <c r="M37" s="1">
        <v>16293</v>
      </c>
      <c r="N37" s="1">
        <v>9112</v>
      </c>
      <c r="O37">
        <f t="shared" si="0"/>
        <v>172094</v>
      </c>
      <c r="P37" t="s">
        <v>17</v>
      </c>
      <c r="Q37" t="s">
        <v>48</v>
      </c>
      <c r="R37">
        <v>-44</v>
      </c>
      <c r="S37">
        <v>-15</v>
      </c>
    </row>
    <row r="38" spans="1:19" x14ac:dyDescent="0.35">
      <c r="A38" t="s">
        <v>60</v>
      </c>
      <c r="B38" t="s">
        <v>64</v>
      </c>
      <c r="C38" s="1">
        <v>15303</v>
      </c>
      <c r="D38" s="1">
        <v>15765</v>
      </c>
      <c r="E38" s="1">
        <v>14614</v>
      </c>
      <c r="F38" s="1">
        <v>17113</v>
      </c>
      <c r="G38" s="1">
        <v>14186</v>
      </c>
      <c r="H38" s="1">
        <v>13172</v>
      </c>
      <c r="I38" s="1">
        <v>14676</v>
      </c>
      <c r="J38" s="1">
        <v>19190</v>
      </c>
      <c r="K38" s="1">
        <v>15322</v>
      </c>
      <c r="L38" s="1">
        <v>16565</v>
      </c>
      <c r="M38" s="1">
        <v>14918</v>
      </c>
      <c r="N38" s="1">
        <v>17336</v>
      </c>
      <c r="O38">
        <f t="shared" si="0"/>
        <v>188160</v>
      </c>
      <c r="P38" t="s">
        <v>44</v>
      </c>
      <c r="Q38" t="s">
        <v>47</v>
      </c>
      <c r="R38">
        <v>16</v>
      </c>
      <c r="S38">
        <v>35</v>
      </c>
    </row>
    <row r="39" spans="1:19" x14ac:dyDescent="0.35">
      <c r="A39" t="s">
        <v>60</v>
      </c>
      <c r="B39" t="s">
        <v>65</v>
      </c>
      <c r="C39" s="1">
        <v>4406</v>
      </c>
      <c r="D39" s="1">
        <v>3586</v>
      </c>
      <c r="E39" s="1">
        <v>3478</v>
      </c>
      <c r="F39" s="1">
        <v>3220</v>
      </c>
      <c r="G39" s="1">
        <v>3314</v>
      </c>
      <c r="H39" s="1">
        <v>2985</v>
      </c>
      <c r="I39" s="1">
        <v>2465</v>
      </c>
      <c r="J39" s="1">
        <v>3181</v>
      </c>
      <c r="K39" s="1">
        <v>3241</v>
      </c>
      <c r="L39" s="1">
        <v>3044</v>
      </c>
      <c r="M39" s="1">
        <v>2379</v>
      </c>
      <c r="N39">
        <v>748</v>
      </c>
      <c r="O39">
        <f t="shared" si="0"/>
        <v>36047</v>
      </c>
      <c r="P39" t="s">
        <v>66</v>
      </c>
      <c r="Q39" t="s">
        <v>48</v>
      </c>
      <c r="R39">
        <v>-69</v>
      </c>
      <c r="S39">
        <v>203</v>
      </c>
    </row>
    <row r="40" spans="1:19" x14ac:dyDescent="0.35">
      <c r="A40" t="s">
        <v>60</v>
      </c>
      <c r="B40" t="s">
        <v>67</v>
      </c>
      <c r="C40">
        <v>363</v>
      </c>
      <c r="D40">
        <v>481</v>
      </c>
      <c r="E40">
        <v>590</v>
      </c>
      <c r="F40">
        <v>867</v>
      </c>
      <c r="G40">
        <v>730</v>
      </c>
      <c r="H40">
        <v>572</v>
      </c>
      <c r="I40">
        <v>603</v>
      </c>
      <c r="J40">
        <v>707</v>
      </c>
      <c r="K40">
        <v>662</v>
      </c>
      <c r="L40">
        <v>659</v>
      </c>
      <c r="M40">
        <v>597</v>
      </c>
      <c r="N40">
        <v>464</v>
      </c>
      <c r="O40">
        <f t="shared" si="0"/>
        <v>7295</v>
      </c>
      <c r="P40" t="s">
        <v>9</v>
      </c>
      <c r="Q40" t="s">
        <v>10</v>
      </c>
      <c r="R40">
        <v>-22</v>
      </c>
      <c r="S40">
        <v>-5</v>
      </c>
    </row>
    <row r="41" spans="1:19" x14ac:dyDescent="0.35">
      <c r="A41" t="s">
        <v>60</v>
      </c>
      <c r="B41" t="s">
        <v>133</v>
      </c>
      <c r="C41" s="1">
        <v>16773</v>
      </c>
      <c r="D41" s="1">
        <v>15837</v>
      </c>
      <c r="E41" s="1">
        <v>15894</v>
      </c>
      <c r="F41" s="1">
        <v>15825</v>
      </c>
      <c r="G41" s="1">
        <v>16061</v>
      </c>
      <c r="H41" s="1">
        <v>13421</v>
      </c>
      <c r="I41" s="1">
        <v>11647</v>
      </c>
      <c r="J41" s="1">
        <v>10627</v>
      </c>
      <c r="K41" s="1">
        <v>10853</v>
      </c>
      <c r="L41" s="1">
        <v>12698</v>
      </c>
      <c r="M41" s="1">
        <v>11779</v>
      </c>
      <c r="N41" s="1">
        <v>16573</v>
      </c>
      <c r="O41">
        <f t="shared" si="0"/>
        <v>167988</v>
      </c>
      <c r="P41" t="s">
        <v>44</v>
      </c>
      <c r="Q41" t="s">
        <v>10</v>
      </c>
      <c r="R41">
        <v>41</v>
      </c>
      <c r="S41">
        <v>18</v>
      </c>
    </row>
    <row r="42" spans="1:19" x14ac:dyDescent="0.35">
      <c r="A42" t="s">
        <v>60</v>
      </c>
      <c r="B42" t="s">
        <v>68</v>
      </c>
      <c r="C42" s="1">
        <v>12019</v>
      </c>
      <c r="D42" s="1">
        <v>12147</v>
      </c>
      <c r="E42" s="1">
        <v>12019</v>
      </c>
      <c r="F42" s="1">
        <v>12060</v>
      </c>
      <c r="G42" s="1">
        <v>10960</v>
      </c>
      <c r="H42" s="1">
        <v>10771</v>
      </c>
      <c r="I42" s="1">
        <v>11916</v>
      </c>
      <c r="J42" s="1">
        <v>10985</v>
      </c>
      <c r="K42" s="1">
        <v>11908</v>
      </c>
      <c r="L42" s="1">
        <v>11653</v>
      </c>
      <c r="M42" s="1">
        <v>10589</v>
      </c>
      <c r="N42" s="1">
        <v>11678</v>
      </c>
      <c r="O42">
        <f t="shared" si="0"/>
        <v>138705</v>
      </c>
      <c r="P42" t="s">
        <v>51</v>
      </c>
      <c r="Q42" t="s">
        <v>29</v>
      </c>
      <c r="R42">
        <v>10</v>
      </c>
      <c r="S42">
        <v>16</v>
      </c>
    </row>
    <row r="43" spans="1:19" x14ac:dyDescent="0.35">
      <c r="A43" t="s">
        <v>60</v>
      </c>
      <c r="B43" t="s">
        <v>69</v>
      </c>
      <c r="C43" s="1">
        <v>14632</v>
      </c>
      <c r="D43" s="1">
        <v>15519</v>
      </c>
      <c r="E43" s="1">
        <v>14888</v>
      </c>
      <c r="F43" s="1">
        <v>13544</v>
      </c>
      <c r="G43" s="1">
        <v>13893</v>
      </c>
      <c r="H43" s="1">
        <v>15902</v>
      </c>
      <c r="I43" s="1">
        <v>15701</v>
      </c>
      <c r="J43" s="1">
        <v>18580</v>
      </c>
      <c r="K43" s="1">
        <v>17441</v>
      </c>
      <c r="L43" s="1">
        <v>18785</v>
      </c>
      <c r="M43" s="1">
        <v>15150</v>
      </c>
      <c r="N43" s="1">
        <v>16056</v>
      </c>
      <c r="O43">
        <f t="shared" si="0"/>
        <v>190091</v>
      </c>
      <c r="P43" t="s">
        <v>51</v>
      </c>
      <c r="Q43" t="s">
        <v>29</v>
      </c>
      <c r="R43">
        <v>6</v>
      </c>
      <c r="S43">
        <v>24</v>
      </c>
    </row>
    <row r="44" spans="1:19" x14ac:dyDescent="0.35">
      <c r="A44" t="s">
        <v>60</v>
      </c>
      <c r="B44" t="s">
        <v>70</v>
      </c>
      <c r="C44" s="1">
        <v>13643</v>
      </c>
      <c r="D44" s="1">
        <v>14168</v>
      </c>
      <c r="E44" s="1">
        <v>12531</v>
      </c>
      <c r="F44" s="1">
        <v>14286</v>
      </c>
      <c r="G44" s="1">
        <v>12681</v>
      </c>
      <c r="H44" s="1">
        <v>9688</v>
      </c>
      <c r="I44" s="1">
        <v>10925</v>
      </c>
      <c r="J44" s="1">
        <v>12387</v>
      </c>
      <c r="K44" s="1">
        <v>13874</v>
      </c>
      <c r="L44" s="1">
        <v>16419</v>
      </c>
      <c r="M44" s="1">
        <v>14882</v>
      </c>
      <c r="N44" s="1">
        <v>10752</v>
      </c>
      <c r="O44">
        <f t="shared" si="0"/>
        <v>156236</v>
      </c>
      <c r="P44" t="s">
        <v>44</v>
      </c>
      <c r="Q44" t="s">
        <v>47</v>
      </c>
      <c r="R44">
        <v>-28</v>
      </c>
      <c r="S44">
        <v>11</v>
      </c>
    </row>
    <row r="45" spans="1:19" x14ac:dyDescent="0.35">
      <c r="A45" t="s">
        <v>60</v>
      </c>
      <c r="B45" t="s">
        <v>71</v>
      </c>
      <c r="C45" s="1">
        <v>13438</v>
      </c>
      <c r="D45" s="1">
        <v>11002</v>
      </c>
      <c r="E45" s="1">
        <v>11232</v>
      </c>
      <c r="F45" s="1">
        <v>7651</v>
      </c>
      <c r="G45" s="1">
        <v>9736</v>
      </c>
      <c r="H45" s="1">
        <v>9679</v>
      </c>
      <c r="I45" s="1">
        <v>9397</v>
      </c>
      <c r="J45" s="1">
        <v>9021</v>
      </c>
      <c r="K45" s="1">
        <v>10267</v>
      </c>
      <c r="L45" s="1">
        <v>14083</v>
      </c>
      <c r="M45" s="1">
        <v>10148</v>
      </c>
      <c r="N45" s="1">
        <v>7093</v>
      </c>
      <c r="O45">
        <f t="shared" si="0"/>
        <v>122747</v>
      </c>
      <c r="P45" t="s">
        <v>9</v>
      </c>
      <c r="Q45" t="s">
        <v>47</v>
      </c>
      <c r="R45">
        <v>-30</v>
      </c>
      <c r="S45">
        <v>2</v>
      </c>
    </row>
    <row r="46" spans="1:19" x14ac:dyDescent="0.35">
      <c r="A46" t="s">
        <v>60</v>
      </c>
      <c r="B46" t="s">
        <v>72</v>
      </c>
      <c r="C46" s="1">
        <v>2598</v>
      </c>
      <c r="D46" t="s">
        <v>134</v>
      </c>
      <c r="E46" s="1">
        <v>2788</v>
      </c>
      <c r="F46" s="1">
        <v>1915</v>
      </c>
      <c r="G46" s="1">
        <v>2104</v>
      </c>
      <c r="H46" s="1">
        <v>2536</v>
      </c>
      <c r="I46" s="1">
        <v>2216</v>
      </c>
      <c r="J46" s="1">
        <v>2464</v>
      </c>
      <c r="K46" s="1">
        <v>2514</v>
      </c>
      <c r="L46" s="1">
        <v>2663</v>
      </c>
      <c r="M46" s="1">
        <v>2203</v>
      </c>
      <c r="N46">
        <v>749</v>
      </c>
      <c r="O46">
        <f t="shared" si="0"/>
        <v>24750</v>
      </c>
      <c r="P46" t="s">
        <v>17</v>
      </c>
      <c r="Q46" t="s">
        <v>48</v>
      </c>
      <c r="R46">
        <v>-66</v>
      </c>
      <c r="S46">
        <v>91</v>
      </c>
    </row>
    <row r="47" spans="1:19" x14ac:dyDescent="0.35">
      <c r="A47" t="s">
        <v>60</v>
      </c>
      <c r="B47" t="s">
        <v>73</v>
      </c>
      <c r="C47">
        <v>496</v>
      </c>
      <c r="D47">
        <v>366</v>
      </c>
      <c r="E47">
        <v>348</v>
      </c>
      <c r="F47">
        <v>193</v>
      </c>
      <c r="G47">
        <v>193</v>
      </c>
      <c r="H47">
        <v>128</v>
      </c>
      <c r="I47">
        <v>251</v>
      </c>
      <c r="J47">
        <v>174</v>
      </c>
      <c r="K47">
        <v>312</v>
      </c>
      <c r="L47">
        <v>296</v>
      </c>
      <c r="M47">
        <v>434</v>
      </c>
      <c r="N47">
        <v>825</v>
      </c>
      <c r="O47">
        <f t="shared" si="0"/>
        <v>4016</v>
      </c>
      <c r="P47" t="s">
        <v>46</v>
      </c>
      <c r="Q47" t="s">
        <v>29</v>
      </c>
      <c r="R47">
        <v>90</v>
      </c>
      <c r="S47">
        <v>64</v>
      </c>
    </row>
    <row r="48" spans="1:19" x14ac:dyDescent="0.35">
      <c r="A48" t="s">
        <v>60</v>
      </c>
      <c r="B48" t="s">
        <v>74</v>
      </c>
      <c r="C48">
        <v>163</v>
      </c>
      <c r="D48">
        <v>322</v>
      </c>
      <c r="E48">
        <v>318</v>
      </c>
      <c r="F48">
        <v>257</v>
      </c>
      <c r="G48">
        <v>274</v>
      </c>
      <c r="H48">
        <v>481</v>
      </c>
      <c r="I48" s="1">
        <v>2429</v>
      </c>
      <c r="J48">
        <v>592</v>
      </c>
      <c r="K48">
        <v>599</v>
      </c>
      <c r="L48" s="1">
        <v>1211</v>
      </c>
      <c r="M48">
        <v>988</v>
      </c>
      <c r="N48" s="1">
        <v>1100</v>
      </c>
      <c r="O48">
        <f t="shared" si="0"/>
        <v>8734</v>
      </c>
      <c r="P48" t="s">
        <v>51</v>
      </c>
      <c r="Q48" t="s">
        <v>47</v>
      </c>
      <c r="R48">
        <v>11</v>
      </c>
      <c r="S48">
        <v>51</v>
      </c>
    </row>
    <row r="49" spans="1:19" x14ac:dyDescent="0.35">
      <c r="A49" t="s">
        <v>60</v>
      </c>
      <c r="B49" t="s">
        <v>75</v>
      </c>
      <c r="C49" s="1">
        <v>3454</v>
      </c>
      <c r="D49" s="1">
        <v>3059</v>
      </c>
      <c r="E49" s="1">
        <v>2497</v>
      </c>
      <c r="F49" s="1">
        <v>2476</v>
      </c>
      <c r="G49" s="1">
        <v>2227</v>
      </c>
      <c r="H49" s="1">
        <v>1620</v>
      </c>
      <c r="I49" s="1">
        <v>2607</v>
      </c>
      <c r="J49" s="1">
        <v>2102</v>
      </c>
      <c r="K49" s="1">
        <v>1708</v>
      </c>
      <c r="L49" s="1">
        <v>2139</v>
      </c>
      <c r="M49" s="1">
        <v>2283</v>
      </c>
      <c r="N49">
        <v>8</v>
      </c>
      <c r="O49">
        <f t="shared" si="0"/>
        <v>26180</v>
      </c>
      <c r="P49" t="s">
        <v>62</v>
      </c>
      <c r="Q49" t="s">
        <v>48</v>
      </c>
      <c r="R49">
        <v>-100</v>
      </c>
      <c r="S49">
        <v>-87</v>
      </c>
    </row>
    <row r="50" spans="1:19" x14ac:dyDescent="0.35">
      <c r="A50" t="s">
        <v>60</v>
      </c>
      <c r="B50" t="s">
        <v>76</v>
      </c>
      <c r="C50" s="1">
        <v>15370</v>
      </c>
      <c r="D50" s="1">
        <v>13165</v>
      </c>
      <c r="E50" s="1">
        <v>15728</v>
      </c>
      <c r="F50" s="1">
        <v>4094</v>
      </c>
      <c r="G50" s="1">
        <v>19393</v>
      </c>
      <c r="H50" s="1">
        <v>16422</v>
      </c>
      <c r="I50" s="1">
        <v>16854</v>
      </c>
      <c r="J50" s="1">
        <v>12844</v>
      </c>
      <c r="K50" s="1">
        <v>16241</v>
      </c>
      <c r="L50" s="1">
        <v>17539</v>
      </c>
      <c r="M50" s="1">
        <v>14737</v>
      </c>
      <c r="N50" s="1">
        <v>10421</v>
      </c>
      <c r="O50">
        <f t="shared" si="0"/>
        <v>172808</v>
      </c>
      <c r="P50" t="s">
        <v>17</v>
      </c>
      <c r="Q50" t="s">
        <v>48</v>
      </c>
      <c r="R50">
        <v>-29</v>
      </c>
      <c r="S50">
        <v>-12</v>
      </c>
    </row>
    <row r="51" spans="1:19" x14ac:dyDescent="0.35">
      <c r="A51" t="s">
        <v>60</v>
      </c>
      <c r="B51" t="s">
        <v>77</v>
      </c>
      <c r="C51" s="1">
        <v>17756</v>
      </c>
      <c r="D51" s="1">
        <v>19412</v>
      </c>
      <c r="E51" s="1">
        <v>16368</v>
      </c>
      <c r="F51" s="1">
        <v>17850</v>
      </c>
      <c r="G51" s="1">
        <v>14492</v>
      </c>
      <c r="H51" s="1">
        <v>13790</v>
      </c>
      <c r="I51" s="1">
        <v>16191</v>
      </c>
      <c r="J51" s="1">
        <v>16450</v>
      </c>
      <c r="K51" s="1">
        <v>13339</v>
      </c>
      <c r="L51" s="1">
        <v>13922</v>
      </c>
      <c r="M51" s="1">
        <v>13982</v>
      </c>
      <c r="N51" s="1">
        <v>17303</v>
      </c>
      <c r="O51">
        <f t="shared" si="0"/>
        <v>190855</v>
      </c>
      <c r="P51" t="s">
        <v>66</v>
      </c>
      <c r="Q51" t="s">
        <v>48</v>
      </c>
      <c r="R51">
        <v>24</v>
      </c>
      <c r="S51">
        <v>102</v>
      </c>
    </row>
    <row r="52" spans="1:19" x14ac:dyDescent="0.35">
      <c r="A52" t="s">
        <v>60</v>
      </c>
      <c r="B52" t="s">
        <v>78</v>
      </c>
      <c r="C52" s="1">
        <v>4363</v>
      </c>
      <c r="D52" s="1">
        <v>4093</v>
      </c>
      <c r="E52" s="1">
        <v>4505</v>
      </c>
      <c r="F52" s="1">
        <v>3509</v>
      </c>
      <c r="G52" s="1">
        <v>3241</v>
      </c>
      <c r="H52" s="1">
        <v>3323</v>
      </c>
      <c r="I52" s="1">
        <v>2923</v>
      </c>
      <c r="J52" s="1">
        <v>2740</v>
      </c>
      <c r="K52" s="1">
        <v>3734</v>
      </c>
      <c r="L52" s="1">
        <v>3285</v>
      </c>
      <c r="M52" s="1">
        <v>2483</v>
      </c>
      <c r="N52" s="1">
        <v>2487</v>
      </c>
      <c r="O52">
        <f t="shared" si="0"/>
        <v>40686</v>
      </c>
      <c r="P52" t="s">
        <v>51</v>
      </c>
      <c r="Q52" t="s">
        <v>29</v>
      </c>
      <c r="R52">
        <v>0</v>
      </c>
      <c r="S52">
        <v>12</v>
      </c>
    </row>
    <row r="53" spans="1:19" x14ac:dyDescent="0.35">
      <c r="A53" t="s">
        <v>79</v>
      </c>
      <c r="B53" t="s">
        <v>80</v>
      </c>
      <c r="C53">
        <v>966</v>
      </c>
      <c r="D53" s="1">
        <v>1036</v>
      </c>
      <c r="E53" s="1">
        <v>1274</v>
      </c>
      <c r="F53" s="1">
        <v>1019</v>
      </c>
      <c r="G53">
        <v>991</v>
      </c>
      <c r="H53">
        <v>938</v>
      </c>
      <c r="I53">
        <v>929</v>
      </c>
      <c r="J53">
        <v>937</v>
      </c>
      <c r="K53">
        <v>760</v>
      </c>
      <c r="L53">
        <v>767</v>
      </c>
      <c r="M53">
        <v>548</v>
      </c>
      <c r="N53">
        <v>700</v>
      </c>
      <c r="O53">
        <f t="shared" si="0"/>
        <v>10865</v>
      </c>
      <c r="P53" t="s">
        <v>9</v>
      </c>
      <c r="Q53" t="s">
        <v>47</v>
      </c>
      <c r="R53">
        <v>28</v>
      </c>
      <c r="S53">
        <v>-15</v>
      </c>
    </row>
    <row r="54" spans="1:19" x14ac:dyDescent="0.35">
      <c r="A54" t="s">
        <v>79</v>
      </c>
      <c r="B54" t="s">
        <v>81</v>
      </c>
      <c r="C54">
        <v>505</v>
      </c>
      <c r="D54">
        <v>920</v>
      </c>
      <c r="E54">
        <v>875</v>
      </c>
      <c r="F54">
        <v>993</v>
      </c>
      <c r="G54" s="1">
        <v>1200</v>
      </c>
      <c r="H54" s="1">
        <v>1300</v>
      </c>
      <c r="I54" s="1">
        <v>1200</v>
      </c>
      <c r="J54" s="1">
        <v>1100</v>
      </c>
      <c r="K54" s="1">
        <v>1268</v>
      </c>
      <c r="L54" s="1">
        <v>1151</v>
      </c>
      <c r="M54">
        <v>600</v>
      </c>
      <c r="N54">
        <v>700</v>
      </c>
      <c r="O54">
        <f t="shared" si="0"/>
        <v>11812</v>
      </c>
      <c r="P54" t="s">
        <v>66</v>
      </c>
      <c r="Q54" t="s">
        <v>48</v>
      </c>
      <c r="R54">
        <v>17</v>
      </c>
      <c r="S54">
        <v>-12</v>
      </c>
    </row>
    <row r="55" spans="1:19" x14ac:dyDescent="0.35">
      <c r="A55" t="s">
        <v>79</v>
      </c>
      <c r="B55" t="s">
        <v>82</v>
      </c>
      <c r="C55">
        <v>139</v>
      </c>
      <c r="D55">
        <v>168</v>
      </c>
      <c r="E55">
        <v>131</v>
      </c>
      <c r="F55">
        <v>124</v>
      </c>
      <c r="G55">
        <v>135</v>
      </c>
      <c r="H55">
        <v>132</v>
      </c>
      <c r="I55">
        <v>191</v>
      </c>
      <c r="J55">
        <v>236</v>
      </c>
      <c r="K55">
        <v>200</v>
      </c>
      <c r="L55">
        <v>176</v>
      </c>
      <c r="M55">
        <v>138</v>
      </c>
      <c r="N55">
        <v>100</v>
      </c>
      <c r="O55">
        <f t="shared" si="0"/>
        <v>1870</v>
      </c>
      <c r="P55" t="s">
        <v>45</v>
      </c>
      <c r="Q55" t="s">
        <v>47</v>
      </c>
      <c r="R55">
        <v>-28</v>
      </c>
      <c r="S55">
        <v>-29</v>
      </c>
    </row>
    <row r="56" spans="1:19" x14ac:dyDescent="0.35">
      <c r="A56" t="s">
        <v>79</v>
      </c>
      <c r="B56" t="s">
        <v>83</v>
      </c>
      <c r="C56" s="1">
        <v>1817</v>
      </c>
      <c r="D56" s="1">
        <v>1826</v>
      </c>
      <c r="E56" s="1">
        <v>1887</v>
      </c>
      <c r="F56" s="1">
        <v>1813</v>
      </c>
      <c r="G56" s="1">
        <v>1906</v>
      </c>
      <c r="H56" s="1">
        <v>1713</v>
      </c>
      <c r="I56" s="1">
        <v>1780</v>
      </c>
      <c r="J56" s="1">
        <v>1814</v>
      </c>
      <c r="K56" s="1">
        <v>1380</v>
      </c>
      <c r="L56" s="1">
        <v>1224</v>
      </c>
      <c r="M56" s="1">
        <v>1106</v>
      </c>
      <c r="N56" s="1">
        <v>1373</v>
      </c>
      <c r="O56">
        <f t="shared" si="0"/>
        <v>19639</v>
      </c>
      <c r="P56" t="s">
        <v>46</v>
      </c>
      <c r="Q56" t="s">
        <v>47</v>
      </c>
      <c r="R56">
        <v>24</v>
      </c>
      <c r="S56">
        <v>-37</v>
      </c>
    </row>
    <row r="57" spans="1:19" x14ac:dyDescent="0.35">
      <c r="A57" t="s">
        <v>79</v>
      </c>
      <c r="B57" t="s">
        <v>84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3116</v>
      </c>
      <c r="M57" s="1">
        <v>3144</v>
      </c>
      <c r="N57" s="1">
        <v>3785</v>
      </c>
      <c r="O57">
        <f t="shared" si="0"/>
        <v>10045</v>
      </c>
      <c r="P57" t="s">
        <v>9</v>
      </c>
      <c r="Q57" t="s">
        <v>29</v>
      </c>
      <c r="R57">
        <v>20</v>
      </c>
      <c r="S57">
        <v>0</v>
      </c>
    </row>
    <row r="58" spans="1:19" x14ac:dyDescent="0.35">
      <c r="A58" t="s">
        <v>79</v>
      </c>
      <c r="B58" t="s">
        <v>85</v>
      </c>
      <c r="C58">
        <v>398</v>
      </c>
      <c r="D58">
        <v>582</v>
      </c>
      <c r="E58">
        <v>481</v>
      </c>
      <c r="F58">
        <v>536</v>
      </c>
      <c r="G58">
        <v>537</v>
      </c>
      <c r="H58">
        <v>561</v>
      </c>
      <c r="I58">
        <v>472</v>
      </c>
      <c r="J58">
        <v>484</v>
      </c>
      <c r="K58">
        <v>980</v>
      </c>
      <c r="L58">
        <v>611</v>
      </c>
      <c r="M58">
        <v>483</v>
      </c>
      <c r="N58">
        <v>858</v>
      </c>
      <c r="O58">
        <f t="shared" si="0"/>
        <v>6983</v>
      </c>
      <c r="P58" t="s">
        <v>18</v>
      </c>
      <c r="Q58" t="s">
        <v>47</v>
      </c>
      <c r="R58">
        <v>78</v>
      </c>
      <c r="S58">
        <v>85</v>
      </c>
    </row>
    <row r="59" spans="1:19" x14ac:dyDescent="0.35">
      <c r="A59" t="s">
        <v>86</v>
      </c>
      <c r="B59" t="s">
        <v>87</v>
      </c>
      <c r="C59" s="1">
        <v>2863</v>
      </c>
      <c r="D59" s="1">
        <v>2755</v>
      </c>
      <c r="E59" s="1">
        <v>2701</v>
      </c>
      <c r="F59" s="1">
        <v>2404</v>
      </c>
      <c r="G59" s="1">
        <v>2211</v>
      </c>
      <c r="H59" s="1">
        <v>2107</v>
      </c>
      <c r="I59" s="1">
        <v>2011</v>
      </c>
      <c r="J59" s="1">
        <v>2257</v>
      </c>
      <c r="K59" s="1">
        <v>2100</v>
      </c>
      <c r="L59" s="1">
        <v>3119</v>
      </c>
      <c r="M59" s="1">
        <v>2342</v>
      </c>
      <c r="N59" s="1">
        <v>2117</v>
      </c>
      <c r="O59">
        <f t="shared" si="0"/>
        <v>28987</v>
      </c>
      <c r="P59" t="s">
        <v>44</v>
      </c>
      <c r="Q59" t="s">
        <v>47</v>
      </c>
      <c r="R59">
        <v>-10</v>
      </c>
      <c r="S59">
        <v>-2</v>
      </c>
    </row>
    <row r="60" spans="1:19" x14ac:dyDescent="0.35">
      <c r="A60" t="s">
        <v>86</v>
      </c>
      <c r="B60" t="s">
        <v>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13</v>
      </c>
      <c r="L60">
        <v>2</v>
      </c>
      <c r="M60" s="1">
        <v>0</v>
      </c>
      <c r="N60">
        <v>1</v>
      </c>
      <c r="O60">
        <f t="shared" si="0"/>
        <v>22</v>
      </c>
      <c r="P60" t="s">
        <v>45</v>
      </c>
      <c r="Q60" t="s">
        <v>47</v>
      </c>
      <c r="R60">
        <v>0</v>
      </c>
      <c r="S60">
        <v>0</v>
      </c>
    </row>
    <row r="61" spans="1:19" x14ac:dyDescent="0.35">
      <c r="A61" t="s">
        <v>89</v>
      </c>
      <c r="B61" t="s">
        <v>90</v>
      </c>
      <c r="C61">
        <v>750</v>
      </c>
      <c r="D61" s="1">
        <v>1047</v>
      </c>
      <c r="E61" s="1">
        <v>1050</v>
      </c>
      <c r="F61" s="1">
        <v>1059</v>
      </c>
      <c r="G61">
        <v>850</v>
      </c>
      <c r="H61" s="1">
        <v>1150</v>
      </c>
      <c r="I61">
        <v>810</v>
      </c>
      <c r="J61">
        <v>870</v>
      </c>
      <c r="K61">
        <v>988</v>
      </c>
      <c r="L61" s="1">
        <v>1053</v>
      </c>
      <c r="M61">
        <v>779</v>
      </c>
      <c r="N61">
        <v>594</v>
      </c>
      <c r="O61">
        <f t="shared" si="0"/>
        <v>11000</v>
      </c>
      <c r="P61" t="s">
        <v>44</v>
      </c>
      <c r="Q61" t="s">
        <v>47</v>
      </c>
      <c r="R61">
        <v>-24</v>
      </c>
      <c r="S61">
        <v>-31</v>
      </c>
    </row>
    <row r="62" spans="1:19" x14ac:dyDescent="0.35">
      <c r="A62" t="s">
        <v>89</v>
      </c>
      <c r="B62" t="s">
        <v>91</v>
      </c>
      <c r="C62">
        <v>856</v>
      </c>
      <c r="D62">
        <v>828</v>
      </c>
      <c r="E62">
        <v>928</v>
      </c>
      <c r="F62">
        <v>977</v>
      </c>
      <c r="G62">
        <v>743</v>
      </c>
      <c r="H62">
        <v>603</v>
      </c>
      <c r="I62">
        <v>565</v>
      </c>
      <c r="J62">
        <v>634</v>
      </c>
      <c r="K62">
        <v>691</v>
      </c>
      <c r="L62">
        <v>706</v>
      </c>
      <c r="M62">
        <v>546</v>
      </c>
      <c r="N62">
        <v>628</v>
      </c>
      <c r="O62">
        <f t="shared" si="0"/>
        <v>8705</v>
      </c>
      <c r="P62" t="s">
        <v>62</v>
      </c>
      <c r="Q62" t="s">
        <v>48</v>
      </c>
      <c r="R62">
        <v>15</v>
      </c>
      <c r="S62">
        <v>37</v>
      </c>
    </row>
    <row r="63" spans="1:19" x14ac:dyDescent="0.35">
      <c r="A63" t="s">
        <v>89</v>
      </c>
      <c r="B63" t="s">
        <v>92</v>
      </c>
      <c r="C63" s="1">
        <v>2220</v>
      </c>
      <c r="D63" s="1">
        <v>2205</v>
      </c>
      <c r="E63" s="1">
        <v>2247</v>
      </c>
      <c r="F63" s="1">
        <v>1671</v>
      </c>
      <c r="G63" s="1">
        <v>2116</v>
      </c>
      <c r="H63" s="1">
        <v>1800</v>
      </c>
      <c r="I63" s="1">
        <v>1457</v>
      </c>
      <c r="J63" s="1">
        <v>1514</v>
      </c>
      <c r="K63" s="1">
        <v>1538</v>
      </c>
      <c r="L63" s="1">
        <v>2111</v>
      </c>
      <c r="M63" s="1">
        <v>1486</v>
      </c>
      <c r="N63" s="1">
        <v>1659</v>
      </c>
      <c r="O63">
        <f t="shared" si="0"/>
        <v>22024</v>
      </c>
      <c r="P63" t="s">
        <v>51</v>
      </c>
      <c r="Q63" t="s">
        <v>29</v>
      </c>
      <c r="R63">
        <v>12</v>
      </c>
      <c r="S63">
        <v>149</v>
      </c>
    </row>
    <row r="64" spans="1:19" x14ac:dyDescent="0.35">
      <c r="A64" t="s">
        <v>93</v>
      </c>
      <c r="B64" t="s">
        <v>94</v>
      </c>
      <c r="C64">
        <v>53</v>
      </c>
      <c r="D64">
        <v>89</v>
      </c>
      <c r="E64">
        <v>136</v>
      </c>
      <c r="F64">
        <v>154</v>
      </c>
      <c r="G64">
        <v>185</v>
      </c>
      <c r="H64">
        <v>137</v>
      </c>
      <c r="I64">
        <v>240</v>
      </c>
      <c r="J64">
        <v>145</v>
      </c>
      <c r="K64">
        <v>140</v>
      </c>
      <c r="L64">
        <v>209</v>
      </c>
      <c r="M64">
        <v>225</v>
      </c>
      <c r="N64">
        <v>194</v>
      </c>
      <c r="O64">
        <f t="shared" si="0"/>
        <v>1907</v>
      </c>
      <c r="P64" t="s">
        <v>45</v>
      </c>
      <c r="Q64" t="s">
        <v>47</v>
      </c>
      <c r="R64">
        <v>-14</v>
      </c>
      <c r="S64">
        <v>-14</v>
      </c>
    </row>
    <row r="65" spans="1:19" x14ac:dyDescent="0.35">
      <c r="A65" t="s">
        <v>93</v>
      </c>
      <c r="B65" t="s">
        <v>95</v>
      </c>
      <c r="C65" s="1">
        <v>1082</v>
      </c>
      <c r="D65" s="1">
        <v>1137</v>
      </c>
      <c r="E65" s="1">
        <v>1293</v>
      </c>
      <c r="F65" s="1">
        <v>1159</v>
      </c>
      <c r="G65" s="1">
        <v>1157</v>
      </c>
      <c r="H65" s="1">
        <v>1198</v>
      </c>
      <c r="I65" s="1">
        <v>1070</v>
      </c>
      <c r="J65" s="1">
        <v>1502</v>
      </c>
      <c r="K65" s="1">
        <v>1767</v>
      </c>
      <c r="L65" s="1">
        <v>2213</v>
      </c>
      <c r="M65" s="1">
        <v>1524</v>
      </c>
      <c r="N65" s="1">
        <v>2465</v>
      </c>
      <c r="O65">
        <f t="shared" si="0"/>
        <v>17567</v>
      </c>
      <c r="P65" t="s">
        <v>9</v>
      </c>
      <c r="Q65" t="s">
        <v>47</v>
      </c>
      <c r="R65">
        <v>62</v>
      </c>
      <c r="S65">
        <v>-1</v>
      </c>
    </row>
    <row r="66" spans="1:19" x14ac:dyDescent="0.35">
      <c r="A66" t="s">
        <v>93</v>
      </c>
      <c r="B66" t="s">
        <v>96</v>
      </c>
      <c r="C66" s="1">
        <v>1242</v>
      </c>
      <c r="D66" s="1">
        <v>1028</v>
      </c>
      <c r="E66" s="1">
        <v>1358</v>
      </c>
      <c r="F66" s="1">
        <v>1253</v>
      </c>
      <c r="G66" s="1">
        <v>1538</v>
      </c>
      <c r="H66" s="1">
        <v>1230</v>
      </c>
      <c r="I66">
        <v>793</v>
      </c>
      <c r="J66" s="1">
        <v>1122</v>
      </c>
      <c r="K66" s="1">
        <v>1391</v>
      </c>
      <c r="L66" s="1">
        <v>1637</v>
      </c>
      <c r="M66" s="1">
        <v>1131</v>
      </c>
      <c r="N66" s="1">
        <v>1894</v>
      </c>
      <c r="O66">
        <f t="shared" si="0"/>
        <v>15617</v>
      </c>
      <c r="P66" t="s">
        <v>9</v>
      </c>
      <c r="Q66" t="s">
        <v>10</v>
      </c>
      <c r="R66">
        <v>67</v>
      </c>
      <c r="S66">
        <v>-3</v>
      </c>
    </row>
    <row r="67" spans="1:19" x14ac:dyDescent="0.35">
      <c r="A67" t="s">
        <v>93</v>
      </c>
      <c r="B67" t="s">
        <v>97</v>
      </c>
      <c r="C67" s="1">
        <v>0</v>
      </c>
      <c r="D67" s="1">
        <v>0</v>
      </c>
      <c r="E67">
        <v>15</v>
      </c>
      <c r="F67">
        <v>13</v>
      </c>
      <c r="G67">
        <v>4</v>
      </c>
      <c r="H67">
        <v>1</v>
      </c>
      <c r="I67" s="1">
        <v>0</v>
      </c>
      <c r="J67">
        <v>3</v>
      </c>
      <c r="K67">
        <v>3</v>
      </c>
      <c r="L67">
        <v>20</v>
      </c>
      <c r="M67">
        <v>6</v>
      </c>
      <c r="N67" s="1">
        <v>1</v>
      </c>
      <c r="O67">
        <f t="shared" ref="O67:O88" si="1">SUM(C67:N67)</f>
        <v>66</v>
      </c>
      <c r="P67" t="s">
        <v>45</v>
      </c>
      <c r="Q67" t="s">
        <v>10</v>
      </c>
      <c r="R67">
        <v>-83</v>
      </c>
      <c r="S67">
        <v>0</v>
      </c>
    </row>
    <row r="68" spans="1:19" x14ac:dyDescent="0.35">
      <c r="A68" t="s">
        <v>98</v>
      </c>
      <c r="B68" t="s">
        <v>99</v>
      </c>
      <c r="C68" s="1">
        <v>4935</v>
      </c>
      <c r="D68" s="1">
        <v>4568</v>
      </c>
      <c r="E68" s="1">
        <v>5985</v>
      </c>
      <c r="F68" s="1">
        <v>5148</v>
      </c>
      <c r="G68" s="1">
        <v>4983</v>
      </c>
      <c r="H68" s="1">
        <v>3937</v>
      </c>
      <c r="I68" s="1">
        <v>3444</v>
      </c>
      <c r="J68" s="1">
        <v>3031</v>
      </c>
      <c r="K68" s="1">
        <v>2758</v>
      </c>
      <c r="L68" s="1">
        <v>2642</v>
      </c>
      <c r="M68" s="1">
        <v>2083</v>
      </c>
      <c r="N68" s="1">
        <v>1866</v>
      </c>
      <c r="O68">
        <f t="shared" si="1"/>
        <v>45380</v>
      </c>
      <c r="P68" t="s">
        <v>17</v>
      </c>
      <c r="Q68" t="s">
        <v>48</v>
      </c>
      <c r="R68">
        <v>-10</v>
      </c>
      <c r="S68">
        <v>-54</v>
      </c>
    </row>
    <row r="69" spans="1:19" x14ac:dyDescent="0.35">
      <c r="A69" t="s">
        <v>98</v>
      </c>
      <c r="B69" t="s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3455</v>
      </c>
      <c r="K69" s="1">
        <v>4763</v>
      </c>
      <c r="L69" s="1">
        <v>5351</v>
      </c>
      <c r="M69" s="1">
        <v>5101</v>
      </c>
      <c r="N69" s="1">
        <v>4994</v>
      </c>
      <c r="O69">
        <f t="shared" si="1"/>
        <v>23664</v>
      </c>
      <c r="P69" t="s">
        <v>9</v>
      </c>
      <c r="Q69" t="s">
        <v>47</v>
      </c>
      <c r="R69">
        <v>-2</v>
      </c>
      <c r="S69">
        <v>0</v>
      </c>
    </row>
    <row r="70" spans="1:19" x14ac:dyDescent="0.35">
      <c r="A70" t="s">
        <v>98</v>
      </c>
      <c r="B70" t="s">
        <v>101</v>
      </c>
      <c r="C70" s="1">
        <v>2626</v>
      </c>
      <c r="D70" s="1">
        <v>2562</v>
      </c>
      <c r="E70" s="1">
        <v>2054</v>
      </c>
      <c r="F70" s="1">
        <v>1746</v>
      </c>
      <c r="G70" s="1">
        <v>1625</v>
      </c>
      <c r="H70" s="1">
        <v>1347</v>
      </c>
      <c r="I70" s="1">
        <v>1991</v>
      </c>
      <c r="J70" s="1">
        <v>1892</v>
      </c>
      <c r="K70" s="1">
        <v>1600</v>
      </c>
      <c r="L70" s="1">
        <v>1947</v>
      </c>
      <c r="M70" s="1">
        <v>1374</v>
      </c>
      <c r="N70" s="1">
        <v>1307</v>
      </c>
      <c r="O70">
        <f t="shared" si="1"/>
        <v>22071</v>
      </c>
      <c r="P70" t="s">
        <v>46</v>
      </c>
      <c r="Q70" t="s">
        <v>47</v>
      </c>
      <c r="R70">
        <v>-5</v>
      </c>
      <c r="S70">
        <v>-7</v>
      </c>
    </row>
    <row r="71" spans="1:19" x14ac:dyDescent="0.35">
      <c r="A71" t="s">
        <v>98</v>
      </c>
      <c r="B71" t="s">
        <v>102</v>
      </c>
      <c r="C71" s="1">
        <v>17182</v>
      </c>
      <c r="D71" s="1">
        <v>14395</v>
      </c>
      <c r="E71" s="1">
        <v>14058</v>
      </c>
      <c r="F71" s="1">
        <v>11168</v>
      </c>
      <c r="G71" s="1">
        <v>11457</v>
      </c>
      <c r="H71" s="1">
        <v>12066</v>
      </c>
      <c r="I71" s="1">
        <v>13902</v>
      </c>
      <c r="J71" s="1">
        <v>12289</v>
      </c>
      <c r="K71" s="1">
        <v>11470</v>
      </c>
      <c r="L71" s="1">
        <v>14759</v>
      </c>
      <c r="M71" s="1">
        <v>15329</v>
      </c>
      <c r="N71" s="1">
        <v>13536</v>
      </c>
      <c r="O71">
        <f t="shared" si="1"/>
        <v>161611</v>
      </c>
      <c r="P71" t="s">
        <v>44</v>
      </c>
      <c r="Q71" t="s">
        <v>47</v>
      </c>
      <c r="R71">
        <v>-12</v>
      </c>
      <c r="S71">
        <v>-11</v>
      </c>
    </row>
    <row r="72" spans="1:19" x14ac:dyDescent="0.35">
      <c r="A72" t="s">
        <v>98</v>
      </c>
      <c r="B72" t="s">
        <v>103</v>
      </c>
      <c r="C72" s="1">
        <v>17978</v>
      </c>
      <c r="D72" s="1">
        <v>18438</v>
      </c>
      <c r="E72" s="1">
        <v>17547</v>
      </c>
      <c r="F72" s="1">
        <v>19158</v>
      </c>
      <c r="G72" s="1">
        <v>18949</v>
      </c>
      <c r="H72" s="1">
        <v>18238</v>
      </c>
      <c r="I72" s="1">
        <v>16121</v>
      </c>
      <c r="J72" s="1">
        <v>15643</v>
      </c>
      <c r="K72" s="1">
        <v>13711</v>
      </c>
      <c r="L72" s="1">
        <v>15740</v>
      </c>
      <c r="M72" s="1">
        <v>15435</v>
      </c>
      <c r="N72" s="1">
        <v>15073</v>
      </c>
      <c r="O72">
        <f t="shared" si="1"/>
        <v>202031</v>
      </c>
      <c r="P72" t="s">
        <v>44</v>
      </c>
      <c r="Q72" t="s">
        <v>47</v>
      </c>
      <c r="R72">
        <v>-2</v>
      </c>
      <c r="S72">
        <v>9</v>
      </c>
    </row>
    <row r="73" spans="1:19" x14ac:dyDescent="0.35">
      <c r="A73" t="s">
        <v>98</v>
      </c>
      <c r="B73" t="s">
        <v>104</v>
      </c>
      <c r="C73" s="1">
        <v>2893</v>
      </c>
      <c r="D73" s="1">
        <v>2648</v>
      </c>
      <c r="E73" s="1">
        <v>2063</v>
      </c>
      <c r="F73" s="1">
        <v>1716</v>
      </c>
      <c r="G73" s="1">
        <v>1661</v>
      </c>
      <c r="H73" s="1">
        <v>1394</v>
      </c>
      <c r="I73" s="1">
        <v>2109</v>
      </c>
      <c r="J73" s="1">
        <v>1951</v>
      </c>
      <c r="K73" s="1">
        <v>1644</v>
      </c>
      <c r="L73" s="1">
        <v>2086</v>
      </c>
      <c r="M73" s="1">
        <v>1563</v>
      </c>
      <c r="N73" s="1">
        <v>1385</v>
      </c>
      <c r="O73">
        <f t="shared" si="1"/>
        <v>23113</v>
      </c>
      <c r="P73" t="s">
        <v>46</v>
      </c>
      <c r="Q73" t="s">
        <v>47</v>
      </c>
      <c r="R73">
        <v>-11</v>
      </c>
      <c r="S73">
        <v>-34</v>
      </c>
    </row>
    <row r="74" spans="1:19" x14ac:dyDescent="0.35">
      <c r="A74" t="s">
        <v>98</v>
      </c>
      <c r="B74" t="s">
        <v>105</v>
      </c>
      <c r="C74" s="1">
        <v>6482</v>
      </c>
      <c r="D74" s="1">
        <v>6947</v>
      </c>
      <c r="E74" s="1">
        <v>6381</v>
      </c>
      <c r="F74" s="1">
        <v>6796</v>
      </c>
      <c r="G74" s="1">
        <v>5927</v>
      </c>
      <c r="H74" s="1">
        <v>5174</v>
      </c>
      <c r="I74" s="1">
        <v>5665</v>
      </c>
      <c r="J74" s="1">
        <v>4733</v>
      </c>
      <c r="K74" s="1">
        <v>4225</v>
      </c>
      <c r="L74" s="1">
        <v>4682</v>
      </c>
      <c r="M74" s="1">
        <v>5319</v>
      </c>
      <c r="N74" s="1">
        <v>5006</v>
      </c>
      <c r="O74">
        <f t="shared" si="1"/>
        <v>67337</v>
      </c>
      <c r="P74" t="s">
        <v>66</v>
      </c>
      <c r="Q74" t="s">
        <v>48</v>
      </c>
      <c r="R74">
        <v>-6</v>
      </c>
      <c r="S74">
        <v>3</v>
      </c>
    </row>
    <row r="75" spans="1:19" x14ac:dyDescent="0.35">
      <c r="A75" t="s">
        <v>98</v>
      </c>
      <c r="B75" t="s">
        <v>106</v>
      </c>
      <c r="C75" s="1">
        <v>1539</v>
      </c>
      <c r="D75" s="1">
        <v>1712</v>
      </c>
      <c r="E75" s="1">
        <v>2017</v>
      </c>
      <c r="F75" s="1">
        <v>2153</v>
      </c>
      <c r="G75" s="1">
        <v>2098</v>
      </c>
      <c r="I75" s="1">
        <v>1495</v>
      </c>
      <c r="J75" s="1">
        <v>1148</v>
      </c>
      <c r="K75" s="1">
        <v>894</v>
      </c>
      <c r="L75" s="1">
        <v>926</v>
      </c>
      <c r="M75" s="1">
        <v>859</v>
      </c>
      <c r="N75" s="1">
        <v>1054</v>
      </c>
      <c r="O75">
        <f t="shared" si="1"/>
        <v>15895</v>
      </c>
      <c r="P75" t="s">
        <v>44</v>
      </c>
      <c r="Q75" t="s">
        <v>10</v>
      </c>
      <c r="R75">
        <v>23</v>
      </c>
      <c r="S75">
        <v>-46</v>
      </c>
    </row>
    <row r="76" spans="1:19" x14ac:dyDescent="0.35">
      <c r="A76" t="s">
        <v>107</v>
      </c>
      <c r="B76" t="s">
        <v>108</v>
      </c>
      <c r="C76">
        <v>312</v>
      </c>
      <c r="D76">
        <v>210</v>
      </c>
      <c r="E76">
        <v>232</v>
      </c>
      <c r="F76">
        <v>179</v>
      </c>
      <c r="G76">
        <v>122</v>
      </c>
      <c r="H76">
        <v>143</v>
      </c>
      <c r="I76">
        <v>126</v>
      </c>
      <c r="J76">
        <v>154</v>
      </c>
      <c r="K76">
        <v>127</v>
      </c>
      <c r="L76">
        <v>176</v>
      </c>
      <c r="M76">
        <v>130</v>
      </c>
      <c r="N76">
        <v>88</v>
      </c>
      <c r="O76">
        <f t="shared" si="1"/>
        <v>1999</v>
      </c>
      <c r="P76" t="s">
        <v>45</v>
      </c>
      <c r="Q76" t="s">
        <v>10</v>
      </c>
      <c r="R76">
        <v>-32</v>
      </c>
      <c r="S76">
        <v>-51</v>
      </c>
    </row>
    <row r="77" spans="1:19" x14ac:dyDescent="0.35">
      <c r="A77" t="s">
        <v>107</v>
      </c>
      <c r="B77" t="s">
        <v>109</v>
      </c>
      <c r="C77" s="1">
        <v>3213</v>
      </c>
      <c r="D77" s="1">
        <v>3395</v>
      </c>
      <c r="E77" s="1">
        <v>3621</v>
      </c>
      <c r="F77" s="1">
        <v>2325</v>
      </c>
      <c r="G77" s="1">
        <v>2422</v>
      </c>
      <c r="H77" s="1">
        <v>2675</v>
      </c>
      <c r="I77" s="1">
        <v>2380</v>
      </c>
      <c r="J77" s="1">
        <v>2338</v>
      </c>
      <c r="K77" s="1">
        <v>2473</v>
      </c>
      <c r="L77" s="1">
        <v>3684</v>
      </c>
      <c r="M77" s="1">
        <v>2865</v>
      </c>
      <c r="N77" s="1">
        <v>2206</v>
      </c>
      <c r="O77">
        <f t="shared" si="1"/>
        <v>33597</v>
      </c>
      <c r="P77" t="s">
        <v>45</v>
      </c>
      <c r="Q77" t="s">
        <v>47</v>
      </c>
      <c r="R77">
        <v>-23</v>
      </c>
      <c r="S77">
        <v>-29</v>
      </c>
    </row>
    <row r="78" spans="1:19" x14ac:dyDescent="0.35">
      <c r="A78" t="s">
        <v>107</v>
      </c>
      <c r="B78" t="s">
        <v>110</v>
      </c>
      <c r="C78" s="1">
        <v>3740</v>
      </c>
      <c r="D78" s="1">
        <v>4581</v>
      </c>
      <c r="E78" s="1">
        <v>4319</v>
      </c>
      <c r="F78" s="1">
        <v>4380</v>
      </c>
      <c r="G78" s="1">
        <v>4517</v>
      </c>
      <c r="H78" s="1">
        <v>4118</v>
      </c>
      <c r="I78" s="1">
        <v>4836</v>
      </c>
      <c r="J78" s="1">
        <v>4624</v>
      </c>
      <c r="K78" s="1">
        <v>3246</v>
      </c>
      <c r="L78" s="1">
        <v>4273</v>
      </c>
      <c r="M78" s="1">
        <v>3806</v>
      </c>
      <c r="N78" s="1">
        <v>3487</v>
      </c>
      <c r="O78">
        <f t="shared" si="1"/>
        <v>49927</v>
      </c>
      <c r="P78" t="s">
        <v>17</v>
      </c>
      <c r="Q78" t="s">
        <v>48</v>
      </c>
      <c r="R78">
        <v>-8</v>
      </c>
      <c r="S78">
        <v>-15</v>
      </c>
    </row>
    <row r="79" spans="1:19" x14ac:dyDescent="0.35">
      <c r="A79" t="s">
        <v>107</v>
      </c>
      <c r="B79" t="s">
        <v>111</v>
      </c>
      <c r="C79">
        <v>289</v>
      </c>
      <c r="D79">
        <v>245</v>
      </c>
      <c r="E79">
        <v>356</v>
      </c>
      <c r="F79">
        <v>264</v>
      </c>
      <c r="G79">
        <v>283</v>
      </c>
      <c r="H79">
        <v>236</v>
      </c>
      <c r="I79">
        <v>178</v>
      </c>
      <c r="J79">
        <v>204</v>
      </c>
      <c r="K79">
        <v>186</v>
      </c>
      <c r="L79">
        <v>342</v>
      </c>
      <c r="M79">
        <v>149</v>
      </c>
      <c r="N79">
        <v>170</v>
      </c>
      <c r="O79">
        <f t="shared" si="1"/>
        <v>2902</v>
      </c>
      <c r="P79" t="s">
        <v>45</v>
      </c>
      <c r="Q79" t="s">
        <v>112</v>
      </c>
      <c r="R79">
        <v>14</v>
      </c>
      <c r="S79">
        <v>-47</v>
      </c>
    </row>
    <row r="80" spans="1:19" x14ac:dyDescent="0.35">
      <c r="A80" t="s">
        <v>107</v>
      </c>
      <c r="B80" t="s">
        <v>113</v>
      </c>
      <c r="C80" s="1">
        <v>5543</v>
      </c>
      <c r="D80" s="1">
        <v>5601</v>
      </c>
      <c r="E80" s="1">
        <v>5965</v>
      </c>
      <c r="F80" s="1">
        <v>3252</v>
      </c>
      <c r="G80" s="1">
        <v>3906</v>
      </c>
      <c r="H80" s="1">
        <v>4275</v>
      </c>
      <c r="I80" s="1">
        <v>7419</v>
      </c>
      <c r="J80" s="1">
        <v>6534</v>
      </c>
      <c r="K80" s="1">
        <v>5385</v>
      </c>
      <c r="L80" s="1">
        <v>5449</v>
      </c>
      <c r="M80" s="1">
        <v>4857</v>
      </c>
      <c r="N80" s="1">
        <v>4770</v>
      </c>
      <c r="O80">
        <f t="shared" si="1"/>
        <v>62956</v>
      </c>
      <c r="P80" t="s">
        <v>9</v>
      </c>
      <c r="Q80" t="s">
        <v>47</v>
      </c>
      <c r="R80">
        <v>-2</v>
      </c>
      <c r="S80">
        <v>-4</v>
      </c>
    </row>
    <row r="81" spans="1:19" x14ac:dyDescent="0.35">
      <c r="A81" t="s">
        <v>107</v>
      </c>
      <c r="B81" t="s">
        <v>114</v>
      </c>
      <c r="C81" s="1">
        <v>9400</v>
      </c>
      <c r="D81" s="1">
        <v>8481</v>
      </c>
      <c r="E81" s="1">
        <v>9900</v>
      </c>
      <c r="F81" s="1">
        <v>7103</v>
      </c>
      <c r="G81" s="1">
        <v>8548</v>
      </c>
      <c r="H81" s="1">
        <v>9412</v>
      </c>
      <c r="I81" s="1">
        <v>9912</v>
      </c>
      <c r="J81" s="1">
        <v>9687</v>
      </c>
      <c r="K81" s="1">
        <v>8052</v>
      </c>
      <c r="L81" s="1">
        <v>8838</v>
      </c>
      <c r="M81" s="1">
        <v>7867</v>
      </c>
      <c r="N81" s="1">
        <v>9700</v>
      </c>
      <c r="O81">
        <f t="shared" si="1"/>
        <v>106900</v>
      </c>
      <c r="P81" t="s">
        <v>46</v>
      </c>
      <c r="Q81" t="s">
        <v>29</v>
      </c>
      <c r="R81">
        <v>23</v>
      </c>
      <c r="S81">
        <v>24</v>
      </c>
    </row>
    <row r="82" spans="1:19" x14ac:dyDescent="0.35">
      <c r="A82" t="s">
        <v>107</v>
      </c>
      <c r="B82" t="s">
        <v>115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>
        <f t="shared" si="1"/>
        <v>0</v>
      </c>
      <c r="P82" t="s">
        <v>18</v>
      </c>
      <c r="Q82" t="s">
        <v>47</v>
      </c>
      <c r="R82">
        <v>0</v>
      </c>
      <c r="S82">
        <v>0</v>
      </c>
    </row>
    <row r="83" spans="1:19" ht="29" x14ac:dyDescent="0.35">
      <c r="A83" t="s">
        <v>107</v>
      </c>
      <c r="B83" t="s">
        <v>116</v>
      </c>
      <c r="C83">
        <v>639</v>
      </c>
      <c r="D83">
        <v>730</v>
      </c>
      <c r="E83">
        <v>688</v>
      </c>
      <c r="F83" s="1">
        <v>1192</v>
      </c>
      <c r="G83" s="1">
        <v>1919</v>
      </c>
      <c r="H83" s="1">
        <v>1566</v>
      </c>
      <c r="I83" s="1">
        <v>1929</v>
      </c>
      <c r="J83" s="1">
        <v>1721</v>
      </c>
      <c r="K83" s="1">
        <v>1968</v>
      </c>
      <c r="L83" s="1">
        <v>2169</v>
      </c>
      <c r="M83" s="1">
        <v>1803</v>
      </c>
      <c r="N83" s="1">
        <v>1775</v>
      </c>
      <c r="O83">
        <f t="shared" si="1"/>
        <v>18099</v>
      </c>
      <c r="P83" s="2" t="s">
        <v>117</v>
      </c>
      <c r="Q83" t="s">
        <v>29</v>
      </c>
      <c r="R83">
        <v>-2</v>
      </c>
      <c r="S83">
        <v>113</v>
      </c>
    </row>
    <row r="84" spans="1:19" x14ac:dyDescent="0.35">
      <c r="A84" t="s">
        <v>107</v>
      </c>
      <c r="B84" t="s">
        <v>118</v>
      </c>
      <c r="C84" s="1">
        <v>0</v>
      </c>
      <c r="D84" s="1">
        <v>0</v>
      </c>
      <c r="E84" s="1">
        <v>0</v>
      </c>
      <c r="F84" s="1">
        <v>0</v>
      </c>
      <c r="G84" s="1">
        <v>2180</v>
      </c>
      <c r="H84" s="1">
        <v>3185</v>
      </c>
      <c r="I84" s="1">
        <v>2640</v>
      </c>
      <c r="J84" s="1">
        <v>3213</v>
      </c>
      <c r="K84" s="1">
        <v>2278</v>
      </c>
      <c r="L84" s="1">
        <v>3092</v>
      </c>
      <c r="M84" s="1">
        <v>3620</v>
      </c>
      <c r="N84" s="1">
        <v>2628</v>
      </c>
      <c r="O84">
        <f t="shared" si="1"/>
        <v>22836</v>
      </c>
      <c r="P84" t="s">
        <v>44</v>
      </c>
      <c r="Q84" t="s">
        <v>48</v>
      </c>
      <c r="R84">
        <v>-27</v>
      </c>
      <c r="S84">
        <v>0</v>
      </c>
    </row>
    <row r="85" spans="1:19" x14ac:dyDescent="0.35">
      <c r="A85" t="s">
        <v>107</v>
      </c>
      <c r="B85" t="s">
        <v>119</v>
      </c>
      <c r="C85">
        <v>61</v>
      </c>
      <c r="D85">
        <v>57</v>
      </c>
      <c r="E85">
        <v>38</v>
      </c>
      <c r="F85">
        <v>5</v>
      </c>
      <c r="G85">
        <v>62</v>
      </c>
      <c r="H85">
        <v>142</v>
      </c>
      <c r="I85">
        <v>113</v>
      </c>
      <c r="J85">
        <v>114</v>
      </c>
      <c r="K85">
        <v>87</v>
      </c>
      <c r="L85">
        <v>115</v>
      </c>
      <c r="M85">
        <v>86</v>
      </c>
      <c r="N85">
        <v>63</v>
      </c>
      <c r="O85">
        <f t="shared" si="1"/>
        <v>943</v>
      </c>
      <c r="P85" t="s">
        <v>18</v>
      </c>
      <c r="Q85" t="s">
        <v>29</v>
      </c>
      <c r="R85">
        <v>-27</v>
      </c>
      <c r="S85">
        <v>70</v>
      </c>
    </row>
    <row r="86" spans="1:19" x14ac:dyDescent="0.35">
      <c r="A86" t="s">
        <v>120</v>
      </c>
      <c r="B86" t="s">
        <v>121</v>
      </c>
      <c r="C86" s="1">
        <v>1275</v>
      </c>
      <c r="D86" s="1">
        <v>1286</v>
      </c>
      <c r="E86" s="1">
        <v>1588</v>
      </c>
      <c r="F86" s="1">
        <v>1758</v>
      </c>
      <c r="G86" s="1">
        <v>1561</v>
      </c>
      <c r="H86" s="1">
        <v>1519</v>
      </c>
      <c r="I86" s="1">
        <v>1564</v>
      </c>
      <c r="J86" s="1">
        <v>1628</v>
      </c>
      <c r="K86" s="1">
        <v>1611</v>
      </c>
      <c r="L86" s="1">
        <v>2028</v>
      </c>
      <c r="M86" s="1">
        <v>1497</v>
      </c>
      <c r="N86" s="1">
        <v>2335</v>
      </c>
      <c r="O86">
        <f t="shared" si="1"/>
        <v>19650</v>
      </c>
      <c r="P86" t="s">
        <v>9</v>
      </c>
      <c r="Q86" t="s">
        <v>47</v>
      </c>
      <c r="R86">
        <v>56</v>
      </c>
      <c r="S86">
        <v>-5</v>
      </c>
    </row>
    <row r="87" spans="1:19" x14ac:dyDescent="0.35">
      <c r="A87" t="s">
        <v>120</v>
      </c>
      <c r="B87" t="s">
        <v>122</v>
      </c>
      <c r="C87">
        <v>113</v>
      </c>
      <c r="D87">
        <v>102</v>
      </c>
      <c r="E87">
        <v>94</v>
      </c>
      <c r="F87">
        <v>108</v>
      </c>
      <c r="G87">
        <v>102</v>
      </c>
      <c r="H87">
        <v>85</v>
      </c>
      <c r="I87">
        <v>77</v>
      </c>
      <c r="J87">
        <v>73</v>
      </c>
      <c r="K87">
        <v>86</v>
      </c>
      <c r="L87">
        <v>79</v>
      </c>
      <c r="M87">
        <v>79</v>
      </c>
      <c r="N87">
        <v>195</v>
      </c>
      <c r="O87">
        <f t="shared" si="1"/>
        <v>1193</v>
      </c>
      <c r="P87" t="s">
        <v>45</v>
      </c>
      <c r="Q87" t="s">
        <v>47</v>
      </c>
      <c r="R87">
        <v>147</v>
      </c>
      <c r="S87">
        <v>-29</v>
      </c>
    </row>
    <row r="88" spans="1:19" x14ac:dyDescent="0.35">
      <c r="A88" t="s">
        <v>120</v>
      </c>
      <c r="B88" t="s">
        <v>123</v>
      </c>
      <c r="C88" s="1">
        <v>1879</v>
      </c>
      <c r="D88" s="1">
        <v>1631</v>
      </c>
      <c r="E88" s="1">
        <v>1847</v>
      </c>
      <c r="F88" s="1">
        <v>1183</v>
      </c>
      <c r="G88" s="1">
        <v>1610</v>
      </c>
      <c r="H88" s="1">
        <v>1656</v>
      </c>
      <c r="I88" s="1">
        <v>1766</v>
      </c>
      <c r="J88" s="1">
        <v>1876</v>
      </c>
      <c r="K88" s="1">
        <v>1697</v>
      </c>
      <c r="L88" s="1">
        <v>2351</v>
      </c>
      <c r="M88" s="1">
        <v>1457</v>
      </c>
      <c r="N88" s="1">
        <v>2257</v>
      </c>
      <c r="O88">
        <f t="shared" si="1"/>
        <v>21210</v>
      </c>
      <c r="P88" t="s">
        <v>9</v>
      </c>
      <c r="Q88" t="s">
        <v>10</v>
      </c>
      <c r="R88">
        <v>55</v>
      </c>
      <c r="S88">
        <v>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U 5 4 w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T n j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4 w W r j i u N o K A g A A I w U A A B M A H A B G b 3 J t d W x h c y 9 T Z W N 0 a W 9 u M S 5 t I K I Y A C i g F A A A A A A A A A A A A A A A A A A A A A A A A A A A A H V U X W v b M B R 9 D + Q / C I 1 B A i Y 0 o e x h J Q 9 u u r J 0 e C l x 2 l G S M B T 7 N j a R p S B d t w k h / 3 3 y x 2 y n V v 0 i f I 5 0 7 j m 6 F 2 k I M J a C + M U 6 v O l 2 u h 0 d M Q U h 8 S M A H J I x 4 Y D d D j G f L 1 M V g E F + H A L g g z 9 S 7 T Z S 7 n r 3 M Y f B R A o E g b p H J 9 9 X / u x p 7 j 6 v v D h Q U s t X J I / y H R S 5 n a 7 u G D I N q F c T p o j P O G g y F W H M y O h q d D 0 4 c H 2 g f Y e I l H O H o E q h 7 5 S 1 c z d / 8 8 U 4 K K y c l l O E Z E w L k j q / Y h G W f 3 R 9 X m a 1 1 u X 5 L / R R y U S i C f Y T W A h K U y O z Y B t j v W R K v N c s 5 Z B l y b q c + w H j T O l x 5 m v d r 4 Q n E R N b o 7 s 4 7 q E W X S g m 9 K t U y U T y N B E Z q X s W F 8 7 p R D 2 2 A 2 r y m j 0 E 4 Y B n h x h Q h s B b 6 A M T K V N H g 0 8 F f r s e Z L o 5 c Q 8 b Z W c 8 p o K o D b t 7 F X P b b o v E Q y r A h n L L X j f d p h r b u A 9 7 0 6 w N q D Y 1 C 1 A a g r S Z 3 / I t P 2 O h 7 i D 4 R G 4 h k V m S + b B N z I S 2 r v R W h s e i e e 0 W e O R r W + h F v t j g o t G j q / 8 y T B y b + L C J n + v x e R L 7 + C 0 f i W J j Y z B L a o Y R q J L s f Z i 3 o m X 5 + F Q T U 1 1 A I / J F y i p Y F a V p v j Z s 7 F M X U c W b F P N z z 4 y n Q G v v c x A s s T k v i N p z O 2 Q 2 9 x f a n n l A I k 3 z K y v q Z A G y F 4 I 2 r 2 s O i Z k J a 8 m M q E t + 9 O Z c d K I O f O 5 3 O 7 H 4 T P 7 m H 1 B L A Q I t A B Q A A g A I A F O e M F q y F r A 9 p g A A A P Y A A A A S A A A A A A A A A A A A A A A A A A A A A A B D b 2 5 m a W c v U G F j a 2 F n Z S 5 4 b W x Q S w E C L Q A U A A I A C A B T n j B a D 8 r p q 6 Q A A A D p A A A A E w A A A A A A A A A A A A A A A A D y A A A A W 0 N v b n R l b n R f V H l w Z X N d L n h t b F B L A Q I t A B Q A A g A I A F O e M F q 4 4 r j a C g I A A C M F A A A T A A A A A A A A A A A A A A A A A O M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P A A A A A A A A D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G N l M 2 E 2 L T Z l M z I t N D I x M S 1 i Z T A x L W I y Y m J j N z F h N 2 M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x N D o x N z o 1 O S 4 5 M D Y 4 O D I w W i I g L z 4 8 R W 5 0 c n k g V H l w Z T 0 i R m l s b E N v b H V t b l R 5 c G V z I i B W Y W x 1 Z T 0 i c 0 J n W U R C Z 1 l E Q X d Z R C I g L z 4 8 R W 5 0 c n k g V H l w Z T 0 i R m l s b E N v b H V t b k 5 h b W V z I i B W Y W x 1 Z T 0 i c 1 s m c X V v d D t N Y W t l J n F 1 b 3 Q 7 L C Z x d W 9 0 O 0 1 v Z G V s J n F 1 b 3 Q 7 L C Z x d W 9 0 O 1 R v d G F s J n F 1 b 3 Q 7 L C Z x d W 9 0 O 1 N l Z 2 1 l b n Q m c X V v d D s s J n F 1 b 3 Q 7 Q m 9 k e S B U e X B l J n F 1 b 3 Q 7 L C Z x d W 9 0 O 0 1 v T S A l J n F 1 b 3 Q 7 L C Z x d W 9 0 O 1 l v W S A l J n F 1 b 3 Q 7 L C Z x d W 9 0 O 0 1 v b n R o c y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V b n B p d m 9 0 Z W Q g Q 2 9 s d W 1 u c y 5 7 T W F r Z S w w f S Z x d W 9 0 O y w m c X V v d D t T Z W N 0 a W 9 u M S 9 T a G V l d D E v V W 5 w a X Z v d G V k I E N v b H V t b n M u e 0 1 v Z G V s L D F 9 J n F 1 b 3 Q 7 L C Z x d W 9 0 O 1 N l Y 3 R p b 2 4 x L 1 N o Z W V 0 M S 9 V b n B p d m 9 0 Z W Q g Q 2 9 s d W 1 u c y 5 7 V G 9 0 Y W w s M n 0 m c X V v d D s s J n F 1 b 3 Q 7 U 2 V j d G l v b j E v U 2 h l Z X Q x L 1 V u c G l 2 b 3 R l Z C B D b 2 x 1 b W 5 z L n t T Z W d t Z W 5 0 L D N 9 J n F 1 b 3 Q 7 L C Z x d W 9 0 O 1 N l Y 3 R p b 2 4 x L 1 N o Z W V 0 M S 9 V b n B p d m 9 0 Z W Q g Q 2 9 s d W 1 u c y 5 7 Q m 9 k e S B U e X B l L D R 9 J n F 1 b 3 Q 7 L C Z x d W 9 0 O 1 N l Y 3 R p b 2 4 x L 1 N o Z W V 0 M S 9 V b n B p d m 9 0 Z W Q g Q 2 9 s d W 1 u c y 5 7 T W 9 N I C U s N X 0 m c X V v d D s s J n F 1 b 3 Q 7 U 2 V j d G l v b j E v U 2 h l Z X Q x L 1 V u c G l 2 b 3 R l Z C B D b 2 x 1 b W 5 z L n t Z b 1 k g J S w 2 f S Z x d W 9 0 O y w m c X V v d D t T Z W N 0 a W 9 u M S 9 T a G V l d D E v V W 5 w a X Z v d G V k I E N v b H V t b n M u e 0 F 0 d H J p Y n V 0 Z S w 5 f S Z x d W 9 0 O y w m c X V v d D t T Z W N 0 a W 9 u M S 9 T a G V l d D E v V W 5 w a X Z v d G V k I E N v b H V t b n M u e 1 Z h b H V l L D E w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V W 5 w a X Z v d G V k I E N v b H V t b n M u e 0 1 h a 2 U s M H 0 m c X V v d D s s J n F 1 b 3 Q 7 U 2 V j d G l v b j E v U 2 h l Z X Q x L 1 V u c G l 2 b 3 R l Z C B D b 2 x 1 b W 5 z L n t N b 2 R l b C w x f S Z x d W 9 0 O y w m c X V v d D t T Z W N 0 a W 9 u M S 9 T a G V l d D E v V W 5 w a X Z v d G V k I E N v b H V t b n M u e 1 R v d G F s L D J 9 J n F 1 b 3 Q 7 L C Z x d W 9 0 O 1 N l Y 3 R p b 2 4 x L 1 N o Z W V 0 M S 9 V b n B p d m 9 0 Z W Q g Q 2 9 s d W 1 u c y 5 7 U 2 V n b W V u d C w z f S Z x d W 9 0 O y w m c X V v d D t T Z W N 0 a W 9 u M S 9 T a G V l d D E v V W 5 w a X Z v d G V k I E N v b H V t b n M u e 0 J v Z H k g V H l w Z S w 0 f S Z x d W 9 0 O y w m c X V v d D t T Z W N 0 a W 9 u M S 9 T a G V l d D E v V W 5 w a X Z v d G V k I E N v b H V t b n M u e 0 1 v T S A l L D V 9 J n F 1 b 3 Q 7 L C Z x d W 9 0 O 1 N l Y 3 R p b 2 4 x L 1 N o Z W V 0 M S 9 V b n B p d m 9 0 Z W Q g Q 2 9 s d W 1 u c y 5 7 W W 9 Z I C U s N n 0 m c X V v d D s s J n F 1 b 3 Q 7 U 2 V j d G l v b j E v U 2 h l Z X Q x L 1 V u c G l 2 b 3 R l Z C B D b 2 x 1 b W 5 z L n t B d H R y a W J 1 d G U s O X 0 m c X V v d D s s J n F 1 b 3 Q 7 U 2 V j d G l v b j E v U 2 h l Z X Q x L 1 V u c G l 2 b 3 R l Z C B D b 2 x 1 b W 5 z L n t W Y W x 1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r z M i m u D 1 H l l p j g S E y M l 0 A A A A A A g A A A A A A E G Y A A A A B A A A g A A A A u r D f i O 6 E 5 P V I v s N H a v R E T l f S c m b R G 1 I r Q z h c u l a s k Z I A A A A A D o A A A A A C A A A g A A A A 3 f W S x l S j G g e M 9 B V m b d M r b N g b w + x 3 D x 2 8 X u V Y 2 w x 9 M a 1 Q A A A A P l a g U F 9 U H g n k C X m a 4 P 0 2 5 6 e p L m c o F 4 g K R N z A + J 4 m S u s 3 d M R 5 X q T l L 7 p I l F U B b b l I r j J 7 5 R K a h 0 4 L F 7 s A Q / C U / + W Q T A 2 i T W k s v K f n s g n K I 3 J A A A A A I 3 y T 9 v M P C k D 4 g d 9 u N p P L g A I y v s e 7 d I Z B N t 1 m I u + U e / w S 7 C K D o t W a W n e 8 X Z W j 8 l Y g c j g O T H K C z r V 2 4 p 5 c L J E 4 v Q = = < / D a t a M a s h u p > 
</file>

<file path=customXml/itemProps1.xml><?xml version="1.0" encoding="utf-8"?>
<ds:datastoreItem xmlns:ds="http://schemas.openxmlformats.org/officeDocument/2006/customXml" ds:itemID="{573632F2-0C14-41B7-86C3-780595CD7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Chakraborty</dc:creator>
  <cp:lastModifiedBy>Sourav Chakraborty</cp:lastModifiedBy>
  <dcterms:created xsi:type="dcterms:W3CDTF">2025-01-12T19:49:18Z</dcterms:created>
  <dcterms:modified xsi:type="dcterms:W3CDTF">2025-01-16T17:04:49Z</dcterms:modified>
</cp:coreProperties>
</file>