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brand\Desktop\DSTI\Python for ML\Project 3\"/>
    </mc:Choice>
  </mc:AlternateContent>
  <xr:revisionPtr revIDLastSave="0" documentId="13_ncr:1_{64397137-0D82-4007-AE68-ABEE98C09FB2}" xr6:coauthVersionLast="47" xr6:coauthVersionMax="47" xr10:uidLastSave="{00000000-0000-0000-0000-000000000000}"/>
  <bookViews>
    <workbookView xWindow="34452" yWindow="-108" windowWidth="30936" windowHeight="16776" tabRatio="292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6" i="1" l="1"/>
  <c r="H37" i="1"/>
</calcChain>
</file>

<file path=xl/sharedStrings.xml><?xml version="1.0" encoding="utf-8"?>
<sst xmlns="http://schemas.openxmlformats.org/spreadsheetml/2006/main" count="177" uniqueCount="177">
  <si>
    <t>Common porpoise</t>
  </si>
  <si>
    <t>Red fox</t>
  </si>
  <si>
    <t>Arctic fox</t>
  </si>
  <si>
    <t>Dog</t>
  </si>
  <si>
    <t>Genet</t>
  </si>
  <si>
    <t>Domestic cat</t>
  </si>
  <si>
    <t>Tiger</t>
  </si>
  <si>
    <t>Jaguar</t>
  </si>
  <si>
    <t>Lion</t>
  </si>
  <si>
    <t>Cheetah</t>
  </si>
  <si>
    <t>Northern fur seal</t>
  </si>
  <si>
    <t>Caspian seal</t>
  </si>
  <si>
    <t>Gray seal</t>
  </si>
  <si>
    <t>Asian elephant</t>
  </si>
  <si>
    <t>African elephant</t>
  </si>
  <si>
    <t>Rock hyrax</t>
  </si>
  <si>
    <t>Gray hyrax</t>
  </si>
  <si>
    <t>Tree hyrax</t>
  </si>
  <si>
    <t>Horse</t>
  </si>
  <si>
    <t>Donkey</t>
  </si>
  <si>
    <t>Brazilian tapir</t>
  </si>
  <si>
    <t>Pig</t>
  </si>
  <si>
    <t>Roe deer</t>
  </si>
  <si>
    <t>Giraffe</t>
  </si>
  <si>
    <t>Cow</t>
  </si>
  <si>
    <t>Goat</t>
  </si>
  <si>
    <t>Sheep</t>
  </si>
  <si>
    <t>Tamias striatus</t>
  </si>
  <si>
    <t>Eutamias dorsalis</t>
  </si>
  <si>
    <t>Onychomys leucogaster</t>
  </si>
  <si>
    <t>Calomys callosus</t>
  </si>
  <si>
    <t>Sigmodon hispidus</t>
  </si>
  <si>
    <t>Mesocricetus auratus</t>
  </si>
  <si>
    <t>Spalax leucodon</t>
  </si>
  <si>
    <t>Meriones unguiculatus</t>
  </si>
  <si>
    <t>African giant pouched rat</t>
  </si>
  <si>
    <t>African striped mouse</t>
  </si>
  <si>
    <t>Galago senegalensis</t>
  </si>
  <si>
    <t>Lemur mongoz</t>
  </si>
  <si>
    <t>Saimiri sciureus</t>
  </si>
  <si>
    <t>Aotus trivirgatus</t>
  </si>
  <si>
    <t>Cercopithecus aethiops</t>
  </si>
  <si>
    <t>Erythrocebus patas</t>
  </si>
  <si>
    <t>Pan troglodytes</t>
  </si>
  <si>
    <t>Bradypus tridactylus</t>
  </si>
  <si>
    <t>Priodontes maximus</t>
  </si>
  <si>
    <t>Dasypus novemcinctus</t>
  </si>
  <si>
    <t>Owl monkey</t>
  </si>
  <si>
    <t>Grivet</t>
  </si>
  <si>
    <t>Patas monkey</t>
  </si>
  <si>
    <t>Macaque</t>
  </si>
  <si>
    <t>Baboon</t>
  </si>
  <si>
    <t>Chimpanzee</t>
  </si>
  <si>
    <t>Spermophilus tridecemlineatus</t>
  </si>
  <si>
    <t>Mountain beaver</t>
  </si>
  <si>
    <t>Arctic ground squirrel</t>
  </si>
  <si>
    <t>Thirteen-lined ground squirrel</t>
  </si>
  <si>
    <t>Golden-mantled ground squirrel</t>
  </si>
  <si>
    <t>Eastern american chipmunk</t>
  </si>
  <si>
    <t>Western american chipmunk</t>
  </si>
  <si>
    <t>Deer mouse</t>
  </si>
  <si>
    <t>Northern grasshopper mouse</t>
  </si>
  <si>
    <t>Vesper mouse</t>
  </si>
  <si>
    <t>Cotton rat</t>
  </si>
  <si>
    <t>Golden hamster</t>
  </si>
  <si>
    <t>Mole rat</t>
  </si>
  <si>
    <t>Mongolian gerbil</t>
  </si>
  <si>
    <t xml:space="preserve">Vole </t>
  </si>
  <si>
    <t>Round-tailed muskrat</t>
  </si>
  <si>
    <t>Giraffa camelopardalis</t>
  </si>
  <si>
    <t>Bos taurus</t>
  </si>
  <si>
    <t>Capri hircus</t>
  </si>
  <si>
    <t>Laboratory rat</t>
  </si>
  <si>
    <t>House mouse</t>
  </si>
  <si>
    <t>Guinea pig</t>
  </si>
  <si>
    <t>Chinchilla</t>
  </si>
  <si>
    <t>Degu</t>
  </si>
  <si>
    <t>Bottle-nosed dolphin</t>
  </si>
  <si>
    <t>Pilot whale</t>
  </si>
  <si>
    <t>Oryctolagus cuniculus</t>
  </si>
  <si>
    <t>Aplodontia rufa</t>
  </si>
  <si>
    <t>Spermophilus parryi</t>
  </si>
  <si>
    <t>Alopex lagopus</t>
  </si>
  <si>
    <t>Canis familiaris</t>
  </si>
  <si>
    <t>unidentified species</t>
  </si>
  <si>
    <t>Felis catus</t>
  </si>
  <si>
    <t>Panthera onca</t>
  </si>
  <si>
    <t>Panthera leo</t>
  </si>
  <si>
    <t>Acinomyx jubatus</t>
  </si>
  <si>
    <t>Callorhinus ursinus</t>
  </si>
  <si>
    <t>Phoca caspica</t>
  </si>
  <si>
    <t>Haliochoerus grypus</t>
  </si>
  <si>
    <t>Elephas maximus</t>
  </si>
  <si>
    <t>Loxodonta africana</t>
  </si>
  <si>
    <t>Procavia habessinica</t>
  </si>
  <si>
    <t>Heterohyrax bruccei</t>
  </si>
  <si>
    <t>Dendrohyrax validus</t>
  </si>
  <si>
    <t>Equus caballus</t>
  </si>
  <si>
    <t>Equus asinus</t>
  </si>
  <si>
    <t>Tapirus terrestirus</t>
  </si>
  <si>
    <t>Sus scrofa</t>
  </si>
  <si>
    <t>Capreolus capreolus</t>
  </si>
  <si>
    <t>Neofiber alleni</t>
  </si>
  <si>
    <t>Cricetomys gambianus</t>
  </si>
  <si>
    <t>Rhabdomys pumilio</t>
  </si>
  <si>
    <t>Rattus norvegicus</t>
  </si>
  <si>
    <t>Mus musculus</t>
  </si>
  <si>
    <t>Cavis porcellus</t>
  </si>
  <si>
    <t>Chinchilla laniger</t>
  </si>
  <si>
    <t>Octodon degu</t>
  </si>
  <si>
    <t>Tursiops truncatus</t>
  </si>
  <si>
    <t xml:space="preserve">Panthera tigris </t>
  </si>
  <si>
    <t>Globicephalus scammoni</t>
  </si>
  <si>
    <t>Phocoena phocoena</t>
  </si>
  <si>
    <t>Vulpes vulpes</t>
  </si>
  <si>
    <t xml:space="preserve">Nyctibeus coucang </t>
  </si>
  <si>
    <t>Potto</t>
  </si>
  <si>
    <t>Perodicticus potto</t>
  </si>
  <si>
    <t>(Total sleep time)/(Total awake time)</t>
  </si>
  <si>
    <t>Short-nosed echidna</t>
  </si>
  <si>
    <t>North American Opossum</t>
  </si>
  <si>
    <t>Thick-tailed opposum</t>
  </si>
  <si>
    <t>Phalanger</t>
  </si>
  <si>
    <t>European hedgehog</t>
  </si>
  <si>
    <t>Ovis aries</t>
  </si>
  <si>
    <t>Desert hedgehog</t>
  </si>
  <si>
    <t>Greater short-tailed shrew</t>
  </si>
  <si>
    <t>Lesser short-tailed shrew</t>
  </si>
  <si>
    <t>Musk shrew</t>
  </si>
  <si>
    <t>Star-nosed mole</t>
  </si>
  <si>
    <t>Eastern american mole</t>
  </si>
  <si>
    <t>Tree shrew</t>
  </si>
  <si>
    <t>Little brown bat</t>
  </si>
  <si>
    <t>Big brown bat</t>
  </si>
  <si>
    <t>Slow loris</t>
  </si>
  <si>
    <t>Galago</t>
  </si>
  <si>
    <t>Mongoose lemur</t>
  </si>
  <si>
    <t>Squirrel monkey</t>
  </si>
  <si>
    <t>Three-toed sloth</t>
  </si>
  <si>
    <t>Giant armadillo</t>
  </si>
  <si>
    <t>Long-nosed armadillo</t>
  </si>
  <si>
    <t>Common name</t>
  </si>
  <si>
    <t>Genus species</t>
  </si>
  <si>
    <t>Tachyglossus aculeatus</t>
  </si>
  <si>
    <t>Didelphis virgiania</t>
  </si>
  <si>
    <t>Lutreolina crassicaudata</t>
  </si>
  <si>
    <t>Phalanger orientalis</t>
  </si>
  <si>
    <t>Potoroo</t>
  </si>
  <si>
    <t>Potorous tridactylus</t>
  </si>
  <si>
    <t>Erinaceus europaeus</t>
  </si>
  <si>
    <t>Paraechinus hypomelas</t>
  </si>
  <si>
    <t>Tenrec</t>
  </si>
  <si>
    <t>Tenrec ecaudatus</t>
  </si>
  <si>
    <t>Blarina brevicauda</t>
  </si>
  <si>
    <t>Cryptotis parva</t>
  </si>
  <si>
    <t>Suncus murinus</t>
  </si>
  <si>
    <t>Condylura cristata</t>
  </si>
  <si>
    <t>Scalopus aquaticus</t>
  </si>
  <si>
    <t>Tupaia glis</t>
  </si>
  <si>
    <t>Myotis lucifugus</t>
  </si>
  <si>
    <t>Eptesicus fuscus</t>
  </si>
  <si>
    <t>Total sleep time, hr</t>
  </si>
  <si>
    <t>REM sleep time, hr</t>
  </si>
  <si>
    <t>sleep cycle time, min</t>
  </si>
  <si>
    <t>Total awake time, hrs</t>
  </si>
  <si>
    <r>
      <t>R</t>
    </r>
    <r>
      <rPr>
        <b/>
        <sz val="10"/>
        <rFont val="Verdana"/>
        <family val="2"/>
      </rPr>
      <t>, fraction of sleep time spent in REM</t>
    </r>
  </si>
  <si>
    <t>Brain mass, g</t>
  </si>
  <si>
    <t>Body mass, kg</t>
  </si>
  <si>
    <t>Body mass ref.</t>
  </si>
  <si>
    <t>Homo sapiens</t>
  </si>
  <si>
    <r>
      <t>Macaca</t>
    </r>
    <r>
      <rPr>
        <sz val="10"/>
        <rFont val="Verdana"/>
      </rPr>
      <t xml:space="preserve"> (four species) </t>
    </r>
    <r>
      <rPr>
        <i/>
        <sz val="10"/>
        <rFont val="Verdana"/>
        <family val="2"/>
      </rPr>
      <t>radiata, mulata, sylvano, nemestrina</t>
    </r>
  </si>
  <si>
    <r>
      <t>Papio</t>
    </r>
    <r>
      <rPr>
        <sz val="10"/>
        <rFont val="Verdana"/>
      </rPr>
      <t xml:space="preserve"> (three species) </t>
    </r>
    <r>
      <rPr>
        <i/>
        <sz val="10"/>
        <rFont val="Verdana"/>
        <family val="2"/>
      </rPr>
      <t>anubis, hamadryas, papio</t>
    </r>
  </si>
  <si>
    <r>
      <t>Spermophilus</t>
    </r>
    <r>
      <rPr>
        <sz val="10"/>
        <rFont val="Verdana"/>
      </rPr>
      <t xml:space="preserve"> (two species) </t>
    </r>
    <r>
      <rPr>
        <i/>
        <sz val="10"/>
        <rFont val="Verdana"/>
        <family val="2"/>
      </rPr>
      <t>lateralis, saturatus</t>
    </r>
  </si>
  <si>
    <r>
      <t>Peromyscus</t>
    </r>
    <r>
      <rPr>
        <sz val="10"/>
        <rFont val="Verdana"/>
      </rPr>
      <t xml:space="preserve"> (five species)</t>
    </r>
    <r>
      <rPr>
        <i/>
        <sz val="10"/>
        <rFont val="Verdana"/>
        <family val="2"/>
      </rPr>
      <t xml:space="preserve"> eremicus, gossypinus, leucopus, m. bairdi, polionotus</t>
    </r>
  </si>
  <si>
    <r>
      <t>Microtus</t>
    </r>
    <r>
      <rPr>
        <sz val="10"/>
        <rFont val="Verdana"/>
      </rPr>
      <t xml:space="preserve"> (four species) </t>
    </r>
    <r>
      <rPr>
        <i/>
        <sz val="10"/>
        <rFont val="Verdana"/>
        <family val="2"/>
      </rPr>
      <t>canicaudus, montanus, ochrogaster, pennsylvanicus</t>
    </r>
  </si>
  <si>
    <t>Human</t>
  </si>
  <si>
    <t>Rabbit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</si>
</sst>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0"/>
      <name val="Verdana"/>
    </font>
    <font>
      <sz val="10"/>
      <name val="Verdana"/>
    </font>
    <font>
      <b/>
      <sz val="10"/>
      <name val="Verdana"/>
      <family val="2"/>
    </font>
    <font>
      <b/>
      <i/>
      <sz val="10"/>
      <name val="Verdana"/>
      <family val="2"/>
    </font>
    <font>
      <i/>
      <sz val="10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2" fontId="1" fillId="0" borderId="0" xfId="0" applyNumberFormat="1" applyFont="1"/>
    <xf numFmtId="165" fontId="0" fillId="0" borderId="0" xfId="0" applyNumberFormat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4"/>
  <sheetViews>
    <sheetView tabSelected="1" topLeftCell="B1" workbookViewId="0">
      <selection activeCell="K28" sqref="K28"/>
    </sheetView>
  </sheetViews>
  <sheetFormatPr defaultColWidth="11" defaultRowHeight="12.4" x14ac:dyDescent="0.3"/>
  <cols>
    <col min="1" max="1" width="30.234375" customWidth="1"/>
    <col min="2" max="2" width="64.3515625" customWidth="1"/>
    <col min="3" max="3" width="19" style="4" customWidth="1"/>
    <col min="4" max="4" width="18.64453125" style="4" customWidth="1"/>
    <col min="5" max="5" width="19.3515625" customWidth="1"/>
    <col min="6" max="6" width="19.1171875" style="2" customWidth="1"/>
    <col min="7" max="8" width="32.234375" style="2" customWidth="1"/>
    <col min="9" max="9" width="12" style="3" customWidth="1"/>
    <col min="10" max="10" width="14.1171875" style="5" customWidth="1"/>
    <col min="11" max="11" width="18.3515625" customWidth="1"/>
  </cols>
  <sheetData>
    <row r="1" spans="1:11" x14ac:dyDescent="0.3">
      <c r="A1" s="6" t="s">
        <v>141</v>
      </c>
      <c r="B1" s="7" t="s">
        <v>142</v>
      </c>
      <c r="C1" s="8" t="s">
        <v>161</v>
      </c>
      <c r="D1" s="8" t="s">
        <v>162</v>
      </c>
      <c r="E1" s="7" t="s">
        <v>163</v>
      </c>
      <c r="F1" s="9" t="s">
        <v>164</v>
      </c>
      <c r="G1" s="9" t="s">
        <v>118</v>
      </c>
      <c r="H1" s="10" t="s">
        <v>165</v>
      </c>
      <c r="I1" s="9" t="s">
        <v>166</v>
      </c>
      <c r="J1" s="11" t="s">
        <v>167</v>
      </c>
      <c r="K1" s="7" t="s">
        <v>168</v>
      </c>
    </row>
    <row r="2" spans="1:11" x14ac:dyDescent="0.3">
      <c r="A2" t="s">
        <v>119</v>
      </c>
      <c r="B2" s="12" t="s">
        <v>143</v>
      </c>
      <c r="C2" s="4">
        <v>8.6</v>
      </c>
      <c r="F2" s="2">
        <v>15.4</v>
      </c>
      <c r="G2" s="2">
        <v>0.55844155844155841</v>
      </c>
      <c r="I2" s="3">
        <v>25</v>
      </c>
      <c r="J2" s="5">
        <v>4.5</v>
      </c>
      <c r="K2">
        <v>2</v>
      </c>
    </row>
    <row r="3" spans="1:11" x14ac:dyDescent="0.3">
      <c r="A3" t="s">
        <v>120</v>
      </c>
      <c r="B3" s="12" t="s">
        <v>144</v>
      </c>
      <c r="C3" s="4">
        <v>18</v>
      </c>
      <c r="D3" s="4">
        <v>4.9000000000000004</v>
      </c>
      <c r="E3">
        <v>20</v>
      </c>
      <c r="F3" s="2">
        <v>6</v>
      </c>
      <c r="G3" s="2">
        <v>3</v>
      </c>
      <c r="H3" s="2">
        <v>0.27222222222222225</v>
      </c>
      <c r="I3" s="3">
        <v>6.3</v>
      </c>
      <c r="J3" s="5">
        <v>1.7</v>
      </c>
      <c r="K3">
        <v>3</v>
      </c>
    </row>
    <row r="4" spans="1:11" x14ac:dyDescent="0.3">
      <c r="A4" t="s">
        <v>121</v>
      </c>
      <c r="B4" s="12" t="s">
        <v>145</v>
      </c>
      <c r="C4" s="4">
        <v>19.399999999999999</v>
      </c>
      <c r="D4" s="4">
        <v>6.6</v>
      </c>
      <c r="F4" s="2">
        <v>4.5999999999999996</v>
      </c>
      <c r="G4" s="2">
        <v>4.2173913043478244</v>
      </c>
      <c r="H4" s="2">
        <v>0.34020618556701032</v>
      </c>
      <c r="J4" s="5">
        <v>0.37</v>
      </c>
      <c r="K4">
        <v>4</v>
      </c>
    </row>
    <row r="5" spans="1:11" x14ac:dyDescent="0.3">
      <c r="A5" t="s">
        <v>122</v>
      </c>
      <c r="B5" s="12" t="s">
        <v>146</v>
      </c>
      <c r="C5" s="4">
        <v>13.7</v>
      </c>
      <c r="D5" s="4">
        <v>1.8</v>
      </c>
      <c r="F5" s="2">
        <v>10.3</v>
      </c>
      <c r="G5" s="2">
        <v>1.3300970873786406</v>
      </c>
      <c r="H5" s="2">
        <v>0.13138686131386862</v>
      </c>
      <c r="I5" s="3">
        <v>11.4</v>
      </c>
      <c r="J5" s="5">
        <v>1.62</v>
      </c>
      <c r="K5">
        <v>3</v>
      </c>
    </row>
    <row r="6" spans="1:11" x14ac:dyDescent="0.3">
      <c r="A6" t="s">
        <v>147</v>
      </c>
      <c r="B6" s="12" t="s">
        <v>148</v>
      </c>
      <c r="C6" s="4">
        <v>11.1</v>
      </c>
      <c r="D6" s="4">
        <v>1.5</v>
      </c>
      <c r="F6" s="2">
        <v>12.9</v>
      </c>
      <c r="G6" s="2">
        <v>0.86046511627906974</v>
      </c>
      <c r="H6" s="2">
        <v>0.13513513513513514</v>
      </c>
      <c r="J6" s="5">
        <v>1.1000000000000001</v>
      </c>
      <c r="K6">
        <v>2</v>
      </c>
    </row>
    <row r="7" spans="1:11" x14ac:dyDescent="0.3">
      <c r="A7" t="s">
        <v>123</v>
      </c>
      <c r="B7" s="12" t="s">
        <v>149</v>
      </c>
      <c r="C7" s="4">
        <v>10.1</v>
      </c>
      <c r="D7" s="4">
        <v>3.5</v>
      </c>
      <c r="E7">
        <v>17</v>
      </c>
      <c r="F7" s="2">
        <v>13.9</v>
      </c>
      <c r="G7" s="2">
        <v>0.72661870503597115</v>
      </c>
      <c r="H7" s="2">
        <v>0.34653465346534656</v>
      </c>
      <c r="I7" s="3">
        <v>3.5</v>
      </c>
      <c r="J7" s="5">
        <v>0.77</v>
      </c>
      <c r="K7">
        <v>2</v>
      </c>
    </row>
    <row r="8" spans="1:11" x14ac:dyDescent="0.3">
      <c r="A8" t="s">
        <v>125</v>
      </c>
      <c r="B8" s="12" t="s">
        <v>150</v>
      </c>
      <c r="C8" s="4">
        <v>10.3</v>
      </c>
      <c r="D8" s="4">
        <v>2.7</v>
      </c>
      <c r="F8" s="2">
        <v>13.7</v>
      </c>
      <c r="G8" s="2">
        <v>0.75182481751824826</v>
      </c>
      <c r="H8" s="2">
        <v>0.26213592233009708</v>
      </c>
      <c r="I8" s="3">
        <v>2.4</v>
      </c>
      <c r="J8" s="5">
        <v>0.55000000000000004</v>
      </c>
      <c r="K8">
        <v>3</v>
      </c>
    </row>
    <row r="9" spans="1:11" x14ac:dyDescent="0.3">
      <c r="A9" t="s">
        <v>151</v>
      </c>
      <c r="B9" s="12" t="s">
        <v>152</v>
      </c>
      <c r="C9" s="4">
        <v>15.6</v>
      </c>
      <c r="D9" s="4">
        <v>2.2999999999999998</v>
      </c>
      <c r="F9" s="2">
        <v>8.4</v>
      </c>
      <c r="G9" s="2">
        <v>1.857142857142857</v>
      </c>
      <c r="H9" s="2">
        <v>0.14743589743589744</v>
      </c>
      <c r="I9" s="3">
        <v>2.6</v>
      </c>
      <c r="J9" s="5">
        <v>0.9</v>
      </c>
      <c r="K9">
        <v>3</v>
      </c>
    </row>
    <row r="10" spans="1:11" x14ac:dyDescent="0.3">
      <c r="A10" t="s">
        <v>126</v>
      </c>
      <c r="B10" s="12" t="s">
        <v>153</v>
      </c>
      <c r="C10" s="4">
        <v>14.9</v>
      </c>
      <c r="D10" s="4">
        <v>2.2999999999999998</v>
      </c>
      <c r="E10">
        <v>8</v>
      </c>
      <c r="F10" s="2">
        <v>9.1</v>
      </c>
      <c r="G10" s="2">
        <v>1.6373626373626375</v>
      </c>
      <c r="H10" s="2">
        <v>0.15436241610738252</v>
      </c>
      <c r="I10" s="3">
        <v>0.28999999999999998</v>
      </c>
      <c r="J10" s="5">
        <v>1.9E-2</v>
      </c>
      <c r="K10">
        <v>3</v>
      </c>
    </row>
    <row r="11" spans="1:11" x14ac:dyDescent="0.3">
      <c r="A11" t="s">
        <v>127</v>
      </c>
      <c r="B11" s="12" t="s">
        <v>154</v>
      </c>
      <c r="C11" s="4">
        <v>9.1</v>
      </c>
      <c r="D11" s="4">
        <v>1.4</v>
      </c>
      <c r="E11">
        <v>9</v>
      </c>
      <c r="F11" s="2">
        <v>14.9</v>
      </c>
      <c r="G11" s="2">
        <v>0.61073825503355705</v>
      </c>
      <c r="H11" s="2">
        <v>0.15384615384615385</v>
      </c>
      <c r="I11" s="3">
        <v>0.14000000000000001</v>
      </c>
      <c r="J11" s="5">
        <v>5.0000000000000001E-3</v>
      </c>
      <c r="K11">
        <v>3</v>
      </c>
    </row>
    <row r="12" spans="1:11" x14ac:dyDescent="0.3">
      <c r="A12" t="s">
        <v>128</v>
      </c>
      <c r="B12" s="12" t="s">
        <v>155</v>
      </c>
      <c r="C12" s="4">
        <v>12.8</v>
      </c>
      <c r="D12" s="4">
        <v>2</v>
      </c>
      <c r="E12">
        <v>11</v>
      </c>
      <c r="F12" s="2">
        <v>11.2</v>
      </c>
      <c r="G12" s="2">
        <v>1.142857142857143</v>
      </c>
      <c r="H12" s="2">
        <v>0.15625</v>
      </c>
      <c r="I12" s="3">
        <v>0.33</v>
      </c>
      <c r="J12" s="5">
        <v>4.8000000000000001E-2</v>
      </c>
      <c r="K12">
        <v>3</v>
      </c>
    </row>
    <row r="13" spans="1:11" x14ac:dyDescent="0.3">
      <c r="A13" t="s">
        <v>129</v>
      </c>
      <c r="B13" s="12" t="s">
        <v>156</v>
      </c>
      <c r="C13" s="4">
        <v>10.3</v>
      </c>
      <c r="D13" s="4">
        <v>2.2000000000000002</v>
      </c>
      <c r="F13" s="2">
        <v>13.7</v>
      </c>
      <c r="G13" s="2">
        <v>0.75182481751824826</v>
      </c>
      <c r="H13" s="2">
        <v>0.21359223300970875</v>
      </c>
      <c r="I13" s="3">
        <v>1</v>
      </c>
      <c r="J13" s="5">
        <v>0.06</v>
      </c>
      <c r="K13">
        <v>3</v>
      </c>
    </row>
    <row r="14" spans="1:11" x14ac:dyDescent="0.3">
      <c r="A14" t="s">
        <v>130</v>
      </c>
      <c r="B14" s="12" t="s">
        <v>157</v>
      </c>
      <c r="C14" s="4">
        <v>8.4</v>
      </c>
      <c r="D14" s="4">
        <v>2.1</v>
      </c>
      <c r="E14">
        <v>10</v>
      </c>
      <c r="F14" s="2">
        <v>15.6</v>
      </c>
      <c r="G14" s="2">
        <v>0.53846153846153855</v>
      </c>
      <c r="H14" s="2">
        <v>0.25</v>
      </c>
      <c r="I14" s="3">
        <v>1.2</v>
      </c>
      <c r="J14" s="5">
        <v>7.4999999999999997E-2</v>
      </c>
      <c r="K14">
        <v>3</v>
      </c>
    </row>
    <row r="15" spans="1:11" x14ac:dyDescent="0.3">
      <c r="A15" t="s">
        <v>131</v>
      </c>
      <c r="B15" s="12" t="s">
        <v>158</v>
      </c>
      <c r="C15" s="4">
        <v>8.9</v>
      </c>
      <c r="D15" s="4">
        <v>2.6</v>
      </c>
      <c r="E15">
        <v>14</v>
      </c>
      <c r="F15" s="2">
        <v>15.1</v>
      </c>
      <c r="G15" s="2">
        <v>0.58940397350993379</v>
      </c>
      <c r="H15" s="2">
        <v>0.29213483146067415</v>
      </c>
      <c r="I15" s="3">
        <v>2.5</v>
      </c>
      <c r="J15" s="5">
        <v>0.104</v>
      </c>
      <c r="K15">
        <v>3</v>
      </c>
    </row>
    <row r="16" spans="1:11" x14ac:dyDescent="0.3">
      <c r="A16" t="s">
        <v>132</v>
      </c>
      <c r="B16" s="12" t="s">
        <v>159</v>
      </c>
      <c r="C16" s="4">
        <v>19.899999999999999</v>
      </c>
      <c r="D16" s="4">
        <v>2</v>
      </c>
      <c r="E16">
        <v>12</v>
      </c>
      <c r="F16" s="2">
        <v>4.0999999999999996</v>
      </c>
      <c r="G16" s="2">
        <v>4.8536585365853639</v>
      </c>
      <c r="H16" s="2">
        <v>0.10050251256281408</v>
      </c>
      <c r="I16" s="3">
        <v>0.25</v>
      </c>
      <c r="J16" s="5">
        <v>0.01</v>
      </c>
      <c r="K16">
        <v>3</v>
      </c>
    </row>
    <row r="17" spans="1:11" x14ac:dyDescent="0.3">
      <c r="A17" t="s">
        <v>133</v>
      </c>
      <c r="B17" s="12" t="s">
        <v>160</v>
      </c>
      <c r="C17" s="4">
        <v>19.7</v>
      </c>
      <c r="D17" s="4">
        <v>3.9</v>
      </c>
      <c r="E17">
        <v>7</v>
      </c>
      <c r="F17" s="2">
        <v>4.3</v>
      </c>
      <c r="G17" s="2">
        <v>4.5813953488372086</v>
      </c>
      <c r="H17" s="2">
        <v>0.19796954314720813</v>
      </c>
      <c r="I17" s="3">
        <v>0.3</v>
      </c>
      <c r="J17" s="5">
        <v>2.3E-2</v>
      </c>
      <c r="K17">
        <v>3</v>
      </c>
    </row>
    <row r="18" spans="1:11" x14ac:dyDescent="0.3">
      <c r="A18" t="s">
        <v>134</v>
      </c>
      <c r="B18" s="12" t="s">
        <v>115</v>
      </c>
      <c r="C18" s="4">
        <v>11</v>
      </c>
      <c r="F18" s="2">
        <v>13</v>
      </c>
      <c r="G18" s="2">
        <v>0.84615384615384615</v>
      </c>
      <c r="I18" s="3">
        <v>12.5</v>
      </c>
      <c r="J18" s="5">
        <v>1.4</v>
      </c>
      <c r="K18">
        <v>3</v>
      </c>
    </row>
    <row r="19" spans="1:11" x14ac:dyDescent="0.3">
      <c r="A19" t="s">
        <v>116</v>
      </c>
      <c r="B19" s="12" t="s">
        <v>117</v>
      </c>
      <c r="C19" s="4">
        <v>11</v>
      </c>
      <c r="F19" s="2">
        <v>13</v>
      </c>
      <c r="G19" s="2">
        <v>0.84615384615384615</v>
      </c>
      <c r="J19" s="5">
        <v>1.1000000000000001</v>
      </c>
      <c r="K19">
        <v>2</v>
      </c>
    </row>
    <row r="20" spans="1:11" x14ac:dyDescent="0.3">
      <c r="A20" t="s">
        <v>135</v>
      </c>
      <c r="B20" s="12" t="s">
        <v>37</v>
      </c>
      <c r="C20" s="4">
        <v>9.8000000000000007</v>
      </c>
      <c r="D20" s="4">
        <v>1.1000000000000001</v>
      </c>
      <c r="E20">
        <v>33</v>
      </c>
      <c r="F20" s="2">
        <v>14.2</v>
      </c>
      <c r="G20" s="2">
        <v>0.69014084507042261</v>
      </c>
      <c r="H20" s="2">
        <v>0.11224489795918367</v>
      </c>
      <c r="I20" s="3">
        <v>5</v>
      </c>
      <c r="J20" s="5">
        <v>0.2</v>
      </c>
      <c r="K20">
        <v>3</v>
      </c>
    </row>
    <row r="21" spans="1:11" x14ac:dyDescent="0.3">
      <c r="A21" t="s">
        <v>136</v>
      </c>
      <c r="B21" s="12" t="s">
        <v>38</v>
      </c>
      <c r="C21" s="4">
        <v>9.5</v>
      </c>
      <c r="D21" s="4">
        <v>0.9</v>
      </c>
      <c r="F21" s="2">
        <v>14.5</v>
      </c>
      <c r="G21" s="2">
        <v>0.65517241379310343</v>
      </c>
      <c r="H21" s="2">
        <v>9.4736842105263161E-2</v>
      </c>
      <c r="J21" s="5">
        <v>1.67</v>
      </c>
      <c r="K21">
        <v>2</v>
      </c>
    </row>
    <row r="22" spans="1:11" x14ac:dyDescent="0.3">
      <c r="A22" t="s">
        <v>137</v>
      </c>
      <c r="B22" s="12" t="s">
        <v>39</v>
      </c>
      <c r="C22" s="4">
        <v>9.6</v>
      </c>
      <c r="D22" s="4">
        <v>1.4</v>
      </c>
      <c r="F22" s="2">
        <v>14.4</v>
      </c>
      <c r="G22" s="2">
        <v>0.66666666666666663</v>
      </c>
      <c r="H22" s="2">
        <v>0.14583333333333334</v>
      </c>
      <c r="I22" s="3">
        <v>20</v>
      </c>
      <c r="J22" s="5">
        <v>0.74299999999999999</v>
      </c>
      <c r="K22">
        <v>2</v>
      </c>
    </row>
    <row r="23" spans="1:11" x14ac:dyDescent="0.3">
      <c r="A23" t="s">
        <v>47</v>
      </c>
      <c r="B23" s="12" t="s">
        <v>40</v>
      </c>
      <c r="C23" s="4">
        <v>17</v>
      </c>
      <c r="D23" s="4">
        <v>1.8</v>
      </c>
      <c r="F23" s="2">
        <v>7</v>
      </c>
      <c r="G23" s="2">
        <v>2.4285714285714284</v>
      </c>
      <c r="H23" s="2">
        <v>0.10588235294117647</v>
      </c>
      <c r="I23" s="3">
        <v>15.5</v>
      </c>
      <c r="J23" s="5">
        <v>0.48</v>
      </c>
      <c r="K23">
        <v>3</v>
      </c>
    </row>
    <row r="24" spans="1:11" x14ac:dyDescent="0.3">
      <c r="A24" t="s">
        <v>48</v>
      </c>
      <c r="B24" s="12" t="s">
        <v>41</v>
      </c>
      <c r="C24" s="4">
        <v>10</v>
      </c>
      <c r="D24" s="4">
        <v>0.7</v>
      </c>
      <c r="F24" s="2">
        <v>14</v>
      </c>
      <c r="G24" s="2">
        <v>0.7142857142857143</v>
      </c>
      <c r="H24" s="2">
        <v>7.0000000000000007E-2</v>
      </c>
      <c r="J24" s="5">
        <v>4.75</v>
      </c>
      <c r="K24">
        <v>2</v>
      </c>
    </row>
    <row r="25" spans="1:11" x14ac:dyDescent="0.3">
      <c r="A25" t="s">
        <v>49</v>
      </c>
      <c r="B25" s="12" t="s">
        <v>42</v>
      </c>
      <c r="C25" s="4">
        <v>10.9</v>
      </c>
      <c r="D25" s="4">
        <v>1.1000000000000001</v>
      </c>
      <c r="F25" s="2">
        <v>13.1</v>
      </c>
      <c r="G25" s="2">
        <v>0.83206106870229013</v>
      </c>
      <c r="H25" s="2">
        <v>0.10091743119266056</v>
      </c>
      <c r="I25" s="3">
        <v>115</v>
      </c>
      <c r="J25" s="5">
        <v>10</v>
      </c>
      <c r="K25">
        <v>3</v>
      </c>
    </row>
    <row r="26" spans="1:11" x14ac:dyDescent="0.3">
      <c r="A26" t="s">
        <v>50</v>
      </c>
      <c r="B26" s="12" t="s">
        <v>170</v>
      </c>
      <c r="C26" s="4">
        <v>10.1</v>
      </c>
      <c r="D26" s="4">
        <v>1.2</v>
      </c>
      <c r="E26">
        <v>45</v>
      </c>
      <c r="F26" s="2">
        <v>13.9</v>
      </c>
      <c r="G26" s="2">
        <v>0.72661870503597115</v>
      </c>
      <c r="H26" s="2">
        <v>0.11881188118811881</v>
      </c>
      <c r="I26" s="3">
        <v>179</v>
      </c>
      <c r="J26" s="5">
        <v>6.8</v>
      </c>
      <c r="K26">
        <v>3</v>
      </c>
    </row>
    <row r="27" spans="1:11" x14ac:dyDescent="0.3">
      <c r="A27" t="s">
        <v>51</v>
      </c>
      <c r="B27" s="12" t="s">
        <v>171</v>
      </c>
      <c r="C27" s="4">
        <v>9.4</v>
      </c>
      <c r="D27" s="4">
        <v>1</v>
      </c>
      <c r="E27">
        <v>40</v>
      </c>
      <c r="F27" s="2">
        <v>14.6</v>
      </c>
      <c r="G27" s="2">
        <v>0.64383561643835618</v>
      </c>
      <c r="H27" s="2">
        <v>0.10638297872340426</v>
      </c>
      <c r="I27" s="3">
        <v>180</v>
      </c>
      <c r="J27" s="5">
        <v>25.234999999999999</v>
      </c>
      <c r="K27" s="1">
        <v>2.5</v>
      </c>
    </row>
    <row r="28" spans="1:11" x14ac:dyDescent="0.3">
      <c r="A28" t="s">
        <v>52</v>
      </c>
      <c r="B28" s="12" t="s">
        <v>43</v>
      </c>
      <c r="C28" s="4">
        <v>9.6999999999999993</v>
      </c>
      <c r="D28" s="4">
        <v>1.4</v>
      </c>
      <c r="E28">
        <v>85</v>
      </c>
      <c r="F28" s="2">
        <v>14.3</v>
      </c>
      <c r="G28" s="2">
        <v>0.67832167832167822</v>
      </c>
      <c r="H28" s="2">
        <v>0.14432989690721651</v>
      </c>
      <c r="I28" s="3">
        <v>440</v>
      </c>
      <c r="J28" s="5">
        <v>52.2</v>
      </c>
      <c r="K28">
        <v>3</v>
      </c>
    </row>
    <row r="29" spans="1:11" x14ac:dyDescent="0.3">
      <c r="A29" t="s">
        <v>175</v>
      </c>
      <c r="B29" s="12" t="s">
        <v>169</v>
      </c>
      <c r="C29" s="4">
        <v>8</v>
      </c>
      <c r="D29" s="4">
        <v>1.9</v>
      </c>
      <c r="E29">
        <v>90</v>
      </c>
      <c r="F29" s="2">
        <v>16</v>
      </c>
      <c r="G29" s="2">
        <v>0.5</v>
      </c>
      <c r="H29" s="2">
        <v>0.23749999999999999</v>
      </c>
      <c r="I29" s="3">
        <v>1320</v>
      </c>
      <c r="J29" s="5">
        <v>62</v>
      </c>
      <c r="K29">
        <v>3</v>
      </c>
    </row>
    <row r="30" spans="1:11" x14ac:dyDescent="0.3">
      <c r="A30" t="s">
        <v>138</v>
      </c>
      <c r="B30" s="12" t="s">
        <v>44</v>
      </c>
      <c r="C30" s="4">
        <v>14.4</v>
      </c>
      <c r="D30" s="4">
        <v>2.2000000000000002</v>
      </c>
      <c r="E30">
        <v>46</v>
      </c>
      <c r="F30" s="2">
        <v>9.6</v>
      </c>
      <c r="G30" s="2">
        <v>1.5</v>
      </c>
      <c r="H30" s="2">
        <v>0.15277777777777779</v>
      </c>
      <c r="J30" s="5">
        <v>3.85</v>
      </c>
      <c r="K30">
        <v>2</v>
      </c>
    </row>
    <row r="31" spans="1:11" x14ac:dyDescent="0.3">
      <c r="A31" t="s">
        <v>139</v>
      </c>
      <c r="B31" s="12" t="s">
        <v>45</v>
      </c>
      <c r="C31" s="4">
        <v>18.100000000000001</v>
      </c>
      <c r="D31" s="4">
        <v>6.1</v>
      </c>
      <c r="F31" s="2">
        <v>5.9</v>
      </c>
      <c r="G31" s="2">
        <v>3.0677966101694927</v>
      </c>
      <c r="H31" s="2">
        <v>0.33701657458563533</v>
      </c>
      <c r="I31" s="3">
        <v>81</v>
      </c>
      <c r="J31" s="5">
        <v>60</v>
      </c>
      <c r="K31">
        <v>3</v>
      </c>
    </row>
    <row r="32" spans="1:11" x14ac:dyDescent="0.3">
      <c r="A32" t="s">
        <v>140</v>
      </c>
      <c r="B32" s="12" t="s">
        <v>46</v>
      </c>
      <c r="C32" s="4">
        <v>17.399999999999999</v>
      </c>
      <c r="D32" s="4">
        <v>3.1</v>
      </c>
      <c r="E32">
        <v>23</v>
      </c>
      <c r="F32" s="2">
        <v>6.6</v>
      </c>
      <c r="G32" s="2">
        <v>2.6363636363636358</v>
      </c>
      <c r="H32" s="2">
        <v>0.17816091954022992</v>
      </c>
      <c r="I32" s="3">
        <v>10.8</v>
      </c>
      <c r="J32" s="5">
        <v>3.5</v>
      </c>
      <c r="K32">
        <v>3</v>
      </c>
    </row>
    <row r="33" spans="1:11" x14ac:dyDescent="0.3">
      <c r="A33" t="s">
        <v>176</v>
      </c>
      <c r="B33" s="12" t="s">
        <v>79</v>
      </c>
      <c r="C33" s="4">
        <v>8.4</v>
      </c>
      <c r="D33" s="4">
        <v>0.9</v>
      </c>
      <c r="E33">
        <v>25</v>
      </c>
      <c r="F33" s="2">
        <v>15.6</v>
      </c>
      <c r="G33" s="2">
        <v>0.53846153846153855</v>
      </c>
      <c r="H33" s="2">
        <v>0.10714285714285714</v>
      </c>
      <c r="I33" s="3">
        <v>12.1</v>
      </c>
      <c r="J33" s="5">
        <v>2.5</v>
      </c>
      <c r="K33">
        <v>3</v>
      </c>
    </row>
    <row r="34" spans="1:11" x14ac:dyDescent="0.3">
      <c r="A34" t="s">
        <v>54</v>
      </c>
      <c r="B34" s="12" t="s">
        <v>80</v>
      </c>
      <c r="C34" s="4">
        <v>14.4</v>
      </c>
      <c r="D34" s="4">
        <v>2.4</v>
      </c>
      <c r="F34" s="2">
        <v>9.6</v>
      </c>
      <c r="G34" s="2">
        <v>1.5</v>
      </c>
      <c r="H34" s="2">
        <v>0.16666666666666666</v>
      </c>
      <c r="J34" s="5">
        <v>1.35</v>
      </c>
      <c r="K34">
        <v>4</v>
      </c>
    </row>
    <row r="35" spans="1:11" x14ac:dyDescent="0.3">
      <c r="A35" t="s">
        <v>55</v>
      </c>
      <c r="B35" s="12" t="s">
        <v>81</v>
      </c>
      <c r="C35" s="4">
        <v>16.600000000000001</v>
      </c>
      <c r="F35" s="2">
        <v>7.4</v>
      </c>
      <c r="G35" s="2">
        <v>2.2432432432432439</v>
      </c>
      <c r="I35" s="3">
        <v>5.7</v>
      </c>
      <c r="J35" s="5">
        <v>0.92</v>
      </c>
      <c r="K35">
        <v>3</v>
      </c>
    </row>
    <row r="36" spans="1:11" x14ac:dyDescent="0.3">
      <c r="A36" t="s">
        <v>56</v>
      </c>
      <c r="B36" s="12" t="s">
        <v>53</v>
      </c>
      <c r="C36" s="4">
        <v>13.8</v>
      </c>
      <c r="D36" s="4">
        <v>3.4</v>
      </c>
      <c r="E36">
        <v>13</v>
      </c>
      <c r="F36" s="2">
        <v>10.199999999999999</v>
      </c>
      <c r="G36" s="2">
        <v>1.3529411764705883</v>
      </c>
      <c r="H36" s="2">
        <f>3.4/13.8</f>
        <v>0.24637681159420288</v>
      </c>
      <c r="I36" s="3">
        <v>4</v>
      </c>
      <c r="J36" s="5">
        <v>0.10100000000000001</v>
      </c>
      <c r="K36">
        <v>3</v>
      </c>
    </row>
    <row r="37" spans="1:11" x14ac:dyDescent="0.3">
      <c r="A37" t="s">
        <v>57</v>
      </c>
      <c r="B37" s="12" t="s">
        <v>172</v>
      </c>
      <c r="C37" s="4">
        <v>15.9</v>
      </c>
      <c r="D37" s="4">
        <v>3</v>
      </c>
      <c r="F37" s="2">
        <v>8.1</v>
      </c>
      <c r="G37" s="2">
        <v>1.962962962962963</v>
      </c>
      <c r="H37" s="2">
        <f>3/15.9</f>
        <v>0.18867924528301885</v>
      </c>
      <c r="J37" s="5">
        <v>0.20499999999999999</v>
      </c>
      <c r="K37">
        <v>2</v>
      </c>
    </row>
    <row r="38" spans="1:11" x14ac:dyDescent="0.3">
      <c r="A38" t="s">
        <v>58</v>
      </c>
      <c r="B38" s="12" t="s">
        <v>27</v>
      </c>
      <c r="C38" s="4">
        <v>15.8</v>
      </c>
      <c r="F38" s="2">
        <v>8.1999999999999993</v>
      </c>
      <c r="G38" s="2">
        <v>1.9268292682926831</v>
      </c>
      <c r="J38" s="5">
        <v>0.112</v>
      </c>
      <c r="K38">
        <v>2</v>
      </c>
    </row>
    <row r="39" spans="1:11" x14ac:dyDescent="0.3">
      <c r="A39" t="s">
        <v>59</v>
      </c>
      <c r="B39" s="12" t="s">
        <v>28</v>
      </c>
      <c r="C39" s="4">
        <v>14.9</v>
      </c>
      <c r="F39" s="2">
        <v>9.1</v>
      </c>
      <c r="G39" s="2">
        <v>1.6373626373626375</v>
      </c>
      <c r="J39" s="5">
        <v>7.0999999999999994E-2</v>
      </c>
      <c r="K39">
        <v>2</v>
      </c>
    </row>
    <row r="40" spans="1:11" x14ac:dyDescent="0.3">
      <c r="A40" t="s">
        <v>60</v>
      </c>
      <c r="B40" s="12" t="s">
        <v>173</v>
      </c>
      <c r="C40" s="4">
        <v>11.5</v>
      </c>
      <c r="F40" s="2">
        <v>12.5</v>
      </c>
      <c r="G40" s="2">
        <v>0.92</v>
      </c>
      <c r="J40" s="5">
        <v>2.0899999999999998E-2</v>
      </c>
      <c r="K40">
        <v>2</v>
      </c>
    </row>
    <row r="41" spans="1:11" x14ac:dyDescent="0.3">
      <c r="A41" t="s">
        <v>61</v>
      </c>
      <c r="B41" s="12" t="s">
        <v>29</v>
      </c>
      <c r="C41" s="4">
        <v>14.5</v>
      </c>
      <c r="F41" s="2">
        <v>9.5</v>
      </c>
      <c r="G41" s="2">
        <v>1.5263157894736843</v>
      </c>
      <c r="J41" s="5">
        <v>2.8000000000000001E-2</v>
      </c>
      <c r="K41">
        <v>2</v>
      </c>
    </row>
    <row r="42" spans="1:11" x14ac:dyDescent="0.3">
      <c r="A42" t="s">
        <v>62</v>
      </c>
      <c r="B42" s="12" t="s">
        <v>30</v>
      </c>
      <c r="C42" s="4">
        <v>7</v>
      </c>
      <c r="F42" s="2">
        <v>17</v>
      </c>
      <c r="G42" s="2">
        <v>0.41176470588235292</v>
      </c>
      <c r="J42" s="5">
        <v>4.4999999999999998E-2</v>
      </c>
      <c r="K42">
        <v>2</v>
      </c>
    </row>
    <row r="43" spans="1:11" x14ac:dyDescent="0.3">
      <c r="A43" t="s">
        <v>63</v>
      </c>
      <c r="B43" s="12" t="s">
        <v>31</v>
      </c>
      <c r="C43" s="4">
        <v>11.3</v>
      </c>
      <c r="D43" s="4">
        <v>1.1000000000000001</v>
      </c>
      <c r="E43">
        <v>9</v>
      </c>
      <c r="F43" s="2">
        <v>12.7</v>
      </c>
      <c r="G43" s="2">
        <v>0.88976377952755914</v>
      </c>
      <c r="H43" s="2">
        <v>9.7345132743362831E-2</v>
      </c>
      <c r="I43" s="3">
        <v>1.18</v>
      </c>
      <c r="J43" s="5">
        <v>0.14799999999999999</v>
      </c>
      <c r="K43">
        <v>3</v>
      </c>
    </row>
    <row r="44" spans="1:11" x14ac:dyDescent="0.3">
      <c r="A44" t="s">
        <v>64</v>
      </c>
      <c r="B44" s="12" t="s">
        <v>32</v>
      </c>
      <c r="C44" s="4">
        <v>14.3</v>
      </c>
      <c r="D44" s="4">
        <v>3.1</v>
      </c>
      <c r="E44">
        <v>12</v>
      </c>
      <c r="F44" s="2">
        <v>9.6999999999999993</v>
      </c>
      <c r="G44" s="2">
        <v>1.4742268041237114</v>
      </c>
      <c r="H44" s="2">
        <v>0.21678321678321677</v>
      </c>
      <c r="I44" s="3">
        <v>1</v>
      </c>
      <c r="J44" s="5">
        <v>0.12</v>
      </c>
      <c r="K44">
        <v>3</v>
      </c>
    </row>
    <row r="45" spans="1:11" x14ac:dyDescent="0.3">
      <c r="A45" t="s">
        <v>65</v>
      </c>
      <c r="B45" s="12" t="s">
        <v>33</v>
      </c>
      <c r="C45" s="4">
        <v>10.6</v>
      </c>
      <c r="D45" s="4">
        <v>2.4</v>
      </c>
      <c r="F45" s="2">
        <v>13.4</v>
      </c>
      <c r="G45" s="2">
        <v>0.79104477611940294</v>
      </c>
      <c r="H45" s="2">
        <v>0.22641509433962265</v>
      </c>
      <c r="I45" s="3">
        <v>3</v>
      </c>
      <c r="J45" s="5">
        <v>0.122</v>
      </c>
      <c r="K45">
        <v>3</v>
      </c>
    </row>
    <row r="46" spans="1:11" x14ac:dyDescent="0.3">
      <c r="A46" t="s">
        <v>66</v>
      </c>
      <c r="B46" s="12" t="s">
        <v>34</v>
      </c>
      <c r="C46" s="4">
        <v>14.2</v>
      </c>
      <c r="D46" s="4">
        <v>1.9</v>
      </c>
      <c r="F46" s="2">
        <v>9.8000000000000007</v>
      </c>
      <c r="G46" s="2">
        <v>1.4489795918367345</v>
      </c>
      <c r="H46" s="2">
        <v>0.13380281690140844</v>
      </c>
      <c r="J46" s="5">
        <v>5.2999999999999999E-2</v>
      </c>
      <c r="K46">
        <v>2</v>
      </c>
    </row>
    <row r="47" spans="1:11" x14ac:dyDescent="0.3">
      <c r="A47" t="s">
        <v>67</v>
      </c>
      <c r="B47" s="12" t="s">
        <v>174</v>
      </c>
      <c r="C47" s="4">
        <v>12.8</v>
      </c>
      <c r="F47" s="2">
        <v>11.2</v>
      </c>
      <c r="G47" s="2">
        <v>1.142857142857143</v>
      </c>
      <c r="J47" s="5">
        <v>3.5000000000000003E-2</v>
      </c>
      <c r="K47">
        <v>2</v>
      </c>
    </row>
    <row r="48" spans="1:11" x14ac:dyDescent="0.3">
      <c r="A48" t="s">
        <v>68</v>
      </c>
      <c r="B48" s="12" t="s">
        <v>102</v>
      </c>
      <c r="C48" s="4">
        <v>14.6</v>
      </c>
      <c r="F48" s="2">
        <v>9.4</v>
      </c>
      <c r="G48" s="2">
        <v>1.553191489361702</v>
      </c>
      <c r="J48" s="5">
        <v>0.26600000000000001</v>
      </c>
      <c r="K48">
        <v>2</v>
      </c>
    </row>
    <row r="49" spans="1:11" x14ac:dyDescent="0.3">
      <c r="A49" t="s">
        <v>35</v>
      </c>
      <c r="B49" s="12" t="s">
        <v>103</v>
      </c>
      <c r="C49" s="4">
        <v>8.3000000000000007</v>
      </c>
      <c r="D49" s="4">
        <v>2</v>
      </c>
      <c r="F49" s="2">
        <v>15.7</v>
      </c>
      <c r="G49" s="2">
        <v>0.52866242038216571</v>
      </c>
      <c r="H49" s="2">
        <v>0.24096385542168672</v>
      </c>
      <c r="I49" s="3">
        <v>6.6</v>
      </c>
      <c r="J49" s="5">
        <v>1</v>
      </c>
      <c r="K49">
        <v>3</v>
      </c>
    </row>
    <row r="50" spans="1:11" x14ac:dyDescent="0.3">
      <c r="A50" t="s">
        <v>36</v>
      </c>
      <c r="B50" s="12" t="s">
        <v>104</v>
      </c>
      <c r="C50" s="4">
        <v>8.6999999999999993</v>
      </c>
      <c r="F50" s="2">
        <v>15.3</v>
      </c>
      <c r="G50" s="2">
        <v>0.56862745098039214</v>
      </c>
      <c r="J50" s="5">
        <v>4.3999999999999997E-2</v>
      </c>
      <c r="K50">
        <v>2</v>
      </c>
    </row>
    <row r="51" spans="1:11" x14ac:dyDescent="0.3">
      <c r="A51" t="s">
        <v>72</v>
      </c>
      <c r="B51" s="12" t="s">
        <v>105</v>
      </c>
      <c r="C51" s="4">
        <v>13</v>
      </c>
      <c r="D51" s="4">
        <v>2.4</v>
      </c>
      <c r="E51">
        <v>11</v>
      </c>
      <c r="F51" s="2">
        <v>11</v>
      </c>
      <c r="G51" s="2">
        <v>1.1818181818181819</v>
      </c>
      <c r="H51" s="2">
        <v>0.1846153846153846</v>
      </c>
      <c r="I51" s="3">
        <v>1.9</v>
      </c>
      <c r="J51" s="5">
        <v>0.32</v>
      </c>
      <c r="K51">
        <v>2</v>
      </c>
    </row>
    <row r="52" spans="1:11" x14ac:dyDescent="0.3">
      <c r="A52" t="s">
        <v>73</v>
      </c>
      <c r="B52" s="12" t="s">
        <v>106</v>
      </c>
      <c r="C52" s="4">
        <v>12.5</v>
      </c>
      <c r="D52" s="4">
        <v>1.4</v>
      </c>
      <c r="E52">
        <v>11</v>
      </c>
      <c r="F52" s="2">
        <v>11.5</v>
      </c>
      <c r="G52" s="2">
        <v>1.0869565217391304</v>
      </c>
      <c r="H52" s="2">
        <v>0.11199999999999999</v>
      </c>
      <c r="I52" s="3">
        <v>0.4</v>
      </c>
      <c r="J52" s="5">
        <v>2.1999999999999999E-2</v>
      </c>
      <c r="K52">
        <v>2</v>
      </c>
    </row>
    <row r="53" spans="1:11" x14ac:dyDescent="0.3">
      <c r="A53" t="s">
        <v>74</v>
      </c>
      <c r="B53" s="12" t="s">
        <v>107</v>
      </c>
      <c r="C53" s="4">
        <v>9.4</v>
      </c>
      <c r="D53" s="4">
        <v>0.8</v>
      </c>
      <c r="E53">
        <v>13</v>
      </c>
      <c r="F53" s="2">
        <v>14.6</v>
      </c>
      <c r="G53" s="2">
        <v>0.64383561643835618</v>
      </c>
      <c r="H53" s="2">
        <v>8.5106382978723402E-2</v>
      </c>
      <c r="I53" s="3">
        <v>5.5</v>
      </c>
      <c r="J53" s="5">
        <v>0.72799999999999998</v>
      </c>
      <c r="K53">
        <v>2</v>
      </c>
    </row>
    <row r="54" spans="1:11" x14ac:dyDescent="0.3">
      <c r="A54" t="s">
        <v>75</v>
      </c>
      <c r="B54" s="12" t="s">
        <v>108</v>
      </c>
      <c r="C54" s="4">
        <v>12.5</v>
      </c>
      <c r="D54" s="4">
        <v>1.5</v>
      </c>
      <c r="E54">
        <v>7</v>
      </c>
      <c r="F54" s="2">
        <v>11.5</v>
      </c>
      <c r="G54" s="2">
        <v>1.0869565217391304</v>
      </c>
      <c r="H54" s="2">
        <v>0.12</v>
      </c>
      <c r="I54" s="3">
        <v>6.4</v>
      </c>
      <c r="J54" s="5">
        <v>0.42</v>
      </c>
      <c r="K54">
        <v>3</v>
      </c>
    </row>
    <row r="55" spans="1:11" x14ac:dyDescent="0.3">
      <c r="A55" t="s">
        <v>76</v>
      </c>
      <c r="B55" s="12" t="s">
        <v>109</v>
      </c>
      <c r="C55" s="4">
        <v>7.7</v>
      </c>
      <c r="D55" s="4">
        <v>0.9</v>
      </c>
      <c r="F55" s="2">
        <v>16.3</v>
      </c>
      <c r="G55" s="2">
        <v>0.47239263803680981</v>
      </c>
      <c r="H55" s="2">
        <v>0.11688311688311688</v>
      </c>
      <c r="J55" s="5">
        <v>0.21</v>
      </c>
      <c r="K55">
        <v>2</v>
      </c>
    </row>
    <row r="56" spans="1:11" x14ac:dyDescent="0.3">
      <c r="A56" t="s">
        <v>77</v>
      </c>
      <c r="B56" s="12" t="s">
        <v>110</v>
      </c>
      <c r="C56" s="4">
        <v>5.2</v>
      </c>
      <c r="F56" s="2">
        <v>18.8</v>
      </c>
      <c r="G56" s="2">
        <v>0.27659574468085107</v>
      </c>
      <c r="J56" s="5">
        <v>173.33</v>
      </c>
      <c r="K56">
        <v>2</v>
      </c>
    </row>
    <row r="57" spans="1:11" x14ac:dyDescent="0.3">
      <c r="A57" t="s">
        <v>78</v>
      </c>
      <c r="B57" s="12" t="s">
        <v>112</v>
      </c>
      <c r="C57" s="4">
        <v>2.65</v>
      </c>
      <c r="D57" s="4">
        <v>0.1</v>
      </c>
      <c r="F57" s="2">
        <v>21.35</v>
      </c>
      <c r="G57" s="2">
        <v>0.12412177985948476</v>
      </c>
      <c r="H57" s="2">
        <v>3.7735849056603779E-2</v>
      </c>
      <c r="J57" s="5">
        <v>800</v>
      </c>
      <c r="K57">
        <v>5</v>
      </c>
    </row>
    <row r="58" spans="1:11" x14ac:dyDescent="0.3">
      <c r="A58" t="s">
        <v>0</v>
      </c>
      <c r="B58" s="12" t="s">
        <v>113</v>
      </c>
      <c r="C58" s="4">
        <v>5.55</v>
      </c>
      <c r="F58" s="2">
        <v>18.45</v>
      </c>
      <c r="G58" s="2">
        <v>0.30081300813008133</v>
      </c>
      <c r="J58" s="5">
        <v>53.18</v>
      </c>
      <c r="K58">
        <v>2</v>
      </c>
    </row>
    <row r="59" spans="1:11" x14ac:dyDescent="0.3">
      <c r="A59" t="s">
        <v>1</v>
      </c>
      <c r="B59" s="12" t="s">
        <v>114</v>
      </c>
      <c r="C59" s="4">
        <v>9.8000000000000007</v>
      </c>
      <c r="D59" s="4">
        <v>2.4</v>
      </c>
      <c r="E59">
        <v>21</v>
      </c>
      <c r="F59" s="2">
        <v>14.2</v>
      </c>
      <c r="G59" s="2">
        <v>0.69014084507042261</v>
      </c>
      <c r="H59" s="2">
        <v>0.24489795918367344</v>
      </c>
      <c r="I59" s="3">
        <v>50.4</v>
      </c>
      <c r="J59" s="5">
        <v>4.2300000000000004</v>
      </c>
      <c r="K59">
        <v>3</v>
      </c>
    </row>
    <row r="60" spans="1:11" x14ac:dyDescent="0.3">
      <c r="A60" t="s">
        <v>2</v>
      </c>
      <c r="B60" s="12" t="s">
        <v>82</v>
      </c>
      <c r="C60" s="4">
        <v>12.5</v>
      </c>
      <c r="F60" s="2">
        <v>11.5</v>
      </c>
      <c r="G60" s="2">
        <v>1.0869565217391304</v>
      </c>
      <c r="I60" s="3">
        <v>44.5</v>
      </c>
      <c r="J60" s="5">
        <v>3.38</v>
      </c>
      <c r="K60">
        <v>3</v>
      </c>
    </row>
    <row r="61" spans="1:11" x14ac:dyDescent="0.3">
      <c r="A61" t="s">
        <v>3</v>
      </c>
      <c r="B61" s="12" t="s">
        <v>83</v>
      </c>
      <c r="C61" s="4">
        <v>10.1</v>
      </c>
      <c r="D61" s="4">
        <v>2.9</v>
      </c>
      <c r="E61">
        <v>20</v>
      </c>
      <c r="F61" s="2">
        <v>13.9</v>
      </c>
      <c r="G61" s="2">
        <v>0.72661870503597115</v>
      </c>
      <c r="H61" s="2">
        <v>0.28712871287128711</v>
      </c>
      <c r="I61" s="3">
        <v>70</v>
      </c>
      <c r="J61" s="5">
        <v>14</v>
      </c>
      <c r="K61">
        <v>3</v>
      </c>
    </row>
    <row r="62" spans="1:11" x14ac:dyDescent="0.3">
      <c r="A62" t="s">
        <v>4</v>
      </c>
      <c r="B62" s="12" t="s">
        <v>84</v>
      </c>
      <c r="C62" s="4">
        <v>6.3</v>
      </c>
      <c r="D62" s="4">
        <v>1.3</v>
      </c>
      <c r="F62" s="2">
        <v>17.7</v>
      </c>
      <c r="G62" s="2">
        <v>0.3559322033898305</v>
      </c>
      <c r="H62" s="2">
        <v>0.20634920634920637</v>
      </c>
      <c r="I62" s="3">
        <v>17.5</v>
      </c>
      <c r="J62" s="5">
        <v>2</v>
      </c>
      <c r="K62">
        <v>5</v>
      </c>
    </row>
    <row r="63" spans="1:11" x14ac:dyDescent="0.3">
      <c r="A63" t="s">
        <v>5</v>
      </c>
      <c r="B63" s="12" t="s">
        <v>85</v>
      </c>
      <c r="C63" s="4">
        <v>12.5</v>
      </c>
      <c r="D63" s="4">
        <v>3.2</v>
      </c>
      <c r="E63">
        <v>25</v>
      </c>
      <c r="F63" s="2">
        <v>11.5</v>
      </c>
      <c r="G63" s="2">
        <v>1.0869565217391304</v>
      </c>
      <c r="H63" s="2">
        <v>0.25600000000000001</v>
      </c>
      <c r="I63" s="3">
        <v>25.6</v>
      </c>
      <c r="J63" s="5">
        <v>3.3</v>
      </c>
      <c r="K63">
        <v>3</v>
      </c>
    </row>
    <row r="64" spans="1:11" x14ac:dyDescent="0.3">
      <c r="A64" t="s">
        <v>6</v>
      </c>
      <c r="B64" s="12" t="s">
        <v>111</v>
      </c>
      <c r="C64" s="4">
        <v>15.8</v>
      </c>
      <c r="F64" s="2">
        <v>8.1999999999999993</v>
      </c>
      <c r="G64" s="2">
        <v>1.9268292682926831</v>
      </c>
      <c r="J64" s="5">
        <v>162.56399999999999</v>
      </c>
      <c r="K64">
        <v>2</v>
      </c>
    </row>
    <row r="65" spans="1:11" x14ac:dyDescent="0.3">
      <c r="A65" t="s">
        <v>7</v>
      </c>
      <c r="B65" s="12" t="s">
        <v>86</v>
      </c>
      <c r="C65" s="4">
        <v>10.4</v>
      </c>
      <c r="F65" s="2">
        <v>13.6</v>
      </c>
      <c r="G65" s="2">
        <v>0.76470588235294124</v>
      </c>
      <c r="I65" s="3">
        <v>157</v>
      </c>
      <c r="J65" s="5">
        <v>100</v>
      </c>
      <c r="K65">
        <v>3</v>
      </c>
    </row>
    <row r="66" spans="1:11" x14ac:dyDescent="0.3">
      <c r="A66" t="s">
        <v>8</v>
      </c>
      <c r="B66" s="12" t="s">
        <v>87</v>
      </c>
      <c r="C66" s="4">
        <v>13.5</v>
      </c>
      <c r="F66" s="2">
        <v>10.5</v>
      </c>
      <c r="G66" s="2">
        <v>1.2857142857142858</v>
      </c>
      <c r="J66" s="5">
        <v>161.499</v>
      </c>
      <c r="K66">
        <v>2</v>
      </c>
    </row>
    <row r="67" spans="1:11" x14ac:dyDescent="0.3">
      <c r="A67" t="s">
        <v>9</v>
      </c>
      <c r="B67" s="12" t="s">
        <v>88</v>
      </c>
      <c r="C67" s="4">
        <v>12.1</v>
      </c>
      <c r="F67" s="2">
        <v>11.9</v>
      </c>
      <c r="G67" s="2">
        <v>1.0168067226890756</v>
      </c>
      <c r="J67" s="5">
        <v>50</v>
      </c>
      <c r="K67">
        <v>2</v>
      </c>
    </row>
    <row r="68" spans="1:11" x14ac:dyDescent="0.3">
      <c r="A68" t="s">
        <v>10</v>
      </c>
      <c r="B68" s="12" t="s">
        <v>89</v>
      </c>
      <c r="C68" s="4">
        <v>8.6999999999999993</v>
      </c>
      <c r="D68" s="4">
        <v>1.4</v>
      </c>
      <c r="E68">
        <v>23</v>
      </c>
      <c r="F68" s="2">
        <v>15.3</v>
      </c>
      <c r="G68" s="2">
        <v>0.56862745098039214</v>
      </c>
      <c r="H68" s="2">
        <v>0.16091954022988506</v>
      </c>
      <c r="J68" s="5">
        <v>20.49</v>
      </c>
      <c r="K68">
        <v>6</v>
      </c>
    </row>
    <row r="69" spans="1:11" x14ac:dyDescent="0.3">
      <c r="A69" t="s">
        <v>11</v>
      </c>
      <c r="B69" s="12" t="s">
        <v>90</v>
      </c>
      <c r="C69" s="4">
        <v>3.5</v>
      </c>
      <c r="D69" s="4">
        <v>0.4</v>
      </c>
      <c r="F69" s="2">
        <v>20.5</v>
      </c>
      <c r="G69" s="2">
        <v>0.17073170731707318</v>
      </c>
      <c r="H69" s="2">
        <v>0.1142857142857143</v>
      </c>
      <c r="J69" s="5">
        <v>86</v>
      </c>
      <c r="K69">
        <v>2</v>
      </c>
    </row>
    <row r="70" spans="1:11" x14ac:dyDescent="0.3">
      <c r="A70" t="s">
        <v>12</v>
      </c>
      <c r="B70" s="12" t="s">
        <v>91</v>
      </c>
      <c r="C70" s="4">
        <v>6.2</v>
      </c>
      <c r="D70" s="4">
        <v>1.5</v>
      </c>
      <c r="F70" s="2">
        <v>17.8</v>
      </c>
      <c r="G70" s="2">
        <v>0.34831460674157305</v>
      </c>
      <c r="H70" s="2">
        <v>0.24193548387096772</v>
      </c>
      <c r="I70" s="3">
        <v>325</v>
      </c>
      <c r="J70" s="5">
        <v>85</v>
      </c>
      <c r="K70">
        <v>3</v>
      </c>
    </row>
    <row r="71" spans="1:11" x14ac:dyDescent="0.3">
      <c r="A71" t="s">
        <v>13</v>
      </c>
      <c r="B71" s="12" t="s">
        <v>92</v>
      </c>
      <c r="C71" s="4">
        <v>3.9</v>
      </c>
      <c r="F71" s="2">
        <v>20.100000000000001</v>
      </c>
      <c r="G71" s="2">
        <v>0.19402985074626863</v>
      </c>
      <c r="I71" s="3">
        <v>4603</v>
      </c>
      <c r="J71" s="5">
        <v>2547</v>
      </c>
      <c r="K71">
        <v>3</v>
      </c>
    </row>
    <row r="72" spans="1:11" x14ac:dyDescent="0.3">
      <c r="A72" t="s">
        <v>14</v>
      </c>
      <c r="B72" s="12" t="s">
        <v>93</v>
      </c>
      <c r="C72" s="4">
        <v>3.3</v>
      </c>
      <c r="F72" s="2">
        <v>20.7</v>
      </c>
      <c r="G72" s="2">
        <v>0.15942028985507245</v>
      </c>
      <c r="I72" s="3">
        <v>5712</v>
      </c>
      <c r="J72" s="5">
        <v>6654</v>
      </c>
      <c r="K72">
        <v>3</v>
      </c>
    </row>
    <row r="73" spans="1:11" x14ac:dyDescent="0.3">
      <c r="A73" t="s">
        <v>15</v>
      </c>
      <c r="B73" s="12" t="s">
        <v>94</v>
      </c>
      <c r="C73" s="4">
        <v>5.4</v>
      </c>
      <c r="D73" s="4">
        <v>0.5</v>
      </c>
      <c r="F73" s="2">
        <v>18.600000000000001</v>
      </c>
      <c r="G73" s="2">
        <v>0.29032258064516131</v>
      </c>
      <c r="H73" s="2">
        <v>9.2592592592592587E-2</v>
      </c>
      <c r="I73" s="3">
        <v>21</v>
      </c>
      <c r="J73" s="5">
        <v>3.6</v>
      </c>
      <c r="K73">
        <v>3</v>
      </c>
    </row>
    <row r="74" spans="1:11" x14ac:dyDescent="0.3">
      <c r="A74" t="s">
        <v>16</v>
      </c>
      <c r="B74" s="12" t="s">
        <v>95</v>
      </c>
      <c r="C74" s="4">
        <v>6.3</v>
      </c>
      <c r="D74" s="4">
        <v>0.6</v>
      </c>
      <c r="F74" s="2">
        <v>17.7</v>
      </c>
      <c r="G74" s="2">
        <v>0.3559322033898305</v>
      </c>
      <c r="H74" s="2">
        <v>9.5238095238095233E-2</v>
      </c>
      <c r="I74" s="3">
        <v>12.27</v>
      </c>
      <c r="J74" s="5">
        <v>2.625</v>
      </c>
      <c r="K74">
        <v>2</v>
      </c>
    </row>
    <row r="75" spans="1:11" x14ac:dyDescent="0.3">
      <c r="A75" t="s">
        <v>17</v>
      </c>
      <c r="B75" s="12" t="s">
        <v>96</v>
      </c>
      <c r="C75" s="4">
        <v>5.3</v>
      </c>
      <c r="D75" s="4">
        <v>0.5</v>
      </c>
      <c r="F75" s="2">
        <v>18.7</v>
      </c>
      <c r="G75" s="2">
        <v>0.28342245989304815</v>
      </c>
      <c r="H75" s="2">
        <v>9.4339622641509441E-2</v>
      </c>
      <c r="I75" s="3">
        <v>12.3</v>
      </c>
      <c r="J75" s="5">
        <v>2.95</v>
      </c>
      <c r="K75">
        <v>2</v>
      </c>
    </row>
    <row r="76" spans="1:11" x14ac:dyDescent="0.3">
      <c r="A76" t="s">
        <v>18</v>
      </c>
      <c r="B76" s="12" t="s">
        <v>97</v>
      </c>
      <c r="C76" s="4">
        <v>2.9</v>
      </c>
      <c r="D76" s="4">
        <v>0.6</v>
      </c>
      <c r="E76">
        <v>60</v>
      </c>
      <c r="F76" s="2">
        <v>21.1</v>
      </c>
      <c r="G76" s="2">
        <v>0.13744075829383884</v>
      </c>
      <c r="H76" s="2">
        <v>0.20689655172413793</v>
      </c>
      <c r="I76" s="3">
        <v>655</v>
      </c>
      <c r="J76" s="5">
        <v>521</v>
      </c>
      <c r="K76">
        <v>3</v>
      </c>
    </row>
    <row r="77" spans="1:11" x14ac:dyDescent="0.3">
      <c r="A77" t="s">
        <v>19</v>
      </c>
      <c r="B77" s="12" t="s">
        <v>98</v>
      </c>
      <c r="C77" s="4">
        <v>3.1</v>
      </c>
      <c r="D77" s="4">
        <v>0.4</v>
      </c>
      <c r="F77" s="2">
        <v>20.9</v>
      </c>
      <c r="G77" s="2">
        <v>0.14832535885167467</v>
      </c>
      <c r="H77" s="2">
        <v>0.12903225806451613</v>
      </c>
      <c r="I77" s="3">
        <v>419</v>
      </c>
      <c r="J77" s="5">
        <v>187</v>
      </c>
      <c r="K77">
        <v>3</v>
      </c>
    </row>
    <row r="78" spans="1:11" x14ac:dyDescent="0.3">
      <c r="A78" t="s">
        <v>20</v>
      </c>
      <c r="B78" s="12" t="s">
        <v>99</v>
      </c>
      <c r="C78" s="4">
        <v>4.4000000000000004</v>
      </c>
      <c r="D78" s="4">
        <v>1</v>
      </c>
      <c r="E78">
        <v>54</v>
      </c>
      <c r="F78" s="2">
        <v>19.600000000000001</v>
      </c>
      <c r="G78" s="2">
        <v>0.22448979591836735</v>
      </c>
      <c r="H78" s="2">
        <v>0.22727272727272727</v>
      </c>
      <c r="I78" s="3">
        <v>169</v>
      </c>
      <c r="J78" s="5">
        <v>207.501</v>
      </c>
      <c r="K78">
        <v>2</v>
      </c>
    </row>
    <row r="79" spans="1:11" x14ac:dyDescent="0.3">
      <c r="A79" t="s">
        <v>21</v>
      </c>
      <c r="B79" s="12" t="s">
        <v>100</v>
      </c>
      <c r="C79" s="4">
        <v>9.1</v>
      </c>
      <c r="D79" s="4">
        <v>2.4</v>
      </c>
      <c r="E79">
        <v>30</v>
      </c>
      <c r="F79" s="2">
        <v>14.9</v>
      </c>
      <c r="G79" s="2">
        <v>0.61073825503355705</v>
      </c>
      <c r="H79" s="2">
        <v>0.26373626373626374</v>
      </c>
      <c r="I79" s="3">
        <v>180</v>
      </c>
      <c r="J79" s="5">
        <v>86.25</v>
      </c>
      <c r="K79">
        <v>2</v>
      </c>
    </row>
    <row r="80" spans="1:11" x14ac:dyDescent="0.3">
      <c r="A80" t="s">
        <v>22</v>
      </c>
      <c r="B80" s="12" t="s">
        <v>101</v>
      </c>
      <c r="C80" s="4">
        <v>3</v>
      </c>
      <c r="F80" s="2">
        <v>21</v>
      </c>
      <c r="G80" s="2">
        <v>0.14285714285714285</v>
      </c>
      <c r="I80" s="3">
        <v>98.2</v>
      </c>
      <c r="J80" s="5">
        <v>14.8</v>
      </c>
      <c r="K80">
        <v>3</v>
      </c>
    </row>
    <row r="81" spans="1:11" x14ac:dyDescent="0.3">
      <c r="A81" t="s">
        <v>23</v>
      </c>
      <c r="B81" s="12" t="s">
        <v>69</v>
      </c>
      <c r="C81" s="4">
        <v>1.9</v>
      </c>
      <c r="D81" s="4">
        <v>0.4</v>
      </c>
      <c r="F81" s="2">
        <v>22.1</v>
      </c>
      <c r="G81" s="2">
        <v>8.5972850678733018E-2</v>
      </c>
      <c r="H81" s="2">
        <v>0.2105263157894737</v>
      </c>
      <c r="J81" s="5">
        <v>899.995</v>
      </c>
      <c r="K81">
        <v>2</v>
      </c>
    </row>
    <row r="82" spans="1:11" x14ac:dyDescent="0.3">
      <c r="A82" t="s">
        <v>24</v>
      </c>
      <c r="B82" s="12" t="s">
        <v>70</v>
      </c>
      <c r="C82" s="4">
        <v>4</v>
      </c>
      <c r="D82" s="4">
        <v>0.7</v>
      </c>
      <c r="E82">
        <v>40</v>
      </c>
      <c r="F82" s="2">
        <v>20</v>
      </c>
      <c r="G82" s="2">
        <v>0.2</v>
      </c>
      <c r="H82" s="2">
        <v>0.17499999999999999</v>
      </c>
      <c r="I82" s="3">
        <v>423</v>
      </c>
      <c r="J82" s="5">
        <v>600</v>
      </c>
      <c r="K82">
        <v>3</v>
      </c>
    </row>
    <row r="83" spans="1:11" x14ac:dyDescent="0.3">
      <c r="A83" t="s">
        <v>25</v>
      </c>
      <c r="B83" s="12" t="s">
        <v>71</v>
      </c>
      <c r="C83" s="4">
        <v>5.3</v>
      </c>
      <c r="D83" s="4">
        <v>0.6</v>
      </c>
      <c r="F83" s="2">
        <v>18.7</v>
      </c>
      <c r="G83" s="2">
        <v>0.28342245989304815</v>
      </c>
      <c r="H83" s="2">
        <v>0.11320754716981132</v>
      </c>
      <c r="I83" s="3">
        <v>115</v>
      </c>
      <c r="J83" s="5">
        <v>33.5</v>
      </c>
      <c r="K83">
        <v>2</v>
      </c>
    </row>
    <row r="84" spans="1:11" x14ac:dyDescent="0.3">
      <c r="A84" t="s">
        <v>26</v>
      </c>
      <c r="B84" s="12" t="s">
        <v>124</v>
      </c>
      <c r="C84" s="4">
        <v>3.8</v>
      </c>
      <c r="D84" s="4">
        <v>0.6</v>
      </c>
      <c r="F84" s="2">
        <v>20.2</v>
      </c>
      <c r="G84" s="2">
        <v>0.18811881188118812</v>
      </c>
      <c r="H84" s="2">
        <v>0.15789473684210525</v>
      </c>
      <c r="I84" s="3">
        <v>175</v>
      </c>
      <c r="J84" s="5">
        <v>55.5</v>
      </c>
      <c r="K84">
        <v>3</v>
      </c>
    </row>
  </sheetData>
  <pageMargins left="0.75" right="0.75" top="1" bottom="1" header="0.5" footer="0.5"/>
  <pageSetup orientation="landscape" horizontalDpi="4294967292" vertic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" defaultRowHeight="12.4" x14ac:dyDescent="0.3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" defaultRowHeight="12.4" x14ac:dyDescent="0.3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Santa Fe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Savage</dc:creator>
  <cp:lastModifiedBy>brandt olson</cp:lastModifiedBy>
  <cp:lastPrinted>2006-12-09T19:36:51Z</cp:lastPrinted>
  <dcterms:created xsi:type="dcterms:W3CDTF">2004-02-10T20:13:45Z</dcterms:created>
  <dcterms:modified xsi:type="dcterms:W3CDTF">2024-01-16T15:04:22Z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623084465</vt:i4>
  </property>
  <property fmtid="{D5CDD505-2E9C-101B-9397-08002B2CF9AE}" pid="3" name="_EmailSubject">
    <vt:lpwstr/>
  </property>
  <property fmtid="{D5CDD505-2E9C-101B-9397-08002B2CF9AE}" pid="4" name="_AuthorEmail">
    <vt:lpwstr>vsavage@CGR.Harvard.edu</vt:lpwstr>
  </property>
  <property fmtid="{D5CDD505-2E9C-101B-9397-08002B2CF9AE}" pid="5" name="_AuthorEmailDisplayName">
    <vt:lpwstr>Van Savage</vt:lpwstr>
  </property>
  <property fmtid="{D5CDD505-2E9C-101B-9397-08002B2CF9AE}" pid="6" name="_ReviewingToolsShownOnce">
    <vt:lpwstr/>
  </property>
</Properties>
</file>