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1704443\Desktop\"/>
    </mc:Choice>
  </mc:AlternateContent>
  <bookViews>
    <workbookView xWindow="0" yWindow="0" windowWidth="17970" windowHeight="61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I13" i="1"/>
  <c r="J13" i="1"/>
  <c r="K13" i="1"/>
  <c r="A13" i="1"/>
  <c r="B8" i="1"/>
  <c r="C9" i="1" s="1"/>
  <c r="H7" i="1"/>
  <c r="C4" i="1"/>
  <c r="D4" i="1"/>
  <c r="E4" i="1"/>
  <c r="F4" i="1"/>
  <c r="G4" i="1"/>
  <c r="H4" i="1"/>
  <c r="I4" i="1"/>
  <c r="B4" i="1"/>
  <c r="H2" i="1"/>
  <c r="G2" i="1" s="1"/>
  <c r="F2" i="1" s="1"/>
  <c r="E2" i="1" s="1"/>
  <c r="D2" i="1" s="1"/>
  <c r="C2" i="1" s="1"/>
  <c r="B2" i="1" s="1"/>
  <c r="C8" i="1" l="1"/>
  <c r="B9" i="1"/>
  <c r="G7" i="1"/>
  <c r="K4" i="1"/>
  <c r="D9" i="1" l="1"/>
  <c r="D8" i="1"/>
  <c r="F7" i="1"/>
  <c r="E9" i="1" l="1"/>
  <c r="E8" i="1"/>
  <c r="E7" i="1"/>
  <c r="F9" i="1" l="1"/>
  <c r="F8" i="1"/>
  <c r="D7" i="1"/>
  <c r="G8" i="1" l="1"/>
  <c r="G9" i="1"/>
  <c r="C7" i="1"/>
  <c r="H8" i="1" l="1"/>
  <c r="H9" i="1"/>
  <c r="B7" i="1"/>
  <c r="I8" i="1" l="1"/>
  <c r="I9" i="1"/>
</calcChain>
</file>

<file path=xl/sharedStrings.xml><?xml version="1.0" encoding="utf-8"?>
<sst xmlns="http://schemas.openxmlformats.org/spreadsheetml/2006/main" count="7" uniqueCount="5">
  <si>
    <t>Decimal</t>
  </si>
  <si>
    <t>Octeto - Binário para Decimal</t>
  </si>
  <si>
    <t>Octeto - Decimal para Binário</t>
  </si>
  <si>
    <t>Resposta</t>
  </si>
  <si>
    <t>Número de Hosts/SubRedes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</si>
</sst>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J18" sqref="J18"/>
    </sheetView>
  </sheetViews>
  <sheetFormatPr defaultRowHeight="15" x14ac:dyDescent="0.25"/>
  <sheetData>
    <row r="1" spans="1:11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B2">
        <f t="shared" ref="B2:G2" si="0">2*C2</f>
        <v>128</v>
      </c>
      <c r="C2">
        <f t="shared" si="0"/>
        <v>64</v>
      </c>
      <c r="D2">
        <f t="shared" si="0"/>
        <v>32</v>
      </c>
      <c r="E2">
        <f t="shared" si="0"/>
        <v>16</v>
      </c>
      <c r="F2">
        <f t="shared" si="0"/>
        <v>8</v>
      </c>
      <c r="G2">
        <f t="shared" si="0"/>
        <v>4</v>
      </c>
      <c r="H2">
        <f>2*I2</f>
        <v>2</v>
      </c>
      <c r="I2">
        <v>1</v>
      </c>
      <c r="K2" t="s">
        <v>0</v>
      </c>
    </row>
    <row r="3" spans="1:11" x14ac:dyDescent="0.25"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1" x14ac:dyDescent="0.25">
      <c r="A4" t="s">
        <v>3</v>
      </c>
      <c r="B4">
        <f>B2*B3</f>
        <v>128</v>
      </c>
      <c r="C4">
        <f t="shared" ref="C4:I4" si="1">C2*C3</f>
        <v>64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K4">
        <f>SUM(B4:I4)</f>
        <v>192</v>
      </c>
    </row>
    <row r="6" spans="1:11" x14ac:dyDescent="0.25">
      <c r="A6" s="1" t="s">
        <v>2</v>
      </c>
      <c r="B6" s="1"/>
      <c r="C6" s="1"/>
      <c r="D6" s="1"/>
      <c r="E6" s="1"/>
      <c r="F6" s="1"/>
      <c r="G6" s="1"/>
      <c r="H6" s="1"/>
      <c r="I6" s="1"/>
      <c r="J6" s="1"/>
    </row>
    <row r="7" spans="1:11" x14ac:dyDescent="0.25">
      <c r="B7">
        <f t="shared" ref="B7:G7" si="2">2*C7</f>
        <v>128</v>
      </c>
      <c r="C7">
        <f t="shared" si="2"/>
        <v>64</v>
      </c>
      <c r="D7">
        <f t="shared" si="2"/>
        <v>32</v>
      </c>
      <c r="E7">
        <f t="shared" si="2"/>
        <v>16</v>
      </c>
      <c r="F7">
        <f t="shared" si="2"/>
        <v>8</v>
      </c>
      <c r="G7">
        <f t="shared" si="2"/>
        <v>4</v>
      </c>
      <c r="H7">
        <f>2*I7</f>
        <v>2</v>
      </c>
      <c r="I7">
        <v>1</v>
      </c>
      <c r="K7" t="s">
        <v>0</v>
      </c>
    </row>
    <row r="8" spans="1:11" x14ac:dyDescent="0.25">
      <c r="B8">
        <f>IF(K9&lt;B7,K9,K9-B7)</f>
        <v>16</v>
      </c>
      <c r="C8">
        <f>IF(B8&lt;C7,B8,B8-C7)</f>
        <v>16</v>
      </c>
      <c r="D8">
        <f t="shared" ref="D8:I8" si="3">IF(C8&lt;D7,C8,C8-D7)</f>
        <v>16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</row>
    <row r="9" spans="1:11" x14ac:dyDescent="0.25">
      <c r="A9" t="s">
        <v>3</v>
      </c>
      <c r="B9">
        <f>IF(B8&lt;=K9,1,0)</f>
        <v>1</v>
      </c>
      <c r="C9">
        <f>IF(C7&lt;=B8,1,0)</f>
        <v>0</v>
      </c>
      <c r="D9">
        <f t="shared" ref="D9:I9" si="4">IF(D7&lt;=C8,1,0)</f>
        <v>0</v>
      </c>
      <c r="E9">
        <f t="shared" si="4"/>
        <v>1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K9">
        <v>16</v>
      </c>
    </row>
    <row r="11" spans="1:11" x14ac:dyDescent="0.25">
      <c r="A11" s="1" t="s">
        <v>4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>
        <v>1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  <c r="J12">
        <v>10</v>
      </c>
      <c r="K12">
        <v>11</v>
      </c>
    </row>
    <row r="13" spans="1:11" x14ac:dyDescent="0.25">
      <c r="A13">
        <f>2^A12-2</f>
        <v>0</v>
      </c>
      <c r="B13">
        <f t="shared" ref="B13:K13" si="5">2^B12-2</f>
        <v>2</v>
      </c>
      <c r="C13">
        <f t="shared" si="5"/>
        <v>6</v>
      </c>
      <c r="D13">
        <f t="shared" si="5"/>
        <v>14</v>
      </c>
      <c r="E13">
        <f t="shared" si="5"/>
        <v>30</v>
      </c>
      <c r="F13">
        <f t="shared" si="5"/>
        <v>62</v>
      </c>
      <c r="G13">
        <f t="shared" si="5"/>
        <v>126</v>
      </c>
      <c r="H13">
        <f t="shared" si="5"/>
        <v>254</v>
      </c>
      <c r="I13">
        <f t="shared" si="5"/>
        <v>510</v>
      </c>
      <c r="J13">
        <f t="shared" si="5"/>
        <v>1022</v>
      </c>
      <c r="K13">
        <f t="shared" si="5"/>
        <v>2046</v>
      </c>
    </row>
  </sheetData>
  <mergeCells count="3">
    <mergeCell ref="A1:J1"/>
    <mergeCell ref="A6:J6"/>
    <mergeCell ref="A11:K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IFSP Campus Caraguatatuba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IFSP Campus Caraguatatuba</dc:creator>
  <cp:lastModifiedBy>IFSP Campus Caraguatatuba</cp:lastModifiedBy>
  <dcterms:created xsi:type="dcterms:W3CDTF">2018-03-13T22:28:43Z</dcterms:created>
  <dcterms:modified xsi:type="dcterms:W3CDTF">2018-03-13T22:44:00Z</dcterms:modified>
</cp:coreProperties>
</file>