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6" autoFilterDateGrouping="1"/>
  </bookViews>
  <sheets>
    <sheet name="スポットでの観光時間" sheetId="1" state="visible" r:id="rId1"/>
    <sheet name="特徴表" sheetId="2" state="visible" r:id="rId2"/>
    <sheet name="水平移動距離" sheetId="3" state="visible" r:id="rId3"/>
    <sheet name="スポット間移動時間" sheetId="4" state="visible" r:id="rId4"/>
    <sheet name="スポット間移動歩数" sheetId="5" state="visible" r:id="rId5"/>
    <sheet name="予備実験解析用" sheetId="6" state="visible" r:id="rId6"/>
    <sheet name="高さの取得" sheetId="7" state="visible" r:id="rId7"/>
    <sheet name="座標取得" sheetId="8" state="visible" r:id="rId8"/>
    <sheet name="Sheet3" sheetId="9" state="visible" r:id="rId9"/>
    <sheet name="Sheet2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ＭＳ Ｐゴシック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ＭＳ ゴシック"/>
      <family val="2"/>
      <color rgb="FF000000"/>
      <sz val="11"/>
    </font>
    <font>
      <name val="ＭＳ Ｐゴシック"/>
      <family val="2"/>
      <color rgb="FF000000"/>
      <sz val="11"/>
    </font>
    <font>
      <name val="Helvetica Neue"/>
      <family val="2"/>
      <color rgb="FF333333"/>
      <sz val="16"/>
    </font>
    <font>
      <name val="Cambria"/>
      <family val="2"/>
      <color rgb="FF333333"/>
      <sz val="16"/>
    </font>
    <font>
      <name val="游ゴシック"/>
      <family val="2"/>
      <color rgb="FF2E75B6"/>
      <sz val="12"/>
    </font>
    <font>
      <name val="Meiryo"/>
      <family val="2"/>
      <color rgb="FF333333"/>
      <sz val="12"/>
    </font>
    <font>
      <name val="Arial"/>
      <family val="2"/>
      <color rgb="FF222222"/>
      <sz val="14"/>
    </font>
    <font>
      <name val="ＭＳ Ｐゴシック"/>
      <charset val="128"/>
      <family val="3"/>
      <sz val="6"/>
      <scheme val="minor"/>
    </font>
  </fonts>
  <fills count="4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rgb="FFDEEBF7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5B9BD5"/>
      </bottom>
      <diagonal/>
    </border>
  </borders>
  <cellStyleXfs count="1">
    <xf numFmtId="0" fontId="0" fillId="0" borderId="1"/>
  </cellStyleXfs>
  <cellXfs count="30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/>
    </xf>
    <xf numFmtId="4" fontId="1" fillId="0" borderId="1" applyAlignment="1" pivotButton="0" quotePrefix="0" xfId="0">
      <alignment horizontal="right"/>
    </xf>
    <xf numFmtId="0" fontId="1" fillId="2" borderId="2" applyAlignment="1" pivotButton="0" quotePrefix="0" xfId="0">
      <alignment horizontal="left"/>
    </xf>
    <xf numFmtId="0" fontId="3" fillId="0" borderId="1" applyAlignment="1" pivotButton="0" quotePrefix="0" xfId="0">
      <alignment horizontal="left"/>
    </xf>
    <xf numFmtId="0" fontId="4" fillId="2" borderId="2" applyAlignment="1" pivotButton="0" quotePrefix="0" xfId="0">
      <alignment horizontal="left"/>
    </xf>
    <xf numFmtId="4" fontId="2" fillId="0" borderId="1" applyAlignment="1" pivotButton="0" quotePrefix="0" xfId="0">
      <alignment horizontal="right"/>
    </xf>
    <xf numFmtId="0" fontId="1" fillId="0" borderId="3" applyAlignment="1" pivotButton="0" quotePrefix="0" xfId="0">
      <alignment horizontal="left"/>
    </xf>
    <xf numFmtId="4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left"/>
    </xf>
    <xf numFmtId="4" fontId="1" fillId="0" borderId="1" applyAlignment="1" pivotButton="0" quotePrefix="0" xfId="0">
      <alignment horizontal="left"/>
    </xf>
    <xf numFmtId="3" fontId="5" fillId="0" borderId="1" applyAlignment="1" pivotButton="0" quotePrefix="0" xfId="0">
      <alignment horizontal="right"/>
    </xf>
    <xf numFmtId="4" fontId="5" fillId="0" borderId="1" applyAlignment="1" pivotButton="0" quotePrefix="0" xfId="0">
      <alignment horizontal="right"/>
    </xf>
    <xf numFmtId="4" fontId="5" fillId="0" borderId="1" applyAlignment="1" pivotButton="0" quotePrefix="0" xfId="0">
      <alignment horizontal="left"/>
    </xf>
    <xf numFmtId="3" fontId="6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7" fillId="0" borderId="1" applyAlignment="1" pivotButton="0" quotePrefix="0" xfId="0">
      <alignment horizontal="left"/>
    </xf>
    <xf numFmtId="0" fontId="7" fillId="3" borderId="2" applyAlignment="1" pivotButton="0" quotePrefix="0" xfId="0">
      <alignment horizontal="left"/>
    </xf>
    <xf numFmtId="0" fontId="8" fillId="0" borderId="1" applyAlignment="1" pivotButton="0" quotePrefix="0" xfId="0">
      <alignment horizontal="left"/>
    </xf>
    <xf numFmtId="0" fontId="9" fillId="0" borderId="1" applyAlignment="1" pivotButton="0" quotePrefix="0" xfId="0">
      <alignment horizontal="left"/>
    </xf>
    <xf numFmtId="0" fontId="7" fillId="0" borderId="4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3" fontId="3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right"/>
    </xf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テーブル23" displayName="テーブル23" ref="A1:F85" headerRowCount="1" totalsRowShown="0">
  <autoFilter ref="A1:F85"/>
  <tableColumns count="6">
    <tableColumn id="1" name="列1"/>
    <tableColumn id="2" name="列2"/>
    <tableColumn id="3" name="列7"/>
    <tableColumn id="4" name="列8"/>
    <tableColumn id="5" name="列9"/>
    <tableColumn id="6" name="列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A1:K85" headerRowCount="1" totalsRowShown="0">
  <autoFilter ref="A1:K85"/>
  <tableColumns count="11">
    <tableColumn id="1" name="列1"/>
    <tableColumn id="2" name="列2"/>
    <tableColumn id="3" name="列22"/>
    <tableColumn id="4" name="列3"/>
    <tableColumn id="5" name="列4"/>
    <tableColumn id="6" name="列5"/>
    <tableColumn id="7" name="列6"/>
    <tableColumn id="8" name="列7"/>
    <tableColumn id="9" name="列8"/>
    <tableColumn id="10" name="列9"/>
    <tableColumn id="11" name="列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K87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3.2"/>
  <cols>
    <col width="27" bestFit="1" customWidth="1" min="1" max="1"/>
    <col width="13.5546875" bestFit="1" customWidth="1" style="18" min="2" max="6"/>
    <col width="13.5546875" bestFit="1" customWidth="1" style="25" min="7" max="7"/>
    <col width="13.5546875" bestFit="1" customWidth="1" style="10" min="8" max="9"/>
    <col width="13.5546875" bestFit="1" customWidth="1" style="25" min="10" max="11"/>
  </cols>
  <sheetData>
    <row r="1" ht="18.75" customHeight="1">
      <c r="A1" s="1" t="inlineStr">
        <is>
          <t>列1</t>
        </is>
      </c>
      <c r="B1" s="12" t="inlineStr">
        <is>
          <t>列2</t>
        </is>
      </c>
      <c r="C1" s="26" t="inlineStr">
        <is>
          <t>列7</t>
        </is>
      </c>
      <c r="D1" s="26" t="inlineStr">
        <is>
          <t>列8</t>
        </is>
      </c>
      <c r="E1" s="26" t="inlineStr">
        <is>
          <t>列9</t>
        </is>
      </c>
      <c r="F1" s="26" t="inlineStr">
        <is>
          <t>列10</t>
        </is>
      </c>
      <c r="G1" s="29" t="n"/>
      <c r="H1" s="4" t="n"/>
      <c r="I1" s="4" t="n"/>
      <c r="J1" s="29" t="n"/>
      <c r="K1" s="29" t="n"/>
    </row>
    <row r="2" ht="18.75" customHeight="1">
      <c r="A2" s="1" t="inlineStr">
        <is>
          <t>観光スポット名</t>
        </is>
      </c>
      <c r="B2" s="12" t="inlineStr">
        <is>
          <t>自然</t>
        </is>
      </c>
      <c r="C2" s="27" t="inlineStr">
        <is>
          <t>身体的疲労</t>
        </is>
      </c>
      <c r="D2" s="27" t="inlineStr">
        <is>
          <t>精神的疲労</t>
        </is>
      </c>
      <c r="E2" s="27" t="inlineStr">
        <is>
          <t>観光所要時間</t>
        </is>
      </c>
      <c r="F2" s="12" t="inlineStr">
        <is>
          <t>ID</t>
        </is>
      </c>
      <c r="G2" s="29" t="n"/>
      <c r="H2" s="4" t="n"/>
      <c r="I2" s="4" t="n"/>
      <c r="J2" s="29" t="n"/>
      <c r="K2" s="29" t="n"/>
    </row>
    <row r="3" ht="18.75" customHeight="1">
      <c r="A3" s="1" t="inlineStr">
        <is>
          <t>[]旧梅津倉庫</t>
        </is>
      </c>
      <c r="B3" s="11" t="n">
        <v>0</v>
      </c>
      <c r="C3" s="11" t="n">
        <v>0</v>
      </c>
      <c r="D3" s="11" t="n">
        <v>0</v>
      </c>
      <c r="E3" s="11" t="n">
        <v>0</v>
      </c>
      <c r="F3" s="11" t="n">
        <v>-24</v>
      </c>
      <c r="G3" s="29" t="n"/>
      <c r="H3" s="4" t="n"/>
      <c r="I3" s="4" t="n"/>
      <c r="J3" s="29" t="n"/>
      <c r="K3" s="29" t="n"/>
    </row>
    <row r="4" ht="18.75" customHeight="1">
      <c r="A4" s="1" t="inlineStr">
        <is>
          <t>[]旧ホテル中央荘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-23</v>
      </c>
      <c r="G4" s="29" t="n"/>
      <c r="H4" s="4" t="n"/>
      <c r="I4" s="4" t="n"/>
      <c r="J4" s="29" t="n"/>
      <c r="K4" s="29" t="n"/>
    </row>
    <row r="5" ht="18.75" customHeight="1">
      <c r="A5" s="1" t="inlineStr">
        <is>
          <t>[]日本最古のコンクリート電柱</t>
        </is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-22</v>
      </c>
      <c r="G5" s="29" t="n"/>
      <c r="H5" s="4" t="n"/>
      <c r="I5" s="4" t="n"/>
      <c r="J5" s="29" t="n"/>
      <c r="K5" s="29" t="n"/>
    </row>
    <row r="6" ht="18.75" customHeight="1">
      <c r="A6" s="1" t="inlineStr">
        <is>
          <t>[]美容室あみん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-21</v>
      </c>
      <c r="G6" s="29" t="n"/>
      <c r="H6" s="4" t="n"/>
      <c r="I6" s="4" t="n"/>
      <c r="J6" s="29" t="n"/>
      <c r="K6" s="29" t="n"/>
    </row>
    <row r="7" ht="18.75" customHeight="1">
      <c r="A7" s="1" t="inlineStr">
        <is>
          <t>石川啄木居住地跡</t>
        </is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-20</v>
      </c>
      <c r="G7" s="29" t="n"/>
      <c r="H7" s="4" t="n"/>
      <c r="I7" s="4" t="n"/>
      <c r="J7" s="29" t="n"/>
      <c r="K7" s="29" t="n"/>
    </row>
    <row r="8" ht="18.75" customHeight="1">
      <c r="A8" s="1" t="inlineStr">
        <is>
          <t>石川啄木一族の墓</t>
        </is>
      </c>
      <c r="B8" s="11" t="n">
        <v>0</v>
      </c>
      <c r="C8" s="11" t="n">
        <v>0</v>
      </c>
      <c r="D8" s="11" t="n">
        <v>0</v>
      </c>
      <c r="E8" s="11" t="n">
        <v>0</v>
      </c>
      <c r="F8" s="11" t="n">
        <v>-19</v>
      </c>
      <c r="G8" s="29" t="n"/>
      <c r="H8" s="4" t="n"/>
      <c r="I8" s="4" t="n"/>
      <c r="J8" s="29" t="n"/>
      <c r="K8" s="29" t="n"/>
    </row>
    <row r="9" ht="18.75" customHeight="1">
      <c r="A9" s="1" t="inlineStr">
        <is>
          <t>[]銀座通り</t>
        </is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-18</v>
      </c>
      <c r="G9" s="29" t="n"/>
      <c r="H9" s="4" t="n"/>
      <c r="I9" s="4" t="n"/>
      <c r="J9" s="29" t="n"/>
      <c r="K9" s="29" t="n"/>
    </row>
    <row r="10" ht="18.75" customHeight="1">
      <c r="A10" s="1" t="inlineStr">
        <is>
          <t>[]旧戸井線</t>
        </is>
      </c>
      <c r="B10" s="11" t="n">
        <v>0</v>
      </c>
      <c r="C10" s="11" t="n">
        <v>0</v>
      </c>
      <c r="D10" s="11" t="n">
        <v>0</v>
      </c>
      <c r="E10" s="11" t="n">
        <v>0</v>
      </c>
      <c r="F10" s="11" t="n">
        <v>-17</v>
      </c>
      <c r="G10" s="29" t="n"/>
      <c r="H10" s="4" t="n"/>
      <c r="I10" s="4" t="n"/>
      <c r="J10" s="29" t="n"/>
      <c r="K10" s="29" t="n"/>
    </row>
    <row r="11" ht="18.75" customHeight="1">
      <c r="A11" s="1" t="inlineStr">
        <is>
          <t>千畳敷コース入口</t>
        </is>
      </c>
      <c r="B11" s="11" t="n">
        <v>0</v>
      </c>
      <c r="C11" s="11" t="n">
        <v>0</v>
      </c>
      <c r="D11" s="11" t="n">
        <v>0</v>
      </c>
      <c r="E11" s="11" t="n">
        <v>0</v>
      </c>
      <c r="F11" s="11" t="n">
        <v>-16</v>
      </c>
      <c r="G11" s="29" t="n"/>
      <c r="H11" s="4" t="n"/>
      <c r="I11" s="4" t="n"/>
      <c r="J11" s="29" t="n"/>
      <c r="K11" s="29" t="n"/>
    </row>
    <row r="12" ht="18.75" customHeight="1">
      <c r="A12" s="1" t="inlineStr">
        <is>
          <t>千畳敷銭湯司令所跡</t>
        </is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-15</v>
      </c>
      <c r="G12" s="29" t="n"/>
      <c r="H12" s="4" t="n"/>
      <c r="I12" s="4" t="n"/>
      <c r="J12" s="29" t="n"/>
      <c r="K12" s="29" t="n"/>
    </row>
    <row r="13" ht="18.75" customHeight="1">
      <c r="A13" s="1" t="inlineStr">
        <is>
          <t>千畳敷広場</t>
        </is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-14</v>
      </c>
      <c r="G13" s="29" t="n"/>
      <c r="H13" s="4" t="n"/>
      <c r="I13" s="4" t="n"/>
      <c r="J13" s="29" t="n"/>
      <c r="K13" s="29" t="n"/>
    </row>
    <row r="14" ht="18.75" customHeight="1">
      <c r="A14" s="1" t="inlineStr">
        <is>
          <t>千畳敷砲台跡</t>
        </is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-13</v>
      </c>
      <c r="G14" s="29" t="n"/>
      <c r="H14" s="4" t="n"/>
      <c r="I14" s="4" t="n"/>
      <c r="J14" s="29" t="n"/>
      <c r="K14" s="29" t="n"/>
    </row>
    <row r="15" ht="18.75" customHeight="1">
      <c r="A15" s="1" t="inlineStr">
        <is>
          <t>[]大黒湯</t>
        </is>
      </c>
      <c r="B15" s="11" t="n">
        <v>0</v>
      </c>
      <c r="C15" s="11" t="n">
        <v>0</v>
      </c>
      <c r="D15" s="11" t="n">
        <v>0</v>
      </c>
      <c r="E15" s="11" t="n">
        <v>0</v>
      </c>
      <c r="F15" s="11" t="n">
        <v>-12</v>
      </c>
      <c r="G15" s="29" t="n"/>
      <c r="H15" s="4" t="n"/>
      <c r="I15" s="4" t="n"/>
      <c r="J15" s="29" t="n"/>
      <c r="K15" s="29" t="n"/>
    </row>
    <row r="16" ht="18.75" customHeight="1">
      <c r="A16" s="1" t="inlineStr">
        <is>
          <t>[]大黒魚菜市場</t>
        </is>
      </c>
      <c r="B16" s="11" t="n">
        <v>0</v>
      </c>
      <c r="C16" s="11" t="n">
        <v>0</v>
      </c>
      <c r="D16" s="11" t="n">
        <v>0</v>
      </c>
      <c r="E16" s="11" t="n">
        <v>0</v>
      </c>
      <c r="F16" s="11" t="n">
        <v>-11</v>
      </c>
      <c r="G16" s="29" t="n"/>
      <c r="H16" s="4" t="n"/>
      <c r="I16" s="4" t="n"/>
      <c r="J16" s="29" t="n"/>
      <c r="K16" s="29" t="n"/>
    </row>
    <row r="17" ht="18.75" customHeight="1">
      <c r="A17" s="1" t="inlineStr">
        <is>
          <t>[]大砲（五稜郭と同じとみなす）</t>
        </is>
      </c>
      <c r="B17" s="11" t="n">
        <v>0</v>
      </c>
      <c r="C17" s="11" t="n">
        <v>0</v>
      </c>
      <c r="D17" s="11" t="n">
        <v>0</v>
      </c>
      <c r="E17" s="11" t="n">
        <v>0</v>
      </c>
      <c r="F17" s="11" t="n">
        <v>-10</v>
      </c>
      <c r="G17" s="29" t="n"/>
      <c r="H17" s="4" t="n"/>
      <c r="I17" s="4" t="n"/>
      <c r="J17" s="29" t="n"/>
      <c r="K17" s="29" t="n"/>
    </row>
    <row r="18" ht="18.75" customHeight="1">
      <c r="A18" s="1" t="inlineStr">
        <is>
          <t>[]武田斐三郎先生顕彰碑（五稜郭と同義）</t>
        </is>
      </c>
      <c r="B18" s="11" t="n">
        <v>0</v>
      </c>
      <c r="C18" s="11" t="n">
        <v>0</v>
      </c>
      <c r="D18" s="11" t="n">
        <v>0</v>
      </c>
      <c r="E18" s="11" t="n">
        <v>0</v>
      </c>
      <c r="F18" s="11" t="n">
        <v>-9</v>
      </c>
      <c r="G18" s="29" t="n"/>
      <c r="H18" s="4" t="n"/>
      <c r="I18" s="4" t="n"/>
      <c r="J18" s="29" t="n"/>
      <c r="K18" s="29" t="n"/>
    </row>
    <row r="19" ht="18.75" customHeight="1">
      <c r="A19" s="1" t="inlineStr">
        <is>
          <t>土蔵（兵糧庫）</t>
        </is>
      </c>
      <c r="B19" s="11" t="n">
        <v>0</v>
      </c>
      <c r="C19" s="11" t="n">
        <v>0</v>
      </c>
      <c r="D19" s="11" t="n">
        <v>0</v>
      </c>
      <c r="E19" s="11" t="n">
        <v>0</v>
      </c>
      <c r="F19" s="11" t="n">
        <v>-8</v>
      </c>
      <c r="G19" s="29" t="n"/>
      <c r="H19" s="4" t="n"/>
      <c r="I19" s="4" t="n"/>
      <c r="J19" s="29" t="n"/>
      <c r="K19" s="29" t="n"/>
    </row>
    <row r="20" ht="18.75" customHeight="1">
      <c r="A20" s="1" t="inlineStr">
        <is>
          <t>[]函館市写真歴史館（元町観光案内所と同じ）</t>
        </is>
      </c>
      <c r="B20" s="11" t="n">
        <v>0</v>
      </c>
      <c r="C20" s="11" t="n">
        <v>0</v>
      </c>
      <c r="D20" s="11" t="n">
        <v>0</v>
      </c>
      <c r="E20" s="11" t="n">
        <v>0</v>
      </c>
      <c r="F20" s="11" t="n">
        <v>-7</v>
      </c>
      <c r="G20" s="29" t="n"/>
      <c r="H20" s="4" t="n"/>
      <c r="I20" s="4" t="n"/>
      <c r="J20" s="29" t="n"/>
      <c r="K20" s="29" t="n"/>
    </row>
    <row r="21" ht="18.75" customHeight="1">
      <c r="A21" s="1" t="inlineStr">
        <is>
          <t>函館港改良工事記念碑</t>
        </is>
      </c>
      <c r="B21" s="11" t="n">
        <v>0</v>
      </c>
      <c r="C21" s="11" t="n">
        <v>0</v>
      </c>
      <c r="D21" s="11" t="n">
        <v>0</v>
      </c>
      <c r="E21" s="11" t="n">
        <v>0</v>
      </c>
      <c r="F21" s="11" t="n">
        <v>-6</v>
      </c>
      <c r="G21" s="29" t="n"/>
      <c r="H21" s="4" t="n"/>
      <c r="I21" s="4" t="n"/>
      <c r="J21" s="29" t="n"/>
      <c r="K21" s="29" t="n"/>
    </row>
    <row r="22" ht="18.75" customHeight="1">
      <c r="A22" s="1" t="inlineStr">
        <is>
          <t xml:space="preserve">[]半月堡(五稜郭と同じとみなす) </t>
        </is>
      </c>
      <c r="B22" s="11" t="n">
        <v>0</v>
      </c>
      <c r="C22" s="11" t="n">
        <v>0</v>
      </c>
      <c r="D22" s="11" t="n">
        <v>0</v>
      </c>
      <c r="E22" s="11" t="n">
        <v>0</v>
      </c>
      <c r="F22" s="11" t="n">
        <v>-5</v>
      </c>
      <c r="G22" s="29" t="n"/>
      <c r="H22" s="4" t="n"/>
      <c r="I22" s="4" t="n"/>
      <c r="J22" s="29" t="n"/>
      <c r="K22" s="29" t="n"/>
    </row>
    <row r="23" ht="18.75" customHeight="1">
      <c r="A23" s="1" t="inlineStr">
        <is>
          <t>湯の川温泉発祥の地碑</t>
        </is>
      </c>
      <c r="B23" s="11" t="n">
        <v>0</v>
      </c>
      <c r="C23" s="11" t="n">
        <v>0</v>
      </c>
      <c r="D23" s="11" t="n">
        <v>0</v>
      </c>
      <c r="E23" s="11" t="n">
        <v>0</v>
      </c>
      <c r="F23" s="11" t="n">
        <v>-4</v>
      </c>
      <c r="G23" s="29" t="n"/>
      <c r="H23" s="4" t="n"/>
      <c r="I23" s="4" t="n"/>
      <c r="J23" s="29" t="n"/>
      <c r="K23" s="29" t="n"/>
    </row>
    <row r="24" ht="18.75" customHeight="1">
      <c r="A24" s="1" t="inlineStr">
        <is>
          <t>湯川黒松林</t>
        </is>
      </c>
      <c r="B24" s="11" t="n">
        <v>0</v>
      </c>
      <c r="C24" s="11" t="n">
        <v>0</v>
      </c>
      <c r="D24" s="11" t="n">
        <v>0</v>
      </c>
      <c r="E24" s="11" t="n">
        <v>0</v>
      </c>
      <c r="F24" s="11" t="n">
        <v>-3</v>
      </c>
      <c r="G24" s="29" t="n"/>
      <c r="H24" s="4" t="n"/>
      <c r="I24" s="4" t="n"/>
      <c r="J24" s="29" t="n"/>
      <c r="K24" s="29" t="n"/>
    </row>
    <row r="25" ht="18.75" customHeight="1">
      <c r="A25" s="1" t="inlineStr">
        <is>
          <t>湯川球場跡</t>
        </is>
      </c>
      <c r="B25" s="11" t="n">
        <v>0</v>
      </c>
      <c r="C25" s="11" t="n">
        <v>0</v>
      </c>
      <c r="D25" s="11" t="n">
        <v>0</v>
      </c>
      <c r="E25" s="11" t="n">
        <v>0</v>
      </c>
      <c r="F25" s="11" t="n">
        <v>-2</v>
      </c>
      <c r="G25" s="29" t="n"/>
      <c r="H25" s="4" t="n"/>
      <c r="I25" s="4" t="n"/>
      <c r="J25" s="29" t="n"/>
      <c r="K25" s="29" t="n"/>
    </row>
    <row r="26" ht="18.75" customHeight="1">
      <c r="A26" s="1" t="inlineStr">
        <is>
          <t>湯巡り舞台「足湯」</t>
        </is>
      </c>
      <c r="B26" s="11" t="n">
        <v>0</v>
      </c>
      <c r="C26" s="11" t="n">
        <v>0</v>
      </c>
      <c r="D26" s="11" t="n">
        <v>0</v>
      </c>
      <c r="E26" s="11" t="n">
        <v>0</v>
      </c>
      <c r="F26" s="11" t="n">
        <v>-1</v>
      </c>
      <c r="G26" s="29" t="n"/>
      <c r="H26" s="4" t="n"/>
      <c r="I26" s="4" t="inlineStr">
        <is>
          <t>観光時間</t>
        </is>
      </c>
      <c r="J26" s="29" t="n"/>
      <c r="K26" s="29" t="n"/>
    </row>
    <row r="27" ht="18.75" customHeight="1">
      <c r="A27" s="1" t="inlineStr">
        <is>
          <t>BAR hanabi</t>
        </is>
      </c>
      <c r="B27" s="11" t="n">
        <v>1</v>
      </c>
      <c r="C27" s="11" t="n">
        <v>-1</v>
      </c>
      <c r="D27" s="11" t="n">
        <v>-1</v>
      </c>
      <c r="E27" s="11" t="n">
        <v>60</v>
      </c>
      <c r="F27" s="11" t="n">
        <v>0</v>
      </c>
      <c r="G27" s="29" t="n"/>
      <c r="H27" s="4" t="n"/>
      <c r="I27" s="4" t="inlineStr">
        <is>
          <t>15分刻み</t>
        </is>
      </c>
      <c r="J27" s="29" t="n"/>
      <c r="K27" s="29" t="n"/>
    </row>
    <row r="28" ht="18.75" customHeight="1">
      <c r="A28" s="1" t="inlineStr">
        <is>
          <t>市立函館博物館郷土資料館</t>
        </is>
      </c>
      <c r="B28" s="11" t="n">
        <v>1</v>
      </c>
      <c r="C28" s="11" t="n">
        <v>1</v>
      </c>
      <c r="D28" s="11" t="n">
        <v>1</v>
      </c>
      <c r="E28" s="11" t="n">
        <v>15</v>
      </c>
      <c r="F28" s="11">
        <f>F27 + 1</f>
        <v/>
      </c>
      <c r="G28" s="29" t="n"/>
      <c r="H28" s="4" t="n"/>
      <c r="I28" s="4" t="n"/>
      <c r="J28" s="29" t="n"/>
      <c r="K28" s="29" t="n"/>
    </row>
    <row r="29" ht="18.75" customHeight="1">
      <c r="A29" s="1" t="inlineStr">
        <is>
          <t>カリフォルニアベイビー</t>
        </is>
      </c>
      <c r="B29" s="11" t="n">
        <v>1</v>
      </c>
      <c r="C29" s="11" t="n">
        <v>-1</v>
      </c>
      <c r="D29" s="11" t="n">
        <v>1</v>
      </c>
      <c r="E29" s="11" t="n">
        <v>60</v>
      </c>
      <c r="F29" s="11">
        <f>F28 + 1</f>
        <v/>
      </c>
      <c r="G29" s="29" t="n"/>
      <c r="H29" s="4" t="n"/>
      <c r="I29" s="4" t="n"/>
      <c r="J29" s="29" t="n"/>
      <c r="K29" s="29" t="n"/>
    </row>
    <row r="30" ht="18.75" customHeight="1">
      <c r="A30" s="1" t="inlineStr">
        <is>
          <t>高龍寺（傷心惨目の碑）</t>
        </is>
      </c>
      <c r="B30" s="11" t="n">
        <v>1</v>
      </c>
      <c r="C30" s="11" t="n">
        <v>1</v>
      </c>
      <c r="D30" s="11" t="n">
        <v>1</v>
      </c>
      <c r="E30" s="11" t="n">
        <v>15</v>
      </c>
      <c r="F30" s="11">
        <f>F29 + 1</f>
        <v/>
      </c>
      <c r="G30" s="29" t="n"/>
      <c r="H30" s="4" t="n"/>
      <c r="I30" s="4" t="n"/>
      <c r="J30" s="29" t="n"/>
      <c r="K30" s="29" t="n"/>
    </row>
    <row r="31" ht="18.75" customHeight="1">
      <c r="A31" s="1" t="inlineStr">
        <is>
          <t>五稜郭タワー</t>
        </is>
      </c>
      <c r="B31" s="11" t="n">
        <v>1</v>
      </c>
      <c r="C31" s="11" t="n">
        <v>3</v>
      </c>
      <c r="D31" s="11" t="n">
        <v>3</v>
      </c>
      <c r="E31" s="11" t="n">
        <v>60</v>
      </c>
      <c r="F31" s="11">
        <f>F30 + 1</f>
        <v/>
      </c>
      <c r="G31" s="29" t="n"/>
      <c r="H31" s="4" t="n"/>
      <c r="I31" s="4" t="n"/>
      <c r="J31" s="29" t="n"/>
      <c r="K31" s="29" t="n"/>
    </row>
    <row r="32" ht="18.75" customHeight="1">
      <c r="A32" s="1" t="inlineStr">
        <is>
          <t>新善光寺</t>
        </is>
      </c>
      <c r="B32" s="11" t="n">
        <v>1</v>
      </c>
      <c r="C32" s="11" t="n">
        <v>1</v>
      </c>
      <c r="D32" s="11" t="n">
        <v>1</v>
      </c>
      <c r="E32" s="11" t="n">
        <v>30</v>
      </c>
      <c r="F32" s="11">
        <f>F31 + 1</f>
        <v/>
      </c>
      <c r="G32" s="29" t="n"/>
      <c r="H32" s="4" t="n"/>
      <c r="I32" s="4" t="n"/>
      <c r="J32" s="29" t="n"/>
      <c r="K32" s="29" t="n"/>
    </row>
    <row r="33" ht="18.75" customHeight="1">
      <c r="A33" s="1" t="inlineStr">
        <is>
          <t>蕎麦蔵</t>
        </is>
      </c>
      <c r="B33" s="11" t="n">
        <v>1</v>
      </c>
      <c r="C33" s="11" t="n">
        <v>-1</v>
      </c>
      <c r="D33" s="11" t="n">
        <v>-1</v>
      </c>
      <c r="E33" s="11" t="n">
        <v>45</v>
      </c>
      <c r="F33" s="11">
        <f>F32 + 1</f>
        <v/>
      </c>
      <c r="G33" s="29" t="n"/>
      <c r="H33" s="4" t="n"/>
      <c r="I33" s="4" t="n"/>
      <c r="J33" s="29" t="n"/>
      <c r="K33" s="29" t="n"/>
    </row>
    <row r="34" ht="18.75" customHeight="1">
      <c r="A34" s="1" t="inlineStr">
        <is>
          <t>地域交流まちづくりセンター</t>
        </is>
      </c>
      <c r="B34" s="11" t="n">
        <v>1</v>
      </c>
      <c r="C34" s="11" t="n">
        <v>2</v>
      </c>
      <c r="D34" s="11" t="n">
        <v>1</v>
      </c>
      <c r="E34" s="11" t="n">
        <v>30</v>
      </c>
      <c r="F34" s="11">
        <f>F33 + 1</f>
        <v/>
      </c>
      <c r="G34" s="29" t="n"/>
      <c r="H34" s="4" t="n"/>
      <c r="I34" s="4" t="n"/>
      <c r="J34" s="29" t="n"/>
      <c r="K34" s="29" t="n"/>
    </row>
    <row r="35" ht="18.75" customHeight="1">
      <c r="A35" s="1" t="inlineStr">
        <is>
          <t>茶房ひし伊</t>
        </is>
      </c>
      <c r="B35" s="11" t="n">
        <v>1</v>
      </c>
      <c r="C35" s="11" t="n">
        <v>-1</v>
      </c>
      <c r="D35" s="11" t="n">
        <v>-1</v>
      </c>
      <c r="E35" s="11" t="n">
        <v>45</v>
      </c>
      <c r="F35" s="11">
        <f>F34 + 1</f>
        <v/>
      </c>
      <c r="G35" s="29" t="n"/>
      <c r="H35" s="4" t="n"/>
      <c r="I35" s="4" t="n"/>
      <c r="J35" s="29" t="n"/>
      <c r="K35" s="29" t="n"/>
    </row>
    <row r="36" ht="18.75" customHeight="1">
      <c r="A36" s="1" t="inlineStr">
        <is>
          <t>東海山地蔵堂</t>
        </is>
      </c>
      <c r="B36" s="11" t="n">
        <v>1</v>
      </c>
      <c r="C36" s="11" t="n">
        <v>2</v>
      </c>
      <c r="D36" s="11" t="n">
        <v>0</v>
      </c>
      <c r="E36" s="11" t="n">
        <v>15</v>
      </c>
      <c r="F36" s="11">
        <f>F35 + 1</f>
        <v/>
      </c>
      <c r="G36" s="29" t="n"/>
      <c r="H36" s="4" t="n"/>
      <c r="I36" s="4" t="n"/>
      <c r="J36" s="29" t="n"/>
      <c r="K36" s="29" t="n"/>
    </row>
    <row r="37" ht="18.75" customHeight="1">
      <c r="A37" s="1" t="inlineStr">
        <is>
          <t>ニチロビル</t>
        </is>
      </c>
      <c r="B37" s="11" t="n">
        <v>1</v>
      </c>
      <c r="C37" s="11" t="n">
        <v>2</v>
      </c>
      <c r="D37" s="11" t="n">
        <v>1</v>
      </c>
      <c r="E37" s="11" t="n">
        <v>30</v>
      </c>
      <c r="F37" s="11">
        <f>F36 + 1</f>
        <v/>
      </c>
      <c r="G37" s="29" t="n"/>
      <c r="H37" s="4" t="n"/>
      <c r="I37" s="4" t="n"/>
      <c r="J37" s="29" t="n"/>
      <c r="K37" s="29" t="n"/>
    </row>
    <row r="38" ht="18.75" customHeight="1">
      <c r="A38" s="1" t="inlineStr">
        <is>
          <t>日本基督教団函館教会</t>
        </is>
      </c>
      <c r="B38" s="11" t="n">
        <v>1</v>
      </c>
      <c r="C38" s="11" t="n">
        <v>1</v>
      </c>
      <c r="D38" s="11" t="n">
        <v>1</v>
      </c>
      <c r="E38" s="11" t="n">
        <v>30</v>
      </c>
      <c r="F38" s="11">
        <f>F37 + 1</f>
        <v/>
      </c>
      <c r="G38" s="29" t="n"/>
      <c r="H38" s="4" t="n"/>
      <c r="I38" s="4" t="n"/>
      <c r="J38" s="29" t="n"/>
      <c r="K38" s="29" t="n"/>
    </row>
    <row r="39" ht="18.75" customHeight="1">
      <c r="A39" s="1" t="inlineStr">
        <is>
          <t>函館朝市</t>
        </is>
      </c>
      <c r="B39" s="11" t="n">
        <v>1</v>
      </c>
      <c r="C39" s="11" t="n">
        <v>2</v>
      </c>
      <c r="D39" s="11" t="n">
        <v>3</v>
      </c>
      <c r="E39" s="11" t="n">
        <v>60</v>
      </c>
      <c r="F39" s="11">
        <f>F38 + 1</f>
        <v/>
      </c>
      <c r="G39" s="29" t="n"/>
      <c r="H39" s="4" t="n"/>
      <c r="I39" s="4" t="n"/>
      <c r="J39" s="29" t="n"/>
      <c r="K39" s="29" t="n"/>
    </row>
    <row r="40" ht="18.75" customHeight="1">
      <c r="A40" s="1" t="inlineStr">
        <is>
          <t>箱館高田屋嘉兵衛資料館</t>
        </is>
      </c>
      <c r="B40" s="11" t="n">
        <v>1</v>
      </c>
      <c r="C40" s="11" t="n">
        <v>1</v>
      </c>
      <c r="D40" s="11" t="n">
        <v>2</v>
      </c>
      <c r="E40" s="11" t="n">
        <v>30</v>
      </c>
      <c r="F40" s="11">
        <f>F39 + 1</f>
        <v/>
      </c>
      <c r="G40" s="29" t="n"/>
      <c r="H40" s="4" t="n"/>
      <c r="I40" s="4" t="n"/>
      <c r="J40" s="29" t="n"/>
      <c r="K40" s="29" t="n"/>
    </row>
    <row r="41" ht="18.75" customHeight="1">
      <c r="A41" s="1" t="inlineStr">
        <is>
          <t>函館元町ホテル</t>
        </is>
      </c>
      <c r="B41" s="11" t="n">
        <v>1</v>
      </c>
      <c r="C41" s="11" t="n">
        <v>2</v>
      </c>
      <c r="D41" s="11" t="n">
        <v>1</v>
      </c>
      <c r="E41" s="11" t="n">
        <v>30</v>
      </c>
      <c r="F41" s="11">
        <f>F40 + 1</f>
        <v/>
      </c>
      <c r="G41" s="29" t="n"/>
      <c r="H41" s="4" t="n"/>
      <c r="I41" s="4" t="n"/>
      <c r="J41" s="29" t="n"/>
      <c r="K41" s="29" t="n"/>
    </row>
    <row r="42" ht="18.75" customHeight="1">
      <c r="A42" s="1" t="inlineStr">
        <is>
          <t>函館市臨海研究所</t>
        </is>
      </c>
      <c r="B42" s="11" t="n">
        <v>1</v>
      </c>
      <c r="C42" s="11" t="n">
        <v>2</v>
      </c>
      <c r="D42" s="11" t="n">
        <v>2</v>
      </c>
      <c r="E42" s="11" t="n">
        <v>15</v>
      </c>
      <c r="F42" s="11">
        <f>F41 + 1</f>
        <v/>
      </c>
      <c r="G42" s="29" t="n"/>
      <c r="H42" s="4" t="n"/>
      <c r="I42" s="4" t="n"/>
      <c r="J42" s="29" t="n"/>
      <c r="K42" s="29" t="n"/>
    </row>
    <row r="43" ht="18.75" customHeight="1">
      <c r="A43" s="1" t="inlineStr">
        <is>
          <t>東本願寺船見市院</t>
        </is>
      </c>
      <c r="B43" s="11" t="n">
        <v>1</v>
      </c>
      <c r="C43" s="11" t="n">
        <v>1</v>
      </c>
      <c r="D43" s="11" t="n">
        <v>1</v>
      </c>
      <c r="E43" s="11" t="n">
        <v>15</v>
      </c>
      <c r="F43" s="11">
        <f>F42 + 1</f>
        <v/>
      </c>
      <c r="G43" s="29" t="n"/>
      <c r="H43" s="4" t="n"/>
      <c r="I43" s="4" t="n"/>
      <c r="J43" s="29" t="n"/>
      <c r="K43" s="29" t="n"/>
    </row>
    <row r="44" ht="18.75" customHeight="1">
      <c r="A44" s="1" t="inlineStr">
        <is>
          <t>ペリー提督来航記念碑</t>
        </is>
      </c>
      <c r="B44" s="11" t="n">
        <v>1</v>
      </c>
      <c r="C44" s="11" t="n">
        <v>1</v>
      </c>
      <c r="D44" s="11" t="n">
        <v>0</v>
      </c>
      <c r="E44" s="11" t="n">
        <v>5</v>
      </c>
      <c r="F44" s="11">
        <f>F43 + 1</f>
        <v/>
      </c>
      <c r="G44" s="29" t="n"/>
      <c r="H44" s="4" t="n"/>
      <c r="I44" s="4" t="n"/>
      <c r="J44" s="29" t="n"/>
      <c r="K44" s="29" t="n"/>
    </row>
    <row r="45" ht="18.75" customHeight="1">
      <c r="A45" s="1" t="inlineStr">
        <is>
          <t>弁天岬台場跡</t>
        </is>
      </c>
      <c r="B45" s="11" t="n">
        <v>1</v>
      </c>
      <c r="C45" s="11" t="n">
        <v>1</v>
      </c>
      <c r="D45" s="11" t="n">
        <v>0</v>
      </c>
      <c r="E45" s="11" t="n">
        <v>5</v>
      </c>
      <c r="F45" s="11">
        <f>F44 + 1</f>
        <v/>
      </c>
      <c r="G45" s="29" t="n"/>
      <c r="H45" s="4" t="n"/>
      <c r="I45" s="4" t="n"/>
      <c r="J45" s="29" t="n"/>
      <c r="K45" s="29" t="n"/>
    </row>
    <row r="46" ht="18.75" customHeight="1">
      <c r="A46" s="1" t="inlineStr">
        <is>
          <t>北方歴史資料館</t>
        </is>
      </c>
      <c r="B46" s="11" t="n">
        <v>1</v>
      </c>
      <c r="C46" s="11" t="n">
        <v>2</v>
      </c>
      <c r="D46" s="11" t="n">
        <v>2</v>
      </c>
      <c r="E46" s="11" t="n">
        <v>30</v>
      </c>
      <c r="F46" s="11">
        <f>F45 + 1</f>
        <v/>
      </c>
      <c r="G46" s="29" t="n"/>
      <c r="H46" s="4" t="n"/>
      <c r="I46" s="4" t="n"/>
      <c r="J46" s="29" t="n"/>
      <c r="K46" s="29" t="n"/>
    </row>
    <row r="47" ht="18.75" customHeight="1">
      <c r="A47" s="1" t="inlineStr">
        <is>
          <t>宮崎家一族之奥城</t>
        </is>
      </c>
      <c r="B47" s="11" t="n">
        <v>1</v>
      </c>
      <c r="C47" s="11" t="n">
        <v>1</v>
      </c>
      <c r="D47" s="11" t="n">
        <v>0</v>
      </c>
      <c r="E47" s="11" t="n">
        <v>15</v>
      </c>
      <c r="F47" s="11">
        <f>F46 + 1</f>
        <v/>
      </c>
      <c r="G47" s="29" t="n"/>
      <c r="H47" s="4" t="n"/>
      <c r="I47" s="4" t="n"/>
      <c r="J47" s="29" t="n"/>
      <c r="K47" s="29" t="n"/>
    </row>
    <row r="48" ht="18.75" customHeight="1">
      <c r="A48" s="1" t="inlineStr">
        <is>
          <t>紫ぜん</t>
        </is>
      </c>
      <c r="B48" s="11" t="n">
        <v>1</v>
      </c>
      <c r="C48" s="11" t="n">
        <v>-1</v>
      </c>
      <c r="D48" s="11" t="n">
        <v>-1</v>
      </c>
      <c r="E48" s="11" t="n">
        <v>60</v>
      </c>
      <c r="F48" s="11">
        <f>F47 + 1</f>
        <v/>
      </c>
      <c r="G48" s="29" t="n"/>
      <c r="H48" s="4" t="n"/>
      <c r="I48" s="4" t="n"/>
      <c r="J48" s="29" t="n"/>
      <c r="K48" s="29" t="n"/>
    </row>
    <row r="49" ht="18.75" customHeight="1">
      <c r="A49" s="1" t="inlineStr">
        <is>
          <t>金森赤レンガ倉庫群</t>
        </is>
      </c>
      <c r="B49" s="11" t="n">
        <v>2</v>
      </c>
      <c r="C49" s="11" t="n">
        <v>3</v>
      </c>
      <c r="D49" s="11" t="n">
        <v>3</v>
      </c>
      <c r="E49" s="11" t="n">
        <v>90</v>
      </c>
      <c r="F49" s="11">
        <f>F48 + 1</f>
        <v/>
      </c>
      <c r="G49" s="29" t="n"/>
      <c r="H49" s="4" t="n"/>
      <c r="I49" s="4" t="n"/>
      <c r="J49" s="29" t="n"/>
      <c r="K49" s="29" t="n"/>
    </row>
    <row r="50" ht="18.75" customHeight="1">
      <c r="A50" s="1" t="inlineStr">
        <is>
          <t>旧相馬家住宅</t>
        </is>
      </c>
      <c r="B50" s="11" t="n">
        <v>2</v>
      </c>
      <c r="C50" s="11" t="n">
        <v>2</v>
      </c>
      <c r="D50" s="11" t="n">
        <v>1</v>
      </c>
      <c r="E50" s="11" t="n">
        <v>45</v>
      </c>
      <c r="F50" s="11">
        <f>F49 + 1</f>
        <v/>
      </c>
      <c r="G50" s="29" t="n"/>
      <c r="H50" s="4" t="n"/>
      <c r="I50" s="4" t="n"/>
      <c r="J50" s="29" t="n"/>
      <c r="K50" s="29" t="n"/>
    </row>
    <row r="51" ht="18.75" customHeight="1">
      <c r="A51" s="1" t="inlineStr">
        <is>
          <t>旧ロシア領事館</t>
        </is>
      </c>
      <c r="B51" s="11" t="n">
        <v>2</v>
      </c>
      <c r="C51" s="11" t="n">
        <v>1</v>
      </c>
      <c r="D51" s="11" t="n">
        <v>1</v>
      </c>
      <c r="E51" s="11" t="n">
        <v>30</v>
      </c>
      <c r="F51" s="11">
        <f>F50 + 1</f>
        <v/>
      </c>
      <c r="G51" s="29" t="n"/>
      <c r="H51" s="4" t="n"/>
      <c r="I51" s="4" t="n"/>
      <c r="J51" s="29" t="n"/>
      <c r="K51" s="29" t="n"/>
    </row>
    <row r="52" ht="18.75" customHeight="1">
      <c r="A52" s="1" t="inlineStr">
        <is>
          <t>幸坂</t>
        </is>
      </c>
      <c r="B52" s="11" t="n">
        <v>2</v>
      </c>
      <c r="C52" s="11" t="n">
        <v>3</v>
      </c>
      <c r="D52" s="11" t="n">
        <v>3</v>
      </c>
      <c r="E52" s="11" t="n">
        <v>30</v>
      </c>
      <c r="F52" s="11">
        <f>F51 + 1</f>
        <v/>
      </c>
      <c r="G52" s="29" t="n"/>
      <c r="H52" s="4" t="n"/>
      <c r="I52" s="4" t="n"/>
      <c r="J52" s="29" t="n"/>
      <c r="K52" s="29" t="n"/>
    </row>
    <row r="53" ht="18.75" customHeight="1">
      <c r="A53" s="1" t="inlineStr">
        <is>
          <t>御殿山第2砲台跡</t>
        </is>
      </c>
      <c r="B53" s="11" t="n">
        <v>2</v>
      </c>
      <c r="C53" s="11" t="n">
        <v>3</v>
      </c>
      <c r="D53" s="11" t="n">
        <v>3</v>
      </c>
      <c r="E53" s="11" t="n">
        <v>60</v>
      </c>
      <c r="F53" s="11">
        <f>F52 + 1</f>
        <v/>
      </c>
      <c r="G53" s="29" t="n"/>
      <c r="H53" s="4" t="n"/>
      <c r="I53" s="4" t="n"/>
      <c r="J53" s="29" t="n"/>
      <c r="K53" s="29" t="n"/>
    </row>
    <row r="54" ht="18.75" customHeight="1">
      <c r="A54" s="1" t="inlineStr">
        <is>
          <t>七財橋</t>
        </is>
      </c>
      <c r="B54" s="11" t="n">
        <v>2</v>
      </c>
      <c r="C54" s="11" t="n">
        <v>1</v>
      </c>
      <c r="D54" s="11" t="n">
        <v>2</v>
      </c>
      <c r="E54" s="11" t="n">
        <v>5</v>
      </c>
      <c r="F54" s="11">
        <f>F53 + 1</f>
        <v/>
      </c>
      <c r="G54" s="29" t="n"/>
      <c r="H54" s="4" t="n"/>
      <c r="I54" s="4" t="n"/>
      <c r="J54" s="29" t="n"/>
      <c r="K54" s="29" t="n"/>
    </row>
    <row r="55" ht="18.75" customHeight="1">
      <c r="A55" s="1" t="inlineStr">
        <is>
          <t>実行寺</t>
        </is>
      </c>
      <c r="B55" s="11" t="n">
        <v>2</v>
      </c>
      <c r="C55" s="11" t="n">
        <v>1</v>
      </c>
      <c r="D55" s="11" t="n">
        <v>1</v>
      </c>
      <c r="E55" s="11" t="n">
        <v>30</v>
      </c>
      <c r="F55" s="11">
        <f>F54 + 1</f>
        <v/>
      </c>
      <c r="G55" s="29" t="n"/>
      <c r="H55" s="4" t="n"/>
      <c r="I55" s="4" t="n"/>
      <c r="J55" s="29" t="n"/>
      <c r="K55" s="29" t="n"/>
    </row>
    <row r="56" ht="18.75" customHeight="1">
      <c r="A56" s="1" t="inlineStr">
        <is>
          <t>姿見坂</t>
        </is>
      </c>
      <c r="B56" s="11" t="n">
        <v>2</v>
      </c>
      <c r="C56" s="11" t="n">
        <v>3</v>
      </c>
      <c r="D56" s="11" t="n">
        <v>3</v>
      </c>
      <c r="E56" s="11" t="n">
        <v>30</v>
      </c>
      <c r="F56" s="11">
        <f>F55 + 1</f>
        <v/>
      </c>
      <c r="G56" s="29" t="n"/>
      <c r="H56" s="4" t="n"/>
      <c r="I56" s="4" t="n"/>
      <c r="J56" s="29" t="n"/>
      <c r="K56" s="29" t="n"/>
    </row>
    <row r="57" ht="18.75" customHeight="1">
      <c r="A57" s="1" t="inlineStr">
        <is>
          <t>高田屋屋敷跡</t>
        </is>
      </c>
      <c r="B57" s="11" t="n">
        <v>2</v>
      </c>
      <c r="C57" s="11" t="n">
        <v>0</v>
      </c>
      <c r="D57" s="11" t="n">
        <v>0</v>
      </c>
      <c r="E57" s="11" t="n">
        <v>5</v>
      </c>
      <c r="F57" s="11">
        <f>F56 + 1</f>
        <v/>
      </c>
      <c r="G57" s="29" t="n"/>
      <c r="H57" s="4" t="n"/>
      <c r="I57" s="4" t="n"/>
      <c r="J57" s="29" t="n"/>
      <c r="K57" s="29" t="n"/>
    </row>
    <row r="58" ht="18.75" customHeight="1">
      <c r="A58" s="28" t="inlineStr">
        <is>
          <t>緑の島</t>
        </is>
      </c>
      <c r="B58" s="11" t="n">
        <v>3</v>
      </c>
      <c r="C58" s="11" t="n">
        <v>2</v>
      </c>
      <c r="D58" s="11" t="n">
        <v>1</v>
      </c>
      <c r="E58" s="11" t="n">
        <v>30</v>
      </c>
      <c r="F58" s="11">
        <f>F57 + 1</f>
        <v/>
      </c>
      <c r="G58" s="29" t="n"/>
      <c r="H58" s="4" t="n"/>
      <c r="I58" s="4" t="n"/>
      <c r="J58" s="29" t="n"/>
      <c r="K58" s="29" t="n"/>
    </row>
    <row r="59" ht="18.75" customHeight="1">
      <c r="A59" s="1" t="inlineStr">
        <is>
          <t>函館明治館</t>
        </is>
      </c>
      <c r="B59" s="11" t="n">
        <v>2</v>
      </c>
      <c r="C59" s="11" t="n">
        <v>2</v>
      </c>
      <c r="D59" s="11" t="n">
        <v>1</v>
      </c>
      <c r="E59" s="11" t="n">
        <v>45</v>
      </c>
      <c r="F59" s="11">
        <f>F58 + 1</f>
        <v/>
      </c>
      <c r="G59" s="29" t="n"/>
      <c r="H59" s="4" t="n"/>
      <c r="I59" s="4" t="n"/>
      <c r="J59" s="29" t="n"/>
      <c r="K59" s="29" t="n"/>
    </row>
    <row r="60" ht="18.75" customHeight="1">
      <c r="A60" s="1" t="inlineStr">
        <is>
          <t>函館山ふれあいセンター</t>
        </is>
      </c>
      <c r="B60" s="11" t="n">
        <v>2</v>
      </c>
      <c r="C60" s="11" t="n">
        <v>1</v>
      </c>
      <c r="D60" s="11" t="n">
        <v>1</v>
      </c>
      <c r="E60" s="11" t="n">
        <v>30</v>
      </c>
      <c r="F60" s="11">
        <f>F59 + 1</f>
        <v/>
      </c>
      <c r="G60" s="29" t="n"/>
      <c r="H60" s="4" t="n"/>
      <c r="I60" s="4" t="n"/>
      <c r="J60" s="29" t="n"/>
      <c r="K60" s="29" t="n"/>
    </row>
    <row r="61" ht="18.75" customHeight="1">
      <c r="A61" s="1" t="inlineStr">
        <is>
          <t>函館山ロープウェイ（函館山展望台）</t>
        </is>
      </c>
      <c r="B61" s="11" t="n">
        <v>2</v>
      </c>
      <c r="C61" s="11" t="n">
        <v>3</v>
      </c>
      <c r="D61" s="11" t="n">
        <v>3</v>
      </c>
      <c r="E61" s="11" t="n">
        <v>90</v>
      </c>
      <c r="F61" s="11">
        <f>F60 + 1</f>
        <v/>
      </c>
      <c r="G61" s="29" t="n"/>
      <c r="H61" s="4" t="n"/>
      <c r="I61" s="4" t="n"/>
      <c r="J61" s="29" t="n"/>
      <c r="K61" s="29" t="n"/>
    </row>
    <row r="62" ht="18.75" customHeight="1">
      <c r="A62" s="1" t="inlineStr">
        <is>
          <t>箱館奉行所</t>
        </is>
      </c>
      <c r="B62" s="11" t="n">
        <v>2</v>
      </c>
      <c r="C62" s="11" t="n">
        <v>2</v>
      </c>
      <c r="D62" s="11" t="n">
        <v>3</v>
      </c>
      <c r="E62" s="11" t="n">
        <v>45</v>
      </c>
      <c r="F62" s="11">
        <f>F61 + 1</f>
        <v/>
      </c>
      <c r="G62" s="29" t="n"/>
      <c r="H62" s="4" t="n"/>
      <c r="I62" s="4" t="n"/>
      <c r="J62" s="29" t="n"/>
      <c r="K62" s="29" t="n"/>
    </row>
    <row r="63" ht="18.75" customHeight="1">
      <c r="A63" s="1" t="inlineStr">
        <is>
          <t>東本願寺函館別院</t>
        </is>
      </c>
      <c r="B63" s="11" t="n">
        <v>2</v>
      </c>
      <c r="C63" s="11" t="n">
        <v>1</v>
      </c>
      <c r="D63" s="11" t="n">
        <v>1</v>
      </c>
      <c r="E63" s="11" t="n">
        <v>30</v>
      </c>
      <c r="F63" s="11">
        <f>F62 + 1</f>
        <v/>
      </c>
      <c r="G63" s="29" t="n"/>
      <c r="H63" s="4" t="n"/>
      <c r="I63" s="4" t="n"/>
      <c r="J63" s="29" t="n"/>
      <c r="K63" s="29" t="n"/>
    </row>
    <row r="64" ht="18.75" customHeight="1">
      <c r="A64" s="1" t="inlineStr">
        <is>
          <t>称名寺（土方歳三の供養碑）</t>
        </is>
      </c>
      <c r="B64" s="11" t="n">
        <v>2</v>
      </c>
      <c r="C64" s="11" t="n">
        <v>0</v>
      </c>
      <c r="D64" s="11" t="n">
        <v>0</v>
      </c>
      <c r="E64" s="11" t="n">
        <v>15</v>
      </c>
      <c r="F64" s="11">
        <f>F63 + 1</f>
        <v/>
      </c>
      <c r="G64" s="29" t="n"/>
      <c r="H64" s="4" t="n"/>
      <c r="I64" s="4" t="n"/>
      <c r="J64" s="29" t="n"/>
      <c r="K64" s="29" t="n"/>
    </row>
    <row r="65" ht="18.75" customHeight="1">
      <c r="A65" s="1" t="inlineStr">
        <is>
          <t>元町観光案内所</t>
        </is>
      </c>
      <c r="B65" s="11" t="n">
        <v>2</v>
      </c>
      <c r="C65" s="11" t="n">
        <v>0</v>
      </c>
      <c r="D65" s="11" t="n">
        <v>0</v>
      </c>
      <c r="E65" s="11" t="n">
        <v>15</v>
      </c>
      <c r="F65" s="11">
        <f>F64 + 1</f>
        <v/>
      </c>
      <c r="G65" s="29" t="n"/>
      <c r="H65" s="4" t="n"/>
      <c r="I65" s="4" t="n"/>
      <c r="J65" s="29" t="n"/>
      <c r="K65" s="29" t="n"/>
    </row>
    <row r="66" ht="18.75" customHeight="1">
      <c r="A66" s="1" t="inlineStr">
        <is>
          <t>山上大神宮</t>
        </is>
      </c>
      <c r="B66" s="11" t="n">
        <v>2</v>
      </c>
      <c r="C66" s="11" t="n">
        <v>1</v>
      </c>
      <c r="D66" s="11" t="n">
        <v>1</v>
      </c>
      <c r="E66" s="11" t="n">
        <v>30</v>
      </c>
      <c r="F66" s="11">
        <f>F65 + 1</f>
        <v/>
      </c>
      <c r="G66" s="29" t="n"/>
      <c r="H66" s="4" t="n"/>
      <c r="I66" s="4" t="n"/>
      <c r="J66" s="29" t="n"/>
      <c r="K66" s="29" t="n"/>
    </row>
    <row r="67" ht="18.75" customHeight="1">
      <c r="A67" s="1" t="inlineStr">
        <is>
          <t>湯川寺の三十三観音</t>
        </is>
      </c>
      <c r="B67" s="11" t="n">
        <v>2</v>
      </c>
      <c r="C67" s="11" t="n">
        <v>2</v>
      </c>
      <c r="D67" s="11" t="n">
        <v>0</v>
      </c>
      <c r="E67" s="11" t="n">
        <v>15</v>
      </c>
      <c r="F67" s="11">
        <f>F66 + 1</f>
        <v/>
      </c>
      <c r="G67" s="29" t="n"/>
      <c r="H67" s="4" t="n"/>
      <c r="I67" s="4" t="n"/>
      <c r="J67" s="29" t="n"/>
      <c r="K67" s="29" t="n"/>
    </row>
    <row r="68" ht="18.75" customHeight="1">
      <c r="A68" s="1" t="inlineStr">
        <is>
          <t>湯倉神社</t>
        </is>
      </c>
      <c r="B68" s="11" t="n">
        <v>2</v>
      </c>
      <c r="C68" s="11" t="n">
        <v>1</v>
      </c>
      <c r="D68" s="11" t="n">
        <v>0</v>
      </c>
      <c r="E68" s="11" t="n">
        <v>15</v>
      </c>
      <c r="F68" s="11">
        <f>F67 + 1</f>
        <v/>
      </c>
      <c r="G68" s="29" t="n"/>
      <c r="H68" s="4" t="n"/>
      <c r="I68" s="4" t="n"/>
      <c r="J68" s="29" t="n"/>
      <c r="K68" s="29" t="n"/>
    </row>
    <row r="69" ht="18.75" customHeight="1">
      <c r="A69" s="1" t="inlineStr">
        <is>
          <t>与謝野寛・晶子の歌碑</t>
        </is>
      </c>
      <c r="B69" s="11" t="n">
        <v>2</v>
      </c>
      <c r="C69" s="11" t="n">
        <v>0</v>
      </c>
      <c r="D69" s="11" t="n">
        <v>0</v>
      </c>
      <c r="E69" s="11" t="n">
        <v>5</v>
      </c>
      <c r="F69" s="11">
        <f>F68 + 1</f>
        <v/>
      </c>
      <c r="G69" s="29" t="n"/>
      <c r="H69" s="4" t="n"/>
      <c r="I69" s="4" t="n"/>
      <c r="J69" s="29" t="n"/>
      <c r="K69" s="29" t="n"/>
    </row>
    <row r="70" ht="18.75" customHeight="1">
      <c r="A70" s="1" t="inlineStr">
        <is>
          <t>旧函館区公会堂</t>
        </is>
      </c>
      <c r="B70" s="11" t="n">
        <v>2</v>
      </c>
      <c r="C70" s="11" t="n">
        <v>2</v>
      </c>
      <c r="D70" s="11" t="n">
        <v>2</v>
      </c>
      <c r="E70" s="11" t="n">
        <v>45</v>
      </c>
      <c r="F70" s="11">
        <f>F69 + 1</f>
        <v/>
      </c>
      <c r="G70" s="29" t="n"/>
      <c r="H70" s="4" t="n"/>
      <c r="I70" s="4" t="n"/>
      <c r="J70" s="29" t="n"/>
      <c r="K70" s="29" t="n"/>
    </row>
    <row r="71" ht="18.75" customHeight="1">
      <c r="A71" s="1" t="inlineStr">
        <is>
          <t>高田屋嘉兵衛像</t>
        </is>
      </c>
      <c r="B71" s="11" t="n">
        <v>2</v>
      </c>
      <c r="C71" s="11" t="n">
        <v>0</v>
      </c>
      <c r="D71" s="11" t="n">
        <v>0</v>
      </c>
      <c r="E71" s="11" t="n">
        <v>15</v>
      </c>
      <c r="F71" s="11">
        <f>F70 + 1</f>
        <v/>
      </c>
      <c r="G71" s="29" t="n"/>
      <c r="H71" s="4" t="n"/>
      <c r="I71" s="4" t="n"/>
      <c r="J71" s="29" t="n"/>
      <c r="K71" s="29" t="n"/>
    </row>
    <row r="72" ht="18.75" customHeight="1">
      <c r="A72" s="1" t="inlineStr">
        <is>
          <t>二十間坂</t>
        </is>
      </c>
      <c r="B72" s="11" t="n">
        <v>3</v>
      </c>
      <c r="C72" s="11" t="n">
        <v>3</v>
      </c>
      <c r="D72" s="11" t="n">
        <v>3</v>
      </c>
      <c r="E72" s="11" t="n">
        <v>30</v>
      </c>
      <c r="F72" s="11">
        <f>F71 + 1</f>
        <v/>
      </c>
      <c r="G72" s="29" t="n"/>
      <c r="H72" s="4" t="n"/>
      <c r="I72" s="4" t="n"/>
      <c r="J72" s="29" t="n"/>
      <c r="K72" s="29" t="n"/>
    </row>
    <row r="73" ht="18.75" customHeight="1">
      <c r="A73" s="1" t="inlineStr">
        <is>
          <t>カトリック元町教会</t>
        </is>
      </c>
      <c r="B73" s="11" t="n">
        <v>3</v>
      </c>
      <c r="C73" s="11" t="n">
        <v>1</v>
      </c>
      <c r="D73" s="11" t="n">
        <v>1</v>
      </c>
      <c r="E73" s="11" t="n">
        <v>30</v>
      </c>
      <c r="F73" s="11">
        <f>F72 + 1</f>
        <v/>
      </c>
      <c r="G73" s="29" t="n"/>
      <c r="H73" s="4" t="n"/>
      <c r="I73" s="4" t="n"/>
      <c r="J73" s="29" t="n"/>
      <c r="K73" s="29" t="n"/>
    </row>
    <row r="74" ht="18.75" customHeight="1">
      <c r="A74" s="1" t="inlineStr">
        <is>
          <t>旧イギリス領事館</t>
        </is>
      </c>
      <c r="B74" s="11" t="n">
        <v>3</v>
      </c>
      <c r="C74" s="11" t="n">
        <v>1</v>
      </c>
      <c r="D74" s="11" t="n">
        <v>1</v>
      </c>
      <c r="E74" s="11" t="n">
        <v>30</v>
      </c>
      <c r="F74" s="11">
        <f>F73 + 1</f>
        <v/>
      </c>
      <c r="G74" s="29" t="n"/>
      <c r="H74" s="4" t="n"/>
      <c r="I74" s="4" t="n"/>
      <c r="J74" s="29" t="n"/>
      <c r="K74" s="29" t="n"/>
    </row>
    <row r="75" ht="18.75" customHeight="1">
      <c r="A75" s="1" t="inlineStr">
        <is>
          <t>五稜郭</t>
        </is>
      </c>
      <c r="B75" s="11" t="n">
        <v>3</v>
      </c>
      <c r="C75" s="11" t="n">
        <v>3</v>
      </c>
      <c r="D75" s="11" t="n">
        <v>3</v>
      </c>
      <c r="E75" s="11" t="n">
        <v>60</v>
      </c>
      <c r="F75" s="11">
        <f>F74 + 1</f>
        <v/>
      </c>
      <c r="G75" s="29" t="n"/>
      <c r="H75" s="4" t="n"/>
      <c r="I75" s="4" t="n"/>
      <c r="J75" s="29" t="n"/>
      <c r="K75" s="29" t="n"/>
    </row>
    <row r="76" ht="18.75" customHeight="1">
      <c r="A76" s="1" t="inlineStr">
        <is>
          <t>函館護国神社</t>
        </is>
      </c>
      <c r="B76" s="11" t="n">
        <v>3</v>
      </c>
      <c r="C76" s="11" t="n">
        <v>2</v>
      </c>
      <c r="D76" s="11" t="n">
        <v>1</v>
      </c>
      <c r="E76" s="11" t="n">
        <v>30</v>
      </c>
      <c r="F76" s="11">
        <f>F75 + 1</f>
        <v/>
      </c>
      <c r="G76" s="29" t="n"/>
      <c r="H76" s="4" t="n"/>
      <c r="I76" s="4" t="n"/>
      <c r="J76" s="29" t="n"/>
      <c r="K76" s="29" t="n"/>
    </row>
    <row r="77" ht="18.75" customHeight="1">
      <c r="A77" s="1" t="inlineStr">
        <is>
          <t>函館八幡宮</t>
        </is>
      </c>
      <c r="B77" s="11" t="n">
        <v>3</v>
      </c>
      <c r="C77" s="11" t="n">
        <v>3</v>
      </c>
      <c r="D77" s="11" t="n">
        <v>2</v>
      </c>
      <c r="E77" s="11" t="n">
        <v>30</v>
      </c>
      <c r="F77" s="11">
        <f>F76 + 1</f>
        <v/>
      </c>
      <c r="G77" s="29" t="n"/>
      <c r="H77" s="4" t="n"/>
      <c r="I77" s="4" t="n"/>
      <c r="J77" s="29" t="n"/>
      <c r="K77" s="29" t="n"/>
    </row>
    <row r="78" ht="18.75" customHeight="1">
      <c r="A78" s="1" t="inlineStr">
        <is>
          <t>函館ハリストス正教会</t>
        </is>
      </c>
      <c r="B78" s="11" t="n">
        <v>3</v>
      </c>
      <c r="C78" s="11" t="n">
        <v>2</v>
      </c>
      <c r="D78" s="11" t="n">
        <v>1</v>
      </c>
      <c r="E78" s="11" t="n">
        <v>30</v>
      </c>
      <c r="F78" s="11">
        <f>F77 + 1</f>
        <v/>
      </c>
      <c r="G78" s="29" t="n"/>
      <c r="H78" s="4" t="n"/>
      <c r="I78" s="4" t="n"/>
      <c r="J78" s="29" t="n"/>
      <c r="K78" s="29" t="n"/>
    </row>
    <row r="79" ht="18.75" customHeight="1">
      <c r="A79" s="1" t="inlineStr">
        <is>
          <t>函館聖ヨハネ教会</t>
        </is>
      </c>
      <c r="B79" s="11" t="n">
        <v>3</v>
      </c>
      <c r="C79" s="11" t="n">
        <v>1</v>
      </c>
      <c r="D79" s="11" t="n">
        <v>1</v>
      </c>
      <c r="E79" s="11" t="n">
        <v>15</v>
      </c>
      <c r="F79" s="11">
        <f>F78 + 1</f>
        <v/>
      </c>
      <c r="G79" s="29" t="n"/>
      <c r="H79" s="4" t="n"/>
      <c r="I79" s="4" t="n"/>
      <c r="J79" s="29" t="n"/>
      <c r="K79" s="29" t="n"/>
    </row>
    <row r="80" ht="18.75" customHeight="1">
      <c r="A80" s="1" t="inlineStr">
        <is>
          <t>八幡坂</t>
        </is>
      </c>
      <c r="B80" s="11" t="n">
        <v>3</v>
      </c>
      <c r="C80" s="11" t="n">
        <v>3</v>
      </c>
      <c r="D80" s="11" t="n">
        <v>3</v>
      </c>
      <c r="E80" s="11" t="n">
        <v>30</v>
      </c>
      <c r="F80" s="11">
        <f>F79 + 1</f>
        <v/>
      </c>
      <c r="G80" s="29" t="n"/>
      <c r="H80" s="4" t="n"/>
      <c r="I80" s="4" t="n"/>
      <c r="J80" s="29" t="n"/>
      <c r="K80" s="29" t="n"/>
    </row>
    <row r="81" ht="18.75" customHeight="1">
      <c r="A81" s="1" t="inlineStr">
        <is>
          <t>船魂神社</t>
        </is>
      </c>
      <c r="B81" s="11" t="n">
        <v>3</v>
      </c>
      <c r="C81" s="11" t="n">
        <v>2</v>
      </c>
      <c r="D81" s="11" t="n">
        <v>2</v>
      </c>
      <c r="E81" s="11" t="n">
        <v>15</v>
      </c>
      <c r="F81" s="11">
        <f>F80 + 1</f>
        <v/>
      </c>
      <c r="G81" s="29" t="n"/>
      <c r="H81" s="4" t="n"/>
      <c r="I81" s="4" t="n"/>
      <c r="J81" s="29" t="n"/>
      <c r="K81" s="29" t="n"/>
    </row>
    <row r="82" ht="18.75" customHeight="1">
      <c r="A82" s="1" t="inlineStr">
        <is>
          <t>元町公園</t>
        </is>
      </c>
      <c r="B82" s="11" t="n">
        <v>3</v>
      </c>
      <c r="C82" s="11" t="n">
        <v>1</v>
      </c>
      <c r="D82" s="11" t="n">
        <v>0</v>
      </c>
      <c r="E82" s="11" t="n">
        <v>15</v>
      </c>
      <c r="F82" s="11">
        <f>F81 + 1</f>
        <v/>
      </c>
      <c r="G82" s="29" t="n"/>
      <c r="H82" s="4" t="n"/>
      <c r="I82" s="4" t="n"/>
      <c r="J82" s="29" t="n"/>
      <c r="K82" s="29" t="n"/>
    </row>
    <row r="83" ht="18.75" customHeight="1">
      <c r="A83" s="1" t="inlineStr">
        <is>
          <t>弥生坂</t>
        </is>
      </c>
      <c r="B83" s="11" t="n">
        <v>3</v>
      </c>
      <c r="C83" s="11" t="n">
        <v>3</v>
      </c>
      <c r="D83" s="11" t="n">
        <v>3</v>
      </c>
      <c r="E83" s="11" t="n">
        <v>30</v>
      </c>
      <c r="F83" s="11">
        <f>F82 + 1</f>
        <v/>
      </c>
      <c r="G83" s="29" t="n"/>
      <c r="H83" s="4" t="n"/>
      <c r="I83" s="4" t="n"/>
      <c r="J83" s="29" t="n"/>
      <c r="K83" s="29" t="n"/>
    </row>
    <row r="84" ht="18.75" customHeight="1">
      <c r="A84" s="1" t="inlineStr">
        <is>
          <t>函館市熱帯植物園</t>
        </is>
      </c>
      <c r="B84" s="11" t="n">
        <v>5</v>
      </c>
      <c r="C84" s="11" t="n">
        <v>3</v>
      </c>
      <c r="D84" s="11" t="n">
        <v>2</v>
      </c>
      <c r="E84" s="11" t="n">
        <v>60</v>
      </c>
      <c r="F84" s="11">
        <f>F83 + 1</f>
        <v/>
      </c>
      <c r="G84" s="29" t="n"/>
      <c r="H84" s="4" t="n"/>
      <c r="I84" s="4" t="n"/>
      <c r="J84" s="29" t="n"/>
      <c r="K84" s="29" t="n"/>
    </row>
    <row r="85" ht="18.75" customHeight="1">
      <c r="A85" s="1" t="inlineStr">
        <is>
          <t>函館駅</t>
        </is>
      </c>
      <c r="B85" s="11" t="n">
        <v>5</v>
      </c>
      <c r="C85" s="11" t="n">
        <v>0</v>
      </c>
      <c r="D85" s="11" t="n">
        <v>0</v>
      </c>
      <c r="E85" s="11" t="n">
        <v>0</v>
      </c>
      <c r="F85" s="11" t="n"/>
      <c r="G85" s="29" t="n"/>
      <c r="H85" s="4" t="n"/>
      <c r="I85" s="4" t="n"/>
      <c r="J85" s="29" t="n"/>
      <c r="K85" s="29" t="n"/>
    </row>
    <row r="86" ht="18.75" customHeight="1">
      <c r="B86" s="4" t="n"/>
      <c r="C86" s="4" t="n"/>
      <c r="D86" s="4" t="n"/>
      <c r="E86" s="4" t="n"/>
      <c r="F86" s="4" t="n"/>
      <c r="G86" s="11" t="n"/>
      <c r="H86" s="11" t="n"/>
      <c r="I86" s="11" t="n"/>
      <c r="J86" s="11" t="n"/>
      <c r="K86" s="11" t="n"/>
    </row>
    <row r="87" ht="18.75" customHeight="1">
      <c r="B87" s="4">
        <f>AVERAGE(B27:B84)</f>
        <v/>
      </c>
      <c r="C87" s="4" t="n"/>
      <c r="D87" s="4" t="n"/>
      <c r="E87" s="4" t="n"/>
      <c r="F87" s="4" t="n"/>
      <c r="G87" s="4" t="n"/>
      <c r="H87" s="4">
        <f>AVERAGE(C27:C84)</f>
        <v/>
      </c>
      <c r="I87" s="4">
        <f>AVERAGE(D27:D84)</f>
        <v/>
      </c>
      <c r="J87" s="11" t="n"/>
      <c r="K87" s="11" t="n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0"/>
    <pageSetUpPr/>
  </sheetPr>
  <dimension ref="A1:A133"/>
  <sheetViews>
    <sheetView workbookViewId="0">
      <selection activeCell="A1" sqref="A1"/>
    </sheetView>
  </sheetViews>
  <sheetFormatPr baseColWidth="8" defaultRowHeight="13.2"/>
  <cols>
    <col width="32.6640625" bestFit="1" customWidth="1" style="2" min="1" max="1"/>
  </cols>
  <sheetData>
    <row r="1" ht="18.75" customHeight="1">
      <c r="A1" s="1" t="n"/>
    </row>
    <row r="2" ht="18.75" customHeight="1">
      <c r="A2" s="1" t="inlineStr">
        <is>
          <t>二十間坂</t>
        </is>
      </c>
    </row>
    <row r="3" ht="18.75" customHeight="1">
      <c r="A3" s="1" t="inlineStr">
        <is>
          <t>七財橋</t>
        </is>
      </c>
    </row>
    <row r="4" ht="18.75" customHeight="1">
      <c r="A4" s="1" t="inlineStr">
        <is>
          <t>BAR hanabi</t>
        </is>
      </c>
    </row>
    <row r="5" ht="18.75" customHeight="1">
      <c r="A5" s="1" t="inlineStr">
        <is>
          <t>gallery•café三日月</t>
        </is>
      </c>
    </row>
    <row r="6" ht="18.75" customHeight="1">
      <c r="A6" s="1" t="inlineStr">
        <is>
          <t>赤帽子屋</t>
        </is>
      </c>
    </row>
    <row r="7" ht="18.75" customHeight="1">
      <c r="A7" s="1" t="inlineStr">
        <is>
          <t>赤玉薬局</t>
        </is>
      </c>
    </row>
    <row r="8" ht="18.75" customHeight="1">
      <c r="A8" s="1" t="inlineStr">
        <is>
          <t>居酒屋兆治</t>
        </is>
      </c>
    </row>
    <row r="9" ht="18.75" customHeight="1">
      <c r="A9" s="1" t="inlineStr">
        <is>
          <t>石川啄木居住地跡</t>
        </is>
      </c>
    </row>
    <row r="10" ht="18.75" customHeight="1">
      <c r="A10" s="1" t="inlineStr">
        <is>
          <t>石川啄木一族の墓</t>
        </is>
      </c>
    </row>
    <row r="11" ht="18.75" customHeight="1">
      <c r="A11" s="1" t="inlineStr">
        <is>
          <t>ウイニングホテル</t>
        </is>
      </c>
    </row>
    <row r="12" ht="18.75" customHeight="1">
      <c r="A12" s="1" t="inlineStr">
        <is>
          <t>大正湯</t>
        </is>
      </c>
    </row>
    <row r="13" ht="18.75" customHeight="1">
      <c r="A13" s="1" t="inlineStr">
        <is>
          <t>外国人墓地</t>
        </is>
      </c>
    </row>
    <row r="14" ht="18.75" customHeight="1">
      <c r="A14" s="1" t="inlineStr">
        <is>
          <t>火口原駐車場</t>
        </is>
      </c>
    </row>
    <row r="15" ht="18.75" customHeight="1">
      <c r="A15" s="1" t="inlineStr">
        <is>
          <t>カトリック元町教会</t>
        </is>
      </c>
    </row>
    <row r="16" ht="18.75" customHeight="1">
      <c r="A16" s="1" t="inlineStr">
        <is>
          <t>金森赤レンガ倉庫</t>
        </is>
      </c>
    </row>
    <row r="17" ht="18.75" customHeight="1">
      <c r="A17" s="1" t="inlineStr">
        <is>
          <t>カフェダイニングJOE</t>
        </is>
      </c>
    </row>
    <row r="18" ht="18.75" customHeight="1">
      <c r="A18" s="1" t="inlineStr">
        <is>
          <t>株式会社エスイーシー社屋</t>
        </is>
      </c>
    </row>
    <row r="19" ht="18.75" customHeight="1">
      <c r="A19" s="1" t="inlineStr">
        <is>
          <t>亀井勝一郎生誕の地</t>
        </is>
      </c>
    </row>
    <row r="20" ht="18.75" customHeight="1">
      <c r="A20" s="1" t="inlineStr">
        <is>
          <t>カリフォルニアベイビー</t>
        </is>
      </c>
    </row>
    <row r="21" ht="18.75" customHeight="1">
      <c r="A21" s="1" t="inlineStr">
        <is>
          <t>銀座通り</t>
        </is>
      </c>
    </row>
    <row r="22" ht="18.75" customHeight="1">
      <c r="A22" s="1" t="inlineStr">
        <is>
          <t>菊水小路</t>
        </is>
      </c>
    </row>
    <row r="23" ht="18.75" customHeight="1">
      <c r="A23" s="1" t="inlineStr">
        <is>
          <t>木村印判店</t>
        </is>
      </c>
    </row>
    <row r="24" ht="18.75" customHeight="1">
      <c r="A24" s="1" t="inlineStr">
        <is>
          <t>旧イギリス領事館</t>
        </is>
      </c>
    </row>
    <row r="25" ht="18.75" customHeight="1">
      <c r="A25" s="1" t="inlineStr">
        <is>
          <t>旧梅津商店倉庫</t>
        </is>
      </c>
    </row>
    <row r="26" ht="18.75" customHeight="1">
      <c r="A26" s="1" t="inlineStr">
        <is>
          <t>旧相馬邸の土蔵</t>
        </is>
      </c>
    </row>
    <row r="27" ht="18.75" customHeight="1">
      <c r="A27" s="1" t="inlineStr">
        <is>
          <t>旧旅籠町界隈</t>
        </is>
      </c>
    </row>
    <row r="28" ht="18.75" customHeight="1">
      <c r="A28" s="1" t="inlineStr">
        <is>
          <t>旧ホテル中央荘</t>
        </is>
      </c>
    </row>
    <row r="29" ht="18.75" customHeight="1">
      <c r="A29" s="1" t="inlineStr">
        <is>
          <t>旧ロシア領事館</t>
        </is>
      </c>
    </row>
    <row r="30" ht="18.75" customHeight="1">
      <c r="A30" s="1" t="inlineStr">
        <is>
          <t>旧梅津商店</t>
        </is>
      </c>
    </row>
    <row r="31" ht="18.75" customHeight="1">
      <c r="A31" s="1" t="inlineStr">
        <is>
          <t>久保田写真館</t>
        </is>
      </c>
    </row>
    <row r="32" ht="18.75" customHeight="1">
      <c r="A32" s="1" t="inlineStr">
        <is>
          <t>権現堂コース入口</t>
        </is>
      </c>
    </row>
    <row r="33" ht="18.75" customHeight="1">
      <c r="A33" s="1" t="inlineStr">
        <is>
          <t>高龍寺（傷心惨目の碑）</t>
        </is>
      </c>
    </row>
    <row r="34" ht="18.75" customHeight="1">
      <c r="A34" s="1" t="inlineStr">
        <is>
          <t>御殿山第2砲台跡</t>
        </is>
      </c>
    </row>
    <row r="35" ht="18.75" customHeight="1">
      <c r="A35" s="1" t="inlineStr">
        <is>
          <t>五稜郭の松林</t>
        </is>
      </c>
    </row>
    <row r="36" ht="18.75" customHeight="1">
      <c r="A36" s="1" t="inlineStr">
        <is>
          <t>五稜郭タワー</t>
        </is>
      </c>
    </row>
    <row r="37" ht="18.75" customHeight="1">
      <c r="A37" s="1" t="inlineStr">
        <is>
          <t>賽の河原</t>
        </is>
      </c>
    </row>
    <row r="38" ht="18.75" customHeight="1">
      <c r="A38" s="1" t="inlineStr">
        <is>
          <t>実行寺</t>
        </is>
      </c>
    </row>
    <row r="39" ht="18.75" customHeight="1">
      <c r="A39" s="1" t="inlineStr">
        <is>
          <t>十一面観音像</t>
        </is>
      </c>
    </row>
    <row r="40" ht="18.75" customHeight="1">
      <c r="A40" s="1" t="inlineStr">
        <is>
          <t>新善光寺</t>
        </is>
      </c>
    </row>
    <row r="41" ht="18.75" customHeight="1">
      <c r="A41" s="1" t="inlineStr">
        <is>
          <t>末広町16四角い電柱</t>
        </is>
      </c>
    </row>
    <row r="42" ht="18.75" customHeight="1">
      <c r="A42" s="1" t="inlineStr">
        <is>
          <t>姿見坂（ペリー会見所跡）</t>
        </is>
      </c>
    </row>
    <row r="43" ht="18.75" customHeight="1">
      <c r="A43" s="1" t="inlineStr">
        <is>
          <t>千畳敷広場</t>
        </is>
      </c>
    </row>
    <row r="44" ht="18.75" customHeight="1">
      <c r="A44" s="1" t="inlineStr">
        <is>
          <t>千畳敷コース入口</t>
        </is>
      </c>
    </row>
    <row r="45" ht="18.75" customHeight="1">
      <c r="A45" s="1" t="inlineStr">
        <is>
          <t>千畳敷戦闘司令所跡</t>
        </is>
      </c>
    </row>
    <row r="46" ht="18.75" customHeight="1">
      <c r="A46" s="1" t="inlineStr">
        <is>
          <t>千畳敷砲台跡</t>
        </is>
      </c>
    </row>
    <row r="47" ht="18.75" customHeight="1">
      <c r="A47" s="1" t="inlineStr">
        <is>
          <t>相馬株式会社</t>
        </is>
      </c>
    </row>
    <row r="48" ht="18.75" customHeight="1">
      <c r="A48" s="1" t="inlineStr">
        <is>
          <t>蕎麦蔵</t>
        </is>
      </c>
    </row>
    <row r="49" ht="18.75" customHeight="1">
      <c r="A49" s="1" t="inlineStr">
        <is>
          <t>大三坂</t>
        </is>
      </c>
    </row>
    <row r="50" ht="18.75" customHeight="1">
      <c r="A50" s="1" t="inlineStr">
        <is>
          <t>大幸機動工業所社屋</t>
        </is>
      </c>
    </row>
    <row r="51" ht="18.75" customHeight="1">
      <c r="A51" s="1" t="inlineStr">
        <is>
          <t>大黒湯</t>
        </is>
      </c>
    </row>
    <row r="52" ht="18.75" customHeight="1">
      <c r="A52" s="1" t="inlineStr">
        <is>
          <t>大黒魚菜市場</t>
        </is>
      </c>
    </row>
    <row r="53" ht="18.75" customHeight="1">
      <c r="A53" s="1" t="inlineStr">
        <is>
          <t>大砲</t>
        </is>
      </c>
    </row>
    <row r="54" ht="18.75" customHeight="1">
      <c r="A54" s="1" t="inlineStr">
        <is>
          <t>大門広小路</t>
        </is>
      </c>
    </row>
    <row r="55" ht="18.75" customHeight="1">
      <c r="A55" s="1" t="inlineStr">
        <is>
          <t>大門横丁</t>
        </is>
      </c>
    </row>
    <row r="56" ht="18.75" customHeight="1">
      <c r="A56" s="1" t="inlineStr">
        <is>
          <t>高田屋屋敷跡</t>
        </is>
      </c>
    </row>
    <row r="57" ht="18.75" customHeight="1">
      <c r="A57" s="1" t="inlineStr">
        <is>
          <t>武田斐三郎先生顕彰碑</t>
        </is>
      </c>
    </row>
    <row r="58" ht="18.75" customHeight="1">
      <c r="A58" s="1" t="inlineStr">
        <is>
          <t>太刀川家住宅・店舗</t>
        </is>
      </c>
    </row>
    <row r="59" ht="18.75" customHeight="1">
      <c r="A59" s="1" t="inlineStr">
        <is>
          <t>地域交流まちづくりセンター</t>
        </is>
      </c>
    </row>
    <row r="60" ht="18.75" customHeight="1">
      <c r="A60" s="1" t="inlineStr">
        <is>
          <t>茶房ひし伊（旧入村質店）</t>
        </is>
      </c>
    </row>
    <row r="61" ht="18.75" customHeight="1">
      <c r="A61" s="1" t="inlineStr">
        <is>
          <t>千代ヶ岡陣屋跡</t>
        </is>
      </c>
    </row>
    <row r="62" ht="18.75" customHeight="1">
      <c r="A62" s="1" t="inlineStr">
        <is>
          <t>湯川寺の三十三観音</t>
        </is>
      </c>
    </row>
    <row r="63" ht="18.75" customHeight="1">
      <c r="A63" s="1" t="inlineStr">
        <is>
          <t>東海山地蔵堂</t>
        </is>
      </c>
    </row>
    <row r="64" ht="18.75" customHeight="1">
      <c r="A64" s="1" t="inlineStr">
        <is>
          <t>特別史跡五稜郭跡</t>
        </is>
      </c>
    </row>
    <row r="65" ht="18.75" customHeight="1">
      <c r="A65" s="1" t="inlineStr">
        <is>
          <t>中島三郎所父子最後の地</t>
        </is>
      </c>
    </row>
    <row r="66" ht="18.75" customHeight="1">
      <c r="A66" s="1" t="inlineStr">
        <is>
          <t>新島城海外渡航碑</t>
        </is>
      </c>
    </row>
    <row r="67" ht="18.75" customHeight="1">
      <c r="A67" s="1" t="inlineStr">
        <is>
          <t>ニチロビル</t>
        </is>
      </c>
    </row>
    <row r="68" ht="18.75" customHeight="1">
      <c r="A68" s="1" t="inlineStr">
        <is>
          <t>日本基督教団函館教会</t>
        </is>
      </c>
    </row>
    <row r="69" ht="18.75" customHeight="1">
      <c r="A69" s="1" t="inlineStr">
        <is>
          <t>函館護国神社</t>
        </is>
      </c>
    </row>
    <row r="70" ht="18.75" customHeight="1">
      <c r="A70" s="1" t="inlineStr">
        <is>
          <t>函館公園</t>
        </is>
      </c>
    </row>
    <row r="71" ht="18.75" customHeight="1">
      <c r="A71" s="1" t="inlineStr">
        <is>
          <t>函館山山頂</t>
        </is>
      </c>
    </row>
    <row r="72" ht="18.75" customHeight="1">
      <c r="A72" s="1" t="inlineStr">
        <is>
          <t>函館朝市</t>
        </is>
      </c>
    </row>
    <row r="73" ht="18.75" customHeight="1">
      <c r="A73" s="1" t="inlineStr">
        <is>
          <t>函館山ロープウェイ</t>
        </is>
      </c>
    </row>
    <row r="74" ht="18.75" customHeight="1">
      <c r="A74" s="1" t="inlineStr">
        <is>
          <t>函館港改良工事記念碑</t>
        </is>
      </c>
    </row>
    <row r="75" ht="18.75" customHeight="1">
      <c r="A75" s="1" t="inlineStr">
        <is>
          <t>函館市写真歴史館</t>
        </is>
      </c>
    </row>
    <row r="76" ht="18.75" customHeight="1">
      <c r="A76" s="1" t="inlineStr">
        <is>
          <t>函館市青少年研修センターふるる函館</t>
        </is>
      </c>
    </row>
    <row r="77" ht="18.75" customHeight="1">
      <c r="A77" s="1" t="inlineStr">
        <is>
          <t>箱館高田屋嘉兵衛資料館</t>
        </is>
      </c>
    </row>
    <row r="78" ht="18.75" customHeight="1">
      <c r="A78" s="1" t="inlineStr">
        <is>
          <t>函館博物館郷土資料館</t>
        </is>
      </c>
    </row>
    <row r="79" ht="18.75" customHeight="1">
      <c r="A79" s="1" t="inlineStr">
        <is>
          <t>はこだて明治館</t>
        </is>
      </c>
    </row>
    <row r="80" ht="18.75" customHeight="1">
      <c r="A80" s="1" t="inlineStr">
        <is>
          <t>函館八幡宮</t>
        </is>
      </c>
    </row>
    <row r="81" ht="18.75" customHeight="1">
      <c r="A81" s="1" t="inlineStr">
        <is>
          <t>函館ハリストス正教会</t>
        </is>
      </c>
    </row>
    <row r="82" ht="18.75" customHeight="1">
      <c r="A82" s="1" t="inlineStr">
        <is>
          <t>箱館奉行所</t>
        </is>
      </c>
    </row>
    <row r="83" ht="18.75" customHeight="1">
      <c r="A83" s="1" t="inlineStr">
        <is>
          <t>函館市ふれあいセンター</t>
        </is>
      </c>
    </row>
    <row r="84" ht="18.75" customHeight="1">
      <c r="A84" s="1" t="inlineStr">
        <is>
          <t>函館ベイエリアサテライト</t>
        </is>
      </c>
    </row>
    <row r="85" ht="18.75" customHeight="1">
      <c r="A85" s="1" t="inlineStr">
        <is>
          <t>函館元町ホテル</t>
        </is>
      </c>
    </row>
    <row r="86" ht="18.75" customHeight="1">
      <c r="A86" s="1" t="inlineStr">
        <is>
          <t>函館丸</t>
        </is>
      </c>
    </row>
    <row r="87" ht="18.75" customHeight="1">
      <c r="A87" s="1" t="inlineStr">
        <is>
          <t>函館市臨海研究所（沖之口役所跡）</t>
        </is>
      </c>
    </row>
    <row r="88" ht="18.75" customHeight="1">
      <c r="A88" s="1" t="inlineStr">
        <is>
          <t>函館聖ヨハネ教会</t>
        </is>
      </c>
    </row>
    <row r="89" ht="18.75" customHeight="1">
      <c r="A89" s="1" t="inlineStr">
        <is>
          <t>函館市熱帯植物園</t>
        </is>
      </c>
    </row>
    <row r="90" ht="18.75" customHeight="1">
      <c r="A90" s="1" t="inlineStr">
        <is>
          <t>函館市文学館</t>
        </is>
      </c>
    </row>
    <row r="91" ht="18.75" customHeight="1">
      <c r="A91" s="1" t="inlineStr">
        <is>
          <t>函館市北方民族資料館</t>
        </is>
      </c>
    </row>
    <row r="92" ht="18.75" customHeight="1">
      <c r="A92" s="1" t="inlineStr">
        <is>
          <t>函館市臨海研究所</t>
        </is>
      </c>
    </row>
    <row r="93" ht="18.75" customHeight="1">
      <c r="A93" s="1" t="inlineStr">
        <is>
          <t>八幡坂</t>
        </is>
      </c>
    </row>
    <row r="94" ht="18.75" customHeight="1">
      <c r="A94" s="1" t="inlineStr">
        <is>
          <t>半月堡</t>
        </is>
      </c>
    </row>
    <row r="95" ht="18.75" customHeight="1">
      <c r="A95" s="1" t="inlineStr">
        <is>
          <t>東本願寺船見支院</t>
        </is>
      </c>
    </row>
    <row r="96" ht="18.75" customHeight="1">
      <c r="A96" s="1" t="inlineStr">
        <is>
          <t>東本願寺函館別院</t>
        </is>
      </c>
    </row>
    <row r="97" ht="18.75" customHeight="1">
      <c r="A97" s="1" t="inlineStr">
        <is>
          <t>土方歳三最後の地碑</t>
        </is>
      </c>
    </row>
    <row r="98" ht="18.75" customHeight="1">
      <c r="A98" s="1" t="inlineStr">
        <is>
          <t>土方歳三の供養碑</t>
        </is>
      </c>
    </row>
    <row r="99" ht="18.75" customHeight="1">
      <c r="A99" s="1" t="inlineStr">
        <is>
          <t>美容室あみん</t>
        </is>
      </c>
    </row>
    <row r="100" ht="18.75" customHeight="1">
      <c r="A100" s="1" t="inlineStr">
        <is>
          <t>兵糧庫</t>
        </is>
      </c>
    </row>
    <row r="101" ht="18.75" customHeight="1">
      <c r="A101" s="1" t="inlineStr">
        <is>
          <t>船魂神社</t>
        </is>
      </c>
    </row>
    <row r="102" ht="18.75" customHeight="1">
      <c r="A102" s="1" t="inlineStr">
        <is>
          <t>碧血碑</t>
        </is>
      </c>
    </row>
    <row r="103" ht="18.75" customHeight="1">
      <c r="A103" s="1" t="inlineStr">
        <is>
          <t>ペリー会見所跡</t>
        </is>
      </c>
    </row>
    <row r="104" ht="18.75" customHeight="1">
      <c r="A104" s="1" t="inlineStr">
        <is>
          <t>ペリー提督来航記念碑</t>
        </is>
      </c>
    </row>
    <row r="105" ht="18.75" customHeight="1">
      <c r="A105" s="1" t="inlineStr">
        <is>
          <t>弁慶力餅三晃堂</t>
        </is>
      </c>
    </row>
    <row r="106" ht="18.75" customHeight="1">
      <c r="A106" s="1" t="inlineStr">
        <is>
          <t>弁天岬台場跡</t>
        </is>
      </c>
    </row>
    <row r="107" ht="18.75" customHeight="1">
      <c r="A107" s="1" t="inlineStr">
        <is>
          <t>棒二森屋</t>
        </is>
      </c>
    </row>
    <row r="108" ht="18.75" customHeight="1">
      <c r="A108" s="1" t="inlineStr">
        <is>
          <t>北海道第一歩の地碑東浜桟橋</t>
        </is>
      </c>
    </row>
    <row r="109" ht="18.75" customHeight="1">
      <c r="A109" s="1" t="inlineStr">
        <is>
          <t>北海道立函館美術館</t>
        </is>
      </c>
    </row>
    <row r="110" ht="18.75" customHeight="1">
      <c r="A110" s="1" t="inlineStr">
        <is>
          <t>北方歴史資料館</t>
        </is>
      </c>
    </row>
    <row r="111" ht="18.75" customHeight="1">
      <c r="A111" s="1" t="inlineStr">
        <is>
          <t>三上参省堂薬局</t>
        </is>
      </c>
    </row>
    <row r="112" ht="18.75" customHeight="1">
      <c r="A112" s="1" t="inlineStr">
        <is>
          <t>宮崎家一族之奥城</t>
        </is>
      </c>
    </row>
    <row r="113" ht="18.75" customHeight="1">
      <c r="A113" s="1" t="inlineStr">
        <is>
          <t>紫ぜん</t>
        </is>
      </c>
    </row>
    <row r="114" ht="18.75" customHeight="1">
      <c r="A114" s="1" t="inlineStr">
        <is>
          <t>称名寺</t>
        </is>
      </c>
    </row>
    <row r="115" ht="18.75" customHeight="1">
      <c r="A115" s="1" t="inlineStr">
        <is>
          <t>恵山山頂</t>
        </is>
      </c>
    </row>
    <row r="116" ht="18.75" customHeight="1">
      <c r="A116" s="1" t="inlineStr">
        <is>
          <t>元町配水所</t>
        </is>
      </c>
    </row>
    <row r="117" ht="18.75" customHeight="1">
      <c r="A117" s="1" t="inlineStr">
        <is>
          <t>元町観光案内所</t>
        </is>
      </c>
    </row>
    <row r="118" ht="18.75" customHeight="1">
      <c r="A118" s="1" t="inlineStr">
        <is>
          <t>元町公園</t>
        </is>
      </c>
    </row>
    <row r="119" ht="18.75" customHeight="1">
      <c r="A119" s="1" t="inlineStr">
        <is>
          <t>山上大神宮</t>
        </is>
      </c>
    </row>
    <row r="120" ht="18.75" customHeight="1">
      <c r="A120" s="1" t="inlineStr">
        <is>
          <t>弥生坂</t>
        </is>
      </c>
    </row>
    <row r="121" ht="18.75" customHeight="1">
      <c r="A121" s="1" t="inlineStr">
        <is>
          <t>湯倉神社</t>
        </is>
      </c>
    </row>
    <row r="122" ht="18.75" customHeight="1">
      <c r="A122" s="1" t="inlineStr">
        <is>
          <t>湯川黒松林</t>
        </is>
      </c>
    </row>
    <row r="123" ht="18.75" customHeight="1">
      <c r="A123" s="1" t="inlineStr">
        <is>
          <t>湯の川温泉発祥の地碑</t>
        </is>
      </c>
    </row>
    <row r="124" ht="18.75" customHeight="1">
      <c r="A124" s="1" t="inlineStr">
        <is>
          <t>湯の川球場跡</t>
        </is>
      </c>
    </row>
    <row r="125" ht="18.75" customHeight="1">
      <c r="A125" s="1" t="inlineStr">
        <is>
          <t>与謝野寛・晶子の歌碑</t>
        </is>
      </c>
    </row>
    <row r="126" ht="18.75" customHeight="1">
      <c r="A126" s="1" t="inlineStr">
        <is>
          <t>旧カール・レイモン居宅</t>
        </is>
      </c>
    </row>
    <row r="127" ht="18.75" customHeight="1">
      <c r="A127" s="1" t="inlineStr">
        <is>
          <t>旧井戸線</t>
        </is>
      </c>
    </row>
    <row r="128" ht="18.75" customHeight="1">
      <c r="A128" s="1" t="inlineStr">
        <is>
          <t>旧函館区公会堂</t>
        </is>
      </c>
    </row>
    <row r="129" ht="18.75" customHeight="1">
      <c r="A129" s="1" t="inlineStr">
        <is>
          <t>幸坂</t>
        </is>
      </c>
    </row>
    <row r="130" ht="18.75" customHeight="1">
      <c r="A130" s="1" t="inlineStr">
        <is>
          <t>高田屋嘉兵衛像</t>
        </is>
      </c>
    </row>
    <row r="131" ht="18.75" customHeight="1">
      <c r="A131" s="1" t="inlineStr">
        <is>
          <t>新島橋</t>
        </is>
      </c>
    </row>
    <row r="132" ht="18.75" customHeight="1">
      <c r="A132" s="1" t="inlineStr">
        <is>
          <t>新島襄ブロンズ像</t>
        </is>
      </c>
    </row>
    <row r="133" ht="18.75" customHeight="1">
      <c r="A133" s="1" t="inlineStr">
        <is>
          <t>湯巡り舞台「足湯」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N87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3.2"/>
  <cols>
    <col width="27" bestFit="1" customWidth="1" min="1" max="1"/>
    <col width="13.5546875" bestFit="1" customWidth="1" style="18" min="2" max="11"/>
    <col width="13.5546875" bestFit="1" customWidth="1" min="12" max="14"/>
  </cols>
  <sheetData>
    <row r="1" ht="18.75" customHeight="1">
      <c r="A1" s="1" t="inlineStr">
        <is>
          <t>列1</t>
        </is>
      </c>
      <c r="B1" s="12" t="inlineStr">
        <is>
          <t>列2</t>
        </is>
      </c>
      <c r="C1" s="12" t="inlineStr">
        <is>
          <t>列22</t>
        </is>
      </c>
      <c r="D1" s="12" t="inlineStr">
        <is>
          <t>列3</t>
        </is>
      </c>
      <c r="E1" s="12" t="inlineStr">
        <is>
          <t>列4</t>
        </is>
      </c>
      <c r="F1" s="12" t="inlineStr">
        <is>
          <t>列5</t>
        </is>
      </c>
      <c r="G1" s="12" t="inlineStr">
        <is>
          <t>列6</t>
        </is>
      </c>
      <c r="H1" s="26" t="inlineStr">
        <is>
          <t>列7</t>
        </is>
      </c>
      <c r="I1" s="26" t="inlineStr">
        <is>
          <t>列8</t>
        </is>
      </c>
      <c r="J1" s="26" t="inlineStr">
        <is>
          <t>列9</t>
        </is>
      </c>
      <c r="K1" s="26" t="inlineStr">
        <is>
          <t>列10</t>
        </is>
      </c>
    </row>
    <row r="2" ht="18.75" customHeight="1">
      <c r="A2" s="1" t="inlineStr">
        <is>
          <t>観光スポット名</t>
        </is>
      </c>
      <c r="B2" s="12" t="inlineStr">
        <is>
          <t>自然</t>
        </is>
      </c>
      <c r="C2" s="12" t="inlineStr">
        <is>
          <t>風景</t>
        </is>
      </c>
      <c r="D2" s="12" t="inlineStr">
        <is>
          <t>文化</t>
        </is>
      </c>
      <c r="E2" s="12" t="inlineStr">
        <is>
          <t>食</t>
        </is>
      </c>
      <c r="F2" s="12" t="inlineStr">
        <is>
          <t>買い物</t>
        </is>
      </c>
      <c r="G2" s="12" t="inlineStr">
        <is>
          <t>利用費</t>
        </is>
      </c>
      <c r="H2" s="27" t="inlineStr">
        <is>
          <t>身体的疲労</t>
        </is>
      </c>
      <c r="I2" s="27" t="inlineStr">
        <is>
          <t>精神的疲労</t>
        </is>
      </c>
      <c r="J2" s="27" t="inlineStr">
        <is>
          <t>観光所要時間</t>
        </is>
      </c>
      <c r="K2" s="12" t="inlineStr">
        <is>
          <t>ID</t>
        </is>
      </c>
    </row>
    <row r="3" ht="18.75" customHeight="1">
      <c r="A3" s="1" t="inlineStr">
        <is>
          <t>[]旧梅津倉庫</t>
        </is>
      </c>
      <c r="B3" s="11" t="n">
        <v>0</v>
      </c>
      <c r="C3" s="11" t="n">
        <v>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-24</v>
      </c>
    </row>
    <row r="4" ht="18.75" customHeight="1">
      <c r="A4" s="1" t="inlineStr">
        <is>
          <t>[]旧ホテル中央荘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-23</v>
      </c>
    </row>
    <row r="5" ht="18.75" customHeight="1">
      <c r="A5" s="1" t="inlineStr">
        <is>
          <t>[]日本最古のコンクリート電柱</t>
        </is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-22</v>
      </c>
    </row>
    <row r="6" ht="18.75" customHeight="1">
      <c r="A6" s="1" t="inlineStr">
        <is>
          <t>[]美容室あみん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-21</v>
      </c>
    </row>
    <row r="7" ht="18.75" customHeight="1">
      <c r="A7" s="1" t="inlineStr">
        <is>
          <t>石川啄木居住地跡</t>
        </is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-20</v>
      </c>
    </row>
    <row r="8" ht="18.75" customHeight="1">
      <c r="A8" s="1" t="inlineStr">
        <is>
          <t>石川啄木一族の墓</t>
        </is>
      </c>
      <c r="B8" s="11" t="n">
        <v>0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-19</v>
      </c>
    </row>
    <row r="9" ht="18.75" customHeight="1">
      <c r="A9" s="1" t="inlineStr">
        <is>
          <t>[]銀座通り</t>
        </is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-18</v>
      </c>
    </row>
    <row r="10" ht="18.75" customHeight="1">
      <c r="A10" s="1" t="inlineStr">
        <is>
          <t>[]旧戸井線</t>
        </is>
      </c>
      <c r="B10" s="11" t="n">
        <v>0</v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-17</v>
      </c>
    </row>
    <row r="11" ht="18.75" customHeight="1">
      <c r="A11" s="1" t="inlineStr">
        <is>
          <t>千畳敷コース入口</t>
        </is>
      </c>
      <c r="B11" s="11" t="n">
        <v>0</v>
      </c>
      <c r="C11" s="11" t="n">
        <v>0</v>
      </c>
      <c r="D11" s="11" t="n">
        <v>0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-16</v>
      </c>
    </row>
    <row r="12" ht="18.75" customHeight="1">
      <c r="A12" s="1" t="inlineStr">
        <is>
          <t>千畳敷銭湯司令所跡</t>
        </is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-15</v>
      </c>
    </row>
    <row r="13" ht="18.75" customHeight="1">
      <c r="A13" s="1" t="inlineStr">
        <is>
          <t>千畳敷広場</t>
        </is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-14</v>
      </c>
    </row>
    <row r="14" ht="18.75" customHeight="1">
      <c r="A14" s="1" t="inlineStr">
        <is>
          <t>千畳敷砲台跡</t>
        </is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-13</v>
      </c>
    </row>
    <row r="15" ht="18.75" customHeight="1">
      <c r="A15" s="1" t="inlineStr">
        <is>
          <t>[]大黒湯</t>
        </is>
      </c>
      <c r="B15" s="11" t="n">
        <v>0</v>
      </c>
      <c r="C15" s="11" t="n">
        <v>0</v>
      </c>
      <c r="D15" s="11" t="n">
        <v>0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-12</v>
      </c>
    </row>
    <row r="16" ht="18.75" customHeight="1">
      <c r="A16" s="1" t="inlineStr">
        <is>
          <t>[]大黒魚菜市場</t>
        </is>
      </c>
      <c r="B16" s="11" t="n">
        <v>0</v>
      </c>
      <c r="C16" s="11" t="n">
        <v>0</v>
      </c>
      <c r="D16" s="11" t="n">
        <v>0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-11</v>
      </c>
    </row>
    <row r="17" ht="22.5" customHeight="1">
      <c r="A17" s="1" t="inlineStr">
        <is>
          <t>[]大砲（五稜郭と同じとみなす）</t>
        </is>
      </c>
      <c r="B17" s="11" t="n">
        <v>0</v>
      </c>
      <c r="C17" s="11" t="n">
        <v>0</v>
      </c>
      <c r="D17" s="11" t="n">
        <v>0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-10</v>
      </c>
    </row>
    <row r="18" ht="22.5" customHeight="1">
      <c r="A18" s="1" t="inlineStr">
        <is>
          <t>[]武田斐三郎先生顕彰碑（五稜郭と同義）</t>
        </is>
      </c>
      <c r="B18" s="11" t="n">
        <v>0</v>
      </c>
      <c r="C18" s="11" t="n">
        <v>0</v>
      </c>
      <c r="D18" s="11" t="n">
        <v>0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-9</v>
      </c>
    </row>
    <row r="19" ht="21.75" customHeight="1">
      <c r="A19" s="1" t="inlineStr">
        <is>
          <t>土蔵（兵糧庫）</t>
        </is>
      </c>
      <c r="B19" s="11" t="n">
        <v>0</v>
      </c>
      <c r="C19" s="11" t="n">
        <v>0</v>
      </c>
      <c r="D19" s="11" t="n">
        <v>0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-8</v>
      </c>
    </row>
    <row r="20" ht="21.75" customHeight="1">
      <c r="A20" s="1" t="inlineStr">
        <is>
          <t>[]函館市写真歴史館（元町観光案内所と同じ）</t>
        </is>
      </c>
      <c r="B20" s="11" t="n">
        <v>0</v>
      </c>
      <c r="C20" s="11" t="n">
        <v>0</v>
      </c>
      <c r="D20" s="11" t="n">
        <v>0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-7</v>
      </c>
    </row>
    <row r="21" ht="21.75" customHeight="1">
      <c r="A21" s="1" t="inlineStr">
        <is>
          <t>函館港改良工事記念碑</t>
        </is>
      </c>
      <c r="B21" s="11" t="n">
        <v>0</v>
      </c>
      <c r="C21" s="11" t="n">
        <v>0</v>
      </c>
      <c r="D21" s="11" t="n">
        <v>0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-6</v>
      </c>
    </row>
    <row r="22" ht="21.75" customHeight="1">
      <c r="A22" s="1" t="inlineStr">
        <is>
          <t xml:space="preserve">[]半月堡(五稜郭と同じとみなす) </t>
        </is>
      </c>
      <c r="B22" s="11" t="n">
        <v>0</v>
      </c>
      <c r="C22" s="11" t="n">
        <v>0</v>
      </c>
      <c r="D22" s="11" t="n">
        <v>0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-5</v>
      </c>
    </row>
    <row r="23" ht="21.75" customHeight="1">
      <c r="A23" s="1" t="inlineStr">
        <is>
          <t>湯の川温泉発祥の地碑</t>
        </is>
      </c>
      <c r="B23" s="11" t="n">
        <v>0</v>
      </c>
      <c r="C23" s="11" t="n">
        <v>0</v>
      </c>
      <c r="D23" s="11" t="n">
        <v>0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-4</v>
      </c>
    </row>
    <row r="24" ht="21.75" customHeight="1">
      <c r="A24" s="1" t="inlineStr">
        <is>
          <t>湯川黒松林</t>
        </is>
      </c>
      <c r="B24" s="11" t="n">
        <v>0</v>
      </c>
      <c r="C24" s="11" t="n">
        <v>0</v>
      </c>
      <c r="D24" s="11" t="n">
        <v>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-3</v>
      </c>
    </row>
    <row r="25" ht="21.75" customHeight="1">
      <c r="A25" s="1" t="inlineStr">
        <is>
          <t>湯川球場跡</t>
        </is>
      </c>
      <c r="B25" s="11" t="n">
        <v>0</v>
      </c>
      <c r="C25" s="11" t="n">
        <v>0</v>
      </c>
      <c r="D25" s="11" t="n">
        <v>0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-2</v>
      </c>
    </row>
    <row r="26" ht="21.75" customHeight="1">
      <c r="A26" s="1" t="inlineStr">
        <is>
          <t>湯巡り舞台「足湯」</t>
        </is>
      </c>
      <c r="B26" s="11" t="n">
        <v>0</v>
      </c>
      <c r="C26" s="11" t="n">
        <v>0</v>
      </c>
      <c r="D26" s="11" t="n">
        <v>0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-1</v>
      </c>
      <c r="N26" t="inlineStr">
        <is>
          <t>観光時間</t>
        </is>
      </c>
    </row>
    <row r="27" ht="20.25" customHeight="1">
      <c r="A27" s="1" t="inlineStr">
        <is>
          <t>BAR hanabi</t>
        </is>
      </c>
      <c r="B27" s="11" t="n">
        <v>1</v>
      </c>
      <c r="C27" s="11" t="n">
        <v>1</v>
      </c>
      <c r="D27" s="11" t="n">
        <v>1</v>
      </c>
      <c r="E27" s="11" t="n">
        <v>4</v>
      </c>
      <c r="F27" s="11" t="n">
        <v>1</v>
      </c>
      <c r="G27" s="11" t="n">
        <v>0</v>
      </c>
      <c r="H27" s="11" t="n">
        <v>-1</v>
      </c>
      <c r="I27" s="11" t="n">
        <v>-1</v>
      </c>
      <c r="J27" s="11" t="n">
        <v>60</v>
      </c>
      <c r="K27" s="11" t="n">
        <v>0</v>
      </c>
      <c r="N27" t="inlineStr">
        <is>
          <t>15分刻み</t>
        </is>
      </c>
    </row>
    <row r="28" ht="21.75" customHeight="1">
      <c r="A28" s="1" t="inlineStr">
        <is>
          <t>市立函館博物館郷土資料館</t>
        </is>
      </c>
      <c r="B28" s="11" t="n">
        <v>1</v>
      </c>
      <c r="C28" s="11" t="n">
        <v>2</v>
      </c>
      <c r="D28" s="11" t="n">
        <v>5</v>
      </c>
      <c r="E28" s="11" t="n">
        <v>1</v>
      </c>
      <c r="F28" s="11" t="n">
        <v>1</v>
      </c>
      <c r="G28" s="11" t="n">
        <v>100</v>
      </c>
      <c r="H28" s="11" t="n">
        <v>1</v>
      </c>
      <c r="I28" s="11" t="n">
        <v>1</v>
      </c>
      <c r="J28" s="11" t="n">
        <v>30</v>
      </c>
      <c r="K28" s="11">
        <f>K27 + 1</f>
        <v/>
      </c>
    </row>
    <row r="29" ht="21.75" customHeight="1">
      <c r="A29" s="1" t="inlineStr">
        <is>
          <t>カリフォルニアベイビー</t>
        </is>
      </c>
      <c r="B29" s="11" t="n">
        <v>1</v>
      </c>
      <c r="C29" s="11" t="n">
        <v>1</v>
      </c>
      <c r="D29" s="11" t="n">
        <v>1</v>
      </c>
      <c r="E29" s="11" t="n">
        <v>5</v>
      </c>
      <c r="F29" s="11" t="n">
        <v>1</v>
      </c>
      <c r="G29" s="11" t="n">
        <v>0</v>
      </c>
      <c r="H29" s="11" t="n">
        <v>-1</v>
      </c>
      <c r="I29" s="11" t="n">
        <v>1</v>
      </c>
      <c r="J29" s="11" t="n">
        <v>60</v>
      </c>
      <c r="K29" s="11">
        <f>K28 + 1</f>
        <v/>
      </c>
    </row>
    <row r="30" ht="21.75" customHeight="1">
      <c r="A30" s="1" t="inlineStr">
        <is>
          <t>高龍寺（傷心惨目の碑）</t>
        </is>
      </c>
      <c r="B30" s="11" t="n">
        <v>1</v>
      </c>
      <c r="C30" s="11" t="n">
        <v>4</v>
      </c>
      <c r="D30" s="11" t="n">
        <v>3</v>
      </c>
      <c r="E30" s="11" t="n">
        <v>1</v>
      </c>
      <c r="F30" s="11" t="n">
        <v>1</v>
      </c>
      <c r="G30" s="11" t="n">
        <v>0</v>
      </c>
      <c r="H30" s="11" t="n">
        <v>1</v>
      </c>
      <c r="I30" s="11" t="n">
        <v>1</v>
      </c>
      <c r="J30" s="11" t="n">
        <v>5</v>
      </c>
      <c r="K30" s="11">
        <f>K29 + 1</f>
        <v/>
      </c>
    </row>
    <row r="31" ht="21.75" customHeight="1">
      <c r="A31" s="1" t="inlineStr">
        <is>
          <t>五稜郭タワー</t>
        </is>
      </c>
      <c r="B31" s="11" t="n">
        <v>1</v>
      </c>
      <c r="C31" s="11" t="n">
        <v>3</v>
      </c>
      <c r="D31" s="11" t="n">
        <v>4</v>
      </c>
      <c r="E31" s="11" t="n">
        <v>3</v>
      </c>
      <c r="F31" s="11" t="n">
        <v>4</v>
      </c>
      <c r="G31" s="11" t="n">
        <v>0</v>
      </c>
      <c r="H31" s="11" t="n">
        <v>3</v>
      </c>
      <c r="I31" s="11" t="n">
        <v>3</v>
      </c>
      <c r="J31" s="11" t="n">
        <v>60</v>
      </c>
      <c r="K31" s="11">
        <f>K30 + 1</f>
        <v/>
      </c>
    </row>
    <row r="32" ht="22.5" customHeight="1">
      <c r="A32" s="1" t="inlineStr">
        <is>
          <t>新善光寺</t>
        </is>
      </c>
      <c r="B32" s="11" t="n">
        <v>1</v>
      </c>
      <c r="C32" s="11" t="n">
        <v>2</v>
      </c>
      <c r="D32" s="11" t="n">
        <v>1</v>
      </c>
      <c r="E32" s="11" t="n">
        <v>1</v>
      </c>
      <c r="F32" s="11" t="n">
        <v>1</v>
      </c>
      <c r="G32" s="11" t="n">
        <v>0</v>
      </c>
      <c r="H32" s="11" t="n">
        <v>1</v>
      </c>
      <c r="I32" s="11" t="n">
        <v>1</v>
      </c>
      <c r="J32" s="11" t="n">
        <v>15</v>
      </c>
      <c r="K32" s="11">
        <f>K31 + 1</f>
        <v/>
      </c>
    </row>
    <row r="33" ht="18.75" customHeight="1">
      <c r="A33" s="1" t="inlineStr">
        <is>
          <t>蕎麦蔵</t>
        </is>
      </c>
      <c r="B33" s="11" t="n">
        <v>1</v>
      </c>
      <c r="C33" s="11" t="n">
        <v>1</v>
      </c>
      <c r="D33" s="11" t="n">
        <v>2</v>
      </c>
      <c r="E33" s="11" t="n">
        <v>4</v>
      </c>
      <c r="F33" s="11" t="n">
        <v>1</v>
      </c>
      <c r="G33" s="11" t="n">
        <v>0</v>
      </c>
      <c r="H33" s="11" t="n">
        <v>-1</v>
      </c>
      <c r="I33" s="11" t="n">
        <v>-1</v>
      </c>
      <c r="J33" s="11" t="n">
        <v>60</v>
      </c>
      <c r="K33" s="11">
        <f>K32 + 1</f>
        <v/>
      </c>
    </row>
    <row r="34" ht="18.75" customHeight="1">
      <c r="A34" s="1" t="inlineStr">
        <is>
          <t>地域交流まちづくりセンター</t>
        </is>
      </c>
      <c r="B34" s="11" t="n">
        <v>1</v>
      </c>
      <c r="C34" s="11" t="n">
        <v>1</v>
      </c>
      <c r="D34" s="11" t="n">
        <v>3</v>
      </c>
      <c r="E34" s="11" t="n">
        <v>3</v>
      </c>
      <c r="F34" s="11" t="n">
        <v>3</v>
      </c>
      <c r="G34" s="11" t="n">
        <v>0</v>
      </c>
      <c r="H34" s="11" t="n">
        <v>-1</v>
      </c>
      <c r="I34" s="11" t="n">
        <v>-1</v>
      </c>
      <c r="J34" s="11" t="n">
        <v>45</v>
      </c>
      <c r="K34" s="11">
        <f>K33 + 1</f>
        <v/>
      </c>
    </row>
    <row r="35" ht="18.75" customHeight="1">
      <c r="A35" s="1" t="inlineStr">
        <is>
          <t>茶房ひし伊</t>
        </is>
      </c>
      <c r="B35" s="11" t="n">
        <v>1</v>
      </c>
      <c r="C35" s="11" t="n">
        <v>1</v>
      </c>
      <c r="D35" s="11" t="n">
        <v>3</v>
      </c>
      <c r="E35" s="11" t="n">
        <v>3</v>
      </c>
      <c r="F35" s="11" t="n">
        <v>3</v>
      </c>
      <c r="G35" s="11" t="n">
        <v>0</v>
      </c>
      <c r="H35" s="11" t="n">
        <v>-1</v>
      </c>
      <c r="I35" s="11" t="n">
        <v>-1</v>
      </c>
      <c r="J35" s="11" t="n">
        <v>45</v>
      </c>
      <c r="K35" s="11">
        <f>K34 + 1</f>
        <v/>
      </c>
    </row>
    <row r="36" ht="18.75" customHeight="1">
      <c r="A36" s="1" t="inlineStr">
        <is>
          <t>東海山地蔵堂</t>
        </is>
      </c>
      <c r="B36" s="11" t="n">
        <v>1</v>
      </c>
      <c r="C36" s="11" t="n">
        <v>1</v>
      </c>
      <c r="D36" s="11" t="n">
        <v>2</v>
      </c>
      <c r="E36" s="11" t="n">
        <v>1</v>
      </c>
      <c r="F36" s="11" t="n">
        <v>1</v>
      </c>
      <c r="G36" s="11" t="n">
        <v>0</v>
      </c>
      <c r="H36" s="11" t="n">
        <v>2</v>
      </c>
      <c r="I36" s="11" t="n">
        <v>0</v>
      </c>
      <c r="J36" s="11" t="n">
        <v>5</v>
      </c>
      <c r="K36" s="11">
        <f>K35 + 1</f>
        <v/>
      </c>
    </row>
    <row r="37" ht="18.75" customHeight="1">
      <c r="A37" s="1" t="inlineStr">
        <is>
          <t>ニチロビル</t>
        </is>
      </c>
      <c r="B37" s="11" t="n">
        <v>1</v>
      </c>
      <c r="C37" s="11" t="n">
        <v>1</v>
      </c>
      <c r="D37" s="11" t="n">
        <v>2</v>
      </c>
      <c r="E37" s="11" t="n">
        <v>4</v>
      </c>
      <c r="F37" s="11" t="n">
        <v>1</v>
      </c>
      <c r="G37" s="11" t="n">
        <v>0</v>
      </c>
      <c r="H37" s="11" t="n">
        <v>2</v>
      </c>
      <c r="I37" s="11" t="n">
        <v>1</v>
      </c>
      <c r="J37" s="11" t="n">
        <v>30</v>
      </c>
      <c r="K37" s="11">
        <f>K36 + 1</f>
        <v/>
      </c>
    </row>
    <row r="38" ht="18.75" customHeight="1">
      <c r="A38" s="1" t="inlineStr">
        <is>
          <t>日本基督教団函館教会</t>
        </is>
      </c>
      <c r="B38" s="11" t="n">
        <v>1</v>
      </c>
      <c r="C38" s="11" t="n">
        <v>4</v>
      </c>
      <c r="D38" s="11" t="n">
        <v>3</v>
      </c>
      <c r="E38" s="11" t="n">
        <v>1</v>
      </c>
      <c r="F38" s="11" t="n">
        <v>1</v>
      </c>
      <c r="G38" s="11" t="n">
        <v>0</v>
      </c>
      <c r="H38" s="11" t="n">
        <v>1</v>
      </c>
      <c r="I38" s="11" t="n">
        <v>1</v>
      </c>
      <c r="J38" s="11" t="n">
        <v>30</v>
      </c>
      <c r="K38" s="11">
        <f>K37 + 1</f>
        <v/>
      </c>
    </row>
    <row r="39" ht="18.75" customHeight="1">
      <c r="A39" s="1" t="inlineStr">
        <is>
          <t>函館朝市</t>
        </is>
      </c>
      <c r="B39" s="11" t="n">
        <v>2</v>
      </c>
      <c r="C39" s="11" t="n">
        <v>1</v>
      </c>
      <c r="D39" s="11" t="n">
        <v>1</v>
      </c>
      <c r="E39" s="11" t="n">
        <v>5</v>
      </c>
      <c r="F39" s="11" t="n">
        <v>5</v>
      </c>
      <c r="G39" s="11" t="n">
        <v>0</v>
      </c>
      <c r="H39" s="11" t="n">
        <v>1</v>
      </c>
      <c r="I39" s="11" t="n">
        <v>3</v>
      </c>
      <c r="J39" s="11" t="n">
        <v>60</v>
      </c>
      <c r="K39" s="11">
        <f>K38 + 1</f>
        <v/>
      </c>
    </row>
    <row r="40" ht="18.75" customHeight="1">
      <c r="A40" s="1" t="inlineStr">
        <is>
          <t>箱館高田屋嘉兵衛資料館</t>
        </is>
      </c>
      <c r="B40" s="11" t="n">
        <v>1</v>
      </c>
      <c r="C40" s="11" t="n">
        <v>2</v>
      </c>
      <c r="D40" s="11" t="n">
        <v>4</v>
      </c>
      <c r="E40" s="11" t="n">
        <v>1</v>
      </c>
      <c r="F40" s="11" t="n">
        <v>1</v>
      </c>
      <c r="G40" s="11" t="n">
        <v>300</v>
      </c>
      <c r="H40" s="11" t="n">
        <v>1</v>
      </c>
      <c r="I40" s="11" t="n">
        <v>2</v>
      </c>
      <c r="J40" s="11" t="n">
        <v>30</v>
      </c>
      <c r="K40" s="11">
        <f>K39 + 1</f>
        <v/>
      </c>
    </row>
    <row r="41" ht="18.75" customHeight="1">
      <c r="A41" s="1" t="inlineStr">
        <is>
          <t>函館元町ホテル</t>
        </is>
      </c>
      <c r="B41" s="11" t="n">
        <v>1</v>
      </c>
      <c r="C41" s="11" t="n">
        <v>1</v>
      </c>
      <c r="D41" s="11" t="n">
        <v>3</v>
      </c>
      <c r="E41" s="11" t="n">
        <v>1</v>
      </c>
      <c r="F41" s="11" t="n">
        <v>1</v>
      </c>
      <c r="G41" s="11" t="n">
        <v>0</v>
      </c>
      <c r="H41" s="11" t="n">
        <v>2</v>
      </c>
      <c r="I41" s="11" t="n">
        <v>1</v>
      </c>
      <c r="J41" s="11" t="n">
        <v>30</v>
      </c>
      <c r="K41" s="11">
        <f>K40 + 1</f>
        <v/>
      </c>
    </row>
    <row r="42" ht="18.75" customHeight="1">
      <c r="A42" s="1" t="inlineStr">
        <is>
          <t>函館市臨海研究所</t>
        </is>
      </c>
      <c r="B42" s="11" t="n">
        <v>1</v>
      </c>
      <c r="C42" s="11" t="n">
        <v>1</v>
      </c>
      <c r="D42" s="11" t="n">
        <v>2</v>
      </c>
      <c r="E42" s="11" t="n">
        <v>1</v>
      </c>
      <c r="F42" s="11" t="n">
        <v>1</v>
      </c>
      <c r="G42" s="11" t="n">
        <v>0</v>
      </c>
      <c r="H42" s="11" t="n">
        <v>2</v>
      </c>
      <c r="I42" s="11" t="n">
        <v>2</v>
      </c>
      <c r="J42" s="11" t="n">
        <v>15</v>
      </c>
      <c r="K42" s="11">
        <f>K41 + 1</f>
        <v/>
      </c>
    </row>
    <row r="43" ht="18.75" customHeight="1">
      <c r="A43" s="1" t="inlineStr">
        <is>
          <t>東本願寺船見市院</t>
        </is>
      </c>
      <c r="B43" s="11" t="n">
        <v>1</v>
      </c>
      <c r="C43" s="11" t="n">
        <v>1</v>
      </c>
      <c r="D43" s="11" t="n">
        <v>3</v>
      </c>
      <c r="E43" s="11" t="n">
        <v>1</v>
      </c>
      <c r="F43" s="11" t="n">
        <v>1</v>
      </c>
      <c r="G43" s="11" t="n">
        <v>0</v>
      </c>
      <c r="H43" s="11" t="n">
        <v>1</v>
      </c>
      <c r="I43" s="11" t="n">
        <v>1</v>
      </c>
      <c r="J43" s="11" t="n">
        <v>30</v>
      </c>
      <c r="K43" s="11">
        <f>K42 + 1</f>
        <v/>
      </c>
    </row>
    <row r="44" ht="18.75" customHeight="1">
      <c r="A44" s="1" t="inlineStr">
        <is>
          <t>ペリー提督来航記念碑</t>
        </is>
      </c>
      <c r="B44" s="11" t="n">
        <v>1</v>
      </c>
      <c r="C44" s="11" t="n">
        <v>2</v>
      </c>
      <c r="D44" s="11" t="n">
        <v>3</v>
      </c>
      <c r="E44" s="11" t="n">
        <v>1</v>
      </c>
      <c r="F44" s="11" t="n">
        <v>1</v>
      </c>
      <c r="G44" s="11" t="n">
        <v>0</v>
      </c>
      <c r="H44" s="11" t="n">
        <v>1</v>
      </c>
      <c r="I44" s="11" t="n">
        <v>0</v>
      </c>
      <c r="J44" s="11" t="n">
        <v>5</v>
      </c>
      <c r="K44" s="11">
        <f>K43 + 1</f>
        <v/>
      </c>
    </row>
    <row r="45" ht="18.75" customHeight="1">
      <c r="A45" s="1" t="inlineStr">
        <is>
          <t>弁天岬台場跡</t>
        </is>
      </c>
      <c r="B45" s="11" t="n">
        <v>1</v>
      </c>
      <c r="C45" s="11" t="n">
        <v>1</v>
      </c>
      <c r="D45" s="11" t="n">
        <v>2</v>
      </c>
      <c r="E45" s="11" t="n">
        <v>1</v>
      </c>
      <c r="F45" s="11" t="n">
        <v>1</v>
      </c>
      <c r="G45" s="11" t="n">
        <v>0</v>
      </c>
      <c r="H45" s="11" t="n">
        <v>1</v>
      </c>
      <c r="I45" s="11" t="n">
        <v>0</v>
      </c>
      <c r="J45" s="11" t="n">
        <v>5</v>
      </c>
      <c r="K45" s="11">
        <f>K44 + 1</f>
        <v/>
      </c>
    </row>
    <row r="46" ht="18.75" customHeight="1">
      <c r="A46" s="1" t="inlineStr">
        <is>
          <t>北方歴史資料館</t>
        </is>
      </c>
      <c r="B46" s="11" t="n">
        <v>1</v>
      </c>
      <c r="C46" s="11" t="n">
        <v>1</v>
      </c>
      <c r="D46" s="11" t="n">
        <v>1</v>
      </c>
      <c r="E46" s="11" t="n">
        <v>1</v>
      </c>
      <c r="F46" s="11" t="n">
        <v>1</v>
      </c>
      <c r="G46" s="11" t="n">
        <v>300</v>
      </c>
      <c r="H46" s="11" t="n">
        <v>2</v>
      </c>
      <c r="I46" s="11" t="n">
        <v>2</v>
      </c>
      <c r="J46" s="11" t="n">
        <v>30</v>
      </c>
      <c r="K46" s="11">
        <f>K45 + 1</f>
        <v/>
      </c>
    </row>
    <row r="47" ht="18.75" customHeight="1">
      <c r="A47" s="1" t="inlineStr">
        <is>
          <t>宮崎家一族之奥城</t>
        </is>
      </c>
      <c r="B47" s="11" t="n">
        <v>1</v>
      </c>
      <c r="C47" s="11" t="n">
        <v>1</v>
      </c>
      <c r="D47" s="11" t="n">
        <v>2</v>
      </c>
      <c r="E47" s="11" t="n">
        <v>1</v>
      </c>
      <c r="F47" s="11" t="n">
        <v>1</v>
      </c>
      <c r="G47" s="11" t="n">
        <v>0</v>
      </c>
      <c r="H47" s="11" t="n">
        <v>1</v>
      </c>
      <c r="I47" s="11" t="n">
        <v>0</v>
      </c>
      <c r="J47" s="11" t="n">
        <v>15</v>
      </c>
      <c r="K47" s="11">
        <f>K46 + 1</f>
        <v/>
      </c>
    </row>
    <row r="48" ht="18.75" customHeight="1">
      <c r="A48" s="1" t="inlineStr">
        <is>
          <t>紫ぜん</t>
        </is>
      </c>
      <c r="B48" s="11" t="n">
        <v>1</v>
      </c>
      <c r="C48" s="11" t="n">
        <v>1</v>
      </c>
      <c r="D48" s="11" t="n">
        <v>1</v>
      </c>
      <c r="E48" s="11" t="n">
        <v>5</v>
      </c>
      <c r="F48" s="11" t="n">
        <v>1</v>
      </c>
      <c r="G48" s="11" t="n">
        <v>0</v>
      </c>
      <c r="H48" s="11" t="n">
        <v>-1</v>
      </c>
      <c r="I48" s="11" t="n">
        <v>-1</v>
      </c>
      <c r="J48" s="11" t="n">
        <v>60</v>
      </c>
      <c r="K48" s="11">
        <f>K47 + 1</f>
        <v/>
      </c>
    </row>
    <row r="49" ht="18.75" customHeight="1">
      <c r="A49" s="1" t="inlineStr">
        <is>
          <t>金森赤レンガ倉庫群</t>
        </is>
      </c>
      <c r="B49" s="11" t="n">
        <v>2</v>
      </c>
      <c r="C49" s="11" t="n">
        <v>2</v>
      </c>
      <c r="D49" s="11" t="n">
        <v>2</v>
      </c>
      <c r="E49" s="11" t="n">
        <v>5</v>
      </c>
      <c r="F49" s="11" t="n">
        <v>5</v>
      </c>
      <c r="G49" s="11" t="n">
        <v>0</v>
      </c>
      <c r="H49" s="11" t="n">
        <v>2</v>
      </c>
      <c r="I49" s="11" t="n">
        <v>2</v>
      </c>
      <c r="J49" s="11" t="n">
        <v>90</v>
      </c>
      <c r="K49" s="11">
        <f>K48 + 1</f>
        <v/>
      </c>
    </row>
    <row r="50" ht="18.75" customHeight="1">
      <c r="A50" s="1" t="inlineStr">
        <is>
          <t>旧相馬家住宅</t>
        </is>
      </c>
      <c r="B50" s="11" t="n">
        <v>2</v>
      </c>
      <c r="C50" s="11" t="n">
        <v>1</v>
      </c>
      <c r="D50" s="11" t="n">
        <v>5</v>
      </c>
      <c r="E50" s="11" t="n">
        <v>3</v>
      </c>
      <c r="F50" s="11" t="n">
        <v>1</v>
      </c>
      <c r="G50" s="11" t="n">
        <v>900</v>
      </c>
      <c r="H50" s="11" t="n">
        <v>2</v>
      </c>
      <c r="I50" s="11" t="n">
        <v>1</v>
      </c>
      <c r="J50" s="11" t="n">
        <v>45</v>
      </c>
      <c r="K50" s="11">
        <f>K49 + 1</f>
        <v/>
      </c>
    </row>
    <row r="51" ht="18.75" customHeight="1">
      <c r="A51" s="1" t="inlineStr">
        <is>
          <t>旧ロシア領事館</t>
        </is>
      </c>
      <c r="B51" s="11" t="n">
        <v>2</v>
      </c>
      <c r="C51" s="11" t="n">
        <v>4</v>
      </c>
      <c r="D51" s="11" t="n">
        <v>2</v>
      </c>
      <c r="E51" s="11" t="n">
        <v>1</v>
      </c>
      <c r="F51" s="11" t="n">
        <v>1</v>
      </c>
      <c r="G51" s="11" t="n">
        <v>0</v>
      </c>
      <c r="H51" s="11" t="n">
        <v>1</v>
      </c>
      <c r="I51" s="11" t="n">
        <v>1</v>
      </c>
      <c r="J51" s="11" t="n">
        <v>30</v>
      </c>
      <c r="K51" s="11">
        <f>K50 + 1</f>
        <v/>
      </c>
    </row>
    <row r="52" ht="18.75" customHeight="1">
      <c r="A52" s="1" t="inlineStr">
        <is>
          <t>幸坂</t>
        </is>
      </c>
      <c r="B52" s="11" t="n">
        <v>2</v>
      </c>
      <c r="C52" s="11" t="n">
        <v>2</v>
      </c>
      <c r="D52" s="11" t="n">
        <v>1</v>
      </c>
      <c r="E52" s="11" t="n">
        <v>1</v>
      </c>
      <c r="F52" s="11" t="n">
        <v>1</v>
      </c>
      <c r="G52" s="11" t="n">
        <v>0</v>
      </c>
      <c r="H52" s="11" t="n">
        <v>3</v>
      </c>
      <c r="I52" s="11" t="n">
        <v>3</v>
      </c>
      <c r="J52" s="11" t="n">
        <v>30</v>
      </c>
      <c r="K52" s="11">
        <f>K51 + 1</f>
        <v/>
      </c>
    </row>
    <row r="53" ht="18.75" customHeight="1">
      <c r="A53" s="1" t="inlineStr">
        <is>
          <t>御殿山第2砲台跡</t>
        </is>
      </c>
      <c r="B53" s="11" t="n">
        <v>2</v>
      </c>
      <c r="C53" s="11" t="n">
        <v>3</v>
      </c>
      <c r="D53" s="11" t="n">
        <v>3</v>
      </c>
      <c r="E53" s="11" t="n">
        <v>1</v>
      </c>
      <c r="F53" s="11" t="n">
        <v>1</v>
      </c>
      <c r="G53" s="11" t="n">
        <v>0</v>
      </c>
      <c r="H53" s="11" t="n">
        <v>3</v>
      </c>
      <c r="I53" s="11" t="n">
        <v>3</v>
      </c>
      <c r="J53" s="11" t="n">
        <v>60</v>
      </c>
      <c r="K53" s="11">
        <f>K52 + 1</f>
        <v/>
      </c>
    </row>
    <row r="54" ht="18.75" customHeight="1">
      <c r="A54" s="1" t="inlineStr">
        <is>
          <t>七財橋</t>
        </is>
      </c>
      <c r="B54" s="11" t="n">
        <v>2</v>
      </c>
      <c r="C54" s="11" t="n">
        <v>2</v>
      </c>
      <c r="D54" s="11" t="n">
        <v>1</v>
      </c>
      <c r="E54" s="11" t="n">
        <v>1</v>
      </c>
      <c r="F54" s="11" t="n">
        <v>1</v>
      </c>
      <c r="G54" s="11" t="n">
        <v>0</v>
      </c>
      <c r="H54" s="11" t="n">
        <v>1</v>
      </c>
      <c r="I54" s="11" t="n">
        <v>2</v>
      </c>
      <c r="J54" s="11" t="n">
        <v>5</v>
      </c>
      <c r="K54" s="11">
        <f>K53 + 1</f>
        <v/>
      </c>
    </row>
    <row r="55" ht="22.5" customHeight="1">
      <c r="A55" s="1" t="inlineStr">
        <is>
          <t>実行寺</t>
        </is>
      </c>
      <c r="B55" s="11" t="n">
        <v>2</v>
      </c>
      <c r="C55" s="11" t="n">
        <v>3</v>
      </c>
      <c r="D55" s="11" t="n">
        <v>2</v>
      </c>
      <c r="E55" s="11" t="n">
        <v>1</v>
      </c>
      <c r="F55" s="11" t="n">
        <v>1</v>
      </c>
      <c r="G55" s="11" t="n">
        <v>0</v>
      </c>
      <c r="H55" s="11" t="n">
        <v>1</v>
      </c>
      <c r="I55" s="11" t="n">
        <v>1</v>
      </c>
      <c r="J55" s="11" t="n">
        <v>30</v>
      </c>
      <c r="K55" s="11">
        <f>K54 + 1</f>
        <v/>
      </c>
    </row>
    <row r="56" ht="22.5" customHeight="1">
      <c r="A56" s="1" t="inlineStr">
        <is>
          <t>姿見坂</t>
        </is>
      </c>
      <c r="B56" s="11" t="n">
        <v>2</v>
      </c>
      <c r="C56" s="11" t="n">
        <v>2</v>
      </c>
      <c r="D56" s="11" t="n">
        <v>1</v>
      </c>
      <c r="E56" s="11" t="n">
        <v>1</v>
      </c>
      <c r="F56" s="11" t="n">
        <v>1</v>
      </c>
      <c r="G56" s="11" t="n">
        <v>0</v>
      </c>
      <c r="H56" s="11" t="n">
        <v>3</v>
      </c>
      <c r="I56" s="11" t="n">
        <v>3</v>
      </c>
      <c r="J56" s="11" t="n">
        <v>30</v>
      </c>
      <c r="K56" s="11">
        <f>K55 + 1</f>
        <v/>
      </c>
    </row>
    <row r="57" ht="22.5" customHeight="1">
      <c r="A57" s="1" t="inlineStr">
        <is>
          <t>高田屋屋敷跡</t>
        </is>
      </c>
      <c r="B57" s="11" t="n">
        <v>2</v>
      </c>
      <c r="C57" s="11" t="n">
        <v>2</v>
      </c>
      <c r="D57" s="11" t="n">
        <v>2</v>
      </c>
      <c r="E57" s="11" t="n">
        <v>1</v>
      </c>
      <c r="F57" s="11" t="n">
        <v>1</v>
      </c>
      <c r="G57" s="11" t="n">
        <v>0</v>
      </c>
      <c r="H57" s="11" t="n">
        <v>0</v>
      </c>
      <c r="I57" s="11" t="n">
        <v>0</v>
      </c>
      <c r="J57" s="11" t="n">
        <v>5</v>
      </c>
      <c r="K57" s="11">
        <f>K56 + 1</f>
        <v/>
      </c>
    </row>
    <row r="58" ht="19.5" customHeight="1">
      <c r="A58" s="28" t="inlineStr">
        <is>
          <t>緑の島</t>
        </is>
      </c>
      <c r="B58" s="11" t="n">
        <v>3</v>
      </c>
      <c r="C58" s="11" t="n">
        <v>3</v>
      </c>
      <c r="D58" s="11" t="n">
        <v>1</v>
      </c>
      <c r="E58" s="11" t="n">
        <v>1</v>
      </c>
      <c r="F58" s="11" t="n">
        <v>1</v>
      </c>
      <c r="G58" s="11" t="n">
        <v>0</v>
      </c>
      <c r="H58" s="11" t="n">
        <v>2</v>
      </c>
      <c r="I58" s="11" t="n">
        <v>1</v>
      </c>
      <c r="J58" s="11" t="n">
        <v>30</v>
      </c>
      <c r="K58" s="11">
        <f>K57 + 1</f>
        <v/>
      </c>
    </row>
    <row r="59" ht="22.5" customHeight="1">
      <c r="A59" s="1" t="inlineStr">
        <is>
          <t>函館明治館</t>
        </is>
      </c>
      <c r="B59" s="11" t="n">
        <v>2</v>
      </c>
      <c r="C59" s="11" t="n">
        <v>3</v>
      </c>
      <c r="D59" s="11" t="n">
        <v>1</v>
      </c>
      <c r="E59" s="11" t="n">
        <v>1</v>
      </c>
      <c r="F59" s="11" t="n">
        <v>4</v>
      </c>
      <c r="G59" s="11" t="n">
        <v>0</v>
      </c>
      <c r="H59" s="11" t="n">
        <v>2</v>
      </c>
      <c r="I59" s="11" t="n">
        <v>1</v>
      </c>
      <c r="J59" s="11" t="n">
        <v>45</v>
      </c>
      <c r="K59" s="11">
        <f>K58 + 1</f>
        <v/>
      </c>
    </row>
    <row r="60" ht="22.5" customHeight="1">
      <c r="A60" s="1" t="inlineStr">
        <is>
          <t>函館山ふれあいセンター</t>
        </is>
      </c>
      <c r="B60" s="11" t="n">
        <v>2</v>
      </c>
      <c r="C60" s="11" t="n">
        <v>1</v>
      </c>
      <c r="D60" s="11" t="n">
        <v>1</v>
      </c>
      <c r="E60" s="11" t="n">
        <v>1</v>
      </c>
      <c r="F60" s="11" t="n">
        <v>1</v>
      </c>
      <c r="G60" s="11" t="n">
        <v>0</v>
      </c>
      <c r="H60" s="11" t="n">
        <v>1</v>
      </c>
      <c r="I60" s="11" t="n">
        <v>1</v>
      </c>
      <c r="J60" s="11" t="n">
        <v>30</v>
      </c>
      <c r="K60" s="11">
        <f>K59 + 1</f>
        <v/>
      </c>
    </row>
    <row r="61" ht="22.5" customHeight="1">
      <c r="A61" s="1" t="inlineStr">
        <is>
          <t>函館山ロープウェイ（函館山展望台）</t>
        </is>
      </c>
      <c r="B61" s="11" t="n">
        <v>2</v>
      </c>
      <c r="C61" s="11" t="n">
        <v>5</v>
      </c>
      <c r="D61" s="11" t="n">
        <v>1</v>
      </c>
      <c r="E61" s="11" t="n">
        <v>1</v>
      </c>
      <c r="F61" s="11" t="n">
        <v>3</v>
      </c>
      <c r="G61" s="11" t="n">
        <v>1500</v>
      </c>
      <c r="H61" s="11" t="n">
        <v>3</v>
      </c>
      <c r="I61" s="11" t="n">
        <v>3</v>
      </c>
      <c r="J61" s="11" t="n">
        <v>90</v>
      </c>
      <c r="K61" s="11">
        <f>K60 + 1</f>
        <v/>
      </c>
    </row>
    <row r="62" ht="22.5" customHeight="1">
      <c r="A62" s="1" t="inlineStr">
        <is>
          <t>箱館奉行所</t>
        </is>
      </c>
      <c r="B62" s="11" t="n">
        <v>2</v>
      </c>
      <c r="C62" s="11" t="n">
        <v>3</v>
      </c>
      <c r="D62" s="11" t="n">
        <v>4</v>
      </c>
      <c r="E62" s="11" t="n">
        <v>2</v>
      </c>
      <c r="F62" s="11" t="n">
        <v>3</v>
      </c>
      <c r="G62" s="11" t="n">
        <v>500</v>
      </c>
      <c r="H62" s="11" t="n">
        <v>2</v>
      </c>
      <c r="I62" s="11" t="n">
        <v>3</v>
      </c>
      <c r="J62" s="11" t="n">
        <v>45</v>
      </c>
      <c r="K62" s="11">
        <f>K61 + 1</f>
        <v/>
      </c>
    </row>
    <row r="63" ht="22.5" customHeight="1">
      <c r="A63" s="1" t="inlineStr">
        <is>
          <t>東本願寺函館別院</t>
        </is>
      </c>
      <c r="B63" s="11" t="n">
        <v>2</v>
      </c>
      <c r="C63" s="11" t="n">
        <v>4</v>
      </c>
      <c r="D63" s="11" t="n">
        <v>4</v>
      </c>
      <c r="E63" s="11" t="n">
        <v>1</v>
      </c>
      <c r="F63" s="11" t="n">
        <v>1</v>
      </c>
      <c r="G63" s="11" t="n">
        <v>0</v>
      </c>
      <c r="H63" s="11" t="n">
        <v>1</v>
      </c>
      <c r="I63" s="11" t="n">
        <v>1</v>
      </c>
      <c r="J63" s="11" t="n">
        <v>30</v>
      </c>
      <c r="K63" s="11">
        <f>K62 + 1</f>
        <v/>
      </c>
    </row>
    <row r="64" ht="22.5" customHeight="1">
      <c r="A64" s="1" t="inlineStr">
        <is>
          <t>称名寺（土方歳三の供養碑）</t>
        </is>
      </c>
      <c r="B64" s="11" t="n">
        <v>2</v>
      </c>
      <c r="C64" s="11" t="n">
        <v>2</v>
      </c>
      <c r="D64" s="11" t="n">
        <v>3</v>
      </c>
      <c r="E64" s="11" t="n">
        <v>1</v>
      </c>
      <c r="F64" s="11" t="n">
        <v>1</v>
      </c>
      <c r="G64" s="11" t="n">
        <v>0</v>
      </c>
      <c r="H64" s="11" t="n">
        <v>0</v>
      </c>
      <c r="I64" s="11" t="n">
        <v>0</v>
      </c>
      <c r="J64" s="11" t="n">
        <v>15</v>
      </c>
      <c r="K64" s="11">
        <f>K63 + 1</f>
        <v/>
      </c>
    </row>
    <row r="65" ht="22.5" customHeight="1">
      <c r="A65" s="1" t="inlineStr">
        <is>
          <t>元町観光案内所</t>
        </is>
      </c>
      <c r="B65" s="11" t="n">
        <v>1</v>
      </c>
      <c r="C65" s="11" t="n">
        <v>1</v>
      </c>
      <c r="D65" s="11" t="n">
        <v>1</v>
      </c>
      <c r="E65" s="11" t="n">
        <v>1</v>
      </c>
      <c r="F65" s="11" t="n">
        <v>1</v>
      </c>
      <c r="G65" s="11" t="n">
        <v>0</v>
      </c>
      <c r="H65" s="11" t="n">
        <v>5</v>
      </c>
      <c r="I65" s="11" t="n">
        <v>5</v>
      </c>
      <c r="J65" s="11" t="n">
        <v>15</v>
      </c>
      <c r="K65" s="11">
        <f>K64 + 1</f>
        <v/>
      </c>
    </row>
    <row r="66" ht="22.5" customHeight="1">
      <c r="A66" s="1" t="inlineStr">
        <is>
          <t>山上大神宮</t>
        </is>
      </c>
      <c r="B66" s="11" t="n">
        <v>2</v>
      </c>
      <c r="C66" s="11" t="n">
        <v>2</v>
      </c>
      <c r="D66" s="11" t="n">
        <v>1</v>
      </c>
      <c r="E66" s="11" t="n">
        <v>1</v>
      </c>
      <c r="F66" s="11" t="n">
        <v>1</v>
      </c>
      <c r="G66" s="11" t="n">
        <v>0</v>
      </c>
      <c r="H66" s="11" t="n">
        <v>1</v>
      </c>
      <c r="I66" s="11" t="n">
        <v>1</v>
      </c>
      <c r="J66" s="11" t="n">
        <v>30</v>
      </c>
      <c r="K66" s="11">
        <f>K65 + 1</f>
        <v/>
      </c>
    </row>
    <row r="67" ht="22.5" customHeight="1">
      <c r="A67" s="1" t="inlineStr">
        <is>
          <t>湯川寺の三十三観音</t>
        </is>
      </c>
      <c r="B67" s="11" t="n">
        <v>2</v>
      </c>
      <c r="C67" s="11" t="n">
        <v>2</v>
      </c>
      <c r="D67" s="11" t="n">
        <v>2</v>
      </c>
      <c r="E67" s="11" t="n">
        <v>2</v>
      </c>
      <c r="F67" s="11" t="n">
        <v>1</v>
      </c>
      <c r="G67" s="11" t="n">
        <v>0</v>
      </c>
      <c r="H67" s="11" t="n">
        <v>2</v>
      </c>
      <c r="I67" s="11" t="n">
        <v>0</v>
      </c>
      <c r="J67" s="11" t="n">
        <v>15</v>
      </c>
      <c r="K67" s="11">
        <f>K66 + 1</f>
        <v/>
      </c>
    </row>
    <row r="68" ht="22.5" customHeight="1">
      <c r="A68" s="1" t="inlineStr">
        <is>
          <t>湯倉神社</t>
        </is>
      </c>
      <c r="B68" s="11" t="n">
        <v>2</v>
      </c>
      <c r="C68" s="11" t="n">
        <v>1</v>
      </c>
      <c r="D68" s="11" t="n">
        <v>1</v>
      </c>
      <c r="E68" s="11" t="n">
        <v>1</v>
      </c>
      <c r="F68" s="11" t="n">
        <v>2</v>
      </c>
      <c r="G68" s="11" t="n">
        <v>0</v>
      </c>
      <c r="H68" s="11" t="n">
        <v>1</v>
      </c>
      <c r="I68" s="11" t="n">
        <v>0</v>
      </c>
      <c r="J68" s="11" t="n">
        <v>15</v>
      </c>
      <c r="K68" s="11">
        <f>K67 + 1</f>
        <v/>
      </c>
    </row>
    <row r="69" ht="22.5" customHeight="1">
      <c r="A69" s="1" t="inlineStr">
        <is>
          <t>与謝野寛・晶子の歌碑</t>
        </is>
      </c>
      <c r="B69" s="11" t="n">
        <v>2</v>
      </c>
      <c r="C69" s="11" t="n">
        <v>1</v>
      </c>
      <c r="D69" s="11" t="n">
        <v>2</v>
      </c>
      <c r="E69" s="11" t="n">
        <v>1</v>
      </c>
      <c r="F69" s="11" t="n">
        <v>1</v>
      </c>
      <c r="G69" s="11" t="n">
        <v>0</v>
      </c>
      <c r="H69" s="11" t="n">
        <v>0</v>
      </c>
      <c r="I69" s="11" t="n">
        <v>0</v>
      </c>
      <c r="J69" s="11" t="n">
        <v>5</v>
      </c>
      <c r="K69" s="11">
        <f>K68 + 1</f>
        <v/>
      </c>
    </row>
    <row r="70" ht="22.5" customHeight="1">
      <c r="A70" s="1" t="inlineStr">
        <is>
          <t>旧函館区公会堂</t>
        </is>
      </c>
      <c r="B70" s="11" t="n">
        <v>2</v>
      </c>
      <c r="C70" s="11" t="n">
        <v>3</v>
      </c>
      <c r="D70" s="11" t="n">
        <v>4</v>
      </c>
      <c r="E70" s="11" t="n">
        <v>1</v>
      </c>
      <c r="F70" s="11" t="n">
        <v>3</v>
      </c>
      <c r="G70" s="11" t="n">
        <v>300</v>
      </c>
      <c r="H70" s="11" t="n">
        <v>2</v>
      </c>
      <c r="I70" s="11" t="n">
        <v>2</v>
      </c>
      <c r="J70" s="11" t="n">
        <v>45</v>
      </c>
      <c r="K70" s="11">
        <f>K69 + 1</f>
        <v/>
      </c>
    </row>
    <row r="71" ht="22.5" customHeight="1">
      <c r="A71" s="1" t="inlineStr">
        <is>
          <t>高田屋嘉兵衛像</t>
        </is>
      </c>
      <c r="B71" s="11" t="n">
        <v>2</v>
      </c>
      <c r="C71" s="11" t="n">
        <v>2</v>
      </c>
      <c r="D71" s="11" t="n">
        <v>3</v>
      </c>
      <c r="E71" s="11" t="n">
        <v>1</v>
      </c>
      <c r="F71" s="11" t="n">
        <v>1</v>
      </c>
      <c r="G71" s="11" t="n">
        <v>0</v>
      </c>
      <c r="H71" s="11" t="n">
        <v>0</v>
      </c>
      <c r="I71" s="11" t="n">
        <v>0</v>
      </c>
      <c r="J71" s="11" t="n">
        <v>15</v>
      </c>
      <c r="K71" s="11">
        <f>K70 + 1</f>
        <v/>
      </c>
    </row>
    <row r="72" ht="22.5" customHeight="1">
      <c r="A72" s="1" t="inlineStr">
        <is>
          <t>二十間坂</t>
        </is>
      </c>
      <c r="B72" s="11" t="n">
        <v>3</v>
      </c>
      <c r="C72" s="11" t="n">
        <v>3</v>
      </c>
      <c r="D72" s="11" t="n">
        <v>1</v>
      </c>
      <c r="E72" s="11" t="n">
        <v>1</v>
      </c>
      <c r="F72" s="11" t="n">
        <v>1</v>
      </c>
      <c r="G72" s="11" t="n">
        <v>0</v>
      </c>
      <c r="H72" s="11" t="n">
        <v>3</v>
      </c>
      <c r="I72" s="11" t="n">
        <v>3</v>
      </c>
      <c r="J72" s="11" t="n">
        <v>30</v>
      </c>
      <c r="K72" s="11">
        <f>K71 + 1</f>
        <v/>
      </c>
    </row>
    <row r="73" ht="22.5" customHeight="1">
      <c r="A73" s="1" t="inlineStr">
        <is>
          <t>カトリック元町教会</t>
        </is>
      </c>
      <c r="B73" s="11" t="n">
        <v>3</v>
      </c>
      <c r="C73" s="11" t="n">
        <v>4</v>
      </c>
      <c r="D73" s="11" t="n">
        <v>1</v>
      </c>
      <c r="E73" s="11" t="n">
        <v>1</v>
      </c>
      <c r="F73" s="11" t="n">
        <v>1</v>
      </c>
      <c r="G73" s="11" t="n">
        <v>0</v>
      </c>
      <c r="H73" s="11" t="n">
        <v>1</v>
      </c>
      <c r="I73" s="11" t="n">
        <v>1</v>
      </c>
      <c r="J73" s="11" t="n">
        <v>30</v>
      </c>
      <c r="K73" s="11">
        <f>K72 + 1</f>
        <v/>
      </c>
    </row>
    <row r="74" ht="22.5" customHeight="1">
      <c r="A74" s="1" t="inlineStr">
        <is>
          <t>旧イギリス領事館</t>
        </is>
      </c>
      <c r="B74" s="11" t="n">
        <v>3</v>
      </c>
      <c r="C74" s="11" t="n">
        <v>4</v>
      </c>
      <c r="D74" s="11" t="n">
        <v>3</v>
      </c>
      <c r="E74" s="11" t="n">
        <v>3</v>
      </c>
      <c r="F74" s="11" t="n">
        <v>3</v>
      </c>
      <c r="G74" s="11" t="n">
        <v>300</v>
      </c>
      <c r="H74" s="11" t="n">
        <v>-1</v>
      </c>
      <c r="I74" s="11" t="n">
        <v>-1</v>
      </c>
      <c r="J74" s="11" t="n">
        <v>45</v>
      </c>
      <c r="K74" s="11">
        <f>K73 + 1</f>
        <v/>
      </c>
    </row>
    <row r="75" ht="22.5" customHeight="1">
      <c r="A75" s="1" t="inlineStr">
        <is>
          <t>五稜郭</t>
        </is>
      </c>
      <c r="B75" s="11" t="n">
        <v>3</v>
      </c>
      <c r="C75" s="11" t="n">
        <v>4</v>
      </c>
      <c r="D75" s="11" t="n">
        <v>3</v>
      </c>
      <c r="E75" s="11" t="n">
        <v>1</v>
      </c>
      <c r="F75" s="11" t="n">
        <v>1</v>
      </c>
      <c r="G75" s="11" t="n">
        <v>0</v>
      </c>
      <c r="H75" s="11" t="n">
        <v>3</v>
      </c>
      <c r="I75" s="11" t="n">
        <v>3</v>
      </c>
      <c r="J75" s="11" t="n">
        <v>60</v>
      </c>
      <c r="K75" s="11">
        <f>K74 + 1</f>
        <v/>
      </c>
    </row>
    <row r="76" ht="22.5" customHeight="1">
      <c r="A76" s="1" t="inlineStr">
        <is>
          <t>函館護国神社</t>
        </is>
      </c>
      <c r="B76" s="11" t="n">
        <v>3</v>
      </c>
      <c r="C76" s="11" t="n">
        <v>3</v>
      </c>
      <c r="D76" s="11" t="n">
        <v>2</v>
      </c>
      <c r="E76" s="11" t="n">
        <v>1</v>
      </c>
      <c r="F76" s="11" t="n">
        <v>1</v>
      </c>
      <c r="G76" s="11" t="n">
        <v>0</v>
      </c>
      <c r="H76" s="11" t="n">
        <v>2</v>
      </c>
      <c r="I76" s="11" t="n">
        <v>1</v>
      </c>
      <c r="J76" s="11" t="n">
        <v>30</v>
      </c>
      <c r="K76" s="11">
        <f>K75 + 1</f>
        <v/>
      </c>
    </row>
    <row r="77" ht="22.5" customHeight="1">
      <c r="A77" s="1" t="inlineStr">
        <is>
          <t>函館八幡宮</t>
        </is>
      </c>
      <c r="B77" s="11" t="n">
        <v>3</v>
      </c>
      <c r="C77" s="11" t="n">
        <v>3</v>
      </c>
      <c r="D77" s="11" t="n">
        <v>1</v>
      </c>
      <c r="E77" s="11" t="n">
        <v>1</v>
      </c>
      <c r="F77" s="11" t="n">
        <v>1</v>
      </c>
      <c r="G77" s="11" t="n">
        <v>0</v>
      </c>
      <c r="H77" s="11" t="n">
        <v>3</v>
      </c>
      <c r="I77" s="11" t="n">
        <v>2</v>
      </c>
      <c r="J77" s="11" t="n">
        <v>30</v>
      </c>
      <c r="K77" s="11">
        <f>K76 + 1</f>
        <v/>
      </c>
    </row>
    <row r="78" ht="22.5" customHeight="1">
      <c r="A78" s="1" t="inlineStr">
        <is>
          <t>函館ハリストス正教会</t>
        </is>
      </c>
      <c r="B78" s="11" t="n">
        <v>3</v>
      </c>
      <c r="C78" s="11" t="n">
        <v>4</v>
      </c>
      <c r="D78" s="11" t="n">
        <v>2</v>
      </c>
      <c r="E78" s="11" t="n">
        <v>1</v>
      </c>
      <c r="F78" s="11" t="n">
        <v>1</v>
      </c>
      <c r="G78" s="11" t="n">
        <v>200</v>
      </c>
      <c r="H78" s="11" t="n">
        <v>2</v>
      </c>
      <c r="I78" s="11" t="n">
        <v>1</v>
      </c>
      <c r="J78" s="11" t="n">
        <v>30</v>
      </c>
      <c r="K78" s="11">
        <f>K77 + 1</f>
        <v/>
      </c>
    </row>
    <row r="79" ht="22.5" customHeight="1">
      <c r="A79" s="1" t="inlineStr">
        <is>
          <t>函館聖ヨハネ教会</t>
        </is>
      </c>
      <c r="B79" s="11" t="n">
        <v>3</v>
      </c>
      <c r="C79" s="11" t="n">
        <v>4</v>
      </c>
      <c r="D79" s="11" t="n">
        <v>1</v>
      </c>
      <c r="E79" s="11" t="n">
        <v>1</v>
      </c>
      <c r="F79" s="11" t="n">
        <v>1</v>
      </c>
      <c r="G79" s="11" t="n">
        <v>0</v>
      </c>
      <c r="H79" s="11" t="n">
        <v>1</v>
      </c>
      <c r="I79" s="11" t="n">
        <v>1</v>
      </c>
      <c r="J79" s="11" t="n">
        <v>15</v>
      </c>
      <c r="K79" s="11">
        <f>K78 + 1</f>
        <v/>
      </c>
    </row>
    <row r="80" ht="22.5" customHeight="1">
      <c r="A80" s="1" t="inlineStr">
        <is>
          <t>八幡坂</t>
        </is>
      </c>
      <c r="B80" s="11" t="n">
        <v>3</v>
      </c>
      <c r="C80" s="11" t="n">
        <v>4</v>
      </c>
      <c r="D80" s="11" t="n">
        <v>1</v>
      </c>
      <c r="E80" s="11" t="n">
        <v>1</v>
      </c>
      <c r="F80" s="11" t="n">
        <v>1</v>
      </c>
      <c r="G80" s="11" t="n">
        <v>0</v>
      </c>
      <c r="H80" s="11" t="n">
        <v>3</v>
      </c>
      <c r="I80" s="11" t="n">
        <v>3</v>
      </c>
      <c r="J80" s="11" t="n">
        <v>30</v>
      </c>
      <c r="K80" s="11">
        <f>K79 + 1</f>
        <v/>
      </c>
    </row>
    <row r="81" ht="22.5" customHeight="1">
      <c r="A81" s="1" t="inlineStr">
        <is>
          <t>船魂神社</t>
        </is>
      </c>
      <c r="B81" s="11" t="n">
        <v>3</v>
      </c>
      <c r="C81" s="11" t="n">
        <v>2</v>
      </c>
      <c r="D81" s="11" t="n">
        <v>2</v>
      </c>
      <c r="E81" s="11" t="n">
        <v>1</v>
      </c>
      <c r="F81" s="11" t="n">
        <v>1</v>
      </c>
      <c r="G81" s="11" t="n">
        <v>0</v>
      </c>
      <c r="H81" s="11" t="n">
        <v>2</v>
      </c>
      <c r="I81" s="11" t="n">
        <v>2</v>
      </c>
      <c r="J81" s="11" t="n">
        <v>15</v>
      </c>
      <c r="K81" s="11">
        <f>K80 + 1</f>
        <v/>
      </c>
    </row>
    <row r="82" ht="22.5" customHeight="1">
      <c r="A82" s="1" t="inlineStr">
        <is>
          <t>元町公園</t>
        </is>
      </c>
      <c r="B82" s="11" t="n">
        <v>3</v>
      </c>
      <c r="C82" s="11" t="n">
        <v>3</v>
      </c>
      <c r="D82" s="11" t="n">
        <v>2</v>
      </c>
      <c r="E82" s="11" t="n">
        <v>1</v>
      </c>
      <c r="F82" s="11" t="n">
        <v>1</v>
      </c>
      <c r="G82" s="11" t="n">
        <v>0</v>
      </c>
      <c r="H82" s="11" t="n">
        <v>1</v>
      </c>
      <c r="I82" s="11" t="n">
        <v>0</v>
      </c>
      <c r="J82" s="11" t="n">
        <v>15</v>
      </c>
      <c r="K82" s="11">
        <f>K81 + 1</f>
        <v/>
      </c>
    </row>
    <row r="83" ht="22.5" customHeight="1">
      <c r="A83" s="1" t="inlineStr">
        <is>
          <t>弥生坂</t>
        </is>
      </c>
      <c r="B83" s="11" t="n">
        <v>3</v>
      </c>
      <c r="C83" s="11" t="n">
        <v>2</v>
      </c>
      <c r="D83" s="11" t="n">
        <v>1</v>
      </c>
      <c r="E83" s="11" t="n">
        <v>1</v>
      </c>
      <c r="F83" s="11" t="n">
        <v>1</v>
      </c>
      <c r="G83" s="11" t="n">
        <v>0</v>
      </c>
      <c r="H83" s="11" t="n">
        <v>3</v>
      </c>
      <c r="I83" s="11" t="n">
        <v>3</v>
      </c>
      <c r="J83" s="11" t="n">
        <v>30</v>
      </c>
      <c r="K83" s="11">
        <f>K82 + 1</f>
        <v/>
      </c>
    </row>
    <row r="84" ht="18.75" customHeight="1">
      <c r="A84" s="1" t="inlineStr">
        <is>
          <t>函館市熱帯植物園</t>
        </is>
      </c>
      <c r="B84" s="11" t="n">
        <v>5</v>
      </c>
      <c r="C84" s="11" t="n">
        <v>3</v>
      </c>
      <c r="D84" s="11" t="n">
        <v>1</v>
      </c>
      <c r="E84" s="11" t="n">
        <v>1</v>
      </c>
      <c r="F84" s="11" t="n">
        <v>1</v>
      </c>
      <c r="G84" s="11" t="n">
        <v>300</v>
      </c>
      <c r="H84" s="11" t="n">
        <v>3</v>
      </c>
      <c r="I84" s="11" t="n">
        <v>2</v>
      </c>
      <c r="J84" s="11" t="n">
        <v>60</v>
      </c>
      <c r="K84" s="11">
        <f>K83 + 1</f>
        <v/>
      </c>
    </row>
    <row r="85" ht="18.75" customHeight="1">
      <c r="A85" s="1" t="inlineStr">
        <is>
          <t>函館駅</t>
        </is>
      </c>
      <c r="B85" s="11" t="n">
        <v>5</v>
      </c>
      <c r="C85" s="11" t="n">
        <v>5</v>
      </c>
      <c r="D85" s="11" t="n">
        <v>5</v>
      </c>
      <c r="E85" s="11" t="n">
        <v>5</v>
      </c>
      <c r="F85" s="11" t="n">
        <v>5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/>
    </row>
    <row r="86" ht="18.75" customHeight="1">
      <c r="B86" s="4" t="n"/>
      <c r="C86" s="4" t="n"/>
      <c r="D86" s="4" t="n"/>
      <c r="E86" s="4" t="n"/>
      <c r="F86" s="4" t="n"/>
      <c r="G86" s="11" t="n"/>
      <c r="H86" s="11" t="n"/>
      <c r="I86" s="11" t="n"/>
      <c r="J86" s="11" t="n"/>
      <c r="K86" s="11" t="n"/>
    </row>
    <row r="87" ht="18.75" customHeight="1">
      <c r="B87" s="4">
        <f>AVERAGE(B27:B84)</f>
        <v/>
      </c>
      <c r="C87" s="4">
        <f>AVERAGE(C27:C84)</f>
        <v/>
      </c>
      <c r="D87" s="4">
        <f>AVERAGE(D27:D84)</f>
        <v/>
      </c>
      <c r="E87" s="4">
        <f>AVERAGE(E27:E84)</f>
        <v/>
      </c>
      <c r="F87" s="4">
        <f>AVERAGE(F27:F84)</f>
        <v/>
      </c>
      <c r="G87" s="4">
        <f>AVERAGE(G27:G84)</f>
        <v/>
      </c>
      <c r="H87" s="4">
        <f>AVERAGE(H27:H84)</f>
        <v/>
      </c>
      <c r="I87" s="4">
        <f>AVERAGE(I27:I84)</f>
        <v/>
      </c>
      <c r="J87" s="11" t="n"/>
      <c r="K87" s="11" t="n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3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BL6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3.2"/>
  <cols>
    <col width="32.6640625" bestFit="1" customWidth="1" style="2" min="1" max="2"/>
    <col width="13.5546875" bestFit="1" customWidth="1" style="18" min="3" max="61"/>
    <col width="13.5546875" bestFit="1" customWidth="1" min="62" max="64"/>
  </cols>
  <sheetData>
    <row r="1" ht="18.75" customHeight="1">
      <c r="A1" s="1" t="inlineStr">
        <is>
          <t>時間</t>
        </is>
      </c>
      <c r="B1" s="1" t="inlineStr">
        <is>
          <t>住所</t>
        </is>
      </c>
      <c r="C1" s="12">
        <f>TRANSPOSE(A2:A60)</f>
        <v/>
      </c>
      <c r="D1" s="12" t="inlineStr">
        <is>
          <t>市立函館博物館郷土資料館</t>
        </is>
      </c>
      <c r="E1" s="12" t="inlineStr">
        <is>
          <t>カリフォルニアベイビー</t>
        </is>
      </c>
      <c r="F1" s="12" t="inlineStr">
        <is>
          <t>高龍寺（傷心惨目の碑）</t>
        </is>
      </c>
      <c r="G1" s="12" t="inlineStr">
        <is>
          <t>五稜郭タワー</t>
        </is>
      </c>
      <c r="H1" s="12" t="inlineStr">
        <is>
          <t>新善光寺</t>
        </is>
      </c>
      <c r="I1" s="12" t="inlineStr">
        <is>
          <t>蕎麦蔵</t>
        </is>
      </c>
      <c r="J1" s="12" t="inlineStr">
        <is>
          <t>地域交流まちづくりセンター</t>
        </is>
      </c>
      <c r="K1" s="12" t="inlineStr">
        <is>
          <t>茶房ひし伊</t>
        </is>
      </c>
      <c r="L1" s="12" t="inlineStr">
        <is>
          <t>東海山地蔵堂</t>
        </is>
      </c>
      <c r="M1" s="12" t="inlineStr">
        <is>
          <t>ニチロビル</t>
        </is>
      </c>
      <c r="N1" s="12" t="inlineStr">
        <is>
          <t>日本基督教団函館教会</t>
        </is>
      </c>
      <c r="O1" s="12" t="inlineStr">
        <is>
          <t>函館朝市</t>
        </is>
      </c>
      <c r="P1" s="12" t="inlineStr">
        <is>
          <t>箱館高田屋嘉兵衛資料館</t>
        </is>
      </c>
      <c r="Q1" s="12" t="inlineStr">
        <is>
          <t>函館元町ホテル</t>
        </is>
      </c>
      <c r="R1" s="12" t="inlineStr">
        <is>
          <t>函館市臨海研究所</t>
        </is>
      </c>
      <c r="S1" s="12" t="inlineStr">
        <is>
          <t>東本願寺船見市院</t>
        </is>
      </c>
      <c r="T1" s="12" t="inlineStr">
        <is>
          <t>ペリー提督来航記念碑</t>
        </is>
      </c>
      <c r="U1" s="12" t="inlineStr">
        <is>
          <t>弁天岬台場跡</t>
        </is>
      </c>
      <c r="V1" s="12" t="inlineStr">
        <is>
          <t>北方歴史資料館</t>
        </is>
      </c>
      <c r="W1" s="12" t="inlineStr">
        <is>
          <t>宮崎家一族之奥城</t>
        </is>
      </c>
      <c r="X1" s="12" t="inlineStr">
        <is>
          <t>紫ぜん</t>
        </is>
      </c>
      <c r="Y1" s="12" t="inlineStr">
        <is>
          <t>金森赤レンガ倉庫群</t>
        </is>
      </c>
      <c r="Z1" s="12" t="inlineStr">
        <is>
          <t>旧相馬家住宅</t>
        </is>
      </c>
      <c r="AA1" s="12" t="inlineStr">
        <is>
          <t>旧ロシア領事館</t>
        </is>
      </c>
      <c r="AB1" s="12" t="inlineStr">
        <is>
          <t>幸坂</t>
        </is>
      </c>
      <c r="AC1" s="12" t="inlineStr">
        <is>
          <t>御殿山第2砲台跡</t>
        </is>
      </c>
      <c r="AD1" s="12" t="inlineStr">
        <is>
          <t>七財橋</t>
        </is>
      </c>
      <c r="AE1" s="12" t="inlineStr">
        <is>
          <t>実行寺</t>
        </is>
      </c>
      <c r="AF1" s="12" t="inlineStr">
        <is>
          <t>姿見坂</t>
        </is>
      </c>
      <c r="AG1" s="12" t="inlineStr">
        <is>
          <t>高田屋屋敷跡</t>
        </is>
      </c>
      <c r="AH1" s="12" t="inlineStr">
        <is>
          <t>新島橋</t>
        </is>
      </c>
      <c r="AI1" s="12" t="inlineStr">
        <is>
          <t>函館明治館</t>
        </is>
      </c>
      <c r="AJ1" s="12" t="inlineStr">
        <is>
          <t>函館山ふれあいセンター</t>
        </is>
      </c>
      <c r="AK1" s="12" t="inlineStr">
        <is>
          <t>函館山ロープウェイ（函館山展望台）</t>
        </is>
      </c>
      <c r="AL1" s="12" t="inlineStr">
        <is>
          <t>箱館奉行所</t>
        </is>
      </c>
      <c r="AM1" s="12" t="inlineStr">
        <is>
          <t>東本願寺函館別院</t>
        </is>
      </c>
      <c r="AN1" s="12" t="inlineStr">
        <is>
          <t>称名寺（土方歳三の供養碑）</t>
        </is>
      </c>
      <c r="AO1" s="12" t="inlineStr">
        <is>
          <t>元町観光案内所</t>
        </is>
      </c>
      <c r="AP1" s="12" t="inlineStr">
        <is>
          <t>山上大神宮</t>
        </is>
      </c>
      <c r="AQ1" s="12" t="inlineStr">
        <is>
          <t>湯川寺の三十三観音</t>
        </is>
      </c>
      <c r="AR1" s="12" t="inlineStr">
        <is>
          <t>湯倉神社</t>
        </is>
      </c>
      <c r="AS1" s="12" t="inlineStr">
        <is>
          <t>与謝野寛・晶子の歌碑</t>
        </is>
      </c>
      <c r="AT1" s="12" t="inlineStr">
        <is>
          <t>旧函館区公会堂</t>
        </is>
      </c>
      <c r="AU1" s="12" t="inlineStr">
        <is>
          <t>高田屋嘉兵衛像</t>
        </is>
      </c>
      <c r="AV1" s="12" t="inlineStr">
        <is>
          <t>二十間坂</t>
        </is>
      </c>
      <c r="AW1" s="12" t="inlineStr">
        <is>
          <t>カトリック元町教会</t>
        </is>
      </c>
      <c r="AX1" s="12" t="inlineStr">
        <is>
          <t>旧イギリス領事館</t>
        </is>
      </c>
      <c r="AY1" s="12" t="inlineStr">
        <is>
          <t>五稜郭</t>
        </is>
      </c>
      <c r="AZ1" s="12" t="inlineStr">
        <is>
          <t>函館護国神社</t>
        </is>
      </c>
      <c r="BA1" s="12" t="inlineStr">
        <is>
          <t>函館八幡宮</t>
        </is>
      </c>
      <c r="BB1" s="12" t="inlineStr">
        <is>
          <t>函館ハリストス正教会</t>
        </is>
      </c>
      <c r="BC1" s="12" t="inlineStr">
        <is>
          <t>函館聖ヨハネ教会</t>
        </is>
      </c>
      <c r="BD1" s="12" t="inlineStr">
        <is>
          <t>八幡坂</t>
        </is>
      </c>
      <c r="BE1" s="12" t="inlineStr">
        <is>
          <t>船魂神社</t>
        </is>
      </c>
      <c r="BF1" s="12" t="inlineStr">
        <is>
          <t>元町公園</t>
        </is>
      </c>
      <c r="BG1" s="12" t="inlineStr">
        <is>
          <t>弥生坂</t>
        </is>
      </c>
      <c r="BH1" s="12" t="inlineStr">
        <is>
          <t>函館市熱帯植物園</t>
        </is>
      </c>
      <c r="BI1" s="12" t="inlineStr">
        <is>
          <t>函館駅</t>
        </is>
      </c>
      <c r="BJ1" s="1" t="inlineStr">
        <is>
          <t>#N/A</t>
        </is>
      </c>
      <c r="BK1" s="1" t="inlineStr">
        <is>
          <t>#N/A</t>
        </is>
      </c>
      <c r="BL1" s="1" t="inlineStr">
        <is>
          <t>#N/A</t>
        </is>
      </c>
    </row>
    <row r="2" ht="24.75" customHeight="1">
      <c r="A2" s="19" t="inlineStr">
        <is>
          <t>BAR hanabi</t>
        </is>
      </c>
      <c r="B2" s="19" t="n"/>
      <c r="C2" s="11" t="n">
        <v>0</v>
      </c>
      <c r="D2" s="11" t="n">
        <v>12</v>
      </c>
      <c r="E2" s="11" t="n">
        <v>10</v>
      </c>
      <c r="F2" s="11" t="n">
        <v>25</v>
      </c>
      <c r="G2" s="11" t="n">
        <v>58</v>
      </c>
      <c r="H2" s="11" t="n">
        <v>11</v>
      </c>
      <c r="I2" s="11" t="n">
        <v>25</v>
      </c>
      <c r="J2" s="11" t="n">
        <v>6</v>
      </c>
      <c r="K2" s="11" t="n">
        <v>4</v>
      </c>
      <c r="L2" s="11" t="n">
        <v>23</v>
      </c>
      <c r="M2" s="11" t="n">
        <v>13</v>
      </c>
      <c r="N2" s="11" t="n">
        <v>10</v>
      </c>
      <c r="O2" s="11" t="n">
        <v>17</v>
      </c>
      <c r="P2" s="11" t="n">
        <v>7</v>
      </c>
      <c r="Q2" s="11" t="n">
        <v>18</v>
      </c>
      <c r="R2" s="11" t="n">
        <v>18</v>
      </c>
      <c r="S2" s="11" t="n">
        <v>26</v>
      </c>
      <c r="T2" s="11" t="n">
        <v>16</v>
      </c>
      <c r="U2" s="11" t="n">
        <v>26</v>
      </c>
      <c r="V2" s="11" t="n">
        <v>13</v>
      </c>
      <c r="W2" s="11" t="n">
        <v>26</v>
      </c>
      <c r="X2" s="11" t="n">
        <v>7</v>
      </c>
      <c r="Y2" s="11" t="n">
        <v>10</v>
      </c>
      <c r="Z2" s="11" t="n">
        <v>14</v>
      </c>
      <c r="AA2" s="11" t="n">
        <v>29</v>
      </c>
      <c r="AB2" s="11" t="n">
        <v>22</v>
      </c>
      <c r="AC2" s="11" t="n">
        <v>73</v>
      </c>
      <c r="AD2" s="11" t="n">
        <v>9</v>
      </c>
      <c r="AE2" s="11" t="n">
        <v>26</v>
      </c>
      <c r="AF2" s="11" t="n">
        <v>21</v>
      </c>
      <c r="AG2" s="11" t="n">
        <v>1</v>
      </c>
      <c r="AH2" s="11" t="n">
        <v>18</v>
      </c>
      <c r="AI2" s="11" t="n">
        <v>8</v>
      </c>
      <c r="AJ2" s="11" t="n">
        <v>15</v>
      </c>
      <c r="AK2" s="11" t="n">
        <v>11</v>
      </c>
      <c r="AL2" s="11" t="n">
        <v>64</v>
      </c>
      <c r="AM2" s="11" t="n">
        <v>12</v>
      </c>
      <c r="AN2" s="11" t="n">
        <v>28</v>
      </c>
      <c r="AO2" s="11" t="n">
        <v>17</v>
      </c>
      <c r="AP2" s="11" t="n">
        <v>31</v>
      </c>
      <c r="AQ2" s="11" t="n">
        <v>84</v>
      </c>
      <c r="AR2" s="11" t="n">
        <v>83</v>
      </c>
      <c r="AS2" s="11" t="n">
        <v>29</v>
      </c>
      <c r="AT2" s="11" t="n">
        <v>18</v>
      </c>
      <c r="AU2" s="11" t="n">
        <v>3</v>
      </c>
      <c r="AV2" s="11" t="n">
        <v>10</v>
      </c>
      <c r="AW2" s="11" t="n">
        <v>14</v>
      </c>
      <c r="AX2" s="11" t="n">
        <v>16</v>
      </c>
      <c r="AY2" s="11" t="n">
        <v>60</v>
      </c>
      <c r="AZ2" s="11" t="n">
        <v>10</v>
      </c>
      <c r="BA2" s="11" t="n">
        <v>25</v>
      </c>
      <c r="BB2" s="11" t="n">
        <v>14</v>
      </c>
      <c r="BC2" s="11" t="n">
        <v>14</v>
      </c>
      <c r="BD2" s="11" t="n">
        <v>11</v>
      </c>
      <c r="BE2" s="11" t="n">
        <v>17</v>
      </c>
      <c r="BF2" s="11" t="n">
        <v>15</v>
      </c>
      <c r="BG2" s="11" t="n">
        <v>20</v>
      </c>
      <c r="BH2" s="11" t="n">
        <v>78</v>
      </c>
      <c r="BI2" s="11" t="n">
        <v>22</v>
      </c>
    </row>
    <row r="3" ht="24.75" customHeight="1">
      <c r="A3" s="19" t="inlineStr">
        <is>
          <t>市立函館博物館郷土資料館</t>
        </is>
      </c>
      <c r="B3" s="19" t="n"/>
      <c r="C3" s="11" t="n">
        <v>12</v>
      </c>
      <c r="D3" s="11" t="n">
        <v>0</v>
      </c>
      <c r="E3" s="11" t="n">
        <v>3</v>
      </c>
      <c r="F3" s="11" t="n">
        <v>15</v>
      </c>
      <c r="G3" s="11" t="n">
        <v>65</v>
      </c>
      <c r="H3" s="11" t="n">
        <v>19</v>
      </c>
      <c r="I3" s="11" t="n">
        <v>14</v>
      </c>
      <c r="J3" s="11" t="n">
        <v>6</v>
      </c>
      <c r="K3" s="11" t="n">
        <v>11</v>
      </c>
      <c r="L3" s="11" t="n">
        <v>30</v>
      </c>
      <c r="M3" s="11" t="n">
        <v>15</v>
      </c>
      <c r="N3" s="11" t="n">
        <v>4</v>
      </c>
      <c r="O3" s="11" t="n">
        <v>18</v>
      </c>
      <c r="P3" s="11" t="n">
        <v>7</v>
      </c>
      <c r="Q3" s="11" t="n">
        <v>7</v>
      </c>
      <c r="R3" s="11" t="n">
        <v>8</v>
      </c>
      <c r="S3" s="11" t="n">
        <v>16</v>
      </c>
      <c r="T3" s="11" t="n">
        <v>5</v>
      </c>
      <c r="U3" s="11" t="n">
        <v>14</v>
      </c>
      <c r="V3" s="11" t="n">
        <v>11</v>
      </c>
      <c r="W3" s="11" t="n">
        <v>33</v>
      </c>
      <c r="X3" s="11" t="n">
        <v>9</v>
      </c>
      <c r="Y3" s="11" t="n">
        <v>4</v>
      </c>
      <c r="Z3" s="11" t="n">
        <v>4</v>
      </c>
      <c r="AA3" s="11" t="n">
        <v>19</v>
      </c>
      <c r="AB3" s="11" t="n">
        <v>11</v>
      </c>
      <c r="AC3" s="11" t="n">
        <v>75</v>
      </c>
      <c r="AD3" s="11" t="n">
        <v>6</v>
      </c>
      <c r="AE3" s="11" t="n">
        <v>16</v>
      </c>
      <c r="AF3" s="11" t="n">
        <v>11</v>
      </c>
      <c r="AG3" s="11" t="n">
        <v>12</v>
      </c>
      <c r="AH3" s="11" t="n">
        <v>7</v>
      </c>
      <c r="AI3" s="11" t="n">
        <v>8</v>
      </c>
      <c r="AJ3" s="11" t="n">
        <v>17</v>
      </c>
      <c r="AK3" s="11" t="n">
        <v>12</v>
      </c>
      <c r="AL3" s="11" t="n">
        <v>71</v>
      </c>
      <c r="AM3" s="11" t="n">
        <v>8</v>
      </c>
      <c r="AN3" s="11" t="n">
        <v>17</v>
      </c>
      <c r="AO3" s="11" t="n">
        <v>6</v>
      </c>
      <c r="AP3" s="11" t="n">
        <v>20</v>
      </c>
      <c r="AQ3" s="11" t="n">
        <v>94</v>
      </c>
      <c r="AR3" s="11" t="n">
        <v>93</v>
      </c>
      <c r="AS3" s="11" t="n">
        <v>36</v>
      </c>
      <c r="AT3" s="11" t="n">
        <v>7</v>
      </c>
      <c r="AU3" s="11" t="n">
        <v>10</v>
      </c>
      <c r="AV3" s="11" t="n">
        <v>7</v>
      </c>
      <c r="AW3" s="11" t="n">
        <v>8</v>
      </c>
      <c r="AX3" s="11" t="n">
        <v>5</v>
      </c>
      <c r="AY3" s="11" t="n">
        <v>66</v>
      </c>
      <c r="AZ3" s="11" t="n">
        <v>13</v>
      </c>
      <c r="BA3" s="11" t="n">
        <v>30</v>
      </c>
      <c r="BB3" s="11" t="n">
        <v>8</v>
      </c>
      <c r="BC3" s="11" t="n">
        <v>9</v>
      </c>
      <c r="BD3" s="11" t="n">
        <v>1</v>
      </c>
      <c r="BE3" s="11" t="n">
        <v>7</v>
      </c>
      <c r="BF3" s="11" t="n">
        <v>4</v>
      </c>
      <c r="BG3" s="11" t="n">
        <v>9</v>
      </c>
      <c r="BH3" s="11" t="n">
        <v>88</v>
      </c>
      <c r="BI3" s="11" t="n">
        <v>23</v>
      </c>
    </row>
    <row r="4" ht="24.75" customHeight="1">
      <c r="A4" s="20" t="inlineStr">
        <is>
          <t>カリフォルニアベイビー</t>
        </is>
      </c>
      <c r="B4" s="20" t="n"/>
      <c r="C4" s="11" t="n">
        <v>10</v>
      </c>
      <c r="D4" s="11" t="n">
        <v>3</v>
      </c>
      <c r="E4" s="11" t="n">
        <v>0</v>
      </c>
      <c r="F4" s="11" t="n">
        <v>18</v>
      </c>
      <c r="G4" s="11" t="n">
        <v>63</v>
      </c>
      <c r="H4" s="11" t="n">
        <v>18</v>
      </c>
      <c r="I4" s="11" t="n">
        <v>17</v>
      </c>
      <c r="J4" s="11" t="n">
        <v>6</v>
      </c>
      <c r="K4" s="11" t="n">
        <v>11</v>
      </c>
      <c r="L4" s="11" t="n">
        <v>30</v>
      </c>
      <c r="M4" s="11" t="n">
        <v>12</v>
      </c>
      <c r="N4" s="11" t="n">
        <v>4</v>
      </c>
      <c r="O4" s="11" t="n">
        <v>15</v>
      </c>
      <c r="P4" s="11" t="n">
        <v>5</v>
      </c>
      <c r="Q4" s="11" t="n">
        <v>10</v>
      </c>
      <c r="R4" s="11" t="n">
        <v>9</v>
      </c>
      <c r="S4" s="11" t="n">
        <v>19</v>
      </c>
      <c r="T4" s="11" t="n">
        <v>8</v>
      </c>
      <c r="U4" s="11" t="n">
        <v>2</v>
      </c>
      <c r="V4" s="11" t="n">
        <v>17</v>
      </c>
      <c r="W4" s="11" t="n">
        <v>33</v>
      </c>
      <c r="X4" s="11" t="n">
        <v>6</v>
      </c>
      <c r="Y4" s="11" t="n">
        <v>2</v>
      </c>
      <c r="Z4" s="11" t="n">
        <v>7</v>
      </c>
      <c r="AA4" s="11" t="n">
        <v>22</v>
      </c>
      <c r="AB4" s="11" t="n">
        <v>14</v>
      </c>
      <c r="AC4" s="11" t="n">
        <v>75</v>
      </c>
      <c r="AD4" s="11" t="n">
        <v>4</v>
      </c>
      <c r="AE4" s="11" t="n">
        <v>19</v>
      </c>
      <c r="AF4" s="11" t="n">
        <v>13</v>
      </c>
      <c r="AG4" s="11" t="n">
        <v>11</v>
      </c>
      <c r="AH4" s="11" t="n">
        <v>8</v>
      </c>
      <c r="AI4" s="11" t="n">
        <v>6</v>
      </c>
      <c r="AJ4" s="11" t="n">
        <v>17</v>
      </c>
      <c r="AK4" s="11" t="n">
        <v>12</v>
      </c>
      <c r="AL4" s="11" t="n">
        <v>68</v>
      </c>
      <c r="AM4" s="11" t="n">
        <v>8</v>
      </c>
      <c r="AN4" s="11" t="n">
        <v>20</v>
      </c>
      <c r="AO4" s="11" t="n">
        <v>9</v>
      </c>
      <c r="AP4" s="11" t="n">
        <v>23</v>
      </c>
      <c r="AQ4" s="11" t="n">
        <v>93</v>
      </c>
      <c r="AR4" s="11" t="n">
        <v>92</v>
      </c>
      <c r="AS4" s="11" t="n">
        <v>36</v>
      </c>
      <c r="AT4" s="11" t="n">
        <v>10</v>
      </c>
      <c r="AU4" s="11" t="n">
        <v>10</v>
      </c>
      <c r="AV4" s="11" t="n">
        <v>7</v>
      </c>
      <c r="AW4" s="11" t="n">
        <v>8</v>
      </c>
      <c r="AX4" s="11" t="n">
        <v>7</v>
      </c>
      <c r="AY4" s="11" t="n">
        <v>64</v>
      </c>
      <c r="AZ4" s="11" t="n">
        <v>13</v>
      </c>
      <c r="BA4" s="11" t="n">
        <v>29</v>
      </c>
      <c r="BB4" s="11" t="n">
        <v>8</v>
      </c>
      <c r="BC4" s="11" t="n">
        <v>9</v>
      </c>
      <c r="BD4" s="11" t="n">
        <v>1</v>
      </c>
      <c r="BE4" s="11" t="n">
        <v>9</v>
      </c>
      <c r="BF4" s="11" t="n">
        <v>7</v>
      </c>
      <c r="BG4" s="11" t="n">
        <v>12</v>
      </c>
      <c r="BH4" s="11" t="n">
        <v>86</v>
      </c>
      <c r="BI4" s="11" t="n">
        <v>20</v>
      </c>
    </row>
    <row r="5" ht="24.75" customHeight="1">
      <c r="A5" s="19" t="inlineStr">
        <is>
          <t>高龍寺（傷心惨目の碑）</t>
        </is>
      </c>
      <c r="B5" s="19" t="n"/>
      <c r="C5" s="11" t="n">
        <v>25</v>
      </c>
      <c r="D5" s="11" t="n">
        <v>15</v>
      </c>
      <c r="E5" s="11" t="n">
        <v>18</v>
      </c>
      <c r="F5" s="11" t="n">
        <v>0</v>
      </c>
      <c r="G5" s="11" t="n">
        <v>78</v>
      </c>
      <c r="H5" s="11" t="n">
        <v>27</v>
      </c>
      <c r="I5" s="11" t="n">
        <v>3</v>
      </c>
      <c r="J5" s="11" t="n">
        <v>19</v>
      </c>
      <c r="K5" s="11" t="n">
        <v>21</v>
      </c>
      <c r="L5" s="11" t="n">
        <v>38</v>
      </c>
      <c r="M5" s="11" t="n">
        <v>28</v>
      </c>
      <c r="N5" s="11" t="n">
        <v>15</v>
      </c>
      <c r="O5" s="11" t="n">
        <v>31</v>
      </c>
      <c r="P5" s="11" t="n">
        <v>20</v>
      </c>
      <c r="Q5" s="11" t="n">
        <v>7</v>
      </c>
      <c r="R5" s="11" t="n">
        <v>10</v>
      </c>
      <c r="S5" s="11" t="n">
        <v>1</v>
      </c>
      <c r="T5" s="11" t="n">
        <v>10</v>
      </c>
      <c r="U5" s="11" t="n">
        <v>6</v>
      </c>
      <c r="V5" s="11" t="n">
        <v>62</v>
      </c>
      <c r="W5" s="11" t="n">
        <v>41</v>
      </c>
      <c r="X5" s="11" t="n">
        <v>22</v>
      </c>
      <c r="Y5" s="11" t="n">
        <v>17</v>
      </c>
      <c r="Z5" s="11" t="n">
        <v>11</v>
      </c>
      <c r="AA5" s="11" t="n">
        <v>2</v>
      </c>
      <c r="AB5" s="11" t="n">
        <v>3</v>
      </c>
      <c r="AC5" s="11" t="n">
        <v>81</v>
      </c>
      <c r="AD5" s="11" t="n">
        <v>19</v>
      </c>
      <c r="AE5" s="11" t="n">
        <v>1</v>
      </c>
      <c r="AF5" s="11" t="n">
        <v>4</v>
      </c>
      <c r="AG5" s="11" t="n">
        <v>23</v>
      </c>
      <c r="AH5" s="11" t="n">
        <v>13</v>
      </c>
      <c r="AI5" s="11" t="n">
        <v>21</v>
      </c>
      <c r="AJ5" s="11" t="n">
        <v>23</v>
      </c>
      <c r="AK5" s="11" t="n">
        <v>17</v>
      </c>
      <c r="AL5" s="11" t="n">
        <v>84</v>
      </c>
      <c r="AM5" s="11" t="n">
        <v>14</v>
      </c>
      <c r="AN5" s="11" t="n">
        <v>1</v>
      </c>
      <c r="AO5" s="11" t="n">
        <v>10</v>
      </c>
      <c r="AP5" s="11" t="n">
        <v>3</v>
      </c>
      <c r="AQ5" s="11" t="n">
        <v>107</v>
      </c>
      <c r="AR5" s="11" t="n">
        <v>106</v>
      </c>
      <c r="AS5" s="11" t="n">
        <v>44</v>
      </c>
      <c r="AT5" s="11" t="n">
        <v>8</v>
      </c>
      <c r="AU5" s="11" t="n">
        <v>21</v>
      </c>
      <c r="AV5" s="11" t="n">
        <v>16</v>
      </c>
      <c r="AW5" s="11" t="n">
        <v>13</v>
      </c>
      <c r="AX5" s="11" t="n">
        <v>10</v>
      </c>
      <c r="AY5" s="11" t="n">
        <v>79</v>
      </c>
      <c r="AZ5" s="11" t="n">
        <v>19</v>
      </c>
      <c r="BA5" s="11" t="n">
        <v>37</v>
      </c>
      <c r="BB5" s="11" t="n">
        <v>13</v>
      </c>
      <c r="BC5" s="11" t="n">
        <v>14</v>
      </c>
      <c r="BD5" s="11" t="n">
        <v>15</v>
      </c>
      <c r="BE5" s="11" t="n">
        <v>11</v>
      </c>
      <c r="BF5" s="11" t="n">
        <v>7</v>
      </c>
      <c r="BG5" s="11" t="n">
        <v>6</v>
      </c>
      <c r="BH5" s="11" t="n">
        <v>101</v>
      </c>
      <c r="BI5" s="11" t="n">
        <v>37</v>
      </c>
    </row>
    <row r="6" ht="24.75" customHeight="1">
      <c r="A6" s="20" t="inlineStr">
        <is>
          <t>五稜郭タワー</t>
        </is>
      </c>
      <c r="B6" s="20" t="n"/>
      <c r="C6" s="11" t="n">
        <v>58</v>
      </c>
      <c r="D6" s="11" t="n">
        <v>65</v>
      </c>
      <c r="E6" s="11" t="n">
        <v>63</v>
      </c>
      <c r="F6" s="11" t="n">
        <v>78</v>
      </c>
      <c r="G6" s="11" t="n">
        <v>0</v>
      </c>
      <c r="H6" s="11" t="n">
        <v>69</v>
      </c>
      <c r="I6" s="11" t="n">
        <v>14</v>
      </c>
      <c r="J6" s="11" t="n">
        <v>60</v>
      </c>
      <c r="K6" s="11" t="n">
        <v>62</v>
      </c>
      <c r="L6" s="11" t="n">
        <v>80</v>
      </c>
      <c r="M6" s="11" t="n">
        <v>50</v>
      </c>
      <c r="N6" s="11" t="n">
        <v>66</v>
      </c>
      <c r="O6" s="11" t="n">
        <v>46</v>
      </c>
      <c r="P6" s="11" t="n">
        <v>59</v>
      </c>
      <c r="Q6" s="11" t="n">
        <v>69</v>
      </c>
      <c r="R6" s="11" t="n">
        <v>69</v>
      </c>
      <c r="S6" s="11" t="n">
        <v>79</v>
      </c>
      <c r="T6" s="11" t="n">
        <v>69</v>
      </c>
      <c r="U6" s="11" t="n">
        <v>77</v>
      </c>
      <c r="V6" s="11" t="n">
        <v>16</v>
      </c>
      <c r="W6" s="11" t="n">
        <v>83</v>
      </c>
      <c r="X6" s="11" t="n">
        <v>57</v>
      </c>
      <c r="Y6" s="11" t="n">
        <v>59</v>
      </c>
      <c r="Z6" s="11" t="n">
        <v>68</v>
      </c>
      <c r="AA6" s="11" t="n">
        <v>82</v>
      </c>
      <c r="AB6" s="11" t="n">
        <v>74</v>
      </c>
      <c r="AC6" s="11" t="n">
        <v>130</v>
      </c>
      <c r="AD6" s="11" t="n">
        <v>57</v>
      </c>
      <c r="AE6" s="11" t="n">
        <v>79</v>
      </c>
      <c r="AF6" s="11" t="n">
        <v>73</v>
      </c>
      <c r="AG6" s="11" t="n">
        <v>59</v>
      </c>
      <c r="AH6" s="11" t="n">
        <v>68</v>
      </c>
      <c r="AI6" s="11" t="n">
        <v>57</v>
      </c>
      <c r="AJ6" s="11" t="n">
        <v>72</v>
      </c>
      <c r="AK6" s="11" t="n">
        <v>67</v>
      </c>
      <c r="AL6" s="11" t="n">
        <v>5</v>
      </c>
      <c r="AM6" s="11" t="n">
        <v>67</v>
      </c>
      <c r="AN6" s="11" t="n">
        <v>80</v>
      </c>
      <c r="AO6" s="11" t="n">
        <v>70</v>
      </c>
      <c r="AP6" s="11" t="n">
        <v>83</v>
      </c>
      <c r="AQ6" s="11" t="n">
        <v>50</v>
      </c>
      <c r="AR6" s="11" t="n">
        <v>48</v>
      </c>
      <c r="AS6" s="11" t="n">
        <v>86</v>
      </c>
      <c r="AT6" s="11" t="n">
        <v>71</v>
      </c>
      <c r="AU6" s="11" t="n">
        <v>61</v>
      </c>
      <c r="AV6" s="11" t="n">
        <v>64</v>
      </c>
      <c r="AW6" s="11" t="n">
        <v>68</v>
      </c>
      <c r="AX6" s="11" t="n">
        <v>68</v>
      </c>
      <c r="AY6" s="11" t="n">
        <v>1</v>
      </c>
      <c r="AZ6" s="11" t="n">
        <v>67</v>
      </c>
      <c r="BA6" s="11" t="n">
        <v>81</v>
      </c>
      <c r="BB6" s="11" t="n">
        <v>68</v>
      </c>
      <c r="BC6" s="11" t="n">
        <v>69</v>
      </c>
      <c r="BD6" s="11" t="n">
        <v>62</v>
      </c>
      <c r="BE6" s="11" t="n">
        <v>70</v>
      </c>
      <c r="BF6" s="11" t="n">
        <v>68</v>
      </c>
      <c r="BG6" s="11" t="n">
        <v>72</v>
      </c>
      <c r="BH6" s="11" t="n">
        <v>54</v>
      </c>
      <c r="BI6" s="11" t="n">
        <v>45</v>
      </c>
    </row>
    <row r="7" ht="24.75" customHeight="1">
      <c r="A7" s="19" t="inlineStr">
        <is>
          <t>新善光寺</t>
        </is>
      </c>
      <c r="B7" s="19" t="n"/>
      <c r="C7" s="11" t="n">
        <v>11</v>
      </c>
      <c r="D7" s="11" t="n">
        <v>19</v>
      </c>
      <c r="E7" s="11" t="n">
        <v>18</v>
      </c>
      <c r="F7" s="11" t="n">
        <v>27</v>
      </c>
      <c r="G7" s="11" t="n">
        <v>69</v>
      </c>
      <c r="H7" s="11" t="n">
        <v>0</v>
      </c>
      <c r="I7" s="11" t="n">
        <v>57</v>
      </c>
      <c r="J7" s="11" t="n">
        <v>13</v>
      </c>
      <c r="K7" s="11" t="n">
        <v>8</v>
      </c>
      <c r="L7" s="11" t="n">
        <v>11</v>
      </c>
      <c r="M7" s="11" t="n">
        <v>24</v>
      </c>
      <c r="N7" s="11" t="n">
        <v>16</v>
      </c>
      <c r="O7" s="11" t="n">
        <v>29</v>
      </c>
      <c r="P7" s="11" t="n">
        <v>17</v>
      </c>
      <c r="Q7" s="11" t="n">
        <v>23</v>
      </c>
      <c r="R7" s="11" t="n">
        <v>26</v>
      </c>
      <c r="S7" s="11" t="n">
        <v>29</v>
      </c>
      <c r="T7" s="11" t="n">
        <v>20</v>
      </c>
      <c r="U7" s="11" t="n">
        <v>33</v>
      </c>
      <c r="V7" s="11" t="n">
        <v>16</v>
      </c>
      <c r="W7" s="11" t="n">
        <v>15</v>
      </c>
      <c r="X7" s="11" t="n">
        <v>18</v>
      </c>
      <c r="Y7" s="11" t="n">
        <v>19</v>
      </c>
      <c r="Z7" s="11" t="n">
        <v>18</v>
      </c>
      <c r="AA7" s="11" t="n">
        <v>33</v>
      </c>
      <c r="AB7" s="11" t="n">
        <v>27</v>
      </c>
      <c r="AC7" s="11" t="n">
        <v>75</v>
      </c>
      <c r="AD7" s="11" t="n">
        <v>19</v>
      </c>
      <c r="AE7" s="11" t="n">
        <v>30</v>
      </c>
      <c r="AF7" s="11" t="n">
        <v>27</v>
      </c>
      <c r="AG7" s="11" t="n">
        <v>10</v>
      </c>
      <c r="AH7" s="11" t="n">
        <v>26</v>
      </c>
      <c r="AI7" s="11" t="n">
        <v>18</v>
      </c>
      <c r="AJ7" s="11" t="n">
        <v>17</v>
      </c>
      <c r="AK7" s="11" t="n">
        <v>14</v>
      </c>
      <c r="AL7" s="11" t="n">
        <v>74</v>
      </c>
      <c r="AM7" s="11" t="n">
        <v>14</v>
      </c>
      <c r="AN7" s="11" t="n">
        <v>31</v>
      </c>
      <c r="AO7" s="11" t="n">
        <v>20</v>
      </c>
      <c r="AP7" s="11" t="n">
        <v>34</v>
      </c>
      <c r="AQ7" s="11" t="n">
        <v>89</v>
      </c>
      <c r="AR7" s="11" t="n">
        <v>88</v>
      </c>
      <c r="AS7" s="11" t="n">
        <v>17</v>
      </c>
      <c r="AT7" s="11" t="n">
        <v>21</v>
      </c>
      <c r="AU7" s="11" t="n">
        <v>9</v>
      </c>
      <c r="AV7" s="11" t="n">
        <v>13</v>
      </c>
      <c r="AW7" s="11" t="n">
        <v>16</v>
      </c>
      <c r="AX7" s="11" t="n">
        <v>20</v>
      </c>
      <c r="AY7" s="11" t="n">
        <v>70</v>
      </c>
      <c r="AZ7" s="11" t="n">
        <v>10</v>
      </c>
      <c r="BA7" s="11" t="n">
        <v>16</v>
      </c>
      <c r="BB7" s="11" t="n">
        <v>16</v>
      </c>
      <c r="BC7" s="11" t="n">
        <v>16</v>
      </c>
      <c r="BD7" s="11" t="n">
        <v>18</v>
      </c>
      <c r="BE7" s="11" t="n">
        <v>19</v>
      </c>
      <c r="BF7" s="11" t="n">
        <v>19</v>
      </c>
      <c r="BG7" s="11" t="n">
        <v>23</v>
      </c>
      <c r="BH7" s="11" t="n">
        <v>83</v>
      </c>
      <c r="BI7" s="11" t="n">
        <v>34</v>
      </c>
    </row>
    <row r="8" ht="24.75" customHeight="1">
      <c r="A8" s="20" t="inlineStr">
        <is>
          <t>蕎麦蔵</t>
        </is>
      </c>
      <c r="B8" s="20" t="n"/>
      <c r="C8" s="11" t="n">
        <v>25</v>
      </c>
      <c r="D8" s="11" t="n">
        <v>14</v>
      </c>
      <c r="E8" s="11" t="n">
        <v>17</v>
      </c>
      <c r="F8" s="11" t="n">
        <v>3</v>
      </c>
      <c r="G8" s="11" t="n">
        <v>14</v>
      </c>
      <c r="H8" s="11" t="n">
        <v>57</v>
      </c>
      <c r="I8" s="11" t="n">
        <v>0</v>
      </c>
      <c r="J8" s="11" t="n">
        <v>52</v>
      </c>
      <c r="K8" s="11" t="n">
        <v>51</v>
      </c>
      <c r="L8" s="11" t="n">
        <v>67</v>
      </c>
      <c r="M8" s="11" t="n">
        <v>42</v>
      </c>
      <c r="N8" s="11" t="n">
        <v>57</v>
      </c>
      <c r="O8" s="11" t="n">
        <v>38</v>
      </c>
      <c r="P8" s="11" t="n">
        <v>51</v>
      </c>
      <c r="Q8" s="11" t="n">
        <v>62</v>
      </c>
      <c r="R8" s="11" t="n">
        <v>61</v>
      </c>
      <c r="S8" s="11" t="n">
        <v>71</v>
      </c>
      <c r="T8" s="11" t="n">
        <v>61</v>
      </c>
      <c r="U8" s="11" t="n">
        <v>69</v>
      </c>
      <c r="V8" s="11" t="n">
        <v>54</v>
      </c>
      <c r="W8" s="11" t="n">
        <v>71</v>
      </c>
      <c r="X8" s="11" t="n">
        <v>49</v>
      </c>
      <c r="Y8" s="11" t="n">
        <v>52</v>
      </c>
      <c r="Z8" s="11" t="n">
        <v>8</v>
      </c>
      <c r="AA8" s="11" t="n">
        <v>23</v>
      </c>
      <c r="AB8" s="11" t="n">
        <v>14</v>
      </c>
      <c r="AC8" s="11" t="n">
        <v>76</v>
      </c>
      <c r="AD8" s="11" t="n">
        <v>2</v>
      </c>
      <c r="AE8" s="11" t="n">
        <v>20</v>
      </c>
      <c r="AF8" s="11" t="n">
        <v>14</v>
      </c>
      <c r="AG8" s="11" t="n">
        <v>11</v>
      </c>
      <c r="AH8" s="11" t="n">
        <v>9</v>
      </c>
      <c r="AI8" s="11" t="n">
        <v>5</v>
      </c>
      <c r="AJ8" s="11" t="n">
        <v>18</v>
      </c>
      <c r="AK8" s="11" t="n">
        <v>12</v>
      </c>
      <c r="AL8" s="11" t="n">
        <v>67</v>
      </c>
      <c r="AM8" s="11" t="n">
        <v>9</v>
      </c>
      <c r="AN8" s="11" t="n">
        <v>72</v>
      </c>
      <c r="AO8" s="11" t="n">
        <v>62</v>
      </c>
      <c r="AP8" s="11" t="n">
        <v>76</v>
      </c>
      <c r="AQ8" s="11" t="n">
        <v>50</v>
      </c>
      <c r="AR8" s="11" t="n">
        <v>49</v>
      </c>
      <c r="AS8" s="11" t="n">
        <v>74</v>
      </c>
      <c r="AT8" s="11" t="n">
        <v>63</v>
      </c>
      <c r="AU8" s="11" t="n">
        <v>50</v>
      </c>
      <c r="AV8" s="11" t="n">
        <v>56</v>
      </c>
      <c r="AW8" s="11" t="n">
        <v>60</v>
      </c>
      <c r="AX8" s="11" t="n">
        <v>61</v>
      </c>
      <c r="AY8" s="11" t="n">
        <v>15</v>
      </c>
      <c r="AZ8" s="11" t="n">
        <v>57</v>
      </c>
      <c r="BA8" s="11" t="n">
        <v>70</v>
      </c>
      <c r="BB8" s="11" t="n">
        <v>60</v>
      </c>
      <c r="BC8" s="11" t="n">
        <v>60</v>
      </c>
      <c r="BD8" s="11" t="n">
        <v>55</v>
      </c>
      <c r="BE8" s="11" t="n">
        <v>62</v>
      </c>
      <c r="BF8" s="11" t="n">
        <v>60</v>
      </c>
      <c r="BG8" s="11" t="n">
        <v>65</v>
      </c>
      <c r="BH8" s="11" t="n">
        <v>47</v>
      </c>
      <c r="BI8" s="11" t="n">
        <v>36</v>
      </c>
    </row>
    <row r="9" ht="24.75" customHeight="1">
      <c r="A9" s="20" t="inlineStr">
        <is>
          <t>地域交流まちづくりセンター</t>
        </is>
      </c>
      <c r="B9" s="20" t="n"/>
      <c r="C9" s="11" t="n">
        <v>6</v>
      </c>
      <c r="D9" s="11" t="n">
        <v>6</v>
      </c>
      <c r="E9" s="11" t="n">
        <v>6</v>
      </c>
      <c r="F9" s="11" t="n">
        <v>19</v>
      </c>
      <c r="G9" s="11" t="n">
        <v>60</v>
      </c>
      <c r="H9" s="11" t="n">
        <v>13</v>
      </c>
      <c r="I9" s="11" t="n">
        <v>52</v>
      </c>
      <c r="J9" s="11" t="n">
        <v>0</v>
      </c>
      <c r="K9" s="11" t="n">
        <v>5</v>
      </c>
      <c r="L9" s="11" t="n">
        <v>24</v>
      </c>
      <c r="M9" s="11" t="n">
        <v>12</v>
      </c>
      <c r="N9" s="11" t="n">
        <v>6</v>
      </c>
      <c r="O9" s="11" t="n">
        <v>17</v>
      </c>
      <c r="P9" s="11" t="n">
        <v>5</v>
      </c>
      <c r="Q9" s="11" t="n">
        <v>13</v>
      </c>
      <c r="R9" s="11" t="n">
        <v>14</v>
      </c>
      <c r="S9" s="11" t="n">
        <v>22</v>
      </c>
      <c r="T9" s="11" t="n">
        <v>11</v>
      </c>
      <c r="U9" s="11" t="n">
        <v>20</v>
      </c>
      <c r="V9" s="11" t="n">
        <v>4</v>
      </c>
      <c r="W9" s="11" t="n">
        <v>28</v>
      </c>
      <c r="X9" s="11" t="n">
        <v>6</v>
      </c>
      <c r="Y9" s="11" t="n">
        <v>6</v>
      </c>
      <c r="Z9" s="11" t="n">
        <v>10</v>
      </c>
      <c r="AA9" s="11" t="n">
        <v>25</v>
      </c>
      <c r="AB9" s="11" t="n">
        <v>17</v>
      </c>
      <c r="AC9" s="11" t="n">
        <v>71</v>
      </c>
      <c r="AD9" s="11" t="n">
        <v>7</v>
      </c>
      <c r="AE9" s="11" t="n">
        <v>22</v>
      </c>
      <c r="AF9" s="11" t="n">
        <v>17</v>
      </c>
      <c r="AG9" s="11" t="n">
        <v>6</v>
      </c>
      <c r="AH9" s="11" t="n">
        <v>13</v>
      </c>
      <c r="AI9" s="11" t="n">
        <v>6</v>
      </c>
      <c r="AJ9" s="11" t="n">
        <v>13</v>
      </c>
      <c r="AK9" s="11" t="n">
        <v>7</v>
      </c>
      <c r="AL9" s="11" t="n">
        <v>67</v>
      </c>
      <c r="AM9" s="11" t="n">
        <v>7</v>
      </c>
      <c r="AN9" s="11" t="n">
        <v>23</v>
      </c>
      <c r="AO9" s="11" t="n">
        <v>12</v>
      </c>
      <c r="AP9" s="11" t="n">
        <v>26</v>
      </c>
      <c r="AQ9" s="11" t="n">
        <v>89</v>
      </c>
      <c r="AR9" s="11" t="n">
        <v>88</v>
      </c>
      <c r="AS9" s="11" t="n">
        <v>31</v>
      </c>
      <c r="AT9" s="11" t="n">
        <v>13</v>
      </c>
      <c r="AU9" s="11" t="n">
        <v>4</v>
      </c>
      <c r="AV9" s="11" t="n">
        <v>5</v>
      </c>
      <c r="AW9" s="11" t="n">
        <v>9</v>
      </c>
      <c r="AX9" s="11" t="n">
        <v>11</v>
      </c>
      <c r="AY9" s="11" t="n">
        <v>62</v>
      </c>
      <c r="AZ9" s="11" t="n">
        <v>9</v>
      </c>
      <c r="BA9" s="11" t="n">
        <v>24</v>
      </c>
      <c r="BB9" s="11" t="n">
        <v>9</v>
      </c>
      <c r="BC9" s="11" t="n">
        <v>9</v>
      </c>
      <c r="BD9" s="11" t="n">
        <v>5</v>
      </c>
      <c r="BE9" s="11" t="n">
        <v>12</v>
      </c>
      <c r="BF9" s="11" t="n">
        <v>11</v>
      </c>
      <c r="BG9" s="11" t="n">
        <v>15</v>
      </c>
      <c r="BH9" s="11" t="n">
        <v>83</v>
      </c>
      <c r="BI9" s="11" t="n">
        <v>22</v>
      </c>
    </row>
    <row r="10" ht="24.75" customHeight="1">
      <c r="A10" s="19" t="inlineStr">
        <is>
          <t>茶房ひし伊</t>
        </is>
      </c>
      <c r="B10" s="19" t="n"/>
      <c r="C10" s="11" t="n">
        <v>4</v>
      </c>
      <c r="D10" s="11" t="n">
        <v>11</v>
      </c>
      <c r="E10" s="11" t="n">
        <v>11</v>
      </c>
      <c r="F10" s="11" t="n">
        <v>21</v>
      </c>
      <c r="G10" s="11" t="n">
        <v>62</v>
      </c>
      <c r="H10" s="11" t="n">
        <v>8</v>
      </c>
      <c r="I10" s="11" t="n">
        <v>51</v>
      </c>
      <c r="J10" s="11" t="n">
        <v>5</v>
      </c>
      <c r="K10" s="11" t="n">
        <v>0</v>
      </c>
      <c r="L10" s="11" t="n">
        <v>20</v>
      </c>
      <c r="M10" s="11" t="n">
        <v>17</v>
      </c>
      <c r="N10" s="11" t="n">
        <v>8</v>
      </c>
      <c r="O10" s="11" t="n">
        <v>21</v>
      </c>
      <c r="P10" s="11" t="n">
        <v>9</v>
      </c>
      <c r="Q10" s="11" t="n">
        <v>16</v>
      </c>
      <c r="R10" s="11" t="n">
        <v>19</v>
      </c>
      <c r="S10" s="11" t="n">
        <v>24</v>
      </c>
      <c r="T10" s="11" t="n">
        <v>14</v>
      </c>
      <c r="U10" s="11" t="n">
        <v>25</v>
      </c>
      <c r="V10" s="11" t="n">
        <v>9</v>
      </c>
      <c r="W10" s="11" t="n">
        <v>23</v>
      </c>
      <c r="X10" s="11" t="n">
        <v>10</v>
      </c>
      <c r="Y10" s="11" t="n">
        <v>12</v>
      </c>
      <c r="Z10" s="11" t="n">
        <v>12</v>
      </c>
      <c r="AA10" s="11" t="n">
        <v>27</v>
      </c>
      <c r="AB10" s="11" t="n">
        <v>20</v>
      </c>
      <c r="AC10" s="11" t="n">
        <v>70</v>
      </c>
      <c r="AD10" s="11" t="n">
        <v>12</v>
      </c>
      <c r="AE10" s="11" t="n">
        <v>24</v>
      </c>
      <c r="AF10" s="11" t="n">
        <v>4</v>
      </c>
      <c r="AG10" s="11" t="n">
        <v>4</v>
      </c>
      <c r="AH10" s="11" t="n">
        <v>18</v>
      </c>
      <c r="AI10" s="11" t="n">
        <v>10</v>
      </c>
      <c r="AJ10" s="11" t="n">
        <v>12</v>
      </c>
      <c r="AK10" s="11" t="n">
        <v>8</v>
      </c>
      <c r="AL10" s="11" t="n">
        <v>68</v>
      </c>
      <c r="AM10" s="11" t="n">
        <v>9</v>
      </c>
      <c r="AN10" s="11" t="n">
        <v>25</v>
      </c>
      <c r="AO10" s="11" t="n">
        <v>14</v>
      </c>
      <c r="AP10" s="11" t="n">
        <v>28</v>
      </c>
      <c r="AQ10" s="11" t="n">
        <v>87</v>
      </c>
      <c r="AR10" s="11" t="n">
        <v>86</v>
      </c>
      <c r="AS10" s="11" t="n">
        <v>26</v>
      </c>
      <c r="AT10" s="11" t="n">
        <v>15</v>
      </c>
      <c r="AU10" s="11" t="n">
        <v>1</v>
      </c>
      <c r="AV10" s="11" t="n">
        <v>7</v>
      </c>
      <c r="AW10" s="11" t="n">
        <v>11</v>
      </c>
      <c r="AX10" s="11" t="n">
        <v>13</v>
      </c>
      <c r="AY10" s="11" t="n">
        <v>64</v>
      </c>
      <c r="AZ10" s="11" t="n">
        <v>6</v>
      </c>
      <c r="BA10" s="11" t="n">
        <v>20</v>
      </c>
      <c r="BB10" s="11" t="n">
        <v>11</v>
      </c>
      <c r="BC10" s="11" t="n">
        <v>11</v>
      </c>
      <c r="BD10" s="11" t="n">
        <v>10</v>
      </c>
      <c r="BE10" s="11" t="n">
        <v>14</v>
      </c>
      <c r="BF10" s="11" t="n">
        <v>13</v>
      </c>
      <c r="BG10" s="11" t="n">
        <v>18</v>
      </c>
      <c r="BH10" s="11" t="n">
        <v>81</v>
      </c>
      <c r="BI10" s="11" t="n">
        <v>26</v>
      </c>
    </row>
    <row r="11" ht="24.75" customHeight="1">
      <c r="A11" s="20" t="inlineStr">
        <is>
          <t>東海山地蔵堂</t>
        </is>
      </c>
      <c r="B11" s="21" t="inlineStr">
        <is>
          <t>〒040-0045 北海道函館市住吉町16番1号</t>
        </is>
      </c>
      <c r="C11" s="11" t="n">
        <v>23</v>
      </c>
      <c r="D11" s="11" t="n">
        <v>30</v>
      </c>
      <c r="E11" s="11" t="n">
        <v>30</v>
      </c>
      <c r="F11" s="11" t="n">
        <v>38</v>
      </c>
      <c r="G11" s="11" t="n">
        <v>80</v>
      </c>
      <c r="H11" s="11" t="n">
        <v>11</v>
      </c>
      <c r="I11" s="11" t="n">
        <v>67</v>
      </c>
      <c r="J11" s="11" t="n">
        <v>24</v>
      </c>
      <c r="K11" s="11" t="n">
        <v>20</v>
      </c>
      <c r="L11" s="11" t="n">
        <v>0</v>
      </c>
      <c r="M11" s="11" t="n">
        <v>35</v>
      </c>
      <c r="N11" s="11" t="n">
        <v>26</v>
      </c>
      <c r="O11" s="11" t="n">
        <v>39</v>
      </c>
      <c r="P11" s="11" t="n">
        <v>28</v>
      </c>
      <c r="Q11" s="11" t="n">
        <v>34</v>
      </c>
      <c r="R11" s="11" t="n">
        <v>37</v>
      </c>
      <c r="S11" s="11" t="n">
        <v>40</v>
      </c>
      <c r="T11" s="11" t="n">
        <v>31</v>
      </c>
      <c r="U11" s="11" t="n">
        <v>43</v>
      </c>
      <c r="V11" s="11" t="n">
        <v>27</v>
      </c>
      <c r="W11" s="11" t="n">
        <v>4</v>
      </c>
      <c r="X11" s="11" t="n">
        <v>28</v>
      </c>
      <c r="Y11" s="11" t="n">
        <v>30</v>
      </c>
      <c r="Z11" s="11" t="n">
        <v>29</v>
      </c>
      <c r="AA11" s="11" t="n">
        <v>43</v>
      </c>
      <c r="AB11" s="11" t="n">
        <v>38</v>
      </c>
      <c r="AC11" s="11" t="n">
        <v>84</v>
      </c>
      <c r="AD11" s="11" t="n">
        <v>30</v>
      </c>
      <c r="AE11" s="11" t="n">
        <v>40</v>
      </c>
      <c r="AF11" s="11" t="n">
        <v>37</v>
      </c>
      <c r="AG11" s="11" t="n">
        <v>21</v>
      </c>
      <c r="AH11" s="11" t="n">
        <v>36</v>
      </c>
      <c r="AI11" s="11" t="n">
        <v>29</v>
      </c>
      <c r="AJ11" s="11" t="n">
        <v>26</v>
      </c>
      <c r="AK11" s="11" t="n">
        <v>22</v>
      </c>
      <c r="AL11" s="11" t="n">
        <v>85</v>
      </c>
      <c r="AM11" s="11" t="n">
        <v>25</v>
      </c>
      <c r="AN11" s="11" t="n">
        <v>41</v>
      </c>
      <c r="AO11" s="11" t="n">
        <v>31</v>
      </c>
      <c r="AP11" s="11" t="n">
        <v>44</v>
      </c>
      <c r="AQ11" s="11" t="n">
        <v>99</v>
      </c>
      <c r="AR11" s="11" t="n">
        <v>98</v>
      </c>
      <c r="AS11" s="11" t="n">
        <v>6</v>
      </c>
      <c r="AT11" s="11" t="n">
        <v>31</v>
      </c>
      <c r="AU11" s="11" t="n">
        <v>20</v>
      </c>
      <c r="AV11" s="11" t="n">
        <v>24</v>
      </c>
      <c r="AW11" s="11" t="n">
        <v>27</v>
      </c>
      <c r="AX11" s="11" t="n">
        <v>31</v>
      </c>
      <c r="AY11" s="11" t="n">
        <v>80</v>
      </c>
      <c r="AZ11" s="11" t="n">
        <v>19</v>
      </c>
      <c r="BA11" s="11" t="n">
        <v>14</v>
      </c>
      <c r="BB11" s="11" t="n">
        <v>26</v>
      </c>
      <c r="BC11" s="11" t="n">
        <v>27</v>
      </c>
      <c r="BD11" s="11" t="n">
        <v>29</v>
      </c>
      <c r="BE11" s="11" t="n">
        <v>30</v>
      </c>
      <c r="BF11" s="11" t="n">
        <v>29</v>
      </c>
      <c r="BG11" s="11" t="n">
        <v>34</v>
      </c>
      <c r="BH11" s="11" t="n">
        <v>93</v>
      </c>
      <c r="BI11" s="11" t="n">
        <v>45</v>
      </c>
    </row>
    <row r="12" ht="24.75" customHeight="1">
      <c r="A12" s="19" t="inlineStr">
        <is>
          <t>ニチロビル</t>
        </is>
      </c>
      <c r="B12" s="19" t="n"/>
      <c r="C12" s="11" t="n">
        <v>13</v>
      </c>
      <c r="D12" s="11" t="n">
        <v>15</v>
      </c>
      <c r="E12" s="11" t="n">
        <v>12</v>
      </c>
      <c r="F12" s="11" t="n">
        <v>28</v>
      </c>
      <c r="G12" s="11" t="n">
        <v>50</v>
      </c>
      <c r="H12" s="11" t="n">
        <v>24</v>
      </c>
      <c r="I12" s="11" t="n">
        <v>42</v>
      </c>
      <c r="J12" s="11" t="n">
        <v>12</v>
      </c>
      <c r="K12" s="11" t="n">
        <v>17</v>
      </c>
      <c r="L12" s="11" t="n">
        <v>35</v>
      </c>
      <c r="M12" s="11" t="n">
        <v>0</v>
      </c>
      <c r="N12" s="11" t="n">
        <v>15</v>
      </c>
      <c r="O12" s="11" t="n">
        <v>5</v>
      </c>
      <c r="P12" s="11" t="n">
        <v>8</v>
      </c>
      <c r="Q12" s="11" t="n">
        <v>21</v>
      </c>
      <c r="R12" s="11" t="n">
        <v>20</v>
      </c>
      <c r="S12" s="11" t="n">
        <v>30</v>
      </c>
      <c r="T12" s="11" t="n">
        <v>20</v>
      </c>
      <c r="U12" s="11" t="n">
        <v>29</v>
      </c>
      <c r="V12" s="11" t="n">
        <v>12</v>
      </c>
      <c r="W12" s="11" t="n">
        <v>40</v>
      </c>
      <c r="X12" s="11" t="n">
        <v>7</v>
      </c>
      <c r="Y12" s="11" t="n">
        <v>11</v>
      </c>
      <c r="Z12" s="11" t="n">
        <v>19</v>
      </c>
      <c r="AA12" s="11" t="n">
        <v>34</v>
      </c>
      <c r="AB12" s="11" t="n">
        <v>25</v>
      </c>
      <c r="AC12" s="11" t="n">
        <v>82</v>
      </c>
      <c r="AD12" s="11" t="n">
        <v>9</v>
      </c>
      <c r="AE12" s="11" t="n">
        <v>31</v>
      </c>
      <c r="AF12" s="11" t="n">
        <v>25</v>
      </c>
      <c r="AG12" s="11" t="n">
        <v>14</v>
      </c>
      <c r="AH12" s="11" t="n">
        <v>20</v>
      </c>
      <c r="AI12" s="11" t="n">
        <v>7</v>
      </c>
      <c r="AJ12" s="11" t="n">
        <v>24</v>
      </c>
      <c r="AK12" s="11" t="n">
        <v>19</v>
      </c>
      <c r="AL12" s="11" t="n">
        <v>57</v>
      </c>
      <c r="AM12" s="11" t="n">
        <v>16</v>
      </c>
      <c r="AN12" s="11" t="n">
        <v>32</v>
      </c>
      <c r="AO12" s="11" t="n">
        <v>21</v>
      </c>
      <c r="AP12" s="11" t="n">
        <v>35</v>
      </c>
      <c r="AQ12" s="11" t="n">
        <v>80</v>
      </c>
      <c r="AR12" s="11" t="n">
        <v>79</v>
      </c>
      <c r="AS12" s="11" t="n">
        <v>42</v>
      </c>
      <c r="AT12" s="11" t="n">
        <v>42</v>
      </c>
      <c r="AU12" s="11" t="n">
        <v>15</v>
      </c>
      <c r="AV12" s="11" t="n">
        <v>14</v>
      </c>
      <c r="AW12" s="11" t="n">
        <v>18</v>
      </c>
      <c r="AX12" s="11" t="n">
        <v>20</v>
      </c>
      <c r="AY12" s="11" t="n">
        <v>52</v>
      </c>
      <c r="AZ12" s="11" t="n">
        <v>21</v>
      </c>
      <c r="BA12" s="11" t="n">
        <v>36</v>
      </c>
      <c r="BB12" s="11" t="n">
        <v>18</v>
      </c>
      <c r="BC12" s="11" t="n">
        <v>18</v>
      </c>
      <c r="BD12" s="11" t="n">
        <v>14</v>
      </c>
      <c r="BE12" s="11" t="n">
        <v>21</v>
      </c>
      <c r="BF12" s="11" t="n">
        <v>20</v>
      </c>
      <c r="BG12" s="11" t="n">
        <v>24</v>
      </c>
      <c r="BH12" s="11" t="n">
        <v>74</v>
      </c>
      <c r="BI12" s="11" t="n">
        <v>9</v>
      </c>
    </row>
    <row r="13" ht="24.75" customHeight="1">
      <c r="A13" s="20" t="inlineStr">
        <is>
          <t>日本基督教団函館教会</t>
        </is>
      </c>
      <c r="B13" s="20" t="n"/>
      <c r="C13" s="11" t="n">
        <v>10</v>
      </c>
      <c r="D13" s="11" t="n">
        <v>4</v>
      </c>
      <c r="E13" s="11" t="n">
        <v>4</v>
      </c>
      <c r="F13" s="11" t="n">
        <v>15</v>
      </c>
      <c r="G13" s="11" t="n">
        <v>66</v>
      </c>
      <c r="H13" s="11" t="n">
        <v>16</v>
      </c>
      <c r="I13" s="11" t="n">
        <v>57</v>
      </c>
      <c r="J13" s="11" t="n">
        <v>6</v>
      </c>
      <c r="K13" s="11" t="n">
        <v>8</v>
      </c>
      <c r="L13" s="11" t="n">
        <v>26</v>
      </c>
      <c r="M13" s="11" t="n">
        <v>15</v>
      </c>
      <c r="N13" s="11" t="n">
        <v>0</v>
      </c>
      <c r="O13" s="11" t="n">
        <v>19</v>
      </c>
      <c r="P13" s="11" t="n">
        <v>7</v>
      </c>
      <c r="Q13" s="11" t="n">
        <v>7</v>
      </c>
      <c r="R13" s="11" t="n">
        <v>11</v>
      </c>
      <c r="S13" s="11" t="n">
        <v>16</v>
      </c>
      <c r="T13" s="11" t="n">
        <v>5</v>
      </c>
      <c r="U13" s="11" t="n">
        <v>17</v>
      </c>
      <c r="V13" s="11" t="n">
        <v>3</v>
      </c>
      <c r="W13" s="11" t="n">
        <v>30</v>
      </c>
      <c r="X13" s="11" t="n">
        <v>8</v>
      </c>
      <c r="Y13" s="11" t="n">
        <v>5</v>
      </c>
      <c r="Z13" s="11" t="n">
        <v>5</v>
      </c>
      <c r="AA13" s="11" t="n">
        <v>19</v>
      </c>
      <c r="AB13" s="11" t="n">
        <v>12</v>
      </c>
      <c r="AC13" s="11" t="n">
        <v>72</v>
      </c>
      <c r="AD13" s="11" t="n">
        <v>7</v>
      </c>
      <c r="AE13" s="11" t="n">
        <v>16</v>
      </c>
      <c r="AF13" s="11" t="n">
        <v>11</v>
      </c>
      <c r="AG13" s="11" t="n">
        <v>10</v>
      </c>
      <c r="AH13" s="11" t="n">
        <v>10</v>
      </c>
      <c r="AI13" s="11" t="n">
        <v>8</v>
      </c>
      <c r="AJ13" s="11" t="n">
        <v>14</v>
      </c>
      <c r="AK13" s="11" t="n">
        <v>8</v>
      </c>
      <c r="AL13" s="11" t="n">
        <v>71</v>
      </c>
      <c r="AM13" s="11" t="n">
        <v>5</v>
      </c>
      <c r="AN13" s="11" t="n">
        <v>17</v>
      </c>
      <c r="AO13" s="11" t="n">
        <v>7</v>
      </c>
      <c r="AP13" s="11" t="n">
        <v>20</v>
      </c>
      <c r="AQ13" s="11" t="n">
        <v>94</v>
      </c>
      <c r="AR13" s="11" t="n">
        <v>92</v>
      </c>
      <c r="AS13" s="11" t="n">
        <v>33</v>
      </c>
      <c r="AT13" s="11" t="n">
        <v>8</v>
      </c>
      <c r="AU13" s="11" t="n">
        <v>8</v>
      </c>
      <c r="AV13" s="11" t="n">
        <v>4</v>
      </c>
      <c r="AW13" s="11" t="n">
        <v>5</v>
      </c>
      <c r="AX13" s="11" t="n">
        <v>5</v>
      </c>
      <c r="AY13" s="11" t="n">
        <v>67</v>
      </c>
      <c r="AZ13" s="11" t="n">
        <v>10</v>
      </c>
      <c r="BA13" s="11" t="n">
        <v>26</v>
      </c>
      <c r="BB13" s="11" t="n">
        <v>5</v>
      </c>
      <c r="BC13" s="11" t="n">
        <v>5</v>
      </c>
      <c r="BD13" s="11" t="n">
        <v>2</v>
      </c>
      <c r="BE13" s="11" t="n">
        <v>6</v>
      </c>
      <c r="BF13" s="11" t="n">
        <v>5</v>
      </c>
      <c r="BG13" s="11" t="n">
        <v>10</v>
      </c>
      <c r="BH13" s="11" t="n">
        <v>87</v>
      </c>
      <c r="BI13" s="11" t="n">
        <v>24</v>
      </c>
    </row>
    <row r="14" ht="24.75" customHeight="1">
      <c r="A14" s="19" t="inlineStr">
        <is>
          <t>函館朝市</t>
        </is>
      </c>
      <c r="B14" s="19" t="n"/>
      <c r="C14" s="11" t="n">
        <v>17</v>
      </c>
      <c r="D14" s="11" t="n">
        <v>18</v>
      </c>
      <c r="E14" s="11" t="n">
        <v>15</v>
      </c>
      <c r="F14" s="11" t="n">
        <v>31</v>
      </c>
      <c r="G14" s="11" t="n">
        <v>46</v>
      </c>
      <c r="H14" s="11" t="n">
        <v>29</v>
      </c>
      <c r="I14" s="11" t="n">
        <v>38</v>
      </c>
      <c r="J14" s="11" t="n">
        <v>17</v>
      </c>
      <c r="K14" s="11" t="n">
        <v>21</v>
      </c>
      <c r="L14" s="11" t="n">
        <v>39</v>
      </c>
      <c r="M14" s="11" t="n">
        <v>5</v>
      </c>
      <c r="N14" s="11" t="n">
        <v>19</v>
      </c>
      <c r="O14" s="11" t="n">
        <v>0</v>
      </c>
      <c r="P14" s="11" t="n">
        <v>13</v>
      </c>
      <c r="Q14" s="11" t="n">
        <v>24</v>
      </c>
      <c r="R14" s="11" t="n">
        <v>23</v>
      </c>
      <c r="S14" s="11" t="n">
        <v>33</v>
      </c>
      <c r="T14" s="11" t="n">
        <v>23</v>
      </c>
      <c r="U14" s="11" t="n">
        <v>31</v>
      </c>
      <c r="V14" s="11" t="n">
        <v>17</v>
      </c>
      <c r="W14" s="11" t="n">
        <v>44</v>
      </c>
      <c r="X14" s="11" t="n">
        <v>11</v>
      </c>
      <c r="Y14" s="11" t="n">
        <v>14</v>
      </c>
      <c r="Z14" s="11" t="n">
        <v>22</v>
      </c>
      <c r="AA14" s="11" t="n">
        <v>37</v>
      </c>
      <c r="AB14" s="11" t="n">
        <v>28</v>
      </c>
      <c r="AC14" s="11" t="n">
        <v>87</v>
      </c>
      <c r="AD14" s="11" t="n">
        <v>12</v>
      </c>
      <c r="AE14" s="11" t="n">
        <v>34</v>
      </c>
      <c r="AF14" s="11" t="n">
        <v>28</v>
      </c>
      <c r="AG14" s="11" t="n">
        <v>19</v>
      </c>
      <c r="AH14" s="11" t="n">
        <v>22</v>
      </c>
      <c r="AI14" s="11" t="n">
        <v>12</v>
      </c>
      <c r="AJ14" s="11" t="n">
        <v>29</v>
      </c>
      <c r="AK14" s="11" t="n">
        <v>24</v>
      </c>
      <c r="AL14" s="11" t="n">
        <v>52</v>
      </c>
      <c r="AM14" s="11" t="n">
        <v>21</v>
      </c>
      <c r="AN14" s="11" t="n">
        <v>34</v>
      </c>
      <c r="AO14" s="11" t="n">
        <v>24</v>
      </c>
      <c r="AP14" s="11" t="n">
        <v>38</v>
      </c>
      <c r="AQ14" s="11" t="n">
        <v>77</v>
      </c>
      <c r="AR14" s="11" t="n">
        <v>76</v>
      </c>
      <c r="AS14" s="11" t="n">
        <v>47</v>
      </c>
      <c r="AT14" s="11" t="n">
        <v>25</v>
      </c>
      <c r="AU14" s="11" t="n">
        <v>20</v>
      </c>
      <c r="AV14" s="11" t="n">
        <v>19</v>
      </c>
      <c r="AW14" s="11" t="n">
        <v>23</v>
      </c>
      <c r="AX14" s="11" t="n">
        <v>23</v>
      </c>
      <c r="AY14" s="11" t="n">
        <v>48</v>
      </c>
      <c r="AZ14" s="11" t="n">
        <v>25</v>
      </c>
      <c r="BA14" s="11" t="n">
        <v>41</v>
      </c>
      <c r="BB14" s="11" t="n">
        <v>22</v>
      </c>
      <c r="BC14" s="11" t="n">
        <v>23</v>
      </c>
      <c r="BD14" s="11" t="n">
        <v>17</v>
      </c>
      <c r="BE14" s="11" t="n">
        <v>24</v>
      </c>
      <c r="BF14" s="11" t="n">
        <v>22</v>
      </c>
      <c r="BG14" s="11" t="n">
        <v>27</v>
      </c>
      <c r="BH14" s="11" t="n">
        <v>70</v>
      </c>
      <c r="BI14" s="11" t="n">
        <v>5</v>
      </c>
    </row>
    <row r="15" ht="24.75" customHeight="1">
      <c r="A15" s="20" t="inlineStr">
        <is>
          <t>箱館高田屋嘉兵衛資料館</t>
        </is>
      </c>
      <c r="B15" s="20" t="n"/>
      <c r="C15" s="11" t="n">
        <v>7</v>
      </c>
      <c r="D15" s="11" t="n">
        <v>7</v>
      </c>
      <c r="E15" s="11" t="n">
        <v>5</v>
      </c>
      <c r="F15" s="11" t="n">
        <v>20</v>
      </c>
      <c r="G15" s="11" t="n">
        <v>59</v>
      </c>
      <c r="H15" s="11" t="n">
        <v>17</v>
      </c>
      <c r="I15" s="11" t="n">
        <v>51</v>
      </c>
      <c r="J15" s="11" t="n">
        <v>5</v>
      </c>
      <c r="K15" s="11" t="n">
        <v>9</v>
      </c>
      <c r="L15" s="11" t="n">
        <v>28</v>
      </c>
      <c r="M15" s="11" t="n">
        <v>8</v>
      </c>
      <c r="N15" s="11" t="n">
        <v>7</v>
      </c>
      <c r="O15" s="11" t="n">
        <v>13</v>
      </c>
      <c r="P15" s="11" t="n">
        <v>0</v>
      </c>
      <c r="Q15" s="11" t="n">
        <v>13</v>
      </c>
      <c r="R15" s="11" t="n">
        <v>13</v>
      </c>
      <c r="S15" s="11" t="n">
        <v>23</v>
      </c>
      <c r="T15" s="11" t="n">
        <v>13</v>
      </c>
      <c r="U15" s="11" t="n">
        <v>21</v>
      </c>
      <c r="V15" s="11" t="n">
        <v>5</v>
      </c>
      <c r="W15" s="11" t="n">
        <v>32</v>
      </c>
      <c r="X15" s="11" t="n">
        <v>3</v>
      </c>
      <c r="Y15" s="11" t="n">
        <v>3</v>
      </c>
      <c r="Z15" s="11" t="n">
        <v>11</v>
      </c>
      <c r="AA15" s="11" t="n">
        <v>26</v>
      </c>
      <c r="AB15" s="11" t="n">
        <v>18</v>
      </c>
      <c r="AC15" s="11" t="n">
        <v>75</v>
      </c>
      <c r="AD15" s="11" t="n">
        <v>2</v>
      </c>
      <c r="AE15" s="11" t="n">
        <v>23</v>
      </c>
      <c r="AF15" s="11" t="n">
        <v>17</v>
      </c>
      <c r="AG15" s="11" t="n">
        <v>7</v>
      </c>
      <c r="AH15" s="11" t="n">
        <v>12</v>
      </c>
      <c r="AI15" s="11" t="n">
        <v>2</v>
      </c>
      <c r="AJ15" s="11" t="n">
        <v>17</v>
      </c>
      <c r="AK15" s="11" t="n">
        <v>12</v>
      </c>
      <c r="AL15" s="11" t="n">
        <v>65</v>
      </c>
      <c r="AM15" s="11" t="n">
        <v>9</v>
      </c>
      <c r="AN15" s="11" t="n">
        <v>24</v>
      </c>
      <c r="AO15" s="11" t="n">
        <v>13</v>
      </c>
      <c r="AP15" s="11" t="n">
        <v>27</v>
      </c>
      <c r="AQ15" s="11" t="n">
        <v>88</v>
      </c>
      <c r="AR15" s="11" t="n">
        <v>87</v>
      </c>
      <c r="AS15" s="11" t="n">
        <v>35</v>
      </c>
      <c r="AT15" s="11" t="n">
        <v>14</v>
      </c>
      <c r="AU15" s="11" t="n">
        <v>8</v>
      </c>
      <c r="AV15" s="11" t="n">
        <v>7</v>
      </c>
      <c r="AW15" s="11" t="n">
        <v>11</v>
      </c>
      <c r="AX15" s="11" t="n">
        <v>12</v>
      </c>
      <c r="AY15" s="11" t="n">
        <v>61</v>
      </c>
      <c r="AZ15" s="11" t="n">
        <v>13</v>
      </c>
      <c r="BA15" s="11" t="n">
        <v>29</v>
      </c>
      <c r="BB15" s="11" t="n">
        <v>10</v>
      </c>
      <c r="BC15" s="11" t="n">
        <v>11</v>
      </c>
      <c r="BD15" s="11" t="n">
        <v>6</v>
      </c>
      <c r="BE15" s="11" t="n">
        <v>13</v>
      </c>
      <c r="BF15" s="11" t="n">
        <v>12</v>
      </c>
      <c r="BG15" s="11" t="n">
        <v>16</v>
      </c>
      <c r="BH15" s="11" t="n">
        <v>82</v>
      </c>
      <c r="BI15" s="11" t="n">
        <v>18</v>
      </c>
    </row>
    <row r="16" ht="18.75" customHeight="1">
      <c r="A16" s="20" t="inlineStr">
        <is>
          <t>函館元町ホテル</t>
        </is>
      </c>
      <c r="B16" s="20" t="n"/>
      <c r="C16" s="11" t="n">
        <v>18</v>
      </c>
      <c r="D16" s="11" t="n">
        <v>7</v>
      </c>
      <c r="E16" s="11" t="n">
        <v>10</v>
      </c>
      <c r="F16" s="11" t="n">
        <v>7</v>
      </c>
      <c r="G16" s="11" t="n">
        <v>69</v>
      </c>
      <c r="H16" s="11" t="n">
        <v>23</v>
      </c>
      <c r="I16" s="11" t="n">
        <v>62</v>
      </c>
      <c r="J16" s="11" t="n">
        <v>13</v>
      </c>
      <c r="K16" s="11" t="n">
        <v>16</v>
      </c>
      <c r="L16" s="11" t="n">
        <v>34</v>
      </c>
      <c r="M16" s="11" t="n">
        <v>21</v>
      </c>
      <c r="N16" s="11" t="n">
        <v>7</v>
      </c>
      <c r="O16" s="11" t="n">
        <v>24</v>
      </c>
      <c r="P16" s="11" t="n">
        <v>13</v>
      </c>
      <c r="Q16" s="11" t="n">
        <v>0</v>
      </c>
      <c r="R16" s="11" t="n">
        <v>4</v>
      </c>
      <c r="S16" s="11" t="n">
        <v>9</v>
      </c>
      <c r="T16" s="11" t="n">
        <v>5</v>
      </c>
      <c r="U16" s="11" t="n">
        <v>10</v>
      </c>
      <c r="V16" s="11" t="n">
        <v>9</v>
      </c>
      <c r="W16" s="11" t="n">
        <v>38</v>
      </c>
      <c r="X16" s="11" t="n">
        <v>15</v>
      </c>
      <c r="Y16" s="11" t="n">
        <v>10</v>
      </c>
      <c r="Z16" s="11" t="n">
        <v>7</v>
      </c>
      <c r="AA16" s="11" t="n">
        <v>13</v>
      </c>
      <c r="AB16" s="11" t="n">
        <v>4</v>
      </c>
      <c r="AC16" s="11" t="n">
        <v>79</v>
      </c>
      <c r="AD16" s="11" t="n">
        <v>12</v>
      </c>
      <c r="AE16" s="11" t="n">
        <v>10</v>
      </c>
      <c r="AF16" s="11" t="n">
        <v>4</v>
      </c>
      <c r="AG16" s="11" t="n">
        <v>18</v>
      </c>
      <c r="AH16" s="11" t="n">
        <v>6</v>
      </c>
      <c r="AI16" s="11" t="n">
        <v>14</v>
      </c>
      <c r="AJ16" s="11" t="n">
        <v>21</v>
      </c>
      <c r="AK16" s="11" t="n">
        <v>16</v>
      </c>
      <c r="AL16" s="11" t="n">
        <v>76</v>
      </c>
      <c r="AM16" s="11" t="n">
        <v>13</v>
      </c>
      <c r="AN16" s="11" t="n">
        <v>10</v>
      </c>
      <c r="AO16" s="11" t="n">
        <v>8</v>
      </c>
      <c r="AP16" s="11" t="n">
        <v>14</v>
      </c>
      <c r="AQ16" s="11" t="n">
        <v>101</v>
      </c>
      <c r="AR16" s="11" t="n">
        <v>100</v>
      </c>
      <c r="AS16" s="11" t="n">
        <v>41</v>
      </c>
      <c r="AT16" s="11" t="n">
        <v>8</v>
      </c>
      <c r="AU16" s="11" t="n">
        <v>15</v>
      </c>
      <c r="AV16" s="11" t="n">
        <v>11</v>
      </c>
      <c r="AW16" s="11" t="n">
        <v>12</v>
      </c>
      <c r="AX16" s="11" t="n">
        <v>5</v>
      </c>
      <c r="AY16" s="11" t="n">
        <v>72</v>
      </c>
      <c r="AZ16" s="11" t="n">
        <v>18</v>
      </c>
      <c r="BA16" s="11" t="n">
        <v>34</v>
      </c>
      <c r="BB16" s="11" t="n">
        <v>12</v>
      </c>
      <c r="BC16" s="11" t="n">
        <v>13</v>
      </c>
      <c r="BD16" s="11" t="n">
        <v>8</v>
      </c>
      <c r="BE16" s="11" t="n">
        <v>10</v>
      </c>
      <c r="BF16" s="11" t="n">
        <v>3</v>
      </c>
      <c r="BG16" s="11" t="n">
        <v>3</v>
      </c>
      <c r="BH16" s="11" t="n">
        <v>94</v>
      </c>
      <c r="BI16" s="11" t="n">
        <v>29</v>
      </c>
    </row>
    <row r="17" ht="18.75" customHeight="1">
      <c r="A17" s="19" t="inlineStr">
        <is>
          <t>函館市臨海研究所</t>
        </is>
      </c>
      <c r="B17" s="19" t="n"/>
      <c r="C17" s="11" t="n">
        <v>18</v>
      </c>
      <c r="D17" s="11" t="n">
        <v>8</v>
      </c>
      <c r="E17" s="11" t="n">
        <v>9</v>
      </c>
      <c r="F17" s="11" t="n">
        <v>10</v>
      </c>
      <c r="G17" s="11" t="n">
        <v>69</v>
      </c>
      <c r="H17" s="11" t="n">
        <v>26</v>
      </c>
      <c r="I17" s="11" t="n">
        <v>61</v>
      </c>
      <c r="J17" s="11" t="n">
        <v>14</v>
      </c>
      <c r="K17" s="11" t="n">
        <v>19</v>
      </c>
      <c r="L17" s="11" t="n">
        <v>37</v>
      </c>
      <c r="M17" s="11" t="n">
        <v>20</v>
      </c>
      <c r="N17" s="11" t="n">
        <v>11</v>
      </c>
      <c r="O17" s="11" t="n">
        <v>23</v>
      </c>
      <c r="P17" s="11" t="n">
        <v>13</v>
      </c>
      <c r="Q17" s="11" t="n">
        <v>4</v>
      </c>
      <c r="R17" s="11" t="n">
        <v>0</v>
      </c>
      <c r="S17" s="11" t="n">
        <v>13</v>
      </c>
      <c r="T17" s="11" t="n">
        <v>9</v>
      </c>
      <c r="U17" s="11" t="n">
        <v>9</v>
      </c>
      <c r="V17" s="11" t="n">
        <v>10</v>
      </c>
      <c r="W17" s="11" t="n">
        <v>41</v>
      </c>
      <c r="X17" s="11" t="n">
        <v>15</v>
      </c>
      <c r="Y17" s="11" t="n">
        <v>9</v>
      </c>
      <c r="Z17" s="11" t="n">
        <v>11</v>
      </c>
      <c r="AA17" s="11" t="n">
        <v>16</v>
      </c>
      <c r="AB17" s="11" t="n">
        <v>8</v>
      </c>
      <c r="AC17" s="11" t="n">
        <v>83</v>
      </c>
      <c r="AD17" s="11" t="n">
        <v>11</v>
      </c>
      <c r="AE17" s="11" t="n">
        <v>13</v>
      </c>
      <c r="AF17" s="11" t="n">
        <v>7</v>
      </c>
      <c r="AG17" s="11" t="n">
        <v>19</v>
      </c>
      <c r="AH17" s="11" t="n">
        <v>4</v>
      </c>
      <c r="AI17" s="11" t="n">
        <v>14</v>
      </c>
      <c r="AJ17" s="11" t="n">
        <v>25</v>
      </c>
      <c r="AK17" s="11" t="n">
        <v>20</v>
      </c>
      <c r="AL17" s="11" t="n">
        <v>76</v>
      </c>
      <c r="AM17" s="11" t="n">
        <v>16</v>
      </c>
      <c r="AN17" s="11" t="n">
        <v>14</v>
      </c>
      <c r="AO17" s="11" t="n">
        <v>11</v>
      </c>
      <c r="AP17" s="11" t="n">
        <v>17</v>
      </c>
      <c r="AQ17" s="11" t="n">
        <v>100</v>
      </c>
      <c r="AR17" s="11" t="n">
        <v>99</v>
      </c>
      <c r="AS17" s="11" t="n">
        <v>44</v>
      </c>
      <c r="AT17" s="11" t="n">
        <v>12</v>
      </c>
      <c r="AU17" s="11" t="n">
        <v>18</v>
      </c>
      <c r="AV17" s="11" t="n">
        <v>15</v>
      </c>
      <c r="AW17" s="11" t="n">
        <v>15</v>
      </c>
      <c r="AX17" s="11" t="n">
        <v>8</v>
      </c>
      <c r="AY17" s="11" t="n">
        <v>71</v>
      </c>
      <c r="AZ17" s="11" t="n">
        <v>21</v>
      </c>
      <c r="BA17" s="11" t="n">
        <v>38</v>
      </c>
      <c r="BB17" s="11" t="n">
        <v>15</v>
      </c>
      <c r="BC17" s="11" t="n">
        <v>17</v>
      </c>
      <c r="BD17" s="11" t="n">
        <v>9</v>
      </c>
      <c r="BE17" s="11" t="n">
        <v>14</v>
      </c>
      <c r="BF17" s="11" t="n">
        <v>7</v>
      </c>
      <c r="BG17" s="11" t="n">
        <v>6</v>
      </c>
      <c r="BH17" s="11" t="n">
        <v>94</v>
      </c>
      <c r="BI17" s="11" t="n">
        <v>28</v>
      </c>
    </row>
    <row r="18" ht="18.75" customHeight="1">
      <c r="A18" s="20" t="inlineStr">
        <is>
          <t>東本願寺船見市院</t>
        </is>
      </c>
      <c r="B18" s="20" t="n"/>
      <c r="C18" s="11" t="n">
        <v>26</v>
      </c>
      <c r="D18" s="11" t="n">
        <v>16</v>
      </c>
      <c r="E18" s="11" t="n">
        <v>19</v>
      </c>
      <c r="F18" s="11" t="n">
        <v>1</v>
      </c>
      <c r="G18" s="11" t="n">
        <v>79</v>
      </c>
      <c r="H18" s="11" t="n">
        <v>29</v>
      </c>
      <c r="I18" s="11" t="n">
        <v>71</v>
      </c>
      <c r="J18" s="11" t="n">
        <v>22</v>
      </c>
      <c r="K18" s="11" t="n">
        <v>24</v>
      </c>
      <c r="L18" s="11" t="n">
        <v>40</v>
      </c>
      <c r="M18" s="11" t="n">
        <v>30</v>
      </c>
      <c r="N18" s="11" t="n">
        <v>16</v>
      </c>
      <c r="O18" s="11" t="n">
        <v>33</v>
      </c>
      <c r="P18" s="11" t="n">
        <v>23</v>
      </c>
      <c r="Q18" s="11" t="n">
        <v>9</v>
      </c>
      <c r="R18" s="11" t="n">
        <v>13</v>
      </c>
      <c r="S18" s="11" t="n">
        <v>0</v>
      </c>
      <c r="T18" s="11" t="n">
        <v>11</v>
      </c>
      <c r="U18" s="11" t="n">
        <v>8</v>
      </c>
      <c r="V18" s="11" t="n">
        <v>18</v>
      </c>
      <c r="W18" s="11" t="n">
        <v>42</v>
      </c>
      <c r="X18" s="11" t="n">
        <v>23</v>
      </c>
      <c r="Y18" s="11" t="n">
        <v>18</v>
      </c>
      <c r="Z18" s="11" t="n">
        <v>12</v>
      </c>
      <c r="AA18" s="11" t="n">
        <v>6</v>
      </c>
      <c r="AB18" s="11" t="n">
        <v>4</v>
      </c>
      <c r="AC18" s="11" t="n">
        <v>82</v>
      </c>
      <c r="AD18" s="11" t="n">
        <v>20</v>
      </c>
      <c r="AE18" s="11" t="n">
        <v>1</v>
      </c>
      <c r="AF18" s="11" t="n">
        <v>5</v>
      </c>
      <c r="AG18" s="11" t="n">
        <v>25</v>
      </c>
      <c r="AH18" s="11" t="n">
        <v>14</v>
      </c>
      <c r="AI18" s="11" t="n">
        <v>23</v>
      </c>
      <c r="AJ18" s="11" t="n">
        <v>24</v>
      </c>
      <c r="AK18" s="11" t="n">
        <v>18</v>
      </c>
      <c r="AL18" s="11" t="n">
        <v>85</v>
      </c>
      <c r="AM18" s="11" t="n">
        <v>16</v>
      </c>
      <c r="AN18" s="11" t="n">
        <v>2</v>
      </c>
      <c r="AO18" s="11" t="n">
        <v>11</v>
      </c>
      <c r="AP18" s="11" t="n">
        <v>7</v>
      </c>
      <c r="AQ18" s="11" t="n">
        <v>108</v>
      </c>
      <c r="AR18" s="11" t="n">
        <v>107</v>
      </c>
      <c r="AS18" s="11" t="n">
        <v>45</v>
      </c>
      <c r="AT18" s="11" t="n">
        <v>9</v>
      </c>
      <c r="AU18" s="11" t="n">
        <v>22</v>
      </c>
      <c r="AV18" s="11" t="n">
        <v>17</v>
      </c>
      <c r="AW18" s="11" t="n">
        <v>14</v>
      </c>
      <c r="AX18" s="11" t="n">
        <v>11</v>
      </c>
      <c r="AY18" s="11" t="n">
        <v>80</v>
      </c>
      <c r="AZ18" s="11" t="n">
        <v>20</v>
      </c>
      <c r="BA18" s="11" t="n">
        <v>38</v>
      </c>
      <c r="BB18" s="11" t="n">
        <v>14</v>
      </c>
      <c r="BC18" s="11" t="n">
        <v>15</v>
      </c>
      <c r="BD18" s="11" t="n">
        <v>16</v>
      </c>
      <c r="BE18" s="11" t="n">
        <v>12</v>
      </c>
      <c r="BF18" s="11" t="n">
        <v>8</v>
      </c>
      <c r="BG18" s="11" t="n">
        <v>7</v>
      </c>
      <c r="BH18" s="11" t="n">
        <v>102</v>
      </c>
      <c r="BI18" s="11" t="n">
        <v>38</v>
      </c>
    </row>
    <row r="19" ht="18.75" customHeight="1">
      <c r="A19" s="19" t="inlineStr">
        <is>
          <t>ペリー提督来航記念碑</t>
        </is>
      </c>
      <c r="B19" s="19" t="n"/>
      <c r="C19" s="11" t="n">
        <v>16</v>
      </c>
      <c r="D19" s="11" t="n">
        <v>5</v>
      </c>
      <c r="E19" s="11" t="n">
        <v>8</v>
      </c>
      <c r="F19" s="11" t="n">
        <v>10</v>
      </c>
      <c r="G19" s="11" t="n">
        <v>69</v>
      </c>
      <c r="H19" s="11" t="n">
        <v>20</v>
      </c>
      <c r="I19" s="11" t="n">
        <v>61</v>
      </c>
      <c r="J19" s="11" t="n">
        <v>11</v>
      </c>
      <c r="K19" s="11" t="n">
        <v>14</v>
      </c>
      <c r="L19" s="11" t="n">
        <v>31</v>
      </c>
      <c r="M19" s="11" t="n">
        <v>20</v>
      </c>
      <c r="N19" s="11" t="n">
        <v>5</v>
      </c>
      <c r="O19" s="11" t="n">
        <v>23</v>
      </c>
      <c r="P19" s="11" t="n">
        <v>13</v>
      </c>
      <c r="Q19" s="11" t="n">
        <v>5</v>
      </c>
      <c r="R19" s="11" t="n">
        <v>9</v>
      </c>
      <c r="S19" s="11" t="n">
        <v>11</v>
      </c>
      <c r="T19" s="11" t="n">
        <v>0</v>
      </c>
      <c r="U19" s="11" t="n">
        <v>14</v>
      </c>
      <c r="V19" s="11" t="n">
        <v>7</v>
      </c>
      <c r="W19" s="11" t="n">
        <v>34</v>
      </c>
      <c r="X19" s="11" t="n">
        <v>13</v>
      </c>
      <c r="Y19" s="11" t="n">
        <v>9</v>
      </c>
      <c r="Z19" s="11" t="n">
        <v>2</v>
      </c>
      <c r="AA19" s="11" t="n">
        <v>14</v>
      </c>
      <c r="AB19" s="11" t="n">
        <v>9</v>
      </c>
      <c r="AC19" s="11" t="n">
        <v>75</v>
      </c>
      <c r="AD19" s="11" t="n">
        <v>10</v>
      </c>
      <c r="AE19" s="11" t="n">
        <v>12</v>
      </c>
      <c r="AF19" s="11" t="n">
        <v>8</v>
      </c>
      <c r="AG19" s="11" t="n">
        <v>15</v>
      </c>
      <c r="AH19" s="11" t="n">
        <v>7</v>
      </c>
      <c r="AI19" s="11" t="n">
        <v>13</v>
      </c>
      <c r="AJ19" s="11" t="n">
        <v>17</v>
      </c>
      <c r="AK19" s="11" t="n">
        <v>11</v>
      </c>
      <c r="AL19" s="11" t="n">
        <v>75</v>
      </c>
      <c r="AM19" s="11" t="n">
        <v>9</v>
      </c>
      <c r="AN19" s="11" t="n">
        <v>12</v>
      </c>
      <c r="AO19" s="11" t="n">
        <v>3</v>
      </c>
      <c r="AP19" s="11" t="n">
        <v>15</v>
      </c>
      <c r="AQ19" s="11" t="n">
        <v>99</v>
      </c>
      <c r="AR19" s="11" t="n">
        <v>98</v>
      </c>
      <c r="AS19" s="11" t="n">
        <v>37</v>
      </c>
      <c r="AT19" s="11" t="n">
        <v>4</v>
      </c>
      <c r="AU19" s="11" t="n">
        <v>13</v>
      </c>
      <c r="AV19" s="11" t="n">
        <v>8</v>
      </c>
      <c r="AW19" s="11" t="n">
        <v>7</v>
      </c>
      <c r="AX19" s="11" t="n">
        <v>1</v>
      </c>
      <c r="AY19" s="11" t="n">
        <v>71</v>
      </c>
      <c r="AZ19" s="11" t="n">
        <v>13</v>
      </c>
      <c r="BA19" s="11" t="n">
        <v>30</v>
      </c>
      <c r="BB19" s="11" t="n">
        <v>7</v>
      </c>
      <c r="BC19" s="11" t="n">
        <v>8</v>
      </c>
      <c r="BD19" s="11" t="n">
        <v>6</v>
      </c>
      <c r="BE19" s="11" t="n">
        <v>5</v>
      </c>
      <c r="BF19" s="11" t="n">
        <v>1</v>
      </c>
      <c r="BG19" s="11" t="n">
        <v>5</v>
      </c>
      <c r="BH19" s="11" t="n">
        <v>93</v>
      </c>
      <c r="BI19" s="11" t="n">
        <v>28</v>
      </c>
    </row>
    <row r="20" ht="18.75" customHeight="1">
      <c r="A20" s="20" t="inlineStr">
        <is>
          <t>弁天岬台場跡</t>
        </is>
      </c>
      <c r="B20" s="20" t="n"/>
      <c r="C20" s="11" t="n">
        <v>26</v>
      </c>
      <c r="D20" s="11" t="n">
        <v>14</v>
      </c>
      <c r="E20" s="11" t="n">
        <v>2</v>
      </c>
      <c r="F20" s="11" t="n">
        <v>6</v>
      </c>
      <c r="G20" s="11" t="n">
        <v>77</v>
      </c>
      <c r="H20" s="11" t="n">
        <v>33</v>
      </c>
      <c r="I20" s="11" t="n">
        <v>69</v>
      </c>
      <c r="J20" s="11" t="n">
        <v>20</v>
      </c>
      <c r="K20" s="11" t="n">
        <v>25</v>
      </c>
      <c r="L20" s="11" t="n">
        <v>43</v>
      </c>
      <c r="M20" s="11" t="n">
        <v>29</v>
      </c>
      <c r="N20" s="11" t="n">
        <v>17</v>
      </c>
      <c r="O20" s="11" t="n">
        <v>31</v>
      </c>
      <c r="P20" s="11" t="n">
        <v>21</v>
      </c>
      <c r="Q20" s="11" t="n">
        <v>10</v>
      </c>
      <c r="R20" s="11" t="n">
        <v>9</v>
      </c>
      <c r="S20" s="11" t="n">
        <v>8</v>
      </c>
      <c r="T20" s="11" t="n">
        <v>14</v>
      </c>
      <c r="U20" s="11" t="n">
        <v>0</v>
      </c>
      <c r="V20" s="11" t="n">
        <v>17</v>
      </c>
      <c r="W20" s="11" t="n">
        <v>48</v>
      </c>
      <c r="X20" s="11" t="n">
        <v>23</v>
      </c>
      <c r="Y20" s="11" t="n">
        <v>18</v>
      </c>
      <c r="Z20" s="11" t="n">
        <v>17</v>
      </c>
      <c r="AA20" s="11" t="n">
        <v>15</v>
      </c>
      <c r="AB20" s="11" t="n">
        <v>6</v>
      </c>
      <c r="AC20" s="11" t="n">
        <v>89</v>
      </c>
      <c r="AD20" s="11" t="n">
        <v>19</v>
      </c>
      <c r="AE20" s="11" t="n">
        <v>9</v>
      </c>
      <c r="AF20" s="11" t="n">
        <v>8</v>
      </c>
      <c r="AG20" s="11" t="n">
        <v>26</v>
      </c>
      <c r="AH20" s="11" t="n">
        <v>12</v>
      </c>
      <c r="AI20" s="11" t="n">
        <v>22</v>
      </c>
      <c r="AJ20" s="11" t="n">
        <v>31</v>
      </c>
      <c r="AK20" s="11" t="n">
        <v>26</v>
      </c>
      <c r="AL20" s="11" t="n">
        <v>84</v>
      </c>
      <c r="AM20" s="11" t="n">
        <v>22</v>
      </c>
      <c r="AN20" s="11" t="n">
        <v>8</v>
      </c>
      <c r="AO20" s="11" t="n">
        <v>18</v>
      </c>
      <c r="AP20" s="11" t="n">
        <v>16</v>
      </c>
      <c r="AQ20" s="11" t="n">
        <v>108</v>
      </c>
      <c r="AR20" s="11" t="n">
        <v>107</v>
      </c>
      <c r="AS20" s="11" t="n">
        <v>51</v>
      </c>
      <c r="AT20" s="11" t="n">
        <v>18</v>
      </c>
      <c r="AU20" s="11" t="n">
        <v>25</v>
      </c>
      <c r="AV20" s="11" t="n">
        <v>21</v>
      </c>
      <c r="AW20" s="11" t="n">
        <v>22</v>
      </c>
      <c r="AX20" s="11" t="n">
        <v>15</v>
      </c>
      <c r="AY20" s="11" t="n">
        <v>79</v>
      </c>
      <c r="AZ20" s="11" t="n">
        <v>28</v>
      </c>
      <c r="BA20" s="11" t="n">
        <v>44</v>
      </c>
      <c r="BB20" s="11" t="n">
        <v>22</v>
      </c>
      <c r="BC20" s="11" t="n">
        <v>23</v>
      </c>
      <c r="BD20" s="11" t="n">
        <v>15</v>
      </c>
      <c r="BE20" s="11" t="n">
        <v>20</v>
      </c>
      <c r="BF20" s="11" t="n">
        <v>13</v>
      </c>
      <c r="BG20" s="11" t="n">
        <v>12</v>
      </c>
      <c r="BH20" s="11" t="n">
        <v>102</v>
      </c>
      <c r="BI20" s="11" t="n">
        <v>36</v>
      </c>
    </row>
    <row r="21" ht="18.75" customHeight="1">
      <c r="A21" s="19" t="inlineStr">
        <is>
          <t>北方歴史資料館</t>
        </is>
      </c>
      <c r="B21" s="22" t="inlineStr">
        <is>
          <t>〒040-0053 北海道函館市末広町２３−２</t>
        </is>
      </c>
      <c r="C21" s="11" t="n">
        <v>10</v>
      </c>
      <c r="D21" s="11" t="n">
        <v>11</v>
      </c>
      <c r="E21" s="11" t="n">
        <v>17</v>
      </c>
      <c r="F21" s="11" t="n">
        <v>62</v>
      </c>
      <c r="G21" s="11" t="n">
        <v>16</v>
      </c>
      <c r="H21" s="11" t="n">
        <v>16</v>
      </c>
      <c r="I21" s="11" t="n">
        <v>54</v>
      </c>
      <c r="J21" s="11" t="n">
        <v>4</v>
      </c>
      <c r="K21" s="11" t="n">
        <v>9</v>
      </c>
      <c r="L21" s="11" t="n">
        <v>27</v>
      </c>
      <c r="M21" s="11" t="n">
        <v>12</v>
      </c>
      <c r="N21" s="11" t="n">
        <v>3</v>
      </c>
      <c r="O21" s="11" t="n">
        <v>17</v>
      </c>
      <c r="P21" s="11" t="n">
        <v>5</v>
      </c>
      <c r="Q21" s="11" t="n">
        <v>9</v>
      </c>
      <c r="R21" s="11" t="n">
        <v>10</v>
      </c>
      <c r="S21" s="11" t="n">
        <v>18</v>
      </c>
      <c r="T21" s="11" t="n">
        <v>7</v>
      </c>
      <c r="U21" s="11" t="n">
        <v>17</v>
      </c>
      <c r="V21" s="11" t="n">
        <v>0</v>
      </c>
      <c r="W21" s="11" t="n">
        <v>31</v>
      </c>
      <c r="X21" s="11" t="n">
        <v>6</v>
      </c>
      <c r="Y21" s="11" t="n">
        <v>3</v>
      </c>
      <c r="Z21" s="11" t="n">
        <v>7</v>
      </c>
      <c r="AA21" s="11" t="n">
        <v>22</v>
      </c>
      <c r="AB21" s="11" t="n">
        <v>14</v>
      </c>
      <c r="AC21" s="11" t="n">
        <v>73</v>
      </c>
      <c r="AD21" s="11" t="n">
        <v>5</v>
      </c>
      <c r="AE21" s="11" t="n">
        <v>19</v>
      </c>
      <c r="AF21" s="11" t="n">
        <v>13</v>
      </c>
      <c r="AG21" s="11" t="n">
        <v>9</v>
      </c>
      <c r="AH21" s="11" t="n">
        <v>9</v>
      </c>
      <c r="AI21" s="11" t="n">
        <v>6</v>
      </c>
      <c r="AJ21" s="11" t="n">
        <v>15</v>
      </c>
      <c r="AK21" s="11" t="n">
        <v>10</v>
      </c>
      <c r="AL21" s="11" t="n">
        <v>69</v>
      </c>
      <c r="AM21" s="11" t="n">
        <v>6</v>
      </c>
      <c r="AN21" s="11" t="n">
        <v>20</v>
      </c>
      <c r="AO21" s="11" t="n">
        <v>9</v>
      </c>
      <c r="AP21" s="11" t="n">
        <v>23</v>
      </c>
      <c r="AQ21" s="11" t="n">
        <v>92</v>
      </c>
      <c r="AR21" s="11" t="n">
        <v>91</v>
      </c>
      <c r="AS21" s="11" t="n">
        <v>34</v>
      </c>
      <c r="AT21" s="11" t="n">
        <v>10</v>
      </c>
      <c r="AU21" s="11" t="n">
        <v>8</v>
      </c>
      <c r="AV21" s="11" t="n">
        <v>5</v>
      </c>
      <c r="AW21" s="11" t="n">
        <v>7</v>
      </c>
      <c r="AX21" s="11" t="n">
        <v>7</v>
      </c>
      <c r="AY21" s="11" t="n">
        <v>64</v>
      </c>
      <c r="AZ21" s="11" t="n">
        <v>11</v>
      </c>
      <c r="BA21" s="11" t="n">
        <v>27</v>
      </c>
      <c r="BB21" s="11" t="n">
        <v>6</v>
      </c>
      <c r="BC21" s="11" t="n">
        <v>7</v>
      </c>
      <c r="BD21" s="11" t="n">
        <v>1</v>
      </c>
      <c r="BE21" s="11" t="n">
        <v>9</v>
      </c>
      <c r="BF21" s="11" t="n">
        <v>7</v>
      </c>
      <c r="BG21" s="11" t="n">
        <v>12</v>
      </c>
      <c r="BH21" s="11" t="n">
        <v>85</v>
      </c>
      <c r="BI21" s="11" t="n">
        <v>22</v>
      </c>
    </row>
    <row r="22" ht="18.75" customHeight="1">
      <c r="A22" s="20" t="inlineStr">
        <is>
          <t>宮崎家一族之奥城</t>
        </is>
      </c>
      <c r="B22" s="20" t="inlineStr">
        <is>
          <t>宮崎郁雨と砂山影二の歌碑</t>
        </is>
      </c>
      <c r="C22" s="11" t="n">
        <v>26</v>
      </c>
      <c r="D22" s="11" t="n">
        <v>33</v>
      </c>
      <c r="E22" s="11" t="n">
        <v>33</v>
      </c>
      <c r="F22" s="11" t="n">
        <v>41</v>
      </c>
      <c r="G22" s="11" t="n">
        <v>83</v>
      </c>
      <c r="H22" s="11" t="n">
        <v>15</v>
      </c>
      <c r="I22" s="11" t="n">
        <v>71</v>
      </c>
      <c r="J22" s="11" t="n">
        <v>28</v>
      </c>
      <c r="K22" s="11" t="n">
        <v>23</v>
      </c>
      <c r="L22" s="11" t="n">
        <v>4</v>
      </c>
      <c r="M22" s="11" t="n">
        <v>40</v>
      </c>
      <c r="N22" s="11" t="n">
        <v>30</v>
      </c>
      <c r="O22" s="11" t="n">
        <v>44</v>
      </c>
      <c r="P22" s="11" t="n">
        <v>32</v>
      </c>
      <c r="Q22" s="11" t="n">
        <v>38</v>
      </c>
      <c r="R22" s="11" t="n">
        <v>41</v>
      </c>
      <c r="S22" s="11" t="n">
        <v>42</v>
      </c>
      <c r="T22" s="11" t="n">
        <v>34</v>
      </c>
      <c r="U22" s="11" t="n">
        <v>48</v>
      </c>
      <c r="V22" s="11" t="n">
        <v>31</v>
      </c>
      <c r="W22" s="11" t="n">
        <v>0</v>
      </c>
      <c r="X22" s="11" t="n">
        <v>31</v>
      </c>
      <c r="Y22" s="11" t="n">
        <v>32</v>
      </c>
      <c r="Z22" s="11" t="n">
        <v>31</v>
      </c>
      <c r="AA22" s="11" t="n">
        <v>46</v>
      </c>
      <c r="AB22" s="11" t="n">
        <v>40</v>
      </c>
      <c r="AC22" s="11" t="n">
        <v>87</v>
      </c>
      <c r="AD22" s="11" t="n">
        <v>33</v>
      </c>
      <c r="AE22" s="11" t="n">
        <v>43</v>
      </c>
      <c r="AF22" s="11" t="n">
        <v>40</v>
      </c>
      <c r="AG22" s="11" t="n">
        <v>24</v>
      </c>
      <c r="AH22" s="11" t="n">
        <v>39</v>
      </c>
      <c r="AI22" s="11" t="n">
        <v>31</v>
      </c>
      <c r="AJ22" s="11" t="n">
        <v>29</v>
      </c>
      <c r="AK22" s="11" t="n">
        <v>25</v>
      </c>
      <c r="AL22" s="11" t="n">
        <v>87</v>
      </c>
      <c r="AM22" s="11" t="n">
        <v>27</v>
      </c>
      <c r="AN22" s="11" t="n">
        <v>43</v>
      </c>
      <c r="AO22" s="11" t="n">
        <v>33</v>
      </c>
      <c r="AP22" s="11" t="n">
        <v>47</v>
      </c>
      <c r="AQ22" s="11" t="n">
        <v>102</v>
      </c>
      <c r="AR22" s="11" t="n">
        <v>101</v>
      </c>
      <c r="AS22" s="11" t="n">
        <v>3</v>
      </c>
      <c r="AT22" s="11" t="n">
        <v>34</v>
      </c>
      <c r="AU22" s="11" t="n">
        <v>22</v>
      </c>
      <c r="AV22" s="11" t="n">
        <v>26</v>
      </c>
      <c r="AW22" s="11" t="n">
        <v>29</v>
      </c>
      <c r="AX22" s="11" t="n">
        <v>33</v>
      </c>
      <c r="AY22" s="11" t="n">
        <v>83</v>
      </c>
      <c r="AZ22" s="11" t="n">
        <v>21</v>
      </c>
      <c r="BA22" s="11" t="n">
        <v>16</v>
      </c>
      <c r="BB22" s="11" t="n">
        <v>29</v>
      </c>
      <c r="BC22" s="11" t="n">
        <v>29</v>
      </c>
      <c r="BD22" s="11" t="n">
        <v>31</v>
      </c>
      <c r="BE22" s="11" t="n">
        <v>32</v>
      </c>
      <c r="BF22" s="11" t="n">
        <v>32</v>
      </c>
      <c r="BG22" s="11" t="n">
        <v>37</v>
      </c>
      <c r="BH22" s="11" t="n">
        <v>96</v>
      </c>
      <c r="BI22" s="11" t="n">
        <v>48</v>
      </c>
    </row>
    <row r="23" ht="18.75" customHeight="1">
      <c r="A23" s="19" t="inlineStr">
        <is>
          <t>紫ぜん</t>
        </is>
      </c>
      <c r="B23" s="19" t="n"/>
      <c r="C23" s="11" t="n">
        <v>7</v>
      </c>
      <c r="D23" s="11" t="n">
        <v>9</v>
      </c>
      <c r="E23" s="11" t="n">
        <v>6</v>
      </c>
      <c r="F23" s="11" t="n">
        <v>22</v>
      </c>
      <c r="G23" s="11" t="n">
        <v>57</v>
      </c>
      <c r="H23" s="11" t="n">
        <v>18</v>
      </c>
      <c r="I23" s="11" t="n">
        <v>49</v>
      </c>
      <c r="J23" s="11" t="n">
        <v>6</v>
      </c>
      <c r="K23" s="11" t="n">
        <v>10</v>
      </c>
      <c r="L23" s="11" t="n">
        <v>28</v>
      </c>
      <c r="M23" s="11" t="n">
        <v>7</v>
      </c>
      <c r="N23" s="11" t="n">
        <v>8</v>
      </c>
      <c r="O23" s="11" t="n">
        <v>11</v>
      </c>
      <c r="P23" s="11" t="n">
        <v>3</v>
      </c>
      <c r="Q23" s="11" t="n">
        <v>15</v>
      </c>
      <c r="R23" s="11" t="n">
        <v>15</v>
      </c>
      <c r="S23" s="11" t="n">
        <v>23</v>
      </c>
      <c r="T23" s="11" t="n">
        <v>13</v>
      </c>
      <c r="U23" s="11" t="n">
        <v>23</v>
      </c>
      <c r="V23" s="11" t="n">
        <v>6</v>
      </c>
      <c r="W23" s="11" t="n">
        <v>31</v>
      </c>
      <c r="X23" s="11" t="n">
        <v>0</v>
      </c>
      <c r="Y23" s="11" t="n">
        <v>6</v>
      </c>
      <c r="Z23" s="11" t="n">
        <v>13</v>
      </c>
      <c r="AA23" s="11" t="n">
        <v>28</v>
      </c>
      <c r="AB23" s="11" t="n">
        <v>20</v>
      </c>
      <c r="AC23" s="11" t="n">
        <v>76</v>
      </c>
      <c r="AD23" s="11" t="n">
        <v>5</v>
      </c>
      <c r="AE23" s="11" t="n">
        <v>25</v>
      </c>
      <c r="AF23" s="11" t="n">
        <v>19</v>
      </c>
      <c r="AG23" s="11" t="n">
        <v>8</v>
      </c>
      <c r="AH23" s="11" t="n">
        <v>14</v>
      </c>
      <c r="AI23" s="11" t="n">
        <v>2</v>
      </c>
      <c r="AJ23" s="11" t="n">
        <v>18</v>
      </c>
      <c r="AK23" s="11" t="n">
        <v>13</v>
      </c>
      <c r="AL23" s="11" t="n">
        <v>63</v>
      </c>
      <c r="AM23" s="11" t="n">
        <v>10</v>
      </c>
      <c r="AN23" s="11" t="n">
        <v>25</v>
      </c>
      <c r="AO23" s="11" t="n">
        <v>15</v>
      </c>
      <c r="AP23" s="11" t="n">
        <v>29</v>
      </c>
      <c r="AQ23" s="11" t="n">
        <v>86</v>
      </c>
      <c r="AR23" s="11" t="n">
        <v>85</v>
      </c>
      <c r="AS23" s="11" t="n">
        <v>36</v>
      </c>
      <c r="AT23" s="11" t="n">
        <v>16</v>
      </c>
      <c r="AU23" s="11" t="n">
        <v>9</v>
      </c>
      <c r="AV23" s="11" t="n">
        <v>8</v>
      </c>
      <c r="AW23" s="11" t="n">
        <v>12</v>
      </c>
      <c r="AX23" s="11" t="n">
        <v>14</v>
      </c>
      <c r="AY23" s="11" t="n">
        <v>59</v>
      </c>
      <c r="AZ23" s="11" t="n">
        <v>14</v>
      </c>
      <c r="BA23" s="11" t="n">
        <v>30</v>
      </c>
      <c r="BB23" s="11" t="n">
        <v>12</v>
      </c>
      <c r="BC23" s="11" t="n">
        <v>12</v>
      </c>
      <c r="BD23" s="11" t="n">
        <v>8</v>
      </c>
      <c r="BE23" s="11" t="n">
        <v>15</v>
      </c>
      <c r="BF23" s="11" t="n">
        <v>13</v>
      </c>
      <c r="BG23" s="11" t="n">
        <v>18</v>
      </c>
      <c r="BH23" s="11" t="n">
        <v>80</v>
      </c>
      <c r="BI23" s="11" t="n">
        <v>16</v>
      </c>
    </row>
    <row r="24" ht="18.75" customHeight="1">
      <c r="A24" s="20" t="inlineStr">
        <is>
          <t>金森赤レンガ倉庫群</t>
        </is>
      </c>
      <c r="B24" s="20" t="n"/>
      <c r="C24" s="11" t="n">
        <v>10</v>
      </c>
      <c r="D24" s="11" t="n">
        <v>4</v>
      </c>
      <c r="E24" s="11" t="n">
        <v>2</v>
      </c>
      <c r="F24" s="11" t="n">
        <v>17</v>
      </c>
      <c r="G24" s="11" t="n">
        <v>59</v>
      </c>
      <c r="H24" s="11" t="n">
        <v>19</v>
      </c>
      <c r="I24" s="11" t="n">
        <v>52</v>
      </c>
      <c r="J24" s="11" t="n">
        <v>6</v>
      </c>
      <c r="K24" s="11" t="n">
        <v>12</v>
      </c>
      <c r="L24" s="11" t="n">
        <v>30</v>
      </c>
      <c r="M24" s="11" t="n">
        <v>11</v>
      </c>
      <c r="N24" s="11" t="n">
        <v>5</v>
      </c>
      <c r="O24" s="11" t="n">
        <v>14</v>
      </c>
      <c r="P24" s="11" t="n">
        <v>3</v>
      </c>
      <c r="Q24" s="11" t="n">
        <v>10</v>
      </c>
      <c r="R24" s="11" t="n">
        <v>9</v>
      </c>
      <c r="S24" s="11" t="n">
        <v>18</v>
      </c>
      <c r="T24" s="11" t="n">
        <v>9</v>
      </c>
      <c r="U24" s="11" t="n">
        <v>18</v>
      </c>
      <c r="V24" s="11" t="n">
        <v>3</v>
      </c>
      <c r="W24" s="11" t="n">
        <v>32</v>
      </c>
      <c r="X24" s="11" t="n">
        <v>6</v>
      </c>
      <c r="Y24" s="11" t="n">
        <v>0</v>
      </c>
      <c r="Z24" s="11" t="n">
        <v>8</v>
      </c>
      <c r="AA24" s="11" t="n">
        <v>23</v>
      </c>
      <c r="AB24" s="11" t="n">
        <v>14</v>
      </c>
      <c r="AC24" s="11" t="n">
        <v>76</v>
      </c>
      <c r="AD24" s="11" t="n">
        <v>2</v>
      </c>
      <c r="AE24" s="11" t="n">
        <v>20</v>
      </c>
      <c r="AF24" s="11" t="n">
        <v>14</v>
      </c>
      <c r="AG24" s="11" t="n">
        <v>11</v>
      </c>
      <c r="AH24" s="11" t="n">
        <v>9</v>
      </c>
      <c r="AI24" s="11" t="n">
        <v>5</v>
      </c>
      <c r="AJ24" s="11" t="n">
        <v>18</v>
      </c>
      <c r="AK24" s="11" t="n">
        <v>12</v>
      </c>
      <c r="AL24" s="11" t="n">
        <v>67</v>
      </c>
      <c r="AM24" s="11" t="n">
        <v>9</v>
      </c>
      <c r="AN24" s="11" t="n">
        <v>21</v>
      </c>
      <c r="AO24" s="11" t="n">
        <v>10</v>
      </c>
      <c r="AP24" s="11" t="n">
        <v>24</v>
      </c>
      <c r="AQ24" s="11" t="n">
        <v>91</v>
      </c>
      <c r="AR24" s="11" t="n">
        <v>90</v>
      </c>
      <c r="AS24" s="11" t="n">
        <v>37</v>
      </c>
      <c r="AT24" s="11" t="n">
        <v>11</v>
      </c>
      <c r="AU24" s="11" t="n">
        <v>11</v>
      </c>
      <c r="AV24" s="11" t="n">
        <v>7</v>
      </c>
      <c r="AW24" s="11" t="n">
        <v>9</v>
      </c>
      <c r="AX24" s="11" t="n">
        <v>9</v>
      </c>
      <c r="AY24" s="11" t="n">
        <v>62</v>
      </c>
      <c r="AZ24" s="11" t="n">
        <v>14</v>
      </c>
      <c r="BA24" s="11" t="n">
        <v>30</v>
      </c>
      <c r="BB24" s="11" t="n">
        <v>9</v>
      </c>
      <c r="BC24" s="11" t="n">
        <v>9</v>
      </c>
      <c r="BD24" s="11" t="n">
        <v>3</v>
      </c>
      <c r="BE24" s="11" t="n">
        <v>10</v>
      </c>
      <c r="BF24" s="11" t="n">
        <v>9</v>
      </c>
      <c r="BG24" s="11" t="n">
        <v>13</v>
      </c>
      <c r="BH24" s="11" t="n">
        <v>85</v>
      </c>
      <c r="BI24" s="11" t="n">
        <v>19</v>
      </c>
    </row>
    <row r="25" ht="18.75" customHeight="1">
      <c r="A25" s="19" t="inlineStr">
        <is>
          <t>旧相馬家住宅</t>
        </is>
      </c>
      <c r="B25" s="19" t="n"/>
      <c r="C25" s="11" t="n">
        <v>14</v>
      </c>
      <c r="D25" s="11" t="n">
        <v>4</v>
      </c>
      <c r="E25" s="11" t="n">
        <v>7</v>
      </c>
      <c r="F25" s="11" t="n">
        <v>11</v>
      </c>
      <c r="G25" s="11" t="n">
        <v>68</v>
      </c>
      <c r="H25" s="11" t="n">
        <v>18</v>
      </c>
      <c r="I25" s="11" t="n">
        <v>8</v>
      </c>
      <c r="J25" s="11" t="n">
        <v>10</v>
      </c>
      <c r="K25" s="11" t="n">
        <v>12</v>
      </c>
      <c r="L25" s="11" t="n">
        <v>29</v>
      </c>
      <c r="M25" s="11" t="n">
        <v>19</v>
      </c>
      <c r="N25" s="11" t="n">
        <v>5</v>
      </c>
      <c r="O25" s="11" t="n">
        <v>22</v>
      </c>
      <c r="P25" s="11" t="n">
        <v>11</v>
      </c>
      <c r="Q25" s="11" t="n">
        <v>7</v>
      </c>
      <c r="R25" s="11" t="n">
        <v>11</v>
      </c>
      <c r="S25" s="11" t="n">
        <v>12</v>
      </c>
      <c r="T25" s="11" t="n">
        <v>2</v>
      </c>
      <c r="U25" s="11" t="n">
        <v>17</v>
      </c>
      <c r="V25" s="11" t="n">
        <v>7</v>
      </c>
      <c r="W25" s="11" t="n">
        <v>31</v>
      </c>
      <c r="X25" s="11" t="n">
        <v>13</v>
      </c>
      <c r="Y25" s="11" t="n">
        <v>8</v>
      </c>
      <c r="Z25" s="11" t="n">
        <v>0</v>
      </c>
      <c r="AA25" s="11" t="n">
        <v>15</v>
      </c>
      <c r="AB25" s="11" t="n">
        <v>11</v>
      </c>
      <c r="AC25" s="11" t="n">
        <v>72</v>
      </c>
      <c r="AD25" s="11" t="n">
        <v>9</v>
      </c>
      <c r="AE25" s="11" t="n">
        <v>12</v>
      </c>
      <c r="AF25" s="11" t="n">
        <v>9</v>
      </c>
      <c r="AG25" s="11" t="n">
        <v>13</v>
      </c>
      <c r="AH25" s="11" t="n">
        <v>9</v>
      </c>
      <c r="AI25" s="11" t="n">
        <v>11</v>
      </c>
      <c r="AJ25" s="11" t="n">
        <v>14</v>
      </c>
      <c r="AK25" s="11" t="n">
        <v>9</v>
      </c>
      <c r="AL25" s="11" t="n">
        <v>74</v>
      </c>
      <c r="AM25" s="11" t="n">
        <v>6</v>
      </c>
      <c r="AN25" s="11" t="n">
        <v>13</v>
      </c>
      <c r="AO25" s="11" t="n">
        <v>2</v>
      </c>
      <c r="AP25" s="11" t="n">
        <v>16</v>
      </c>
      <c r="AQ25" s="11" t="n">
        <v>97</v>
      </c>
      <c r="AR25" s="11" t="n">
        <v>96</v>
      </c>
      <c r="AS25" s="11" t="n">
        <v>34</v>
      </c>
      <c r="AT25" s="11" t="n">
        <v>3</v>
      </c>
      <c r="AU25" s="11" t="n">
        <v>11</v>
      </c>
      <c r="AV25" s="11" t="n">
        <v>5</v>
      </c>
      <c r="AW25" s="11" t="n">
        <v>5</v>
      </c>
      <c r="AX25" s="11" t="n">
        <v>2</v>
      </c>
      <c r="AY25" s="11" t="n">
        <v>69</v>
      </c>
      <c r="AZ25" s="11" t="n">
        <v>10</v>
      </c>
      <c r="BA25" s="11" t="n">
        <v>28</v>
      </c>
      <c r="BB25" s="11" t="n">
        <v>5</v>
      </c>
      <c r="BC25" s="11" t="n">
        <v>6</v>
      </c>
      <c r="BD25" s="11" t="n">
        <v>4</v>
      </c>
      <c r="BE25" s="11" t="n">
        <v>3</v>
      </c>
      <c r="BF25" s="11" t="n">
        <v>1</v>
      </c>
      <c r="BG25" s="11" t="n">
        <v>5</v>
      </c>
      <c r="BH25" s="11" t="n">
        <v>91</v>
      </c>
      <c r="BI25" s="11" t="n">
        <v>27</v>
      </c>
    </row>
    <row r="26" ht="18.75" customHeight="1">
      <c r="A26" s="20" t="inlineStr">
        <is>
          <t>旧ロシア領事館</t>
        </is>
      </c>
      <c r="B26" s="20" t="n"/>
      <c r="C26" s="11" t="n">
        <v>29</v>
      </c>
      <c r="D26" s="11" t="n">
        <v>19</v>
      </c>
      <c r="E26" s="11" t="n">
        <v>22</v>
      </c>
      <c r="F26" s="11" t="n">
        <v>2</v>
      </c>
      <c r="G26" s="11" t="n">
        <v>82</v>
      </c>
      <c r="H26" s="11" t="n">
        <v>33</v>
      </c>
      <c r="I26" s="11" t="n">
        <v>23</v>
      </c>
      <c r="J26" s="11" t="n">
        <v>25</v>
      </c>
      <c r="K26" s="11" t="n">
        <v>27</v>
      </c>
      <c r="L26" s="11" t="n">
        <v>43</v>
      </c>
      <c r="M26" s="11" t="n">
        <v>34</v>
      </c>
      <c r="N26" s="11" t="n">
        <v>19</v>
      </c>
      <c r="O26" s="11" t="n">
        <v>37</v>
      </c>
      <c r="P26" s="11" t="n">
        <v>26</v>
      </c>
      <c r="Q26" s="11" t="n">
        <v>13</v>
      </c>
      <c r="R26" s="11" t="n">
        <v>16</v>
      </c>
      <c r="S26" s="11" t="n">
        <v>6</v>
      </c>
      <c r="T26" s="11" t="n">
        <v>14</v>
      </c>
      <c r="U26" s="11" t="n">
        <v>15</v>
      </c>
      <c r="V26" s="11" t="n">
        <v>22</v>
      </c>
      <c r="W26" s="11" t="n">
        <v>46</v>
      </c>
      <c r="X26" s="11" t="n">
        <v>28</v>
      </c>
      <c r="Y26" s="11" t="n">
        <v>23</v>
      </c>
      <c r="Z26" s="11" t="n">
        <v>15</v>
      </c>
      <c r="AA26" s="11" t="n">
        <v>0</v>
      </c>
      <c r="AB26" s="11" t="n">
        <v>6</v>
      </c>
      <c r="AC26" s="11" t="n">
        <v>83</v>
      </c>
      <c r="AD26" s="11" t="n">
        <v>22</v>
      </c>
      <c r="AE26" s="11" t="n">
        <v>5</v>
      </c>
      <c r="AF26" s="11" t="n">
        <v>7</v>
      </c>
      <c r="AG26" s="11" t="n">
        <v>26</v>
      </c>
      <c r="AH26" s="11" t="n">
        <v>16</v>
      </c>
      <c r="AI26" s="11" t="n">
        <v>24</v>
      </c>
      <c r="AJ26" s="11" t="n">
        <v>25</v>
      </c>
      <c r="AK26" s="11" t="n">
        <v>20</v>
      </c>
      <c r="AL26" s="11" t="n">
        <v>86</v>
      </c>
      <c r="AM26" s="11" t="n">
        <v>17</v>
      </c>
      <c r="AN26" s="11" t="n">
        <v>6</v>
      </c>
      <c r="AO26" s="11" t="n">
        <v>13</v>
      </c>
      <c r="AP26" s="11" t="n">
        <v>2</v>
      </c>
      <c r="AQ26" s="11" t="n">
        <v>110</v>
      </c>
      <c r="AR26" s="11" t="n">
        <v>109</v>
      </c>
      <c r="AS26" s="11" t="n">
        <v>47</v>
      </c>
      <c r="AT26" s="11" t="n">
        <v>11</v>
      </c>
      <c r="AU26" s="11" t="n">
        <v>24</v>
      </c>
      <c r="AV26" s="11" t="n">
        <v>18</v>
      </c>
      <c r="AW26" s="11" t="n">
        <v>16</v>
      </c>
      <c r="AX26" s="11" t="n">
        <v>12</v>
      </c>
      <c r="AY26" s="11" t="n">
        <v>82</v>
      </c>
      <c r="AZ26" s="11" t="n">
        <v>22</v>
      </c>
      <c r="BA26" s="11" t="n">
        <v>40</v>
      </c>
      <c r="BB26" s="11" t="n">
        <v>16</v>
      </c>
      <c r="BC26" s="11" t="n">
        <v>17</v>
      </c>
      <c r="BD26" s="11" t="n">
        <v>18</v>
      </c>
      <c r="BE26" s="11" t="n">
        <v>14</v>
      </c>
      <c r="BF26" s="11" t="n">
        <v>10</v>
      </c>
      <c r="BG26" s="11" t="n">
        <v>9</v>
      </c>
      <c r="BH26" s="11" t="n">
        <v>104</v>
      </c>
      <c r="BI26" s="11" t="n">
        <v>41</v>
      </c>
    </row>
    <row r="27" ht="18.75" customHeight="1">
      <c r="A27" s="19" t="inlineStr">
        <is>
          <t>幸坂</t>
        </is>
      </c>
      <c r="B27" s="19" t="n"/>
      <c r="C27" s="11" t="n">
        <v>22</v>
      </c>
      <c r="D27" s="11" t="n">
        <v>11</v>
      </c>
      <c r="E27" s="11" t="n">
        <v>14</v>
      </c>
      <c r="F27" s="11" t="n">
        <v>3</v>
      </c>
      <c r="G27" s="11" t="n">
        <v>74</v>
      </c>
      <c r="H27" s="11" t="n">
        <v>27</v>
      </c>
      <c r="I27" s="11" t="n">
        <v>14</v>
      </c>
      <c r="J27" s="11" t="n">
        <v>17</v>
      </c>
      <c r="K27" s="11" t="n">
        <v>20</v>
      </c>
      <c r="L27" s="11" t="n">
        <v>38</v>
      </c>
      <c r="M27" s="11" t="n">
        <v>25</v>
      </c>
      <c r="N27" s="11" t="n">
        <v>12</v>
      </c>
      <c r="O27" s="11" t="n">
        <v>28</v>
      </c>
      <c r="P27" s="11" t="n">
        <v>18</v>
      </c>
      <c r="Q27" s="11" t="n">
        <v>4</v>
      </c>
      <c r="R27" s="11" t="n">
        <v>8</v>
      </c>
      <c r="S27" s="11" t="n">
        <v>4</v>
      </c>
      <c r="T27" s="11" t="n">
        <v>9</v>
      </c>
      <c r="U27" s="11" t="n">
        <v>6</v>
      </c>
      <c r="V27" s="11" t="n">
        <v>14</v>
      </c>
      <c r="W27" s="11" t="n">
        <v>40</v>
      </c>
      <c r="X27" s="11" t="n">
        <v>20</v>
      </c>
      <c r="Y27" s="11" t="n">
        <v>14</v>
      </c>
      <c r="Z27" s="11" t="n">
        <v>11</v>
      </c>
      <c r="AA27" s="11" t="n">
        <v>6</v>
      </c>
      <c r="AB27" s="11" t="n">
        <v>0</v>
      </c>
      <c r="AC27" s="11" t="n">
        <v>83</v>
      </c>
      <c r="AD27" s="11" t="n">
        <v>16</v>
      </c>
      <c r="AE27" s="11" t="n">
        <v>6</v>
      </c>
      <c r="AF27" s="11" t="n">
        <v>2</v>
      </c>
      <c r="AG27" s="11" t="n">
        <v>22</v>
      </c>
      <c r="AH27" s="11" t="n">
        <v>10</v>
      </c>
      <c r="AI27" s="11" t="n">
        <v>18</v>
      </c>
      <c r="AJ27" s="11" t="n">
        <v>25</v>
      </c>
      <c r="AK27" s="11" t="n">
        <v>20</v>
      </c>
      <c r="AL27" s="11" t="n">
        <v>80</v>
      </c>
      <c r="AM27" s="11" t="n">
        <v>17</v>
      </c>
      <c r="AN27" s="11" t="n">
        <v>6</v>
      </c>
      <c r="AO27" s="11" t="n">
        <v>12</v>
      </c>
      <c r="AP27" s="11" t="n">
        <v>10</v>
      </c>
      <c r="AQ27" s="11" t="n">
        <v>105</v>
      </c>
      <c r="AR27" s="11" t="n">
        <v>104</v>
      </c>
      <c r="AS27" s="11" t="n">
        <v>45</v>
      </c>
      <c r="AT27" s="11" t="n">
        <v>12</v>
      </c>
      <c r="AU27" s="11" t="n">
        <v>19</v>
      </c>
      <c r="AV27" s="11" t="n">
        <v>15</v>
      </c>
      <c r="AW27" s="11" t="n">
        <v>16</v>
      </c>
      <c r="AX27" s="11" t="n">
        <v>9</v>
      </c>
      <c r="AY27" s="11" t="n">
        <v>76</v>
      </c>
      <c r="AZ27" s="11" t="n">
        <v>22</v>
      </c>
      <c r="BA27" s="11" t="n">
        <v>38</v>
      </c>
      <c r="BB27" s="11" t="n">
        <v>16</v>
      </c>
      <c r="BC27" s="11" t="n">
        <v>17</v>
      </c>
      <c r="BD27" s="11" t="n">
        <v>12</v>
      </c>
      <c r="BE27" s="11" t="n">
        <v>14</v>
      </c>
      <c r="BF27" s="11" t="n">
        <v>7</v>
      </c>
      <c r="BG27" s="11" t="n">
        <v>6</v>
      </c>
      <c r="BH27" s="11" t="n">
        <v>98</v>
      </c>
      <c r="BI27" s="11" t="n">
        <v>33</v>
      </c>
    </row>
    <row r="28" ht="18.75" customHeight="1">
      <c r="A28" s="20" t="inlineStr">
        <is>
          <t>御殿山第2砲台跡</t>
        </is>
      </c>
      <c r="B28" s="20" t="n"/>
      <c r="C28" s="11" t="n">
        <v>73</v>
      </c>
      <c r="D28" s="11" t="n">
        <v>75</v>
      </c>
      <c r="E28" s="11" t="n">
        <v>75</v>
      </c>
      <c r="F28" s="11" t="n">
        <v>81</v>
      </c>
      <c r="G28" s="11" t="n">
        <v>130</v>
      </c>
      <c r="H28" s="11" t="n">
        <v>75</v>
      </c>
      <c r="I28" s="11" t="n">
        <v>76</v>
      </c>
      <c r="J28" s="11" t="n">
        <v>71</v>
      </c>
      <c r="K28" s="11" t="n">
        <v>70</v>
      </c>
      <c r="L28" s="11" t="n">
        <v>84</v>
      </c>
      <c r="M28" s="11" t="n">
        <v>82</v>
      </c>
      <c r="N28" s="11" t="n">
        <v>72</v>
      </c>
      <c r="O28" s="11" t="n">
        <v>87</v>
      </c>
      <c r="P28" s="11" t="n">
        <v>75</v>
      </c>
      <c r="Q28" s="11" t="n">
        <v>79</v>
      </c>
      <c r="R28" s="11" t="n">
        <v>83</v>
      </c>
      <c r="S28" s="11" t="n">
        <v>82</v>
      </c>
      <c r="T28" s="11" t="n">
        <v>75</v>
      </c>
      <c r="U28" s="11" t="n">
        <v>89</v>
      </c>
      <c r="V28" s="11" t="n">
        <v>73</v>
      </c>
      <c r="W28" s="11" t="n">
        <v>87</v>
      </c>
      <c r="X28" s="11" t="n">
        <v>76</v>
      </c>
      <c r="Y28" s="11" t="n">
        <v>76</v>
      </c>
      <c r="Z28" s="11" t="n">
        <v>72</v>
      </c>
      <c r="AA28" s="11" t="n">
        <v>83</v>
      </c>
      <c r="AB28" s="11" t="n">
        <v>83</v>
      </c>
      <c r="AC28" s="11" t="n">
        <v>0</v>
      </c>
      <c r="AD28" s="11" t="n">
        <v>59</v>
      </c>
      <c r="AE28" s="11" t="n">
        <v>65</v>
      </c>
      <c r="AF28" s="11" t="n">
        <v>64</v>
      </c>
      <c r="AG28" s="11" t="n">
        <v>54</v>
      </c>
      <c r="AH28" s="11" t="n">
        <v>64</v>
      </c>
      <c r="AI28" s="11" t="n">
        <v>57</v>
      </c>
      <c r="AJ28" s="11" t="n">
        <v>43</v>
      </c>
      <c r="AK28" s="11" t="n">
        <v>47</v>
      </c>
      <c r="AL28" s="11" t="n">
        <v>118</v>
      </c>
      <c r="AM28" s="11" t="n">
        <v>50</v>
      </c>
      <c r="AN28" s="11" t="n">
        <v>66</v>
      </c>
      <c r="AO28" s="11" t="n">
        <v>56</v>
      </c>
      <c r="AP28" s="11" t="n">
        <v>69</v>
      </c>
      <c r="AQ28" s="11" t="n">
        <v>138</v>
      </c>
      <c r="AR28" s="11" t="n">
        <v>137</v>
      </c>
      <c r="AS28" s="11" t="n">
        <v>72</v>
      </c>
      <c r="AT28" s="11" t="n">
        <v>56</v>
      </c>
      <c r="AU28" s="11" t="n">
        <v>52</v>
      </c>
      <c r="AV28" s="11" t="n">
        <v>51</v>
      </c>
      <c r="AW28" s="11" t="n">
        <v>51</v>
      </c>
      <c r="AX28" s="11" t="n">
        <v>57</v>
      </c>
      <c r="AY28" s="11" t="n">
        <v>113</v>
      </c>
      <c r="AZ28" s="11" t="n">
        <v>47</v>
      </c>
      <c r="BA28" s="11" t="n">
        <v>65</v>
      </c>
      <c r="BB28" s="11" t="n">
        <v>51</v>
      </c>
      <c r="BC28" s="11" t="n">
        <v>51</v>
      </c>
      <c r="BD28" s="11" t="n">
        <v>56</v>
      </c>
      <c r="BE28" s="11" t="n">
        <v>54</v>
      </c>
      <c r="BF28" s="11" t="n">
        <v>55</v>
      </c>
      <c r="BG28" s="11" t="n">
        <v>60</v>
      </c>
      <c r="BH28" s="11" t="n">
        <v>132</v>
      </c>
      <c r="BI28" s="11" t="n">
        <v>92</v>
      </c>
    </row>
    <row r="29" ht="18.75" customHeight="1">
      <c r="A29" s="19" t="inlineStr">
        <is>
          <t>七財橋</t>
        </is>
      </c>
      <c r="B29" s="19" t="n"/>
      <c r="C29" s="11" t="n">
        <v>9</v>
      </c>
      <c r="D29" s="11" t="n">
        <v>6</v>
      </c>
      <c r="E29" s="11" t="n">
        <v>4</v>
      </c>
      <c r="F29" s="11" t="n">
        <v>19</v>
      </c>
      <c r="G29" s="11" t="n">
        <v>57</v>
      </c>
      <c r="H29" s="11" t="n">
        <v>19</v>
      </c>
      <c r="I29" s="11" t="n">
        <v>2</v>
      </c>
      <c r="J29" s="11" t="n">
        <v>7</v>
      </c>
      <c r="K29" s="11" t="n">
        <v>12</v>
      </c>
      <c r="L29" s="11" t="n">
        <v>30</v>
      </c>
      <c r="M29" s="11" t="n">
        <v>9</v>
      </c>
      <c r="N29" s="11" t="n">
        <v>7</v>
      </c>
      <c r="O29" s="11" t="n">
        <v>12</v>
      </c>
      <c r="P29" s="11" t="n">
        <v>2</v>
      </c>
      <c r="Q29" s="11" t="n">
        <v>12</v>
      </c>
      <c r="R29" s="11" t="n">
        <v>11</v>
      </c>
      <c r="S29" s="11" t="n">
        <v>20</v>
      </c>
      <c r="T29" s="11" t="n">
        <v>10</v>
      </c>
      <c r="U29" s="11" t="n">
        <v>19</v>
      </c>
      <c r="V29" s="11" t="n">
        <v>5</v>
      </c>
      <c r="W29" s="11" t="n">
        <v>33</v>
      </c>
      <c r="X29" s="11" t="n">
        <v>5</v>
      </c>
      <c r="Y29" s="11" t="n">
        <v>2</v>
      </c>
      <c r="Z29" s="11" t="n">
        <v>9</v>
      </c>
      <c r="AA29" s="11" t="n">
        <v>22</v>
      </c>
      <c r="AB29" s="11" t="n">
        <v>16</v>
      </c>
      <c r="AC29" s="11" t="n">
        <v>59</v>
      </c>
      <c r="AD29" s="11" t="n">
        <v>0</v>
      </c>
      <c r="AE29" s="11" t="n">
        <v>22</v>
      </c>
      <c r="AF29" s="11" t="n">
        <v>16</v>
      </c>
      <c r="AG29" s="11" t="n">
        <v>10</v>
      </c>
      <c r="AH29" s="11" t="n">
        <v>10</v>
      </c>
      <c r="AI29" s="11" t="n">
        <v>4</v>
      </c>
      <c r="AJ29" s="11" t="n">
        <v>19</v>
      </c>
      <c r="AK29" s="11" t="n">
        <v>14</v>
      </c>
      <c r="AL29" s="11" t="n">
        <v>65</v>
      </c>
      <c r="AM29" s="11" t="n">
        <v>11</v>
      </c>
      <c r="AN29" s="11" t="n">
        <v>22</v>
      </c>
      <c r="AO29" s="11" t="n">
        <v>12</v>
      </c>
      <c r="AP29" s="11" t="n">
        <v>26</v>
      </c>
      <c r="AQ29" s="11" t="n">
        <v>89</v>
      </c>
      <c r="AR29" s="11" t="n">
        <v>88</v>
      </c>
      <c r="AS29" s="11" t="n">
        <v>38</v>
      </c>
      <c r="AT29" s="11" t="n">
        <v>13</v>
      </c>
      <c r="AU29" s="11" t="n">
        <v>11</v>
      </c>
      <c r="AV29" s="11" t="n">
        <v>9</v>
      </c>
      <c r="AW29" s="11" t="n">
        <v>11</v>
      </c>
      <c r="AX29" s="11" t="n">
        <v>11</v>
      </c>
      <c r="AY29" s="11" t="n">
        <v>60</v>
      </c>
      <c r="AZ29" s="11" t="n">
        <v>60</v>
      </c>
      <c r="BA29" s="11" t="n">
        <v>31</v>
      </c>
      <c r="BB29" s="11" t="n">
        <v>11</v>
      </c>
      <c r="BC29" s="11" t="n">
        <v>11</v>
      </c>
      <c r="BD29" s="11" t="n">
        <v>5</v>
      </c>
      <c r="BE29" s="11" t="n">
        <v>12</v>
      </c>
      <c r="BF29" s="11" t="n">
        <v>10</v>
      </c>
      <c r="BG29" s="11" t="n">
        <v>15</v>
      </c>
      <c r="BH29" s="11" t="n">
        <v>83</v>
      </c>
      <c r="BI29" s="11" t="n">
        <v>17</v>
      </c>
    </row>
    <row r="30" ht="18.75" customHeight="1">
      <c r="A30" s="20" t="inlineStr">
        <is>
          <t>実行寺</t>
        </is>
      </c>
      <c r="B30" s="20" t="n"/>
      <c r="C30" s="11" t="n">
        <v>26</v>
      </c>
      <c r="D30" s="11" t="n">
        <v>16</v>
      </c>
      <c r="E30" s="11" t="n">
        <v>19</v>
      </c>
      <c r="F30" s="11" t="n">
        <v>1</v>
      </c>
      <c r="G30" s="11" t="n">
        <v>79</v>
      </c>
      <c r="H30" s="11" t="n">
        <v>30</v>
      </c>
      <c r="I30" s="11" t="n">
        <v>20</v>
      </c>
      <c r="J30" s="11" t="n">
        <v>22</v>
      </c>
      <c r="K30" s="11" t="n">
        <v>24</v>
      </c>
      <c r="L30" s="11" t="n">
        <v>40</v>
      </c>
      <c r="M30" s="11" t="n">
        <v>31</v>
      </c>
      <c r="N30" s="11" t="n">
        <v>16</v>
      </c>
      <c r="O30" s="11" t="n">
        <v>34</v>
      </c>
      <c r="P30" s="11" t="n">
        <v>23</v>
      </c>
      <c r="Q30" s="11" t="n">
        <v>10</v>
      </c>
      <c r="R30" s="11" t="n">
        <v>13</v>
      </c>
      <c r="S30" s="11" t="n">
        <v>1</v>
      </c>
      <c r="T30" s="11" t="n">
        <v>12</v>
      </c>
      <c r="U30" s="11" t="n">
        <v>9</v>
      </c>
      <c r="V30" s="11" t="n">
        <v>19</v>
      </c>
      <c r="W30" s="11" t="n">
        <v>43</v>
      </c>
      <c r="X30" s="11" t="n">
        <v>25</v>
      </c>
      <c r="Y30" s="11" t="n">
        <v>20</v>
      </c>
      <c r="Z30" s="11" t="n">
        <v>12</v>
      </c>
      <c r="AA30" s="11" t="n">
        <v>5</v>
      </c>
      <c r="AB30" s="11" t="n">
        <v>6</v>
      </c>
      <c r="AC30" s="11" t="n">
        <v>65</v>
      </c>
      <c r="AD30" s="11" t="n">
        <v>22</v>
      </c>
      <c r="AE30" s="11" t="n">
        <v>0</v>
      </c>
      <c r="AF30" s="11" t="n">
        <v>6</v>
      </c>
      <c r="AG30" s="11" t="n">
        <v>25</v>
      </c>
      <c r="AH30" s="11" t="n">
        <v>14</v>
      </c>
      <c r="AI30" s="11" t="n">
        <v>23</v>
      </c>
      <c r="AJ30" s="11" t="n">
        <v>24</v>
      </c>
      <c r="AK30" s="11" t="n">
        <v>19</v>
      </c>
      <c r="AL30" s="11" t="n">
        <v>85</v>
      </c>
      <c r="AM30" s="11" t="n">
        <v>16</v>
      </c>
      <c r="AN30" s="11" t="n">
        <v>2</v>
      </c>
      <c r="AO30" s="11" t="n">
        <v>12</v>
      </c>
      <c r="AP30" s="11" t="n">
        <v>8</v>
      </c>
      <c r="AQ30" s="11" t="n">
        <v>109</v>
      </c>
      <c r="AR30" s="11" t="n">
        <v>108</v>
      </c>
      <c r="AS30" s="11" t="n">
        <v>46</v>
      </c>
      <c r="AT30" s="11" t="n">
        <v>10</v>
      </c>
      <c r="AU30" s="11" t="n">
        <v>23</v>
      </c>
      <c r="AV30" s="11" t="n">
        <v>17</v>
      </c>
      <c r="AW30" s="11" t="n">
        <v>15</v>
      </c>
      <c r="AX30" s="11" t="n">
        <v>11</v>
      </c>
      <c r="AY30" s="11" t="n">
        <v>80</v>
      </c>
      <c r="AZ30" s="11" t="n">
        <v>20</v>
      </c>
      <c r="BA30" s="11" t="n">
        <v>39</v>
      </c>
      <c r="BB30" s="11" t="n">
        <v>15</v>
      </c>
      <c r="BC30" s="11" t="n">
        <v>16</v>
      </c>
      <c r="BD30" s="11" t="n">
        <v>17</v>
      </c>
      <c r="BE30" s="11" t="n">
        <v>13</v>
      </c>
      <c r="BF30" s="11" t="n">
        <v>9</v>
      </c>
      <c r="BG30" s="11" t="n">
        <v>7</v>
      </c>
      <c r="BH30" s="11" t="n">
        <v>103</v>
      </c>
      <c r="BI30" s="11" t="n">
        <v>38</v>
      </c>
    </row>
    <row r="31" ht="18.75" customHeight="1">
      <c r="A31" s="19" t="inlineStr">
        <is>
          <t>姿見坂</t>
        </is>
      </c>
      <c r="B31" s="19" t="n"/>
      <c r="C31" s="11" t="n">
        <v>21</v>
      </c>
      <c r="D31" s="11" t="n">
        <v>11</v>
      </c>
      <c r="E31" s="11" t="n">
        <v>13</v>
      </c>
      <c r="F31" s="11" t="n">
        <v>4</v>
      </c>
      <c r="G31" s="11" t="n">
        <v>73</v>
      </c>
      <c r="H31" s="11" t="n">
        <v>27</v>
      </c>
      <c r="I31" s="11" t="n">
        <v>14</v>
      </c>
      <c r="J31" s="11" t="n">
        <v>17</v>
      </c>
      <c r="K31" s="11" t="n">
        <v>4</v>
      </c>
      <c r="L31" s="11" t="n">
        <v>37</v>
      </c>
      <c r="M31" s="11" t="n">
        <v>25</v>
      </c>
      <c r="N31" s="11" t="n">
        <v>11</v>
      </c>
      <c r="O31" s="11" t="n">
        <v>28</v>
      </c>
      <c r="P31" s="11" t="n">
        <v>17</v>
      </c>
      <c r="Q31" s="11" t="n">
        <v>4</v>
      </c>
      <c r="R31" s="11" t="n">
        <v>7</v>
      </c>
      <c r="S31" s="11" t="n">
        <v>5</v>
      </c>
      <c r="T31" s="11" t="n">
        <v>8</v>
      </c>
      <c r="U31" s="11" t="n">
        <v>8</v>
      </c>
      <c r="V31" s="11" t="n">
        <v>13</v>
      </c>
      <c r="W31" s="11" t="n">
        <v>40</v>
      </c>
      <c r="X31" s="11" t="n">
        <v>19</v>
      </c>
      <c r="Y31" s="11" t="n">
        <v>14</v>
      </c>
      <c r="Z31" s="11" t="n">
        <v>9</v>
      </c>
      <c r="AA31" s="11" t="n">
        <v>7</v>
      </c>
      <c r="AB31" s="11" t="n">
        <v>2</v>
      </c>
      <c r="AC31" s="11" t="n">
        <v>64</v>
      </c>
      <c r="AD31" s="11" t="n">
        <v>16</v>
      </c>
      <c r="AE31" s="11" t="n">
        <v>6</v>
      </c>
      <c r="AF31" s="11" t="n">
        <v>0</v>
      </c>
      <c r="AG31" s="11" t="n">
        <v>21</v>
      </c>
      <c r="AH31" s="11" t="n">
        <v>9</v>
      </c>
      <c r="AI31" s="11" t="n">
        <v>18</v>
      </c>
      <c r="AJ31" s="11" t="n">
        <v>24</v>
      </c>
      <c r="AK31" s="11" t="n">
        <v>19</v>
      </c>
      <c r="AL31" s="11" t="n">
        <v>80</v>
      </c>
      <c r="AM31" s="11" t="n">
        <v>16</v>
      </c>
      <c r="AN31" s="11" t="n">
        <v>7</v>
      </c>
      <c r="AO31" s="11" t="n">
        <v>10</v>
      </c>
      <c r="AP31" s="11" t="n">
        <v>10</v>
      </c>
      <c r="AQ31" s="11" t="n">
        <v>104</v>
      </c>
      <c r="AR31" s="11" t="n">
        <v>103</v>
      </c>
      <c r="AS31" s="11" t="n">
        <v>44</v>
      </c>
      <c r="AT31" s="11" t="n">
        <v>10</v>
      </c>
      <c r="AU31" s="11" t="n">
        <v>19</v>
      </c>
      <c r="AV31" s="11" t="n">
        <v>15</v>
      </c>
      <c r="AW31" s="11" t="n">
        <v>14</v>
      </c>
      <c r="AX31" s="11" t="n">
        <v>8</v>
      </c>
      <c r="AY31" s="11" t="n">
        <v>75</v>
      </c>
      <c r="AZ31" s="11" t="n">
        <v>20</v>
      </c>
      <c r="BA31" s="11" t="n">
        <v>37</v>
      </c>
      <c r="BB31" s="11" t="n">
        <v>14</v>
      </c>
      <c r="BC31" s="11" t="n">
        <v>16</v>
      </c>
      <c r="BD31" s="11" t="n">
        <v>11</v>
      </c>
      <c r="BE31" s="11" t="n">
        <v>13</v>
      </c>
      <c r="BF31" s="11" t="n">
        <v>6</v>
      </c>
      <c r="BG31" s="11" t="n">
        <v>4</v>
      </c>
      <c r="BH31" s="11" t="n">
        <v>98</v>
      </c>
      <c r="BI31" s="11" t="n">
        <v>32</v>
      </c>
    </row>
    <row r="32" ht="18.75" customHeight="1">
      <c r="A32" s="20" t="inlineStr">
        <is>
          <t>高田屋屋敷跡</t>
        </is>
      </c>
      <c r="B32" s="20" t="n"/>
      <c r="C32" s="11" t="n">
        <v>1</v>
      </c>
      <c r="D32" s="11" t="n">
        <v>12</v>
      </c>
      <c r="E32" s="11" t="n">
        <v>11</v>
      </c>
      <c r="F32" s="11" t="n">
        <v>23</v>
      </c>
      <c r="G32" s="11" t="n">
        <v>59</v>
      </c>
      <c r="H32" s="11" t="n">
        <v>10</v>
      </c>
      <c r="I32" s="11" t="n">
        <v>11</v>
      </c>
      <c r="J32" s="11" t="n">
        <v>6</v>
      </c>
      <c r="K32" s="11" t="n">
        <v>4</v>
      </c>
      <c r="L32" s="11" t="n">
        <v>21</v>
      </c>
      <c r="M32" s="11" t="n">
        <v>14</v>
      </c>
      <c r="N32" s="11" t="n">
        <v>10</v>
      </c>
      <c r="O32" s="11" t="n">
        <v>19</v>
      </c>
      <c r="P32" s="11" t="n">
        <v>7</v>
      </c>
      <c r="Q32" s="11" t="n">
        <v>18</v>
      </c>
      <c r="R32" s="11" t="n">
        <v>19</v>
      </c>
      <c r="S32" s="11" t="n">
        <v>25</v>
      </c>
      <c r="T32" s="11" t="n">
        <v>15</v>
      </c>
      <c r="U32" s="11" t="n">
        <v>26</v>
      </c>
      <c r="V32" s="11" t="n">
        <v>9</v>
      </c>
      <c r="W32" s="11" t="n">
        <v>24</v>
      </c>
      <c r="X32" s="11" t="n">
        <v>8</v>
      </c>
      <c r="Y32" s="11" t="n">
        <v>11</v>
      </c>
      <c r="Z32" s="11" t="n">
        <v>13</v>
      </c>
      <c r="AA32" s="11" t="n">
        <v>26</v>
      </c>
      <c r="AB32" s="11" t="n">
        <v>22</v>
      </c>
      <c r="AC32" s="11" t="n">
        <v>54</v>
      </c>
      <c r="AD32" s="11" t="n">
        <v>10</v>
      </c>
      <c r="AE32" s="11" t="n">
        <v>25</v>
      </c>
      <c r="AF32" s="11" t="n">
        <v>21</v>
      </c>
      <c r="AG32" s="11" t="n">
        <v>0</v>
      </c>
      <c r="AH32" s="11" t="n">
        <v>18</v>
      </c>
      <c r="AI32" s="11" t="n">
        <v>8</v>
      </c>
      <c r="AJ32" s="11" t="n">
        <v>15</v>
      </c>
      <c r="AK32" s="11" t="n">
        <v>11</v>
      </c>
      <c r="AL32" s="11" t="n">
        <v>65</v>
      </c>
      <c r="AM32" s="11" t="n">
        <v>12</v>
      </c>
      <c r="AN32" s="11" t="n">
        <v>27</v>
      </c>
      <c r="AO32" s="11" t="n">
        <v>17</v>
      </c>
      <c r="AP32" s="11" t="n">
        <v>31</v>
      </c>
      <c r="AQ32" s="11" t="n">
        <v>84</v>
      </c>
      <c r="AR32" s="11" t="n">
        <v>83</v>
      </c>
      <c r="AS32" s="11" t="n">
        <v>29</v>
      </c>
      <c r="AT32" s="11" t="n">
        <v>18</v>
      </c>
      <c r="AU32" s="11" t="n">
        <v>2</v>
      </c>
      <c r="AV32" s="11" t="n">
        <v>10</v>
      </c>
      <c r="AW32" s="11" t="n">
        <v>14</v>
      </c>
      <c r="AX32" s="11" t="n">
        <v>16</v>
      </c>
      <c r="AY32" s="11" t="n">
        <v>60</v>
      </c>
      <c r="AZ32" s="11" t="n">
        <v>9</v>
      </c>
      <c r="BA32" s="11" t="n">
        <v>24</v>
      </c>
      <c r="BB32" s="11" t="n">
        <v>14</v>
      </c>
      <c r="BC32" s="11" t="n">
        <v>14</v>
      </c>
      <c r="BD32" s="11" t="n">
        <v>11</v>
      </c>
      <c r="BE32" s="11" t="n">
        <v>17</v>
      </c>
      <c r="BF32" s="11" t="n">
        <v>15</v>
      </c>
      <c r="BG32" s="11" t="n">
        <v>20</v>
      </c>
      <c r="BH32" s="11" t="n">
        <v>78</v>
      </c>
      <c r="BI32" s="11" t="n">
        <v>23</v>
      </c>
    </row>
    <row r="33" ht="18.75" customHeight="1">
      <c r="A33" s="19" t="inlineStr">
        <is>
          <t>新島橋</t>
        </is>
      </c>
      <c r="B33" s="19" t="n"/>
      <c r="C33" s="11" t="n">
        <v>18</v>
      </c>
      <c r="D33" s="11" t="n">
        <v>7</v>
      </c>
      <c r="E33" s="11" t="n">
        <v>8</v>
      </c>
      <c r="F33" s="11" t="n">
        <v>13</v>
      </c>
      <c r="G33" s="11" t="n">
        <v>68</v>
      </c>
      <c r="H33" s="11" t="n">
        <v>26</v>
      </c>
      <c r="I33" s="11" t="n">
        <v>9</v>
      </c>
      <c r="J33" s="11" t="n">
        <v>13</v>
      </c>
      <c r="K33" s="11" t="n">
        <v>18</v>
      </c>
      <c r="L33" s="11" t="n">
        <v>36</v>
      </c>
      <c r="M33" s="11" t="n">
        <v>20</v>
      </c>
      <c r="N33" s="11" t="n">
        <v>10</v>
      </c>
      <c r="O33" s="11" t="n">
        <v>22</v>
      </c>
      <c r="P33" s="11" t="n">
        <v>12</v>
      </c>
      <c r="Q33" s="11" t="n">
        <v>6</v>
      </c>
      <c r="R33" s="11" t="n">
        <v>4</v>
      </c>
      <c r="S33" s="11" t="n">
        <v>14</v>
      </c>
      <c r="T33" s="11" t="n">
        <v>7</v>
      </c>
      <c r="U33" s="11" t="n">
        <v>12</v>
      </c>
      <c r="V33" s="11" t="n">
        <v>9</v>
      </c>
      <c r="W33" s="11" t="n">
        <v>39</v>
      </c>
      <c r="X33" s="11" t="n">
        <v>14</v>
      </c>
      <c r="Y33" s="11" t="n">
        <v>9</v>
      </c>
      <c r="Z33" s="11" t="n">
        <v>9</v>
      </c>
      <c r="AA33" s="11" t="n">
        <v>16</v>
      </c>
      <c r="AB33" s="11" t="n">
        <v>10</v>
      </c>
      <c r="AC33" s="11" t="n">
        <v>64</v>
      </c>
      <c r="AD33" s="11" t="n">
        <v>10</v>
      </c>
      <c r="AE33" s="11" t="n">
        <v>14</v>
      </c>
      <c r="AF33" s="11" t="n">
        <v>9</v>
      </c>
      <c r="AG33" s="11" t="n">
        <v>18</v>
      </c>
      <c r="AH33" s="11" t="n">
        <v>0</v>
      </c>
      <c r="AI33" s="11" t="n">
        <v>13</v>
      </c>
      <c r="AJ33" s="11" t="n">
        <v>24</v>
      </c>
      <c r="AK33" s="11" t="n">
        <v>19</v>
      </c>
      <c r="AL33" s="11" t="n">
        <v>75</v>
      </c>
      <c r="AM33" s="11" t="n">
        <v>15</v>
      </c>
      <c r="AN33" s="11" t="n">
        <v>16</v>
      </c>
      <c r="AO33" s="11" t="n">
        <v>11</v>
      </c>
      <c r="AP33" s="11" t="n">
        <v>20</v>
      </c>
      <c r="AQ33" s="11" t="n">
        <v>100</v>
      </c>
      <c r="AR33" s="11" t="n">
        <v>98</v>
      </c>
      <c r="AS33" s="11" t="n">
        <v>44</v>
      </c>
      <c r="AT33" s="11" t="n">
        <v>12</v>
      </c>
      <c r="AU33" s="11" t="n">
        <v>17</v>
      </c>
      <c r="AV33" s="11" t="n">
        <v>14</v>
      </c>
      <c r="AW33" s="11" t="n">
        <v>15</v>
      </c>
      <c r="AX33" s="11" t="n">
        <v>8</v>
      </c>
      <c r="AY33" s="11" t="n">
        <v>71</v>
      </c>
      <c r="AZ33" s="11" t="n">
        <v>20</v>
      </c>
      <c r="BA33" s="11" t="n">
        <v>37</v>
      </c>
      <c r="BB33" s="11" t="n">
        <v>15</v>
      </c>
      <c r="BC33" s="11" t="n">
        <v>16</v>
      </c>
      <c r="BD33" s="11" t="n">
        <v>8</v>
      </c>
      <c r="BE33" s="11" t="n">
        <v>13</v>
      </c>
      <c r="BF33" s="11" t="n">
        <v>7</v>
      </c>
      <c r="BG33" s="11" t="n">
        <v>9</v>
      </c>
      <c r="BH33" s="11" t="n">
        <v>93</v>
      </c>
      <c r="BI33" s="11" t="n">
        <v>27</v>
      </c>
    </row>
    <row r="34" ht="18.75" customHeight="1">
      <c r="A34" s="20" t="inlineStr">
        <is>
          <t>函館明治館</t>
        </is>
      </c>
      <c r="B34" s="20" t="n"/>
      <c r="C34" s="11" t="n">
        <v>8</v>
      </c>
      <c r="D34" s="11" t="n">
        <v>8</v>
      </c>
      <c r="E34" s="11" t="n">
        <v>6</v>
      </c>
      <c r="F34" s="11" t="n">
        <v>21</v>
      </c>
      <c r="G34" s="11" t="n">
        <v>57</v>
      </c>
      <c r="H34" s="11" t="n">
        <v>18</v>
      </c>
      <c r="I34" s="11" t="n">
        <v>5</v>
      </c>
      <c r="J34" s="11" t="n">
        <v>6</v>
      </c>
      <c r="K34" s="11" t="n">
        <v>10</v>
      </c>
      <c r="L34" s="11" t="n">
        <v>29</v>
      </c>
      <c r="M34" s="11" t="n">
        <v>7</v>
      </c>
      <c r="N34" s="11" t="n">
        <v>8</v>
      </c>
      <c r="O34" s="11" t="n">
        <v>12</v>
      </c>
      <c r="P34" s="11" t="n">
        <v>2</v>
      </c>
      <c r="Q34" s="11" t="n">
        <v>14</v>
      </c>
      <c r="R34" s="11" t="n">
        <v>14</v>
      </c>
      <c r="S34" s="11" t="n">
        <v>23</v>
      </c>
      <c r="T34" s="11" t="n">
        <v>13</v>
      </c>
      <c r="U34" s="11" t="n">
        <v>22</v>
      </c>
      <c r="V34" s="11" t="n">
        <v>6</v>
      </c>
      <c r="W34" s="11" t="n">
        <v>31</v>
      </c>
      <c r="X34" s="11" t="n">
        <v>2</v>
      </c>
      <c r="Y34" s="11" t="n">
        <v>5</v>
      </c>
      <c r="Z34" s="11" t="n">
        <v>11</v>
      </c>
      <c r="AA34" s="11" t="n">
        <v>24</v>
      </c>
      <c r="AB34" s="11" t="n">
        <v>18</v>
      </c>
      <c r="AC34" s="11" t="n">
        <v>57</v>
      </c>
      <c r="AD34" s="11" t="n">
        <v>4</v>
      </c>
      <c r="AE34" s="11" t="n">
        <v>23</v>
      </c>
      <c r="AF34" s="11" t="n">
        <v>18</v>
      </c>
      <c r="AG34" s="11" t="n">
        <v>8</v>
      </c>
      <c r="AH34" s="11" t="n">
        <v>13</v>
      </c>
      <c r="AI34" s="11" t="n">
        <v>0</v>
      </c>
      <c r="AJ34" s="11" t="n">
        <v>18</v>
      </c>
      <c r="AK34" s="11" t="n">
        <v>12</v>
      </c>
      <c r="AL34" s="11" t="n">
        <v>64</v>
      </c>
      <c r="AM34" s="11" t="n">
        <v>10</v>
      </c>
      <c r="AN34" s="11" t="n">
        <v>25</v>
      </c>
      <c r="AO34" s="11" t="n">
        <v>14</v>
      </c>
      <c r="AP34" s="11" t="n">
        <v>28</v>
      </c>
      <c r="AQ34" s="11" t="n">
        <v>87</v>
      </c>
      <c r="AR34" s="11" t="n">
        <v>86</v>
      </c>
      <c r="AS34" s="11" t="n">
        <v>36</v>
      </c>
      <c r="AT34" s="11" t="n">
        <v>15</v>
      </c>
      <c r="AU34" s="11" t="n">
        <v>9</v>
      </c>
      <c r="AV34" s="11" t="n">
        <v>7</v>
      </c>
      <c r="AW34" s="11" t="n">
        <v>11</v>
      </c>
      <c r="AX34" s="11" t="n">
        <v>13</v>
      </c>
      <c r="AY34" s="11" t="n">
        <v>59</v>
      </c>
      <c r="AZ34" s="11" t="n">
        <v>14</v>
      </c>
      <c r="BA34" s="11" t="n">
        <v>30</v>
      </c>
      <c r="BB34" s="11" t="n">
        <v>11</v>
      </c>
      <c r="BC34" s="11" t="n">
        <v>12</v>
      </c>
      <c r="BD34" s="11" t="n">
        <v>7</v>
      </c>
      <c r="BE34" s="11" t="n">
        <v>14</v>
      </c>
      <c r="BF34" s="11" t="n">
        <v>13</v>
      </c>
      <c r="BG34" s="11" t="n">
        <v>18</v>
      </c>
      <c r="BH34" s="11" t="n">
        <v>81</v>
      </c>
      <c r="BI34" s="11" t="n">
        <v>16</v>
      </c>
    </row>
    <row r="35" ht="18.75" customHeight="1">
      <c r="A35" s="19" t="inlineStr">
        <is>
          <t>函館山ふれあいセンター</t>
        </is>
      </c>
      <c r="B35" s="19" t="n"/>
      <c r="C35" s="11" t="n">
        <v>15</v>
      </c>
      <c r="D35" s="11" t="n">
        <v>17</v>
      </c>
      <c r="E35" s="11" t="n">
        <v>17</v>
      </c>
      <c r="F35" s="11" t="n">
        <v>23</v>
      </c>
      <c r="G35" s="11" t="n">
        <v>72</v>
      </c>
      <c r="H35" s="11" t="n">
        <v>17</v>
      </c>
      <c r="I35" s="11" t="n">
        <v>18</v>
      </c>
      <c r="J35" s="11" t="n">
        <v>13</v>
      </c>
      <c r="K35" s="11" t="n">
        <v>12</v>
      </c>
      <c r="L35" s="11" t="n">
        <v>26</v>
      </c>
      <c r="M35" s="11" t="n">
        <v>24</v>
      </c>
      <c r="N35" s="11" t="n">
        <v>14</v>
      </c>
      <c r="O35" s="11" t="n">
        <v>29</v>
      </c>
      <c r="P35" s="11" t="n">
        <v>17</v>
      </c>
      <c r="Q35" s="11" t="n">
        <v>21</v>
      </c>
      <c r="R35" s="11" t="n">
        <v>25</v>
      </c>
      <c r="S35" s="11" t="n">
        <v>24</v>
      </c>
      <c r="T35" s="11" t="n">
        <v>17</v>
      </c>
      <c r="U35" s="11" t="n">
        <v>31</v>
      </c>
      <c r="V35" s="11" t="n">
        <v>15</v>
      </c>
      <c r="W35" s="11" t="n">
        <v>29</v>
      </c>
      <c r="X35" s="11" t="n">
        <v>18</v>
      </c>
      <c r="Y35" s="11" t="n">
        <v>18</v>
      </c>
      <c r="Z35" s="11" t="n">
        <v>14</v>
      </c>
      <c r="AA35" s="11" t="n">
        <v>25</v>
      </c>
      <c r="AB35" s="11" t="n">
        <v>25</v>
      </c>
      <c r="AC35" s="11" t="n">
        <v>43</v>
      </c>
      <c r="AD35" s="11" t="n">
        <v>19</v>
      </c>
      <c r="AE35" s="11" t="n">
        <v>24</v>
      </c>
      <c r="AF35" s="11" t="n">
        <v>24</v>
      </c>
      <c r="AG35" s="11" t="n">
        <v>15</v>
      </c>
      <c r="AH35" s="11" t="n">
        <v>24</v>
      </c>
      <c r="AI35" s="11" t="n">
        <v>18</v>
      </c>
      <c r="AJ35" s="11" t="n">
        <v>0</v>
      </c>
      <c r="AK35" s="11" t="n">
        <v>4</v>
      </c>
      <c r="AL35" s="11" t="n">
        <v>75</v>
      </c>
      <c r="AM35" s="11" t="n">
        <v>8</v>
      </c>
      <c r="AN35" s="11" t="n">
        <v>23</v>
      </c>
      <c r="AO35" s="11" t="n">
        <v>13</v>
      </c>
      <c r="AP35" s="11" t="n">
        <v>26</v>
      </c>
      <c r="AQ35" s="11" t="n">
        <v>96</v>
      </c>
      <c r="AR35" s="11" t="n">
        <v>94</v>
      </c>
      <c r="AS35" s="11" t="n">
        <v>30</v>
      </c>
      <c r="AT35" s="11" t="n">
        <v>13</v>
      </c>
      <c r="AU35" s="11" t="n">
        <v>9</v>
      </c>
      <c r="AV35" s="11" t="n">
        <v>8</v>
      </c>
      <c r="AW35" s="11" t="n">
        <v>9</v>
      </c>
      <c r="AX35" s="11" t="n">
        <v>14</v>
      </c>
      <c r="AY35" s="11" t="n">
        <v>71</v>
      </c>
      <c r="AZ35" s="11" t="n">
        <v>4</v>
      </c>
      <c r="BA35" s="11" t="n">
        <v>23</v>
      </c>
      <c r="BB35" s="11" t="n">
        <v>8</v>
      </c>
      <c r="BC35" s="11" t="n">
        <v>9</v>
      </c>
      <c r="BD35" s="11" t="n">
        <v>13</v>
      </c>
      <c r="BE35" s="11" t="n">
        <v>12</v>
      </c>
      <c r="BF35" s="11" t="n">
        <v>12</v>
      </c>
      <c r="BG35" s="11" t="n">
        <v>18</v>
      </c>
      <c r="BH35" s="11" t="n">
        <v>89</v>
      </c>
      <c r="BI35" s="11" t="n">
        <v>34</v>
      </c>
    </row>
    <row r="36" ht="18.75" customHeight="1">
      <c r="A36" s="20" t="inlineStr">
        <is>
          <t>函館山ロープウェイ（函館山展望台）</t>
        </is>
      </c>
      <c r="B36" s="20" t="inlineStr">
        <is>
          <t>函館山ロープウェイ山麓駅</t>
        </is>
      </c>
      <c r="C36" s="11" t="n">
        <v>11</v>
      </c>
      <c r="D36" s="11" t="n">
        <v>12</v>
      </c>
      <c r="E36" s="11" t="n">
        <v>12</v>
      </c>
      <c r="F36" s="11" t="n">
        <v>17</v>
      </c>
      <c r="G36" s="11" t="n">
        <v>67</v>
      </c>
      <c r="H36" s="11" t="n">
        <v>14</v>
      </c>
      <c r="I36" s="11" t="n">
        <v>12</v>
      </c>
      <c r="J36" s="11" t="n">
        <v>7</v>
      </c>
      <c r="K36" s="11" t="n">
        <v>8</v>
      </c>
      <c r="L36" s="11" t="n">
        <v>22</v>
      </c>
      <c r="M36" s="11" t="n">
        <v>19</v>
      </c>
      <c r="N36" s="11" t="n">
        <v>8</v>
      </c>
      <c r="O36" s="11" t="n">
        <v>24</v>
      </c>
      <c r="P36" s="11" t="n">
        <v>12</v>
      </c>
      <c r="Q36" s="11" t="n">
        <v>16</v>
      </c>
      <c r="R36" s="11" t="n">
        <v>20</v>
      </c>
      <c r="S36" s="11" t="n">
        <v>18</v>
      </c>
      <c r="T36" s="11" t="n">
        <v>11</v>
      </c>
      <c r="U36" s="11" t="n">
        <v>26</v>
      </c>
      <c r="V36" s="11" t="n">
        <v>10</v>
      </c>
      <c r="W36" s="11" t="n">
        <v>25</v>
      </c>
      <c r="X36" s="11" t="n">
        <v>13</v>
      </c>
      <c r="Y36" s="11" t="n">
        <v>12</v>
      </c>
      <c r="Z36" s="11" t="n">
        <v>9</v>
      </c>
      <c r="AA36" s="11" t="n">
        <v>20</v>
      </c>
      <c r="AB36" s="11" t="n">
        <v>20</v>
      </c>
      <c r="AC36" s="11" t="n">
        <v>47</v>
      </c>
      <c r="AD36" s="11" t="n">
        <v>14</v>
      </c>
      <c r="AE36" s="11" t="n">
        <v>19</v>
      </c>
      <c r="AF36" s="11" t="n">
        <v>19</v>
      </c>
      <c r="AG36" s="11" t="n">
        <v>11</v>
      </c>
      <c r="AH36" s="11" t="n">
        <v>19</v>
      </c>
      <c r="AI36" s="11" t="n">
        <v>12</v>
      </c>
      <c r="AJ36" s="11" t="n">
        <v>4</v>
      </c>
      <c r="AK36" s="11" t="n">
        <v>0</v>
      </c>
      <c r="AL36" s="11" t="n">
        <v>72</v>
      </c>
      <c r="AM36" s="11" t="n">
        <v>3</v>
      </c>
      <c r="AN36" s="11" t="n">
        <v>19</v>
      </c>
      <c r="AO36" s="11" t="n">
        <v>9</v>
      </c>
      <c r="AP36" s="11" t="n">
        <v>22</v>
      </c>
      <c r="AQ36" s="11" t="n">
        <v>93</v>
      </c>
      <c r="AR36" s="11" t="n">
        <v>92</v>
      </c>
      <c r="AS36" s="11" t="n">
        <v>27</v>
      </c>
      <c r="AT36" s="11" t="n">
        <v>9</v>
      </c>
      <c r="AU36" s="11" t="n">
        <v>6</v>
      </c>
      <c r="AV36" s="11" t="n">
        <v>4</v>
      </c>
      <c r="AW36" s="11" t="n">
        <v>4</v>
      </c>
      <c r="AX36" s="11" t="n">
        <v>10</v>
      </c>
      <c r="AY36" s="11" t="n">
        <v>67</v>
      </c>
      <c r="AZ36" s="11" t="n">
        <v>2</v>
      </c>
      <c r="BA36" s="11" t="n">
        <v>20</v>
      </c>
      <c r="BB36" s="11" t="n">
        <v>4</v>
      </c>
      <c r="BC36" s="11" t="n">
        <v>4</v>
      </c>
      <c r="BD36" s="11" t="n">
        <v>9</v>
      </c>
      <c r="BE36" s="11" t="n">
        <v>7</v>
      </c>
      <c r="BF36" s="11" t="n">
        <v>8</v>
      </c>
      <c r="BG36" s="11" t="n">
        <v>13</v>
      </c>
      <c r="BH36" s="11" t="n">
        <v>87</v>
      </c>
      <c r="BI36" s="11" t="n">
        <v>28</v>
      </c>
    </row>
    <row r="37" ht="18.75" customHeight="1">
      <c r="A37" s="19" t="inlineStr">
        <is>
          <t>箱館奉行所</t>
        </is>
      </c>
      <c r="B37" s="19" t="n"/>
      <c r="C37" s="11" t="n">
        <v>64</v>
      </c>
      <c r="D37" s="11" t="n">
        <v>71</v>
      </c>
      <c r="E37" s="11" t="n">
        <v>68</v>
      </c>
      <c r="F37" s="11" t="n">
        <v>84</v>
      </c>
      <c r="G37" s="11" t="n">
        <v>5</v>
      </c>
      <c r="H37" s="11" t="n">
        <v>74</v>
      </c>
      <c r="I37" s="11" t="n">
        <v>67</v>
      </c>
      <c r="J37" s="11" t="n">
        <v>67</v>
      </c>
      <c r="K37" s="11" t="n">
        <v>68</v>
      </c>
      <c r="L37" s="11" t="n">
        <v>85</v>
      </c>
      <c r="M37" s="11" t="n">
        <v>57</v>
      </c>
      <c r="N37" s="11" t="n">
        <v>71</v>
      </c>
      <c r="O37" s="11" t="n">
        <v>52</v>
      </c>
      <c r="P37" s="11" t="n">
        <v>65</v>
      </c>
      <c r="Q37" s="11" t="n">
        <v>76</v>
      </c>
      <c r="R37" s="11" t="n">
        <v>76</v>
      </c>
      <c r="S37" s="11" t="n">
        <v>85</v>
      </c>
      <c r="T37" s="11" t="n">
        <v>75</v>
      </c>
      <c r="U37" s="11" t="n">
        <v>84</v>
      </c>
      <c r="V37" s="11" t="n">
        <v>69</v>
      </c>
      <c r="W37" s="11" t="n">
        <v>87</v>
      </c>
      <c r="X37" s="11" t="n">
        <v>63</v>
      </c>
      <c r="Y37" s="11" t="n">
        <v>67</v>
      </c>
      <c r="Z37" s="11" t="n">
        <v>74</v>
      </c>
      <c r="AA37" s="11" t="n">
        <v>86</v>
      </c>
      <c r="AB37" s="11" t="n">
        <v>80</v>
      </c>
      <c r="AC37" s="11" t="n">
        <v>118</v>
      </c>
      <c r="AD37" s="11" t="n">
        <v>65</v>
      </c>
      <c r="AE37" s="11" t="n">
        <v>85</v>
      </c>
      <c r="AF37" s="11" t="n">
        <v>80</v>
      </c>
      <c r="AG37" s="11" t="n">
        <v>65</v>
      </c>
      <c r="AH37" s="11" t="n">
        <v>75</v>
      </c>
      <c r="AI37" s="11" t="n">
        <v>64</v>
      </c>
      <c r="AJ37" s="11" t="n">
        <v>75</v>
      </c>
      <c r="AK37" s="11" t="n">
        <v>72</v>
      </c>
      <c r="AL37" s="11" t="n">
        <v>0</v>
      </c>
      <c r="AM37" s="11" t="n">
        <v>74</v>
      </c>
      <c r="AN37" s="11" t="n">
        <v>87</v>
      </c>
      <c r="AO37" s="11" t="n">
        <v>77</v>
      </c>
      <c r="AP37" s="11" t="n">
        <v>90</v>
      </c>
      <c r="AQ37" s="11" t="n">
        <v>55</v>
      </c>
      <c r="AR37" s="11" t="n">
        <v>52</v>
      </c>
      <c r="AS37" s="11" t="n">
        <v>99</v>
      </c>
      <c r="AT37" s="11" t="n">
        <v>78</v>
      </c>
      <c r="AU37" s="11" t="n">
        <v>68</v>
      </c>
      <c r="AV37" s="11" t="n">
        <v>71</v>
      </c>
      <c r="AW37" s="11" t="n">
        <v>76</v>
      </c>
      <c r="AX37" s="11" t="n">
        <v>75</v>
      </c>
      <c r="AY37" s="11" t="n">
        <v>6</v>
      </c>
      <c r="AZ37" s="11" t="n">
        <v>74</v>
      </c>
      <c r="BA37" s="11" t="n">
        <v>89</v>
      </c>
      <c r="BB37" s="11" t="n">
        <v>76</v>
      </c>
      <c r="BC37" s="11" t="n">
        <v>76</v>
      </c>
      <c r="BD37" s="11" t="n">
        <v>69</v>
      </c>
      <c r="BE37" s="11" t="n">
        <v>77</v>
      </c>
      <c r="BF37" s="11" t="n">
        <v>75</v>
      </c>
      <c r="BG37" s="11" t="n">
        <v>79</v>
      </c>
      <c r="BH37" s="11" t="n">
        <v>59</v>
      </c>
      <c r="BI37" s="11" t="n">
        <v>51</v>
      </c>
    </row>
    <row r="38" ht="18.75" customHeight="1">
      <c r="A38" s="20" t="inlineStr">
        <is>
          <t>東本願寺函館別院</t>
        </is>
      </c>
      <c r="B38" s="20" t="n"/>
      <c r="C38" s="11" t="n">
        <v>12</v>
      </c>
      <c r="D38" s="11" t="n">
        <v>8</v>
      </c>
      <c r="E38" s="11" t="n">
        <v>8</v>
      </c>
      <c r="F38" s="11" t="n">
        <v>14</v>
      </c>
      <c r="G38" s="11" t="n">
        <v>67</v>
      </c>
      <c r="H38" s="11" t="n">
        <v>14</v>
      </c>
      <c r="I38" s="11" t="n">
        <v>9</v>
      </c>
      <c r="J38" s="11" t="n">
        <v>7</v>
      </c>
      <c r="K38" s="11" t="n">
        <v>9</v>
      </c>
      <c r="L38" s="11" t="n">
        <v>25</v>
      </c>
      <c r="M38" s="11" t="n">
        <v>16</v>
      </c>
      <c r="N38" s="11" t="n">
        <v>5</v>
      </c>
      <c r="O38" s="11" t="n">
        <v>21</v>
      </c>
      <c r="P38" s="11" t="n">
        <v>9</v>
      </c>
      <c r="Q38" s="11" t="n">
        <v>13</v>
      </c>
      <c r="R38" s="11" t="n">
        <v>16</v>
      </c>
      <c r="S38" s="11" t="n">
        <v>16</v>
      </c>
      <c r="T38" s="11" t="n">
        <v>9</v>
      </c>
      <c r="U38" s="11" t="n">
        <v>22</v>
      </c>
      <c r="V38" s="11" t="n">
        <v>6</v>
      </c>
      <c r="W38" s="11" t="n">
        <v>27</v>
      </c>
      <c r="X38" s="11" t="n">
        <v>10</v>
      </c>
      <c r="Y38" s="11" t="n">
        <v>9</v>
      </c>
      <c r="Z38" s="11" t="n">
        <v>6</v>
      </c>
      <c r="AA38" s="11" t="n">
        <v>17</v>
      </c>
      <c r="AB38" s="11" t="n">
        <v>17</v>
      </c>
      <c r="AC38" s="11" t="n">
        <v>50</v>
      </c>
      <c r="AD38" s="11" t="n">
        <v>11</v>
      </c>
      <c r="AE38" s="11" t="n">
        <v>16</v>
      </c>
      <c r="AF38" s="11" t="n">
        <v>16</v>
      </c>
      <c r="AG38" s="11" t="n">
        <v>12</v>
      </c>
      <c r="AH38" s="11" t="n">
        <v>15</v>
      </c>
      <c r="AI38" s="11" t="n">
        <v>10</v>
      </c>
      <c r="AJ38" s="11" t="n">
        <v>8</v>
      </c>
      <c r="AK38" s="11" t="n">
        <v>3</v>
      </c>
      <c r="AL38" s="11" t="n">
        <v>74</v>
      </c>
      <c r="AM38" s="11" t="n">
        <v>0</v>
      </c>
      <c r="AN38" s="11" t="n">
        <v>16</v>
      </c>
      <c r="AO38" s="11" t="n">
        <v>6</v>
      </c>
      <c r="AP38" s="11" t="n">
        <v>19</v>
      </c>
      <c r="AQ38" s="11" t="n">
        <v>94</v>
      </c>
      <c r="AR38" s="11" t="n">
        <v>93</v>
      </c>
      <c r="AS38" s="11" t="n">
        <v>30</v>
      </c>
      <c r="AT38" s="11" t="n">
        <v>6</v>
      </c>
      <c r="AU38" s="11" t="n">
        <v>8</v>
      </c>
      <c r="AV38" s="11" t="n">
        <v>2</v>
      </c>
      <c r="AW38" s="11" t="n">
        <v>2</v>
      </c>
      <c r="AX38" s="11" t="n">
        <v>8</v>
      </c>
      <c r="AY38" s="11" t="n">
        <v>67</v>
      </c>
      <c r="AZ38" s="11" t="n">
        <v>5</v>
      </c>
      <c r="BA38" s="11" t="n">
        <v>24</v>
      </c>
      <c r="BB38" s="11" t="n">
        <v>2</v>
      </c>
      <c r="BC38" s="11" t="n">
        <v>2</v>
      </c>
      <c r="BD38" s="11" t="n">
        <v>6</v>
      </c>
      <c r="BE38" s="11" t="n">
        <v>5</v>
      </c>
      <c r="BF38" s="11" t="n">
        <v>6</v>
      </c>
      <c r="BG38" s="11" t="n">
        <v>11</v>
      </c>
      <c r="BH38" s="11" t="n">
        <v>88</v>
      </c>
      <c r="BI38" s="11" t="n">
        <v>25</v>
      </c>
    </row>
    <row r="39" ht="18.75" customHeight="1">
      <c r="A39" s="19" t="inlineStr">
        <is>
          <t>称名寺（土方歳三の供養碑）</t>
        </is>
      </c>
      <c r="B39" s="19" t="n"/>
      <c r="C39" s="11" t="n">
        <v>28</v>
      </c>
      <c r="D39" s="11" t="n">
        <v>17</v>
      </c>
      <c r="E39" s="11" t="n">
        <v>20</v>
      </c>
      <c r="F39" s="11" t="n">
        <v>1</v>
      </c>
      <c r="G39" s="11" t="n">
        <v>80</v>
      </c>
      <c r="H39" s="11" t="n">
        <v>31</v>
      </c>
      <c r="I39" s="11" t="n">
        <v>72</v>
      </c>
      <c r="J39" s="11" t="n">
        <v>23</v>
      </c>
      <c r="K39" s="11" t="n">
        <v>25</v>
      </c>
      <c r="L39" s="11" t="n">
        <v>41</v>
      </c>
      <c r="M39" s="11" t="n">
        <v>32</v>
      </c>
      <c r="N39" s="11" t="n">
        <v>17</v>
      </c>
      <c r="O39" s="11" t="n">
        <v>34</v>
      </c>
      <c r="P39" s="11" t="n">
        <v>24</v>
      </c>
      <c r="Q39" s="11" t="n">
        <v>10</v>
      </c>
      <c r="R39" s="11" t="n">
        <v>14</v>
      </c>
      <c r="S39" s="11" t="n">
        <v>2</v>
      </c>
      <c r="T39" s="11" t="n">
        <v>12</v>
      </c>
      <c r="U39" s="11" t="n">
        <v>8</v>
      </c>
      <c r="V39" s="11" t="n">
        <v>20</v>
      </c>
      <c r="W39" s="11" t="n">
        <v>43</v>
      </c>
      <c r="X39" s="11" t="n">
        <v>25</v>
      </c>
      <c r="Y39" s="11" t="n">
        <v>21</v>
      </c>
      <c r="Z39" s="11" t="n">
        <v>13</v>
      </c>
      <c r="AA39" s="11" t="n">
        <v>6</v>
      </c>
      <c r="AB39" s="11" t="n">
        <v>6</v>
      </c>
      <c r="AC39" s="11" t="n">
        <v>66</v>
      </c>
      <c r="AD39" s="11" t="n">
        <v>22</v>
      </c>
      <c r="AE39" s="11" t="n">
        <v>2</v>
      </c>
      <c r="AF39" s="11" t="n">
        <v>7</v>
      </c>
      <c r="AG39" s="11" t="n">
        <v>27</v>
      </c>
      <c r="AH39" s="11" t="n">
        <v>16</v>
      </c>
      <c r="AI39" s="11" t="n">
        <v>25</v>
      </c>
      <c r="AJ39" s="11" t="n">
        <v>23</v>
      </c>
      <c r="AK39" s="11" t="n">
        <v>19</v>
      </c>
      <c r="AL39" s="11" t="n">
        <v>87</v>
      </c>
      <c r="AM39" s="11" t="n">
        <v>16</v>
      </c>
      <c r="AN39" s="11" t="n">
        <v>0</v>
      </c>
      <c r="AO39" s="11" t="n">
        <v>13</v>
      </c>
      <c r="AP39" s="11" t="n">
        <v>9</v>
      </c>
      <c r="AQ39" s="11" t="n">
        <v>110</v>
      </c>
      <c r="AR39" s="11" t="n">
        <v>109</v>
      </c>
      <c r="AS39" s="11" t="n">
        <v>47</v>
      </c>
      <c r="AT39" s="11" t="n">
        <v>11</v>
      </c>
      <c r="AU39" s="11" t="n">
        <v>24</v>
      </c>
      <c r="AV39" s="11" t="n">
        <v>18</v>
      </c>
      <c r="AW39" s="11" t="n">
        <v>16</v>
      </c>
      <c r="AX39" s="11" t="n">
        <v>12</v>
      </c>
      <c r="AY39" s="11" t="n">
        <v>81</v>
      </c>
      <c r="AZ39" s="11" t="n">
        <v>21</v>
      </c>
      <c r="BA39" s="11" t="n">
        <v>40</v>
      </c>
      <c r="BB39" s="11" t="n">
        <v>16</v>
      </c>
      <c r="BC39" s="11" t="n">
        <v>17</v>
      </c>
      <c r="BD39" s="11" t="n">
        <v>18</v>
      </c>
      <c r="BE39" s="11" t="n">
        <v>14</v>
      </c>
      <c r="BF39" s="11" t="n">
        <v>10</v>
      </c>
      <c r="BG39" s="11" t="n">
        <v>8</v>
      </c>
      <c r="BH39" s="11" t="n">
        <v>104</v>
      </c>
      <c r="BI39" s="11" t="n">
        <v>39</v>
      </c>
    </row>
    <row r="40" ht="18.75" customHeight="1">
      <c r="A40" s="20" t="inlineStr">
        <is>
          <t>元町観光案内所</t>
        </is>
      </c>
      <c r="B40" s="20" t="n"/>
      <c r="C40" s="11" t="n">
        <v>17</v>
      </c>
      <c r="D40" s="11" t="n">
        <v>6</v>
      </c>
      <c r="E40" s="11" t="n">
        <v>9</v>
      </c>
      <c r="F40" s="11" t="n">
        <v>10</v>
      </c>
      <c r="G40" s="11" t="n">
        <v>70</v>
      </c>
      <c r="H40" s="11" t="n">
        <v>20</v>
      </c>
      <c r="I40" s="11" t="n">
        <v>62</v>
      </c>
      <c r="J40" s="11" t="n">
        <v>12</v>
      </c>
      <c r="K40" s="11" t="n">
        <v>14</v>
      </c>
      <c r="L40" s="11" t="n">
        <v>31</v>
      </c>
      <c r="M40" s="11" t="n">
        <v>21</v>
      </c>
      <c r="N40" s="11" t="n">
        <v>7</v>
      </c>
      <c r="O40" s="11" t="n">
        <v>24</v>
      </c>
      <c r="P40" s="11" t="n">
        <v>13</v>
      </c>
      <c r="Q40" s="11" t="n">
        <v>8</v>
      </c>
      <c r="R40" s="11" t="n">
        <v>11</v>
      </c>
      <c r="S40" s="11" t="n">
        <v>11</v>
      </c>
      <c r="T40" s="11" t="n">
        <v>3</v>
      </c>
      <c r="U40" s="11" t="n">
        <v>18</v>
      </c>
      <c r="V40" s="11" t="n">
        <v>9</v>
      </c>
      <c r="W40" s="11" t="n">
        <v>33</v>
      </c>
      <c r="X40" s="11" t="n">
        <v>15</v>
      </c>
      <c r="Y40" s="11" t="n">
        <v>10</v>
      </c>
      <c r="Z40" s="11" t="n">
        <v>2</v>
      </c>
      <c r="AA40" s="11" t="n">
        <v>13</v>
      </c>
      <c r="AB40" s="11" t="n">
        <v>12</v>
      </c>
      <c r="AC40" s="11" t="n">
        <v>56</v>
      </c>
      <c r="AD40" s="11" t="n">
        <v>12</v>
      </c>
      <c r="AE40" s="11" t="n">
        <v>12</v>
      </c>
      <c r="AF40" s="11" t="n">
        <v>10</v>
      </c>
      <c r="AG40" s="11" t="n">
        <v>17</v>
      </c>
      <c r="AH40" s="11" t="n">
        <v>11</v>
      </c>
      <c r="AI40" s="11" t="n">
        <v>14</v>
      </c>
      <c r="AJ40" s="11" t="n">
        <v>13</v>
      </c>
      <c r="AK40" s="11" t="n">
        <v>9</v>
      </c>
      <c r="AL40" s="11" t="n">
        <v>77</v>
      </c>
      <c r="AM40" s="11" t="n">
        <v>6</v>
      </c>
      <c r="AN40" s="11" t="n">
        <v>13</v>
      </c>
      <c r="AO40" s="11" t="n">
        <v>0</v>
      </c>
      <c r="AP40" s="11" t="n">
        <v>15</v>
      </c>
      <c r="AQ40" s="11" t="n">
        <v>99</v>
      </c>
      <c r="AR40" s="11" t="n">
        <v>97</v>
      </c>
      <c r="AS40" s="11" t="n">
        <v>36</v>
      </c>
      <c r="AT40" s="11" t="n">
        <v>2</v>
      </c>
      <c r="AU40" s="11" t="n">
        <v>13</v>
      </c>
      <c r="AV40" s="11" t="n">
        <v>7</v>
      </c>
      <c r="AW40" s="11" t="n">
        <v>5</v>
      </c>
      <c r="AX40" s="11" t="n">
        <v>2</v>
      </c>
      <c r="AY40" s="11" t="n">
        <v>71</v>
      </c>
      <c r="AZ40" s="11" t="n">
        <v>11</v>
      </c>
      <c r="BA40" s="11" t="n">
        <v>29</v>
      </c>
      <c r="BB40" s="11" t="n">
        <v>5</v>
      </c>
      <c r="BC40" s="11" t="n">
        <v>6</v>
      </c>
      <c r="BD40" s="11" t="n">
        <v>6</v>
      </c>
      <c r="BE40" s="11" t="n">
        <v>3</v>
      </c>
      <c r="BF40" s="11" t="n">
        <v>1</v>
      </c>
      <c r="BG40" s="11" t="n">
        <v>5</v>
      </c>
      <c r="BH40" s="11" t="n">
        <v>92</v>
      </c>
      <c r="BI40" s="11" t="n">
        <v>29</v>
      </c>
    </row>
    <row r="41" ht="18.75" customHeight="1">
      <c r="A41" s="19" t="inlineStr">
        <is>
          <t>山上大神宮</t>
        </is>
      </c>
      <c r="B41" s="19" t="n"/>
      <c r="C41" s="11" t="n">
        <v>31</v>
      </c>
      <c r="D41" s="11" t="n">
        <v>20</v>
      </c>
      <c r="E41" s="11" t="n">
        <v>23</v>
      </c>
      <c r="F41" s="11" t="n">
        <v>3</v>
      </c>
      <c r="G41" s="11" t="n">
        <v>83</v>
      </c>
      <c r="H41" s="11" t="n">
        <v>34</v>
      </c>
      <c r="I41" s="11" t="n">
        <v>76</v>
      </c>
      <c r="J41" s="11" t="n">
        <v>26</v>
      </c>
      <c r="K41" s="11" t="n">
        <v>28</v>
      </c>
      <c r="L41" s="11" t="n">
        <v>44</v>
      </c>
      <c r="M41" s="11" t="n">
        <v>35</v>
      </c>
      <c r="N41" s="11" t="n">
        <v>20</v>
      </c>
      <c r="O41" s="11" t="n">
        <v>38</v>
      </c>
      <c r="P41" s="11" t="n">
        <v>27</v>
      </c>
      <c r="Q41" s="11" t="n">
        <v>14</v>
      </c>
      <c r="R41" s="11" t="n">
        <v>17</v>
      </c>
      <c r="S41" s="11" t="n">
        <v>7</v>
      </c>
      <c r="T41" s="11" t="n">
        <v>15</v>
      </c>
      <c r="U41" s="11" t="n">
        <v>16</v>
      </c>
      <c r="V41" s="11" t="n">
        <v>23</v>
      </c>
      <c r="W41" s="11" t="n">
        <v>47</v>
      </c>
      <c r="X41" s="11" t="n">
        <v>29</v>
      </c>
      <c r="Y41" s="11" t="n">
        <v>24</v>
      </c>
      <c r="Z41" s="11" t="n">
        <v>16</v>
      </c>
      <c r="AA41" s="11" t="n">
        <v>2</v>
      </c>
      <c r="AB41" s="11" t="n">
        <v>10</v>
      </c>
      <c r="AC41" s="11" t="n">
        <v>69</v>
      </c>
      <c r="AD41" s="11" t="n">
        <v>26</v>
      </c>
      <c r="AE41" s="11" t="n">
        <v>8</v>
      </c>
      <c r="AF41" s="11" t="n">
        <v>10</v>
      </c>
      <c r="AG41" s="11" t="n">
        <v>31</v>
      </c>
      <c r="AH41" s="11" t="n">
        <v>20</v>
      </c>
      <c r="AI41" s="11" t="n">
        <v>28</v>
      </c>
      <c r="AJ41" s="11" t="n">
        <v>26</v>
      </c>
      <c r="AK41" s="11" t="n">
        <v>22</v>
      </c>
      <c r="AL41" s="11" t="n">
        <v>90</v>
      </c>
      <c r="AM41" s="11" t="n">
        <v>19</v>
      </c>
      <c r="AN41" s="11" t="n">
        <v>9</v>
      </c>
      <c r="AO41" s="11" t="n">
        <v>15</v>
      </c>
      <c r="AP41" s="11" t="n">
        <v>0</v>
      </c>
      <c r="AQ41" s="11" t="n">
        <v>111</v>
      </c>
      <c r="AR41" s="11" t="n">
        <v>110</v>
      </c>
      <c r="AS41" s="11" t="n">
        <v>48</v>
      </c>
      <c r="AT41" s="11" t="n">
        <v>12</v>
      </c>
      <c r="AU41" s="11" t="n">
        <v>25</v>
      </c>
      <c r="AV41" s="11" t="n">
        <v>19</v>
      </c>
      <c r="AW41" s="11" t="n">
        <v>16</v>
      </c>
      <c r="AX41" s="11" t="n">
        <v>13</v>
      </c>
      <c r="AY41" s="11" t="n">
        <v>83</v>
      </c>
      <c r="AZ41" s="11" t="n">
        <v>22</v>
      </c>
      <c r="BA41" s="11" t="n">
        <v>41</v>
      </c>
      <c r="BB41" s="11" t="n">
        <v>16</v>
      </c>
      <c r="BC41" s="11" t="n">
        <v>18</v>
      </c>
      <c r="BD41" s="11" t="n">
        <v>18</v>
      </c>
      <c r="BE41" s="11" t="n">
        <v>15</v>
      </c>
      <c r="BF41" s="11" t="n">
        <v>11</v>
      </c>
      <c r="BG41" s="11" t="n">
        <v>9</v>
      </c>
      <c r="BH41" s="11" t="n">
        <v>104</v>
      </c>
      <c r="BI41" s="11" t="n">
        <v>42</v>
      </c>
    </row>
    <row r="42" ht="18.75" customHeight="1">
      <c r="A42" s="20" t="inlineStr">
        <is>
          <t>湯川寺の三十三観音</t>
        </is>
      </c>
      <c r="B42" s="20" t="n"/>
      <c r="C42" s="11" t="n">
        <v>84</v>
      </c>
      <c r="D42" s="11" t="n">
        <v>94</v>
      </c>
      <c r="E42" s="11" t="n">
        <v>93</v>
      </c>
      <c r="F42" s="11" t="n">
        <v>107</v>
      </c>
      <c r="G42" s="11" t="n">
        <v>50</v>
      </c>
      <c r="H42" s="11" t="n">
        <v>89</v>
      </c>
      <c r="I42" s="11" t="n">
        <v>50</v>
      </c>
      <c r="J42" s="11" t="n">
        <v>89</v>
      </c>
      <c r="K42" s="11" t="n">
        <v>87</v>
      </c>
      <c r="L42" s="11" t="n">
        <v>99</v>
      </c>
      <c r="M42" s="11" t="n">
        <v>80</v>
      </c>
      <c r="N42" s="11" t="n">
        <v>94</v>
      </c>
      <c r="O42" s="11" t="n">
        <v>77</v>
      </c>
      <c r="P42" s="11" t="n">
        <v>88</v>
      </c>
      <c r="Q42" s="11" t="n">
        <v>101</v>
      </c>
      <c r="R42" s="11" t="n">
        <v>100</v>
      </c>
      <c r="S42" s="11" t="n">
        <v>108</v>
      </c>
      <c r="T42" s="11" t="n">
        <v>99</v>
      </c>
      <c r="U42" s="11" t="n">
        <v>108</v>
      </c>
      <c r="V42" s="11" t="n">
        <v>92</v>
      </c>
      <c r="W42" s="11" t="n">
        <v>102</v>
      </c>
      <c r="X42" s="11" t="n">
        <v>86</v>
      </c>
      <c r="Y42" s="11" t="n">
        <v>91</v>
      </c>
      <c r="Z42" s="11" t="n">
        <v>97</v>
      </c>
      <c r="AA42" s="11" t="n">
        <v>110</v>
      </c>
      <c r="AB42" s="11" t="n">
        <v>105</v>
      </c>
      <c r="AC42" s="11" t="n">
        <v>138</v>
      </c>
      <c r="AD42" s="11" t="n">
        <v>89</v>
      </c>
      <c r="AE42" s="11" t="n">
        <v>109</v>
      </c>
      <c r="AF42" s="11" t="n">
        <v>104</v>
      </c>
      <c r="AG42" s="11" t="n">
        <v>84</v>
      </c>
      <c r="AH42" s="11" t="n">
        <v>100</v>
      </c>
      <c r="AI42" s="11" t="n">
        <v>87</v>
      </c>
      <c r="AJ42" s="11" t="n">
        <v>96</v>
      </c>
      <c r="AK42" s="11" t="n">
        <v>93</v>
      </c>
      <c r="AL42" s="11" t="n">
        <v>55</v>
      </c>
      <c r="AM42" s="11" t="n">
        <v>94</v>
      </c>
      <c r="AN42" s="11" t="n">
        <v>110</v>
      </c>
      <c r="AO42" s="11" t="n">
        <v>99</v>
      </c>
      <c r="AP42" s="11" t="n">
        <v>111</v>
      </c>
      <c r="AQ42" s="11" t="n">
        <v>0</v>
      </c>
      <c r="AR42" s="11" t="n">
        <v>4</v>
      </c>
      <c r="AS42" s="11" t="n">
        <v>106</v>
      </c>
      <c r="AT42" s="11" t="n">
        <v>100</v>
      </c>
      <c r="AU42" s="11" t="n">
        <v>86</v>
      </c>
      <c r="AV42" s="11" t="n">
        <v>92</v>
      </c>
      <c r="AW42" s="11" t="n">
        <v>97</v>
      </c>
      <c r="AX42" s="11" t="n">
        <v>98</v>
      </c>
      <c r="AY42" s="11" t="n">
        <v>49</v>
      </c>
      <c r="AZ42" s="11" t="n">
        <v>93</v>
      </c>
      <c r="BA42" s="11" t="n">
        <v>104</v>
      </c>
      <c r="BB42" s="11" t="n">
        <v>96</v>
      </c>
      <c r="BC42" s="11" t="n">
        <v>97</v>
      </c>
      <c r="BD42" s="11" t="n">
        <v>93</v>
      </c>
      <c r="BE42" s="11" t="n">
        <v>100</v>
      </c>
      <c r="BF42" s="11" t="n">
        <v>98</v>
      </c>
      <c r="BG42" s="11" t="n">
        <v>104</v>
      </c>
      <c r="BH42" s="11" t="n">
        <v>14</v>
      </c>
      <c r="BI42" s="11" t="n">
        <v>78</v>
      </c>
    </row>
    <row r="43" ht="18.75" customHeight="1">
      <c r="A43" s="19" t="inlineStr">
        <is>
          <t>湯倉神社</t>
        </is>
      </c>
      <c r="B43" s="19" t="n"/>
      <c r="C43" s="11" t="n">
        <v>83</v>
      </c>
      <c r="D43" s="11" t="n">
        <v>93</v>
      </c>
      <c r="E43" s="11" t="n">
        <v>92</v>
      </c>
      <c r="F43" s="11" t="n">
        <v>106</v>
      </c>
      <c r="G43" s="11" t="n">
        <v>48</v>
      </c>
      <c r="H43" s="11" t="n">
        <v>88</v>
      </c>
      <c r="I43" s="11" t="n">
        <v>49</v>
      </c>
      <c r="J43" s="11" t="n">
        <v>88</v>
      </c>
      <c r="K43" s="11" t="n">
        <v>86</v>
      </c>
      <c r="L43" s="11" t="n">
        <v>98</v>
      </c>
      <c r="M43" s="11" t="n">
        <v>79</v>
      </c>
      <c r="N43" s="11" t="n">
        <v>92</v>
      </c>
      <c r="O43" s="11" t="n">
        <v>76</v>
      </c>
      <c r="P43" s="11" t="n">
        <v>87</v>
      </c>
      <c r="Q43" s="11" t="n">
        <v>100</v>
      </c>
      <c r="R43" s="11" t="n">
        <v>99</v>
      </c>
      <c r="S43" s="11" t="n">
        <v>107</v>
      </c>
      <c r="T43" s="11" t="n">
        <v>98</v>
      </c>
      <c r="U43" s="11" t="n">
        <v>107</v>
      </c>
      <c r="V43" s="11" t="n">
        <v>91</v>
      </c>
      <c r="W43" s="11" t="n">
        <v>101</v>
      </c>
      <c r="X43" s="11" t="n">
        <v>85</v>
      </c>
      <c r="Y43" s="11" t="n">
        <v>90</v>
      </c>
      <c r="Z43" s="11" t="n">
        <v>96</v>
      </c>
      <c r="AA43" s="11" t="n">
        <v>109</v>
      </c>
      <c r="AB43" s="11" t="n">
        <v>104</v>
      </c>
      <c r="AC43" s="11" t="n">
        <v>137</v>
      </c>
      <c r="AD43" s="11" t="n">
        <v>88</v>
      </c>
      <c r="AE43" s="11" t="n">
        <v>108</v>
      </c>
      <c r="AF43" s="11" t="n">
        <v>103</v>
      </c>
      <c r="AG43" s="11" t="n">
        <v>83</v>
      </c>
      <c r="AH43" s="11" t="n">
        <v>98</v>
      </c>
      <c r="AI43" s="11" t="n">
        <v>86</v>
      </c>
      <c r="AJ43" s="11" t="n">
        <v>94</v>
      </c>
      <c r="AK43" s="11" t="n">
        <v>92</v>
      </c>
      <c r="AL43" s="11" t="n">
        <v>52</v>
      </c>
      <c r="AM43" s="11" t="n">
        <v>93</v>
      </c>
      <c r="AN43" s="11" t="n">
        <v>109</v>
      </c>
      <c r="AO43" s="11" t="n">
        <v>97</v>
      </c>
      <c r="AP43" s="11" t="n">
        <v>110</v>
      </c>
      <c r="AQ43" s="11" t="n">
        <v>4</v>
      </c>
      <c r="AR43" s="11" t="n">
        <v>0</v>
      </c>
      <c r="AS43" s="11" t="n">
        <v>105</v>
      </c>
      <c r="AT43" s="11" t="n">
        <v>99</v>
      </c>
      <c r="AU43" s="11" t="n">
        <v>85</v>
      </c>
      <c r="AV43" s="11" t="n">
        <v>91</v>
      </c>
      <c r="AW43" s="11" t="n">
        <v>95</v>
      </c>
      <c r="AX43" s="11" t="n">
        <v>97</v>
      </c>
      <c r="AY43" s="11" t="n">
        <v>47</v>
      </c>
      <c r="AZ43" s="11" t="n">
        <v>92</v>
      </c>
      <c r="BA43" s="11" t="n">
        <v>102</v>
      </c>
      <c r="BB43" s="11" t="n">
        <v>95</v>
      </c>
      <c r="BC43" s="11" t="n">
        <v>95</v>
      </c>
      <c r="BD43" s="11" t="n">
        <v>91</v>
      </c>
      <c r="BE43" s="11" t="n">
        <v>98</v>
      </c>
      <c r="BF43" s="11" t="n">
        <v>97</v>
      </c>
      <c r="BG43" s="11" t="n">
        <v>102</v>
      </c>
      <c r="BH43" s="11" t="n">
        <v>14</v>
      </c>
      <c r="BI43" s="11" t="n">
        <v>77</v>
      </c>
    </row>
    <row r="44" ht="18.75" customHeight="1">
      <c r="A44" s="20" t="inlineStr">
        <is>
          <t>与謝野寛・晶子の歌碑</t>
        </is>
      </c>
      <c r="B44" s="20" t="n"/>
      <c r="C44" s="11" t="n">
        <v>29</v>
      </c>
      <c r="D44" s="11" t="n">
        <v>36</v>
      </c>
      <c r="E44" s="11" t="n">
        <v>36</v>
      </c>
      <c r="F44" s="11" t="n">
        <v>44</v>
      </c>
      <c r="G44" s="11" t="n">
        <v>86</v>
      </c>
      <c r="H44" s="11" t="n">
        <v>17</v>
      </c>
      <c r="I44" s="11" t="n">
        <v>74</v>
      </c>
      <c r="J44" s="11" t="n">
        <v>31</v>
      </c>
      <c r="K44" s="11" t="n">
        <v>26</v>
      </c>
      <c r="L44" s="11" t="n">
        <v>6</v>
      </c>
      <c r="M44" s="11" t="n">
        <v>42</v>
      </c>
      <c r="N44" s="11" t="n">
        <v>33</v>
      </c>
      <c r="O44" s="11" t="n">
        <v>47</v>
      </c>
      <c r="P44" s="11" t="n">
        <v>35</v>
      </c>
      <c r="Q44" s="11" t="n">
        <v>41</v>
      </c>
      <c r="R44" s="11" t="n">
        <v>44</v>
      </c>
      <c r="S44" s="11" t="n">
        <v>45</v>
      </c>
      <c r="T44" s="11" t="n">
        <v>37</v>
      </c>
      <c r="U44" s="11" t="n">
        <v>51</v>
      </c>
      <c r="V44" s="11" t="n">
        <v>34</v>
      </c>
      <c r="W44" s="11" t="n">
        <v>3</v>
      </c>
      <c r="X44" s="11" t="n">
        <v>36</v>
      </c>
      <c r="Y44" s="11" t="n">
        <v>37</v>
      </c>
      <c r="Z44" s="11" t="n">
        <v>34</v>
      </c>
      <c r="AA44" s="11" t="n">
        <v>47</v>
      </c>
      <c r="AB44" s="11" t="n">
        <v>45</v>
      </c>
      <c r="AC44" s="11" t="n">
        <v>72</v>
      </c>
      <c r="AD44" s="11" t="n">
        <v>38</v>
      </c>
      <c r="AE44" s="11" t="n">
        <v>46</v>
      </c>
      <c r="AF44" s="11" t="n">
        <v>44</v>
      </c>
      <c r="AG44" s="11" t="n">
        <v>29</v>
      </c>
      <c r="AH44" s="11" t="n">
        <v>44</v>
      </c>
      <c r="AI44" s="11" t="n">
        <v>36</v>
      </c>
      <c r="AJ44" s="11" t="n">
        <v>30</v>
      </c>
      <c r="AK44" s="11" t="n">
        <v>27</v>
      </c>
      <c r="AL44" s="11" t="n">
        <v>99</v>
      </c>
      <c r="AM44" s="11" t="n">
        <v>30</v>
      </c>
      <c r="AN44" s="11" t="n">
        <v>47</v>
      </c>
      <c r="AO44" s="11" t="n">
        <v>36</v>
      </c>
      <c r="AP44" s="11" t="n">
        <v>48</v>
      </c>
      <c r="AQ44" s="11" t="n">
        <v>106</v>
      </c>
      <c r="AR44" s="11" t="n">
        <v>105</v>
      </c>
      <c r="AS44" s="11" t="n">
        <v>0</v>
      </c>
      <c r="AT44" s="11" t="n">
        <v>37</v>
      </c>
      <c r="AU44" s="11" t="n">
        <v>25</v>
      </c>
      <c r="AV44" s="11" t="n">
        <v>29</v>
      </c>
      <c r="AW44" s="11" t="n">
        <v>32</v>
      </c>
      <c r="AX44" s="11" t="n">
        <v>36</v>
      </c>
      <c r="AY44" s="11" t="n">
        <v>86</v>
      </c>
      <c r="AZ44" s="11" t="n">
        <v>24</v>
      </c>
      <c r="BA44" s="11" t="n">
        <v>19</v>
      </c>
      <c r="BB44" s="11" t="n">
        <v>32</v>
      </c>
      <c r="BC44" s="11" t="n">
        <v>32</v>
      </c>
      <c r="BD44" s="11" t="n">
        <v>34</v>
      </c>
      <c r="BE44" s="11" t="n">
        <v>35</v>
      </c>
      <c r="BF44" s="11" t="n">
        <v>35</v>
      </c>
      <c r="BG44" s="11" t="n">
        <v>40</v>
      </c>
      <c r="BH44" s="11" t="n">
        <v>99</v>
      </c>
      <c r="BI44" s="11" t="n">
        <v>50</v>
      </c>
    </row>
    <row r="45" ht="18.75" customHeight="1">
      <c r="A45" s="19" t="inlineStr">
        <is>
          <t>旧函館区公会堂</t>
        </is>
      </c>
      <c r="B45" s="19" t="n"/>
      <c r="C45" s="11" t="n">
        <v>18</v>
      </c>
      <c r="D45" s="11" t="n">
        <v>7</v>
      </c>
      <c r="E45" s="11" t="n">
        <v>10</v>
      </c>
      <c r="F45" s="11" t="n">
        <v>8</v>
      </c>
      <c r="G45" s="11" t="n">
        <v>71</v>
      </c>
      <c r="H45" s="11" t="n">
        <v>21</v>
      </c>
      <c r="I45" s="11" t="n">
        <v>63</v>
      </c>
      <c r="J45" s="11" t="n">
        <v>13</v>
      </c>
      <c r="K45" s="11" t="n">
        <v>15</v>
      </c>
      <c r="L45" s="11" t="n">
        <v>31</v>
      </c>
      <c r="M45" s="11" t="n">
        <v>42</v>
      </c>
      <c r="N45" s="11" t="n">
        <v>8</v>
      </c>
      <c r="O45" s="11" t="n">
        <v>25</v>
      </c>
      <c r="P45" s="11" t="n">
        <v>14</v>
      </c>
      <c r="Q45" s="11" t="n">
        <v>8</v>
      </c>
      <c r="R45" s="11" t="n">
        <v>12</v>
      </c>
      <c r="S45" s="11" t="n">
        <v>9</v>
      </c>
      <c r="T45" s="11" t="n">
        <v>4</v>
      </c>
      <c r="U45" s="11" t="n">
        <v>18</v>
      </c>
      <c r="V45" s="11" t="n">
        <v>10</v>
      </c>
      <c r="W45" s="11" t="n">
        <v>34</v>
      </c>
      <c r="X45" s="11" t="n">
        <v>16</v>
      </c>
      <c r="Y45" s="11" t="n">
        <v>11</v>
      </c>
      <c r="Z45" s="11" t="n">
        <v>3</v>
      </c>
      <c r="AA45" s="11" t="n">
        <v>11</v>
      </c>
      <c r="AB45" s="11" t="n">
        <v>12</v>
      </c>
      <c r="AC45" s="11" t="n">
        <v>56</v>
      </c>
      <c r="AD45" s="11" t="n">
        <v>13</v>
      </c>
      <c r="AE45" s="11" t="n">
        <v>10</v>
      </c>
      <c r="AF45" s="11" t="n">
        <v>10</v>
      </c>
      <c r="AG45" s="11" t="n">
        <v>18</v>
      </c>
      <c r="AH45" s="11" t="n">
        <v>12</v>
      </c>
      <c r="AI45" s="11" t="n">
        <v>15</v>
      </c>
      <c r="AJ45" s="11" t="n">
        <v>13</v>
      </c>
      <c r="AK45" s="11" t="n">
        <v>9</v>
      </c>
      <c r="AL45" s="11" t="n">
        <v>78</v>
      </c>
      <c r="AM45" s="11" t="n">
        <v>6</v>
      </c>
      <c r="AN45" s="11" t="n">
        <v>11</v>
      </c>
      <c r="AO45" s="11" t="n">
        <v>2</v>
      </c>
      <c r="AP45" s="11" t="n">
        <v>12</v>
      </c>
      <c r="AQ45" s="11" t="n">
        <v>100</v>
      </c>
      <c r="AR45" s="11" t="n">
        <v>99</v>
      </c>
      <c r="AS45" s="11" t="n">
        <v>37</v>
      </c>
      <c r="AT45" s="11" t="n">
        <v>0</v>
      </c>
      <c r="AU45" s="11" t="n">
        <v>13</v>
      </c>
      <c r="AV45" s="11" t="n">
        <v>7</v>
      </c>
      <c r="AW45" s="11" t="n">
        <v>5</v>
      </c>
      <c r="AX45" s="11" t="n">
        <v>3</v>
      </c>
      <c r="AY45" s="11" t="n">
        <v>72</v>
      </c>
      <c r="AZ45" s="11" t="n">
        <v>11</v>
      </c>
      <c r="BA45" s="11" t="n">
        <v>29</v>
      </c>
      <c r="BB45" s="11" t="n">
        <v>5</v>
      </c>
      <c r="BC45" s="11" t="n">
        <v>6</v>
      </c>
      <c r="BD45" s="11" t="n">
        <v>7</v>
      </c>
      <c r="BE45" s="11" t="n">
        <v>3</v>
      </c>
      <c r="BF45" s="11" t="n">
        <v>1</v>
      </c>
      <c r="BG45" s="11" t="n">
        <v>5</v>
      </c>
      <c r="BH45" s="11" t="n">
        <v>93</v>
      </c>
      <c r="BI45" s="11" t="n">
        <v>30</v>
      </c>
    </row>
    <row r="46" ht="18.75" customHeight="1">
      <c r="A46" s="20" t="inlineStr">
        <is>
          <t>高田屋嘉兵衛像</t>
        </is>
      </c>
      <c r="B46" s="20" t="n"/>
      <c r="C46" s="11" t="n">
        <v>3</v>
      </c>
      <c r="D46" s="11" t="n">
        <v>10</v>
      </c>
      <c r="E46" s="11" t="n">
        <v>10</v>
      </c>
      <c r="F46" s="11" t="n">
        <v>21</v>
      </c>
      <c r="G46" s="11" t="n">
        <v>61</v>
      </c>
      <c r="H46" s="11" t="n">
        <v>9</v>
      </c>
      <c r="I46" s="11" t="n">
        <v>50</v>
      </c>
      <c r="J46" s="11" t="n">
        <v>4</v>
      </c>
      <c r="K46" s="11" t="n">
        <v>1</v>
      </c>
      <c r="L46" s="11" t="n">
        <v>20</v>
      </c>
      <c r="M46" s="11" t="n">
        <v>15</v>
      </c>
      <c r="N46" s="11" t="n">
        <v>8</v>
      </c>
      <c r="O46" s="11" t="n">
        <v>20</v>
      </c>
      <c r="P46" s="11" t="n">
        <v>8</v>
      </c>
      <c r="Q46" s="11" t="n">
        <v>15</v>
      </c>
      <c r="R46" s="11" t="n">
        <v>18</v>
      </c>
      <c r="S46" s="11" t="n">
        <v>22</v>
      </c>
      <c r="T46" s="11" t="n">
        <v>13</v>
      </c>
      <c r="U46" s="11" t="n">
        <v>25</v>
      </c>
      <c r="V46" s="11" t="n">
        <v>8</v>
      </c>
      <c r="W46" s="11" t="n">
        <v>22</v>
      </c>
      <c r="X46" s="11" t="n">
        <v>9</v>
      </c>
      <c r="Y46" s="11" t="n">
        <v>11</v>
      </c>
      <c r="Z46" s="11" t="n">
        <v>11</v>
      </c>
      <c r="AA46" s="11" t="n">
        <v>24</v>
      </c>
      <c r="AB46" s="11" t="n">
        <v>19</v>
      </c>
      <c r="AC46" s="11" t="n">
        <v>52</v>
      </c>
      <c r="AD46" s="11" t="n">
        <v>11</v>
      </c>
      <c r="AE46" s="11" t="n">
        <v>23</v>
      </c>
      <c r="AF46" s="11" t="n">
        <v>19</v>
      </c>
      <c r="AG46" s="11" t="n">
        <v>2</v>
      </c>
      <c r="AH46" s="11" t="n">
        <v>17</v>
      </c>
      <c r="AI46" s="11" t="n">
        <v>9</v>
      </c>
      <c r="AJ46" s="11" t="n">
        <v>9</v>
      </c>
      <c r="AK46" s="11" t="n">
        <v>6</v>
      </c>
      <c r="AL46" s="11" t="n">
        <v>68</v>
      </c>
      <c r="AM46" s="11" t="n">
        <v>8</v>
      </c>
      <c r="AN46" s="11" t="n">
        <v>24</v>
      </c>
      <c r="AO46" s="11" t="n">
        <v>13</v>
      </c>
      <c r="AP46" s="11" t="n">
        <v>25</v>
      </c>
      <c r="AQ46" s="11" t="n">
        <v>86</v>
      </c>
      <c r="AR46" s="11" t="n">
        <v>85</v>
      </c>
      <c r="AS46" s="11" t="n">
        <v>25</v>
      </c>
      <c r="AT46" s="11" t="n">
        <v>13</v>
      </c>
      <c r="AU46" s="11" t="n">
        <v>0</v>
      </c>
      <c r="AV46" s="11" t="n">
        <v>7</v>
      </c>
      <c r="AW46" s="11" t="n">
        <v>11</v>
      </c>
      <c r="AX46" s="11" t="n">
        <v>13</v>
      </c>
      <c r="AY46" s="11" t="n">
        <v>62</v>
      </c>
      <c r="AZ46" s="11" t="n">
        <v>7</v>
      </c>
      <c r="BA46" s="11" t="n">
        <v>21</v>
      </c>
      <c r="BB46" s="11" t="n">
        <v>11</v>
      </c>
      <c r="BC46" s="11" t="n">
        <v>11</v>
      </c>
      <c r="BD46" s="11" t="n">
        <v>9</v>
      </c>
      <c r="BE46" s="11" t="n">
        <v>14</v>
      </c>
      <c r="BF46" s="11" t="n">
        <v>13</v>
      </c>
      <c r="BG46" s="11" t="n">
        <v>18</v>
      </c>
      <c r="BH46" s="11" t="n">
        <v>80</v>
      </c>
      <c r="BI46" s="11" t="n">
        <v>25</v>
      </c>
    </row>
    <row r="47" ht="18.75" customHeight="1">
      <c r="A47" s="19" t="inlineStr">
        <is>
          <t>二十間坂</t>
        </is>
      </c>
      <c r="B47" s="19" t="n"/>
      <c r="C47" s="11" t="n">
        <v>10</v>
      </c>
      <c r="D47" s="11" t="n">
        <v>7</v>
      </c>
      <c r="E47" s="11" t="n">
        <v>7</v>
      </c>
      <c r="F47" s="11" t="n">
        <v>16</v>
      </c>
      <c r="G47" s="11" t="n">
        <v>64</v>
      </c>
      <c r="H47" s="11" t="n">
        <v>13</v>
      </c>
      <c r="I47" s="11" t="n">
        <v>56</v>
      </c>
      <c r="J47" s="11" t="n">
        <v>5</v>
      </c>
      <c r="K47" s="11" t="n">
        <v>7</v>
      </c>
      <c r="L47" s="11" t="n">
        <v>24</v>
      </c>
      <c r="M47" s="11" t="n">
        <v>14</v>
      </c>
      <c r="N47" s="11" t="n">
        <v>4</v>
      </c>
      <c r="O47" s="11" t="n">
        <v>19</v>
      </c>
      <c r="P47" s="11" t="n">
        <v>7</v>
      </c>
      <c r="Q47" s="11" t="n">
        <v>11</v>
      </c>
      <c r="R47" s="11" t="n">
        <v>15</v>
      </c>
      <c r="S47" s="11" t="n">
        <v>17</v>
      </c>
      <c r="T47" s="11" t="n">
        <v>8</v>
      </c>
      <c r="U47" s="11" t="n">
        <v>21</v>
      </c>
      <c r="V47" s="11" t="n">
        <v>5</v>
      </c>
      <c r="W47" s="11" t="n">
        <v>26</v>
      </c>
      <c r="X47" s="11" t="n">
        <v>8</v>
      </c>
      <c r="Y47" s="11" t="n">
        <v>7</v>
      </c>
      <c r="Z47" s="11" t="n">
        <v>5</v>
      </c>
      <c r="AA47" s="11" t="n">
        <v>18</v>
      </c>
      <c r="AB47" s="11" t="n">
        <v>15</v>
      </c>
      <c r="AC47" s="11" t="n">
        <v>51</v>
      </c>
      <c r="AD47" s="11" t="n">
        <v>9</v>
      </c>
      <c r="AE47" s="11" t="n">
        <v>17</v>
      </c>
      <c r="AF47" s="11" t="n">
        <v>15</v>
      </c>
      <c r="AG47" s="11" t="n">
        <v>10</v>
      </c>
      <c r="AH47" s="11" t="n">
        <v>14</v>
      </c>
      <c r="AI47" s="11" t="n">
        <v>7</v>
      </c>
      <c r="AJ47" s="11" t="n">
        <v>8</v>
      </c>
      <c r="AK47" s="11" t="n">
        <v>4</v>
      </c>
      <c r="AL47" s="11" t="n">
        <v>71</v>
      </c>
      <c r="AM47" s="11" t="n">
        <v>2</v>
      </c>
      <c r="AN47" s="11" t="n">
        <v>18</v>
      </c>
      <c r="AO47" s="11" t="n">
        <v>7</v>
      </c>
      <c r="AP47" s="11" t="n">
        <v>19</v>
      </c>
      <c r="AQ47" s="11" t="n">
        <v>92</v>
      </c>
      <c r="AR47" s="11" t="n">
        <v>91</v>
      </c>
      <c r="AS47" s="11" t="n">
        <v>29</v>
      </c>
      <c r="AT47" s="11" t="n">
        <v>7</v>
      </c>
      <c r="AU47" s="11" t="n">
        <v>7</v>
      </c>
      <c r="AV47" s="11" t="n">
        <v>0</v>
      </c>
      <c r="AW47" s="11" t="n">
        <v>4</v>
      </c>
      <c r="AX47" s="11" t="n">
        <v>8</v>
      </c>
      <c r="AY47" s="11" t="n">
        <v>65</v>
      </c>
      <c r="AZ47" s="11" t="n">
        <v>7</v>
      </c>
      <c r="BA47" s="11" t="n">
        <v>23</v>
      </c>
      <c r="BB47" s="11" t="n">
        <v>4</v>
      </c>
      <c r="BC47" s="11" t="n">
        <v>4</v>
      </c>
      <c r="BD47" s="11" t="n">
        <v>5</v>
      </c>
      <c r="BE47" s="11" t="n">
        <v>7</v>
      </c>
      <c r="BF47" s="11" t="n">
        <v>6</v>
      </c>
      <c r="BG47" s="11" t="n">
        <v>11</v>
      </c>
      <c r="BH47" s="11" t="n">
        <v>86</v>
      </c>
      <c r="BI47" s="11" t="n">
        <v>23</v>
      </c>
    </row>
    <row r="48" ht="18.75" customHeight="1">
      <c r="A48" s="20" t="inlineStr">
        <is>
          <t>カトリック元町教会</t>
        </is>
      </c>
      <c r="B48" s="20" t="n"/>
      <c r="C48" s="11" t="n">
        <v>14</v>
      </c>
      <c r="D48" s="11" t="n">
        <v>8</v>
      </c>
      <c r="E48" s="11" t="n">
        <v>8</v>
      </c>
      <c r="F48" s="11" t="n">
        <v>13</v>
      </c>
      <c r="G48" s="11" t="n">
        <v>68</v>
      </c>
      <c r="H48" s="11" t="n">
        <v>16</v>
      </c>
      <c r="I48" s="11" t="n">
        <v>60</v>
      </c>
      <c r="J48" s="11" t="n">
        <v>9</v>
      </c>
      <c r="K48" s="11" t="n">
        <v>11</v>
      </c>
      <c r="L48" s="11" t="n">
        <v>27</v>
      </c>
      <c r="M48" s="11" t="n">
        <v>18</v>
      </c>
      <c r="N48" s="11" t="n">
        <v>5</v>
      </c>
      <c r="O48" s="11" t="n">
        <v>23</v>
      </c>
      <c r="P48" s="11" t="n">
        <v>11</v>
      </c>
      <c r="Q48" s="11" t="n">
        <v>12</v>
      </c>
      <c r="R48" s="11" t="n">
        <v>15</v>
      </c>
      <c r="S48" s="11" t="n">
        <v>14</v>
      </c>
      <c r="T48" s="11" t="n">
        <v>7</v>
      </c>
      <c r="U48" s="11" t="n">
        <v>22</v>
      </c>
      <c r="V48" s="11" t="n">
        <v>7</v>
      </c>
      <c r="W48" s="11" t="n">
        <v>29</v>
      </c>
      <c r="X48" s="11" t="n">
        <v>12</v>
      </c>
      <c r="Y48" s="11" t="n">
        <v>9</v>
      </c>
      <c r="Z48" s="11" t="n">
        <v>5</v>
      </c>
      <c r="AA48" s="11" t="n">
        <v>16</v>
      </c>
      <c r="AB48" s="11" t="n">
        <v>16</v>
      </c>
      <c r="AC48" s="11" t="n">
        <v>51</v>
      </c>
      <c r="AD48" s="11" t="n">
        <v>11</v>
      </c>
      <c r="AE48" s="11" t="n">
        <v>15</v>
      </c>
      <c r="AF48" s="11" t="n">
        <v>14</v>
      </c>
      <c r="AG48" s="11" t="n">
        <v>14</v>
      </c>
      <c r="AH48" s="11" t="n">
        <v>15</v>
      </c>
      <c r="AI48" s="11" t="n">
        <v>11</v>
      </c>
      <c r="AJ48" s="11" t="n">
        <v>9</v>
      </c>
      <c r="AK48" s="11" t="n">
        <v>4</v>
      </c>
      <c r="AL48" s="11" t="n">
        <v>76</v>
      </c>
      <c r="AM48" s="11" t="n">
        <v>2</v>
      </c>
      <c r="AN48" s="11" t="n">
        <v>16</v>
      </c>
      <c r="AO48" s="11" t="n">
        <v>5</v>
      </c>
      <c r="AP48" s="11" t="n">
        <v>16</v>
      </c>
      <c r="AQ48" s="11" t="n">
        <v>97</v>
      </c>
      <c r="AR48" s="11" t="n">
        <v>95</v>
      </c>
      <c r="AS48" s="11" t="n">
        <v>32</v>
      </c>
      <c r="AT48" s="11" t="n">
        <v>5</v>
      </c>
      <c r="AU48" s="11" t="n">
        <v>11</v>
      </c>
      <c r="AV48" s="11" t="n">
        <v>4</v>
      </c>
      <c r="AW48" s="11" t="n">
        <v>0</v>
      </c>
      <c r="AX48" s="11" t="n">
        <v>6</v>
      </c>
      <c r="AY48" s="11" t="n">
        <v>68</v>
      </c>
      <c r="AZ48" s="11" t="n">
        <v>6</v>
      </c>
      <c r="BA48" s="11" t="n">
        <v>24</v>
      </c>
      <c r="BB48" s="11" t="n">
        <v>1</v>
      </c>
      <c r="BC48" s="11" t="n">
        <v>1</v>
      </c>
      <c r="BD48" s="11" t="n">
        <v>5</v>
      </c>
      <c r="BE48" s="11" t="n">
        <v>3</v>
      </c>
      <c r="BF48" s="11" t="n">
        <v>4</v>
      </c>
      <c r="BG48" s="11" t="n">
        <v>9</v>
      </c>
      <c r="BH48" s="11" t="n">
        <v>89</v>
      </c>
      <c r="BI48" s="11" t="n">
        <v>27</v>
      </c>
    </row>
    <row r="49" ht="18.75" customHeight="1">
      <c r="A49" s="19" t="inlineStr">
        <is>
          <t>旧イギリス領事館</t>
        </is>
      </c>
      <c r="B49" s="19" t="n"/>
      <c r="C49" s="11" t="n">
        <v>16</v>
      </c>
      <c r="D49" s="11" t="n">
        <v>5</v>
      </c>
      <c r="E49" s="11" t="n">
        <v>7</v>
      </c>
      <c r="F49" s="11" t="n">
        <v>10</v>
      </c>
      <c r="G49" s="11" t="n">
        <v>68</v>
      </c>
      <c r="H49" s="11" t="n">
        <v>20</v>
      </c>
      <c r="I49" s="11" t="n">
        <v>61</v>
      </c>
      <c r="J49" s="11" t="n">
        <v>11</v>
      </c>
      <c r="K49" s="11" t="n">
        <v>13</v>
      </c>
      <c r="L49" s="11" t="n">
        <v>31</v>
      </c>
      <c r="M49" s="11" t="n">
        <v>20</v>
      </c>
      <c r="N49" s="11" t="n">
        <v>5</v>
      </c>
      <c r="O49" s="11" t="n">
        <v>23</v>
      </c>
      <c r="P49" s="11" t="n">
        <v>12</v>
      </c>
      <c r="Q49" s="11" t="n">
        <v>5</v>
      </c>
      <c r="R49" s="11" t="n">
        <v>8</v>
      </c>
      <c r="S49" s="11" t="n">
        <v>11</v>
      </c>
      <c r="T49" s="11" t="n">
        <v>1</v>
      </c>
      <c r="U49" s="11" t="n">
        <v>15</v>
      </c>
      <c r="V49" s="11" t="n">
        <v>7</v>
      </c>
      <c r="W49" s="11" t="n">
        <v>33</v>
      </c>
      <c r="X49" s="11" t="n">
        <v>14</v>
      </c>
      <c r="Y49" s="11" t="n">
        <v>9</v>
      </c>
      <c r="Z49" s="11" t="n">
        <v>2</v>
      </c>
      <c r="AA49" s="11" t="n">
        <v>12</v>
      </c>
      <c r="AB49" s="11" t="n">
        <v>9</v>
      </c>
      <c r="AC49" s="11" t="n">
        <v>57</v>
      </c>
      <c r="AD49" s="11" t="n">
        <v>11</v>
      </c>
      <c r="AE49" s="11" t="n">
        <v>11</v>
      </c>
      <c r="AF49" s="11" t="n">
        <v>8</v>
      </c>
      <c r="AG49" s="11" t="n">
        <v>16</v>
      </c>
      <c r="AH49" s="11" t="n">
        <v>8</v>
      </c>
      <c r="AI49" s="11" t="n">
        <v>13</v>
      </c>
      <c r="AJ49" s="11" t="n">
        <v>14</v>
      </c>
      <c r="AK49" s="11" t="n">
        <v>10</v>
      </c>
      <c r="AL49" s="11" t="n">
        <v>75</v>
      </c>
      <c r="AM49" s="11" t="n">
        <v>8</v>
      </c>
      <c r="AN49" s="11" t="n">
        <v>12</v>
      </c>
      <c r="AO49" s="11" t="n">
        <v>2</v>
      </c>
      <c r="AP49" s="11" t="n">
        <v>13</v>
      </c>
      <c r="AQ49" s="11" t="n">
        <v>98</v>
      </c>
      <c r="AR49" s="11" t="n">
        <v>97</v>
      </c>
      <c r="AS49" s="11" t="n">
        <v>36</v>
      </c>
      <c r="AT49" s="11" t="n">
        <v>3</v>
      </c>
      <c r="AU49" s="11" t="n">
        <v>13</v>
      </c>
      <c r="AV49" s="11" t="n">
        <v>8</v>
      </c>
      <c r="AW49" s="11" t="n">
        <v>6</v>
      </c>
      <c r="AX49" s="11" t="n">
        <v>0</v>
      </c>
      <c r="AY49" s="11" t="n">
        <v>70</v>
      </c>
      <c r="AZ49" s="11" t="n">
        <v>13</v>
      </c>
      <c r="BA49" s="11" t="n">
        <v>30</v>
      </c>
      <c r="BB49" s="11" t="n">
        <v>7</v>
      </c>
      <c r="BC49" s="11" t="n">
        <v>8</v>
      </c>
      <c r="BD49" s="11" t="n">
        <v>5</v>
      </c>
      <c r="BE49" s="11" t="n">
        <v>5</v>
      </c>
      <c r="BF49" s="11" t="n">
        <v>1</v>
      </c>
      <c r="BG49" s="11" t="n">
        <v>5</v>
      </c>
      <c r="BH49" s="11" t="n">
        <v>92</v>
      </c>
      <c r="BI49" s="11" t="n">
        <v>27</v>
      </c>
    </row>
    <row r="50" ht="18.75" customHeight="1">
      <c r="A50" s="20" t="inlineStr">
        <is>
          <t>五稜郭</t>
        </is>
      </c>
      <c r="B50" s="20" t="n"/>
      <c r="C50" s="11" t="n">
        <v>60</v>
      </c>
      <c r="D50" s="11" t="n">
        <v>66</v>
      </c>
      <c r="E50" s="11" t="n">
        <v>64</v>
      </c>
      <c r="F50" s="11" t="n">
        <v>79</v>
      </c>
      <c r="G50" s="11" t="n">
        <v>1</v>
      </c>
      <c r="H50" s="11" t="n">
        <v>70</v>
      </c>
      <c r="I50" s="11" t="n">
        <v>15</v>
      </c>
      <c r="J50" s="11" t="n">
        <v>62</v>
      </c>
      <c r="K50" s="11" t="n">
        <v>64</v>
      </c>
      <c r="L50" s="11" t="n">
        <v>80</v>
      </c>
      <c r="M50" s="11" t="n">
        <v>52</v>
      </c>
      <c r="N50" s="11" t="n">
        <v>67</v>
      </c>
      <c r="O50" s="11" t="n">
        <v>48</v>
      </c>
      <c r="P50" s="11" t="n">
        <v>61</v>
      </c>
      <c r="Q50" s="11" t="n">
        <v>72</v>
      </c>
      <c r="R50" s="11" t="n">
        <v>71</v>
      </c>
      <c r="S50" s="11" t="n">
        <v>80</v>
      </c>
      <c r="T50" s="11" t="n">
        <v>71</v>
      </c>
      <c r="U50" s="11" t="n">
        <v>79</v>
      </c>
      <c r="V50" s="11" t="n">
        <v>64</v>
      </c>
      <c r="W50" s="11" t="n">
        <v>83</v>
      </c>
      <c r="X50" s="11" t="n">
        <v>59</v>
      </c>
      <c r="Y50" s="11" t="n">
        <v>62</v>
      </c>
      <c r="Z50" s="11" t="n">
        <v>69</v>
      </c>
      <c r="AA50" s="11" t="n">
        <v>82</v>
      </c>
      <c r="AB50" s="11" t="n">
        <v>76</v>
      </c>
      <c r="AC50" s="11" t="n">
        <v>113</v>
      </c>
      <c r="AD50" s="11" t="n">
        <v>60</v>
      </c>
      <c r="AE50" s="11" t="n">
        <v>80</v>
      </c>
      <c r="AF50" s="11" t="n">
        <v>75</v>
      </c>
      <c r="AG50" s="11" t="n">
        <v>60</v>
      </c>
      <c r="AH50" s="11" t="n">
        <v>71</v>
      </c>
      <c r="AI50" s="11" t="n">
        <v>59</v>
      </c>
      <c r="AJ50" s="11" t="n">
        <v>71</v>
      </c>
      <c r="AK50" s="11" t="n">
        <v>67</v>
      </c>
      <c r="AL50" s="11" t="n">
        <v>6</v>
      </c>
      <c r="AM50" s="11" t="n">
        <v>67</v>
      </c>
      <c r="AN50" s="11" t="n">
        <v>81</v>
      </c>
      <c r="AO50" s="11" t="n">
        <v>71</v>
      </c>
      <c r="AP50" s="11" t="n">
        <v>83</v>
      </c>
      <c r="AQ50" s="11" t="n">
        <v>49</v>
      </c>
      <c r="AR50" s="11" t="n">
        <v>47</v>
      </c>
      <c r="AS50" s="11" t="n">
        <v>86</v>
      </c>
      <c r="AT50" s="11" t="n">
        <v>72</v>
      </c>
      <c r="AU50" s="11" t="n">
        <v>62</v>
      </c>
      <c r="AV50" s="11" t="n">
        <v>65</v>
      </c>
      <c r="AW50" s="11" t="n">
        <v>68</v>
      </c>
      <c r="AX50" s="11" t="n">
        <v>70</v>
      </c>
      <c r="AY50" s="11" t="n">
        <v>0</v>
      </c>
      <c r="AZ50" s="11" t="n">
        <v>68</v>
      </c>
      <c r="BA50" s="11" t="n">
        <v>83</v>
      </c>
      <c r="BB50" s="11" t="n">
        <v>70</v>
      </c>
      <c r="BC50" s="11" t="n">
        <v>70</v>
      </c>
      <c r="BD50" s="11" t="n">
        <v>63</v>
      </c>
      <c r="BE50" s="11" t="n">
        <v>71</v>
      </c>
      <c r="BF50" s="11" t="n">
        <v>69</v>
      </c>
      <c r="BG50" s="11" t="n">
        <v>73</v>
      </c>
      <c r="BH50" s="11" t="n">
        <v>55</v>
      </c>
      <c r="BI50" s="11" t="n">
        <v>46</v>
      </c>
    </row>
    <row r="51" ht="18.75" customHeight="1">
      <c r="A51" s="19" t="inlineStr">
        <is>
          <t>函館護国神社</t>
        </is>
      </c>
      <c r="B51" s="19" t="n"/>
      <c r="C51" s="11" t="n">
        <v>10</v>
      </c>
      <c r="D51" s="11" t="n">
        <v>13</v>
      </c>
      <c r="E51" s="11" t="n">
        <v>13</v>
      </c>
      <c r="F51" s="11" t="n">
        <v>19</v>
      </c>
      <c r="G51" s="11" t="n">
        <v>67</v>
      </c>
      <c r="H51" s="11" t="n">
        <v>10</v>
      </c>
      <c r="I51" s="11" t="n">
        <v>57</v>
      </c>
      <c r="J51" s="11" t="n">
        <v>9</v>
      </c>
      <c r="K51" s="11" t="n">
        <v>6</v>
      </c>
      <c r="L51" s="11" t="n">
        <v>19</v>
      </c>
      <c r="M51" s="11" t="n">
        <v>21</v>
      </c>
      <c r="N51" s="11" t="n">
        <v>10</v>
      </c>
      <c r="O51" s="11" t="n">
        <v>25</v>
      </c>
      <c r="P51" s="11" t="n">
        <v>13</v>
      </c>
      <c r="Q51" s="11" t="n">
        <v>18</v>
      </c>
      <c r="R51" s="11" t="n">
        <v>21</v>
      </c>
      <c r="S51" s="11" t="n">
        <v>20</v>
      </c>
      <c r="T51" s="11" t="n">
        <v>13</v>
      </c>
      <c r="U51" s="11" t="n">
        <v>28</v>
      </c>
      <c r="V51" s="11" t="n">
        <v>11</v>
      </c>
      <c r="W51" s="11" t="n">
        <v>21</v>
      </c>
      <c r="X51" s="11" t="n">
        <v>14</v>
      </c>
      <c r="Y51" s="11" t="n">
        <v>14</v>
      </c>
      <c r="Z51" s="11" t="n">
        <v>10</v>
      </c>
      <c r="AA51" s="11" t="n">
        <v>22</v>
      </c>
      <c r="AB51" s="11" t="n">
        <v>22</v>
      </c>
      <c r="AC51" s="11" t="n">
        <v>47</v>
      </c>
      <c r="AD51" s="11" t="n">
        <v>60</v>
      </c>
      <c r="AE51" s="11" t="n">
        <v>20</v>
      </c>
      <c r="AF51" s="11" t="n">
        <v>20</v>
      </c>
      <c r="AG51" s="11" t="n">
        <v>9</v>
      </c>
      <c r="AH51" s="11" t="n">
        <v>20</v>
      </c>
      <c r="AI51" s="11" t="n">
        <v>14</v>
      </c>
      <c r="AJ51" s="11" t="n">
        <v>4</v>
      </c>
      <c r="AK51" s="11" t="n">
        <v>2</v>
      </c>
      <c r="AL51" s="11" t="n">
        <v>74</v>
      </c>
      <c r="AM51" s="11" t="n">
        <v>5</v>
      </c>
      <c r="AN51" s="11" t="n">
        <v>21</v>
      </c>
      <c r="AO51" s="11" t="n">
        <v>11</v>
      </c>
      <c r="AP51" s="11" t="n">
        <v>22</v>
      </c>
      <c r="AQ51" s="11" t="n">
        <v>93</v>
      </c>
      <c r="AR51" s="11" t="n">
        <v>92</v>
      </c>
      <c r="AS51" s="11" t="n">
        <v>24</v>
      </c>
      <c r="AT51" s="11" t="n">
        <v>11</v>
      </c>
      <c r="AU51" s="11" t="n">
        <v>7</v>
      </c>
      <c r="AV51" s="11" t="n">
        <v>7</v>
      </c>
      <c r="AW51" s="11" t="n">
        <v>6</v>
      </c>
      <c r="AX51" s="11" t="n">
        <v>13</v>
      </c>
      <c r="AY51" s="11" t="n">
        <v>68</v>
      </c>
      <c r="AZ51" s="11" t="n">
        <v>0</v>
      </c>
      <c r="BA51" s="11" t="n">
        <v>17</v>
      </c>
      <c r="BB51" s="11" t="n">
        <v>6</v>
      </c>
      <c r="BC51" s="11" t="n">
        <v>6</v>
      </c>
      <c r="BD51" s="11" t="n">
        <v>11</v>
      </c>
      <c r="BE51" s="11" t="n">
        <v>9</v>
      </c>
      <c r="BF51" s="11" t="n">
        <v>10</v>
      </c>
      <c r="BG51" s="11" t="n">
        <v>15</v>
      </c>
      <c r="BH51" s="11" t="n">
        <v>85</v>
      </c>
      <c r="BI51" s="11" t="n">
        <v>30</v>
      </c>
    </row>
    <row r="52" ht="18.75" customHeight="1">
      <c r="A52" s="20" t="inlineStr">
        <is>
          <t>函館八幡宮</t>
        </is>
      </c>
      <c r="B52" s="20" t="n"/>
      <c r="C52" s="11" t="n">
        <v>25</v>
      </c>
      <c r="D52" s="11" t="n">
        <v>30</v>
      </c>
      <c r="E52" s="11" t="n">
        <v>29</v>
      </c>
      <c r="F52" s="11" t="n">
        <v>37</v>
      </c>
      <c r="G52" s="11" t="n">
        <v>81</v>
      </c>
      <c r="H52" s="11" t="n">
        <v>16</v>
      </c>
      <c r="I52" s="11" t="n">
        <v>70</v>
      </c>
      <c r="J52" s="11" t="n">
        <v>24</v>
      </c>
      <c r="K52" s="11" t="n">
        <v>20</v>
      </c>
      <c r="L52" s="11" t="n">
        <v>14</v>
      </c>
      <c r="M52" s="11" t="n">
        <v>36</v>
      </c>
      <c r="N52" s="11" t="n">
        <v>26</v>
      </c>
      <c r="O52" s="11" t="n">
        <v>41</v>
      </c>
      <c r="P52" s="11" t="n">
        <v>29</v>
      </c>
      <c r="Q52" s="11" t="n">
        <v>34</v>
      </c>
      <c r="R52" s="11" t="n">
        <v>38</v>
      </c>
      <c r="S52" s="11" t="n">
        <v>38</v>
      </c>
      <c r="T52" s="11" t="n">
        <v>30</v>
      </c>
      <c r="U52" s="11" t="n">
        <v>44</v>
      </c>
      <c r="V52" s="11" t="n">
        <v>27</v>
      </c>
      <c r="W52" s="11" t="n">
        <v>16</v>
      </c>
      <c r="X52" s="11" t="n">
        <v>30</v>
      </c>
      <c r="Y52" s="11" t="n">
        <v>30</v>
      </c>
      <c r="Z52" s="11" t="n">
        <v>28</v>
      </c>
      <c r="AA52" s="11" t="n">
        <v>40</v>
      </c>
      <c r="AB52" s="11" t="n">
        <v>38</v>
      </c>
      <c r="AC52" s="11" t="n">
        <v>65</v>
      </c>
      <c r="AD52" s="11" t="n">
        <v>31</v>
      </c>
      <c r="AE52" s="11" t="n">
        <v>39</v>
      </c>
      <c r="AF52" s="11" t="n">
        <v>37</v>
      </c>
      <c r="AG52" s="11" t="n">
        <v>24</v>
      </c>
      <c r="AH52" s="11" t="n">
        <v>37</v>
      </c>
      <c r="AI52" s="11" t="n">
        <v>30</v>
      </c>
      <c r="AJ52" s="11" t="n">
        <v>23</v>
      </c>
      <c r="AK52" s="11" t="n">
        <v>20</v>
      </c>
      <c r="AL52" s="11" t="n">
        <v>89</v>
      </c>
      <c r="AM52" s="11" t="n">
        <v>24</v>
      </c>
      <c r="AN52" s="11" t="n">
        <v>40</v>
      </c>
      <c r="AO52" s="11" t="n">
        <v>29</v>
      </c>
      <c r="AP52" s="11" t="n">
        <v>41</v>
      </c>
      <c r="AQ52" s="11" t="n">
        <v>104</v>
      </c>
      <c r="AR52" s="11" t="n">
        <v>102</v>
      </c>
      <c r="AS52" s="11" t="n">
        <v>19</v>
      </c>
      <c r="AT52" s="11" t="n">
        <v>29</v>
      </c>
      <c r="AU52" s="11" t="n">
        <v>21</v>
      </c>
      <c r="AV52" s="11" t="n">
        <v>23</v>
      </c>
      <c r="AW52" s="11" t="n">
        <v>24</v>
      </c>
      <c r="AX52" s="11" t="n">
        <v>30</v>
      </c>
      <c r="AY52" s="11" t="n">
        <v>83</v>
      </c>
      <c r="AZ52" s="11" t="n">
        <v>17</v>
      </c>
      <c r="BA52" s="11" t="n">
        <v>0</v>
      </c>
      <c r="BB52" s="11" t="n">
        <v>25</v>
      </c>
      <c r="BC52" s="11" t="n">
        <v>25</v>
      </c>
      <c r="BD52" s="11" t="n">
        <v>27</v>
      </c>
      <c r="BE52" s="11" t="n">
        <v>28</v>
      </c>
      <c r="BF52" s="11" t="n">
        <v>29</v>
      </c>
      <c r="BG52" s="11" t="n">
        <v>33</v>
      </c>
      <c r="BH52" s="11" t="n">
        <v>96</v>
      </c>
      <c r="BI52" s="11" t="n">
        <v>46</v>
      </c>
    </row>
    <row r="53" ht="18.75" customHeight="1">
      <c r="A53" s="19" t="inlineStr">
        <is>
          <t>函館ハリストス正教会</t>
        </is>
      </c>
      <c r="B53" s="19" t="n"/>
      <c r="C53" s="11" t="n">
        <v>14</v>
      </c>
      <c r="D53" s="11" t="n">
        <v>8</v>
      </c>
      <c r="E53" s="11" t="n">
        <v>8</v>
      </c>
      <c r="F53" s="11" t="n">
        <v>13</v>
      </c>
      <c r="G53" s="11" t="n">
        <v>68</v>
      </c>
      <c r="H53" s="11" t="n">
        <v>16</v>
      </c>
      <c r="I53" s="11" t="n">
        <v>60</v>
      </c>
      <c r="J53" s="11" t="n">
        <v>9</v>
      </c>
      <c r="K53" s="11" t="n">
        <v>11</v>
      </c>
      <c r="L53" s="11" t="n">
        <v>26</v>
      </c>
      <c r="M53" s="11" t="n">
        <v>18</v>
      </c>
      <c r="N53" s="11" t="n">
        <v>5</v>
      </c>
      <c r="O53" s="11" t="n">
        <v>22</v>
      </c>
      <c r="P53" s="11" t="n">
        <v>10</v>
      </c>
      <c r="Q53" s="11" t="n">
        <v>12</v>
      </c>
      <c r="R53" s="11" t="n">
        <v>15</v>
      </c>
      <c r="S53" s="11" t="n">
        <v>14</v>
      </c>
      <c r="T53" s="11" t="n">
        <v>7</v>
      </c>
      <c r="U53" s="11" t="n">
        <v>22</v>
      </c>
      <c r="V53" s="11" t="n">
        <v>6</v>
      </c>
      <c r="W53" s="11" t="n">
        <v>29</v>
      </c>
      <c r="X53" s="11" t="n">
        <v>12</v>
      </c>
      <c r="Y53" s="11" t="n">
        <v>9</v>
      </c>
      <c r="Z53" s="11" t="n">
        <v>5</v>
      </c>
      <c r="AA53" s="11" t="n">
        <v>16</v>
      </c>
      <c r="AB53" s="11" t="n">
        <v>16</v>
      </c>
      <c r="AC53" s="11" t="n">
        <v>51</v>
      </c>
      <c r="AD53" s="11" t="n">
        <v>11</v>
      </c>
      <c r="AE53" s="11" t="n">
        <v>15</v>
      </c>
      <c r="AF53" s="11" t="n">
        <v>14</v>
      </c>
      <c r="AG53" s="11" t="n">
        <v>14</v>
      </c>
      <c r="AH53" s="11" t="n">
        <v>15</v>
      </c>
      <c r="AI53" s="11" t="n">
        <v>11</v>
      </c>
      <c r="AJ53" s="11" t="n">
        <v>8</v>
      </c>
      <c r="AK53" s="11" t="n">
        <v>4</v>
      </c>
      <c r="AL53" s="11" t="n">
        <v>76</v>
      </c>
      <c r="AM53" s="11" t="n">
        <v>2</v>
      </c>
      <c r="AN53" s="11" t="n">
        <v>16</v>
      </c>
      <c r="AO53" s="11" t="n">
        <v>5</v>
      </c>
      <c r="AP53" s="11" t="n">
        <v>16</v>
      </c>
      <c r="AQ53" s="11" t="n">
        <v>96</v>
      </c>
      <c r="AR53" s="11" t="n">
        <v>95</v>
      </c>
      <c r="AS53" s="11" t="n">
        <v>32</v>
      </c>
      <c r="AT53" s="11" t="n">
        <v>5</v>
      </c>
      <c r="AU53" s="11" t="n">
        <v>11</v>
      </c>
      <c r="AV53" s="11" t="n">
        <v>4</v>
      </c>
      <c r="AW53" s="11" t="n">
        <v>1</v>
      </c>
      <c r="AX53" s="11" t="n">
        <v>7</v>
      </c>
      <c r="AY53" s="11" t="n">
        <v>70</v>
      </c>
      <c r="AZ53" s="11" t="n">
        <v>6</v>
      </c>
      <c r="BA53" s="11" t="n">
        <v>25</v>
      </c>
      <c r="BB53" s="11" t="n">
        <v>0</v>
      </c>
      <c r="BC53" s="11" t="n">
        <v>1</v>
      </c>
      <c r="BD53" s="11" t="n">
        <v>5</v>
      </c>
      <c r="BE53" s="11" t="n">
        <v>3</v>
      </c>
      <c r="BF53" s="11" t="n">
        <v>4</v>
      </c>
      <c r="BG53" s="11" t="n">
        <v>9</v>
      </c>
      <c r="BH53" s="11" t="n">
        <v>89</v>
      </c>
      <c r="BI53" s="11" t="n">
        <v>27</v>
      </c>
    </row>
    <row r="54" ht="18.75" customHeight="1">
      <c r="A54" s="20" t="inlineStr">
        <is>
          <t>函館聖ヨハネ教会</t>
        </is>
      </c>
      <c r="B54" s="20" t="n"/>
      <c r="C54" s="11" t="n">
        <v>14</v>
      </c>
      <c r="D54" s="11" t="n">
        <v>9</v>
      </c>
      <c r="E54" s="11" t="n">
        <v>9</v>
      </c>
      <c r="F54" s="11" t="n">
        <v>14</v>
      </c>
      <c r="G54" s="11" t="n">
        <v>69</v>
      </c>
      <c r="H54" s="11" t="n">
        <v>16</v>
      </c>
      <c r="I54" s="11" t="n">
        <v>60</v>
      </c>
      <c r="J54" s="11" t="n">
        <v>9</v>
      </c>
      <c r="K54" s="11" t="n">
        <v>11</v>
      </c>
      <c r="L54" s="11" t="n">
        <v>27</v>
      </c>
      <c r="M54" s="11" t="n">
        <v>18</v>
      </c>
      <c r="N54" s="11" t="n">
        <v>5</v>
      </c>
      <c r="O54" s="11" t="n">
        <v>23</v>
      </c>
      <c r="P54" s="11" t="n">
        <v>11</v>
      </c>
      <c r="Q54" s="11" t="n">
        <v>13</v>
      </c>
      <c r="R54" s="11" t="n">
        <v>17</v>
      </c>
      <c r="S54" s="11" t="n">
        <v>15</v>
      </c>
      <c r="T54" s="11" t="n">
        <v>8</v>
      </c>
      <c r="U54" s="11" t="n">
        <v>23</v>
      </c>
      <c r="V54" s="11" t="n">
        <v>7</v>
      </c>
      <c r="W54" s="11" t="n">
        <v>29</v>
      </c>
      <c r="X54" s="11" t="n">
        <v>12</v>
      </c>
      <c r="Y54" s="11" t="n">
        <v>9</v>
      </c>
      <c r="Z54" s="11" t="n">
        <v>6</v>
      </c>
      <c r="AA54" s="11" t="n">
        <v>17</v>
      </c>
      <c r="AB54" s="11" t="n">
        <v>17</v>
      </c>
      <c r="AC54" s="11" t="n">
        <v>51</v>
      </c>
      <c r="AD54" s="11" t="n">
        <v>11</v>
      </c>
      <c r="AE54" s="11" t="n">
        <v>16</v>
      </c>
      <c r="AF54" s="11" t="n">
        <v>16</v>
      </c>
      <c r="AG54" s="11" t="n">
        <v>14</v>
      </c>
      <c r="AH54" s="11" t="n">
        <v>16</v>
      </c>
      <c r="AI54" s="11" t="n">
        <v>12</v>
      </c>
      <c r="AJ54" s="11" t="n">
        <v>9</v>
      </c>
      <c r="AK54" s="11" t="n">
        <v>4</v>
      </c>
      <c r="AL54" s="11" t="n">
        <v>76</v>
      </c>
      <c r="AM54" s="11" t="n">
        <v>2</v>
      </c>
      <c r="AN54" s="11" t="n">
        <v>17</v>
      </c>
      <c r="AO54" s="11" t="n">
        <v>6</v>
      </c>
      <c r="AP54" s="11" t="n">
        <v>18</v>
      </c>
      <c r="AQ54" s="11" t="n">
        <v>97</v>
      </c>
      <c r="AR54" s="11" t="n">
        <v>95</v>
      </c>
      <c r="AS54" s="11" t="n">
        <v>32</v>
      </c>
      <c r="AT54" s="11" t="n">
        <v>6</v>
      </c>
      <c r="AU54" s="11" t="n">
        <v>11</v>
      </c>
      <c r="AV54" s="11" t="n">
        <v>4</v>
      </c>
      <c r="AW54" s="11" t="n">
        <v>1</v>
      </c>
      <c r="AX54" s="11" t="n">
        <v>8</v>
      </c>
      <c r="AY54" s="11" t="n">
        <v>70</v>
      </c>
      <c r="AZ54" s="11" t="n">
        <v>6</v>
      </c>
      <c r="BA54" s="11" t="n">
        <v>25</v>
      </c>
      <c r="BB54" s="11" t="n">
        <v>1</v>
      </c>
      <c r="BC54" s="11" t="n">
        <v>0</v>
      </c>
      <c r="BD54" s="11" t="n">
        <v>6</v>
      </c>
      <c r="BE54" s="11" t="n">
        <v>5</v>
      </c>
      <c r="BF54" s="11" t="n">
        <v>5</v>
      </c>
      <c r="BG54" s="11" t="n">
        <v>11</v>
      </c>
      <c r="BH54" s="11" t="n">
        <v>89</v>
      </c>
      <c r="BI54" s="11" t="n">
        <v>27</v>
      </c>
    </row>
    <row r="55" ht="18.75" customHeight="1">
      <c r="A55" s="19" t="inlineStr">
        <is>
          <t>八幡坂</t>
        </is>
      </c>
      <c r="B55" s="19" t="n"/>
      <c r="C55" s="11" t="n">
        <v>11</v>
      </c>
      <c r="D55" s="11" t="n">
        <v>1</v>
      </c>
      <c r="E55" s="11" t="n">
        <v>1</v>
      </c>
      <c r="F55" s="11" t="n">
        <v>15</v>
      </c>
      <c r="G55" s="11" t="n">
        <v>62</v>
      </c>
      <c r="H55" s="11" t="n">
        <v>18</v>
      </c>
      <c r="I55" s="11" t="n">
        <v>55</v>
      </c>
      <c r="J55" s="11" t="n">
        <v>5</v>
      </c>
      <c r="K55" s="11" t="n">
        <v>10</v>
      </c>
      <c r="L55" s="11" t="n">
        <v>29</v>
      </c>
      <c r="M55" s="11" t="n">
        <v>14</v>
      </c>
      <c r="N55" s="11" t="n">
        <v>2</v>
      </c>
      <c r="O55" s="11" t="n">
        <v>17</v>
      </c>
      <c r="P55" s="11" t="n">
        <v>6</v>
      </c>
      <c r="Q55" s="11" t="n">
        <v>8</v>
      </c>
      <c r="R55" s="11" t="n">
        <v>9</v>
      </c>
      <c r="S55" s="11" t="n">
        <v>16</v>
      </c>
      <c r="T55" s="11" t="n">
        <v>6</v>
      </c>
      <c r="U55" s="11" t="n">
        <v>15</v>
      </c>
      <c r="V55" s="11" t="n">
        <v>1</v>
      </c>
      <c r="W55" s="11" t="n">
        <v>31</v>
      </c>
      <c r="X55" s="11" t="n">
        <v>8</v>
      </c>
      <c r="Y55" s="11" t="n">
        <v>3</v>
      </c>
      <c r="Z55" s="11" t="n">
        <v>4</v>
      </c>
      <c r="AA55" s="11" t="n">
        <v>18</v>
      </c>
      <c r="AB55" s="11" t="n">
        <v>12</v>
      </c>
      <c r="AC55" s="11" t="n">
        <v>56</v>
      </c>
      <c r="AD55" s="11" t="n">
        <v>5</v>
      </c>
      <c r="AE55" s="11" t="n">
        <v>17</v>
      </c>
      <c r="AF55" s="11" t="n">
        <v>11</v>
      </c>
      <c r="AG55" s="11" t="n">
        <v>11</v>
      </c>
      <c r="AH55" s="11" t="n">
        <v>8</v>
      </c>
      <c r="AI55" s="11" t="n">
        <v>7</v>
      </c>
      <c r="AJ55" s="11" t="n">
        <v>13</v>
      </c>
      <c r="AK55" s="11" t="n">
        <v>9</v>
      </c>
      <c r="AL55" s="11" t="n">
        <v>69</v>
      </c>
      <c r="AM55" s="11" t="n">
        <v>6</v>
      </c>
      <c r="AN55" s="11" t="n">
        <v>18</v>
      </c>
      <c r="AO55" s="11" t="n">
        <v>6</v>
      </c>
      <c r="AP55" s="11" t="n">
        <v>18</v>
      </c>
      <c r="AQ55" s="11" t="n">
        <v>93</v>
      </c>
      <c r="AR55" s="11" t="n">
        <v>91</v>
      </c>
      <c r="AS55" s="11" t="n">
        <v>34</v>
      </c>
      <c r="AT55" s="11" t="n">
        <v>7</v>
      </c>
      <c r="AU55" s="11" t="n">
        <v>9</v>
      </c>
      <c r="AV55" s="11" t="n">
        <v>5</v>
      </c>
      <c r="AW55" s="11" t="n">
        <v>5</v>
      </c>
      <c r="AX55" s="11" t="n">
        <v>5</v>
      </c>
      <c r="AY55" s="11" t="n">
        <v>63</v>
      </c>
      <c r="AZ55" s="11" t="n">
        <v>11</v>
      </c>
      <c r="BA55" s="11" t="n">
        <v>27</v>
      </c>
      <c r="BB55" s="11" t="n">
        <v>5</v>
      </c>
      <c r="BC55" s="11" t="n">
        <v>6</v>
      </c>
      <c r="BD55" s="11" t="n">
        <v>0</v>
      </c>
      <c r="BE55" s="11" t="n">
        <v>7</v>
      </c>
      <c r="BF55" s="11" t="n">
        <v>6</v>
      </c>
      <c r="BG55" s="11" t="n">
        <v>11</v>
      </c>
      <c r="BH55" s="11" t="n">
        <v>87</v>
      </c>
      <c r="BI55" s="11" t="n">
        <v>22</v>
      </c>
    </row>
    <row r="56" ht="18.75" customHeight="1">
      <c r="A56" s="20" t="inlineStr">
        <is>
          <t>船魂神社</t>
        </is>
      </c>
      <c r="B56" s="20" t="n"/>
      <c r="C56" s="11" t="n">
        <v>17</v>
      </c>
      <c r="D56" s="11" t="n">
        <v>7</v>
      </c>
      <c r="E56" s="11" t="n">
        <v>9</v>
      </c>
      <c r="F56" s="11" t="n">
        <v>11</v>
      </c>
      <c r="G56" s="11" t="n">
        <v>70</v>
      </c>
      <c r="H56" s="11" t="n">
        <v>19</v>
      </c>
      <c r="I56" s="11" t="n">
        <v>62</v>
      </c>
      <c r="J56" s="11" t="n">
        <v>12</v>
      </c>
      <c r="K56" s="11" t="n">
        <v>14</v>
      </c>
      <c r="L56" s="11" t="n">
        <v>30</v>
      </c>
      <c r="M56" s="11" t="n">
        <v>21</v>
      </c>
      <c r="N56" s="11" t="n">
        <v>6</v>
      </c>
      <c r="O56" s="11" t="n">
        <v>24</v>
      </c>
      <c r="P56" s="11" t="n">
        <v>13</v>
      </c>
      <c r="Q56" s="11" t="n">
        <v>10</v>
      </c>
      <c r="R56" s="11" t="n">
        <v>14</v>
      </c>
      <c r="S56" s="11" t="n">
        <v>12</v>
      </c>
      <c r="T56" s="11" t="n">
        <v>5</v>
      </c>
      <c r="U56" s="11" t="n">
        <v>20</v>
      </c>
      <c r="V56" s="11" t="n">
        <v>9</v>
      </c>
      <c r="W56" s="11" t="n">
        <v>32</v>
      </c>
      <c r="X56" s="11" t="n">
        <v>15</v>
      </c>
      <c r="Y56" s="11" t="n">
        <v>10</v>
      </c>
      <c r="Z56" s="11" t="n">
        <v>3</v>
      </c>
      <c r="AA56" s="11" t="n">
        <v>14</v>
      </c>
      <c r="AB56" s="11" t="n">
        <v>14</v>
      </c>
      <c r="AC56" s="11" t="n">
        <v>54</v>
      </c>
      <c r="AD56" s="11" t="n">
        <v>12</v>
      </c>
      <c r="AE56" s="11" t="n">
        <v>13</v>
      </c>
      <c r="AF56" s="11" t="n">
        <v>13</v>
      </c>
      <c r="AG56" s="11" t="n">
        <v>17</v>
      </c>
      <c r="AH56" s="11" t="n">
        <v>13</v>
      </c>
      <c r="AI56" s="11" t="n">
        <v>14</v>
      </c>
      <c r="AJ56" s="11" t="n">
        <v>12</v>
      </c>
      <c r="AK56" s="11" t="n">
        <v>7</v>
      </c>
      <c r="AL56" s="11" t="n">
        <v>77</v>
      </c>
      <c r="AM56" s="11" t="n">
        <v>5</v>
      </c>
      <c r="AN56" s="11" t="n">
        <v>14</v>
      </c>
      <c r="AO56" s="11" t="n">
        <v>3</v>
      </c>
      <c r="AP56" s="11" t="n">
        <v>15</v>
      </c>
      <c r="AQ56" s="11" t="n">
        <v>100</v>
      </c>
      <c r="AR56" s="11" t="n">
        <v>98</v>
      </c>
      <c r="AS56" s="11" t="n">
        <v>35</v>
      </c>
      <c r="AT56" s="11" t="n">
        <v>3</v>
      </c>
      <c r="AU56" s="11" t="n">
        <v>14</v>
      </c>
      <c r="AV56" s="11" t="n">
        <v>7</v>
      </c>
      <c r="AW56" s="11" t="n">
        <v>3</v>
      </c>
      <c r="AX56" s="11" t="n">
        <v>5</v>
      </c>
      <c r="AY56" s="11" t="n">
        <v>71</v>
      </c>
      <c r="AZ56" s="11" t="n">
        <v>9</v>
      </c>
      <c r="BA56" s="11" t="n">
        <v>28</v>
      </c>
      <c r="BB56" s="11" t="n">
        <v>3</v>
      </c>
      <c r="BC56" s="11" t="n">
        <v>5</v>
      </c>
      <c r="BD56" s="11" t="n">
        <v>7</v>
      </c>
      <c r="BE56" s="11" t="n">
        <v>0</v>
      </c>
      <c r="BF56" s="11" t="n">
        <v>2</v>
      </c>
      <c r="BG56" s="11" t="n">
        <v>8</v>
      </c>
      <c r="BH56" s="11" t="n">
        <v>92</v>
      </c>
      <c r="BI56" s="11" t="n">
        <v>29</v>
      </c>
    </row>
    <row r="57" ht="18.75" customHeight="1">
      <c r="A57" s="19" t="inlineStr">
        <is>
          <t>元町公園</t>
        </is>
      </c>
      <c r="B57" s="19" t="n"/>
      <c r="C57" s="11" t="n">
        <v>15</v>
      </c>
      <c r="D57" s="11" t="n">
        <v>4</v>
      </c>
      <c r="E57" s="11" t="n">
        <v>7</v>
      </c>
      <c r="F57" s="11" t="n">
        <v>7</v>
      </c>
      <c r="G57" s="11" t="n">
        <v>68</v>
      </c>
      <c r="H57" s="11" t="n">
        <v>19</v>
      </c>
      <c r="I57" s="11" t="n">
        <v>60</v>
      </c>
      <c r="J57" s="11" t="n">
        <v>11</v>
      </c>
      <c r="K57" s="11" t="n">
        <v>13</v>
      </c>
      <c r="L57" s="11" t="n">
        <v>29</v>
      </c>
      <c r="M57" s="11" t="n">
        <v>20</v>
      </c>
      <c r="N57" s="11" t="n">
        <v>5</v>
      </c>
      <c r="O57" s="11" t="n">
        <v>22</v>
      </c>
      <c r="P57" s="11" t="n">
        <v>12</v>
      </c>
      <c r="Q57" s="11" t="n">
        <v>3</v>
      </c>
      <c r="R57" s="11" t="n">
        <v>7</v>
      </c>
      <c r="S57" s="11" t="n">
        <v>8</v>
      </c>
      <c r="T57" s="11" t="n">
        <v>1</v>
      </c>
      <c r="U57" s="11" t="n">
        <v>13</v>
      </c>
      <c r="V57" s="11" t="n">
        <v>7</v>
      </c>
      <c r="W57" s="11" t="n">
        <v>32</v>
      </c>
      <c r="X57" s="11" t="n">
        <v>13</v>
      </c>
      <c r="Y57" s="11" t="n">
        <v>9</v>
      </c>
      <c r="Z57" s="11" t="n">
        <v>1</v>
      </c>
      <c r="AA57" s="11" t="n">
        <v>10</v>
      </c>
      <c r="AB57" s="11" t="n">
        <v>7</v>
      </c>
      <c r="AC57" s="11" t="n">
        <v>55</v>
      </c>
      <c r="AD57" s="11" t="n">
        <v>10</v>
      </c>
      <c r="AE57" s="11" t="n">
        <v>9</v>
      </c>
      <c r="AF57" s="11" t="n">
        <v>6</v>
      </c>
      <c r="AG57" s="11" t="n">
        <v>15</v>
      </c>
      <c r="AH57" s="11" t="n">
        <v>7</v>
      </c>
      <c r="AI57" s="11" t="n">
        <v>13</v>
      </c>
      <c r="AJ57" s="11" t="n">
        <v>12</v>
      </c>
      <c r="AK57" s="11" t="n">
        <v>8</v>
      </c>
      <c r="AL57" s="11" t="n">
        <v>75</v>
      </c>
      <c r="AM57" s="11" t="n">
        <v>6</v>
      </c>
      <c r="AN57" s="11" t="n">
        <v>10</v>
      </c>
      <c r="AO57" s="11" t="n">
        <v>1</v>
      </c>
      <c r="AP57" s="11" t="n">
        <v>11</v>
      </c>
      <c r="AQ57" s="11" t="n">
        <v>98</v>
      </c>
      <c r="AR57" s="11" t="n">
        <v>97</v>
      </c>
      <c r="AS57" s="11" t="n">
        <v>35</v>
      </c>
      <c r="AT57" s="11" t="n">
        <v>1</v>
      </c>
      <c r="AU57" s="11" t="n">
        <v>13</v>
      </c>
      <c r="AV57" s="11" t="n">
        <v>6</v>
      </c>
      <c r="AW57" s="11" t="n">
        <v>4</v>
      </c>
      <c r="AX57" s="11" t="n">
        <v>1</v>
      </c>
      <c r="AY57" s="11" t="n">
        <v>69</v>
      </c>
      <c r="AZ57" s="11" t="n">
        <v>10</v>
      </c>
      <c r="BA57" s="11" t="n">
        <v>29</v>
      </c>
      <c r="BB57" s="11" t="n">
        <v>4</v>
      </c>
      <c r="BC57" s="11" t="n">
        <v>5</v>
      </c>
      <c r="BD57" s="11" t="n">
        <v>6</v>
      </c>
      <c r="BE57" s="11" t="n">
        <v>2</v>
      </c>
      <c r="BF57" s="11" t="n">
        <v>0</v>
      </c>
      <c r="BG57" s="11" t="n">
        <v>2</v>
      </c>
      <c r="BH57" s="11" t="n">
        <v>91</v>
      </c>
      <c r="BI57" s="11" t="n">
        <v>27</v>
      </c>
    </row>
    <row r="58" ht="18.75" customHeight="1">
      <c r="A58" s="20" t="inlineStr">
        <is>
          <t>弥生坂</t>
        </is>
      </c>
      <c r="B58" s="20" t="n"/>
      <c r="C58" s="11" t="n">
        <v>20</v>
      </c>
      <c r="D58" s="11" t="n">
        <v>9</v>
      </c>
      <c r="E58" s="11" t="n">
        <v>12</v>
      </c>
      <c r="F58" s="11" t="n">
        <v>6</v>
      </c>
      <c r="G58" s="11" t="n">
        <v>72</v>
      </c>
      <c r="H58" s="11" t="n">
        <v>23</v>
      </c>
      <c r="I58" s="11" t="n">
        <v>65</v>
      </c>
      <c r="J58" s="11" t="n">
        <v>15</v>
      </c>
      <c r="K58" s="11" t="n">
        <v>18</v>
      </c>
      <c r="L58" s="11" t="n">
        <v>34</v>
      </c>
      <c r="M58" s="11" t="n">
        <v>24</v>
      </c>
      <c r="N58" s="11" t="n">
        <v>10</v>
      </c>
      <c r="O58" s="11" t="n">
        <v>27</v>
      </c>
      <c r="P58" s="11" t="n">
        <v>16</v>
      </c>
      <c r="Q58" s="11" t="n">
        <v>3</v>
      </c>
      <c r="R58" s="11" t="n">
        <v>6</v>
      </c>
      <c r="S58" s="11" t="n">
        <v>7</v>
      </c>
      <c r="T58" s="11" t="n">
        <v>5</v>
      </c>
      <c r="U58" s="11" t="n">
        <v>12</v>
      </c>
      <c r="V58" s="11" t="n">
        <v>12</v>
      </c>
      <c r="W58" s="11" t="n">
        <v>37</v>
      </c>
      <c r="X58" s="11" t="n">
        <v>18</v>
      </c>
      <c r="Y58" s="11" t="n">
        <v>13</v>
      </c>
      <c r="Z58" s="11" t="n">
        <v>5</v>
      </c>
      <c r="AA58" s="11" t="n">
        <v>9</v>
      </c>
      <c r="AB58" s="11" t="n">
        <v>6</v>
      </c>
      <c r="AC58" s="11" t="n">
        <v>60</v>
      </c>
      <c r="AD58" s="11" t="n">
        <v>15</v>
      </c>
      <c r="AE58" s="11" t="n">
        <v>7</v>
      </c>
      <c r="AF58" s="11" t="n">
        <v>4</v>
      </c>
      <c r="AG58" s="11" t="n">
        <v>20</v>
      </c>
      <c r="AH58" s="11" t="n">
        <v>9</v>
      </c>
      <c r="AI58" s="11" t="n">
        <v>18</v>
      </c>
      <c r="AJ58" s="11" t="n">
        <v>18</v>
      </c>
      <c r="AK58" s="11" t="n">
        <v>13</v>
      </c>
      <c r="AL58" s="11" t="n">
        <v>79</v>
      </c>
      <c r="AM58" s="11" t="n">
        <v>11</v>
      </c>
      <c r="AN58" s="11" t="n">
        <v>8</v>
      </c>
      <c r="AO58" s="11" t="n">
        <v>5</v>
      </c>
      <c r="AP58" s="11" t="n">
        <v>9</v>
      </c>
      <c r="AQ58" s="11" t="n">
        <v>104</v>
      </c>
      <c r="AR58" s="11" t="n">
        <v>102</v>
      </c>
      <c r="AS58" s="11" t="n">
        <v>40</v>
      </c>
      <c r="AT58" s="11" t="n">
        <v>5</v>
      </c>
      <c r="AU58" s="11" t="n">
        <v>18</v>
      </c>
      <c r="AV58" s="11" t="n">
        <v>11</v>
      </c>
      <c r="AW58" s="11" t="n">
        <v>9</v>
      </c>
      <c r="AX58" s="11" t="n">
        <v>5</v>
      </c>
      <c r="AY58" s="11" t="n">
        <v>73</v>
      </c>
      <c r="AZ58" s="11" t="n">
        <v>15</v>
      </c>
      <c r="BA58" s="11" t="n">
        <v>33</v>
      </c>
      <c r="BB58" s="11" t="n">
        <v>9</v>
      </c>
      <c r="BC58" s="11" t="n">
        <v>11</v>
      </c>
      <c r="BD58" s="11" t="n">
        <v>11</v>
      </c>
      <c r="BE58" s="11" t="n">
        <v>8</v>
      </c>
      <c r="BF58" s="11" t="n">
        <v>2</v>
      </c>
      <c r="BG58" s="11" t="n">
        <v>0</v>
      </c>
      <c r="BH58" s="11" t="n">
        <v>96</v>
      </c>
      <c r="BI58" s="11" t="n">
        <v>32</v>
      </c>
    </row>
    <row r="59" ht="18.75" customHeight="1">
      <c r="A59" s="23" t="inlineStr">
        <is>
          <t>函館市熱帯植物園</t>
        </is>
      </c>
      <c r="B59" s="19" t="n"/>
      <c r="C59" s="11" t="n">
        <v>78</v>
      </c>
      <c r="D59" s="11" t="n">
        <v>88</v>
      </c>
      <c r="E59" s="11" t="n">
        <v>86</v>
      </c>
      <c r="F59" s="11" t="n">
        <v>101</v>
      </c>
      <c r="G59" s="11" t="n">
        <v>54</v>
      </c>
      <c r="H59" s="11" t="n">
        <v>83</v>
      </c>
      <c r="I59" s="11" t="n">
        <v>47</v>
      </c>
      <c r="J59" s="11" t="n">
        <v>83</v>
      </c>
      <c r="K59" s="11" t="n">
        <v>81</v>
      </c>
      <c r="L59" s="11" t="n">
        <v>93</v>
      </c>
      <c r="M59" s="11" t="n">
        <v>74</v>
      </c>
      <c r="N59" s="11" t="n">
        <v>87</v>
      </c>
      <c r="O59" s="11" t="n">
        <v>70</v>
      </c>
      <c r="P59" s="11" t="n">
        <v>82</v>
      </c>
      <c r="Q59" s="11" t="n">
        <v>94</v>
      </c>
      <c r="R59" s="11" t="n">
        <v>94</v>
      </c>
      <c r="S59" s="11" t="n">
        <v>102</v>
      </c>
      <c r="T59" s="11" t="n">
        <v>93</v>
      </c>
      <c r="U59" s="11" t="n">
        <v>102</v>
      </c>
      <c r="V59" s="11" t="n">
        <v>85</v>
      </c>
      <c r="W59" s="11" t="n">
        <v>96</v>
      </c>
      <c r="X59" s="11" t="n">
        <v>80</v>
      </c>
      <c r="Y59" s="11" t="n">
        <v>85</v>
      </c>
      <c r="Z59" s="11" t="n">
        <v>91</v>
      </c>
      <c r="AA59" s="11" t="n">
        <v>104</v>
      </c>
      <c r="AB59" s="11" t="n">
        <v>98</v>
      </c>
      <c r="AC59" s="11" t="n">
        <v>132</v>
      </c>
      <c r="AD59" s="11" t="n">
        <v>83</v>
      </c>
      <c r="AE59" s="11" t="n">
        <v>103</v>
      </c>
      <c r="AF59" s="11" t="n">
        <v>98</v>
      </c>
      <c r="AG59" s="11" t="n">
        <v>78</v>
      </c>
      <c r="AH59" s="11" t="n">
        <v>93</v>
      </c>
      <c r="AI59" s="11" t="n">
        <v>81</v>
      </c>
      <c r="AJ59" s="11" t="n">
        <v>89</v>
      </c>
      <c r="AK59" s="11" t="n">
        <v>87</v>
      </c>
      <c r="AL59" s="11" t="n">
        <v>59</v>
      </c>
      <c r="AM59" s="11" t="n">
        <v>88</v>
      </c>
      <c r="AN59" s="11" t="n">
        <v>104</v>
      </c>
      <c r="AO59" s="11" t="n">
        <v>92</v>
      </c>
      <c r="AP59" s="11" t="n">
        <v>104</v>
      </c>
      <c r="AQ59" s="11" t="n">
        <v>14</v>
      </c>
      <c r="AR59" s="11" t="n">
        <v>14</v>
      </c>
      <c r="AS59" s="11" t="n">
        <v>99</v>
      </c>
      <c r="AT59" s="11" t="n">
        <v>93</v>
      </c>
      <c r="AU59" s="11" t="n">
        <v>80</v>
      </c>
      <c r="AV59" s="11" t="n">
        <v>86</v>
      </c>
      <c r="AW59" s="11" t="n">
        <v>89</v>
      </c>
      <c r="AX59" s="11" t="n">
        <v>92</v>
      </c>
      <c r="AY59" s="11" t="n">
        <v>55</v>
      </c>
      <c r="AZ59" s="11" t="n">
        <v>85</v>
      </c>
      <c r="BA59" s="11" t="n">
        <v>96</v>
      </c>
      <c r="BB59" s="11" t="n">
        <v>89</v>
      </c>
      <c r="BC59" s="11" t="n">
        <v>89</v>
      </c>
      <c r="BD59" s="11" t="n">
        <v>87</v>
      </c>
      <c r="BE59" s="11" t="n">
        <v>92</v>
      </c>
      <c r="BF59" s="11" t="n">
        <v>91</v>
      </c>
      <c r="BG59" s="11" t="n">
        <v>96</v>
      </c>
      <c r="BH59" s="11" t="n">
        <v>0</v>
      </c>
      <c r="BI59" s="11" t="n">
        <v>71</v>
      </c>
    </row>
    <row r="60" ht="18.75" customHeight="1">
      <c r="A60" s="20" t="inlineStr">
        <is>
          <t>函館駅</t>
        </is>
      </c>
      <c r="B60" s="19" t="n"/>
      <c r="C60" s="11" t="n">
        <v>22</v>
      </c>
      <c r="D60" s="11" t="n">
        <v>23</v>
      </c>
      <c r="E60" s="11" t="n">
        <v>20</v>
      </c>
      <c r="F60" s="11" t="n">
        <v>37</v>
      </c>
      <c r="G60" s="11" t="n">
        <v>45</v>
      </c>
      <c r="H60" s="11" t="n">
        <v>34</v>
      </c>
      <c r="I60" s="11" t="n">
        <v>36</v>
      </c>
      <c r="J60" s="11" t="n">
        <v>22</v>
      </c>
      <c r="K60" s="11" t="n">
        <v>26</v>
      </c>
      <c r="L60" s="11" t="n">
        <v>45</v>
      </c>
      <c r="M60" s="11" t="n">
        <v>9</v>
      </c>
      <c r="N60" s="11" t="n">
        <v>24</v>
      </c>
      <c r="O60" s="11" t="n">
        <v>5</v>
      </c>
      <c r="P60" s="11" t="n">
        <v>18</v>
      </c>
      <c r="Q60" s="11" t="n">
        <v>29</v>
      </c>
      <c r="R60" s="11" t="n">
        <v>28</v>
      </c>
      <c r="S60" s="11" t="n">
        <v>38</v>
      </c>
      <c r="T60" s="11" t="n">
        <v>28</v>
      </c>
      <c r="U60" s="11" t="n">
        <v>36</v>
      </c>
      <c r="V60" s="11" t="n">
        <v>22</v>
      </c>
      <c r="W60" s="11" t="n">
        <v>48</v>
      </c>
      <c r="X60" s="11" t="n">
        <v>16</v>
      </c>
      <c r="Y60" s="11" t="n">
        <v>19</v>
      </c>
      <c r="Z60" s="11" t="n">
        <v>27</v>
      </c>
      <c r="AA60" s="11" t="n">
        <v>41</v>
      </c>
      <c r="AB60" s="11" t="n">
        <v>33</v>
      </c>
      <c r="AC60" s="11" t="n">
        <v>92</v>
      </c>
      <c r="AD60" s="11" t="n">
        <v>17</v>
      </c>
      <c r="AE60" s="11" t="n">
        <v>38</v>
      </c>
      <c r="AF60" s="11" t="n">
        <v>32</v>
      </c>
      <c r="AG60" s="11" t="n">
        <v>23</v>
      </c>
      <c r="AH60" s="11" t="n">
        <v>27</v>
      </c>
      <c r="AI60" s="11" t="n">
        <v>16</v>
      </c>
      <c r="AJ60" s="11" t="n">
        <v>34</v>
      </c>
      <c r="AK60" s="11" t="n">
        <v>28</v>
      </c>
      <c r="AL60" s="11" t="n">
        <v>51</v>
      </c>
      <c r="AM60" s="11" t="n">
        <v>25</v>
      </c>
      <c r="AN60" s="11" t="n">
        <v>39</v>
      </c>
      <c r="AO60" s="11" t="n">
        <v>29</v>
      </c>
      <c r="AP60" s="11" t="n">
        <v>42</v>
      </c>
      <c r="AQ60" s="11" t="n">
        <v>78</v>
      </c>
      <c r="AR60" s="11" t="n">
        <v>77</v>
      </c>
      <c r="AS60" s="11" t="n">
        <v>50</v>
      </c>
      <c r="AT60" s="11" t="n">
        <v>30</v>
      </c>
      <c r="AU60" s="11" t="n">
        <v>25</v>
      </c>
      <c r="AV60" s="11" t="n">
        <v>23</v>
      </c>
      <c r="AW60" s="11" t="n">
        <v>27</v>
      </c>
      <c r="AX60" s="11" t="n">
        <v>27</v>
      </c>
      <c r="AY60" s="11" t="n">
        <v>46</v>
      </c>
      <c r="AZ60" s="11" t="n">
        <v>30</v>
      </c>
      <c r="BA60" s="11" t="n">
        <v>46</v>
      </c>
      <c r="BB60" s="11" t="n">
        <v>27</v>
      </c>
      <c r="BC60" s="11" t="n">
        <v>27</v>
      </c>
      <c r="BD60" s="11" t="n">
        <v>22</v>
      </c>
      <c r="BE60" s="11" t="n">
        <v>29</v>
      </c>
      <c r="BF60" s="11" t="n">
        <v>27</v>
      </c>
      <c r="BG60" s="11" t="n">
        <v>32</v>
      </c>
      <c r="BH60" s="11" t="n">
        <v>71</v>
      </c>
      <c r="BI60" s="11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BL6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3.2"/>
  <cols>
    <col width="32.6640625" bestFit="1" customWidth="1" min="1" max="2"/>
    <col width="13.5546875" bestFit="1" customWidth="1" style="18" min="3" max="29"/>
    <col width="13.5546875" bestFit="1" customWidth="1" style="24" min="30" max="30"/>
    <col width="13.5546875" bestFit="1" customWidth="1" style="18" min="31" max="61"/>
    <col width="13.5546875" bestFit="1" customWidth="1" style="25" min="62" max="62"/>
    <col width="13.5546875" bestFit="1" customWidth="1" min="63" max="64"/>
  </cols>
  <sheetData>
    <row r="1" ht="18.75" customHeight="1">
      <c r="A1" s="1" t="inlineStr">
        <is>
          <t>時間</t>
        </is>
      </c>
      <c r="B1" s="1" t="inlineStr">
        <is>
          <t>住所</t>
        </is>
      </c>
      <c r="C1" s="12">
        <f>TRANSPOSE(A2:A60)</f>
        <v/>
      </c>
      <c r="D1" s="12" t="inlineStr">
        <is>
          <t>市立函館博物館郷土資料館</t>
        </is>
      </c>
      <c r="E1" s="12" t="inlineStr">
        <is>
          <t>カリフォルニアベイビー</t>
        </is>
      </c>
      <c r="F1" s="12" t="inlineStr">
        <is>
          <t>高龍寺（傷心惨目の碑）</t>
        </is>
      </c>
      <c r="G1" s="12" t="inlineStr">
        <is>
          <t>五稜郭タワー</t>
        </is>
      </c>
      <c r="H1" s="12" t="inlineStr">
        <is>
          <t>新善光寺</t>
        </is>
      </c>
      <c r="I1" s="12" t="inlineStr">
        <is>
          <t>蕎麦蔵</t>
        </is>
      </c>
      <c r="J1" s="12" t="inlineStr">
        <is>
          <t>地域交流まちづくりセンター</t>
        </is>
      </c>
      <c r="K1" s="12" t="inlineStr">
        <is>
          <t>茶房ひし伊</t>
        </is>
      </c>
      <c r="L1" s="12" t="inlineStr">
        <is>
          <t>東海山地蔵堂</t>
        </is>
      </c>
      <c r="M1" s="12" t="inlineStr">
        <is>
          <t>ニチロビル</t>
        </is>
      </c>
      <c r="N1" s="12" t="inlineStr">
        <is>
          <t>日本基督教団函館教会</t>
        </is>
      </c>
      <c r="O1" s="12" t="inlineStr">
        <is>
          <t>函館朝市</t>
        </is>
      </c>
      <c r="P1" s="12" t="inlineStr">
        <is>
          <t>箱館高田屋嘉兵衛資料館</t>
        </is>
      </c>
      <c r="Q1" s="12" t="inlineStr">
        <is>
          <t>函館元町ホテル</t>
        </is>
      </c>
      <c r="R1" s="12" t="inlineStr">
        <is>
          <t>函館市臨海研究所</t>
        </is>
      </c>
      <c r="S1" s="12" t="inlineStr">
        <is>
          <t>東本願寺船見市院</t>
        </is>
      </c>
      <c r="T1" s="12" t="inlineStr">
        <is>
          <t>ペリー提督来航記念碑</t>
        </is>
      </c>
      <c r="U1" s="12" t="inlineStr">
        <is>
          <t>弁天岬台場跡</t>
        </is>
      </c>
      <c r="V1" s="12" t="inlineStr">
        <is>
          <t>北方歴史資料館</t>
        </is>
      </c>
      <c r="W1" s="12" t="inlineStr">
        <is>
          <t>宮崎家一族之奥城</t>
        </is>
      </c>
      <c r="X1" s="12" t="inlineStr">
        <is>
          <t>紫ぜん</t>
        </is>
      </c>
      <c r="Y1" s="12" t="inlineStr">
        <is>
          <t>金森赤レンガ倉庫群</t>
        </is>
      </c>
      <c r="Z1" s="12" t="inlineStr">
        <is>
          <t>旧相馬家住宅</t>
        </is>
      </c>
      <c r="AA1" s="12" t="inlineStr">
        <is>
          <t>旧ロシア領事館</t>
        </is>
      </c>
      <c r="AB1" s="12" t="inlineStr">
        <is>
          <t>幸坂</t>
        </is>
      </c>
      <c r="AC1" s="12" t="inlineStr">
        <is>
          <t>御殿山第2砲台跡</t>
        </is>
      </c>
      <c r="AD1" s="12" t="inlineStr">
        <is>
          <t>七財橋</t>
        </is>
      </c>
      <c r="AE1" s="12" t="inlineStr">
        <is>
          <t>実行寺</t>
        </is>
      </c>
      <c r="AF1" s="12" t="inlineStr">
        <is>
          <t>姿見坂</t>
        </is>
      </c>
      <c r="AG1" s="12" t="inlineStr">
        <is>
          <t>高田屋屋敷跡</t>
        </is>
      </c>
      <c r="AH1" s="12" t="inlineStr">
        <is>
          <t>新島橋</t>
        </is>
      </c>
      <c r="AI1" s="12" t="inlineStr">
        <is>
          <t>函館明治館</t>
        </is>
      </c>
      <c r="AJ1" s="12" t="inlineStr">
        <is>
          <t>函館山ふれあいセンター</t>
        </is>
      </c>
      <c r="AK1" s="12" t="inlineStr">
        <is>
          <t>函館山ロープウェイ（函館山展望台）</t>
        </is>
      </c>
      <c r="AL1" s="12" t="inlineStr">
        <is>
          <t>箱館奉行所</t>
        </is>
      </c>
      <c r="AM1" s="12" t="inlineStr">
        <is>
          <t>東本願寺函館別院</t>
        </is>
      </c>
      <c r="AN1" s="12" t="inlineStr">
        <is>
          <t>称名寺（土方歳三の供養碑）</t>
        </is>
      </c>
      <c r="AO1" s="12" t="inlineStr">
        <is>
          <t>元町観光案内所</t>
        </is>
      </c>
      <c r="AP1" s="12" t="inlineStr">
        <is>
          <t>山上大神宮</t>
        </is>
      </c>
      <c r="AQ1" s="12" t="inlineStr">
        <is>
          <t>湯川寺の三十三観音</t>
        </is>
      </c>
      <c r="AR1" s="12" t="inlineStr">
        <is>
          <t>湯倉神社</t>
        </is>
      </c>
      <c r="AS1" s="12" t="inlineStr">
        <is>
          <t>与謝野寛・晶子の歌碑</t>
        </is>
      </c>
      <c r="AT1" s="12" t="inlineStr">
        <is>
          <t>旧函館区公会堂</t>
        </is>
      </c>
      <c r="AU1" s="12" t="inlineStr">
        <is>
          <t>高田屋嘉兵衛像</t>
        </is>
      </c>
      <c r="AV1" s="12" t="inlineStr">
        <is>
          <t>二十間坂</t>
        </is>
      </c>
      <c r="AW1" s="12" t="inlineStr">
        <is>
          <t>カトリック元町教会</t>
        </is>
      </c>
      <c r="AX1" s="12" t="inlineStr">
        <is>
          <t>旧イギリス領事館</t>
        </is>
      </c>
      <c r="AY1" s="12" t="inlineStr">
        <is>
          <t>五稜郭</t>
        </is>
      </c>
      <c r="AZ1" s="12" t="inlineStr">
        <is>
          <t>函館護国神社</t>
        </is>
      </c>
      <c r="BA1" s="12" t="inlineStr">
        <is>
          <t>函館八幡宮</t>
        </is>
      </c>
      <c r="BB1" s="12" t="inlineStr">
        <is>
          <t>函館ハリストス正教会</t>
        </is>
      </c>
      <c r="BC1" s="12" t="inlineStr">
        <is>
          <t>函館聖ヨハネ教会</t>
        </is>
      </c>
      <c r="BD1" s="12" t="inlineStr">
        <is>
          <t>八幡坂</t>
        </is>
      </c>
      <c r="BE1" s="12" t="inlineStr">
        <is>
          <t>船魂神社</t>
        </is>
      </c>
      <c r="BF1" s="12" t="inlineStr">
        <is>
          <t>元町公園</t>
        </is>
      </c>
      <c r="BG1" s="12" t="inlineStr">
        <is>
          <t>弥生坂</t>
        </is>
      </c>
      <c r="BH1" s="12" t="inlineStr">
        <is>
          <t>函館市熱帯植物園</t>
        </is>
      </c>
      <c r="BI1" s="12" t="inlineStr">
        <is>
          <t>函館駅</t>
        </is>
      </c>
      <c r="BJ1" s="1" t="inlineStr">
        <is>
          <t>#N/A</t>
        </is>
      </c>
      <c r="BK1" s="1" t="inlineStr">
        <is>
          <t>#N/A</t>
        </is>
      </c>
      <c r="BL1" s="1" t="inlineStr">
        <is>
          <t>#N/A</t>
        </is>
      </c>
    </row>
    <row r="2" ht="24.75" customHeight="1">
      <c r="A2" s="19" t="inlineStr">
        <is>
          <t>BAR hanabi</t>
        </is>
      </c>
      <c r="B2" s="19" t="n"/>
      <c r="C2" s="11" t="n">
        <v>0</v>
      </c>
      <c r="D2" s="11" t="n">
        <v>950</v>
      </c>
      <c r="E2" s="11" t="n">
        <v>800</v>
      </c>
      <c r="F2" s="11" t="n">
        <v>2500</v>
      </c>
      <c r="G2" s="11" t="n">
        <v>4600</v>
      </c>
      <c r="H2" s="11" t="n">
        <v>900</v>
      </c>
      <c r="I2" s="11" t="n">
        <v>2000</v>
      </c>
      <c r="J2" s="11" t="n">
        <v>500</v>
      </c>
      <c r="K2" s="11" t="n">
        <v>350</v>
      </c>
      <c r="L2" s="11" t="n">
        <v>1700</v>
      </c>
      <c r="M2" s="11" t="n">
        <v>1300</v>
      </c>
      <c r="N2" s="11" t="n">
        <v>800</v>
      </c>
      <c r="O2" s="11" t="n">
        <v>1400</v>
      </c>
      <c r="P2" s="11" t="n">
        <v>550</v>
      </c>
      <c r="Q2" s="11" t="n">
        <v>1400</v>
      </c>
      <c r="R2" s="11" t="n">
        <v>1500</v>
      </c>
      <c r="S2" s="11" t="n">
        <v>2000</v>
      </c>
      <c r="T2" s="11" t="n">
        <v>1200</v>
      </c>
      <c r="U2" s="11" t="n">
        <v>2100</v>
      </c>
      <c r="V2" s="11" t="n">
        <v>700</v>
      </c>
      <c r="W2" s="11" t="n">
        <v>2000</v>
      </c>
      <c r="X2" s="11" t="n">
        <v>650</v>
      </c>
      <c r="Y2" s="11" t="n">
        <v>700</v>
      </c>
      <c r="Z2" s="11" t="n">
        <v>1100</v>
      </c>
      <c r="AA2" s="11" t="n">
        <v>2100</v>
      </c>
      <c r="AB2" s="11" t="n">
        <v>1800</v>
      </c>
      <c r="AC2" s="11" t="n">
        <v>4900</v>
      </c>
      <c r="AD2" s="11" t="n">
        <v>750</v>
      </c>
      <c r="AE2" s="11" t="n">
        <v>2100</v>
      </c>
      <c r="AF2" s="11" t="n">
        <v>1700</v>
      </c>
      <c r="AG2" s="11" t="n">
        <v>50</v>
      </c>
      <c r="AH2" s="11" t="n">
        <v>1600</v>
      </c>
      <c r="AI2" s="11" t="n">
        <v>650</v>
      </c>
      <c r="AJ2" s="11" t="n">
        <v>1000</v>
      </c>
      <c r="AK2" s="11" t="n">
        <v>750</v>
      </c>
      <c r="AL2" s="11" t="n">
        <v>5000</v>
      </c>
      <c r="AM2" s="11" t="n">
        <v>700</v>
      </c>
      <c r="AN2" s="11" t="n">
        <v>2100</v>
      </c>
      <c r="AO2" s="11" t="n">
        <v>1200</v>
      </c>
      <c r="AP2" s="11" t="n">
        <v>2200</v>
      </c>
      <c r="AQ2" s="11" t="n">
        <v>6700</v>
      </c>
      <c r="AR2" s="11" t="n">
        <v>6600</v>
      </c>
      <c r="AS2" s="11" t="n">
        <v>2100</v>
      </c>
      <c r="AT2" s="11" t="n">
        <v>1300</v>
      </c>
      <c r="AU2" s="11" t="n">
        <v>250</v>
      </c>
      <c r="AV2" s="11" t="n">
        <v>650</v>
      </c>
      <c r="AW2" s="11" t="n">
        <v>950</v>
      </c>
      <c r="AX2" s="11" t="n">
        <v>1200</v>
      </c>
      <c r="AY2" s="11" t="n">
        <v>4700</v>
      </c>
      <c r="AZ2" s="11" t="n">
        <v>650</v>
      </c>
      <c r="BA2" s="11" t="n">
        <v>1600</v>
      </c>
      <c r="BB2" s="11" t="n">
        <v>1000</v>
      </c>
      <c r="BC2" s="11" t="n">
        <v>1000</v>
      </c>
      <c r="BD2" s="11" t="n">
        <v>1000</v>
      </c>
      <c r="BE2" s="11" t="n">
        <v>1200</v>
      </c>
      <c r="BF2" s="11" t="n">
        <v>1100</v>
      </c>
      <c r="BG2" s="11" t="n">
        <v>1500</v>
      </c>
      <c r="BH2" s="11" t="n">
        <v>6300</v>
      </c>
      <c r="BI2" s="11" t="n">
        <v>1700</v>
      </c>
      <c r="BJ2" s="11">
        <f>C2 / 0.75</f>
        <v/>
      </c>
    </row>
    <row r="3" ht="24.75" customHeight="1">
      <c r="A3" s="19" t="inlineStr">
        <is>
          <t>市立函館博物館郷土資料館</t>
        </is>
      </c>
      <c r="B3" s="19" t="n"/>
      <c r="C3" s="11" t="n">
        <v>950</v>
      </c>
      <c r="D3" s="11" t="n">
        <v>0</v>
      </c>
      <c r="E3" s="11" t="n">
        <v>200</v>
      </c>
      <c r="F3" s="11" t="n">
        <v>1100</v>
      </c>
      <c r="G3" s="11" t="n">
        <v>5100</v>
      </c>
      <c r="H3" s="11" t="n">
        <v>1400</v>
      </c>
      <c r="I3" s="11" t="n">
        <v>1100</v>
      </c>
      <c r="J3" s="11" t="n">
        <v>450</v>
      </c>
      <c r="K3" s="11" t="n">
        <v>850</v>
      </c>
      <c r="L3" s="11" t="n">
        <v>2300</v>
      </c>
      <c r="M3" s="11" t="n">
        <v>1100</v>
      </c>
      <c r="N3" s="11" t="n">
        <v>250</v>
      </c>
      <c r="O3" s="11" t="n">
        <v>1500</v>
      </c>
      <c r="P3" s="11" t="n">
        <v>550</v>
      </c>
      <c r="Q3" s="11" t="n">
        <v>550</v>
      </c>
      <c r="R3" s="11" t="n">
        <v>600</v>
      </c>
      <c r="S3" s="11" t="n">
        <v>1200</v>
      </c>
      <c r="T3" s="11" t="n">
        <v>350</v>
      </c>
      <c r="U3" s="11" t="n">
        <v>1200</v>
      </c>
      <c r="V3" s="11" t="n">
        <v>150</v>
      </c>
      <c r="W3" s="11" t="n">
        <v>2500</v>
      </c>
      <c r="X3" s="11" t="n">
        <v>700</v>
      </c>
      <c r="Y3" s="11" t="n">
        <v>450</v>
      </c>
      <c r="Z3" s="11" t="n">
        <v>300</v>
      </c>
      <c r="AA3" s="11" t="n">
        <v>1200</v>
      </c>
      <c r="AB3" s="11" t="n">
        <v>850</v>
      </c>
      <c r="AC3" s="11" t="n">
        <v>5000</v>
      </c>
      <c r="AD3" s="11" t="n">
        <v>450</v>
      </c>
      <c r="AE3" s="11" t="n">
        <v>1200</v>
      </c>
      <c r="AF3" s="11" t="n">
        <v>850</v>
      </c>
      <c r="AG3" s="11" t="n">
        <v>900</v>
      </c>
      <c r="AH3" s="11" t="n">
        <v>800</v>
      </c>
      <c r="AI3" s="11" t="n">
        <v>650</v>
      </c>
      <c r="AJ3" s="11" t="n">
        <v>1100</v>
      </c>
      <c r="AK3" s="11" t="n">
        <v>800</v>
      </c>
      <c r="AL3" s="11" t="n">
        <v>5500</v>
      </c>
      <c r="AM3" s="11" t="n">
        <v>450</v>
      </c>
      <c r="AN3" s="11" t="n">
        <v>1300</v>
      </c>
      <c r="AO3" s="11" t="n">
        <v>300</v>
      </c>
      <c r="AP3" s="11" t="n">
        <v>1300</v>
      </c>
      <c r="AQ3" s="11" t="n">
        <v>7500</v>
      </c>
      <c r="AR3" s="11" t="n">
        <v>7400</v>
      </c>
      <c r="AS3" s="11" t="n">
        <v>2700</v>
      </c>
      <c r="AT3" s="11" t="n">
        <v>450</v>
      </c>
      <c r="AU3" s="11" t="n">
        <v>850</v>
      </c>
      <c r="AV3" s="11" t="n">
        <v>500</v>
      </c>
      <c r="AW3" s="11" t="n">
        <v>500</v>
      </c>
      <c r="AX3" s="11" t="n">
        <v>300</v>
      </c>
      <c r="AY3" s="11" t="n">
        <v>5100</v>
      </c>
      <c r="AZ3" s="11" t="n">
        <v>900</v>
      </c>
      <c r="BA3" s="11" t="n">
        <v>2100</v>
      </c>
      <c r="BB3" s="11" t="n">
        <v>500</v>
      </c>
      <c r="BC3" s="11" t="n">
        <v>550</v>
      </c>
      <c r="BD3" s="11" t="n">
        <v>350</v>
      </c>
      <c r="BE3" s="11" t="n">
        <v>400</v>
      </c>
      <c r="BF3" s="11" t="n">
        <v>350</v>
      </c>
      <c r="BG3" s="11" t="n">
        <v>700</v>
      </c>
      <c r="BH3" s="11" t="n">
        <v>7100</v>
      </c>
      <c r="BI3" s="11" t="n">
        <v>1800</v>
      </c>
      <c r="BJ3" s="11" t="n"/>
    </row>
    <row r="4" ht="24.75" customHeight="1">
      <c r="A4" s="20" t="inlineStr">
        <is>
          <t>カリフォルニアベイビー</t>
        </is>
      </c>
      <c r="B4" s="20" t="n"/>
      <c r="C4" s="11" t="n">
        <v>800</v>
      </c>
      <c r="D4" s="11" t="n">
        <v>200</v>
      </c>
      <c r="E4" s="11" t="n">
        <v>0</v>
      </c>
      <c r="F4" s="11" t="n">
        <v>1800</v>
      </c>
      <c r="G4" s="11" t="n">
        <v>4900</v>
      </c>
      <c r="H4" s="11" t="n">
        <v>1400</v>
      </c>
      <c r="I4" s="11" t="n">
        <v>1300</v>
      </c>
      <c r="J4" s="11" t="n">
        <v>400</v>
      </c>
      <c r="K4" s="11" t="n">
        <v>800</v>
      </c>
      <c r="L4" s="11" t="n">
        <v>2300</v>
      </c>
      <c r="M4" s="11" t="n">
        <v>950</v>
      </c>
      <c r="N4" s="11" t="n">
        <v>260</v>
      </c>
      <c r="O4" s="11" t="n">
        <v>1300</v>
      </c>
      <c r="P4" s="11" t="n">
        <v>400</v>
      </c>
      <c r="Q4" s="11" t="n">
        <v>700</v>
      </c>
      <c r="R4" s="11" t="n">
        <v>700</v>
      </c>
      <c r="S4" s="11" t="n">
        <v>1400</v>
      </c>
      <c r="T4" s="11" t="n">
        <v>550</v>
      </c>
      <c r="U4" s="11" t="n">
        <v>1400</v>
      </c>
      <c r="V4" s="11" t="n">
        <v>150</v>
      </c>
      <c r="W4" s="11" t="n">
        <v>2500</v>
      </c>
      <c r="X4" s="11" t="n">
        <v>500</v>
      </c>
      <c r="Y4" s="11" t="n">
        <v>250</v>
      </c>
      <c r="Z4" s="11" t="n">
        <v>450</v>
      </c>
      <c r="AA4" s="11" t="n">
        <v>1400</v>
      </c>
      <c r="AB4" s="11" t="n">
        <v>1100</v>
      </c>
      <c r="AC4" s="11" t="n">
        <v>5000</v>
      </c>
      <c r="AD4" s="11" t="n">
        <v>300</v>
      </c>
      <c r="AE4" s="11" t="n">
        <v>1400</v>
      </c>
      <c r="AF4" s="11" t="n">
        <v>1000</v>
      </c>
      <c r="AG4" s="11" t="n">
        <v>800</v>
      </c>
      <c r="AH4" s="11" t="n">
        <v>900</v>
      </c>
      <c r="AI4" s="11" t="n">
        <v>450</v>
      </c>
      <c r="AJ4" s="11" t="n">
        <v>1100</v>
      </c>
      <c r="AK4" s="11" t="n">
        <v>750</v>
      </c>
      <c r="AL4" s="11" t="n">
        <v>5300</v>
      </c>
      <c r="AM4" s="11" t="n">
        <v>400</v>
      </c>
      <c r="AN4" s="11" t="n">
        <v>1500</v>
      </c>
      <c r="AO4" s="11" t="n">
        <v>350</v>
      </c>
      <c r="AP4" s="11" t="n">
        <v>1500</v>
      </c>
      <c r="AQ4" s="11" t="n">
        <v>7300</v>
      </c>
      <c r="AR4" s="11" t="n">
        <v>7200</v>
      </c>
      <c r="AS4" s="11" t="n">
        <v>2600</v>
      </c>
      <c r="AT4" s="11" t="n">
        <v>650</v>
      </c>
      <c r="AU4" s="11" t="n">
        <v>800</v>
      </c>
      <c r="AV4" s="11" t="n">
        <v>450</v>
      </c>
      <c r="AW4" s="11" t="n">
        <v>500</v>
      </c>
      <c r="AX4" s="11" t="n">
        <v>500</v>
      </c>
      <c r="AY4" s="11" t="n">
        <v>5300</v>
      </c>
      <c r="AZ4" s="11" t="n">
        <v>900</v>
      </c>
      <c r="BA4" s="11" t="n">
        <v>2000</v>
      </c>
      <c r="BB4" s="11" t="n">
        <v>500</v>
      </c>
      <c r="BC4" s="11" t="n">
        <v>550</v>
      </c>
      <c r="BD4" s="11" t="n">
        <v>2000</v>
      </c>
      <c r="BE4" s="11" t="n">
        <v>550</v>
      </c>
      <c r="BF4" s="11" t="n">
        <v>550</v>
      </c>
      <c r="BG4" s="11" t="n">
        <v>900</v>
      </c>
      <c r="BH4" s="11" t="n">
        <v>6900</v>
      </c>
      <c r="BI4" s="11" t="n">
        <v>1600</v>
      </c>
      <c r="BJ4" s="11" t="n"/>
    </row>
    <row r="5" ht="24.75" customHeight="1">
      <c r="A5" s="19" t="inlineStr">
        <is>
          <t>高龍寺（傷心惨目の碑）</t>
        </is>
      </c>
      <c r="B5" s="19" t="n"/>
      <c r="C5" s="11" t="n">
        <v>2500</v>
      </c>
      <c r="D5" s="11" t="n">
        <v>1100</v>
      </c>
      <c r="E5" s="11" t="n">
        <v>1800</v>
      </c>
      <c r="F5" s="11" t="n">
        <v>0</v>
      </c>
      <c r="G5" s="11" t="n">
        <v>6700</v>
      </c>
      <c r="H5" s="11" t="n">
        <v>2700</v>
      </c>
      <c r="I5" s="11" t="n">
        <v>600</v>
      </c>
      <c r="J5" s="11" t="n">
        <v>2000</v>
      </c>
      <c r="K5" s="11" t="n">
        <v>2300</v>
      </c>
      <c r="L5" s="11" t="n">
        <v>3600</v>
      </c>
      <c r="M5" s="11" t="n">
        <v>2700</v>
      </c>
      <c r="N5" s="11" t="n">
        <v>1700</v>
      </c>
      <c r="O5" s="11" t="n">
        <v>3100</v>
      </c>
      <c r="P5" s="11" t="n">
        <v>2200</v>
      </c>
      <c r="Q5" s="11" t="n">
        <v>1100</v>
      </c>
      <c r="R5" s="11" t="n">
        <v>1300</v>
      </c>
      <c r="S5" s="11" t="n">
        <v>550</v>
      </c>
      <c r="T5" s="11" t="n">
        <v>1300</v>
      </c>
      <c r="U5" s="11" t="n">
        <v>900</v>
      </c>
      <c r="V5" s="11" t="n">
        <v>1900</v>
      </c>
      <c r="W5" s="11" t="n">
        <v>3800</v>
      </c>
      <c r="X5" s="11" t="n">
        <v>2300</v>
      </c>
      <c r="Y5" s="11" t="n">
        <v>2000</v>
      </c>
      <c r="Z5" s="11" t="n">
        <v>1400</v>
      </c>
      <c r="AA5" s="11" t="n">
        <v>750</v>
      </c>
      <c r="AB5" s="11" t="n">
        <v>800</v>
      </c>
      <c r="AC5" s="11" t="n">
        <v>6100</v>
      </c>
      <c r="AD5" s="11" t="n">
        <v>2100</v>
      </c>
      <c r="AE5" s="11" t="n">
        <v>550</v>
      </c>
      <c r="AF5" s="11" t="n">
        <v>850</v>
      </c>
      <c r="AG5" s="11" t="n">
        <v>2500</v>
      </c>
      <c r="AH5" s="11" t="n">
        <v>1700</v>
      </c>
      <c r="AI5" s="11" t="n">
        <v>2300</v>
      </c>
      <c r="AJ5" s="11" t="n">
        <v>2200</v>
      </c>
      <c r="AK5" s="11" t="n">
        <v>1900</v>
      </c>
      <c r="AL5" s="11" t="n">
        <v>7100</v>
      </c>
      <c r="AM5" s="11" t="n">
        <v>1700</v>
      </c>
      <c r="AN5" s="11" t="n">
        <v>450</v>
      </c>
      <c r="AO5" s="11" t="n">
        <v>1500</v>
      </c>
      <c r="AP5" s="11" t="n">
        <v>850</v>
      </c>
      <c r="AQ5" s="11" t="n">
        <v>9100</v>
      </c>
      <c r="AR5" s="11" t="n">
        <v>9000</v>
      </c>
      <c r="AS5" s="11" t="n">
        <v>3900</v>
      </c>
      <c r="AT5" s="11" t="n">
        <v>1200</v>
      </c>
      <c r="AU5" s="11" t="n">
        <v>2300</v>
      </c>
      <c r="AV5" s="11" t="n">
        <v>1800</v>
      </c>
      <c r="AW5" s="11" t="n">
        <v>1600</v>
      </c>
      <c r="AX5" s="11" t="n">
        <v>1300</v>
      </c>
      <c r="AY5" s="11" t="n">
        <v>7100</v>
      </c>
      <c r="AZ5" s="11" t="n">
        <v>2000</v>
      </c>
      <c r="BA5" s="11" t="n">
        <v>3300</v>
      </c>
      <c r="BB5" s="11" t="n">
        <v>1600</v>
      </c>
      <c r="BC5" s="11" t="n">
        <v>1700</v>
      </c>
      <c r="BD5" s="11" t="n">
        <v>1500</v>
      </c>
      <c r="BE5" s="11" t="n">
        <v>1400</v>
      </c>
      <c r="BF5" s="11" t="n">
        <v>1100</v>
      </c>
      <c r="BG5" s="11" t="n">
        <v>1000</v>
      </c>
      <c r="BH5" s="11" t="n">
        <v>8700</v>
      </c>
      <c r="BI5" s="11" t="n">
        <v>3400</v>
      </c>
      <c r="BJ5" s="11" t="n"/>
    </row>
    <row r="6" ht="24.75" customHeight="1">
      <c r="A6" s="20" t="inlineStr">
        <is>
          <t>五稜郭タワー</t>
        </is>
      </c>
      <c r="B6" s="20" t="n"/>
      <c r="C6" s="11" t="n">
        <v>4600</v>
      </c>
      <c r="D6" s="11" t="n">
        <v>5100</v>
      </c>
      <c r="E6" s="11" t="n">
        <v>4900</v>
      </c>
      <c r="F6" s="11" t="n">
        <v>6700</v>
      </c>
      <c r="G6" s="11" t="n">
        <v>0</v>
      </c>
      <c r="H6" s="11" t="n">
        <v>5400</v>
      </c>
      <c r="I6" s="11" t="n">
        <v>6100</v>
      </c>
      <c r="J6" s="11" t="n">
        <v>4800</v>
      </c>
      <c r="K6" s="11" t="n">
        <v>4900</v>
      </c>
      <c r="L6" s="11" t="n">
        <v>6300</v>
      </c>
      <c r="M6" s="11" t="n">
        <v>4300</v>
      </c>
      <c r="N6" s="11" t="n">
        <v>5100</v>
      </c>
      <c r="O6" s="11" t="n">
        <v>3600</v>
      </c>
      <c r="P6" s="11" t="n">
        <v>4700</v>
      </c>
      <c r="Q6" s="11" t="n">
        <v>5600</v>
      </c>
      <c r="R6" s="11" t="n">
        <v>5500</v>
      </c>
      <c r="S6" s="11" t="n">
        <v>6200</v>
      </c>
      <c r="T6" s="11" t="n">
        <v>5500</v>
      </c>
      <c r="U6" s="11" t="n">
        <v>6300</v>
      </c>
      <c r="V6" s="11" t="n">
        <v>5000</v>
      </c>
      <c r="W6" s="11" t="n">
        <v>6500</v>
      </c>
      <c r="X6" s="11" t="n">
        <v>4500</v>
      </c>
      <c r="Y6" s="11" t="n">
        <v>4700</v>
      </c>
      <c r="Z6" s="11" t="n">
        <v>5400</v>
      </c>
      <c r="AA6" s="11" t="n">
        <v>6300</v>
      </c>
      <c r="AB6" s="11" t="n">
        <v>5900</v>
      </c>
      <c r="AC6" s="11" t="n">
        <v>9400</v>
      </c>
      <c r="AD6" s="11" t="n">
        <v>4600</v>
      </c>
      <c r="AE6" s="11" t="n">
        <v>6300</v>
      </c>
      <c r="AF6" s="11" t="n">
        <v>6100</v>
      </c>
      <c r="AG6" s="11" t="n">
        <v>4600</v>
      </c>
      <c r="AH6" s="11" t="n">
        <v>5700</v>
      </c>
      <c r="AI6" s="11" t="n">
        <v>4500</v>
      </c>
      <c r="AJ6" s="11" t="n">
        <v>5500</v>
      </c>
      <c r="AK6" s="11" t="n">
        <v>5200</v>
      </c>
      <c r="AL6" s="11" t="n">
        <v>3500</v>
      </c>
      <c r="AM6" s="11" t="n">
        <v>5100</v>
      </c>
      <c r="AN6" s="11" t="n">
        <v>6300</v>
      </c>
      <c r="AO6" s="11" t="n">
        <v>6400</v>
      </c>
      <c r="AP6" s="11" t="n">
        <v>6400</v>
      </c>
      <c r="AQ6" s="11" t="n">
        <v>4100</v>
      </c>
      <c r="AR6" s="11" t="n">
        <v>3900</v>
      </c>
      <c r="AS6" s="11" t="n">
        <v>6700</v>
      </c>
      <c r="AT6" s="11" t="n">
        <v>5600</v>
      </c>
      <c r="AU6" s="11" t="n">
        <v>4800</v>
      </c>
      <c r="AV6" s="11" t="n">
        <v>5000</v>
      </c>
      <c r="AW6" s="11" t="n">
        <v>5300</v>
      </c>
      <c r="AX6" s="11" t="n">
        <v>5400</v>
      </c>
      <c r="AY6" s="11" t="n">
        <v>350</v>
      </c>
      <c r="AZ6" s="11" t="n">
        <v>5100</v>
      </c>
      <c r="BA6" s="11" t="n">
        <v>6100</v>
      </c>
      <c r="BB6" s="11" t="n">
        <v>5300</v>
      </c>
      <c r="BC6" s="11" t="n">
        <v>5300</v>
      </c>
      <c r="BD6" s="11" t="n">
        <v>5300</v>
      </c>
      <c r="BE6" s="11" t="n">
        <v>5500</v>
      </c>
      <c r="BF6" s="11" t="n">
        <v>5400</v>
      </c>
      <c r="BG6" s="11" t="n">
        <v>5700</v>
      </c>
      <c r="BH6" s="11" t="n">
        <v>4300</v>
      </c>
      <c r="BI6" s="11" t="n">
        <v>3500</v>
      </c>
      <c r="BJ6" s="11" t="n"/>
    </row>
    <row r="7" ht="24.75" customHeight="1">
      <c r="A7" s="19" t="inlineStr">
        <is>
          <t>新善光寺</t>
        </is>
      </c>
      <c r="B7" s="19" t="n"/>
      <c r="C7" s="11" t="n">
        <v>900</v>
      </c>
      <c r="D7" s="11" t="n">
        <v>1400</v>
      </c>
      <c r="E7" s="11" t="n">
        <v>1400</v>
      </c>
      <c r="F7" s="11" t="n">
        <v>2700</v>
      </c>
      <c r="G7" s="11" t="n">
        <v>5400</v>
      </c>
      <c r="H7" s="11" t="n">
        <v>0</v>
      </c>
      <c r="I7" s="11" t="n">
        <v>2400</v>
      </c>
      <c r="J7" s="11" t="n">
        <v>1000</v>
      </c>
      <c r="K7" s="11" t="n">
        <v>650</v>
      </c>
      <c r="L7" s="11" t="n">
        <v>900</v>
      </c>
      <c r="M7" s="11" t="n">
        <v>2200</v>
      </c>
      <c r="N7" s="11" t="n">
        <v>1200</v>
      </c>
      <c r="O7" s="11" t="n">
        <v>2300</v>
      </c>
      <c r="P7" s="11" t="n">
        <v>1300</v>
      </c>
      <c r="Q7" s="11" t="n">
        <v>1800</v>
      </c>
      <c r="R7" s="11" t="n">
        <v>2100</v>
      </c>
      <c r="S7" s="11" t="n">
        <v>2300</v>
      </c>
      <c r="T7" s="11" t="n">
        <v>2200</v>
      </c>
      <c r="U7" s="11" t="n">
        <v>2700</v>
      </c>
      <c r="V7" s="11" t="n">
        <v>1300</v>
      </c>
      <c r="W7" s="11" t="n">
        <v>1100</v>
      </c>
      <c r="X7" s="11" t="n">
        <v>1400</v>
      </c>
      <c r="Y7" s="11" t="n">
        <v>1400</v>
      </c>
      <c r="Z7" s="11" t="n">
        <v>1400</v>
      </c>
      <c r="AA7" s="11" t="n">
        <v>2300</v>
      </c>
      <c r="AB7" s="11" t="n">
        <v>2200</v>
      </c>
      <c r="AC7" s="11" t="n">
        <v>5000</v>
      </c>
      <c r="AD7" s="11" t="n">
        <v>1500</v>
      </c>
      <c r="AE7" s="11" t="n">
        <v>2300</v>
      </c>
      <c r="AF7" s="11" t="n">
        <v>2100</v>
      </c>
      <c r="AG7" s="11" t="n">
        <v>2200</v>
      </c>
      <c r="AH7" s="11" t="n">
        <v>2200</v>
      </c>
      <c r="AI7" s="11" t="n">
        <v>1400</v>
      </c>
      <c r="AJ7" s="11" t="n">
        <v>1200</v>
      </c>
      <c r="AK7" s="11" t="n">
        <v>950</v>
      </c>
      <c r="AL7" s="11" t="n">
        <v>5800</v>
      </c>
      <c r="AM7" s="11" t="n">
        <v>1000</v>
      </c>
      <c r="AN7" s="11" t="n">
        <v>2400</v>
      </c>
      <c r="AO7" s="11" t="n">
        <v>1400</v>
      </c>
      <c r="AP7" s="11" t="n">
        <v>2400</v>
      </c>
      <c r="AQ7" s="11" t="n">
        <v>7200</v>
      </c>
      <c r="AR7" s="11" t="n">
        <v>7100</v>
      </c>
      <c r="AS7" s="11" t="n">
        <v>1200</v>
      </c>
      <c r="AT7" s="11" t="n">
        <v>1500</v>
      </c>
      <c r="AU7" s="11" t="n">
        <v>700</v>
      </c>
      <c r="AV7" s="11" t="n">
        <v>1400</v>
      </c>
      <c r="AW7" s="11" t="n">
        <v>1100</v>
      </c>
      <c r="AX7" s="11" t="n">
        <v>1500</v>
      </c>
      <c r="AY7" s="11" t="n">
        <v>5800</v>
      </c>
      <c r="AZ7" s="11" t="n">
        <v>700</v>
      </c>
      <c r="BA7" s="11" t="n">
        <v>1100</v>
      </c>
      <c r="BB7" s="11" t="n">
        <v>1100</v>
      </c>
      <c r="BC7" s="11" t="n">
        <v>1100</v>
      </c>
      <c r="BD7" s="11" t="n">
        <v>1300</v>
      </c>
      <c r="BE7" s="11" t="n">
        <v>1400</v>
      </c>
      <c r="BF7" s="11" t="n">
        <v>1400</v>
      </c>
      <c r="BG7" s="11" t="n">
        <v>1800</v>
      </c>
      <c r="BH7" s="11" t="n">
        <v>6800</v>
      </c>
      <c r="BI7" s="11" t="n">
        <v>2600</v>
      </c>
      <c r="BJ7" s="11" t="n"/>
    </row>
    <row r="8" ht="24.75" customHeight="1">
      <c r="A8" s="20" t="inlineStr">
        <is>
          <t>蕎麦蔵</t>
        </is>
      </c>
      <c r="B8" s="20" t="n"/>
      <c r="C8" s="11" t="n">
        <v>2000</v>
      </c>
      <c r="D8" s="11" t="n">
        <v>1100</v>
      </c>
      <c r="E8" s="11" t="n">
        <v>1300</v>
      </c>
      <c r="F8" s="11" t="n">
        <v>600</v>
      </c>
      <c r="G8" s="11" t="n">
        <v>6100</v>
      </c>
      <c r="H8" s="11" t="n">
        <v>2400</v>
      </c>
      <c r="I8" s="11" t="n">
        <v>0</v>
      </c>
      <c r="J8" s="11" t="n">
        <v>1500</v>
      </c>
      <c r="K8" s="11" t="n">
        <v>1800</v>
      </c>
      <c r="L8" s="11" t="n">
        <v>3200</v>
      </c>
      <c r="M8" s="11" t="n">
        <v>2100</v>
      </c>
      <c r="N8" s="11" t="n">
        <v>1200</v>
      </c>
      <c r="O8" s="11" t="n">
        <v>2500</v>
      </c>
      <c r="P8" s="11" t="n">
        <v>1600</v>
      </c>
      <c r="Q8" s="11" t="n">
        <v>550</v>
      </c>
      <c r="R8" s="11" t="n">
        <v>750</v>
      </c>
      <c r="S8" s="11" t="n">
        <v>300</v>
      </c>
      <c r="T8" s="11" t="n">
        <v>900</v>
      </c>
      <c r="U8" s="11" t="n">
        <v>500</v>
      </c>
      <c r="V8" s="11" t="n">
        <v>1300</v>
      </c>
      <c r="W8" s="11" t="n">
        <v>3500</v>
      </c>
      <c r="X8" s="11" t="n">
        <v>1700</v>
      </c>
      <c r="Y8" s="11" t="n">
        <v>1500</v>
      </c>
      <c r="Z8" s="11" t="n">
        <v>1000</v>
      </c>
      <c r="AA8" s="11" t="n">
        <v>500</v>
      </c>
      <c r="AB8" s="11" t="n">
        <v>200</v>
      </c>
      <c r="AC8" s="11" t="n">
        <v>5900</v>
      </c>
      <c r="AD8" s="11" t="n">
        <v>1500</v>
      </c>
      <c r="AE8" s="11" t="n">
        <v>350</v>
      </c>
      <c r="AF8" s="11" t="n">
        <v>450</v>
      </c>
      <c r="AG8" s="11" t="n">
        <v>2000</v>
      </c>
      <c r="AH8" s="11" t="n">
        <v>1200</v>
      </c>
      <c r="AI8" s="11" t="n">
        <v>1700</v>
      </c>
      <c r="AJ8" s="11" t="n">
        <v>2000</v>
      </c>
      <c r="AK8" s="11" t="n">
        <v>1700</v>
      </c>
      <c r="AL8" s="11" t="n">
        <v>6500</v>
      </c>
      <c r="AM8" s="11" t="n">
        <v>1300</v>
      </c>
      <c r="AN8" s="11" t="n">
        <v>400</v>
      </c>
      <c r="AO8" s="11" t="n">
        <v>900</v>
      </c>
      <c r="AP8" s="11" t="n">
        <v>650</v>
      </c>
      <c r="AQ8" s="11" t="n">
        <v>8600</v>
      </c>
      <c r="AR8" s="11" t="n">
        <v>8500</v>
      </c>
      <c r="AS8" s="11" t="n">
        <v>3600</v>
      </c>
      <c r="AT8" s="11" t="n">
        <v>1000</v>
      </c>
      <c r="AU8" s="11" t="n">
        <v>1800</v>
      </c>
      <c r="AV8" s="11" t="n">
        <v>1400</v>
      </c>
      <c r="AW8" s="11" t="n">
        <v>1300</v>
      </c>
      <c r="AX8" s="11" t="n">
        <v>900</v>
      </c>
      <c r="AY8" s="11" t="n">
        <v>6500</v>
      </c>
      <c r="AZ8" s="11" t="n">
        <v>1800</v>
      </c>
      <c r="BA8" s="11" t="n">
        <v>3000</v>
      </c>
      <c r="BB8" s="11" t="n">
        <v>1300</v>
      </c>
      <c r="BC8" s="11" t="n">
        <v>1400</v>
      </c>
      <c r="BD8" s="11" t="n">
        <v>1200</v>
      </c>
      <c r="BE8" s="11" t="n">
        <v>1200</v>
      </c>
      <c r="BF8" s="11" t="n">
        <v>750</v>
      </c>
      <c r="BG8" s="11" t="n">
        <v>550</v>
      </c>
      <c r="BH8" s="11" t="n">
        <v>8200</v>
      </c>
      <c r="BI8" s="11" t="n">
        <v>2900</v>
      </c>
      <c r="BJ8" s="11" t="n"/>
    </row>
    <row r="9" ht="24.75" customHeight="1">
      <c r="A9" s="20" t="inlineStr">
        <is>
          <t>地域交流まちづくりセンター</t>
        </is>
      </c>
      <c r="B9" s="20" t="n"/>
      <c r="C9" s="11" t="n">
        <v>500</v>
      </c>
      <c r="D9" s="11" t="n">
        <v>450</v>
      </c>
      <c r="E9" s="11" t="n">
        <v>400</v>
      </c>
      <c r="F9" s="11" t="n">
        <v>2000</v>
      </c>
      <c r="G9" s="11" t="n">
        <v>4800</v>
      </c>
      <c r="H9" s="11" t="n">
        <v>1000</v>
      </c>
      <c r="I9" s="11" t="n">
        <v>1500</v>
      </c>
      <c r="J9" s="11" t="n">
        <v>0</v>
      </c>
      <c r="K9" s="11" t="n">
        <v>450</v>
      </c>
      <c r="L9" s="11" t="n">
        <v>1900</v>
      </c>
      <c r="M9" s="11" t="n">
        <v>1200</v>
      </c>
      <c r="N9" s="11" t="n">
        <v>350</v>
      </c>
      <c r="O9" s="11" t="n">
        <v>1300</v>
      </c>
      <c r="P9" s="11" t="n">
        <v>350</v>
      </c>
      <c r="Q9" s="11" t="n">
        <v>550</v>
      </c>
      <c r="R9" s="11" t="n">
        <v>1000</v>
      </c>
      <c r="S9" s="11" t="n">
        <v>1600</v>
      </c>
      <c r="T9" s="11" t="n">
        <v>800</v>
      </c>
      <c r="U9" s="11" t="n">
        <v>1600</v>
      </c>
      <c r="V9" s="11" t="n">
        <v>250</v>
      </c>
      <c r="W9" s="11" t="n">
        <v>2100</v>
      </c>
      <c r="X9" s="11" t="n">
        <v>450</v>
      </c>
      <c r="Y9" s="11" t="n">
        <v>400</v>
      </c>
      <c r="Z9" s="11" t="n">
        <v>650</v>
      </c>
      <c r="AA9" s="11" t="n">
        <v>1600</v>
      </c>
      <c r="AB9" s="11" t="n">
        <v>1300</v>
      </c>
      <c r="AC9" s="11" t="n">
        <v>4700</v>
      </c>
      <c r="AD9" s="11" t="n">
        <v>550</v>
      </c>
      <c r="AE9" s="11" t="n">
        <v>1600</v>
      </c>
      <c r="AF9" s="11" t="n">
        <v>1300</v>
      </c>
      <c r="AG9" s="11" t="n">
        <v>500</v>
      </c>
      <c r="AH9" s="11" t="n">
        <v>1200</v>
      </c>
      <c r="AI9" s="11" t="n">
        <v>450</v>
      </c>
      <c r="AJ9" s="11" t="n">
        <v>800</v>
      </c>
      <c r="AK9" s="11" t="n">
        <v>500</v>
      </c>
      <c r="AL9" s="11" t="n">
        <v>5200</v>
      </c>
      <c r="AM9" s="11" t="n">
        <v>350</v>
      </c>
      <c r="AN9" s="11" t="n">
        <v>1700</v>
      </c>
      <c r="AO9" s="11" t="n">
        <v>600</v>
      </c>
      <c r="AP9" s="11" t="n">
        <v>1700</v>
      </c>
      <c r="AQ9" s="11" t="n">
        <v>7000</v>
      </c>
      <c r="AR9" s="11" t="n">
        <v>7000</v>
      </c>
      <c r="AS9" s="11" t="n">
        <v>2300</v>
      </c>
      <c r="AT9" s="11" t="n">
        <v>850</v>
      </c>
      <c r="AU9" s="11" t="n">
        <v>400</v>
      </c>
      <c r="AV9" s="11" t="n">
        <v>260</v>
      </c>
      <c r="AW9" s="11" t="n">
        <v>500</v>
      </c>
      <c r="AX9" s="11" t="n">
        <v>750</v>
      </c>
      <c r="AY9" s="11" t="n">
        <v>5200</v>
      </c>
      <c r="AZ9" s="11" t="n">
        <v>600</v>
      </c>
      <c r="BA9" s="11" t="n">
        <v>1700</v>
      </c>
      <c r="BB9" s="11" t="n">
        <v>500</v>
      </c>
      <c r="BC9" s="11" t="n">
        <v>500</v>
      </c>
      <c r="BD9" s="11" t="n">
        <v>350</v>
      </c>
      <c r="BE9" s="11" t="n">
        <v>750</v>
      </c>
      <c r="BF9" s="11" t="n">
        <v>700</v>
      </c>
      <c r="BG9" s="11" t="n">
        <v>1100</v>
      </c>
      <c r="BH9" s="11" t="n">
        <v>6600</v>
      </c>
      <c r="BI9" s="11" t="n">
        <v>1700</v>
      </c>
      <c r="BJ9" s="11" t="n"/>
    </row>
    <row r="10" ht="24.75" customHeight="1">
      <c r="A10" s="19" t="inlineStr">
        <is>
          <t>茶房ひし伊</t>
        </is>
      </c>
      <c r="B10" s="19" t="n"/>
      <c r="C10" s="11" t="n">
        <v>350</v>
      </c>
      <c r="D10" s="11" t="n">
        <v>850</v>
      </c>
      <c r="E10" s="11" t="n">
        <v>800</v>
      </c>
      <c r="F10" s="11" t="n">
        <v>2300</v>
      </c>
      <c r="G10" s="11" t="n">
        <v>4900</v>
      </c>
      <c r="H10" s="11" t="n">
        <v>650</v>
      </c>
      <c r="I10" s="11" t="n">
        <v>1800</v>
      </c>
      <c r="J10" s="11" t="n">
        <v>450</v>
      </c>
      <c r="K10" s="11" t="n">
        <v>0</v>
      </c>
      <c r="L10" s="11" t="n">
        <v>1500</v>
      </c>
      <c r="M10" s="11" t="n">
        <v>1600</v>
      </c>
      <c r="N10" s="11" t="n">
        <v>600</v>
      </c>
      <c r="O10" s="11" t="n">
        <v>1600</v>
      </c>
      <c r="P10" s="11" t="n">
        <v>700</v>
      </c>
      <c r="Q10" s="11" t="n">
        <v>1200</v>
      </c>
      <c r="R10" s="11" t="n">
        <v>1500</v>
      </c>
      <c r="S10" s="11" t="n">
        <v>1800</v>
      </c>
      <c r="T10" s="11" t="n">
        <v>1000</v>
      </c>
      <c r="U10" s="11" t="n">
        <v>2100</v>
      </c>
      <c r="V10" s="11" t="n">
        <v>650</v>
      </c>
      <c r="W10" s="11" t="n">
        <v>1700</v>
      </c>
      <c r="X10" s="11" t="n">
        <v>800</v>
      </c>
      <c r="Y10" s="11" t="n">
        <v>850</v>
      </c>
      <c r="Z10" s="11" t="n">
        <v>900</v>
      </c>
      <c r="AA10" s="11" t="n">
        <v>1900</v>
      </c>
      <c r="AB10" s="11" t="n">
        <v>1600</v>
      </c>
      <c r="AC10" s="11" t="n">
        <v>4600</v>
      </c>
      <c r="AD10" s="11" t="n">
        <v>900</v>
      </c>
      <c r="AE10" s="11" t="n">
        <v>1900</v>
      </c>
      <c r="AF10" s="11" t="n">
        <v>1500</v>
      </c>
      <c r="AG10" s="11" t="n">
        <v>300</v>
      </c>
      <c r="AH10" s="11" t="n">
        <v>1600</v>
      </c>
      <c r="AI10" s="11" t="n">
        <v>800</v>
      </c>
      <c r="AJ10" s="11" t="n">
        <v>700</v>
      </c>
      <c r="AK10" s="11" t="n">
        <v>500</v>
      </c>
      <c r="AL10" s="11" t="n">
        <v>5300</v>
      </c>
      <c r="AM10" s="11" t="n">
        <v>550</v>
      </c>
      <c r="AN10" s="11" t="n">
        <v>1900</v>
      </c>
      <c r="AO10" s="11" t="n">
        <v>850</v>
      </c>
      <c r="AP10" s="11" t="n">
        <v>2000</v>
      </c>
      <c r="AQ10" s="11" t="n">
        <v>7000</v>
      </c>
      <c r="AR10" s="11" t="n">
        <v>6900</v>
      </c>
      <c r="AS10" s="11" t="n">
        <v>1900</v>
      </c>
      <c r="AT10" s="11" t="n">
        <v>1100</v>
      </c>
      <c r="AU10" s="11" t="n">
        <v>50</v>
      </c>
      <c r="AV10" s="11" t="n">
        <v>500</v>
      </c>
      <c r="AW10" s="11" t="n">
        <v>700</v>
      </c>
      <c r="AX10" s="11" t="n">
        <v>1000</v>
      </c>
      <c r="AY10" s="11" t="n">
        <v>5300</v>
      </c>
      <c r="AZ10" s="11" t="n">
        <v>350</v>
      </c>
      <c r="BA10" s="11" t="n">
        <v>1300</v>
      </c>
      <c r="BB10" s="11" t="n">
        <v>750</v>
      </c>
      <c r="BC10" s="11" t="n">
        <v>700</v>
      </c>
      <c r="BD10" s="11" t="n">
        <v>1300</v>
      </c>
      <c r="BE10" s="11" t="n">
        <v>1000</v>
      </c>
      <c r="BF10" s="11" t="n">
        <v>950</v>
      </c>
      <c r="BG10" s="11" t="n">
        <v>1300</v>
      </c>
      <c r="BH10" s="11" t="n">
        <v>6500</v>
      </c>
      <c r="BI10" s="11" t="n">
        <v>2000</v>
      </c>
      <c r="BJ10" s="11" t="n"/>
    </row>
    <row r="11" ht="24.75" customHeight="1">
      <c r="A11" s="20" t="inlineStr">
        <is>
          <t>東海山地蔵堂</t>
        </is>
      </c>
      <c r="B11" s="21" t="inlineStr">
        <is>
          <t>〒040-0045 北海道函館市住吉町16番1号</t>
        </is>
      </c>
      <c r="C11" s="11" t="n">
        <v>1700</v>
      </c>
      <c r="D11" s="11" t="n">
        <v>2300</v>
      </c>
      <c r="E11" s="11" t="n">
        <v>2300</v>
      </c>
      <c r="F11" s="11" t="n">
        <v>3600</v>
      </c>
      <c r="G11" s="11" t="n">
        <v>6300</v>
      </c>
      <c r="H11" s="11" t="n">
        <v>900</v>
      </c>
      <c r="I11" s="11" t="n">
        <v>3200</v>
      </c>
      <c r="J11" s="11" t="n">
        <v>1900</v>
      </c>
      <c r="K11" s="11" t="n">
        <v>1500</v>
      </c>
      <c r="L11" s="11" t="n">
        <v>0</v>
      </c>
      <c r="M11" s="11" t="n">
        <v>3100</v>
      </c>
      <c r="N11" s="11" t="n">
        <v>2100</v>
      </c>
      <c r="O11" s="11" t="n">
        <v>3100</v>
      </c>
      <c r="P11" s="11" t="n">
        <v>2200</v>
      </c>
      <c r="Q11" s="11" t="n">
        <v>2700</v>
      </c>
      <c r="R11" s="11" t="n">
        <v>3000</v>
      </c>
      <c r="S11" s="11" t="n">
        <v>3100</v>
      </c>
      <c r="T11" s="11" t="n">
        <v>2400</v>
      </c>
      <c r="U11" s="11" t="n">
        <v>3500</v>
      </c>
      <c r="V11" s="11" t="n">
        <v>2100</v>
      </c>
      <c r="W11" s="11" t="n">
        <v>200</v>
      </c>
      <c r="X11" s="11" t="n">
        <v>2300</v>
      </c>
      <c r="Y11" s="11" t="n">
        <v>2300</v>
      </c>
      <c r="Z11" s="11" t="n">
        <v>2200</v>
      </c>
      <c r="AA11" s="11" t="n">
        <v>3200</v>
      </c>
      <c r="AB11" s="11" t="n">
        <v>3000</v>
      </c>
      <c r="AC11" s="11" t="n">
        <v>5800</v>
      </c>
      <c r="AD11" s="11" t="n">
        <v>2400</v>
      </c>
      <c r="AE11" s="11" t="n">
        <v>3200</v>
      </c>
      <c r="AF11" s="11" t="n">
        <v>3000</v>
      </c>
      <c r="AG11" s="11" t="n">
        <v>1700</v>
      </c>
      <c r="AH11" s="11" t="n">
        <v>3100</v>
      </c>
      <c r="AI11" s="11" t="n">
        <v>2300</v>
      </c>
      <c r="AJ11" s="11" t="n">
        <v>1900</v>
      </c>
      <c r="AK11" s="11" t="n">
        <v>1700</v>
      </c>
      <c r="AL11" s="11" t="n">
        <v>6700</v>
      </c>
      <c r="AM11" s="11" t="n">
        <v>1900</v>
      </c>
      <c r="AN11" s="11" t="n">
        <v>3200</v>
      </c>
      <c r="AO11" s="11" t="n">
        <v>2300</v>
      </c>
      <c r="AP11" s="11" t="n">
        <v>3300</v>
      </c>
      <c r="AQ11" s="11" t="n">
        <v>8000</v>
      </c>
      <c r="AR11" s="11" t="n">
        <v>8000</v>
      </c>
      <c r="AS11" s="11" t="n">
        <v>350</v>
      </c>
      <c r="AT11" s="11" t="n">
        <v>2400</v>
      </c>
      <c r="AU11" s="11" t="n">
        <v>1600</v>
      </c>
      <c r="AV11" s="11" t="n">
        <v>1900</v>
      </c>
      <c r="AW11" s="11" t="n">
        <v>1200</v>
      </c>
      <c r="AX11" s="11" t="n">
        <v>1000</v>
      </c>
      <c r="AY11" s="11" t="n">
        <v>6700</v>
      </c>
      <c r="AZ11" s="11" t="n">
        <v>1700</v>
      </c>
      <c r="BA11" s="11" t="n">
        <v>2900</v>
      </c>
      <c r="BB11" s="11" t="n">
        <v>1200</v>
      </c>
      <c r="BC11" s="11" t="n">
        <v>1300</v>
      </c>
      <c r="BD11" s="11" t="n">
        <v>1300</v>
      </c>
      <c r="BE11" s="11" t="n">
        <v>1100</v>
      </c>
      <c r="BF11" s="11" t="n">
        <v>750</v>
      </c>
      <c r="BG11" s="11" t="n">
        <v>600</v>
      </c>
      <c r="BH11" s="11" t="n">
        <v>8400</v>
      </c>
      <c r="BI11" s="11" t="n">
        <v>3100</v>
      </c>
      <c r="BJ11" s="11" t="n"/>
    </row>
    <row r="12" ht="24.75" customHeight="1">
      <c r="A12" s="19" t="inlineStr">
        <is>
          <t>ニチロビル</t>
        </is>
      </c>
      <c r="B12" s="19" t="n"/>
      <c r="C12" s="11" t="n">
        <v>1300</v>
      </c>
      <c r="D12" s="11" t="n">
        <v>1100</v>
      </c>
      <c r="E12" s="11" t="n">
        <v>950</v>
      </c>
      <c r="F12" s="11" t="n">
        <v>2700</v>
      </c>
      <c r="G12" s="11" t="n">
        <v>4300</v>
      </c>
      <c r="H12" s="11" t="n">
        <v>2200</v>
      </c>
      <c r="I12" s="11" t="n">
        <v>2100</v>
      </c>
      <c r="J12" s="11" t="n">
        <v>1200</v>
      </c>
      <c r="K12" s="11" t="n">
        <v>1600</v>
      </c>
      <c r="L12" s="11" t="n">
        <v>3100</v>
      </c>
      <c r="M12" s="11" t="n">
        <v>0</v>
      </c>
      <c r="N12" s="11" t="n">
        <v>1200</v>
      </c>
      <c r="O12" s="11" t="n">
        <v>700</v>
      </c>
      <c r="P12" s="11" t="n">
        <v>850</v>
      </c>
      <c r="Q12" s="11" t="n">
        <v>1600</v>
      </c>
      <c r="R12" s="11" t="n">
        <v>1600</v>
      </c>
      <c r="S12" s="11" t="n">
        <v>2300</v>
      </c>
      <c r="T12" s="11" t="n">
        <v>1500</v>
      </c>
      <c r="U12" s="11" t="n">
        <v>2300</v>
      </c>
      <c r="V12" s="11" t="n">
        <v>1000</v>
      </c>
      <c r="W12" s="11" t="n">
        <v>3200</v>
      </c>
      <c r="X12" s="11" t="n">
        <v>750</v>
      </c>
      <c r="Y12" s="11" t="n">
        <v>800</v>
      </c>
      <c r="Z12" s="11" t="n">
        <v>1400</v>
      </c>
      <c r="AA12" s="11" t="n">
        <v>2300</v>
      </c>
      <c r="AB12" s="11" t="n">
        <v>1900</v>
      </c>
      <c r="AC12" s="11" t="n">
        <v>5800</v>
      </c>
      <c r="AD12" s="11" t="n">
        <v>650</v>
      </c>
      <c r="AE12" s="11" t="n">
        <v>2300</v>
      </c>
      <c r="AF12" s="11" t="n">
        <v>1900</v>
      </c>
      <c r="AG12" s="11" t="n">
        <v>1400</v>
      </c>
      <c r="AH12" s="11" t="n">
        <v>1800</v>
      </c>
      <c r="AI12" s="11" t="n">
        <v>750</v>
      </c>
      <c r="AJ12" s="11" t="n">
        <v>1900</v>
      </c>
      <c r="AK12" s="11" t="n">
        <v>1600</v>
      </c>
      <c r="AL12" s="11" t="n">
        <v>4700</v>
      </c>
      <c r="AM12" s="11" t="n">
        <v>1200</v>
      </c>
      <c r="AN12" s="11" t="n">
        <v>2400</v>
      </c>
      <c r="AO12" s="11" t="n">
        <v>1300</v>
      </c>
      <c r="AP12" s="11" t="n">
        <v>2400</v>
      </c>
      <c r="AQ12" s="11" t="n">
        <v>6800</v>
      </c>
      <c r="AR12" s="11" t="n">
        <v>6700</v>
      </c>
      <c r="AS12" s="11" t="n">
        <v>3400</v>
      </c>
      <c r="AT12" s="11" t="n">
        <v>1600</v>
      </c>
      <c r="AU12" s="11" t="n">
        <v>1500</v>
      </c>
      <c r="AV12" s="11" t="n">
        <v>1300</v>
      </c>
      <c r="AW12" s="11" t="n">
        <v>1400</v>
      </c>
      <c r="AX12" s="11" t="n">
        <v>1400</v>
      </c>
      <c r="AY12" s="11" t="n">
        <v>4700</v>
      </c>
      <c r="AZ12" s="11" t="n">
        <v>1700</v>
      </c>
      <c r="BA12" s="11" t="n">
        <v>2800</v>
      </c>
      <c r="BB12" s="11" t="n">
        <v>1400</v>
      </c>
      <c r="BC12" s="11" t="n">
        <v>1400</v>
      </c>
      <c r="BD12" s="11" t="n">
        <v>1000</v>
      </c>
      <c r="BE12" s="11" t="n">
        <v>1500</v>
      </c>
      <c r="BF12" s="11" t="n">
        <v>1500</v>
      </c>
      <c r="BG12" s="11" t="n">
        <v>1800</v>
      </c>
      <c r="BH12" s="11" t="n">
        <v>6400</v>
      </c>
      <c r="BI12" s="11" t="n">
        <v>700</v>
      </c>
      <c r="BJ12" s="11" t="n"/>
    </row>
    <row r="13" ht="24.75" customHeight="1">
      <c r="A13" s="20" t="inlineStr">
        <is>
          <t>日本基督教団函館教会</t>
        </is>
      </c>
      <c r="B13" s="20" t="n"/>
      <c r="C13" s="11" t="n">
        <v>800</v>
      </c>
      <c r="D13" s="11" t="n">
        <v>250</v>
      </c>
      <c r="E13" s="11" t="n">
        <v>260</v>
      </c>
      <c r="F13" s="11" t="n">
        <v>1700</v>
      </c>
      <c r="G13" s="11" t="n">
        <v>5100</v>
      </c>
      <c r="H13" s="11" t="n">
        <v>1200</v>
      </c>
      <c r="I13" s="11" t="n">
        <v>1200</v>
      </c>
      <c r="J13" s="11" t="n">
        <v>350</v>
      </c>
      <c r="K13" s="11" t="n">
        <v>600</v>
      </c>
      <c r="L13" s="11" t="n">
        <v>2100</v>
      </c>
      <c r="M13" s="11" t="n">
        <v>1200</v>
      </c>
      <c r="N13" s="11" t="n">
        <v>0</v>
      </c>
      <c r="O13" s="11" t="n">
        <v>1500</v>
      </c>
      <c r="P13" s="11" t="n">
        <v>550</v>
      </c>
      <c r="Q13" s="11" t="n">
        <v>600</v>
      </c>
      <c r="R13" s="11" t="n">
        <v>850</v>
      </c>
      <c r="S13" s="11" t="n">
        <v>1200</v>
      </c>
      <c r="T13" s="11" t="n">
        <v>400</v>
      </c>
      <c r="U13" s="11" t="n">
        <v>1500</v>
      </c>
      <c r="V13" s="11" t="n">
        <v>200</v>
      </c>
      <c r="W13" s="11" t="n">
        <v>2300</v>
      </c>
      <c r="X13" s="11" t="n">
        <v>650</v>
      </c>
      <c r="Y13" s="11" t="n">
        <v>500</v>
      </c>
      <c r="Z13" s="11" t="n">
        <v>350</v>
      </c>
      <c r="AA13" s="11" t="n">
        <v>1300</v>
      </c>
      <c r="AB13" s="11" t="n">
        <v>1000</v>
      </c>
      <c r="AC13" s="11" t="n">
        <v>4800</v>
      </c>
      <c r="AD13" s="11" t="n">
        <v>550</v>
      </c>
      <c r="AE13" s="11" t="n">
        <v>1300</v>
      </c>
      <c r="AF13" s="11" t="n">
        <v>950</v>
      </c>
      <c r="AG13" s="11" t="n">
        <v>800</v>
      </c>
      <c r="AH13" s="11" t="n">
        <v>1000</v>
      </c>
      <c r="AI13" s="11" t="n">
        <v>600</v>
      </c>
      <c r="AJ13" s="11" t="n">
        <v>900</v>
      </c>
      <c r="AK13" s="11" t="n">
        <v>550</v>
      </c>
      <c r="AL13" s="11" t="n">
        <v>5500</v>
      </c>
      <c r="AM13" s="11" t="n">
        <v>200</v>
      </c>
      <c r="AN13" s="11" t="n">
        <v>1300</v>
      </c>
      <c r="AO13" s="11" t="n">
        <v>250</v>
      </c>
      <c r="AP13" s="11" t="n">
        <v>1400</v>
      </c>
      <c r="AQ13" s="11" t="n">
        <v>7500</v>
      </c>
      <c r="AR13" s="11" t="n">
        <v>7400</v>
      </c>
      <c r="AS13" s="11" t="n">
        <v>2400</v>
      </c>
      <c r="AT13" s="11" t="n">
        <v>500</v>
      </c>
      <c r="AU13" s="11" t="n">
        <v>600</v>
      </c>
      <c r="AV13" s="11" t="n">
        <v>270</v>
      </c>
      <c r="AW13" s="11" t="n">
        <v>350</v>
      </c>
      <c r="AX13" s="11" t="n">
        <v>400</v>
      </c>
      <c r="AY13" s="11" t="n">
        <v>5500</v>
      </c>
      <c r="AZ13" s="11" t="n">
        <v>700</v>
      </c>
      <c r="BA13" s="11" t="n">
        <v>1800</v>
      </c>
      <c r="BB13" s="11" t="n">
        <v>350</v>
      </c>
      <c r="BC13" s="11" t="n">
        <v>350</v>
      </c>
      <c r="BD13" s="11" t="n">
        <v>1800</v>
      </c>
      <c r="BE13" s="11" t="n">
        <v>400</v>
      </c>
      <c r="BF13" s="11" t="n">
        <v>400</v>
      </c>
      <c r="BG13" s="11" t="n">
        <v>750</v>
      </c>
      <c r="BH13" s="11" t="n">
        <v>7100</v>
      </c>
      <c r="BI13" s="11" t="n">
        <v>1900</v>
      </c>
      <c r="BJ13" s="11" t="n"/>
    </row>
    <row r="14" ht="24.75" customHeight="1">
      <c r="A14" s="19" t="inlineStr">
        <is>
          <t>函館朝市</t>
        </is>
      </c>
      <c r="B14" s="19" t="n"/>
      <c r="C14" s="11" t="n">
        <v>1400</v>
      </c>
      <c r="D14" s="11" t="n">
        <v>1500</v>
      </c>
      <c r="E14" s="11" t="n">
        <v>1300</v>
      </c>
      <c r="F14" s="11" t="n">
        <v>3100</v>
      </c>
      <c r="G14" s="11" t="n">
        <v>3600</v>
      </c>
      <c r="H14" s="11" t="n">
        <v>2300</v>
      </c>
      <c r="I14" s="11" t="n">
        <v>2500</v>
      </c>
      <c r="J14" s="11" t="n">
        <v>1300</v>
      </c>
      <c r="K14" s="11" t="n">
        <v>1600</v>
      </c>
      <c r="L14" s="11" t="n">
        <v>3100</v>
      </c>
      <c r="M14" s="11" t="n">
        <v>700</v>
      </c>
      <c r="N14" s="11" t="n">
        <v>1500</v>
      </c>
      <c r="O14" s="11" t="n">
        <v>0</v>
      </c>
      <c r="P14" s="11" t="n">
        <v>1000</v>
      </c>
      <c r="Q14" s="11" t="n">
        <v>1900</v>
      </c>
      <c r="R14" s="11" t="n">
        <v>1900</v>
      </c>
      <c r="S14" s="11" t="n">
        <v>2600</v>
      </c>
      <c r="T14" s="11" t="n">
        <v>1800</v>
      </c>
      <c r="U14" s="11" t="n">
        <v>2700</v>
      </c>
      <c r="V14" s="11" t="n">
        <v>1300</v>
      </c>
      <c r="W14" s="11" t="n">
        <v>3300</v>
      </c>
      <c r="X14" s="11" t="n">
        <v>850</v>
      </c>
      <c r="Y14" s="11" t="n">
        <v>1100</v>
      </c>
      <c r="Z14" s="11" t="n">
        <v>1700</v>
      </c>
      <c r="AA14" s="11" t="n">
        <v>2700</v>
      </c>
      <c r="AB14" s="11" t="n">
        <v>2300</v>
      </c>
      <c r="AC14" s="11" t="n">
        <v>5900</v>
      </c>
      <c r="AD14" s="11" t="n">
        <v>1000</v>
      </c>
      <c r="AE14" s="11" t="n">
        <v>2700</v>
      </c>
      <c r="AF14" s="11" t="n">
        <v>2300</v>
      </c>
      <c r="AG14" s="11" t="n">
        <v>1400</v>
      </c>
      <c r="AH14" s="11" t="n">
        <v>2100</v>
      </c>
      <c r="AI14" s="11" t="n">
        <v>850</v>
      </c>
      <c r="AJ14" s="11" t="n">
        <v>2000</v>
      </c>
      <c r="AK14" s="11" t="n">
        <v>1700</v>
      </c>
      <c r="AL14" s="11" t="n">
        <v>4100</v>
      </c>
      <c r="AM14" s="11" t="n">
        <v>1400</v>
      </c>
      <c r="AN14" s="11" t="n">
        <v>2700</v>
      </c>
      <c r="AO14" s="11" t="n">
        <v>1700</v>
      </c>
      <c r="AP14" s="11" t="n">
        <v>2800</v>
      </c>
      <c r="AQ14" s="11" t="n">
        <v>6100</v>
      </c>
      <c r="AR14" s="11" t="n">
        <v>6000</v>
      </c>
      <c r="AS14" s="11" t="n">
        <v>3500</v>
      </c>
      <c r="AT14" s="11" t="n">
        <v>1900</v>
      </c>
      <c r="AU14" s="11" t="n">
        <v>1600</v>
      </c>
      <c r="AV14" s="11" t="n">
        <v>1400</v>
      </c>
      <c r="AW14" s="11" t="n">
        <v>1600</v>
      </c>
      <c r="AX14" s="11" t="n">
        <v>1800</v>
      </c>
      <c r="AY14" s="11" t="n">
        <v>4100</v>
      </c>
      <c r="AZ14" s="11" t="n">
        <v>1800</v>
      </c>
      <c r="BA14" s="11" t="n">
        <v>2900</v>
      </c>
      <c r="BB14" s="11" t="n">
        <v>1600</v>
      </c>
      <c r="BC14" s="11" t="n">
        <v>1600</v>
      </c>
      <c r="BD14" s="11" t="n">
        <v>1400</v>
      </c>
      <c r="BE14" s="11" t="n">
        <v>1900</v>
      </c>
      <c r="BF14" s="11" t="n">
        <v>1800</v>
      </c>
      <c r="BG14" s="11" t="n">
        <v>2100</v>
      </c>
      <c r="BH14" s="11" t="n">
        <v>5700</v>
      </c>
      <c r="BI14" s="11" t="n">
        <v>400</v>
      </c>
      <c r="BJ14" s="11" t="n"/>
    </row>
    <row r="15" ht="24.75" customHeight="1">
      <c r="A15" s="20" t="inlineStr">
        <is>
          <t>箱館高田屋嘉兵衛資料館</t>
        </is>
      </c>
      <c r="B15" s="20" t="n"/>
      <c r="C15" s="11" t="n">
        <v>550</v>
      </c>
      <c r="D15" s="11" t="n">
        <v>550</v>
      </c>
      <c r="E15" s="11" t="n">
        <v>400</v>
      </c>
      <c r="F15" s="11" t="n">
        <v>2200</v>
      </c>
      <c r="G15" s="11" t="n">
        <v>4700</v>
      </c>
      <c r="H15" s="11" t="n">
        <v>1300</v>
      </c>
      <c r="I15" s="11" t="n">
        <v>1600</v>
      </c>
      <c r="J15" s="11" t="n">
        <v>350</v>
      </c>
      <c r="K15" s="11" t="n">
        <v>700</v>
      </c>
      <c r="L15" s="11" t="n">
        <v>2200</v>
      </c>
      <c r="M15" s="11" t="n">
        <v>850</v>
      </c>
      <c r="N15" s="11" t="n">
        <v>550</v>
      </c>
      <c r="O15" s="11" t="n">
        <v>1000</v>
      </c>
      <c r="P15" s="11" t="n">
        <v>0</v>
      </c>
      <c r="Q15" s="11" t="n">
        <v>1000</v>
      </c>
      <c r="R15" s="11" t="n">
        <v>1000</v>
      </c>
      <c r="S15" s="11" t="n">
        <v>1700</v>
      </c>
      <c r="T15" s="11" t="n">
        <v>950</v>
      </c>
      <c r="U15" s="11" t="n">
        <v>1700</v>
      </c>
      <c r="V15" s="11" t="n">
        <v>400</v>
      </c>
      <c r="W15" s="11" t="n">
        <v>2400</v>
      </c>
      <c r="X15" s="11" t="n">
        <v>200</v>
      </c>
      <c r="Y15" s="11" t="n">
        <v>250</v>
      </c>
      <c r="Z15" s="11" t="n">
        <v>800</v>
      </c>
      <c r="AA15" s="11" t="n">
        <v>1800</v>
      </c>
      <c r="AB15" s="11" t="n">
        <v>1500</v>
      </c>
      <c r="AC15" s="11" t="n">
        <v>5000</v>
      </c>
      <c r="AD15" s="11" t="n">
        <v>200</v>
      </c>
      <c r="AE15" s="11" t="n">
        <v>1800</v>
      </c>
      <c r="AF15" s="11" t="n">
        <v>1400</v>
      </c>
      <c r="AG15" s="11" t="n">
        <v>550</v>
      </c>
      <c r="AH15" s="11" t="n">
        <v>1100</v>
      </c>
      <c r="AI15" s="11" t="n">
        <v>150</v>
      </c>
      <c r="AJ15" s="11" t="n">
        <v>1100</v>
      </c>
      <c r="AK15" s="11" t="n">
        <v>750</v>
      </c>
      <c r="AL15" s="11" t="n">
        <v>5100</v>
      </c>
      <c r="AM15" s="11" t="n">
        <v>500</v>
      </c>
      <c r="AN15" s="11" t="n">
        <v>1800</v>
      </c>
      <c r="AO15" s="11" t="n">
        <v>800</v>
      </c>
      <c r="AP15" s="11" t="n">
        <v>1900</v>
      </c>
      <c r="AQ15" s="11" t="n">
        <v>7000</v>
      </c>
      <c r="AR15" s="11" t="n">
        <v>6900</v>
      </c>
      <c r="AS15" s="11" t="n">
        <v>2600</v>
      </c>
      <c r="AT15" s="11" t="n">
        <v>1000</v>
      </c>
      <c r="AU15" s="11" t="n">
        <v>650</v>
      </c>
      <c r="AV15" s="11" t="n">
        <v>450</v>
      </c>
      <c r="AW15" s="11" t="n">
        <v>650</v>
      </c>
      <c r="AX15" s="11" t="n">
        <v>900</v>
      </c>
      <c r="AY15" s="11" t="n">
        <v>5100</v>
      </c>
      <c r="AZ15" s="11" t="n">
        <v>900</v>
      </c>
      <c r="BA15" s="11" t="n">
        <v>2000</v>
      </c>
      <c r="BB15" s="11" t="n">
        <v>700</v>
      </c>
      <c r="BC15" s="11" t="n">
        <v>700</v>
      </c>
      <c r="BD15" s="11" t="n">
        <v>500</v>
      </c>
      <c r="BE15" s="11" t="n">
        <v>950</v>
      </c>
      <c r="BF15" s="11" t="n">
        <v>900</v>
      </c>
      <c r="BG15" s="11" t="n">
        <v>1200</v>
      </c>
      <c r="BH15" s="11" t="n">
        <v>6600</v>
      </c>
      <c r="BI15" s="11" t="n">
        <v>1400</v>
      </c>
      <c r="BJ15" s="11" t="n"/>
    </row>
    <row r="16" ht="18.75" customHeight="1">
      <c r="A16" s="20" t="inlineStr">
        <is>
          <t>函館元町ホテル</t>
        </is>
      </c>
      <c r="B16" s="20" t="n"/>
      <c r="C16" s="11" t="n">
        <v>1400</v>
      </c>
      <c r="D16" s="11" t="n">
        <v>550</v>
      </c>
      <c r="E16" s="11" t="n">
        <v>700</v>
      </c>
      <c r="F16" s="11" t="n">
        <v>1100</v>
      </c>
      <c r="G16" s="11" t="n">
        <v>5600</v>
      </c>
      <c r="H16" s="11" t="n">
        <v>1800</v>
      </c>
      <c r="I16" s="11" t="n">
        <v>550</v>
      </c>
      <c r="J16" s="11" t="n">
        <v>550</v>
      </c>
      <c r="K16" s="11" t="n">
        <v>1200</v>
      </c>
      <c r="L16" s="11" t="n">
        <v>2700</v>
      </c>
      <c r="M16" s="11" t="n">
        <v>1600</v>
      </c>
      <c r="N16" s="11" t="n">
        <v>600</v>
      </c>
      <c r="O16" s="11" t="n">
        <v>1900</v>
      </c>
      <c r="P16" s="11" t="n">
        <v>1000</v>
      </c>
      <c r="Q16" s="11" t="n">
        <v>0</v>
      </c>
      <c r="R16" s="11" t="n">
        <v>250</v>
      </c>
      <c r="S16" s="11" t="n">
        <v>700</v>
      </c>
      <c r="T16" s="11" t="n">
        <v>350</v>
      </c>
      <c r="U16" s="11" t="n">
        <v>900</v>
      </c>
      <c r="V16" s="11" t="n">
        <v>750</v>
      </c>
      <c r="W16" s="11" t="n">
        <v>2900</v>
      </c>
      <c r="X16" s="11" t="n">
        <v>1200</v>
      </c>
      <c r="Y16" s="11" t="n">
        <v>900</v>
      </c>
      <c r="Z16" s="11" t="n">
        <v>550</v>
      </c>
      <c r="AA16" s="11" t="n">
        <v>750</v>
      </c>
      <c r="AB16" s="11" t="n">
        <v>400</v>
      </c>
      <c r="AC16" s="11" t="n">
        <v>5400</v>
      </c>
      <c r="AD16" s="11" t="n">
        <v>950</v>
      </c>
      <c r="AE16" s="11" t="n">
        <v>750</v>
      </c>
      <c r="AF16" s="11" t="n">
        <v>300</v>
      </c>
      <c r="AG16" s="11" t="n">
        <v>1400</v>
      </c>
      <c r="AH16" s="11" t="n">
        <v>650</v>
      </c>
      <c r="AI16" s="11" t="n">
        <v>1200</v>
      </c>
      <c r="AJ16" s="11" t="n">
        <v>1500</v>
      </c>
      <c r="AK16" s="11" t="n">
        <v>1200</v>
      </c>
      <c r="AL16" s="11" t="n">
        <v>6000</v>
      </c>
      <c r="AM16" s="11" t="n">
        <v>800</v>
      </c>
      <c r="AN16" s="11" t="n">
        <v>800</v>
      </c>
      <c r="AO16" s="11" t="n">
        <v>350</v>
      </c>
      <c r="AP16" s="11" t="n">
        <v>850</v>
      </c>
      <c r="AQ16" s="11" t="n">
        <v>8000</v>
      </c>
      <c r="AR16" s="11" t="n">
        <v>7900</v>
      </c>
      <c r="AS16" s="11" t="n">
        <v>3000</v>
      </c>
      <c r="AT16" s="11" t="n">
        <v>500</v>
      </c>
      <c r="AU16" s="11" t="n">
        <v>1200</v>
      </c>
      <c r="AV16" s="11" t="n">
        <v>900</v>
      </c>
      <c r="AW16" s="11" t="n">
        <v>900</v>
      </c>
      <c r="AX16" s="11" t="n">
        <v>350</v>
      </c>
      <c r="AY16" s="11" t="n">
        <v>6000</v>
      </c>
      <c r="AZ16" s="11" t="n">
        <v>1300</v>
      </c>
      <c r="BA16" s="11" t="n">
        <v>2400</v>
      </c>
      <c r="BB16" s="11" t="n">
        <v>900</v>
      </c>
      <c r="BC16" s="11" t="n">
        <v>1000</v>
      </c>
      <c r="BD16" s="11" t="n">
        <v>600</v>
      </c>
      <c r="BE16" s="11" t="n">
        <v>750</v>
      </c>
      <c r="BF16" s="11" t="n">
        <v>200</v>
      </c>
      <c r="BG16" s="11" t="n">
        <v>200</v>
      </c>
      <c r="BH16" s="11" t="n">
        <v>7600</v>
      </c>
      <c r="BI16" s="11" t="n">
        <v>2300</v>
      </c>
      <c r="BJ16" s="11" t="n"/>
    </row>
    <row r="17" ht="18.75" customHeight="1">
      <c r="A17" s="19" t="inlineStr">
        <is>
          <t>函館市臨海研究所</t>
        </is>
      </c>
      <c r="B17" s="19" t="n"/>
      <c r="C17" s="11" t="n">
        <v>1500</v>
      </c>
      <c r="D17" s="11" t="n">
        <v>600</v>
      </c>
      <c r="E17" s="11" t="n">
        <v>700</v>
      </c>
      <c r="F17" s="11" t="n">
        <v>1300</v>
      </c>
      <c r="G17" s="11" t="n">
        <v>5500</v>
      </c>
      <c r="H17" s="11" t="n">
        <v>2100</v>
      </c>
      <c r="I17" s="11" t="n">
        <v>750</v>
      </c>
      <c r="J17" s="11" t="n">
        <v>1000</v>
      </c>
      <c r="K17" s="11" t="n">
        <v>1500</v>
      </c>
      <c r="L17" s="11" t="n">
        <v>3000</v>
      </c>
      <c r="M17" s="11" t="n">
        <v>1600</v>
      </c>
      <c r="N17" s="11" t="n">
        <v>850</v>
      </c>
      <c r="O17" s="11" t="n">
        <v>1900</v>
      </c>
      <c r="P17" s="11" t="n">
        <v>1000</v>
      </c>
      <c r="Q17" s="11" t="n">
        <v>250</v>
      </c>
      <c r="R17" s="11" t="n">
        <v>0</v>
      </c>
      <c r="S17" s="11" t="n">
        <v>900</v>
      </c>
      <c r="T17" s="11" t="n">
        <v>650</v>
      </c>
      <c r="U17" s="11" t="n">
        <v>750</v>
      </c>
      <c r="V17" s="11" t="n">
        <v>800</v>
      </c>
      <c r="W17" s="11" t="n">
        <v>3100</v>
      </c>
      <c r="X17" s="11" t="n">
        <v>1200</v>
      </c>
      <c r="Y17" s="11" t="n">
        <v>850</v>
      </c>
      <c r="Z17" s="11" t="n">
        <v>750</v>
      </c>
      <c r="AA17" s="11" t="n">
        <v>950</v>
      </c>
      <c r="AB17" s="11" t="n">
        <v>600</v>
      </c>
      <c r="AC17" s="11" t="n">
        <v>5600</v>
      </c>
      <c r="AD17" s="11" t="n">
        <v>900</v>
      </c>
      <c r="AE17" s="11" t="n">
        <v>950</v>
      </c>
      <c r="AF17" s="11" t="n">
        <v>500</v>
      </c>
      <c r="AG17" s="11" t="n">
        <v>1500</v>
      </c>
      <c r="AH17" s="11" t="n">
        <v>450</v>
      </c>
      <c r="AI17" s="11" t="n">
        <v>1100</v>
      </c>
      <c r="AJ17" s="11" t="n">
        <v>1700</v>
      </c>
      <c r="AK17" s="11" t="n">
        <v>1400</v>
      </c>
      <c r="AL17" s="11" t="n">
        <v>5900</v>
      </c>
      <c r="AM17" s="11" t="n">
        <v>1000</v>
      </c>
      <c r="AN17" s="11" t="n">
        <v>1000</v>
      </c>
      <c r="AO17" s="11" t="n">
        <v>600</v>
      </c>
      <c r="AP17" s="11" t="n">
        <v>1100</v>
      </c>
      <c r="AQ17" s="11" t="n">
        <v>8000</v>
      </c>
      <c r="AR17" s="11" t="n">
        <v>7900</v>
      </c>
      <c r="AS17" s="11" t="n">
        <v>3300</v>
      </c>
      <c r="AT17" s="11" t="n">
        <v>750</v>
      </c>
      <c r="AU17" s="11" t="n">
        <v>1400</v>
      </c>
      <c r="AV17" s="11" t="n">
        <v>1100</v>
      </c>
      <c r="AW17" s="11" t="n">
        <v>1100</v>
      </c>
      <c r="AX17" s="11" t="n">
        <v>600</v>
      </c>
      <c r="AY17" s="11" t="n">
        <v>5900</v>
      </c>
      <c r="AZ17" s="11" t="n">
        <v>1500</v>
      </c>
      <c r="BA17" s="11" t="n">
        <v>2700</v>
      </c>
      <c r="BB17" s="11" t="n">
        <v>1100</v>
      </c>
      <c r="BC17" s="11" t="n">
        <v>1200</v>
      </c>
      <c r="BD17" s="11" t="n">
        <v>700</v>
      </c>
      <c r="BE17" s="11" t="n">
        <v>950</v>
      </c>
      <c r="BF17" s="11" t="n">
        <v>450</v>
      </c>
      <c r="BG17" s="11" t="n">
        <v>400</v>
      </c>
      <c r="BH17" s="11" t="n">
        <v>7600</v>
      </c>
      <c r="BI17" s="11" t="n">
        <v>2300</v>
      </c>
      <c r="BJ17" s="11" t="n"/>
    </row>
    <row r="18" ht="18.75" customHeight="1">
      <c r="A18" s="20" t="inlineStr">
        <is>
          <t>東本願寺船見市院</t>
        </is>
      </c>
      <c r="B18" s="20" t="n"/>
      <c r="C18" s="11" t="n">
        <v>2000</v>
      </c>
      <c r="D18" s="11" t="n">
        <v>1200</v>
      </c>
      <c r="E18" s="11" t="n">
        <v>1400</v>
      </c>
      <c r="F18" s="11" t="n">
        <v>550</v>
      </c>
      <c r="G18" s="11" t="n">
        <v>6200</v>
      </c>
      <c r="H18" s="11" t="n">
        <v>2300</v>
      </c>
      <c r="I18" s="11" t="n">
        <v>300</v>
      </c>
      <c r="J18" s="11" t="n">
        <v>1600</v>
      </c>
      <c r="K18" s="11" t="n">
        <v>1800</v>
      </c>
      <c r="L18" s="11" t="n">
        <v>3100</v>
      </c>
      <c r="M18" s="11" t="n">
        <v>2300</v>
      </c>
      <c r="N18" s="11" t="n">
        <v>1200</v>
      </c>
      <c r="O18" s="11" t="n">
        <v>2600</v>
      </c>
      <c r="P18" s="11" t="n">
        <v>1700</v>
      </c>
      <c r="Q18" s="11" t="n">
        <v>700</v>
      </c>
      <c r="R18" s="11" t="n">
        <v>900</v>
      </c>
      <c r="S18" s="11" t="n">
        <v>0</v>
      </c>
      <c r="T18" s="11" t="n">
        <v>850</v>
      </c>
      <c r="U18" s="11" t="n">
        <v>800</v>
      </c>
      <c r="V18" s="11" t="n">
        <v>1400</v>
      </c>
      <c r="W18" s="11" t="n">
        <v>3300</v>
      </c>
      <c r="X18" s="11" t="n">
        <v>1800</v>
      </c>
      <c r="Y18" s="11" t="n">
        <v>1600</v>
      </c>
      <c r="Z18" s="11" t="n">
        <v>900</v>
      </c>
      <c r="AA18" s="11" t="n">
        <v>300</v>
      </c>
      <c r="AB18" s="11" t="n">
        <v>300</v>
      </c>
      <c r="AC18" s="11" t="n">
        <v>5700</v>
      </c>
      <c r="AD18" s="11" t="n">
        <v>1600</v>
      </c>
      <c r="AE18" s="11" t="n">
        <v>100</v>
      </c>
      <c r="AF18" s="11" t="n">
        <v>350</v>
      </c>
      <c r="AG18" s="11" t="n">
        <v>2000</v>
      </c>
      <c r="AH18" s="11" t="n">
        <v>1300</v>
      </c>
      <c r="AI18" s="11" t="n">
        <v>1800</v>
      </c>
      <c r="AJ18" s="11" t="n">
        <v>1800</v>
      </c>
      <c r="AK18" s="11" t="n">
        <v>1400</v>
      </c>
      <c r="AL18" s="11" t="n">
        <v>6600</v>
      </c>
      <c r="AM18" s="11" t="n">
        <v>1200</v>
      </c>
      <c r="AN18" s="11" t="n">
        <v>200</v>
      </c>
      <c r="AO18" s="11" t="n">
        <v>1000</v>
      </c>
      <c r="AP18" s="11" t="n">
        <v>400</v>
      </c>
      <c r="AQ18" s="11" t="n">
        <v>8700</v>
      </c>
      <c r="AR18" s="11" t="n">
        <v>8600</v>
      </c>
      <c r="AS18" s="11" t="n">
        <v>3400</v>
      </c>
      <c r="AT18" s="11" t="n">
        <v>750</v>
      </c>
      <c r="AU18" s="11" t="n">
        <v>1800</v>
      </c>
      <c r="AV18" s="11" t="n">
        <v>1300</v>
      </c>
      <c r="AW18" s="11" t="n">
        <v>1100</v>
      </c>
      <c r="AX18" s="11" t="n">
        <v>850</v>
      </c>
      <c r="AY18" s="11" t="n">
        <v>6600</v>
      </c>
      <c r="AZ18" s="11" t="n">
        <v>1600</v>
      </c>
      <c r="BA18" s="11" t="n">
        <v>2800</v>
      </c>
      <c r="BB18" s="11" t="n">
        <v>1100</v>
      </c>
      <c r="BC18" s="11" t="n">
        <v>1200</v>
      </c>
      <c r="BD18" s="11" t="n">
        <v>1200</v>
      </c>
      <c r="BE18" s="11" t="n">
        <v>1000</v>
      </c>
      <c r="BF18" s="11" t="n">
        <v>650</v>
      </c>
      <c r="BG18" s="11" t="n">
        <v>400</v>
      </c>
      <c r="BH18" s="11" t="n">
        <v>8300</v>
      </c>
      <c r="BI18" s="11" t="n">
        <v>3000</v>
      </c>
      <c r="BJ18" s="11" t="n"/>
    </row>
    <row r="19" ht="18.75" customHeight="1">
      <c r="A19" s="19" t="inlineStr">
        <is>
          <t>ペリー提督来航記念碑</t>
        </is>
      </c>
      <c r="B19" s="19" t="n"/>
      <c r="C19" s="11" t="n">
        <v>1200</v>
      </c>
      <c r="D19" s="11" t="n">
        <v>350</v>
      </c>
      <c r="E19" s="11" t="n">
        <v>550</v>
      </c>
      <c r="F19" s="11" t="n">
        <v>1300</v>
      </c>
      <c r="G19" s="11" t="n">
        <v>5500</v>
      </c>
      <c r="H19" s="11" t="n">
        <v>2200</v>
      </c>
      <c r="I19" s="11" t="n">
        <v>900</v>
      </c>
      <c r="J19" s="11" t="n">
        <v>800</v>
      </c>
      <c r="K19" s="11" t="n">
        <v>1000</v>
      </c>
      <c r="L19" s="11" t="n">
        <v>2400</v>
      </c>
      <c r="M19" s="11" t="n">
        <v>1500</v>
      </c>
      <c r="N19" s="11" t="n">
        <v>400</v>
      </c>
      <c r="O19" s="11" t="n">
        <v>1800</v>
      </c>
      <c r="P19" s="11" t="n">
        <v>950</v>
      </c>
      <c r="Q19" s="11" t="n">
        <v>350</v>
      </c>
      <c r="R19" s="11" t="n">
        <v>650</v>
      </c>
      <c r="S19" s="11" t="n">
        <v>850</v>
      </c>
      <c r="T19" s="11" t="n">
        <v>0</v>
      </c>
      <c r="U19" s="11" t="n">
        <v>1200</v>
      </c>
      <c r="V19" s="11" t="n">
        <v>550</v>
      </c>
      <c r="W19" s="11" t="n">
        <v>2600</v>
      </c>
      <c r="X19" s="11" t="n">
        <v>1000</v>
      </c>
      <c r="Y19" s="11" t="n">
        <v>800</v>
      </c>
      <c r="Z19" s="11" t="n">
        <v>200</v>
      </c>
      <c r="AA19" s="11" t="n">
        <v>900</v>
      </c>
      <c r="AB19" s="11" t="n">
        <v>750</v>
      </c>
      <c r="AC19" s="11" t="n">
        <v>5100</v>
      </c>
      <c r="AD19" s="11" t="n">
        <v>850</v>
      </c>
      <c r="AE19" s="11" t="n">
        <v>900</v>
      </c>
      <c r="AF19" s="11" t="n">
        <v>750</v>
      </c>
      <c r="AG19" s="11" t="n">
        <v>1200</v>
      </c>
      <c r="AH19" s="11" t="n">
        <v>800</v>
      </c>
      <c r="AI19" s="11" t="n">
        <v>1000</v>
      </c>
      <c r="AJ19" s="11" t="n">
        <v>1200</v>
      </c>
      <c r="AK19" s="11" t="n">
        <v>850</v>
      </c>
      <c r="AL19" s="11" t="n">
        <v>5900</v>
      </c>
      <c r="AM19" s="11" t="n">
        <v>500</v>
      </c>
      <c r="AN19" s="11" t="n">
        <v>1000</v>
      </c>
      <c r="AO19" s="11" t="n">
        <v>150</v>
      </c>
      <c r="AP19" s="11" t="n">
        <v>1000</v>
      </c>
      <c r="AQ19" s="11" t="n">
        <v>7900</v>
      </c>
      <c r="AR19" s="11" t="n">
        <v>7800</v>
      </c>
      <c r="AS19" s="11" t="n">
        <v>2800</v>
      </c>
      <c r="AT19" s="11" t="n">
        <v>300</v>
      </c>
      <c r="AU19" s="11" t="n">
        <v>1000</v>
      </c>
      <c r="AV19" s="11" t="n">
        <v>600</v>
      </c>
      <c r="AW19" s="11" t="n">
        <v>550</v>
      </c>
      <c r="AX19" s="11" t="n">
        <v>50</v>
      </c>
      <c r="AY19" s="11" t="n">
        <v>5900</v>
      </c>
      <c r="AZ19" s="11" t="n">
        <v>1000</v>
      </c>
      <c r="BA19" s="11" t="n">
        <v>2200</v>
      </c>
      <c r="BB19" s="11" t="n">
        <v>550</v>
      </c>
      <c r="BC19" s="11" t="n">
        <v>600</v>
      </c>
      <c r="BD19" s="11" t="n">
        <v>400</v>
      </c>
      <c r="BE19" s="11" t="n">
        <v>350</v>
      </c>
      <c r="BF19" s="11" t="n">
        <v>50</v>
      </c>
      <c r="BG19" s="11" t="n">
        <v>350</v>
      </c>
      <c r="BH19" s="11" t="n">
        <v>7500</v>
      </c>
      <c r="BI19" s="11" t="n">
        <v>2200</v>
      </c>
      <c r="BJ19" s="11" t="n"/>
    </row>
    <row r="20" ht="18.75" customHeight="1">
      <c r="A20" s="20" t="inlineStr">
        <is>
          <t>弁天岬台場跡</t>
        </is>
      </c>
      <c r="B20" s="20" t="n"/>
      <c r="C20" s="11" t="n">
        <v>2100</v>
      </c>
      <c r="D20" s="11" t="n">
        <v>1200</v>
      </c>
      <c r="E20" s="11" t="n">
        <v>1400</v>
      </c>
      <c r="F20" s="11" t="n">
        <v>900</v>
      </c>
      <c r="G20" s="11" t="n">
        <v>6300</v>
      </c>
      <c r="H20" s="11" t="n">
        <v>2700</v>
      </c>
      <c r="I20" s="11" t="n">
        <v>500</v>
      </c>
      <c r="J20" s="11" t="n">
        <v>1600</v>
      </c>
      <c r="K20" s="11" t="n">
        <v>2100</v>
      </c>
      <c r="L20" s="11" t="n">
        <v>3500</v>
      </c>
      <c r="M20" s="11" t="n">
        <v>2300</v>
      </c>
      <c r="N20" s="11" t="n">
        <v>1500</v>
      </c>
      <c r="O20" s="11" t="n">
        <v>2700</v>
      </c>
      <c r="P20" s="11" t="n">
        <v>1700</v>
      </c>
      <c r="Q20" s="11" t="n">
        <v>900</v>
      </c>
      <c r="R20" s="11" t="n">
        <v>750</v>
      </c>
      <c r="S20" s="11" t="n">
        <v>800</v>
      </c>
      <c r="T20" s="11" t="n">
        <v>1200</v>
      </c>
      <c r="U20" s="11" t="n">
        <v>0</v>
      </c>
      <c r="V20" s="11" t="n">
        <v>1400</v>
      </c>
      <c r="W20" s="11" t="n">
        <v>3700</v>
      </c>
      <c r="X20" s="11" t="n">
        <v>1900</v>
      </c>
      <c r="Y20" s="11" t="n">
        <v>1600</v>
      </c>
      <c r="Z20" s="11" t="n">
        <v>1400</v>
      </c>
      <c r="AA20" s="11" t="n">
        <v>1000</v>
      </c>
      <c r="AB20" s="11" t="n">
        <v>650</v>
      </c>
      <c r="AC20" s="11" t="n">
        <v>6200</v>
      </c>
      <c r="AD20" s="11" t="n">
        <v>1600</v>
      </c>
      <c r="AE20" s="11" t="n">
        <v>800</v>
      </c>
      <c r="AF20" s="11" t="n">
        <v>500</v>
      </c>
      <c r="AG20" s="11" t="n">
        <v>2100</v>
      </c>
      <c r="AH20" s="11" t="n">
        <v>1200</v>
      </c>
      <c r="AI20" s="11" t="n">
        <v>1900</v>
      </c>
      <c r="AJ20" s="11" t="n">
        <v>2400</v>
      </c>
      <c r="AK20" s="11" t="n">
        <v>2000</v>
      </c>
      <c r="AL20" s="11" t="n">
        <v>6700</v>
      </c>
      <c r="AM20" s="11" t="n">
        <v>1600</v>
      </c>
      <c r="AN20" s="11" t="n">
        <v>750</v>
      </c>
      <c r="AO20" s="11" t="n">
        <v>1200</v>
      </c>
      <c r="AP20" s="11" t="n">
        <v>1100</v>
      </c>
      <c r="AQ20" s="11" t="n">
        <v>8700</v>
      </c>
      <c r="AR20" s="11" t="n">
        <v>8600</v>
      </c>
      <c r="AS20" s="11" t="n">
        <v>3900</v>
      </c>
      <c r="AT20" s="11" t="n">
        <v>1400</v>
      </c>
      <c r="AU20" s="11" t="n">
        <v>2100</v>
      </c>
      <c r="AV20" s="11" t="n">
        <v>1700</v>
      </c>
      <c r="AW20" s="11" t="n">
        <v>1700</v>
      </c>
      <c r="AX20" s="11" t="n">
        <v>1200</v>
      </c>
      <c r="AY20" s="11" t="n">
        <v>6700</v>
      </c>
      <c r="AZ20" s="11" t="n">
        <v>2100</v>
      </c>
      <c r="BA20" s="11" t="n">
        <v>3300</v>
      </c>
      <c r="BB20" s="11" t="n">
        <v>1700</v>
      </c>
      <c r="BC20" s="11" t="n">
        <v>1800</v>
      </c>
      <c r="BD20" s="11" t="n">
        <v>1300</v>
      </c>
      <c r="BE20" s="11" t="n">
        <v>1500</v>
      </c>
      <c r="BF20" s="11" t="n">
        <v>1100</v>
      </c>
      <c r="BG20" s="11" t="n">
        <v>1000</v>
      </c>
      <c r="BH20" s="11" t="n">
        <v>8300</v>
      </c>
      <c r="BI20" s="11" t="n">
        <v>3000</v>
      </c>
      <c r="BJ20" s="11" t="n"/>
    </row>
    <row r="21" ht="18.75" customHeight="1">
      <c r="A21" s="19" t="inlineStr">
        <is>
          <t>北方歴史資料館</t>
        </is>
      </c>
      <c r="B21" s="22" t="inlineStr">
        <is>
          <t>〒040-0053 北海道函館市末広町２３−２</t>
        </is>
      </c>
      <c r="C21" s="11" t="n">
        <v>700</v>
      </c>
      <c r="D21" s="11" t="n">
        <v>150</v>
      </c>
      <c r="E21" s="11" t="n">
        <v>150</v>
      </c>
      <c r="F21" s="11" t="n">
        <v>1900</v>
      </c>
      <c r="G21" s="11" t="n">
        <v>5000</v>
      </c>
      <c r="H21" s="11" t="n">
        <v>1300</v>
      </c>
      <c r="I21" s="11" t="n">
        <v>1300</v>
      </c>
      <c r="J21" s="11" t="n">
        <v>250</v>
      </c>
      <c r="K21" s="11" t="n">
        <v>650</v>
      </c>
      <c r="L21" s="11" t="n">
        <v>2100</v>
      </c>
      <c r="M21" s="11" t="n">
        <v>1000</v>
      </c>
      <c r="N21" s="11" t="n">
        <v>200</v>
      </c>
      <c r="O21" s="11" t="n">
        <v>1300</v>
      </c>
      <c r="P21" s="11" t="n">
        <v>400</v>
      </c>
      <c r="Q21" s="11" t="n">
        <v>750</v>
      </c>
      <c r="R21" s="11" t="n">
        <v>800</v>
      </c>
      <c r="S21" s="11" t="n">
        <v>1400</v>
      </c>
      <c r="T21" s="11" t="n">
        <v>550</v>
      </c>
      <c r="U21" s="11" t="n">
        <v>1400</v>
      </c>
      <c r="V21" s="11" t="n">
        <v>0</v>
      </c>
      <c r="W21" s="11" t="n">
        <v>2300</v>
      </c>
      <c r="X21" s="11" t="n">
        <v>500</v>
      </c>
      <c r="Y21" s="11" t="n">
        <v>350</v>
      </c>
      <c r="Z21" s="11" t="n">
        <v>450</v>
      </c>
      <c r="AA21" s="11" t="n">
        <v>350</v>
      </c>
      <c r="AB21" s="11" t="n">
        <v>1200</v>
      </c>
      <c r="AC21" s="11" t="n">
        <v>4800</v>
      </c>
      <c r="AD21" s="11" t="n">
        <v>400</v>
      </c>
      <c r="AE21" s="11" t="n">
        <v>1400</v>
      </c>
      <c r="AF21" s="11" t="n">
        <v>950</v>
      </c>
      <c r="AG21" s="11" t="n">
        <v>700</v>
      </c>
      <c r="AH21" s="11" t="n">
        <v>1000</v>
      </c>
      <c r="AI21" s="11" t="n">
        <v>450</v>
      </c>
      <c r="AJ21" s="11" t="n">
        <v>950</v>
      </c>
      <c r="AK21" s="11" t="n">
        <v>600</v>
      </c>
      <c r="AL21" s="11" t="n">
        <v>5400</v>
      </c>
      <c r="AM21" s="11" t="n">
        <v>250</v>
      </c>
      <c r="AN21" s="11" t="n">
        <v>1500</v>
      </c>
      <c r="AO21" s="11" t="n">
        <v>200</v>
      </c>
      <c r="AP21" s="11" t="n">
        <v>1200</v>
      </c>
      <c r="AQ21" s="11" t="n">
        <v>7600</v>
      </c>
      <c r="AR21" s="11" t="n">
        <v>7500</v>
      </c>
      <c r="AS21" s="11" t="n">
        <v>2800</v>
      </c>
      <c r="AT21" s="11" t="n">
        <v>450</v>
      </c>
      <c r="AU21" s="11" t="n">
        <v>1000</v>
      </c>
      <c r="AV21" s="11" t="n">
        <v>650</v>
      </c>
      <c r="AW21" s="11" t="n">
        <v>600</v>
      </c>
      <c r="AX21" s="11" t="n">
        <v>200</v>
      </c>
      <c r="AY21" s="11" t="n">
        <v>5600</v>
      </c>
      <c r="AZ21" s="11" t="n">
        <v>1100</v>
      </c>
      <c r="BA21" s="11" t="n">
        <v>2200</v>
      </c>
      <c r="BB21" s="11" t="n">
        <v>600</v>
      </c>
      <c r="BC21" s="11" t="n">
        <v>700</v>
      </c>
      <c r="BD21" s="11" t="n">
        <v>200</v>
      </c>
      <c r="BE21" s="11" t="n">
        <v>450</v>
      </c>
      <c r="BF21" s="11" t="n">
        <v>200</v>
      </c>
      <c r="BG21" s="11" t="n">
        <v>550</v>
      </c>
      <c r="BH21" s="11" t="n">
        <v>4100</v>
      </c>
      <c r="BI21" s="11" t="n">
        <v>2000</v>
      </c>
      <c r="BJ21" s="11" t="n"/>
    </row>
    <row r="22" ht="18.75" customHeight="1">
      <c r="A22" s="20" t="inlineStr">
        <is>
          <t>宮崎家一族之奥城</t>
        </is>
      </c>
      <c r="B22" s="20" t="inlineStr">
        <is>
          <t>宮崎郁雨と砂山影二の歌碑</t>
        </is>
      </c>
      <c r="C22" s="11" t="n">
        <v>2000</v>
      </c>
      <c r="D22" s="11" t="n">
        <v>2500</v>
      </c>
      <c r="E22" s="11" t="n">
        <v>2500</v>
      </c>
      <c r="F22" s="11" t="n">
        <v>3800</v>
      </c>
      <c r="G22" s="11" t="n">
        <v>6500</v>
      </c>
      <c r="H22" s="11" t="n">
        <v>1100</v>
      </c>
      <c r="I22" s="11" t="n">
        <v>3500</v>
      </c>
      <c r="J22" s="11" t="n">
        <v>2100</v>
      </c>
      <c r="K22" s="11" t="n">
        <v>1700</v>
      </c>
      <c r="L22" s="11" t="n">
        <v>200</v>
      </c>
      <c r="M22" s="11" t="n">
        <v>3200</v>
      </c>
      <c r="N22" s="11" t="n">
        <v>2300</v>
      </c>
      <c r="O22" s="11" t="n">
        <v>3300</v>
      </c>
      <c r="P22" s="11" t="n">
        <v>2400</v>
      </c>
      <c r="Q22" s="11" t="n">
        <v>2900</v>
      </c>
      <c r="R22" s="11" t="n">
        <v>3100</v>
      </c>
      <c r="S22" s="11" t="n">
        <v>3300</v>
      </c>
      <c r="T22" s="11" t="n">
        <v>2600</v>
      </c>
      <c r="U22" s="11" t="n">
        <v>3700</v>
      </c>
      <c r="V22" s="11" t="n">
        <v>2300</v>
      </c>
      <c r="W22" s="11" t="n">
        <v>0</v>
      </c>
      <c r="X22" s="11" t="n">
        <v>2500</v>
      </c>
      <c r="Y22" s="11" t="n">
        <v>2500</v>
      </c>
      <c r="Z22" s="11" t="n">
        <v>2500</v>
      </c>
      <c r="AA22" s="11" t="n">
        <v>3400</v>
      </c>
      <c r="AB22" s="11" t="n">
        <v>3300</v>
      </c>
      <c r="AC22" s="11" t="n">
        <v>6000</v>
      </c>
      <c r="AD22" s="11" t="n">
        <v>2600</v>
      </c>
      <c r="AE22" s="11" t="n">
        <v>3400</v>
      </c>
      <c r="AF22" s="11" t="n">
        <v>3300</v>
      </c>
      <c r="AG22" s="11" t="n">
        <v>1900</v>
      </c>
      <c r="AH22" s="11" t="n">
        <v>3300</v>
      </c>
      <c r="AI22" s="11" t="n">
        <v>2500</v>
      </c>
      <c r="AJ22" s="11" t="n">
        <v>2100</v>
      </c>
      <c r="AK22" s="11" t="n">
        <v>1900</v>
      </c>
      <c r="AL22" s="11" t="n">
        <v>6900</v>
      </c>
      <c r="AM22" s="11" t="n">
        <v>2100</v>
      </c>
      <c r="AN22" s="11" t="n">
        <v>3400</v>
      </c>
      <c r="AO22" s="11" t="n">
        <v>2500</v>
      </c>
      <c r="AP22" s="11" t="n">
        <v>2500</v>
      </c>
      <c r="AQ22" s="11" t="n">
        <v>8300</v>
      </c>
      <c r="AR22" s="11" t="n">
        <v>8200</v>
      </c>
      <c r="AS22" s="11" t="n">
        <v>150</v>
      </c>
      <c r="AT22" s="11" t="n">
        <v>2600</v>
      </c>
      <c r="AU22" s="11" t="n">
        <v>1800</v>
      </c>
      <c r="AV22" s="11" t="n">
        <v>2100</v>
      </c>
      <c r="AW22" s="11" t="n">
        <v>2200</v>
      </c>
      <c r="AX22" s="11" t="n">
        <v>2600</v>
      </c>
      <c r="AY22" s="11" t="n">
        <v>6900</v>
      </c>
      <c r="AZ22" s="11" t="n">
        <v>1600</v>
      </c>
      <c r="BA22" s="11" t="n">
        <v>1200</v>
      </c>
      <c r="BB22" s="11" t="n">
        <v>2200</v>
      </c>
      <c r="BC22" s="11" t="n">
        <v>2200</v>
      </c>
      <c r="BD22" s="11" t="n">
        <v>2400</v>
      </c>
      <c r="BE22" s="11" t="n">
        <v>2500</v>
      </c>
      <c r="BF22" s="11" t="n">
        <v>2500</v>
      </c>
      <c r="BG22" s="11" t="n">
        <v>2900</v>
      </c>
      <c r="BH22" s="11" t="n">
        <v>7800</v>
      </c>
      <c r="BI22" s="11" t="n">
        <v>3700</v>
      </c>
      <c r="BJ22" s="11" t="n"/>
    </row>
    <row r="23" ht="18.75" customHeight="1">
      <c r="A23" s="19" t="inlineStr">
        <is>
          <t>紫ぜん</t>
        </is>
      </c>
      <c r="B23" s="19" t="n"/>
      <c r="C23" s="11" t="n">
        <v>650</v>
      </c>
      <c r="D23" s="11" t="n">
        <v>700</v>
      </c>
      <c r="E23" s="11" t="n">
        <v>500</v>
      </c>
      <c r="F23" s="11" t="n">
        <v>2300</v>
      </c>
      <c r="G23" s="11" t="n">
        <v>4500</v>
      </c>
      <c r="H23" s="11" t="n">
        <v>1400</v>
      </c>
      <c r="I23" s="11" t="n">
        <v>1700</v>
      </c>
      <c r="J23" s="11" t="n">
        <v>450</v>
      </c>
      <c r="K23" s="11" t="n">
        <v>800</v>
      </c>
      <c r="L23" s="11" t="n">
        <v>2300</v>
      </c>
      <c r="M23" s="11" t="n">
        <v>750</v>
      </c>
      <c r="N23" s="11" t="n">
        <v>650</v>
      </c>
      <c r="O23" s="11" t="n">
        <v>850</v>
      </c>
      <c r="P23" s="11" t="n">
        <v>200</v>
      </c>
      <c r="Q23" s="11" t="n">
        <v>1200</v>
      </c>
      <c r="R23" s="11" t="n">
        <v>1200</v>
      </c>
      <c r="S23" s="11" t="n">
        <v>1800</v>
      </c>
      <c r="T23" s="11" t="n">
        <v>1000</v>
      </c>
      <c r="U23" s="11" t="n">
        <v>1900</v>
      </c>
      <c r="V23" s="11" t="n">
        <v>500</v>
      </c>
      <c r="W23" s="11" t="n">
        <v>2500</v>
      </c>
      <c r="X23" s="11" t="n">
        <v>0</v>
      </c>
      <c r="Y23" s="11" t="n">
        <v>350</v>
      </c>
      <c r="Z23" s="11" t="n">
        <v>900</v>
      </c>
      <c r="AA23" s="11" t="n">
        <v>1900</v>
      </c>
      <c r="AB23" s="11" t="n">
        <v>1600</v>
      </c>
      <c r="AC23" s="11" t="n">
        <v>5100</v>
      </c>
      <c r="AD23" s="11" t="n">
        <v>350</v>
      </c>
      <c r="AE23" s="11" t="n">
        <v>1900</v>
      </c>
      <c r="AF23" s="11" t="n">
        <v>1400</v>
      </c>
      <c r="AG23" s="11" t="n">
        <v>650</v>
      </c>
      <c r="AH23" s="11" t="n">
        <v>1300</v>
      </c>
      <c r="AI23" s="11" t="n">
        <v>100</v>
      </c>
      <c r="AJ23" s="11" t="n">
        <v>1200</v>
      </c>
      <c r="AK23" s="11" t="n">
        <v>850</v>
      </c>
      <c r="AL23" s="11" t="n">
        <v>4900</v>
      </c>
      <c r="AM23" s="11" t="n">
        <v>600</v>
      </c>
      <c r="AN23" s="11" t="n">
        <v>1900</v>
      </c>
      <c r="AO23" s="11" t="n">
        <v>900</v>
      </c>
      <c r="AP23" s="11" t="n">
        <v>2000</v>
      </c>
      <c r="AQ23" s="11" t="n">
        <v>6900</v>
      </c>
      <c r="AR23" s="11" t="n">
        <v>6800</v>
      </c>
      <c r="AS23" s="11" t="n">
        <v>2600</v>
      </c>
      <c r="AT23" s="11" t="n">
        <v>1100</v>
      </c>
      <c r="AU23" s="11" t="n">
        <v>700</v>
      </c>
      <c r="AV23" s="11" t="n">
        <v>500</v>
      </c>
      <c r="AW23" s="11" t="n">
        <v>750</v>
      </c>
      <c r="AX23" s="11" t="n">
        <v>1000</v>
      </c>
      <c r="AY23" s="11" t="n">
        <v>4500</v>
      </c>
      <c r="AZ23" s="11" t="n">
        <v>1000</v>
      </c>
      <c r="BA23" s="11" t="n">
        <v>2000</v>
      </c>
      <c r="BB23" s="11" t="n">
        <v>750</v>
      </c>
      <c r="BC23" s="11" t="n">
        <v>750</v>
      </c>
      <c r="BD23" s="11" t="n">
        <v>600</v>
      </c>
      <c r="BE23" s="11" t="n">
        <v>1000</v>
      </c>
      <c r="BF23" s="11" t="n">
        <v>1000</v>
      </c>
      <c r="BG23" s="11" t="n">
        <v>1400</v>
      </c>
      <c r="BH23" s="11" t="n">
        <v>6400</v>
      </c>
      <c r="BI23" s="11" t="n">
        <v>1300</v>
      </c>
      <c r="BJ23" s="11" t="n"/>
    </row>
    <row r="24" ht="18.75" customHeight="1">
      <c r="A24" s="20" t="inlineStr">
        <is>
          <t>金森赤レンガ倉庫群</t>
        </is>
      </c>
      <c r="B24" s="20" t="n"/>
      <c r="C24" s="11" t="n">
        <v>700</v>
      </c>
      <c r="D24" s="11" t="n">
        <v>450</v>
      </c>
      <c r="E24" s="11" t="n">
        <v>250</v>
      </c>
      <c r="F24" s="11" t="n">
        <v>2000</v>
      </c>
      <c r="G24" s="11" t="n">
        <v>4700</v>
      </c>
      <c r="H24" s="11" t="n">
        <v>1400</v>
      </c>
      <c r="I24" s="11" t="n">
        <v>1500</v>
      </c>
      <c r="J24" s="11" t="n">
        <v>400</v>
      </c>
      <c r="K24" s="11" t="n">
        <v>850</v>
      </c>
      <c r="L24" s="11" t="n">
        <v>2300</v>
      </c>
      <c r="M24" s="11" t="n">
        <v>800</v>
      </c>
      <c r="N24" s="11" t="n">
        <v>500</v>
      </c>
      <c r="O24" s="11" t="n">
        <v>1100</v>
      </c>
      <c r="P24" s="11" t="n">
        <v>250</v>
      </c>
      <c r="Q24" s="11" t="n">
        <v>900</v>
      </c>
      <c r="R24" s="11" t="n">
        <v>850</v>
      </c>
      <c r="S24" s="11" t="n">
        <v>1600</v>
      </c>
      <c r="T24" s="11" t="n">
        <v>800</v>
      </c>
      <c r="U24" s="11" t="n">
        <v>1600</v>
      </c>
      <c r="V24" s="11" t="n">
        <v>350</v>
      </c>
      <c r="W24" s="11" t="n">
        <v>2500</v>
      </c>
      <c r="X24" s="11" t="n">
        <v>350</v>
      </c>
      <c r="Y24" s="11" t="n">
        <v>0</v>
      </c>
      <c r="Z24" s="11" t="n">
        <v>700</v>
      </c>
      <c r="AA24" s="11" t="n">
        <v>1600</v>
      </c>
      <c r="AB24" s="11" t="n">
        <v>1300</v>
      </c>
      <c r="AC24" s="11" t="n">
        <v>5000</v>
      </c>
      <c r="AD24" s="11" t="n">
        <v>150</v>
      </c>
      <c r="AE24" s="11" t="n">
        <v>1600</v>
      </c>
      <c r="AF24" s="11" t="n">
        <v>1100</v>
      </c>
      <c r="AG24" s="11" t="n">
        <v>700</v>
      </c>
      <c r="AH24" s="11" t="n">
        <v>1000</v>
      </c>
      <c r="AI24" s="11" t="n">
        <v>300</v>
      </c>
      <c r="AJ24" s="11" t="n">
        <v>1100</v>
      </c>
      <c r="AK24" s="11" t="n">
        <v>800</v>
      </c>
      <c r="AL24" s="11" t="n">
        <v>5200</v>
      </c>
      <c r="AM24" s="11" t="n">
        <v>550</v>
      </c>
      <c r="AN24" s="11" t="n">
        <v>1700</v>
      </c>
      <c r="AO24" s="11" t="n">
        <v>650</v>
      </c>
      <c r="AP24" s="11" t="n">
        <v>1700</v>
      </c>
      <c r="AQ24" s="11" t="n">
        <v>7200</v>
      </c>
      <c r="AR24" s="11" t="n">
        <v>7100</v>
      </c>
      <c r="AS24" s="11" t="n">
        <v>2600</v>
      </c>
      <c r="AT24" s="11" t="n">
        <v>900</v>
      </c>
      <c r="AU24" s="11" t="n">
        <v>800</v>
      </c>
      <c r="AV24" s="11" t="n">
        <v>500</v>
      </c>
      <c r="AW24" s="11" t="n">
        <v>700</v>
      </c>
      <c r="AX24" s="11" t="n">
        <v>750</v>
      </c>
      <c r="AY24" s="11" t="n">
        <v>5100</v>
      </c>
      <c r="AZ24" s="11" t="n">
        <v>900</v>
      </c>
      <c r="BA24" s="11" t="n">
        <v>2000</v>
      </c>
      <c r="BB24" s="11" t="n">
        <v>700</v>
      </c>
      <c r="BC24" s="11" t="n">
        <v>700</v>
      </c>
      <c r="BD24" s="11" t="n">
        <v>350</v>
      </c>
      <c r="BE24" s="11" t="n">
        <v>800</v>
      </c>
      <c r="BF24" s="11" t="n">
        <v>750</v>
      </c>
      <c r="BG24" s="11" t="n">
        <v>1100</v>
      </c>
      <c r="BH24" s="11" t="n">
        <v>6800</v>
      </c>
      <c r="BI24" s="11" t="n">
        <v>1500</v>
      </c>
      <c r="BJ24" s="11" t="n"/>
    </row>
    <row r="25" ht="18.75" customHeight="1">
      <c r="A25" s="19" t="inlineStr">
        <is>
          <t>旧相馬家住宅</t>
        </is>
      </c>
      <c r="B25" s="19" t="n"/>
      <c r="C25" s="11" t="n">
        <v>1100</v>
      </c>
      <c r="D25" s="11" t="n">
        <v>300</v>
      </c>
      <c r="E25" s="11" t="n">
        <v>450</v>
      </c>
      <c r="F25" s="11" t="n">
        <v>1400</v>
      </c>
      <c r="G25" s="11" t="n">
        <v>5400</v>
      </c>
      <c r="H25" s="11" t="n">
        <v>1400</v>
      </c>
      <c r="I25" s="11" t="n">
        <v>1000</v>
      </c>
      <c r="J25" s="11" t="n">
        <v>650</v>
      </c>
      <c r="K25" s="11" t="n">
        <v>900</v>
      </c>
      <c r="L25" s="11" t="n">
        <v>2200</v>
      </c>
      <c r="M25" s="11" t="n">
        <v>1400</v>
      </c>
      <c r="N25" s="11" t="n">
        <v>350</v>
      </c>
      <c r="O25" s="11" t="n">
        <v>1700</v>
      </c>
      <c r="P25" s="11" t="n">
        <v>800</v>
      </c>
      <c r="Q25" s="11" t="n">
        <v>550</v>
      </c>
      <c r="R25" s="11" t="n">
        <v>750</v>
      </c>
      <c r="S25" s="11" t="n">
        <v>900</v>
      </c>
      <c r="T25" s="11" t="n">
        <v>200</v>
      </c>
      <c r="U25" s="11" t="n">
        <v>1400</v>
      </c>
      <c r="V25" s="11" t="n">
        <v>450</v>
      </c>
      <c r="W25" s="11" t="n">
        <v>2500</v>
      </c>
      <c r="X25" s="11" t="n">
        <v>900</v>
      </c>
      <c r="Y25" s="11" t="n">
        <v>700</v>
      </c>
      <c r="Z25" s="11" t="n">
        <v>0</v>
      </c>
      <c r="AA25" s="11" t="n">
        <v>1000</v>
      </c>
      <c r="AB25" s="11" t="n">
        <v>800</v>
      </c>
      <c r="AC25" s="11" t="n">
        <v>4900</v>
      </c>
      <c r="AD25" s="11" t="n">
        <v>750</v>
      </c>
      <c r="AE25" s="11" t="n">
        <v>1000</v>
      </c>
      <c r="AF25" s="11" t="n">
        <v>900</v>
      </c>
      <c r="AG25" s="11" t="n">
        <v>1100</v>
      </c>
      <c r="AH25" s="11" t="n">
        <v>900</v>
      </c>
      <c r="AI25" s="11" t="n">
        <v>900</v>
      </c>
      <c r="AJ25" s="11" t="n">
        <v>1000</v>
      </c>
      <c r="AK25" s="11" t="n">
        <v>650</v>
      </c>
      <c r="AL25" s="11" t="n">
        <v>5800</v>
      </c>
      <c r="AM25" s="11" t="n">
        <v>300</v>
      </c>
      <c r="AN25" s="11" t="n">
        <v>1000</v>
      </c>
      <c r="AO25" s="11" t="n">
        <v>200</v>
      </c>
      <c r="AP25" s="11" t="n">
        <v>1100</v>
      </c>
      <c r="AQ25" s="11" t="n">
        <v>7700</v>
      </c>
      <c r="AR25" s="11" t="n">
        <v>7700</v>
      </c>
      <c r="AS25" s="11" t="n">
        <v>2600</v>
      </c>
      <c r="AT25" s="11" t="n">
        <v>200</v>
      </c>
      <c r="AU25" s="11" t="n">
        <v>850</v>
      </c>
      <c r="AV25" s="11" t="n">
        <v>400</v>
      </c>
      <c r="AW25" s="11" t="n">
        <v>350</v>
      </c>
      <c r="AX25" s="11" t="n">
        <v>200</v>
      </c>
      <c r="AY25" s="11" t="n">
        <v>5800</v>
      </c>
      <c r="AZ25" s="11" t="n">
        <v>750</v>
      </c>
      <c r="BA25" s="11" t="n">
        <v>2000</v>
      </c>
      <c r="BB25" s="11" t="n">
        <v>350</v>
      </c>
      <c r="BC25" s="11" t="n">
        <v>400</v>
      </c>
      <c r="BD25" s="11" t="n">
        <v>250</v>
      </c>
      <c r="BE25" s="11" t="n">
        <v>200</v>
      </c>
      <c r="BF25" s="11" t="n">
        <v>50</v>
      </c>
      <c r="BG25" s="11" t="n">
        <v>450</v>
      </c>
      <c r="BH25" s="11" t="n">
        <v>7300</v>
      </c>
      <c r="BI25" s="11" t="n">
        <v>2100</v>
      </c>
      <c r="BJ25" s="11" t="n"/>
    </row>
    <row r="26" ht="18.75" customHeight="1">
      <c r="A26" s="20" t="inlineStr">
        <is>
          <t>旧ロシア領事館</t>
        </is>
      </c>
      <c r="B26" s="20" t="n"/>
      <c r="C26" s="11" t="n">
        <v>2100</v>
      </c>
      <c r="D26" s="11" t="n">
        <v>1200</v>
      </c>
      <c r="E26" s="11" t="n">
        <v>1400</v>
      </c>
      <c r="F26" s="11" t="n">
        <v>750</v>
      </c>
      <c r="G26" s="11" t="n">
        <v>6300</v>
      </c>
      <c r="H26" s="11" t="n">
        <v>2300</v>
      </c>
      <c r="I26" s="11" t="n">
        <v>500</v>
      </c>
      <c r="J26" s="11" t="n">
        <v>1600</v>
      </c>
      <c r="K26" s="11" t="n">
        <v>1900</v>
      </c>
      <c r="L26" s="11" t="n">
        <v>3200</v>
      </c>
      <c r="M26" s="11" t="n">
        <v>2300</v>
      </c>
      <c r="N26" s="11" t="n">
        <v>1300</v>
      </c>
      <c r="O26" s="11" t="n">
        <v>2700</v>
      </c>
      <c r="P26" s="11" t="n">
        <v>1800</v>
      </c>
      <c r="Q26" s="11" t="n">
        <v>750</v>
      </c>
      <c r="R26" s="11" t="n">
        <v>950</v>
      </c>
      <c r="S26" s="11" t="n">
        <v>300</v>
      </c>
      <c r="T26" s="11" t="n">
        <v>900</v>
      </c>
      <c r="U26" s="11" t="n">
        <v>1000</v>
      </c>
      <c r="V26" s="11" t="n">
        <v>350</v>
      </c>
      <c r="W26" s="11" t="n">
        <v>3400</v>
      </c>
      <c r="X26" s="11" t="n">
        <v>1900</v>
      </c>
      <c r="Y26" s="11" t="n">
        <v>1600</v>
      </c>
      <c r="Z26" s="11" t="n">
        <v>1000</v>
      </c>
      <c r="AA26" s="11" t="n">
        <v>0</v>
      </c>
      <c r="AB26" s="11" t="n">
        <v>350</v>
      </c>
      <c r="AC26" s="11" t="n">
        <v>5700</v>
      </c>
      <c r="AD26" s="11" t="n">
        <v>1700</v>
      </c>
      <c r="AE26" s="11" t="n">
        <v>300</v>
      </c>
      <c r="AF26" s="11" t="n">
        <v>650</v>
      </c>
      <c r="AG26" s="11" t="n">
        <v>2000</v>
      </c>
      <c r="AH26" s="11" t="n">
        <v>1400</v>
      </c>
      <c r="AI26" s="11" t="n">
        <v>1900</v>
      </c>
      <c r="AJ26" s="11" t="n">
        <v>1800</v>
      </c>
      <c r="AK26" s="11" t="n">
        <v>1500</v>
      </c>
      <c r="AL26" s="11" t="n">
        <v>6700</v>
      </c>
      <c r="AM26" s="11" t="n">
        <v>1300</v>
      </c>
      <c r="AN26" s="11" t="n">
        <v>400</v>
      </c>
      <c r="AO26" s="11" t="n">
        <v>1000</v>
      </c>
      <c r="AP26" s="11" t="n">
        <v>100</v>
      </c>
      <c r="AQ26" s="11" t="n">
        <v>8700</v>
      </c>
      <c r="AR26" s="11" t="n">
        <v>8600</v>
      </c>
      <c r="AS26" s="11" t="n">
        <v>3500</v>
      </c>
      <c r="AT26" s="11" t="n">
        <v>800</v>
      </c>
      <c r="AU26" s="11" t="n">
        <v>1800</v>
      </c>
      <c r="AV26" s="11" t="n">
        <v>1400</v>
      </c>
      <c r="AW26" s="11" t="n">
        <v>1200</v>
      </c>
      <c r="AX26" s="11" t="n">
        <v>900</v>
      </c>
      <c r="AY26" s="11" t="n">
        <v>6700</v>
      </c>
      <c r="AZ26" s="11" t="n">
        <v>1600</v>
      </c>
      <c r="BA26" s="11" t="n">
        <v>2900</v>
      </c>
      <c r="BB26" s="11" t="n">
        <v>1200</v>
      </c>
      <c r="BC26" s="11" t="n">
        <v>1200</v>
      </c>
      <c r="BD26" s="11" t="n">
        <v>1200</v>
      </c>
      <c r="BE26" s="11" t="n">
        <v>1000</v>
      </c>
      <c r="BF26" s="11" t="n">
        <v>700</v>
      </c>
      <c r="BG26" s="11" t="n">
        <v>600</v>
      </c>
      <c r="BH26" s="11" t="n">
        <v>8300</v>
      </c>
      <c r="BI26" s="11" t="n">
        <v>3000</v>
      </c>
      <c r="BJ26" s="11" t="n"/>
    </row>
    <row r="27" ht="18.75" customHeight="1">
      <c r="A27" s="19" t="inlineStr">
        <is>
          <t>幸坂</t>
        </is>
      </c>
      <c r="B27" s="19" t="n"/>
      <c r="C27" s="11" t="n">
        <v>1800</v>
      </c>
      <c r="D27" s="11" t="n">
        <v>850</v>
      </c>
      <c r="E27" s="11" t="n">
        <v>1100</v>
      </c>
      <c r="F27" s="11" t="n">
        <v>800</v>
      </c>
      <c r="G27" s="11" t="n">
        <v>5900</v>
      </c>
      <c r="H27" s="11" t="n">
        <v>2200</v>
      </c>
      <c r="I27" s="11" t="n">
        <v>200</v>
      </c>
      <c r="J27" s="11" t="n">
        <v>1300</v>
      </c>
      <c r="K27" s="11" t="n">
        <v>1600</v>
      </c>
      <c r="L27" s="11" t="n">
        <v>3000</v>
      </c>
      <c r="M27" s="11" t="n">
        <v>1900</v>
      </c>
      <c r="N27" s="11" t="n">
        <v>1000</v>
      </c>
      <c r="O27" s="11" t="n">
        <v>2300</v>
      </c>
      <c r="P27" s="11" t="n">
        <v>1500</v>
      </c>
      <c r="Q27" s="11" t="n">
        <v>400</v>
      </c>
      <c r="R27" s="11" t="n">
        <v>600</v>
      </c>
      <c r="S27" s="11" t="n">
        <v>300</v>
      </c>
      <c r="T27" s="11" t="n">
        <v>750</v>
      </c>
      <c r="U27" s="11" t="n">
        <v>650</v>
      </c>
      <c r="V27" s="11" t="n">
        <v>1200</v>
      </c>
      <c r="W27" s="11" t="n">
        <v>3300</v>
      </c>
      <c r="X27" s="11" t="n">
        <v>1600</v>
      </c>
      <c r="Y27" s="11" t="n">
        <v>1300</v>
      </c>
      <c r="Z27" s="11" t="n">
        <v>800</v>
      </c>
      <c r="AA27" s="11" t="n">
        <v>350</v>
      </c>
      <c r="AB27" s="11" t="n">
        <v>0</v>
      </c>
      <c r="AC27" s="11" t="n">
        <v>5700</v>
      </c>
      <c r="AD27" s="11" t="n">
        <v>1400</v>
      </c>
      <c r="AE27" s="11" t="n">
        <v>300</v>
      </c>
      <c r="AF27" s="11" t="n">
        <v>300</v>
      </c>
      <c r="AG27" s="11" t="n">
        <v>1800</v>
      </c>
      <c r="AH27" s="11" t="n">
        <v>1000</v>
      </c>
      <c r="AI27" s="11" t="n">
        <v>1600</v>
      </c>
      <c r="AJ27" s="11" t="n">
        <v>1800</v>
      </c>
      <c r="AK27" s="11" t="n">
        <v>1500</v>
      </c>
      <c r="AL27" s="11" t="n">
        <v>6400</v>
      </c>
      <c r="AM27" s="11" t="n">
        <v>1100</v>
      </c>
      <c r="AN27" s="11" t="n">
        <v>350</v>
      </c>
      <c r="AO27" s="11" t="n">
        <v>750</v>
      </c>
      <c r="AP27" s="11" t="n">
        <v>450</v>
      </c>
      <c r="AQ27" s="11" t="n">
        <v>8400</v>
      </c>
      <c r="AR27" s="11" t="n">
        <v>8300</v>
      </c>
      <c r="AS27" s="11" t="n">
        <v>3400</v>
      </c>
      <c r="AT27" s="11" t="n">
        <v>750</v>
      </c>
      <c r="AU27" s="11" t="n">
        <v>1800</v>
      </c>
      <c r="AV27" s="11" t="n">
        <v>1200</v>
      </c>
      <c r="AW27" s="11" t="n">
        <v>1200</v>
      </c>
      <c r="AX27" s="11" t="n">
        <v>750</v>
      </c>
      <c r="AY27" s="11" t="n">
        <v>6400</v>
      </c>
      <c r="AZ27" s="11" t="n">
        <v>1600</v>
      </c>
      <c r="BA27" s="11" t="n">
        <v>2800</v>
      </c>
      <c r="BB27" s="11" t="n">
        <v>1200</v>
      </c>
      <c r="BC27" s="11" t="n">
        <v>1200</v>
      </c>
      <c r="BD27" s="11" t="n">
        <v>1000</v>
      </c>
      <c r="BE27" s="11" t="n">
        <v>1000</v>
      </c>
      <c r="BF27" s="11" t="n">
        <v>550</v>
      </c>
      <c r="BG27" s="11" t="n">
        <v>350</v>
      </c>
      <c r="BH27" s="11" t="n">
        <v>8000</v>
      </c>
      <c r="BI27" s="11" t="n">
        <v>2400</v>
      </c>
      <c r="BJ27" s="11" t="n"/>
    </row>
    <row r="28" ht="18.75" customHeight="1">
      <c r="A28" s="20" t="inlineStr">
        <is>
          <t>御殿山第2砲台跡</t>
        </is>
      </c>
      <c r="B28" s="20" t="n"/>
      <c r="C28" s="11" t="n">
        <v>4900</v>
      </c>
      <c r="D28" s="11" t="n">
        <v>5000</v>
      </c>
      <c r="E28" s="11" t="n">
        <v>5000</v>
      </c>
      <c r="F28" s="11" t="n">
        <v>6100</v>
      </c>
      <c r="G28" s="11" t="n">
        <v>9400</v>
      </c>
      <c r="H28" s="11" t="n">
        <v>5000</v>
      </c>
      <c r="I28" s="11" t="n">
        <v>5900</v>
      </c>
      <c r="J28" s="11" t="n">
        <v>4700</v>
      </c>
      <c r="K28" s="11" t="n">
        <v>4600</v>
      </c>
      <c r="L28" s="11" t="n">
        <v>5800</v>
      </c>
      <c r="M28" s="11" t="n">
        <v>5800</v>
      </c>
      <c r="N28" s="11" t="n">
        <v>4800</v>
      </c>
      <c r="O28" s="11" t="n">
        <v>5900</v>
      </c>
      <c r="P28" s="11" t="n">
        <v>5000</v>
      </c>
      <c r="Q28" s="11" t="n">
        <v>5400</v>
      </c>
      <c r="R28" s="11" t="n">
        <v>5600</v>
      </c>
      <c r="S28" s="11" t="n">
        <v>5700</v>
      </c>
      <c r="T28" s="11" t="n">
        <v>5100</v>
      </c>
      <c r="U28" s="11" t="n">
        <v>6200</v>
      </c>
      <c r="V28" s="11" t="n">
        <v>4800</v>
      </c>
      <c r="W28" s="11" t="n">
        <v>6000</v>
      </c>
      <c r="X28" s="11" t="n">
        <v>5100</v>
      </c>
      <c r="Y28" s="11" t="n">
        <v>5000</v>
      </c>
      <c r="Z28" s="11" t="n">
        <v>4900</v>
      </c>
      <c r="AA28" s="11" t="n">
        <v>5700</v>
      </c>
      <c r="AB28" s="11" t="n">
        <v>5700</v>
      </c>
      <c r="AC28" s="11" t="n">
        <v>0</v>
      </c>
      <c r="AD28" s="11" t="n">
        <v>5200</v>
      </c>
      <c r="AE28" s="11" t="n">
        <v>5700</v>
      </c>
      <c r="AF28" s="11" t="n">
        <v>5800</v>
      </c>
      <c r="AG28" s="11" t="n">
        <v>4800</v>
      </c>
      <c r="AH28" s="11" t="n">
        <v>5800</v>
      </c>
      <c r="AI28" s="11" t="n">
        <v>5100</v>
      </c>
      <c r="AJ28" s="11" t="n">
        <v>3900</v>
      </c>
      <c r="AK28" s="11" t="n">
        <v>4200</v>
      </c>
      <c r="AL28" s="11" t="n">
        <v>9800</v>
      </c>
      <c r="AM28" s="11" t="n">
        <v>4600</v>
      </c>
      <c r="AN28" s="11" t="n">
        <v>5800</v>
      </c>
      <c r="AO28" s="11" t="n">
        <v>5000</v>
      </c>
      <c r="AP28" s="11" t="n">
        <v>5800</v>
      </c>
      <c r="AQ28" s="11" t="n">
        <v>11500</v>
      </c>
      <c r="AR28" s="11" t="n">
        <v>11400</v>
      </c>
      <c r="AS28" s="11" t="n">
        <v>6100</v>
      </c>
      <c r="AT28" s="11" t="n">
        <v>4900</v>
      </c>
      <c r="AU28" s="11" t="n">
        <v>4600</v>
      </c>
      <c r="AV28" s="11" t="n">
        <v>4500</v>
      </c>
      <c r="AW28" s="11" t="n">
        <v>4500</v>
      </c>
      <c r="AX28" s="11" t="n">
        <v>5000</v>
      </c>
      <c r="AY28" s="11" t="n">
        <v>9800</v>
      </c>
      <c r="AZ28" s="11" t="n">
        <v>4200</v>
      </c>
      <c r="BA28" s="11" t="n">
        <v>5500</v>
      </c>
      <c r="BB28" s="11" t="n">
        <v>4500</v>
      </c>
      <c r="BC28" s="11" t="n">
        <v>4500</v>
      </c>
      <c r="BD28" s="11" t="n">
        <v>4800</v>
      </c>
      <c r="BE28" s="11" t="n">
        <v>4800</v>
      </c>
      <c r="BF28" s="11" t="n">
        <v>4900</v>
      </c>
      <c r="BG28" s="11" t="n">
        <v>5300</v>
      </c>
      <c r="BH28" s="11" t="n">
        <v>11100</v>
      </c>
      <c r="BI28" s="11" t="n">
        <v>6300</v>
      </c>
      <c r="BJ28" s="11" t="n"/>
    </row>
    <row r="29" ht="18.75" customHeight="1">
      <c r="A29" s="19" t="inlineStr">
        <is>
          <t>七財橋</t>
        </is>
      </c>
      <c r="B29" s="19" t="n"/>
      <c r="C29" s="11" t="n">
        <v>750</v>
      </c>
      <c r="D29" s="11" t="n">
        <v>450</v>
      </c>
      <c r="E29" s="11" t="n">
        <v>300</v>
      </c>
      <c r="F29" s="11" t="n">
        <v>2100</v>
      </c>
      <c r="G29" s="11" t="n">
        <v>4600</v>
      </c>
      <c r="H29" s="11" t="n">
        <v>1500</v>
      </c>
      <c r="I29" s="11" t="n">
        <v>1500</v>
      </c>
      <c r="J29" s="11" t="n">
        <v>550</v>
      </c>
      <c r="K29" s="11" t="n">
        <v>900</v>
      </c>
      <c r="L29" s="11" t="n">
        <v>2400</v>
      </c>
      <c r="M29" s="11" t="n">
        <v>650</v>
      </c>
      <c r="N29" s="11" t="n">
        <v>550</v>
      </c>
      <c r="O29" s="11" t="n">
        <v>1000</v>
      </c>
      <c r="P29" s="11" t="n">
        <v>200</v>
      </c>
      <c r="Q29" s="11" t="n">
        <v>950</v>
      </c>
      <c r="R29" s="11" t="n">
        <v>900</v>
      </c>
      <c r="S29" s="11" t="n">
        <v>1600</v>
      </c>
      <c r="T29" s="11" t="n">
        <v>850</v>
      </c>
      <c r="U29" s="11" t="n">
        <v>1600</v>
      </c>
      <c r="V29" s="11" t="n">
        <v>400</v>
      </c>
      <c r="W29" s="11" t="n">
        <v>2600</v>
      </c>
      <c r="X29" s="11" t="n">
        <v>350</v>
      </c>
      <c r="Y29" s="11" t="n">
        <v>150</v>
      </c>
      <c r="Z29" s="11" t="n">
        <v>750</v>
      </c>
      <c r="AA29" s="11" t="n">
        <v>1700</v>
      </c>
      <c r="AB29" s="11" t="n">
        <v>1400</v>
      </c>
      <c r="AC29" s="11" t="n">
        <v>5200</v>
      </c>
      <c r="AD29" s="11" t="n">
        <v>0</v>
      </c>
      <c r="AE29" s="11" t="n">
        <v>1700</v>
      </c>
      <c r="AF29" s="11" t="n">
        <v>1300</v>
      </c>
      <c r="AG29" s="11" t="n">
        <v>750</v>
      </c>
      <c r="AH29" s="11" t="n">
        <v>1000</v>
      </c>
      <c r="AI29" s="11" t="n">
        <v>350</v>
      </c>
      <c r="AJ29" s="11" t="n">
        <v>1300</v>
      </c>
      <c r="AK29" s="11" t="n">
        <v>950</v>
      </c>
      <c r="AL29" s="11" t="n">
        <v>5000</v>
      </c>
      <c r="AM29" s="11" t="n">
        <v>600</v>
      </c>
      <c r="AN29" s="11" t="n">
        <v>1700</v>
      </c>
      <c r="AO29" s="11" t="n">
        <v>700</v>
      </c>
      <c r="AP29" s="11" t="n">
        <v>1800</v>
      </c>
      <c r="AQ29" s="11" t="n">
        <v>7100</v>
      </c>
      <c r="AR29" s="11" t="n">
        <v>7000</v>
      </c>
      <c r="AS29" s="11" t="n">
        <v>2700</v>
      </c>
      <c r="AT29" s="11" t="n">
        <v>950</v>
      </c>
      <c r="AU29" s="11" t="n">
        <v>850</v>
      </c>
      <c r="AV29" s="11" t="n">
        <v>600</v>
      </c>
      <c r="AW29" s="11" t="n">
        <v>700</v>
      </c>
      <c r="AX29" s="11" t="n">
        <v>800</v>
      </c>
      <c r="AY29" s="11" t="n">
        <v>5000</v>
      </c>
      <c r="AZ29" s="11" t="n">
        <v>1000</v>
      </c>
      <c r="BA29" s="11" t="n">
        <v>2100</v>
      </c>
      <c r="BB29" s="11" t="n">
        <v>750</v>
      </c>
      <c r="BC29" s="11" t="n">
        <v>750</v>
      </c>
      <c r="BD29" s="11" t="n">
        <v>400</v>
      </c>
      <c r="BE29" s="11" t="n">
        <v>850</v>
      </c>
      <c r="BF29" s="11" t="n">
        <v>800</v>
      </c>
      <c r="BG29" s="11" t="n">
        <v>1100</v>
      </c>
      <c r="BH29" s="11" t="n">
        <v>6700</v>
      </c>
      <c r="BI29" s="11" t="n">
        <v>1400</v>
      </c>
      <c r="BJ29" s="11" t="n"/>
    </row>
    <row r="30" ht="18.75" customHeight="1">
      <c r="A30" s="20" t="inlineStr">
        <is>
          <t>実行寺</t>
        </is>
      </c>
      <c r="B30" s="20" t="n"/>
      <c r="C30" s="11" t="n">
        <v>2100</v>
      </c>
      <c r="D30" s="11" t="n">
        <v>1200</v>
      </c>
      <c r="E30" s="11" t="n">
        <v>1400</v>
      </c>
      <c r="F30" s="11" t="n">
        <v>550</v>
      </c>
      <c r="G30" s="11" t="n">
        <v>6300</v>
      </c>
      <c r="H30" s="11" t="n">
        <v>2300</v>
      </c>
      <c r="I30" s="11" t="n">
        <v>350</v>
      </c>
      <c r="J30" s="11" t="n">
        <v>1600</v>
      </c>
      <c r="K30" s="11" t="n">
        <v>1900</v>
      </c>
      <c r="L30" s="11" t="n">
        <v>3200</v>
      </c>
      <c r="M30" s="11" t="n">
        <v>2300</v>
      </c>
      <c r="N30" s="11" t="n">
        <v>1300</v>
      </c>
      <c r="O30" s="11" t="n">
        <v>2700</v>
      </c>
      <c r="P30" s="11" t="n">
        <v>1800</v>
      </c>
      <c r="Q30" s="11" t="n">
        <v>750</v>
      </c>
      <c r="R30" s="11" t="n">
        <v>950</v>
      </c>
      <c r="S30" s="11" t="n">
        <v>100</v>
      </c>
      <c r="T30" s="11" t="n">
        <v>900</v>
      </c>
      <c r="U30" s="11" t="n">
        <v>800</v>
      </c>
      <c r="V30" s="11" t="n">
        <v>1400</v>
      </c>
      <c r="W30" s="11" t="n">
        <v>3400</v>
      </c>
      <c r="X30" s="11" t="n">
        <v>1900</v>
      </c>
      <c r="Y30" s="11" t="n">
        <v>1600</v>
      </c>
      <c r="Z30" s="11" t="n">
        <v>1000</v>
      </c>
      <c r="AA30" s="11" t="n">
        <v>300</v>
      </c>
      <c r="AB30" s="11" t="n">
        <v>300</v>
      </c>
      <c r="AC30" s="11" t="n">
        <v>5700</v>
      </c>
      <c r="AD30" s="11" t="n">
        <v>1700</v>
      </c>
      <c r="AE30" s="11" t="n">
        <v>0</v>
      </c>
      <c r="AF30" s="11" t="n">
        <v>400</v>
      </c>
      <c r="AG30" s="11" t="n">
        <v>2000</v>
      </c>
      <c r="AH30" s="11" t="n">
        <v>1400</v>
      </c>
      <c r="AI30" s="11" t="n">
        <v>1900</v>
      </c>
      <c r="AJ30" s="11" t="n">
        <v>1800</v>
      </c>
      <c r="AK30" s="11" t="n">
        <v>1500</v>
      </c>
      <c r="AL30" s="11" t="n">
        <v>6700</v>
      </c>
      <c r="AM30" s="11" t="n">
        <v>1300</v>
      </c>
      <c r="AN30" s="11" t="n">
        <v>150</v>
      </c>
      <c r="AO30" s="11" t="n">
        <v>1000</v>
      </c>
      <c r="AP30" s="11" t="n">
        <v>450</v>
      </c>
      <c r="AQ30" s="11" t="n">
        <v>8700</v>
      </c>
      <c r="AR30" s="11" t="n">
        <v>8600</v>
      </c>
      <c r="AS30" s="11" t="n">
        <v>3500</v>
      </c>
      <c r="AT30" s="11" t="n">
        <v>800</v>
      </c>
      <c r="AU30" s="11" t="n">
        <v>1800</v>
      </c>
      <c r="AV30" s="11" t="n">
        <v>1400</v>
      </c>
      <c r="AW30" s="11" t="n">
        <v>1200</v>
      </c>
      <c r="AX30" s="11" t="n">
        <v>900</v>
      </c>
      <c r="AY30" s="11" t="n">
        <v>6700</v>
      </c>
      <c r="AZ30" s="11" t="n">
        <v>1600</v>
      </c>
      <c r="BA30" s="11" t="n">
        <v>2900</v>
      </c>
      <c r="BB30" s="11" t="n">
        <v>1200</v>
      </c>
      <c r="BC30" s="11" t="n">
        <v>1200</v>
      </c>
      <c r="BD30" s="11" t="n">
        <v>1200</v>
      </c>
      <c r="BE30" s="11" t="n">
        <v>1000</v>
      </c>
      <c r="BF30" s="11" t="n">
        <v>700</v>
      </c>
      <c r="BG30" s="11" t="n">
        <v>550</v>
      </c>
      <c r="BH30" s="11" t="n">
        <v>8300</v>
      </c>
      <c r="BI30" s="11" t="n">
        <v>3000</v>
      </c>
      <c r="BJ30" s="11" t="n"/>
    </row>
    <row r="31" ht="18.75" customHeight="1">
      <c r="A31" s="19" t="inlineStr">
        <is>
          <t>姿見坂</t>
        </is>
      </c>
      <c r="B31" s="19" t="n"/>
      <c r="C31" s="11" t="n">
        <v>1700</v>
      </c>
      <c r="D31" s="11" t="n">
        <v>850</v>
      </c>
      <c r="E31" s="11" t="n">
        <v>1000</v>
      </c>
      <c r="F31" s="11" t="n">
        <v>850</v>
      </c>
      <c r="G31" s="11" t="n">
        <v>6100</v>
      </c>
      <c r="H31" s="11" t="n">
        <v>2100</v>
      </c>
      <c r="I31" s="11" t="n">
        <v>450</v>
      </c>
      <c r="J31" s="11" t="n">
        <v>1300</v>
      </c>
      <c r="K31" s="11" t="n">
        <v>1500</v>
      </c>
      <c r="L31" s="11" t="n">
        <v>3000</v>
      </c>
      <c r="M31" s="11" t="n">
        <v>1900</v>
      </c>
      <c r="N31" s="11" t="n">
        <v>950</v>
      </c>
      <c r="O31" s="11" t="n">
        <v>2300</v>
      </c>
      <c r="P31" s="11" t="n">
        <v>1400</v>
      </c>
      <c r="Q31" s="11" t="n">
        <v>300</v>
      </c>
      <c r="R31" s="11" t="n">
        <v>500</v>
      </c>
      <c r="S31" s="11" t="n">
        <v>350</v>
      </c>
      <c r="T31" s="11" t="n">
        <v>750</v>
      </c>
      <c r="U31" s="11" t="n">
        <v>500</v>
      </c>
      <c r="V31" s="11" t="n">
        <v>950</v>
      </c>
      <c r="W31" s="11" t="n">
        <v>3300</v>
      </c>
      <c r="X31" s="11" t="n">
        <v>1400</v>
      </c>
      <c r="Y31" s="11" t="n">
        <v>1100</v>
      </c>
      <c r="Z31" s="11" t="n">
        <v>900</v>
      </c>
      <c r="AA31" s="11" t="n">
        <v>650</v>
      </c>
      <c r="AB31" s="11" t="n">
        <v>300</v>
      </c>
      <c r="AC31" s="11" t="n">
        <v>5800</v>
      </c>
      <c r="AD31" s="11" t="n">
        <v>1300</v>
      </c>
      <c r="AE31" s="11" t="n">
        <v>400</v>
      </c>
      <c r="AF31" s="11" t="n">
        <v>0</v>
      </c>
      <c r="AG31" s="11" t="n">
        <v>1700</v>
      </c>
      <c r="AH31" s="11" t="n">
        <v>900</v>
      </c>
      <c r="AI31" s="11" t="n">
        <v>1500</v>
      </c>
      <c r="AJ31" s="11" t="n">
        <v>1700</v>
      </c>
      <c r="AK31" s="11" t="n">
        <v>1400</v>
      </c>
      <c r="AL31" s="11" t="n">
        <v>6200</v>
      </c>
      <c r="AM31" s="11" t="n">
        <v>1000</v>
      </c>
      <c r="AN31" s="11" t="n">
        <v>450</v>
      </c>
      <c r="AO31" s="11" t="n">
        <v>700</v>
      </c>
      <c r="AP31" s="11" t="n">
        <v>550</v>
      </c>
      <c r="AQ31" s="11" t="n">
        <v>8300</v>
      </c>
      <c r="AR31" s="11" t="n">
        <v>8200</v>
      </c>
      <c r="AS31" s="11" t="n">
        <v>3300</v>
      </c>
      <c r="AT31" s="11" t="n">
        <v>650</v>
      </c>
      <c r="AU31" s="11" t="n">
        <v>1500</v>
      </c>
      <c r="AV31" s="11" t="n">
        <v>1100</v>
      </c>
      <c r="AW31" s="11" t="n">
        <v>1100</v>
      </c>
      <c r="AX31" s="11" t="n">
        <v>650</v>
      </c>
      <c r="AY31" s="11" t="n">
        <v>6300</v>
      </c>
      <c r="AZ31" s="11" t="n">
        <v>1500</v>
      </c>
      <c r="BA31" s="11" t="n">
        <v>2700</v>
      </c>
      <c r="BB31" s="11" t="n">
        <v>1100</v>
      </c>
      <c r="BC31" s="11" t="n">
        <v>1100</v>
      </c>
      <c r="BD31" s="11" t="n">
        <v>900</v>
      </c>
      <c r="BE31" s="11" t="n">
        <v>900</v>
      </c>
      <c r="BF31" s="11" t="n">
        <v>450</v>
      </c>
      <c r="BG31" s="11" t="n">
        <v>300</v>
      </c>
      <c r="BH31" s="11" t="n">
        <v>7900</v>
      </c>
      <c r="BI31" s="11" t="n">
        <v>2600</v>
      </c>
      <c r="BJ31" s="11" t="n"/>
    </row>
    <row r="32" ht="18.75" customHeight="1">
      <c r="A32" s="20" t="inlineStr">
        <is>
          <t>高田屋屋敷跡</t>
        </is>
      </c>
      <c r="B32" s="20" t="n"/>
      <c r="C32" s="11" t="n">
        <v>50</v>
      </c>
      <c r="D32" s="11" t="n">
        <v>900</v>
      </c>
      <c r="E32" s="11" t="n">
        <v>800</v>
      </c>
      <c r="F32" s="11" t="n">
        <v>2500</v>
      </c>
      <c r="G32" s="11" t="n">
        <v>4600</v>
      </c>
      <c r="H32" s="11" t="n">
        <v>2200</v>
      </c>
      <c r="I32" s="11" t="n">
        <v>2000</v>
      </c>
      <c r="J32" s="11" t="n">
        <v>500</v>
      </c>
      <c r="K32" s="11" t="n">
        <v>300</v>
      </c>
      <c r="L32" s="11" t="n">
        <v>1700</v>
      </c>
      <c r="M32" s="11" t="n">
        <v>1400</v>
      </c>
      <c r="N32" s="11" t="n">
        <v>800</v>
      </c>
      <c r="O32" s="11" t="n">
        <v>1400</v>
      </c>
      <c r="P32" s="11" t="n">
        <v>550</v>
      </c>
      <c r="Q32" s="11" t="n">
        <v>1400</v>
      </c>
      <c r="R32" s="11" t="n">
        <v>1500</v>
      </c>
      <c r="S32" s="11" t="n">
        <v>2000</v>
      </c>
      <c r="T32" s="11" t="n">
        <v>1200</v>
      </c>
      <c r="U32" s="11" t="n">
        <v>2100</v>
      </c>
      <c r="V32" s="11" t="n">
        <v>700</v>
      </c>
      <c r="W32" s="11" t="n">
        <v>1900</v>
      </c>
      <c r="X32" s="11" t="n">
        <v>650</v>
      </c>
      <c r="Y32" s="11" t="n">
        <v>700</v>
      </c>
      <c r="Z32" s="11" t="n">
        <v>1100</v>
      </c>
      <c r="AA32" s="11" t="n">
        <v>2000</v>
      </c>
      <c r="AB32" s="11" t="n">
        <v>1800</v>
      </c>
      <c r="AC32" s="11" t="n">
        <v>4800</v>
      </c>
      <c r="AD32" s="11" t="n">
        <v>750</v>
      </c>
      <c r="AE32" s="11" t="n">
        <v>2000</v>
      </c>
      <c r="AF32" s="11" t="n">
        <v>1700</v>
      </c>
      <c r="AG32" s="11" t="n">
        <v>0</v>
      </c>
      <c r="AH32" s="11" t="n">
        <v>1600</v>
      </c>
      <c r="AI32" s="11" t="n">
        <v>600</v>
      </c>
      <c r="AJ32" s="11" t="n">
        <v>900</v>
      </c>
      <c r="AK32" s="11" t="n">
        <v>700</v>
      </c>
      <c r="AL32" s="11" t="n">
        <v>5100</v>
      </c>
      <c r="AM32" s="11" t="n">
        <v>750</v>
      </c>
      <c r="AN32" s="11" t="n">
        <v>2100</v>
      </c>
      <c r="AO32" s="11" t="n">
        <v>1100</v>
      </c>
      <c r="AP32" s="11" t="n">
        <v>2200</v>
      </c>
      <c r="AQ32" s="11" t="n">
        <v>6700</v>
      </c>
      <c r="AR32" s="11" t="n">
        <v>6700</v>
      </c>
      <c r="AS32" s="11" t="n">
        <v>2100</v>
      </c>
      <c r="AT32" s="11" t="n">
        <v>1300</v>
      </c>
      <c r="AU32" s="11" t="n">
        <v>200</v>
      </c>
      <c r="AV32" s="11" t="n">
        <v>700</v>
      </c>
      <c r="AW32" s="11" t="n">
        <v>900</v>
      </c>
      <c r="AX32" s="11" t="n">
        <v>1200</v>
      </c>
      <c r="AY32" s="11" t="n">
        <v>5000</v>
      </c>
      <c r="AZ32" s="11" t="n">
        <v>600</v>
      </c>
      <c r="BA32" s="11" t="n">
        <v>1600</v>
      </c>
      <c r="BB32" s="11" t="n">
        <v>900</v>
      </c>
      <c r="BC32" s="11" t="n">
        <v>900</v>
      </c>
      <c r="BD32" s="11" t="n">
        <v>850</v>
      </c>
      <c r="BE32" s="11" t="n">
        <v>1200</v>
      </c>
      <c r="BF32" s="11" t="n">
        <v>1100</v>
      </c>
      <c r="BG32" s="11" t="n">
        <v>1500</v>
      </c>
      <c r="BH32" s="11" t="n">
        <v>6300</v>
      </c>
      <c r="BI32" s="11" t="n">
        <v>1800</v>
      </c>
      <c r="BJ32" s="11" t="n"/>
    </row>
    <row r="33" ht="18.75" customHeight="1">
      <c r="A33" s="19" t="inlineStr">
        <is>
          <t>新島橋</t>
        </is>
      </c>
      <c r="B33" s="19" t="n"/>
      <c r="C33" s="11" t="n">
        <v>1600</v>
      </c>
      <c r="D33" s="11" t="n">
        <v>800</v>
      </c>
      <c r="E33" s="11" t="n">
        <v>900</v>
      </c>
      <c r="F33" s="11" t="n">
        <v>1700</v>
      </c>
      <c r="G33" s="11" t="n">
        <v>5700</v>
      </c>
      <c r="H33" s="11" t="n">
        <v>2200</v>
      </c>
      <c r="I33" s="11" t="n">
        <v>1200</v>
      </c>
      <c r="J33" s="11" t="n">
        <v>1200</v>
      </c>
      <c r="K33" s="11" t="n">
        <v>1600</v>
      </c>
      <c r="L33" s="11" t="n">
        <v>3100</v>
      </c>
      <c r="M33" s="11" t="n">
        <v>1800</v>
      </c>
      <c r="N33" s="11" t="n">
        <v>1000</v>
      </c>
      <c r="O33" s="11" t="n">
        <v>2100</v>
      </c>
      <c r="P33" s="11" t="n">
        <v>1100</v>
      </c>
      <c r="Q33" s="11" t="n">
        <v>650</v>
      </c>
      <c r="R33" s="11" t="n">
        <v>450</v>
      </c>
      <c r="S33" s="11" t="n">
        <v>1300</v>
      </c>
      <c r="T33" s="11" t="n">
        <v>800</v>
      </c>
      <c r="U33" s="11" t="n">
        <v>1200</v>
      </c>
      <c r="V33" s="11" t="n">
        <v>1000</v>
      </c>
      <c r="W33" s="11" t="n">
        <v>3300</v>
      </c>
      <c r="X33" s="11" t="n">
        <v>1300</v>
      </c>
      <c r="Y33" s="11" t="n">
        <v>1000</v>
      </c>
      <c r="Z33" s="11" t="n">
        <v>900</v>
      </c>
      <c r="AA33" s="11" t="n">
        <v>1400</v>
      </c>
      <c r="AB33" s="11" t="n">
        <v>1000</v>
      </c>
      <c r="AC33" s="11" t="n">
        <v>5800</v>
      </c>
      <c r="AD33" s="11" t="n">
        <v>1000</v>
      </c>
      <c r="AE33" s="11" t="n">
        <v>1400</v>
      </c>
      <c r="AF33" s="11" t="n">
        <v>900</v>
      </c>
      <c r="AG33" s="11" t="n">
        <v>1600</v>
      </c>
      <c r="AH33" s="11" t="n">
        <v>0</v>
      </c>
      <c r="AI33" s="11" t="n">
        <v>1300</v>
      </c>
      <c r="AJ33" s="11" t="n">
        <v>1900</v>
      </c>
      <c r="AK33" s="11" t="n">
        <v>1600</v>
      </c>
      <c r="AL33" s="11" t="n">
        <v>6100</v>
      </c>
      <c r="AM33" s="11" t="n">
        <v>1200</v>
      </c>
      <c r="AN33" s="11" t="n">
        <v>1400</v>
      </c>
      <c r="AO33" s="11" t="n">
        <v>750</v>
      </c>
      <c r="AP33" s="11" t="n">
        <v>1500</v>
      </c>
      <c r="AQ33" s="11" t="n">
        <v>8100</v>
      </c>
      <c r="AR33" s="11" t="n">
        <v>8000</v>
      </c>
      <c r="AS33" s="11" t="n">
        <v>3400</v>
      </c>
      <c r="AT33" s="11" t="n">
        <v>1000</v>
      </c>
      <c r="AU33" s="11" t="n">
        <v>1700</v>
      </c>
      <c r="AV33" s="11" t="n">
        <v>1300</v>
      </c>
      <c r="AW33" s="11" t="n">
        <v>1200</v>
      </c>
      <c r="AX33" s="11" t="n">
        <v>750</v>
      </c>
      <c r="AY33" s="11" t="n">
        <v>6100</v>
      </c>
      <c r="AZ33" s="11" t="n">
        <v>1700</v>
      </c>
      <c r="BA33" s="11" t="n">
        <v>2800</v>
      </c>
      <c r="BB33" s="11" t="n">
        <v>1200</v>
      </c>
      <c r="BC33" s="11" t="n">
        <v>1300</v>
      </c>
      <c r="BD33" s="11" t="n">
        <v>900</v>
      </c>
      <c r="BE33" s="11" t="n">
        <v>1100</v>
      </c>
      <c r="BF33" s="11" t="n">
        <v>700</v>
      </c>
      <c r="BG33" s="11" t="n">
        <v>800</v>
      </c>
      <c r="BH33" s="11" t="n">
        <v>7700</v>
      </c>
      <c r="BI33" s="11" t="n">
        <v>2400</v>
      </c>
      <c r="BJ33" s="11" t="n"/>
    </row>
    <row r="34" ht="18.75" customHeight="1">
      <c r="A34" s="20" t="inlineStr">
        <is>
          <t>函館明治館</t>
        </is>
      </c>
      <c r="B34" s="20" t="n"/>
      <c r="C34" s="11" t="n">
        <v>650</v>
      </c>
      <c r="D34" s="11" t="n">
        <v>650</v>
      </c>
      <c r="E34" s="11" t="n">
        <v>450</v>
      </c>
      <c r="F34" s="11" t="n">
        <v>2300</v>
      </c>
      <c r="G34" s="11" t="n">
        <v>4500</v>
      </c>
      <c r="H34" s="11" t="n">
        <v>1400</v>
      </c>
      <c r="I34" s="11" t="n">
        <v>1700</v>
      </c>
      <c r="J34" s="11" t="n">
        <v>450</v>
      </c>
      <c r="K34" s="11" t="n">
        <v>800</v>
      </c>
      <c r="L34" s="11" t="n">
        <v>2300</v>
      </c>
      <c r="M34" s="11" t="n">
        <v>750</v>
      </c>
      <c r="N34" s="11" t="n">
        <v>600</v>
      </c>
      <c r="O34" s="11" t="n">
        <v>850</v>
      </c>
      <c r="P34" s="11" t="n">
        <v>150</v>
      </c>
      <c r="Q34" s="11" t="n">
        <v>1200</v>
      </c>
      <c r="R34" s="11" t="n">
        <v>1100</v>
      </c>
      <c r="S34" s="11" t="n">
        <v>1800</v>
      </c>
      <c r="T34" s="11" t="n">
        <v>1000</v>
      </c>
      <c r="U34" s="11" t="n">
        <v>1900</v>
      </c>
      <c r="V34" s="11" t="n">
        <v>450</v>
      </c>
      <c r="W34" s="11" t="n">
        <v>2500</v>
      </c>
      <c r="X34" s="11" t="n">
        <v>100</v>
      </c>
      <c r="Y34" s="11" t="n">
        <v>300</v>
      </c>
      <c r="Z34" s="11" t="n">
        <v>900</v>
      </c>
      <c r="AA34" s="11" t="n">
        <v>1900</v>
      </c>
      <c r="AB34" s="11" t="n">
        <v>1600</v>
      </c>
      <c r="AC34" s="11" t="n">
        <v>5100</v>
      </c>
      <c r="AD34" s="11" t="n">
        <v>350</v>
      </c>
      <c r="AE34" s="11" t="n">
        <v>1900</v>
      </c>
      <c r="AF34" s="11" t="n">
        <v>1500</v>
      </c>
      <c r="AG34" s="11" t="n">
        <v>600</v>
      </c>
      <c r="AH34" s="11" t="n">
        <v>1300</v>
      </c>
      <c r="AI34" s="11" t="n">
        <v>0</v>
      </c>
      <c r="AJ34" s="11" t="n">
        <v>1200</v>
      </c>
      <c r="AK34" s="11" t="n">
        <v>850</v>
      </c>
      <c r="AL34" s="11" t="n">
        <v>4900</v>
      </c>
      <c r="AM34" s="11" t="n">
        <v>600</v>
      </c>
      <c r="AN34" s="11" t="n">
        <v>1900</v>
      </c>
      <c r="AO34" s="11" t="n">
        <v>850</v>
      </c>
      <c r="AP34" s="11" t="n">
        <v>2000</v>
      </c>
      <c r="AQ34" s="11" t="n">
        <v>6900</v>
      </c>
      <c r="AR34" s="11" t="n">
        <v>6800</v>
      </c>
      <c r="AS34" s="11" t="n">
        <v>2600</v>
      </c>
      <c r="AT34" s="11" t="n">
        <v>1100</v>
      </c>
      <c r="AU34" s="11" t="n">
        <v>750</v>
      </c>
      <c r="AV34" s="11" t="n">
        <v>500</v>
      </c>
      <c r="AW34" s="11" t="n">
        <v>750</v>
      </c>
      <c r="AX34" s="11" t="n">
        <v>1000</v>
      </c>
      <c r="AY34" s="11" t="n">
        <v>4900</v>
      </c>
      <c r="AZ34" s="11" t="n">
        <v>1000</v>
      </c>
      <c r="BA34" s="11" t="n">
        <v>2000</v>
      </c>
      <c r="BB34" s="11" t="n">
        <v>750</v>
      </c>
      <c r="BC34" s="11" t="n">
        <v>750</v>
      </c>
      <c r="BD34" s="11" t="n">
        <v>600</v>
      </c>
      <c r="BE34" s="11" t="n">
        <v>1000</v>
      </c>
      <c r="BF34" s="11" t="n">
        <v>1000</v>
      </c>
      <c r="BG34" s="11" t="n">
        <v>1300</v>
      </c>
      <c r="BH34" s="11" t="n">
        <v>6500</v>
      </c>
      <c r="BI34" s="11" t="n">
        <v>1300</v>
      </c>
      <c r="BJ34" s="11" t="n"/>
    </row>
    <row r="35" ht="18.75" customHeight="1">
      <c r="A35" s="19" t="inlineStr">
        <is>
          <t>函館山ふれあいセンター</t>
        </is>
      </c>
      <c r="B35" s="19" t="n"/>
      <c r="C35" s="11" t="n">
        <v>1000</v>
      </c>
      <c r="D35" s="11" t="n">
        <v>1100</v>
      </c>
      <c r="E35" s="11" t="n">
        <v>1100</v>
      </c>
      <c r="F35" s="11" t="n">
        <v>2200</v>
      </c>
      <c r="G35" s="11" t="n">
        <v>5500</v>
      </c>
      <c r="H35" s="11" t="n">
        <v>1200</v>
      </c>
      <c r="I35" s="11" t="n">
        <v>2000</v>
      </c>
      <c r="J35" s="11" t="n">
        <v>800</v>
      </c>
      <c r="K35" s="11" t="n">
        <v>700</v>
      </c>
      <c r="L35" s="11" t="n">
        <v>1900</v>
      </c>
      <c r="M35" s="11" t="n">
        <v>1900</v>
      </c>
      <c r="N35" s="11" t="n">
        <v>900</v>
      </c>
      <c r="O35" s="11" t="n">
        <v>2000</v>
      </c>
      <c r="P35" s="11" t="n">
        <v>1100</v>
      </c>
      <c r="Q35" s="11" t="n">
        <v>1500</v>
      </c>
      <c r="R35" s="11" t="n">
        <v>1700</v>
      </c>
      <c r="S35" s="11" t="n">
        <v>1800</v>
      </c>
      <c r="T35" s="11" t="n">
        <v>1200</v>
      </c>
      <c r="U35" s="11" t="n">
        <v>2400</v>
      </c>
      <c r="V35" s="11" t="n">
        <v>950</v>
      </c>
      <c r="W35" s="11" t="n">
        <v>2100</v>
      </c>
      <c r="X35" s="11" t="n">
        <v>1200</v>
      </c>
      <c r="Y35" s="11" t="n">
        <v>1100</v>
      </c>
      <c r="Z35" s="11" t="n">
        <v>1000</v>
      </c>
      <c r="AA35" s="11" t="n">
        <v>1800</v>
      </c>
      <c r="AB35" s="11" t="n">
        <v>1800</v>
      </c>
      <c r="AC35" s="11" t="n">
        <v>3900</v>
      </c>
      <c r="AD35" s="11" t="n">
        <v>1300</v>
      </c>
      <c r="AE35" s="11" t="n">
        <v>1800</v>
      </c>
      <c r="AF35" s="11" t="n">
        <v>1700</v>
      </c>
      <c r="AG35" s="11" t="n">
        <v>900</v>
      </c>
      <c r="AH35" s="11" t="n">
        <v>1900</v>
      </c>
      <c r="AI35" s="11" t="n">
        <v>1200</v>
      </c>
      <c r="AJ35" s="11" t="n">
        <v>0</v>
      </c>
      <c r="AK35" s="11" t="n">
        <v>350</v>
      </c>
      <c r="AL35" s="11" t="n">
        <v>5900</v>
      </c>
      <c r="AM35" s="11" t="n">
        <v>750</v>
      </c>
      <c r="AN35" s="11" t="n">
        <v>1900</v>
      </c>
      <c r="AO35" s="11" t="n">
        <v>1100</v>
      </c>
      <c r="AP35" s="11" t="n">
        <v>1900</v>
      </c>
      <c r="AQ35" s="11" t="n">
        <v>7600</v>
      </c>
      <c r="AR35" s="11" t="n">
        <v>7500</v>
      </c>
      <c r="AS35" s="11" t="n">
        <v>2200</v>
      </c>
      <c r="AT35" s="11" t="n">
        <v>1000</v>
      </c>
      <c r="AU35" s="11" t="n">
        <v>700</v>
      </c>
      <c r="AV35" s="11" t="n">
        <v>650</v>
      </c>
      <c r="AW35" s="11" t="n">
        <v>650</v>
      </c>
      <c r="AX35" s="11" t="n">
        <v>1200</v>
      </c>
      <c r="AY35" s="11" t="n">
        <v>5900</v>
      </c>
      <c r="AZ35" s="11" t="n">
        <v>350</v>
      </c>
      <c r="BA35" s="11" t="n">
        <v>1600</v>
      </c>
      <c r="BB35" s="11" t="n">
        <v>650</v>
      </c>
      <c r="BC35" s="11" t="n">
        <v>650</v>
      </c>
      <c r="BD35" s="11" t="n">
        <v>950</v>
      </c>
      <c r="BE35" s="11" t="n">
        <v>900</v>
      </c>
      <c r="BF35" s="11" t="n">
        <v>1000</v>
      </c>
      <c r="BG35" s="11" t="n">
        <v>1400</v>
      </c>
      <c r="BH35" s="11" t="n">
        <v>7200</v>
      </c>
      <c r="BI35" s="11" t="n">
        <v>2400</v>
      </c>
      <c r="BJ35" s="11" t="n"/>
    </row>
    <row r="36" ht="18.75" customHeight="1">
      <c r="A36" s="20" t="inlineStr">
        <is>
          <t>函館山ロープウェイ（函館山展望台）</t>
        </is>
      </c>
      <c r="B36" s="20" t="inlineStr">
        <is>
          <t>函館山ロープウェイ山麓駅</t>
        </is>
      </c>
      <c r="C36" s="11" t="n">
        <v>750</v>
      </c>
      <c r="D36" s="11" t="n">
        <v>800</v>
      </c>
      <c r="E36" s="11" t="n">
        <v>750</v>
      </c>
      <c r="F36" s="11" t="n">
        <v>1900</v>
      </c>
      <c r="G36" s="11" t="n">
        <v>5200</v>
      </c>
      <c r="H36" s="11" t="n">
        <v>950</v>
      </c>
      <c r="I36" s="11" t="n">
        <v>1700</v>
      </c>
      <c r="J36" s="11" t="n">
        <v>500</v>
      </c>
      <c r="K36" s="11" t="n">
        <v>500</v>
      </c>
      <c r="L36" s="11" t="n">
        <v>1700</v>
      </c>
      <c r="M36" s="11" t="n">
        <v>1600</v>
      </c>
      <c r="N36" s="11" t="n">
        <v>550</v>
      </c>
      <c r="O36" s="11" t="n">
        <v>1700</v>
      </c>
      <c r="P36" s="11" t="n">
        <v>750</v>
      </c>
      <c r="Q36" s="11" t="n">
        <v>1200</v>
      </c>
      <c r="R36" s="11" t="n">
        <v>1400</v>
      </c>
      <c r="S36" s="11" t="n">
        <v>1400</v>
      </c>
      <c r="T36" s="11" t="n">
        <v>850</v>
      </c>
      <c r="U36" s="11" t="n">
        <v>2000</v>
      </c>
      <c r="V36" s="11" t="n">
        <v>600</v>
      </c>
      <c r="W36" s="11" t="n">
        <v>1900</v>
      </c>
      <c r="X36" s="11" t="n">
        <v>850</v>
      </c>
      <c r="Y36" s="11" t="n">
        <v>800</v>
      </c>
      <c r="Z36" s="11" t="n">
        <v>650</v>
      </c>
      <c r="AA36" s="11" t="n">
        <v>1500</v>
      </c>
      <c r="AB36" s="11" t="n">
        <v>1500</v>
      </c>
      <c r="AC36" s="11" t="n">
        <v>4200</v>
      </c>
      <c r="AD36" s="11" t="n">
        <v>950</v>
      </c>
      <c r="AE36" s="11" t="n">
        <v>1500</v>
      </c>
      <c r="AF36" s="11" t="n">
        <v>1400</v>
      </c>
      <c r="AG36" s="11" t="n">
        <v>700</v>
      </c>
      <c r="AH36" s="11" t="n">
        <v>1600</v>
      </c>
      <c r="AI36" s="11" t="n">
        <v>850</v>
      </c>
      <c r="AJ36" s="11" t="n">
        <v>350</v>
      </c>
      <c r="AK36" s="11" t="n">
        <v>0</v>
      </c>
      <c r="AL36" s="11" t="n">
        <v>5600</v>
      </c>
      <c r="AM36" s="11" t="n">
        <v>400</v>
      </c>
      <c r="AN36" s="11" t="n">
        <v>1500</v>
      </c>
      <c r="AO36" s="11" t="n">
        <v>800</v>
      </c>
      <c r="AP36" s="11" t="n">
        <v>1600</v>
      </c>
      <c r="AQ36" s="11" t="n">
        <v>7400</v>
      </c>
      <c r="AR36" s="11" t="n">
        <v>7300</v>
      </c>
      <c r="AS36" s="11" t="n">
        <v>2000</v>
      </c>
      <c r="AT36" s="11" t="n">
        <v>700</v>
      </c>
      <c r="AU36" s="11" t="n">
        <v>500</v>
      </c>
      <c r="AV36" s="11" t="n">
        <v>300</v>
      </c>
      <c r="AW36" s="11" t="n">
        <v>300</v>
      </c>
      <c r="AX36" s="11" t="n">
        <v>800</v>
      </c>
      <c r="AY36" s="11" t="n">
        <v>5600</v>
      </c>
      <c r="AZ36" s="11" t="n">
        <v>100</v>
      </c>
      <c r="BA36" s="11" t="n">
        <v>1400</v>
      </c>
      <c r="BB36" s="11" t="n">
        <v>300</v>
      </c>
      <c r="BC36" s="11" t="n">
        <v>300</v>
      </c>
      <c r="BD36" s="11" t="n">
        <v>600</v>
      </c>
      <c r="BE36" s="11" t="n">
        <v>600</v>
      </c>
      <c r="BF36" s="11" t="n">
        <v>650</v>
      </c>
      <c r="BG36" s="11" t="n">
        <v>1100</v>
      </c>
      <c r="BH36" s="11" t="n">
        <v>7000</v>
      </c>
      <c r="BI36" s="11" t="n">
        <v>2100</v>
      </c>
      <c r="BJ36" s="11" t="n"/>
    </row>
    <row r="37" ht="18.75" customHeight="1">
      <c r="A37" s="19" t="inlineStr">
        <is>
          <t>箱館奉行所</t>
        </is>
      </c>
      <c r="B37" s="19" t="n"/>
      <c r="C37" s="11" t="n">
        <v>5000</v>
      </c>
      <c r="D37" s="11" t="n">
        <v>5500</v>
      </c>
      <c r="E37" s="11" t="n">
        <v>5300</v>
      </c>
      <c r="F37" s="11" t="n">
        <v>7100</v>
      </c>
      <c r="G37" s="11" t="n">
        <v>3500</v>
      </c>
      <c r="H37" s="11" t="n">
        <v>5800</v>
      </c>
      <c r="I37" s="11" t="n">
        <v>6500</v>
      </c>
      <c r="J37" s="11" t="n">
        <v>5200</v>
      </c>
      <c r="K37" s="11" t="n">
        <v>5300</v>
      </c>
      <c r="L37" s="11" t="n">
        <v>6700</v>
      </c>
      <c r="M37" s="11" t="n">
        <v>4700</v>
      </c>
      <c r="N37" s="11" t="n">
        <v>5500</v>
      </c>
      <c r="O37" s="11" t="n">
        <v>4100</v>
      </c>
      <c r="P37" s="11" t="n">
        <v>5100</v>
      </c>
      <c r="Q37" s="11" t="n">
        <v>6000</v>
      </c>
      <c r="R37" s="11" t="n">
        <v>5900</v>
      </c>
      <c r="S37" s="11" t="n">
        <v>6600</v>
      </c>
      <c r="T37" s="11" t="n">
        <v>5900</v>
      </c>
      <c r="U37" s="11" t="n">
        <v>6700</v>
      </c>
      <c r="V37" s="11" t="n">
        <v>5400</v>
      </c>
      <c r="W37" s="11" t="n">
        <v>6900</v>
      </c>
      <c r="X37" s="11" t="n">
        <v>4900</v>
      </c>
      <c r="Y37" s="11" t="n">
        <v>5200</v>
      </c>
      <c r="Z37" s="11" t="n">
        <v>5800</v>
      </c>
      <c r="AA37" s="11" t="n">
        <v>6700</v>
      </c>
      <c r="AB37" s="11" t="n">
        <v>6400</v>
      </c>
      <c r="AC37" s="11" t="n">
        <v>9800</v>
      </c>
      <c r="AD37" s="11" t="n">
        <v>5000</v>
      </c>
      <c r="AE37" s="11" t="n">
        <v>6700</v>
      </c>
      <c r="AF37" s="11" t="n">
        <v>6200</v>
      </c>
      <c r="AG37" s="11" t="n">
        <v>5100</v>
      </c>
      <c r="AH37" s="11" t="n">
        <v>6100</v>
      </c>
      <c r="AI37" s="11" t="n">
        <v>4900</v>
      </c>
      <c r="AJ37" s="11" t="n">
        <v>5900</v>
      </c>
      <c r="AK37" s="11" t="n">
        <v>5600</v>
      </c>
      <c r="AL37" s="11" t="n">
        <v>0</v>
      </c>
      <c r="AM37" s="11" t="n">
        <v>5500</v>
      </c>
      <c r="AN37" s="11" t="n">
        <v>6800</v>
      </c>
      <c r="AO37" s="11" t="n">
        <v>5700</v>
      </c>
      <c r="AP37" s="11" t="n">
        <v>6800</v>
      </c>
      <c r="AQ37" s="11" t="n">
        <v>4200</v>
      </c>
      <c r="AR37" s="11" t="n">
        <v>3900</v>
      </c>
      <c r="AS37" s="11" t="n">
        <v>7100</v>
      </c>
      <c r="AT37" s="11" t="n">
        <v>6000</v>
      </c>
      <c r="AU37" s="11" t="n">
        <v>5200</v>
      </c>
      <c r="AV37" s="11" t="n">
        <v>5400</v>
      </c>
      <c r="AW37" s="11" t="n">
        <v>5700</v>
      </c>
      <c r="AX37" s="11" t="n">
        <v>5800</v>
      </c>
      <c r="AY37" s="11" t="n">
        <v>50</v>
      </c>
      <c r="AZ37" s="11" t="n">
        <v>5600</v>
      </c>
      <c r="BA37" s="11" t="n">
        <v>6600</v>
      </c>
      <c r="BB37" s="11" t="n">
        <v>5700</v>
      </c>
      <c r="BC37" s="11" t="n">
        <v>5700</v>
      </c>
      <c r="BD37" s="11" t="n">
        <v>5400</v>
      </c>
      <c r="BE37" s="11" t="n">
        <v>5800</v>
      </c>
      <c r="BF37" s="11" t="n">
        <v>5800</v>
      </c>
      <c r="BG37" s="11" t="n">
        <v>6200</v>
      </c>
      <c r="BH37" s="11" t="n">
        <v>4600</v>
      </c>
      <c r="BI37" s="11" t="n">
        <v>3900</v>
      </c>
      <c r="BJ37" s="11" t="n"/>
    </row>
    <row r="38" ht="18.75" customHeight="1">
      <c r="A38" s="20" t="inlineStr">
        <is>
          <t>東本願寺函館別院</t>
        </is>
      </c>
      <c r="B38" s="20" t="n"/>
      <c r="C38" s="11" t="n">
        <v>700</v>
      </c>
      <c r="D38" s="11" t="n">
        <v>450</v>
      </c>
      <c r="E38" s="11" t="n">
        <v>400</v>
      </c>
      <c r="F38" s="11" t="n">
        <v>1700</v>
      </c>
      <c r="G38" s="11" t="n">
        <v>5100</v>
      </c>
      <c r="H38" s="11" t="n">
        <v>1000</v>
      </c>
      <c r="I38" s="11" t="n">
        <v>1300</v>
      </c>
      <c r="J38" s="11" t="n">
        <v>350</v>
      </c>
      <c r="K38" s="11" t="n">
        <v>550</v>
      </c>
      <c r="L38" s="11" t="n">
        <v>1900</v>
      </c>
      <c r="M38" s="11" t="n">
        <v>1200</v>
      </c>
      <c r="N38" s="11" t="n">
        <v>200</v>
      </c>
      <c r="O38" s="11" t="n">
        <v>1400</v>
      </c>
      <c r="P38" s="11" t="n">
        <v>500</v>
      </c>
      <c r="Q38" s="11" t="n">
        <v>800</v>
      </c>
      <c r="R38" s="11" t="n">
        <v>1000</v>
      </c>
      <c r="S38" s="11" t="n">
        <v>1200</v>
      </c>
      <c r="T38" s="11" t="n">
        <v>500</v>
      </c>
      <c r="U38" s="11" t="n">
        <v>1600</v>
      </c>
      <c r="V38" s="11" t="n">
        <v>250</v>
      </c>
      <c r="W38" s="11" t="n">
        <v>2100</v>
      </c>
      <c r="X38" s="11" t="n">
        <v>600</v>
      </c>
      <c r="Y38" s="11" t="n">
        <v>550</v>
      </c>
      <c r="Z38" s="11" t="n">
        <v>300</v>
      </c>
      <c r="AA38" s="11" t="n">
        <v>1300</v>
      </c>
      <c r="AB38" s="11" t="n">
        <v>1100</v>
      </c>
      <c r="AC38" s="11" t="n">
        <v>4600</v>
      </c>
      <c r="AD38" s="11" t="n">
        <v>600</v>
      </c>
      <c r="AE38" s="11" t="n">
        <v>1300</v>
      </c>
      <c r="AF38" s="11" t="n">
        <v>1000</v>
      </c>
      <c r="AG38" s="11" t="n">
        <v>750</v>
      </c>
      <c r="AH38" s="11" t="n">
        <v>1200</v>
      </c>
      <c r="AI38" s="11" t="n">
        <v>600</v>
      </c>
      <c r="AJ38" s="11" t="n">
        <v>750</v>
      </c>
      <c r="AK38" s="11" t="n">
        <v>400</v>
      </c>
      <c r="AL38" s="11" t="n">
        <v>5500</v>
      </c>
      <c r="AM38" s="11" t="n">
        <v>0</v>
      </c>
      <c r="AN38" s="11" t="n">
        <v>1400</v>
      </c>
      <c r="AO38" s="11" t="n">
        <v>250</v>
      </c>
      <c r="AP38" s="11" t="n">
        <v>1400</v>
      </c>
      <c r="AQ38" s="11" t="n">
        <v>7400</v>
      </c>
      <c r="AR38" s="11" t="n">
        <v>7300</v>
      </c>
      <c r="AS38" s="11" t="n">
        <v>2300</v>
      </c>
      <c r="AT38" s="11" t="n">
        <v>500</v>
      </c>
      <c r="AU38" s="11" t="n">
        <v>550</v>
      </c>
      <c r="AV38" s="11" t="n">
        <v>100</v>
      </c>
      <c r="AW38" s="11" t="n">
        <v>200</v>
      </c>
      <c r="AX38" s="11" t="n">
        <v>500</v>
      </c>
      <c r="AY38" s="11" t="n">
        <v>5500</v>
      </c>
      <c r="AZ38" s="11" t="n">
        <v>550</v>
      </c>
      <c r="BA38" s="11" t="n">
        <v>1700</v>
      </c>
      <c r="BB38" s="11" t="n">
        <v>200</v>
      </c>
      <c r="BC38" s="11" t="n">
        <v>200</v>
      </c>
      <c r="BD38" s="11" t="n">
        <v>250</v>
      </c>
      <c r="BE38" s="11" t="n">
        <v>450</v>
      </c>
      <c r="BF38" s="11" t="n">
        <v>350</v>
      </c>
      <c r="BG38" s="11" t="n">
        <v>750</v>
      </c>
      <c r="BH38" s="11" t="n">
        <v>7000</v>
      </c>
      <c r="BI38" s="11" t="n">
        <v>1800</v>
      </c>
      <c r="BJ38" s="11" t="n"/>
    </row>
    <row r="39" ht="18.75" customHeight="1">
      <c r="A39" s="19" t="inlineStr">
        <is>
          <t>称名寺（土方歳三の供養碑）</t>
        </is>
      </c>
      <c r="B39" s="19" t="n"/>
      <c r="C39" s="11" t="n">
        <v>2100</v>
      </c>
      <c r="D39" s="11" t="n">
        <v>1300</v>
      </c>
      <c r="E39" s="11" t="n">
        <v>1500</v>
      </c>
      <c r="F39" s="11" t="n">
        <v>450</v>
      </c>
      <c r="G39" s="11" t="n">
        <v>6300</v>
      </c>
      <c r="H39" s="11" t="n">
        <v>2400</v>
      </c>
      <c r="I39" s="11" t="n">
        <v>400</v>
      </c>
      <c r="J39" s="11" t="n">
        <v>1700</v>
      </c>
      <c r="K39" s="11" t="n">
        <v>1900</v>
      </c>
      <c r="L39" s="11" t="n">
        <v>3200</v>
      </c>
      <c r="M39" s="11" t="n">
        <v>2400</v>
      </c>
      <c r="N39" s="11" t="n">
        <v>1300</v>
      </c>
      <c r="O39" s="11" t="n">
        <v>2700</v>
      </c>
      <c r="P39" s="11" t="n">
        <v>1800</v>
      </c>
      <c r="Q39" s="11" t="n">
        <v>800</v>
      </c>
      <c r="R39" s="11" t="n">
        <v>1000</v>
      </c>
      <c r="S39" s="11" t="n">
        <v>200</v>
      </c>
      <c r="T39" s="11" t="n">
        <v>1000</v>
      </c>
      <c r="U39" s="11" t="n">
        <v>750</v>
      </c>
      <c r="V39" s="11" t="n">
        <v>1500</v>
      </c>
      <c r="W39" s="11" t="n">
        <v>3400</v>
      </c>
      <c r="X39" s="11" t="n">
        <v>1900</v>
      </c>
      <c r="Y39" s="11" t="n">
        <v>1700</v>
      </c>
      <c r="Z39" s="11" t="n">
        <v>1000</v>
      </c>
      <c r="AA39" s="11" t="n">
        <v>400</v>
      </c>
      <c r="AB39" s="11" t="n">
        <v>350</v>
      </c>
      <c r="AC39" s="11" t="n">
        <v>5800</v>
      </c>
      <c r="AD39" s="11" t="n">
        <v>1700</v>
      </c>
      <c r="AE39" s="11" t="n">
        <v>150</v>
      </c>
      <c r="AF39" s="11" t="n">
        <v>450</v>
      </c>
      <c r="AG39" s="11" t="n">
        <v>2100</v>
      </c>
      <c r="AH39" s="11" t="n">
        <v>1400</v>
      </c>
      <c r="AI39" s="11" t="n">
        <v>1900</v>
      </c>
      <c r="AJ39" s="11" t="n">
        <v>1900</v>
      </c>
      <c r="AK39" s="11" t="n">
        <v>1500</v>
      </c>
      <c r="AL39" s="11" t="n">
        <v>6800</v>
      </c>
      <c r="AM39" s="11" t="n">
        <v>1400</v>
      </c>
      <c r="AN39" s="11" t="n">
        <v>0</v>
      </c>
      <c r="AO39" s="11" t="n">
        <v>1100</v>
      </c>
      <c r="AP39" s="11" t="n">
        <v>500</v>
      </c>
      <c r="AQ39" s="11" t="n">
        <v>8800</v>
      </c>
      <c r="AR39" s="11" t="n">
        <v>8700</v>
      </c>
      <c r="AS39" s="11" t="n">
        <v>3500</v>
      </c>
      <c r="AT39" s="11" t="n">
        <v>850</v>
      </c>
      <c r="AU39" s="11" t="n">
        <v>1900</v>
      </c>
      <c r="AV39" s="11" t="n">
        <v>1400</v>
      </c>
      <c r="AW39" s="11" t="n">
        <v>1200</v>
      </c>
      <c r="AX39" s="11" t="n">
        <v>1000</v>
      </c>
      <c r="AY39" s="11" t="n">
        <v>6700</v>
      </c>
      <c r="AZ39" s="11" t="n">
        <v>1700</v>
      </c>
      <c r="BA39" s="11" t="n">
        <v>2900</v>
      </c>
      <c r="BB39" s="11" t="n">
        <v>1200</v>
      </c>
      <c r="BC39" s="11" t="n">
        <v>1300</v>
      </c>
      <c r="BD39" s="11" t="n">
        <v>1300</v>
      </c>
      <c r="BE39" s="11" t="n">
        <v>1100</v>
      </c>
      <c r="BF39" s="11" t="n">
        <v>750</v>
      </c>
      <c r="BG39" s="11" t="n">
        <v>600</v>
      </c>
      <c r="BH39" s="11" t="n">
        <v>8400</v>
      </c>
      <c r="BI39" s="11" t="n">
        <v>3100</v>
      </c>
      <c r="BJ39" s="11" t="n"/>
    </row>
    <row r="40" ht="18.75" customHeight="1">
      <c r="A40" s="20" t="inlineStr">
        <is>
          <t>元町観光案内所</t>
        </is>
      </c>
      <c r="B40" s="20" t="n"/>
      <c r="C40" s="11" t="n">
        <v>1200</v>
      </c>
      <c r="D40" s="11" t="n">
        <v>300</v>
      </c>
      <c r="E40" s="11" t="n">
        <v>350</v>
      </c>
      <c r="F40" s="11" t="n">
        <v>1500</v>
      </c>
      <c r="G40" s="11" t="n">
        <v>6400</v>
      </c>
      <c r="H40" s="11" t="n">
        <v>1400</v>
      </c>
      <c r="I40" s="11" t="n">
        <v>900</v>
      </c>
      <c r="J40" s="11" t="n">
        <v>600</v>
      </c>
      <c r="K40" s="11" t="n">
        <v>850</v>
      </c>
      <c r="L40" s="11" t="n">
        <v>2300</v>
      </c>
      <c r="M40" s="11" t="n">
        <v>1300</v>
      </c>
      <c r="N40" s="11" t="n">
        <v>250</v>
      </c>
      <c r="O40" s="11" t="n">
        <v>1700</v>
      </c>
      <c r="P40" s="11" t="n">
        <v>800</v>
      </c>
      <c r="Q40" s="11" t="n">
        <v>350</v>
      </c>
      <c r="R40" s="11" t="n">
        <v>600</v>
      </c>
      <c r="S40" s="11" t="n">
        <v>1000</v>
      </c>
      <c r="T40" s="11" t="n">
        <v>150</v>
      </c>
      <c r="U40" s="11" t="n">
        <v>1200</v>
      </c>
      <c r="V40" s="11" t="n">
        <v>200</v>
      </c>
      <c r="W40" s="11" t="n">
        <v>2500</v>
      </c>
      <c r="X40" s="11" t="n">
        <v>900</v>
      </c>
      <c r="Y40" s="11" t="n">
        <v>650</v>
      </c>
      <c r="Z40" s="11" t="n">
        <v>200</v>
      </c>
      <c r="AA40" s="11" t="n">
        <v>1000</v>
      </c>
      <c r="AB40" s="11" t="n">
        <v>750</v>
      </c>
      <c r="AC40" s="11" t="n">
        <v>5000</v>
      </c>
      <c r="AD40" s="11" t="n">
        <v>700</v>
      </c>
      <c r="AE40" s="11" t="n">
        <v>1000</v>
      </c>
      <c r="AF40" s="11" t="n">
        <v>700</v>
      </c>
      <c r="AG40" s="11" t="n">
        <v>1100</v>
      </c>
      <c r="AH40" s="11" t="n">
        <v>750</v>
      </c>
      <c r="AI40" s="11" t="n">
        <v>850</v>
      </c>
      <c r="AJ40" s="11" t="n">
        <v>1100</v>
      </c>
      <c r="AK40" s="11" t="n">
        <v>800</v>
      </c>
      <c r="AL40" s="11" t="n">
        <v>5700</v>
      </c>
      <c r="AM40" s="11" t="n">
        <v>250</v>
      </c>
      <c r="AN40" s="11" t="n">
        <v>1100</v>
      </c>
      <c r="AO40" s="11" t="n">
        <v>0</v>
      </c>
      <c r="AP40" s="11" t="n">
        <v>1100</v>
      </c>
      <c r="AQ40" s="11" t="n">
        <v>7700</v>
      </c>
      <c r="AR40" s="11" t="n">
        <v>7600</v>
      </c>
      <c r="AS40" s="11" t="n">
        <v>2700</v>
      </c>
      <c r="AT40" s="11" t="n">
        <v>400</v>
      </c>
      <c r="AU40" s="11" t="n">
        <v>850</v>
      </c>
      <c r="AV40" s="11" t="n">
        <v>500</v>
      </c>
      <c r="AW40" s="11" t="n">
        <v>500</v>
      </c>
      <c r="AX40" s="11" t="n">
        <v>100</v>
      </c>
      <c r="AY40" s="11" t="n">
        <v>5700</v>
      </c>
      <c r="AZ40" s="11" t="n">
        <v>950</v>
      </c>
      <c r="BA40" s="11" t="n">
        <v>2100</v>
      </c>
      <c r="BB40" s="11" t="n">
        <v>500</v>
      </c>
      <c r="BC40" s="11" t="n">
        <v>550</v>
      </c>
      <c r="BD40" s="11" t="n">
        <v>250</v>
      </c>
      <c r="BE40" s="11" t="n">
        <v>350</v>
      </c>
      <c r="BF40" s="11" t="n">
        <v>150</v>
      </c>
      <c r="BG40" s="11" t="n">
        <v>500</v>
      </c>
      <c r="BH40" s="11" t="n">
        <v>7300</v>
      </c>
      <c r="BI40" s="11" t="n">
        <v>2000</v>
      </c>
      <c r="BJ40" s="11" t="n"/>
    </row>
    <row r="41" ht="18.75" customHeight="1">
      <c r="A41" s="19" t="inlineStr">
        <is>
          <t>山上大神宮</t>
        </is>
      </c>
      <c r="B41" s="19" t="n"/>
      <c r="C41" s="11" t="n">
        <v>2200</v>
      </c>
      <c r="D41" s="11" t="n">
        <v>1300</v>
      </c>
      <c r="E41" s="11" t="n">
        <v>1500</v>
      </c>
      <c r="F41" s="11" t="n">
        <v>850</v>
      </c>
      <c r="G41" s="11" t="n">
        <v>6400</v>
      </c>
      <c r="H41" s="11" t="n">
        <v>2400</v>
      </c>
      <c r="I41" s="11" t="n">
        <v>650</v>
      </c>
      <c r="J41" s="11" t="n">
        <v>1700</v>
      </c>
      <c r="K41" s="11" t="n">
        <v>2000</v>
      </c>
      <c r="L41" s="11" t="n">
        <v>3300</v>
      </c>
      <c r="M41" s="11" t="n">
        <v>2400</v>
      </c>
      <c r="N41" s="11" t="n">
        <v>1400</v>
      </c>
      <c r="O41" s="11" t="n">
        <v>2800</v>
      </c>
      <c r="P41" s="11" t="n">
        <v>1900</v>
      </c>
      <c r="Q41" s="11" t="n">
        <v>850</v>
      </c>
      <c r="R41" s="11" t="n">
        <v>1100</v>
      </c>
      <c r="S41" s="11" t="n">
        <v>400</v>
      </c>
      <c r="T41" s="11" t="n">
        <v>1000</v>
      </c>
      <c r="U41" s="11" t="n">
        <v>1100</v>
      </c>
      <c r="V41" s="11" t="n">
        <v>1200</v>
      </c>
      <c r="W41" s="11" t="n">
        <v>2500</v>
      </c>
      <c r="X41" s="11" t="n">
        <v>2000</v>
      </c>
      <c r="Y41" s="11" t="n">
        <v>1700</v>
      </c>
      <c r="Z41" s="11" t="n">
        <v>1100</v>
      </c>
      <c r="AA41" s="11" t="n">
        <v>100</v>
      </c>
      <c r="AB41" s="11" t="n">
        <v>450</v>
      </c>
      <c r="AC41" s="11" t="n">
        <v>5800</v>
      </c>
      <c r="AD41" s="11" t="n">
        <v>1800</v>
      </c>
      <c r="AE41" s="11" t="n">
        <v>450</v>
      </c>
      <c r="AF41" s="11" t="n">
        <v>550</v>
      </c>
      <c r="AG41" s="11" t="n">
        <v>2200</v>
      </c>
      <c r="AH41" s="11" t="n">
        <v>1500</v>
      </c>
      <c r="AI41" s="11" t="n">
        <v>2000</v>
      </c>
      <c r="AJ41" s="11" t="n">
        <v>1900</v>
      </c>
      <c r="AK41" s="11" t="n">
        <v>1600</v>
      </c>
      <c r="AL41" s="11" t="n">
        <v>6800</v>
      </c>
      <c r="AM41" s="11" t="n">
        <v>1400</v>
      </c>
      <c r="AN41" s="11" t="n">
        <v>500</v>
      </c>
      <c r="AO41" s="11" t="n">
        <v>1100</v>
      </c>
      <c r="AP41" s="11" t="n">
        <v>0</v>
      </c>
      <c r="AQ41" s="11" t="n">
        <v>8800</v>
      </c>
      <c r="AR41" s="11" t="n">
        <v>8700</v>
      </c>
      <c r="AS41" s="11" t="n">
        <v>3600</v>
      </c>
      <c r="AT41" s="11" t="n">
        <v>900</v>
      </c>
      <c r="AU41" s="11" t="n">
        <v>2000</v>
      </c>
      <c r="AV41" s="11" t="n">
        <v>1500</v>
      </c>
      <c r="AW41" s="11" t="n">
        <v>1300</v>
      </c>
      <c r="AX41" s="11" t="n">
        <v>1000</v>
      </c>
      <c r="AY41" s="11" t="n">
        <v>6800</v>
      </c>
      <c r="AZ41" s="11" t="n">
        <v>1700</v>
      </c>
      <c r="BA41" s="11" t="n">
        <v>3000</v>
      </c>
      <c r="BB41" s="11" t="n">
        <v>1300</v>
      </c>
      <c r="BC41" s="11" t="n">
        <v>1400</v>
      </c>
      <c r="BD41" s="11" t="n">
        <v>1300</v>
      </c>
      <c r="BE41" s="11" t="n">
        <v>1100</v>
      </c>
      <c r="BF41" s="11" t="n">
        <v>850</v>
      </c>
      <c r="BG41" s="11" t="n">
        <v>700</v>
      </c>
      <c r="BH41" s="11" t="n">
        <v>8400</v>
      </c>
      <c r="BI41" s="11" t="n">
        <v>3100</v>
      </c>
      <c r="BJ41" s="11" t="n"/>
    </row>
    <row r="42" ht="18.75" customHeight="1">
      <c r="A42" s="20" t="inlineStr">
        <is>
          <t>湯川寺の三十三観音</t>
        </is>
      </c>
      <c r="B42" s="20" t="n"/>
      <c r="C42" s="11" t="n">
        <v>6700</v>
      </c>
      <c r="D42" s="11" t="n">
        <v>7500</v>
      </c>
      <c r="E42" s="11" t="n">
        <v>7300</v>
      </c>
      <c r="F42" s="11" t="n">
        <v>9100</v>
      </c>
      <c r="G42" s="11" t="n">
        <v>4100</v>
      </c>
      <c r="H42" s="11" t="n">
        <v>7200</v>
      </c>
      <c r="I42" s="11" t="n">
        <v>8600</v>
      </c>
      <c r="J42" s="11" t="n">
        <v>7000</v>
      </c>
      <c r="K42" s="11" t="n">
        <v>7000</v>
      </c>
      <c r="L42" s="11" t="n">
        <v>8000</v>
      </c>
      <c r="M42" s="11" t="n">
        <v>6800</v>
      </c>
      <c r="N42" s="11" t="n">
        <v>7500</v>
      </c>
      <c r="O42" s="11" t="n">
        <v>6100</v>
      </c>
      <c r="P42" s="11" t="n">
        <v>7000</v>
      </c>
      <c r="Q42" s="11" t="n">
        <v>8000</v>
      </c>
      <c r="R42" s="11" t="n">
        <v>8000</v>
      </c>
      <c r="S42" s="11" t="n">
        <v>8700</v>
      </c>
      <c r="T42" s="11" t="n">
        <v>7900</v>
      </c>
      <c r="U42" s="11" t="n">
        <v>8700</v>
      </c>
      <c r="V42" s="11" t="n">
        <v>7600</v>
      </c>
      <c r="W42" s="11" t="n">
        <v>8300</v>
      </c>
      <c r="X42" s="11" t="n">
        <v>6900</v>
      </c>
      <c r="Y42" s="11" t="n">
        <v>7200</v>
      </c>
      <c r="Z42" s="11" t="n">
        <v>7700</v>
      </c>
      <c r="AA42" s="11" t="n">
        <v>8700</v>
      </c>
      <c r="AB42" s="11" t="n">
        <v>8400</v>
      </c>
      <c r="AC42" s="11" t="n">
        <v>11500</v>
      </c>
      <c r="AD42" s="11" t="n">
        <v>7100</v>
      </c>
      <c r="AE42" s="11" t="n">
        <v>8700</v>
      </c>
      <c r="AF42" s="11" t="n">
        <v>8300</v>
      </c>
      <c r="AG42" s="11" t="n">
        <v>6700</v>
      </c>
      <c r="AH42" s="11" t="n">
        <v>8100</v>
      </c>
      <c r="AI42" s="11" t="n">
        <v>6900</v>
      </c>
      <c r="AJ42" s="11" t="n">
        <v>7600</v>
      </c>
      <c r="AK42" s="11" t="n">
        <v>7400</v>
      </c>
      <c r="AL42" s="11" t="n">
        <v>4200</v>
      </c>
      <c r="AM42" s="11" t="n">
        <v>7400</v>
      </c>
      <c r="AN42" s="11" t="n">
        <v>8800</v>
      </c>
      <c r="AO42" s="11" t="n">
        <v>7700</v>
      </c>
      <c r="AP42" s="11" t="n">
        <v>8800</v>
      </c>
      <c r="AQ42" s="11" t="n">
        <v>0</v>
      </c>
      <c r="AR42" s="11" t="n">
        <v>300</v>
      </c>
      <c r="AS42" s="11" t="n">
        <v>8400</v>
      </c>
      <c r="AT42" s="11" t="n">
        <v>7900</v>
      </c>
      <c r="AU42" s="11" t="n">
        <v>6900</v>
      </c>
      <c r="AV42" s="11" t="n">
        <v>7300</v>
      </c>
      <c r="AW42" s="11" t="n">
        <v>7600</v>
      </c>
      <c r="AX42" s="11" t="n">
        <v>7800</v>
      </c>
      <c r="AY42" s="11" t="n">
        <v>4200</v>
      </c>
      <c r="AZ42" s="11" t="n">
        <v>7300</v>
      </c>
      <c r="BA42" s="11" t="n">
        <v>8000</v>
      </c>
      <c r="BB42" s="11" t="n">
        <v>7600</v>
      </c>
      <c r="BC42" s="11" t="n">
        <v>7600</v>
      </c>
      <c r="BD42" s="11" t="n">
        <v>7400</v>
      </c>
      <c r="BE42" s="11" t="n">
        <v>7800</v>
      </c>
      <c r="BF42" s="11" t="n">
        <v>7800</v>
      </c>
      <c r="BG42" s="11" t="n">
        <v>8100</v>
      </c>
      <c r="BH42" s="11" t="n">
        <v>3500</v>
      </c>
      <c r="BI42" s="11" t="n">
        <v>6100</v>
      </c>
      <c r="BJ42" s="11" t="n"/>
    </row>
    <row r="43" ht="18.75" customHeight="1">
      <c r="A43" s="19" t="inlineStr">
        <is>
          <t>湯倉神社</t>
        </is>
      </c>
      <c r="B43" s="19" t="n"/>
      <c r="C43" s="11" t="n">
        <v>6600</v>
      </c>
      <c r="D43" s="11" t="n">
        <v>7400</v>
      </c>
      <c r="E43" s="11" t="n">
        <v>7200</v>
      </c>
      <c r="F43" s="11" t="n">
        <v>9000</v>
      </c>
      <c r="G43" s="11" t="n">
        <v>3900</v>
      </c>
      <c r="H43" s="11" t="n">
        <v>7100</v>
      </c>
      <c r="I43" s="11" t="n">
        <v>8500</v>
      </c>
      <c r="J43" s="11" t="n">
        <v>7000</v>
      </c>
      <c r="K43" s="11" t="n">
        <v>6900</v>
      </c>
      <c r="L43" s="11" t="n">
        <v>8000</v>
      </c>
      <c r="M43" s="11" t="n">
        <v>6700</v>
      </c>
      <c r="N43" s="11" t="n">
        <v>7400</v>
      </c>
      <c r="O43" s="11" t="n">
        <v>6000</v>
      </c>
      <c r="P43" s="11" t="n">
        <v>6900</v>
      </c>
      <c r="Q43" s="11" t="n">
        <v>7900</v>
      </c>
      <c r="R43" s="11" t="n">
        <v>7900</v>
      </c>
      <c r="S43" s="11" t="n">
        <v>8600</v>
      </c>
      <c r="T43" s="11" t="n">
        <v>7800</v>
      </c>
      <c r="U43" s="11" t="n">
        <v>8600</v>
      </c>
      <c r="V43" s="11" t="n">
        <v>7500</v>
      </c>
      <c r="W43" s="11" t="n">
        <v>8200</v>
      </c>
      <c r="X43" s="11" t="n">
        <v>6800</v>
      </c>
      <c r="Y43" s="11" t="n">
        <v>7100</v>
      </c>
      <c r="Z43" s="11" t="n">
        <v>7700</v>
      </c>
      <c r="AA43" s="11" t="n">
        <v>8600</v>
      </c>
      <c r="AB43" s="11" t="n">
        <v>8300</v>
      </c>
      <c r="AC43" s="11" t="n">
        <v>11400</v>
      </c>
      <c r="AD43" s="11" t="n">
        <v>7000</v>
      </c>
      <c r="AE43" s="11" t="n">
        <v>8600</v>
      </c>
      <c r="AF43" s="11" t="n">
        <v>8200</v>
      </c>
      <c r="AG43" s="11" t="n">
        <v>6700</v>
      </c>
      <c r="AH43" s="11" t="n">
        <v>8000</v>
      </c>
      <c r="AI43" s="11" t="n">
        <v>6800</v>
      </c>
      <c r="AJ43" s="11" t="n">
        <v>7500</v>
      </c>
      <c r="AK43" s="11" t="n">
        <v>7300</v>
      </c>
      <c r="AL43" s="11" t="n">
        <v>3900</v>
      </c>
      <c r="AM43" s="11" t="n">
        <v>7300</v>
      </c>
      <c r="AN43" s="11" t="n">
        <v>8700</v>
      </c>
      <c r="AO43" s="11" t="n">
        <v>7600</v>
      </c>
      <c r="AP43" s="11" t="n">
        <v>8700</v>
      </c>
      <c r="AQ43" s="11" t="n">
        <v>300</v>
      </c>
      <c r="AR43" s="11" t="n">
        <v>0</v>
      </c>
      <c r="AS43" s="11" t="n">
        <v>8300</v>
      </c>
      <c r="AT43" s="11" t="n">
        <v>7800</v>
      </c>
      <c r="AU43" s="11" t="n">
        <v>6800</v>
      </c>
      <c r="AV43" s="11" t="n">
        <v>7200</v>
      </c>
      <c r="AW43" s="11" t="n">
        <v>7500</v>
      </c>
      <c r="AX43" s="11" t="n">
        <v>7700</v>
      </c>
      <c r="AY43" s="11" t="n">
        <v>4000</v>
      </c>
      <c r="AZ43" s="11" t="n">
        <v>7200</v>
      </c>
      <c r="BA43" s="11" t="n">
        <v>7900</v>
      </c>
      <c r="BB43" s="11" t="n">
        <v>7500</v>
      </c>
      <c r="BC43" s="11" t="n">
        <v>7500</v>
      </c>
      <c r="BD43" s="11" t="n">
        <v>7300</v>
      </c>
      <c r="BE43" s="11" t="n">
        <v>7700</v>
      </c>
      <c r="BF43" s="11" t="n">
        <v>7700</v>
      </c>
      <c r="BG43" s="11" t="n">
        <v>8000</v>
      </c>
      <c r="BH43" s="11" t="n">
        <v>3400</v>
      </c>
      <c r="BI43" s="11" t="n">
        <v>6000</v>
      </c>
      <c r="BJ43" s="11" t="n"/>
    </row>
    <row r="44" ht="18.75" customHeight="1">
      <c r="A44" s="20" t="inlineStr">
        <is>
          <t>与謝野寛・晶子の歌碑</t>
        </is>
      </c>
      <c r="B44" s="20" t="n"/>
      <c r="C44" s="11" t="n">
        <v>2100</v>
      </c>
      <c r="D44" s="11" t="n">
        <v>2700</v>
      </c>
      <c r="E44" s="11" t="n">
        <v>2600</v>
      </c>
      <c r="F44" s="11" t="n">
        <v>3900</v>
      </c>
      <c r="G44" s="11" t="n">
        <v>6700</v>
      </c>
      <c r="H44" s="11" t="n">
        <v>1200</v>
      </c>
      <c r="I44" s="11" t="n">
        <v>3600</v>
      </c>
      <c r="J44" s="11" t="n">
        <v>2300</v>
      </c>
      <c r="K44" s="11" t="n">
        <v>1900</v>
      </c>
      <c r="L44" s="11" t="n">
        <v>350</v>
      </c>
      <c r="M44" s="11" t="n">
        <v>3400</v>
      </c>
      <c r="N44" s="11" t="n">
        <v>2400</v>
      </c>
      <c r="O44" s="11" t="n">
        <v>3500</v>
      </c>
      <c r="P44" s="11" t="n">
        <v>2600</v>
      </c>
      <c r="Q44" s="11" t="n">
        <v>3000</v>
      </c>
      <c r="R44" s="11" t="n">
        <v>3300</v>
      </c>
      <c r="S44" s="11" t="n">
        <v>3400</v>
      </c>
      <c r="T44" s="11" t="n">
        <v>2800</v>
      </c>
      <c r="U44" s="11" t="n">
        <v>3900</v>
      </c>
      <c r="V44" s="11" t="n">
        <v>2800</v>
      </c>
      <c r="W44" s="11" t="n">
        <v>150</v>
      </c>
      <c r="X44" s="11" t="n">
        <v>2600</v>
      </c>
      <c r="Y44" s="11" t="n">
        <v>2600</v>
      </c>
      <c r="Z44" s="11" t="n">
        <v>2600</v>
      </c>
      <c r="AA44" s="11" t="n">
        <v>3500</v>
      </c>
      <c r="AB44" s="11" t="n">
        <v>3400</v>
      </c>
      <c r="AC44" s="11" t="n">
        <v>6100</v>
      </c>
      <c r="AD44" s="11" t="n">
        <v>2700</v>
      </c>
      <c r="AE44" s="11" t="n">
        <v>3500</v>
      </c>
      <c r="AF44" s="11" t="n">
        <v>3300</v>
      </c>
      <c r="AG44" s="11" t="n">
        <v>2100</v>
      </c>
      <c r="AH44" s="11" t="n">
        <v>3400</v>
      </c>
      <c r="AI44" s="11" t="n">
        <v>2600</v>
      </c>
      <c r="AJ44" s="11" t="n">
        <v>2200</v>
      </c>
      <c r="AK44" s="11" t="n">
        <v>2000</v>
      </c>
      <c r="AL44" s="11" t="n">
        <v>7100</v>
      </c>
      <c r="AM44" s="11" t="n">
        <v>2300</v>
      </c>
      <c r="AN44" s="11" t="n">
        <v>3500</v>
      </c>
      <c r="AO44" s="11" t="n">
        <v>2700</v>
      </c>
      <c r="AP44" s="11" t="n">
        <v>3600</v>
      </c>
      <c r="AQ44" s="11" t="n">
        <v>8400</v>
      </c>
      <c r="AR44" s="11" t="n">
        <v>8300</v>
      </c>
      <c r="AS44" s="11" t="n">
        <v>0</v>
      </c>
      <c r="AT44" s="11" t="n">
        <v>2700</v>
      </c>
      <c r="AU44" s="11" t="n">
        <v>1900</v>
      </c>
      <c r="AV44" s="11" t="n">
        <v>2200</v>
      </c>
      <c r="AW44" s="11" t="n">
        <v>2400</v>
      </c>
      <c r="AX44" s="11" t="n">
        <v>2800</v>
      </c>
      <c r="AY44" s="11" t="n">
        <v>7100</v>
      </c>
      <c r="AZ44" s="11" t="n">
        <v>1800</v>
      </c>
      <c r="BA44" s="11" t="n">
        <v>1400</v>
      </c>
      <c r="BB44" s="11" t="n">
        <v>2400</v>
      </c>
      <c r="BC44" s="11" t="n">
        <v>2400</v>
      </c>
      <c r="BD44" s="11" t="n">
        <v>2500</v>
      </c>
      <c r="BE44" s="11" t="n">
        <v>2600</v>
      </c>
      <c r="BF44" s="11" t="n">
        <v>2600</v>
      </c>
      <c r="BG44" s="11" t="n">
        <v>3100</v>
      </c>
      <c r="BH44" s="11" t="n">
        <v>8000</v>
      </c>
      <c r="BI44" s="11" t="n">
        <v>3900</v>
      </c>
      <c r="BJ44" s="11" t="n"/>
    </row>
    <row r="45" ht="18.75" customHeight="1">
      <c r="A45" s="19" t="inlineStr">
        <is>
          <t>旧函館区公会堂</t>
        </is>
      </c>
      <c r="B45" s="19" t="n"/>
      <c r="C45" s="11" t="n">
        <v>1300</v>
      </c>
      <c r="D45" s="11" t="n">
        <v>450</v>
      </c>
      <c r="E45" s="11" t="n">
        <v>650</v>
      </c>
      <c r="F45" s="11" t="n">
        <v>1200</v>
      </c>
      <c r="G45" s="11" t="n">
        <v>5600</v>
      </c>
      <c r="H45" s="11" t="n">
        <v>1500</v>
      </c>
      <c r="I45" s="11" t="n">
        <v>1000</v>
      </c>
      <c r="J45" s="11" t="n">
        <v>850</v>
      </c>
      <c r="K45" s="11" t="n">
        <v>1100</v>
      </c>
      <c r="L45" s="11" t="n">
        <v>2400</v>
      </c>
      <c r="M45" s="11" t="n">
        <v>1600</v>
      </c>
      <c r="N45" s="11" t="n">
        <v>500</v>
      </c>
      <c r="O45" s="11" t="n">
        <v>1900</v>
      </c>
      <c r="P45" s="11" t="n">
        <v>1000</v>
      </c>
      <c r="Q45" s="11" t="n">
        <v>500</v>
      </c>
      <c r="R45" s="11" t="n">
        <v>750</v>
      </c>
      <c r="S45" s="11" t="n">
        <v>750</v>
      </c>
      <c r="T45" s="11" t="n">
        <v>300</v>
      </c>
      <c r="U45" s="11" t="n">
        <v>1400</v>
      </c>
      <c r="V45" s="11" t="n">
        <v>450</v>
      </c>
      <c r="W45" s="11" t="n">
        <v>2600</v>
      </c>
      <c r="X45" s="11" t="n">
        <v>1100</v>
      </c>
      <c r="Y45" s="11" t="n">
        <v>900</v>
      </c>
      <c r="Z45" s="11" t="n">
        <v>200</v>
      </c>
      <c r="AA45" s="11" t="n">
        <v>800</v>
      </c>
      <c r="AB45" s="11" t="n">
        <v>750</v>
      </c>
      <c r="AC45" s="11" t="n">
        <v>4900</v>
      </c>
      <c r="AD45" s="11" t="n">
        <v>950</v>
      </c>
      <c r="AE45" s="11" t="n">
        <v>800</v>
      </c>
      <c r="AF45" s="11" t="n">
        <v>650</v>
      </c>
      <c r="AG45" s="11" t="n">
        <v>1300</v>
      </c>
      <c r="AH45" s="11" t="n">
        <v>1000</v>
      </c>
      <c r="AI45" s="11" t="n">
        <v>1100</v>
      </c>
      <c r="AJ45" s="11" t="n">
        <v>1000</v>
      </c>
      <c r="AK45" s="11" t="n">
        <v>700</v>
      </c>
      <c r="AL45" s="11" t="n">
        <v>6000</v>
      </c>
      <c r="AM45" s="11" t="n">
        <v>500</v>
      </c>
      <c r="AN45" s="11" t="n">
        <v>850</v>
      </c>
      <c r="AO45" s="11" t="n">
        <v>400</v>
      </c>
      <c r="AP45" s="11" t="n">
        <v>900</v>
      </c>
      <c r="AQ45" s="11" t="n">
        <v>7900</v>
      </c>
      <c r="AR45" s="11" t="n">
        <v>7800</v>
      </c>
      <c r="AS45" s="11" t="n">
        <v>2700</v>
      </c>
      <c r="AT45" s="11" t="n">
        <v>0</v>
      </c>
      <c r="AU45" s="11" t="n">
        <v>1100</v>
      </c>
      <c r="AV45" s="11" t="n">
        <v>600</v>
      </c>
      <c r="AW45" s="11" t="n">
        <v>400</v>
      </c>
      <c r="AX45" s="11" t="n">
        <v>300</v>
      </c>
      <c r="AY45" s="11" t="n">
        <v>6000</v>
      </c>
      <c r="AZ45" s="11" t="n">
        <v>800</v>
      </c>
      <c r="BA45" s="11" t="n">
        <v>2100</v>
      </c>
      <c r="BB45" s="11" t="n">
        <v>400</v>
      </c>
      <c r="BC45" s="11" t="n">
        <v>450</v>
      </c>
      <c r="BD45" s="11" t="n">
        <v>400</v>
      </c>
      <c r="BE45" s="11" t="n">
        <v>250</v>
      </c>
      <c r="BF45" s="11" t="n">
        <v>100</v>
      </c>
      <c r="BG45" s="11" t="n">
        <v>400</v>
      </c>
      <c r="BH45" s="11" t="n">
        <v>7500</v>
      </c>
      <c r="BI45" s="11" t="n">
        <v>2300</v>
      </c>
      <c r="BJ45" s="11" t="n"/>
    </row>
    <row r="46" ht="18.75" customHeight="1">
      <c r="A46" s="20" t="inlineStr">
        <is>
          <t>高田屋嘉兵衛像</t>
        </is>
      </c>
      <c r="B46" s="20" t="n"/>
      <c r="C46" s="11" t="n">
        <v>250</v>
      </c>
      <c r="D46" s="11" t="n">
        <v>850</v>
      </c>
      <c r="E46" s="11" t="n">
        <v>800</v>
      </c>
      <c r="F46" s="11" t="n">
        <v>2300</v>
      </c>
      <c r="G46" s="11" t="n">
        <v>4800</v>
      </c>
      <c r="H46" s="11" t="n">
        <v>700</v>
      </c>
      <c r="I46" s="11" t="n">
        <v>1800</v>
      </c>
      <c r="J46" s="11" t="n">
        <v>400</v>
      </c>
      <c r="K46" s="11" t="n">
        <v>50</v>
      </c>
      <c r="L46" s="11" t="n">
        <v>1600</v>
      </c>
      <c r="M46" s="11" t="n">
        <v>1500</v>
      </c>
      <c r="N46" s="11" t="n">
        <v>600</v>
      </c>
      <c r="O46" s="11" t="n">
        <v>1600</v>
      </c>
      <c r="P46" s="11" t="n">
        <v>650</v>
      </c>
      <c r="Q46" s="11" t="n">
        <v>1200</v>
      </c>
      <c r="R46" s="11" t="n">
        <v>1400</v>
      </c>
      <c r="S46" s="11" t="n">
        <v>1800</v>
      </c>
      <c r="T46" s="11" t="n">
        <v>1000</v>
      </c>
      <c r="U46" s="11" t="n">
        <v>2100</v>
      </c>
      <c r="V46" s="11" t="n">
        <v>1000</v>
      </c>
      <c r="W46" s="11" t="n">
        <v>1800</v>
      </c>
      <c r="X46" s="11" t="n">
        <v>700</v>
      </c>
      <c r="Y46" s="11" t="n">
        <v>800</v>
      </c>
      <c r="Z46" s="11" t="n">
        <v>850</v>
      </c>
      <c r="AA46" s="11" t="n">
        <v>1800</v>
      </c>
      <c r="AB46" s="11" t="n">
        <v>1800</v>
      </c>
      <c r="AC46" s="11" t="n">
        <v>4600</v>
      </c>
      <c r="AD46" s="11" t="n">
        <v>850</v>
      </c>
      <c r="AE46" s="11" t="n">
        <v>1800</v>
      </c>
      <c r="AF46" s="11" t="n">
        <v>1500</v>
      </c>
      <c r="AG46" s="11" t="n">
        <v>200</v>
      </c>
      <c r="AH46" s="11" t="n">
        <v>1700</v>
      </c>
      <c r="AI46" s="11" t="n">
        <v>750</v>
      </c>
      <c r="AJ46" s="11" t="n">
        <v>700</v>
      </c>
      <c r="AK46" s="11" t="n">
        <v>500</v>
      </c>
      <c r="AL46" s="11" t="n">
        <v>5200</v>
      </c>
      <c r="AM46" s="11" t="n">
        <v>550</v>
      </c>
      <c r="AN46" s="11" t="n">
        <v>1900</v>
      </c>
      <c r="AO46" s="11" t="n">
        <v>850</v>
      </c>
      <c r="AP46" s="11" t="n">
        <v>2000</v>
      </c>
      <c r="AQ46" s="11" t="n">
        <v>6900</v>
      </c>
      <c r="AR46" s="11" t="n">
        <v>6800</v>
      </c>
      <c r="AS46" s="11" t="n">
        <v>1900</v>
      </c>
      <c r="AT46" s="11" t="n">
        <v>1100</v>
      </c>
      <c r="AU46" s="11" t="n">
        <v>0</v>
      </c>
      <c r="AV46" s="11" t="n">
        <v>500</v>
      </c>
      <c r="AW46" s="11" t="n">
        <v>700</v>
      </c>
      <c r="AX46" s="11" t="n">
        <v>1000</v>
      </c>
      <c r="AY46" s="11" t="n">
        <v>5200</v>
      </c>
      <c r="AZ46" s="11" t="n">
        <v>350</v>
      </c>
      <c r="BA46" s="11" t="n">
        <v>1400</v>
      </c>
      <c r="BB46" s="11" t="n">
        <v>700</v>
      </c>
      <c r="BC46" s="11" t="n">
        <v>700</v>
      </c>
      <c r="BD46" s="11" t="n">
        <v>700</v>
      </c>
      <c r="BE46" s="11" t="n">
        <v>1000</v>
      </c>
      <c r="BF46" s="11" t="n">
        <v>900</v>
      </c>
      <c r="BG46" s="11" t="n">
        <v>1300</v>
      </c>
      <c r="BH46" s="11" t="n">
        <v>6500</v>
      </c>
      <c r="BI46" s="11" t="n">
        <v>2000</v>
      </c>
      <c r="BJ46" s="11" t="n"/>
    </row>
    <row r="47" ht="18.75" customHeight="1">
      <c r="A47" s="19" t="inlineStr">
        <is>
          <t>二十間坂</t>
        </is>
      </c>
      <c r="B47" s="19" t="n"/>
      <c r="C47" s="11" t="n">
        <v>650</v>
      </c>
      <c r="D47" s="11" t="n">
        <v>500</v>
      </c>
      <c r="E47" s="11" t="n">
        <v>450</v>
      </c>
      <c r="F47" s="11" t="n">
        <v>1800</v>
      </c>
      <c r="G47" s="11" t="n">
        <v>5000</v>
      </c>
      <c r="H47" s="11" t="n">
        <v>1400</v>
      </c>
      <c r="I47" s="11" t="n">
        <v>1400</v>
      </c>
      <c r="J47" s="11" t="n">
        <v>260</v>
      </c>
      <c r="K47" s="11" t="n">
        <v>500</v>
      </c>
      <c r="L47" s="11" t="n">
        <v>1900</v>
      </c>
      <c r="M47" s="11" t="n">
        <v>1300</v>
      </c>
      <c r="N47" s="11" t="n">
        <v>270</v>
      </c>
      <c r="O47" s="11" t="n">
        <v>1400</v>
      </c>
      <c r="P47" s="11" t="n">
        <v>450</v>
      </c>
      <c r="Q47" s="11" t="n">
        <v>900</v>
      </c>
      <c r="R47" s="11" t="n">
        <v>1100</v>
      </c>
      <c r="S47" s="11" t="n">
        <v>1300</v>
      </c>
      <c r="T47" s="11" t="n">
        <v>600</v>
      </c>
      <c r="U47" s="11" t="n">
        <v>1700</v>
      </c>
      <c r="V47" s="11" t="n">
        <v>650</v>
      </c>
      <c r="W47" s="11" t="n">
        <v>2100</v>
      </c>
      <c r="X47" s="11" t="n">
        <v>500</v>
      </c>
      <c r="Y47" s="11" t="n">
        <v>500</v>
      </c>
      <c r="Z47" s="11" t="n">
        <v>400</v>
      </c>
      <c r="AA47" s="11" t="n">
        <v>1400</v>
      </c>
      <c r="AB47" s="11" t="n">
        <v>1200</v>
      </c>
      <c r="AC47" s="11" t="n">
        <v>4500</v>
      </c>
      <c r="AD47" s="11" t="n">
        <v>600</v>
      </c>
      <c r="AE47" s="11" t="n">
        <v>1400</v>
      </c>
      <c r="AF47" s="11" t="n">
        <v>1100</v>
      </c>
      <c r="AG47" s="11" t="n">
        <v>700</v>
      </c>
      <c r="AH47" s="11" t="n">
        <v>1300</v>
      </c>
      <c r="AI47" s="11" t="n">
        <v>500</v>
      </c>
      <c r="AJ47" s="11" t="n">
        <v>650</v>
      </c>
      <c r="AK47" s="11" t="n">
        <v>300</v>
      </c>
      <c r="AL47" s="11" t="n">
        <v>5400</v>
      </c>
      <c r="AM47" s="11" t="n">
        <v>100</v>
      </c>
      <c r="AN47" s="11" t="n">
        <v>1400</v>
      </c>
      <c r="AO47" s="11" t="n">
        <v>500</v>
      </c>
      <c r="AP47" s="11" t="n">
        <v>1500</v>
      </c>
      <c r="AQ47" s="11" t="n">
        <v>7300</v>
      </c>
      <c r="AR47" s="11" t="n">
        <v>7200</v>
      </c>
      <c r="AS47" s="11" t="n">
        <v>2200</v>
      </c>
      <c r="AT47" s="11" t="n">
        <v>600</v>
      </c>
      <c r="AU47" s="11" t="n">
        <v>500</v>
      </c>
      <c r="AV47" s="11" t="n">
        <v>0</v>
      </c>
      <c r="AW47" s="11" t="n">
        <v>250</v>
      </c>
      <c r="AX47" s="11" t="n">
        <v>600</v>
      </c>
      <c r="AY47" s="11" t="n">
        <v>5400</v>
      </c>
      <c r="AZ47" s="11" t="n">
        <v>450</v>
      </c>
      <c r="BA47" s="11" t="n">
        <v>1600</v>
      </c>
      <c r="BB47" s="11" t="n">
        <v>250</v>
      </c>
      <c r="BC47" s="11" t="n">
        <v>300</v>
      </c>
      <c r="BD47" s="11" t="n">
        <v>350</v>
      </c>
      <c r="BE47" s="11" t="n">
        <v>550</v>
      </c>
      <c r="BF47" s="11" t="n">
        <v>450</v>
      </c>
      <c r="BG47" s="11" t="n">
        <v>850</v>
      </c>
      <c r="BH47" s="11" t="n">
        <v>6900</v>
      </c>
      <c r="BI47" s="11" t="n">
        <v>1800</v>
      </c>
      <c r="BJ47" s="11" t="n"/>
    </row>
    <row r="48" ht="18.75" customHeight="1">
      <c r="A48" s="20" t="inlineStr">
        <is>
          <t>カトリック元町教会</t>
        </is>
      </c>
      <c r="B48" s="20" t="n"/>
      <c r="C48" s="11" t="n">
        <v>950</v>
      </c>
      <c r="D48" s="11" t="n">
        <v>500</v>
      </c>
      <c r="E48" s="11" t="n">
        <v>500</v>
      </c>
      <c r="F48" s="11" t="n">
        <v>1600</v>
      </c>
      <c r="G48" s="11" t="n">
        <v>5300</v>
      </c>
      <c r="H48" s="11" t="n">
        <v>1100</v>
      </c>
      <c r="I48" s="11" t="n">
        <v>1300</v>
      </c>
      <c r="J48" s="11" t="n">
        <v>500</v>
      </c>
      <c r="K48" s="11" t="n">
        <v>700</v>
      </c>
      <c r="L48" s="11" t="n">
        <v>1200</v>
      </c>
      <c r="M48" s="11" t="n">
        <v>1400</v>
      </c>
      <c r="N48" s="11" t="n">
        <v>350</v>
      </c>
      <c r="O48" s="11" t="n">
        <v>1600</v>
      </c>
      <c r="P48" s="11" t="n">
        <v>650</v>
      </c>
      <c r="Q48" s="11" t="n">
        <v>900</v>
      </c>
      <c r="R48" s="11" t="n">
        <v>1100</v>
      </c>
      <c r="S48" s="11" t="n">
        <v>1100</v>
      </c>
      <c r="T48" s="11" t="n">
        <v>550</v>
      </c>
      <c r="U48" s="11" t="n">
        <v>1700</v>
      </c>
      <c r="V48" s="11" t="n">
        <v>600</v>
      </c>
      <c r="W48" s="11" t="n">
        <v>2200</v>
      </c>
      <c r="X48" s="11" t="n">
        <v>750</v>
      </c>
      <c r="Y48" s="11" t="n">
        <v>700</v>
      </c>
      <c r="Z48" s="11" t="n">
        <v>350</v>
      </c>
      <c r="AA48" s="11" t="n">
        <v>1200</v>
      </c>
      <c r="AB48" s="11" t="n">
        <v>1200</v>
      </c>
      <c r="AC48" s="11" t="n">
        <v>4500</v>
      </c>
      <c r="AD48" s="11" t="n">
        <v>700</v>
      </c>
      <c r="AE48" s="11" t="n">
        <v>1200</v>
      </c>
      <c r="AF48" s="11" t="n">
        <v>1100</v>
      </c>
      <c r="AG48" s="11" t="n">
        <v>900</v>
      </c>
      <c r="AH48" s="11" t="n">
        <v>1200</v>
      </c>
      <c r="AI48" s="11" t="n">
        <v>750</v>
      </c>
      <c r="AJ48" s="11" t="n">
        <v>650</v>
      </c>
      <c r="AK48" s="11" t="n">
        <v>300</v>
      </c>
      <c r="AL48" s="11" t="n">
        <v>5700</v>
      </c>
      <c r="AM48" s="11" t="n">
        <v>200</v>
      </c>
      <c r="AN48" s="11" t="n">
        <v>1200</v>
      </c>
      <c r="AO48" s="11" t="n">
        <v>500</v>
      </c>
      <c r="AP48" s="11" t="n">
        <v>1300</v>
      </c>
      <c r="AQ48" s="11" t="n">
        <v>7600</v>
      </c>
      <c r="AR48" s="11" t="n">
        <v>7500</v>
      </c>
      <c r="AS48" s="11" t="n">
        <v>2400</v>
      </c>
      <c r="AT48" s="11" t="n">
        <v>400</v>
      </c>
      <c r="AU48" s="11" t="n">
        <v>700</v>
      </c>
      <c r="AV48" s="11" t="n">
        <v>250</v>
      </c>
      <c r="AW48" s="11" t="n">
        <v>0</v>
      </c>
      <c r="AX48" s="11" t="n">
        <v>500</v>
      </c>
      <c r="AY48" s="11" t="n">
        <v>5700</v>
      </c>
      <c r="AZ48" s="11" t="n">
        <v>450</v>
      </c>
      <c r="BA48" s="11" t="n">
        <v>1700</v>
      </c>
      <c r="BB48" s="11" t="n">
        <v>0</v>
      </c>
      <c r="BC48" s="11" t="n">
        <v>50</v>
      </c>
      <c r="BD48" s="11" t="n">
        <v>300</v>
      </c>
      <c r="BE48" s="11" t="n">
        <v>300</v>
      </c>
      <c r="BF48" s="11" t="n">
        <v>100</v>
      </c>
      <c r="BG48" s="11" t="n">
        <v>800</v>
      </c>
      <c r="BH48" s="11" t="n">
        <v>7200</v>
      </c>
      <c r="BI48" s="11" t="n">
        <v>2000</v>
      </c>
      <c r="BJ48" s="11" t="n"/>
    </row>
    <row r="49" ht="18.75" customHeight="1">
      <c r="A49" s="19" t="inlineStr">
        <is>
          <t>旧イギリス領事館</t>
        </is>
      </c>
      <c r="B49" s="19" t="n"/>
      <c r="C49" s="11" t="n">
        <v>1200</v>
      </c>
      <c r="D49" s="11" t="n">
        <v>300</v>
      </c>
      <c r="E49" s="11" t="n">
        <v>500</v>
      </c>
      <c r="F49" s="11" t="n">
        <v>1300</v>
      </c>
      <c r="G49" s="11" t="n">
        <v>5400</v>
      </c>
      <c r="H49" s="11" t="n">
        <v>1500</v>
      </c>
      <c r="I49" s="11" t="n">
        <v>900</v>
      </c>
      <c r="J49" s="11" t="n">
        <v>750</v>
      </c>
      <c r="K49" s="11" t="n">
        <v>1000</v>
      </c>
      <c r="L49" s="11" t="n">
        <v>1000</v>
      </c>
      <c r="M49" s="11" t="n">
        <v>1400</v>
      </c>
      <c r="N49" s="11" t="n">
        <v>400</v>
      </c>
      <c r="O49" s="11" t="n">
        <v>1800</v>
      </c>
      <c r="P49" s="11" t="n">
        <v>900</v>
      </c>
      <c r="Q49" s="11" t="n">
        <v>350</v>
      </c>
      <c r="R49" s="11" t="n">
        <v>600</v>
      </c>
      <c r="S49" s="11" t="n">
        <v>850</v>
      </c>
      <c r="T49" s="11" t="n">
        <v>50</v>
      </c>
      <c r="U49" s="11" t="n">
        <v>1200</v>
      </c>
      <c r="V49" s="11" t="n">
        <v>200</v>
      </c>
      <c r="W49" s="11" t="n">
        <v>2600</v>
      </c>
      <c r="X49" s="11" t="n">
        <v>1000</v>
      </c>
      <c r="Y49" s="11" t="n">
        <v>750</v>
      </c>
      <c r="Z49" s="11" t="n">
        <v>200</v>
      </c>
      <c r="AA49" s="11" t="n">
        <v>900</v>
      </c>
      <c r="AB49" s="11" t="n">
        <v>750</v>
      </c>
      <c r="AC49" s="11" t="n">
        <v>5000</v>
      </c>
      <c r="AD49" s="11" t="n">
        <v>800</v>
      </c>
      <c r="AE49" s="11" t="n">
        <v>900</v>
      </c>
      <c r="AF49" s="11" t="n">
        <v>650</v>
      </c>
      <c r="AG49" s="11" t="n">
        <v>1200</v>
      </c>
      <c r="AH49" s="11" t="n">
        <v>750</v>
      </c>
      <c r="AI49" s="11" t="n">
        <v>1000</v>
      </c>
      <c r="AJ49" s="11" t="n">
        <v>1200</v>
      </c>
      <c r="AK49" s="11" t="n">
        <v>800</v>
      </c>
      <c r="AL49" s="11" t="n">
        <v>5800</v>
      </c>
      <c r="AM49" s="11" t="n">
        <v>500</v>
      </c>
      <c r="AN49" s="11" t="n">
        <v>1000</v>
      </c>
      <c r="AO49" s="11" t="n">
        <v>100</v>
      </c>
      <c r="AP49" s="11" t="n">
        <v>1000</v>
      </c>
      <c r="AQ49" s="11" t="n">
        <v>7800</v>
      </c>
      <c r="AR49" s="11" t="n">
        <v>7700</v>
      </c>
      <c r="AS49" s="11" t="n">
        <v>2800</v>
      </c>
      <c r="AT49" s="11" t="n">
        <v>300</v>
      </c>
      <c r="AU49" s="11" t="n">
        <v>1000</v>
      </c>
      <c r="AV49" s="11" t="n">
        <v>600</v>
      </c>
      <c r="AW49" s="11" t="n">
        <v>500</v>
      </c>
      <c r="AX49" s="11" t="n">
        <v>0</v>
      </c>
      <c r="AY49" s="11" t="n">
        <v>5800</v>
      </c>
      <c r="AZ49" s="11" t="n">
        <v>1000</v>
      </c>
      <c r="BA49" s="11" t="n">
        <v>2200</v>
      </c>
      <c r="BB49" s="11" t="n">
        <v>500</v>
      </c>
      <c r="BC49" s="11" t="n">
        <v>600</v>
      </c>
      <c r="BD49" s="11" t="n">
        <v>350</v>
      </c>
      <c r="BE49" s="11" t="n">
        <v>350</v>
      </c>
      <c r="BF49" s="11" t="n">
        <v>0</v>
      </c>
      <c r="BG49" s="11" t="n">
        <v>450</v>
      </c>
      <c r="BH49" s="11" t="n">
        <v>7400</v>
      </c>
      <c r="BI49" s="11" t="n">
        <v>2200</v>
      </c>
      <c r="BJ49" s="11" t="n"/>
    </row>
    <row r="50" ht="18.75" customHeight="1">
      <c r="A50" s="20" t="inlineStr">
        <is>
          <t>五稜郭</t>
        </is>
      </c>
      <c r="B50" s="20" t="n"/>
      <c r="C50" s="11" t="n">
        <v>4700</v>
      </c>
      <c r="D50" s="11" t="n">
        <v>5100</v>
      </c>
      <c r="E50" s="11" t="n">
        <v>5300</v>
      </c>
      <c r="F50" s="11" t="n">
        <v>7100</v>
      </c>
      <c r="G50" s="11" t="n">
        <v>350</v>
      </c>
      <c r="H50" s="11" t="n">
        <v>5800</v>
      </c>
      <c r="I50" s="11" t="n">
        <v>6500</v>
      </c>
      <c r="J50" s="11" t="n">
        <v>5200</v>
      </c>
      <c r="K50" s="11" t="n">
        <v>5300</v>
      </c>
      <c r="L50" s="11" t="n">
        <v>6700</v>
      </c>
      <c r="M50" s="11" t="n">
        <v>4700</v>
      </c>
      <c r="N50" s="11" t="n">
        <v>5500</v>
      </c>
      <c r="O50" s="11" t="n">
        <v>4100</v>
      </c>
      <c r="P50" s="11" t="n">
        <v>5100</v>
      </c>
      <c r="Q50" s="11" t="n">
        <v>6000</v>
      </c>
      <c r="R50" s="11" t="n">
        <v>5900</v>
      </c>
      <c r="S50" s="11" t="n">
        <v>6600</v>
      </c>
      <c r="T50" s="11" t="n">
        <v>5900</v>
      </c>
      <c r="U50" s="11" t="n">
        <v>6700</v>
      </c>
      <c r="V50" s="11" t="n">
        <v>5600</v>
      </c>
      <c r="W50" s="11" t="n">
        <v>6900</v>
      </c>
      <c r="X50" s="11" t="n">
        <v>4500</v>
      </c>
      <c r="Y50" s="11" t="n">
        <v>5100</v>
      </c>
      <c r="Z50" s="11" t="n">
        <v>5800</v>
      </c>
      <c r="AA50" s="11" t="n">
        <v>6700</v>
      </c>
      <c r="AB50" s="11" t="n">
        <v>6400</v>
      </c>
      <c r="AC50" s="11" t="n">
        <v>9800</v>
      </c>
      <c r="AD50" s="11" t="n">
        <v>5000</v>
      </c>
      <c r="AE50" s="11" t="n">
        <v>6700</v>
      </c>
      <c r="AF50" s="11" t="n">
        <v>6300</v>
      </c>
      <c r="AG50" s="11" t="n">
        <v>5000</v>
      </c>
      <c r="AH50" s="11" t="n">
        <v>6100</v>
      </c>
      <c r="AI50" s="11" t="n">
        <v>4900</v>
      </c>
      <c r="AJ50" s="11" t="n">
        <v>5900</v>
      </c>
      <c r="AK50" s="11" t="n">
        <v>5600</v>
      </c>
      <c r="AL50" s="11" t="n">
        <v>50</v>
      </c>
      <c r="AM50" s="11" t="n">
        <v>5500</v>
      </c>
      <c r="AN50" s="11" t="n">
        <v>6700</v>
      </c>
      <c r="AO50" s="11" t="n">
        <v>5700</v>
      </c>
      <c r="AP50" s="11" t="n">
        <v>6800</v>
      </c>
      <c r="AQ50" s="11" t="n">
        <v>4200</v>
      </c>
      <c r="AR50" s="11" t="n">
        <v>4000</v>
      </c>
      <c r="AS50" s="11" t="n">
        <v>7100</v>
      </c>
      <c r="AT50" s="11" t="n">
        <v>6000</v>
      </c>
      <c r="AU50" s="11" t="n">
        <v>5200</v>
      </c>
      <c r="AV50" s="11" t="n">
        <v>5400</v>
      </c>
      <c r="AW50" s="11" t="n">
        <v>5700</v>
      </c>
      <c r="AX50" s="11" t="n">
        <v>5800</v>
      </c>
      <c r="AY50" s="11" t="n">
        <v>0</v>
      </c>
      <c r="AZ50" s="11" t="n">
        <v>5600</v>
      </c>
      <c r="BA50" s="11" t="n">
        <v>6600</v>
      </c>
      <c r="BB50" s="11" t="n">
        <v>5700</v>
      </c>
      <c r="BC50" s="11" t="n">
        <v>5700</v>
      </c>
      <c r="BD50" s="11" t="n">
        <v>5400</v>
      </c>
      <c r="BE50" s="11" t="n">
        <v>5900</v>
      </c>
      <c r="BF50" s="11" t="n">
        <v>5800</v>
      </c>
      <c r="BG50" s="11" t="n">
        <v>6100</v>
      </c>
      <c r="BH50" s="11" t="n">
        <v>4600</v>
      </c>
      <c r="BI50" s="11" t="n">
        <v>3900</v>
      </c>
      <c r="BJ50" s="11" t="n"/>
    </row>
    <row r="51" ht="18.75" customHeight="1">
      <c r="A51" s="19" t="inlineStr">
        <is>
          <t>函館護国神社</t>
        </is>
      </c>
      <c r="B51" s="19" t="n"/>
      <c r="C51" s="11" t="n">
        <v>650</v>
      </c>
      <c r="D51" s="11" t="n">
        <v>900</v>
      </c>
      <c r="E51" s="11" t="n">
        <v>900</v>
      </c>
      <c r="F51" s="11" t="n">
        <v>2000</v>
      </c>
      <c r="G51" s="11" t="n">
        <v>5100</v>
      </c>
      <c r="H51" s="11" t="n">
        <v>700</v>
      </c>
      <c r="I51" s="11" t="n">
        <v>1800</v>
      </c>
      <c r="J51" s="11" t="n">
        <v>600</v>
      </c>
      <c r="K51" s="11" t="n">
        <v>350</v>
      </c>
      <c r="L51" s="11" t="n">
        <v>1700</v>
      </c>
      <c r="M51" s="11" t="n">
        <v>1700</v>
      </c>
      <c r="N51" s="11" t="n">
        <v>700</v>
      </c>
      <c r="O51" s="11" t="n">
        <v>1800</v>
      </c>
      <c r="P51" s="11" t="n">
        <v>900</v>
      </c>
      <c r="Q51" s="11" t="n">
        <v>1300</v>
      </c>
      <c r="R51" s="11" t="n">
        <v>1500</v>
      </c>
      <c r="S51" s="11" t="n">
        <v>1600</v>
      </c>
      <c r="T51" s="11" t="n">
        <v>1000</v>
      </c>
      <c r="U51" s="11" t="n">
        <v>2100</v>
      </c>
      <c r="V51" s="11" t="n">
        <v>1100</v>
      </c>
      <c r="W51" s="11" t="n">
        <v>1600</v>
      </c>
      <c r="X51" s="11" t="n">
        <v>1000</v>
      </c>
      <c r="Y51" s="11" t="n">
        <v>900</v>
      </c>
      <c r="Z51" s="11" t="n">
        <v>750</v>
      </c>
      <c r="AA51" s="11" t="n">
        <v>1600</v>
      </c>
      <c r="AB51" s="11" t="n">
        <v>1600</v>
      </c>
      <c r="AC51" s="11" t="n">
        <v>4200</v>
      </c>
      <c r="AD51" s="11" t="n">
        <v>1000</v>
      </c>
      <c r="AE51" s="11" t="n">
        <v>1600</v>
      </c>
      <c r="AF51" s="11" t="n">
        <v>1500</v>
      </c>
      <c r="AG51" s="11" t="n">
        <v>600</v>
      </c>
      <c r="AH51" s="11" t="n">
        <v>1700</v>
      </c>
      <c r="AI51" s="11" t="n">
        <v>1000</v>
      </c>
      <c r="AJ51" s="11" t="n">
        <v>350</v>
      </c>
      <c r="AK51" s="11" t="n">
        <v>100</v>
      </c>
      <c r="AL51" s="11" t="n">
        <v>5600</v>
      </c>
      <c r="AM51" s="11" t="n">
        <v>550</v>
      </c>
      <c r="AN51" s="11" t="n">
        <v>1700</v>
      </c>
      <c r="AO51" s="11" t="n">
        <v>950</v>
      </c>
      <c r="AP51" s="11" t="n">
        <v>1700</v>
      </c>
      <c r="AQ51" s="11" t="n">
        <v>7300</v>
      </c>
      <c r="AR51" s="11" t="n">
        <v>7200</v>
      </c>
      <c r="AS51" s="11" t="n">
        <v>1800</v>
      </c>
      <c r="AT51" s="11" t="n">
        <v>800</v>
      </c>
      <c r="AU51" s="11" t="n">
        <v>350</v>
      </c>
      <c r="AV51" s="11" t="n">
        <v>450</v>
      </c>
      <c r="AW51" s="11" t="n">
        <v>450</v>
      </c>
      <c r="AX51" s="11" t="n">
        <v>1000</v>
      </c>
      <c r="AY51" s="11" t="n">
        <v>5600</v>
      </c>
      <c r="AZ51" s="11" t="n">
        <v>0</v>
      </c>
      <c r="BA51" s="11" t="n">
        <v>1100</v>
      </c>
      <c r="BB51" s="11" t="n">
        <v>450</v>
      </c>
      <c r="BC51" s="11" t="n">
        <v>450</v>
      </c>
      <c r="BD51" s="11" t="n">
        <v>700</v>
      </c>
      <c r="BE51" s="11" t="n">
        <v>700</v>
      </c>
      <c r="BF51" s="11" t="n">
        <v>750</v>
      </c>
      <c r="BG51" s="11" t="n">
        <v>1200</v>
      </c>
      <c r="BH51" s="11" t="n">
        <v>6900</v>
      </c>
      <c r="BI51" s="11" t="n">
        <v>2200</v>
      </c>
      <c r="BJ51" s="11" t="n"/>
    </row>
    <row r="52" ht="18.75" customHeight="1">
      <c r="A52" s="20" t="inlineStr">
        <is>
          <t>函館八幡宮</t>
        </is>
      </c>
      <c r="B52" s="20" t="n"/>
      <c r="C52" s="11" t="n">
        <v>1600</v>
      </c>
      <c r="D52" s="11" t="n">
        <v>2100</v>
      </c>
      <c r="E52" s="11" t="n">
        <v>2000</v>
      </c>
      <c r="F52" s="11" t="n">
        <v>3300</v>
      </c>
      <c r="G52" s="11" t="n">
        <v>6100</v>
      </c>
      <c r="H52" s="11" t="n">
        <v>1100</v>
      </c>
      <c r="I52" s="11" t="n">
        <v>3000</v>
      </c>
      <c r="J52" s="11" t="n">
        <v>1700</v>
      </c>
      <c r="K52" s="11" t="n">
        <v>1300</v>
      </c>
      <c r="L52" s="11" t="n">
        <v>2900</v>
      </c>
      <c r="M52" s="11" t="n">
        <v>2800</v>
      </c>
      <c r="N52" s="11" t="n">
        <v>1800</v>
      </c>
      <c r="O52" s="11" t="n">
        <v>2900</v>
      </c>
      <c r="P52" s="11" t="n">
        <v>2000</v>
      </c>
      <c r="Q52" s="11" t="n">
        <v>2400</v>
      </c>
      <c r="R52" s="11" t="n">
        <v>2700</v>
      </c>
      <c r="S52" s="11" t="n">
        <v>2800</v>
      </c>
      <c r="T52" s="11" t="n">
        <v>2200</v>
      </c>
      <c r="U52" s="11" t="n">
        <v>3300</v>
      </c>
      <c r="V52" s="11" t="n">
        <v>2200</v>
      </c>
      <c r="W52" s="11" t="n">
        <v>1200</v>
      </c>
      <c r="X52" s="11" t="n">
        <v>2000</v>
      </c>
      <c r="Y52" s="11" t="n">
        <v>2000</v>
      </c>
      <c r="Z52" s="11" t="n">
        <v>2000</v>
      </c>
      <c r="AA52" s="11" t="n">
        <v>2900</v>
      </c>
      <c r="AB52" s="11" t="n">
        <v>2800</v>
      </c>
      <c r="AC52" s="11" t="n">
        <v>5500</v>
      </c>
      <c r="AD52" s="11" t="n">
        <v>2100</v>
      </c>
      <c r="AE52" s="11" t="n">
        <v>2900</v>
      </c>
      <c r="AF52" s="11" t="n">
        <v>2700</v>
      </c>
      <c r="AG52" s="11" t="n">
        <v>1600</v>
      </c>
      <c r="AH52" s="11" t="n">
        <v>2800</v>
      </c>
      <c r="AI52" s="11" t="n">
        <v>2000</v>
      </c>
      <c r="AJ52" s="11" t="n">
        <v>1600</v>
      </c>
      <c r="AK52" s="11" t="n">
        <v>1400</v>
      </c>
      <c r="AL52" s="11" t="n">
        <v>6600</v>
      </c>
      <c r="AM52" s="11" t="n">
        <v>1700</v>
      </c>
      <c r="AN52" s="11" t="n">
        <v>2900</v>
      </c>
      <c r="AO52" s="11" t="n">
        <v>2100</v>
      </c>
      <c r="AP52" s="11" t="n">
        <v>3000</v>
      </c>
      <c r="AQ52" s="11" t="n">
        <v>8000</v>
      </c>
      <c r="AR52" s="11" t="n">
        <v>7900</v>
      </c>
      <c r="AS52" s="11" t="n">
        <v>1400</v>
      </c>
      <c r="AT52" s="11" t="n">
        <v>2100</v>
      </c>
      <c r="AU52" s="11" t="n">
        <v>1400</v>
      </c>
      <c r="AV52" s="11" t="n">
        <v>1600</v>
      </c>
      <c r="AW52" s="11" t="n">
        <v>1700</v>
      </c>
      <c r="AX52" s="11" t="n">
        <v>2200</v>
      </c>
      <c r="AY52" s="11" t="n">
        <v>6600</v>
      </c>
      <c r="AZ52" s="11" t="n">
        <v>1100</v>
      </c>
      <c r="BA52" s="11" t="n">
        <v>0</v>
      </c>
      <c r="BB52" s="11" t="n">
        <v>1700</v>
      </c>
      <c r="BC52" s="11" t="n">
        <v>1700</v>
      </c>
      <c r="BD52" s="11" t="n">
        <v>1900</v>
      </c>
      <c r="BE52" s="11" t="n">
        <v>2000</v>
      </c>
      <c r="BF52" s="11" t="n">
        <v>2000</v>
      </c>
      <c r="BG52" s="11" t="n">
        <v>2400</v>
      </c>
      <c r="BH52" s="11" t="n">
        <v>7600</v>
      </c>
      <c r="BI52" s="11" t="n">
        <v>3300</v>
      </c>
      <c r="BJ52" s="11" t="n"/>
    </row>
    <row r="53" ht="18.75" customHeight="1">
      <c r="A53" s="19" t="inlineStr">
        <is>
          <t>函館ハリストス正教会</t>
        </is>
      </c>
      <c r="B53" s="19" t="n"/>
      <c r="C53" s="11" t="n">
        <v>1000</v>
      </c>
      <c r="D53" s="11" t="n">
        <v>500</v>
      </c>
      <c r="E53" s="11" t="n">
        <v>500</v>
      </c>
      <c r="F53" s="11" t="n">
        <v>1600</v>
      </c>
      <c r="G53" s="11" t="n">
        <v>5300</v>
      </c>
      <c r="H53" s="11" t="n">
        <v>1100</v>
      </c>
      <c r="I53" s="11" t="n">
        <v>1300</v>
      </c>
      <c r="J53" s="11" t="n">
        <v>500</v>
      </c>
      <c r="K53" s="11" t="n">
        <v>750</v>
      </c>
      <c r="L53" s="11" t="n">
        <v>1200</v>
      </c>
      <c r="M53" s="11" t="n">
        <v>1400</v>
      </c>
      <c r="N53" s="11" t="n">
        <v>350</v>
      </c>
      <c r="O53" s="11" t="n">
        <v>1600</v>
      </c>
      <c r="P53" s="11" t="n">
        <v>700</v>
      </c>
      <c r="Q53" s="11" t="n">
        <v>900</v>
      </c>
      <c r="R53" s="11" t="n">
        <v>1100</v>
      </c>
      <c r="S53" s="11" t="n">
        <v>1100</v>
      </c>
      <c r="T53" s="11" t="n">
        <v>550</v>
      </c>
      <c r="U53" s="11" t="n">
        <v>1700</v>
      </c>
      <c r="V53" s="11" t="n">
        <v>600</v>
      </c>
      <c r="W53" s="11" t="n">
        <v>2200</v>
      </c>
      <c r="X53" s="11" t="n">
        <v>750</v>
      </c>
      <c r="Y53" s="11" t="n">
        <v>700</v>
      </c>
      <c r="Z53" s="11" t="n">
        <v>350</v>
      </c>
      <c r="AA53" s="11" t="n">
        <v>1200</v>
      </c>
      <c r="AB53" s="11" t="n">
        <v>1200</v>
      </c>
      <c r="AC53" s="11" t="n">
        <v>4500</v>
      </c>
      <c r="AD53" s="11" t="n">
        <v>750</v>
      </c>
      <c r="AE53" s="11" t="n">
        <v>1200</v>
      </c>
      <c r="AF53" s="11" t="n">
        <v>1100</v>
      </c>
      <c r="AG53" s="11" t="n">
        <v>900</v>
      </c>
      <c r="AH53" s="11" t="n">
        <v>1200</v>
      </c>
      <c r="AI53" s="11" t="n">
        <v>750</v>
      </c>
      <c r="AJ53" s="11" t="n">
        <v>650</v>
      </c>
      <c r="AK53" s="11" t="n">
        <v>300</v>
      </c>
      <c r="AL53" s="11" t="n">
        <v>5700</v>
      </c>
      <c r="AM53" s="11" t="n">
        <v>200</v>
      </c>
      <c r="AN53" s="11" t="n">
        <v>1200</v>
      </c>
      <c r="AO53" s="11" t="n">
        <v>500</v>
      </c>
      <c r="AP53" s="11" t="n">
        <v>1300</v>
      </c>
      <c r="AQ53" s="11" t="n">
        <v>7600</v>
      </c>
      <c r="AR53" s="11" t="n">
        <v>7500</v>
      </c>
      <c r="AS53" s="11" t="n">
        <v>2400</v>
      </c>
      <c r="AT53" s="11" t="n">
        <v>400</v>
      </c>
      <c r="AU53" s="11" t="n">
        <v>700</v>
      </c>
      <c r="AV53" s="11" t="n">
        <v>250</v>
      </c>
      <c r="AW53" s="11" t="n">
        <v>0</v>
      </c>
      <c r="AX53" s="11" t="n">
        <v>500</v>
      </c>
      <c r="AY53" s="11" t="n">
        <v>5700</v>
      </c>
      <c r="AZ53" s="11" t="n">
        <v>450</v>
      </c>
      <c r="BA53" s="11" t="n">
        <v>1700</v>
      </c>
      <c r="BB53" s="11" t="n">
        <v>0</v>
      </c>
      <c r="BC53" s="11" t="n">
        <v>0</v>
      </c>
      <c r="BD53" s="11" t="n">
        <v>300</v>
      </c>
      <c r="BE53" s="11" t="n">
        <v>300</v>
      </c>
      <c r="BF53" s="11" t="n">
        <v>300</v>
      </c>
      <c r="BG53" s="11" t="n">
        <v>800</v>
      </c>
      <c r="BH53" s="11" t="n">
        <v>7200</v>
      </c>
      <c r="BI53" s="11" t="n">
        <v>2000</v>
      </c>
      <c r="BJ53" s="11" t="n"/>
    </row>
    <row r="54" ht="18.75" customHeight="1">
      <c r="A54" s="20" t="inlineStr">
        <is>
          <t>函館聖ヨハネ教会</t>
        </is>
      </c>
      <c r="B54" s="20" t="n"/>
      <c r="C54" s="11" t="n">
        <v>1000</v>
      </c>
      <c r="D54" s="11" t="n">
        <v>550</v>
      </c>
      <c r="E54" s="11" t="n">
        <v>550</v>
      </c>
      <c r="F54" s="11" t="n">
        <v>1700</v>
      </c>
      <c r="G54" s="11" t="n">
        <v>5300</v>
      </c>
      <c r="H54" s="11" t="n">
        <v>1100</v>
      </c>
      <c r="I54" s="11" t="n">
        <v>1400</v>
      </c>
      <c r="J54" s="11" t="n">
        <v>500</v>
      </c>
      <c r="K54" s="11" t="n">
        <v>700</v>
      </c>
      <c r="L54" s="11" t="n">
        <v>1300</v>
      </c>
      <c r="M54" s="11" t="n">
        <v>1400</v>
      </c>
      <c r="N54" s="11" t="n">
        <v>350</v>
      </c>
      <c r="O54" s="11" t="n">
        <v>1600</v>
      </c>
      <c r="P54" s="11" t="n">
        <v>700</v>
      </c>
      <c r="Q54" s="11" t="n">
        <v>1000</v>
      </c>
      <c r="R54" s="11" t="n">
        <v>1200</v>
      </c>
      <c r="S54" s="11" t="n">
        <v>1200</v>
      </c>
      <c r="T54" s="11" t="n">
        <v>600</v>
      </c>
      <c r="U54" s="11" t="n">
        <v>1800</v>
      </c>
      <c r="V54" s="11" t="n">
        <v>700</v>
      </c>
      <c r="W54" s="11" t="n">
        <v>2200</v>
      </c>
      <c r="X54" s="11" t="n">
        <v>750</v>
      </c>
      <c r="Y54" s="11" t="n">
        <v>700</v>
      </c>
      <c r="Z54" s="11" t="n">
        <v>400</v>
      </c>
      <c r="AA54" s="11" t="n">
        <v>1200</v>
      </c>
      <c r="AB54" s="11" t="n">
        <v>1200</v>
      </c>
      <c r="AC54" s="11" t="n">
        <v>4500</v>
      </c>
      <c r="AD54" s="11" t="n">
        <v>750</v>
      </c>
      <c r="AE54" s="11" t="n">
        <v>1200</v>
      </c>
      <c r="AF54" s="11" t="n">
        <v>1100</v>
      </c>
      <c r="AG54" s="11" t="n">
        <v>900</v>
      </c>
      <c r="AH54" s="11" t="n">
        <v>1300</v>
      </c>
      <c r="AI54" s="11" t="n">
        <v>750</v>
      </c>
      <c r="AJ54" s="11" t="n">
        <v>650</v>
      </c>
      <c r="AK54" s="11" t="n">
        <v>300</v>
      </c>
      <c r="AL54" s="11" t="n">
        <v>5700</v>
      </c>
      <c r="AM54" s="11" t="n">
        <v>200</v>
      </c>
      <c r="AN54" s="11" t="n">
        <v>1300</v>
      </c>
      <c r="AO54" s="11" t="n">
        <v>550</v>
      </c>
      <c r="AP54" s="11" t="n">
        <v>1400</v>
      </c>
      <c r="AQ54" s="11" t="n">
        <v>7600</v>
      </c>
      <c r="AR54" s="11" t="n">
        <v>7500</v>
      </c>
      <c r="AS54" s="11" t="n">
        <v>2400</v>
      </c>
      <c r="AT54" s="11" t="n">
        <v>450</v>
      </c>
      <c r="AU54" s="11" t="n">
        <v>700</v>
      </c>
      <c r="AV54" s="11" t="n">
        <v>300</v>
      </c>
      <c r="AW54" s="11" t="n">
        <v>50</v>
      </c>
      <c r="AX54" s="11" t="n">
        <v>600</v>
      </c>
      <c r="AY54" s="11" t="n">
        <v>5700</v>
      </c>
      <c r="AZ54" s="11" t="n">
        <v>450</v>
      </c>
      <c r="BA54" s="11" t="n">
        <v>1700</v>
      </c>
      <c r="BB54" s="11" t="n">
        <v>0</v>
      </c>
      <c r="BC54" s="11" t="n">
        <v>0</v>
      </c>
      <c r="BD54" s="11" t="n">
        <v>350</v>
      </c>
      <c r="BE54" s="11" t="n">
        <v>350</v>
      </c>
      <c r="BF54" s="11" t="n">
        <v>400</v>
      </c>
      <c r="BG54" s="11" t="n">
        <v>850</v>
      </c>
      <c r="BH54" s="11" t="n">
        <v>7200</v>
      </c>
      <c r="BI54" s="11" t="n">
        <v>2000</v>
      </c>
      <c r="BJ54" s="11" t="n"/>
    </row>
    <row r="55" ht="18.75" customHeight="1">
      <c r="A55" s="19" t="inlineStr">
        <is>
          <t>八幡坂</t>
        </is>
      </c>
      <c r="B55" s="19" t="n"/>
      <c r="C55" s="11" t="n">
        <v>1000</v>
      </c>
      <c r="D55" s="11" t="n">
        <v>350</v>
      </c>
      <c r="E55" s="11" t="n">
        <v>2000</v>
      </c>
      <c r="F55" s="11" t="n">
        <v>1500</v>
      </c>
      <c r="G55" s="11" t="n">
        <v>5300</v>
      </c>
      <c r="H55" s="11" t="n">
        <v>1300</v>
      </c>
      <c r="I55" s="11" t="n">
        <v>1200</v>
      </c>
      <c r="J55" s="11" t="n">
        <v>350</v>
      </c>
      <c r="K55" s="11" t="n">
        <v>1300</v>
      </c>
      <c r="L55" s="11" t="n">
        <v>1300</v>
      </c>
      <c r="M55" s="11" t="n">
        <v>1000</v>
      </c>
      <c r="N55" s="11" t="n">
        <v>1800</v>
      </c>
      <c r="O55" s="11" t="n">
        <v>1400</v>
      </c>
      <c r="P55" s="11" t="n">
        <v>500</v>
      </c>
      <c r="Q55" s="11" t="n">
        <v>600</v>
      </c>
      <c r="R55" s="11" t="n">
        <v>700</v>
      </c>
      <c r="S55" s="11" t="n">
        <v>1200</v>
      </c>
      <c r="T55" s="11" t="n">
        <v>400</v>
      </c>
      <c r="U55" s="11" t="n">
        <v>1300</v>
      </c>
      <c r="V55" s="11" t="n">
        <v>200</v>
      </c>
      <c r="W55" s="11" t="n">
        <v>2400</v>
      </c>
      <c r="X55" s="11" t="n">
        <v>600</v>
      </c>
      <c r="Y55" s="11" t="n">
        <v>350</v>
      </c>
      <c r="Z55" s="11" t="n">
        <v>250</v>
      </c>
      <c r="AA55" s="11" t="n">
        <v>1200</v>
      </c>
      <c r="AB55" s="11" t="n">
        <v>1000</v>
      </c>
      <c r="AC55" s="11" t="n">
        <v>4800</v>
      </c>
      <c r="AD55" s="11" t="n">
        <v>400</v>
      </c>
      <c r="AE55" s="11" t="n">
        <v>1200</v>
      </c>
      <c r="AF55" s="11" t="n">
        <v>900</v>
      </c>
      <c r="AG55" s="11" t="n">
        <v>850</v>
      </c>
      <c r="AH55" s="11" t="n">
        <v>900</v>
      </c>
      <c r="AI55" s="11" t="n">
        <v>600</v>
      </c>
      <c r="AJ55" s="11" t="n">
        <v>950</v>
      </c>
      <c r="AK55" s="11" t="n">
        <v>600</v>
      </c>
      <c r="AL55" s="11" t="n">
        <v>5400</v>
      </c>
      <c r="AM55" s="11" t="n">
        <v>250</v>
      </c>
      <c r="AN55" s="11" t="n">
        <v>1300</v>
      </c>
      <c r="AO55" s="11" t="n">
        <v>250</v>
      </c>
      <c r="AP55" s="11" t="n">
        <v>1300</v>
      </c>
      <c r="AQ55" s="11" t="n">
        <v>7400</v>
      </c>
      <c r="AR55" s="11" t="n">
        <v>7300</v>
      </c>
      <c r="AS55" s="11" t="n">
        <v>2500</v>
      </c>
      <c r="AT55" s="11" t="n">
        <v>400</v>
      </c>
      <c r="AU55" s="11" t="n">
        <v>700</v>
      </c>
      <c r="AV55" s="11" t="n">
        <v>350</v>
      </c>
      <c r="AW55" s="11" t="n">
        <v>300</v>
      </c>
      <c r="AX55" s="11" t="n">
        <v>350</v>
      </c>
      <c r="AY55" s="11" t="n">
        <v>5400</v>
      </c>
      <c r="AZ55" s="11" t="n">
        <v>700</v>
      </c>
      <c r="BA55" s="11" t="n">
        <v>1900</v>
      </c>
      <c r="BB55" s="11" t="n">
        <v>300</v>
      </c>
      <c r="BC55" s="11" t="n">
        <v>350</v>
      </c>
      <c r="BD55" s="11" t="n">
        <v>0</v>
      </c>
      <c r="BE55" s="11" t="n">
        <v>200</v>
      </c>
      <c r="BF55" s="11" t="n">
        <v>250</v>
      </c>
      <c r="BG55" s="11" t="n">
        <v>650</v>
      </c>
      <c r="BH55" s="11" t="n">
        <v>7300</v>
      </c>
      <c r="BI55" s="11" t="n">
        <v>2000</v>
      </c>
      <c r="BJ55" s="11" t="n"/>
    </row>
    <row r="56" ht="18.75" customHeight="1">
      <c r="A56" s="20" t="inlineStr">
        <is>
          <t>船魂神社</t>
        </is>
      </c>
      <c r="B56" s="20" t="n"/>
      <c r="C56" s="11" t="n">
        <v>1200</v>
      </c>
      <c r="D56" s="11" t="n">
        <v>400</v>
      </c>
      <c r="E56" s="11" t="n">
        <v>550</v>
      </c>
      <c r="F56" s="11" t="n">
        <v>1400</v>
      </c>
      <c r="G56" s="11" t="n">
        <v>5500</v>
      </c>
      <c r="H56" s="11" t="n">
        <v>1400</v>
      </c>
      <c r="I56" s="11" t="n">
        <v>1200</v>
      </c>
      <c r="J56" s="11" t="n">
        <v>750</v>
      </c>
      <c r="K56" s="11" t="n">
        <v>1000</v>
      </c>
      <c r="L56" s="11" t="n">
        <v>1100</v>
      </c>
      <c r="M56" s="11" t="n">
        <v>1500</v>
      </c>
      <c r="N56" s="11" t="n">
        <v>400</v>
      </c>
      <c r="O56" s="11" t="n">
        <v>1900</v>
      </c>
      <c r="P56" s="11" t="n">
        <v>950</v>
      </c>
      <c r="Q56" s="11" t="n">
        <v>750</v>
      </c>
      <c r="R56" s="11" t="n">
        <v>950</v>
      </c>
      <c r="S56" s="11" t="n">
        <v>1000</v>
      </c>
      <c r="T56" s="11" t="n">
        <v>350</v>
      </c>
      <c r="U56" s="11" t="n">
        <v>1500</v>
      </c>
      <c r="V56" s="11" t="n">
        <v>450</v>
      </c>
      <c r="W56" s="11" t="n">
        <v>2500</v>
      </c>
      <c r="X56" s="11" t="n">
        <v>1000</v>
      </c>
      <c r="Y56" s="11" t="n">
        <v>800</v>
      </c>
      <c r="Z56" s="11" t="n">
        <v>200</v>
      </c>
      <c r="AA56" s="11" t="n">
        <v>1000</v>
      </c>
      <c r="AB56" s="11" t="n">
        <v>1000</v>
      </c>
      <c r="AC56" s="11" t="n">
        <v>4800</v>
      </c>
      <c r="AD56" s="11" t="n">
        <v>850</v>
      </c>
      <c r="AE56" s="11" t="n">
        <v>1000</v>
      </c>
      <c r="AF56" s="11" t="n">
        <v>900</v>
      </c>
      <c r="AG56" s="11" t="n">
        <v>1200</v>
      </c>
      <c r="AH56" s="11" t="n">
        <v>1100</v>
      </c>
      <c r="AI56" s="11" t="n">
        <v>1000</v>
      </c>
      <c r="AJ56" s="11" t="n">
        <v>900</v>
      </c>
      <c r="AK56" s="11" t="n">
        <v>600</v>
      </c>
      <c r="AL56" s="11" t="n">
        <v>5800</v>
      </c>
      <c r="AM56" s="11" t="n">
        <v>450</v>
      </c>
      <c r="AN56" s="11" t="n">
        <v>1100</v>
      </c>
      <c r="AO56" s="11" t="n">
        <v>350</v>
      </c>
      <c r="AP56" s="11" t="n">
        <v>1100</v>
      </c>
      <c r="AQ56" s="11" t="n">
        <v>7800</v>
      </c>
      <c r="AR56" s="11" t="n">
        <v>7700</v>
      </c>
      <c r="AS56" s="11" t="n">
        <v>2600</v>
      </c>
      <c r="AT56" s="11" t="n">
        <v>250</v>
      </c>
      <c r="AU56" s="11" t="n">
        <v>1000</v>
      </c>
      <c r="AV56" s="11" t="n">
        <v>550</v>
      </c>
      <c r="AW56" s="11" t="n">
        <v>300</v>
      </c>
      <c r="AX56" s="11" t="n">
        <v>350</v>
      </c>
      <c r="AY56" s="11" t="n">
        <v>5900</v>
      </c>
      <c r="AZ56" s="11" t="n">
        <v>700</v>
      </c>
      <c r="BA56" s="11" t="n">
        <v>2000</v>
      </c>
      <c r="BB56" s="11" t="n">
        <v>300</v>
      </c>
      <c r="BC56" s="11" t="n">
        <v>350</v>
      </c>
      <c r="BD56" s="11" t="n">
        <v>200</v>
      </c>
      <c r="BE56" s="11" t="n">
        <v>0</v>
      </c>
      <c r="BF56" s="11" t="n">
        <v>150</v>
      </c>
      <c r="BG56" s="11" t="n">
        <v>600</v>
      </c>
      <c r="BH56" s="11" t="n">
        <v>7400</v>
      </c>
      <c r="BI56" s="11" t="n">
        <v>2200</v>
      </c>
      <c r="BJ56" s="11" t="n"/>
    </row>
    <row r="57" ht="18.75" customHeight="1">
      <c r="A57" s="19" t="inlineStr">
        <is>
          <t>元町公園</t>
        </is>
      </c>
      <c r="B57" s="19" t="n"/>
      <c r="C57" s="11" t="n">
        <v>1100</v>
      </c>
      <c r="D57" s="11" t="n">
        <v>350</v>
      </c>
      <c r="E57" s="11" t="n">
        <v>550</v>
      </c>
      <c r="F57" s="11" t="n">
        <v>1100</v>
      </c>
      <c r="G57" s="11" t="n">
        <v>5400</v>
      </c>
      <c r="H57" s="11" t="n">
        <v>1400</v>
      </c>
      <c r="I57" s="11" t="n">
        <v>750</v>
      </c>
      <c r="J57" s="11" t="n">
        <v>700</v>
      </c>
      <c r="K57" s="11" t="n">
        <v>950</v>
      </c>
      <c r="L57" s="11" t="n">
        <v>750</v>
      </c>
      <c r="M57" s="11" t="n">
        <v>1500</v>
      </c>
      <c r="N57" s="11" t="n">
        <v>400</v>
      </c>
      <c r="O57" s="11" t="n">
        <v>1800</v>
      </c>
      <c r="P57" s="11" t="n">
        <v>900</v>
      </c>
      <c r="Q57" s="11" t="n">
        <v>200</v>
      </c>
      <c r="R57" s="11" t="n">
        <v>450</v>
      </c>
      <c r="S57" s="11" t="n">
        <v>650</v>
      </c>
      <c r="T57" s="11" t="n">
        <v>50</v>
      </c>
      <c r="U57" s="11" t="n">
        <v>1100</v>
      </c>
      <c r="V57" s="11" t="n">
        <v>200</v>
      </c>
      <c r="W57" s="11" t="n">
        <v>2500</v>
      </c>
      <c r="X57" s="11" t="n">
        <v>1000</v>
      </c>
      <c r="Y57" s="11" t="n">
        <v>750</v>
      </c>
      <c r="Z57" s="11" t="n">
        <v>50</v>
      </c>
      <c r="AA57" s="11" t="n">
        <v>700</v>
      </c>
      <c r="AB57" s="11" t="n">
        <v>550</v>
      </c>
      <c r="AC57" s="11" t="n">
        <v>4900</v>
      </c>
      <c r="AD57" s="11" t="n">
        <v>800</v>
      </c>
      <c r="AE57" s="11" t="n">
        <v>700</v>
      </c>
      <c r="AF57" s="11" t="n">
        <v>450</v>
      </c>
      <c r="AG57" s="11" t="n">
        <v>1100</v>
      </c>
      <c r="AH57" s="11" t="n">
        <v>700</v>
      </c>
      <c r="AI57" s="11" t="n">
        <v>1000</v>
      </c>
      <c r="AJ57" s="11" t="n">
        <v>1000</v>
      </c>
      <c r="AK57" s="11" t="n">
        <v>650</v>
      </c>
      <c r="AL57" s="11" t="n">
        <v>5800</v>
      </c>
      <c r="AM57" s="11" t="n">
        <v>350</v>
      </c>
      <c r="AN57" s="11" t="n">
        <v>750</v>
      </c>
      <c r="AO57" s="11" t="n">
        <v>150</v>
      </c>
      <c r="AP57" s="11" t="n">
        <v>850</v>
      </c>
      <c r="AQ57" s="11" t="n">
        <v>7800</v>
      </c>
      <c r="AR57" s="11" t="n">
        <v>7700</v>
      </c>
      <c r="AS57" s="11" t="n">
        <v>2600</v>
      </c>
      <c r="AT57" s="11" t="n">
        <v>100</v>
      </c>
      <c r="AU57" s="11" t="n">
        <v>900</v>
      </c>
      <c r="AV57" s="11" t="n">
        <v>450</v>
      </c>
      <c r="AW57" s="11" t="n">
        <v>100</v>
      </c>
      <c r="AX57" s="11" t="n">
        <v>0</v>
      </c>
      <c r="AY57" s="11" t="n">
        <v>5800</v>
      </c>
      <c r="AZ57" s="11" t="n">
        <v>750</v>
      </c>
      <c r="BA57" s="11" t="n">
        <v>2000</v>
      </c>
      <c r="BB57" s="11" t="n">
        <v>300</v>
      </c>
      <c r="BC57" s="11" t="n">
        <v>400</v>
      </c>
      <c r="BD57" s="11" t="n">
        <v>250</v>
      </c>
      <c r="BE57" s="11" t="n">
        <v>150</v>
      </c>
      <c r="BF57" s="11" t="n">
        <v>0</v>
      </c>
      <c r="BG57" s="11" t="n">
        <v>150</v>
      </c>
      <c r="BH57" s="11" t="n">
        <v>7400</v>
      </c>
      <c r="BI57" s="11" t="n">
        <v>2200</v>
      </c>
      <c r="BJ57" s="11" t="n"/>
    </row>
    <row r="58" ht="18.75" customHeight="1">
      <c r="A58" s="20" t="inlineStr">
        <is>
          <t>弥生坂</t>
        </is>
      </c>
      <c r="B58" s="20" t="n"/>
      <c r="C58" s="11" t="n">
        <v>1500</v>
      </c>
      <c r="D58" s="11" t="n">
        <v>700</v>
      </c>
      <c r="E58" s="11" t="n">
        <v>900</v>
      </c>
      <c r="F58" s="11" t="n">
        <v>1000</v>
      </c>
      <c r="G58" s="11" t="n">
        <v>5700</v>
      </c>
      <c r="H58" s="11" t="n">
        <v>1800</v>
      </c>
      <c r="I58" s="11" t="n">
        <v>550</v>
      </c>
      <c r="J58" s="11" t="n">
        <v>1100</v>
      </c>
      <c r="K58" s="11" t="n">
        <v>1300</v>
      </c>
      <c r="L58" s="11" t="n">
        <v>600</v>
      </c>
      <c r="M58" s="11" t="n">
        <v>1800</v>
      </c>
      <c r="N58" s="11" t="n">
        <v>750</v>
      </c>
      <c r="O58" s="11" t="n">
        <v>2100</v>
      </c>
      <c r="P58" s="11" t="n">
        <v>1200</v>
      </c>
      <c r="Q58" s="11" t="n">
        <v>200</v>
      </c>
      <c r="R58" s="11" t="n">
        <v>400</v>
      </c>
      <c r="S58" s="11" t="n">
        <v>400</v>
      </c>
      <c r="T58" s="11" t="n">
        <v>350</v>
      </c>
      <c r="U58" s="11" t="n">
        <v>1000</v>
      </c>
      <c r="V58" s="11" t="n">
        <v>550</v>
      </c>
      <c r="W58" s="11" t="n">
        <v>2900</v>
      </c>
      <c r="X58" s="11" t="n">
        <v>1400</v>
      </c>
      <c r="Y58" s="11" t="n">
        <v>1100</v>
      </c>
      <c r="Z58" s="11" t="n">
        <v>450</v>
      </c>
      <c r="AA58" s="11" t="n">
        <v>600</v>
      </c>
      <c r="AB58" s="11" t="n">
        <v>350</v>
      </c>
      <c r="AC58" s="11" t="n">
        <v>5300</v>
      </c>
      <c r="AD58" s="11" t="n">
        <v>1100</v>
      </c>
      <c r="AE58" s="11" t="n">
        <v>550</v>
      </c>
      <c r="AF58" s="11" t="n">
        <v>300</v>
      </c>
      <c r="AG58" s="11" t="n">
        <v>1500</v>
      </c>
      <c r="AH58" s="11" t="n">
        <v>800</v>
      </c>
      <c r="AI58" s="11" t="n">
        <v>1300</v>
      </c>
      <c r="AJ58" s="11" t="n">
        <v>1400</v>
      </c>
      <c r="AK58" s="11" t="n">
        <v>1100</v>
      </c>
      <c r="AL58" s="11" t="n">
        <v>6200</v>
      </c>
      <c r="AM58" s="11" t="n">
        <v>750</v>
      </c>
      <c r="AN58" s="11" t="n">
        <v>600</v>
      </c>
      <c r="AO58" s="11" t="n">
        <v>500</v>
      </c>
      <c r="AP58" s="11" t="n">
        <v>700</v>
      </c>
      <c r="AQ58" s="11" t="n">
        <v>8100</v>
      </c>
      <c r="AR58" s="11" t="n">
        <v>8000</v>
      </c>
      <c r="AS58" s="11" t="n">
        <v>3100</v>
      </c>
      <c r="AT58" s="11" t="n">
        <v>400</v>
      </c>
      <c r="AU58" s="11" t="n">
        <v>1300</v>
      </c>
      <c r="AV58" s="11" t="n">
        <v>850</v>
      </c>
      <c r="AW58" s="11" t="n">
        <v>800</v>
      </c>
      <c r="AX58" s="11" t="n">
        <v>450</v>
      </c>
      <c r="AY58" s="11" t="n">
        <v>6100</v>
      </c>
      <c r="AZ58" s="11" t="n">
        <v>1200</v>
      </c>
      <c r="BA58" s="11" t="n">
        <v>2400</v>
      </c>
      <c r="BB58" s="11" t="n">
        <v>800</v>
      </c>
      <c r="BC58" s="11" t="n">
        <v>850</v>
      </c>
      <c r="BD58" s="11" t="n">
        <v>650</v>
      </c>
      <c r="BE58" s="11" t="n">
        <v>600</v>
      </c>
      <c r="BF58" s="11" t="n">
        <v>150</v>
      </c>
      <c r="BG58" s="11" t="n">
        <v>0</v>
      </c>
      <c r="BH58" s="11" t="n">
        <v>7700</v>
      </c>
      <c r="BI58" s="11" t="n">
        <v>2500</v>
      </c>
      <c r="BJ58" s="11" t="n"/>
    </row>
    <row r="59" ht="18.75" customHeight="1">
      <c r="A59" s="23" t="inlineStr">
        <is>
          <t>函館市熱帯植物園</t>
        </is>
      </c>
      <c r="B59" s="19" t="n"/>
      <c r="C59" s="11" t="n">
        <v>6300</v>
      </c>
      <c r="D59" s="11" t="n">
        <v>7100</v>
      </c>
      <c r="E59" s="11" t="n">
        <v>6900</v>
      </c>
      <c r="F59" s="11" t="n">
        <v>8700</v>
      </c>
      <c r="G59" s="11" t="n">
        <v>4300</v>
      </c>
      <c r="H59" s="11" t="n">
        <v>6800</v>
      </c>
      <c r="I59" s="11" t="n">
        <v>8200</v>
      </c>
      <c r="J59" s="11" t="n">
        <v>6600</v>
      </c>
      <c r="K59" s="11" t="n">
        <v>6500</v>
      </c>
      <c r="L59" s="11" t="n">
        <v>8400</v>
      </c>
      <c r="M59" s="11" t="n">
        <v>6400</v>
      </c>
      <c r="N59" s="11" t="n">
        <v>7100</v>
      </c>
      <c r="O59" s="11" t="n">
        <v>5700</v>
      </c>
      <c r="P59" s="11" t="n">
        <v>6600</v>
      </c>
      <c r="Q59" s="11" t="n">
        <v>7600</v>
      </c>
      <c r="R59" s="11" t="n">
        <v>7600</v>
      </c>
      <c r="S59" s="11" t="n">
        <v>8300</v>
      </c>
      <c r="T59" s="11" t="n">
        <v>7500</v>
      </c>
      <c r="U59" s="11" t="n">
        <v>8300</v>
      </c>
      <c r="V59" s="11" t="n">
        <v>4100</v>
      </c>
      <c r="W59" s="11" t="n">
        <v>7800</v>
      </c>
      <c r="X59" s="11" t="n">
        <v>6400</v>
      </c>
      <c r="Y59" s="11" t="n">
        <v>6800</v>
      </c>
      <c r="Z59" s="11" t="n">
        <v>7300</v>
      </c>
      <c r="AA59" s="11" t="n">
        <v>8300</v>
      </c>
      <c r="AB59" s="11" t="n">
        <v>8000</v>
      </c>
      <c r="AC59" s="11" t="n">
        <v>11100</v>
      </c>
      <c r="AD59" s="11" t="n">
        <v>6700</v>
      </c>
      <c r="AE59" s="11" t="n">
        <v>8300</v>
      </c>
      <c r="AF59" s="11" t="n">
        <v>7900</v>
      </c>
      <c r="AG59" s="11" t="n">
        <v>6300</v>
      </c>
      <c r="AH59" s="11" t="n">
        <v>7700</v>
      </c>
      <c r="AI59" s="11" t="n">
        <v>6500</v>
      </c>
      <c r="AJ59" s="11" t="n">
        <v>7200</v>
      </c>
      <c r="AK59" s="11" t="n">
        <v>7000</v>
      </c>
      <c r="AL59" s="11" t="n">
        <v>4600</v>
      </c>
      <c r="AM59" s="11" t="n">
        <v>7000</v>
      </c>
      <c r="AN59" s="11" t="n">
        <v>8400</v>
      </c>
      <c r="AO59" s="11" t="n">
        <v>7300</v>
      </c>
      <c r="AP59" s="11" t="n">
        <v>8400</v>
      </c>
      <c r="AQ59" s="11" t="n">
        <v>3500</v>
      </c>
      <c r="AR59" s="11" t="n">
        <v>3400</v>
      </c>
      <c r="AS59" s="11" t="n">
        <v>8000</v>
      </c>
      <c r="AT59" s="11" t="n">
        <v>7500</v>
      </c>
      <c r="AU59" s="11" t="n">
        <v>6500</v>
      </c>
      <c r="AV59" s="11" t="n">
        <v>6900</v>
      </c>
      <c r="AW59" s="11" t="n">
        <v>7200</v>
      </c>
      <c r="AX59" s="11" t="n">
        <v>7400</v>
      </c>
      <c r="AY59" s="11" t="n">
        <v>4600</v>
      </c>
      <c r="AZ59" s="11" t="n">
        <v>6900</v>
      </c>
      <c r="BA59" s="11" t="n">
        <v>7600</v>
      </c>
      <c r="BB59" s="11" t="n">
        <v>7200</v>
      </c>
      <c r="BC59" s="11" t="n">
        <v>7200</v>
      </c>
      <c r="BD59" s="11" t="n">
        <v>7300</v>
      </c>
      <c r="BE59" s="11" t="n">
        <v>7400</v>
      </c>
      <c r="BF59" s="11" t="n">
        <v>7400</v>
      </c>
      <c r="BG59" s="11" t="n">
        <v>7700</v>
      </c>
      <c r="BH59" s="11" t="n">
        <v>0</v>
      </c>
      <c r="BI59" s="11" t="n">
        <v>5700</v>
      </c>
      <c r="BJ59" s="11" t="n"/>
    </row>
    <row r="60" ht="18.75" customHeight="1">
      <c r="A60" s="20" t="inlineStr">
        <is>
          <t>函館駅</t>
        </is>
      </c>
      <c r="B60" s="19" t="n"/>
      <c r="C60" s="11" t="n">
        <v>1700</v>
      </c>
      <c r="D60" s="11" t="n">
        <v>1800</v>
      </c>
      <c r="E60" s="11" t="n">
        <v>1600</v>
      </c>
      <c r="F60" s="11" t="n">
        <v>3400</v>
      </c>
      <c r="G60" s="11" t="n">
        <v>3500</v>
      </c>
      <c r="H60" s="11" t="n">
        <v>2600</v>
      </c>
      <c r="I60" s="11" t="n">
        <v>2900</v>
      </c>
      <c r="J60" s="11" t="n">
        <v>1700</v>
      </c>
      <c r="K60" s="11" t="n">
        <v>2000</v>
      </c>
      <c r="L60" s="11" t="n">
        <v>3100</v>
      </c>
      <c r="M60" s="11" t="n">
        <v>700</v>
      </c>
      <c r="N60" s="11" t="n">
        <v>1900</v>
      </c>
      <c r="O60" s="11" t="n">
        <v>400</v>
      </c>
      <c r="P60" s="11" t="n">
        <v>1400</v>
      </c>
      <c r="Q60" s="11" t="n">
        <v>2300</v>
      </c>
      <c r="R60" s="11" t="n">
        <v>2300</v>
      </c>
      <c r="S60" s="11" t="n">
        <v>3000</v>
      </c>
      <c r="T60" s="11" t="n">
        <v>2200</v>
      </c>
      <c r="U60" s="11" t="n">
        <v>3000</v>
      </c>
      <c r="V60" s="11" t="n">
        <v>2000</v>
      </c>
      <c r="W60" s="11" t="n">
        <v>3700</v>
      </c>
      <c r="X60" s="11" t="n">
        <v>1300</v>
      </c>
      <c r="Y60" s="11" t="n">
        <v>1500</v>
      </c>
      <c r="Z60" s="11" t="n">
        <v>2100</v>
      </c>
      <c r="AA60" s="11" t="n">
        <v>3000</v>
      </c>
      <c r="AB60" s="11" t="n">
        <v>2400</v>
      </c>
      <c r="AC60" s="11" t="n">
        <v>6300</v>
      </c>
      <c r="AD60" s="11" t="n">
        <v>1400</v>
      </c>
      <c r="AE60" s="11" t="n">
        <v>3000</v>
      </c>
      <c r="AF60" s="11" t="n">
        <v>2600</v>
      </c>
      <c r="AG60" s="11" t="n">
        <v>1800</v>
      </c>
      <c r="AH60" s="11" t="n">
        <v>2400</v>
      </c>
      <c r="AI60" s="11" t="n">
        <v>1300</v>
      </c>
      <c r="AJ60" s="11" t="n">
        <v>2400</v>
      </c>
      <c r="AK60" s="11" t="n">
        <v>2100</v>
      </c>
      <c r="AL60" s="11" t="n">
        <v>3900</v>
      </c>
      <c r="AM60" s="11" t="n">
        <v>1800</v>
      </c>
      <c r="AN60" s="11" t="n">
        <v>3100</v>
      </c>
      <c r="AO60" s="11" t="n">
        <v>2000</v>
      </c>
      <c r="AP60" s="11" t="n">
        <v>3100</v>
      </c>
      <c r="AQ60" s="11" t="n">
        <v>6100</v>
      </c>
      <c r="AR60" s="11" t="n">
        <v>6000</v>
      </c>
      <c r="AS60" s="11" t="n">
        <v>3900</v>
      </c>
      <c r="AT60" s="11" t="n">
        <v>2300</v>
      </c>
      <c r="AU60" s="11" t="n">
        <v>2000</v>
      </c>
      <c r="AV60" s="11" t="n">
        <v>1800</v>
      </c>
      <c r="AW60" s="11" t="n">
        <v>2000</v>
      </c>
      <c r="AX60" s="11" t="n">
        <v>2200</v>
      </c>
      <c r="AY60" s="11" t="n">
        <v>3900</v>
      </c>
      <c r="AZ60" s="11" t="n">
        <v>2200</v>
      </c>
      <c r="BA60" s="11" t="n">
        <v>3300</v>
      </c>
      <c r="BB60" s="11" t="n">
        <v>2000</v>
      </c>
      <c r="BC60" s="11" t="n">
        <v>2000</v>
      </c>
      <c r="BD60" s="11" t="n">
        <v>2000</v>
      </c>
      <c r="BE60" s="11" t="n">
        <v>2200</v>
      </c>
      <c r="BF60" s="11" t="n">
        <v>2200</v>
      </c>
      <c r="BG60" s="11" t="n">
        <v>2500</v>
      </c>
      <c r="BH60" s="11" t="n">
        <v>5700</v>
      </c>
      <c r="BI60" s="11" t="n">
        <v>0</v>
      </c>
      <c r="BJ60" s="11" t="n"/>
    </row>
    <row r="61" ht="18.75" customHeight="1">
      <c r="C61" s="11" t="n"/>
      <c r="D61" s="11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  <c r="AE61" s="11" t="n"/>
      <c r="AF61" s="11" t="n"/>
      <c r="AG61" s="11" t="n"/>
      <c r="AH61" s="11" t="n"/>
      <c r="AI61" s="11" t="n"/>
      <c r="AJ61" s="11" t="n"/>
      <c r="AK61" s="11" t="n"/>
      <c r="AL61" s="11" t="n"/>
      <c r="AM61" s="11" t="n"/>
      <c r="AN61" s="11" t="n"/>
      <c r="AO61" s="11" t="n"/>
      <c r="AP61" s="11" t="n"/>
      <c r="AQ61" s="11" t="n"/>
      <c r="AR61" s="11" t="n"/>
      <c r="AS61" s="11" t="n"/>
      <c r="AT61" s="11" t="n"/>
      <c r="AU61" s="11" t="n"/>
      <c r="AV61" s="11" t="n"/>
      <c r="AW61" s="11" t="n"/>
      <c r="AX61" s="11" t="n"/>
      <c r="AY61" s="11" t="n"/>
      <c r="AZ61" s="11" t="n"/>
      <c r="BA61" s="11" t="n"/>
      <c r="BB61" s="11" t="n"/>
      <c r="BC61" s="11" t="n"/>
      <c r="BD61" s="11" t="n"/>
      <c r="BE61" s="11" t="n"/>
      <c r="BF61" s="11" t="n"/>
      <c r="BG61" s="11" t="n"/>
      <c r="BH61" s="11" t="n"/>
      <c r="BI61" s="11" t="n"/>
      <c r="BJ61" s="11" t="n"/>
    </row>
    <row r="62" ht="18.75" customHeight="1"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  <c r="AV62" s="11" t="n"/>
      <c r="AW62" s="11" t="n"/>
      <c r="AX62" s="11" t="n"/>
      <c r="AY62" s="11" t="n"/>
      <c r="AZ62" s="11" t="n"/>
      <c r="BA62" s="11" t="n"/>
      <c r="BB62" s="11" t="n"/>
      <c r="BC62" s="11" t="n"/>
      <c r="BD62" s="11" t="n"/>
      <c r="BE62" s="11" t="n"/>
      <c r="BF62" s="11" t="n"/>
      <c r="BG62" s="11" t="n"/>
      <c r="BH62" s="11" t="n"/>
      <c r="BI62" s="11" t="n"/>
      <c r="BJ62" s="11" t="n"/>
    </row>
    <row r="63" ht="18.75" customHeight="1">
      <c r="C63" s="11" t="n"/>
      <c r="D63" s="11" t="n"/>
      <c r="E63" s="11" t="n"/>
      <c r="F63" s="11" t="n"/>
      <c r="G63" s="11" t="n"/>
      <c r="H63" s="11" t="n"/>
      <c r="I63" s="11" t="n"/>
      <c r="J63" s="11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11" t="n"/>
      <c r="U63" s="11" t="n"/>
      <c r="V63" s="11" t="n"/>
      <c r="W63" s="11" t="n"/>
      <c r="X63" s="11" t="n"/>
      <c r="Y63" s="11" t="n"/>
      <c r="Z63" s="11" t="n"/>
      <c r="AA63" s="11" t="n"/>
      <c r="AB63" s="11" t="n"/>
      <c r="AC63" s="11" t="n"/>
      <c r="AD63" s="11" t="n"/>
      <c r="AE63" s="11" t="n"/>
      <c r="AF63" s="11" t="n"/>
      <c r="AG63" s="11" t="n"/>
      <c r="AH63" s="11" t="n"/>
      <c r="AI63" s="11" t="n"/>
      <c r="AJ63" s="11" t="n"/>
      <c r="AK63" s="11" t="n"/>
      <c r="AL63" s="11" t="n"/>
      <c r="AM63" s="11" t="n"/>
      <c r="AN63" s="11" t="n"/>
      <c r="AO63" s="11" t="n"/>
      <c r="AP63" s="11" t="n"/>
      <c r="AQ63" s="11" t="n"/>
      <c r="AR63" s="11" t="n"/>
      <c r="AS63" s="11" t="n"/>
      <c r="AT63" s="11" t="n"/>
      <c r="AU63" s="11" t="n"/>
      <c r="AV63" s="11" t="n"/>
      <c r="AW63" s="11" t="n"/>
      <c r="AX63" s="11" t="n"/>
      <c r="AY63" s="11" t="n"/>
      <c r="AZ63" s="11" t="n"/>
      <c r="BA63" s="11" t="n"/>
      <c r="BB63" s="11" t="n"/>
      <c r="BC63" s="11" t="n"/>
      <c r="BD63" s="11" t="n"/>
      <c r="BE63" s="11" t="n"/>
      <c r="BF63" s="11" t="n"/>
      <c r="BG63" s="11" t="n"/>
      <c r="BH63" s="11" t="n"/>
      <c r="BI63" s="11" t="n"/>
      <c r="BJ63" s="11" t="n"/>
    </row>
    <row r="64" ht="18.75" customHeight="1">
      <c r="C64" s="11" t="n"/>
      <c r="D64" s="11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2">
        <f>AD/0.75</f>
        <v/>
      </c>
      <c r="AE64" s="11" t="n"/>
      <c r="AF64" s="11" t="n"/>
      <c r="AG64" s="11" t="n"/>
      <c r="AH64" s="11" t="n"/>
      <c r="AI64" s="11" t="n"/>
      <c r="AJ64" s="11" t="n"/>
      <c r="AK64" s="11" t="n"/>
      <c r="AL64" s="11" t="n"/>
      <c r="AM64" s="11" t="n"/>
      <c r="AN64" s="11" t="n"/>
      <c r="AO64" s="11" t="n"/>
      <c r="AP64" s="11" t="n"/>
      <c r="AQ64" s="11" t="n"/>
      <c r="AR64" s="11" t="n"/>
      <c r="AS64" s="11" t="n"/>
      <c r="AT64" s="11" t="n"/>
      <c r="AU64" s="11" t="n"/>
      <c r="AV64" s="11" t="n"/>
      <c r="AW64" s="11" t="n"/>
      <c r="AX64" s="11" t="n"/>
      <c r="AY64" s="11" t="n"/>
      <c r="AZ64" s="11" t="n"/>
      <c r="BA64" s="11" t="n"/>
      <c r="BB64" s="11" t="n"/>
      <c r="BC64" s="11" t="n"/>
      <c r="BD64" s="11" t="n"/>
      <c r="BE64" s="11" t="n"/>
      <c r="BF64" s="11" t="n"/>
      <c r="BG64" s="11" t="n"/>
      <c r="BH64" s="11" t="n"/>
      <c r="BI64" s="11" t="n"/>
      <c r="BJ64" s="11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N28"/>
  <sheetViews>
    <sheetView workbookViewId="0">
      <selection activeCell="A1" sqref="A1"/>
    </sheetView>
  </sheetViews>
  <sheetFormatPr baseColWidth="8" defaultRowHeight="13.2"/>
  <cols>
    <col width="13.5546875" bestFit="1" customWidth="1" min="1" max="1"/>
    <col width="13.5546875" bestFit="1" customWidth="1" style="18" min="2" max="2"/>
    <col width="8.5546875" bestFit="1" customWidth="1" style="18" min="3" max="3"/>
    <col width="13.88671875" bestFit="1" customWidth="1" style="18" min="4" max="4"/>
    <col width="13.5546875" bestFit="1" customWidth="1" min="5" max="6"/>
    <col width="13.5546875" bestFit="1" customWidth="1" style="10" min="7" max="7"/>
    <col width="13.88671875" bestFit="1" customWidth="1" style="18" min="8" max="8"/>
    <col width="13.5546875" bestFit="1" customWidth="1" style="18" min="9" max="9"/>
    <col width="13.5546875" bestFit="1" customWidth="1" min="10" max="11"/>
    <col width="13.5546875" bestFit="1" customWidth="1" style="10" min="12" max="12"/>
    <col width="13.5546875" bestFit="1" customWidth="1" style="18" min="13" max="14"/>
  </cols>
  <sheetData>
    <row r="1" ht="22.5" customHeight="1">
      <c r="A1" s="1" t="inlineStr">
        <is>
          <t>小数点第2位で四捨五入</t>
        </is>
      </c>
      <c r="B1" s="4" t="n"/>
      <c r="C1" s="4" t="n"/>
      <c r="D1" s="4" t="n"/>
      <c r="G1" s="4" t="n"/>
      <c r="H1" s="4" t="n"/>
      <c r="I1" s="11" t="n"/>
      <c r="L1" s="4" t="n"/>
      <c r="M1" s="4" t="n"/>
      <c r="N1" s="4" t="n"/>
    </row>
    <row r="2" ht="19.5" customHeight="1">
      <c r="B2" s="4" t="n">
        <v>0.5</v>
      </c>
      <c r="C2" s="11" t="n">
        <v>0</v>
      </c>
      <c r="D2" s="4" t="n">
        <v>0.5</v>
      </c>
      <c r="G2" s="4" t="n">
        <v>0.7</v>
      </c>
      <c r="H2" s="11" t="n">
        <v>0</v>
      </c>
      <c r="I2" s="4" t="n">
        <v>0.3</v>
      </c>
      <c r="L2" s="11" t="n">
        <v>1</v>
      </c>
      <c r="M2" s="11" t="n">
        <v>0</v>
      </c>
      <c r="N2" s="11" t="n">
        <v>0</v>
      </c>
    </row>
    <row r="3" ht="22.5" customHeight="1">
      <c r="A3" s="1" t="inlineStr">
        <is>
          <t>[28]</t>
        </is>
      </c>
      <c r="B3" s="12" t="inlineStr">
        <is>
          <t>自然</t>
        </is>
      </c>
      <c r="C3" s="12" t="inlineStr">
        <is>
          <t>歩行時間</t>
        </is>
      </c>
      <c r="D3" s="12" t="inlineStr">
        <is>
          <t>観光スポット数</t>
        </is>
      </c>
      <c r="F3" s="1" t="inlineStr">
        <is>
          <t>[37]</t>
        </is>
      </c>
      <c r="G3" s="13" t="inlineStr">
        <is>
          <t>自然</t>
        </is>
      </c>
      <c r="H3" s="12" t="inlineStr">
        <is>
          <t>歩行時間</t>
        </is>
      </c>
      <c r="I3" s="12" t="inlineStr">
        <is>
          <t>観光スポット数</t>
        </is>
      </c>
      <c r="K3" s="1" t="inlineStr">
        <is>
          <t>[35]</t>
        </is>
      </c>
      <c r="L3" s="13" t="inlineStr">
        <is>
          <t>自然</t>
        </is>
      </c>
      <c r="M3" s="12" t="inlineStr">
        <is>
          <t>歩行時間</t>
        </is>
      </c>
      <c r="N3" s="12" t="inlineStr">
        <is>
          <t>観光スポット数</t>
        </is>
      </c>
    </row>
    <row r="4" ht="30" customHeight="1">
      <c r="A4" s="1" t="inlineStr">
        <is>
          <t>１回目</t>
        </is>
      </c>
      <c r="B4" s="4" t="n">
        <v>3.8</v>
      </c>
      <c r="C4" s="14" t="n">
        <v>322</v>
      </c>
      <c r="D4" s="14" t="n">
        <v>34</v>
      </c>
      <c r="F4" s="1" t="inlineStr">
        <is>
          <t>１回目</t>
        </is>
      </c>
      <c r="G4" s="14" t="n">
        <v>7</v>
      </c>
      <c r="H4" s="14" t="n">
        <v>288</v>
      </c>
      <c r="I4" s="14" t="n">
        <v>25</v>
      </c>
      <c r="K4" s="1" t="inlineStr">
        <is>
          <t>１回目</t>
        </is>
      </c>
      <c r="L4" s="15" t="n">
        <v>9.6</v>
      </c>
      <c r="M4" s="16" t="inlineStr">
        <is>
          <t xml:space="preserve"> 271</t>
        </is>
      </c>
      <c r="N4" s="11" t="n">
        <v>13</v>
      </c>
    </row>
    <row r="5" ht="30" customHeight="1">
      <c r="A5" s="1" t="inlineStr">
        <is>
          <t>２回目</t>
        </is>
      </c>
      <c r="B5" s="4" t="n">
        <v>6.4</v>
      </c>
      <c r="C5" s="14" t="n">
        <v>290</v>
      </c>
      <c r="D5" s="14" t="n">
        <v>27</v>
      </c>
      <c r="F5" s="1" t="inlineStr">
        <is>
          <t>２回目</t>
        </is>
      </c>
      <c r="G5" s="15" t="n">
        <v>6.6</v>
      </c>
      <c r="H5" s="14" t="n">
        <v>250</v>
      </c>
      <c r="I5" s="14" t="n">
        <v>23</v>
      </c>
      <c r="K5" s="1" t="inlineStr">
        <is>
          <t>２回目</t>
        </is>
      </c>
      <c r="L5" s="15" t="n">
        <v>6.6</v>
      </c>
      <c r="M5" s="14" t="n">
        <v>151</v>
      </c>
      <c r="N5" s="14" t="n">
        <v>13</v>
      </c>
    </row>
    <row r="6" ht="30" customHeight="1">
      <c r="A6" s="1" t="inlineStr">
        <is>
          <t>３回目</t>
        </is>
      </c>
      <c r="B6" s="4" t="n">
        <v>5.6</v>
      </c>
      <c r="C6" s="14" t="n">
        <v>238</v>
      </c>
      <c r="D6" s="14" t="n">
        <v>23</v>
      </c>
      <c r="F6" s="1" t="inlineStr">
        <is>
          <t>３回目</t>
        </is>
      </c>
      <c r="G6" s="15" t="n">
        <v>8.800000000000001</v>
      </c>
      <c r="H6" s="14" t="n">
        <v>192</v>
      </c>
      <c r="I6" s="14" t="n">
        <v>19</v>
      </c>
      <c r="K6" s="1" t="inlineStr">
        <is>
          <t>３回目</t>
        </is>
      </c>
      <c r="L6" s="15" t="n">
        <v>8.800000000000001</v>
      </c>
      <c r="M6" s="14" t="n">
        <v>192</v>
      </c>
      <c r="N6" s="14" t="n">
        <v>19</v>
      </c>
    </row>
    <row r="7" ht="30" customHeight="1">
      <c r="A7" s="1" t="inlineStr">
        <is>
          <t>４回目</t>
        </is>
      </c>
      <c r="B7" s="11" t="n">
        <v>11</v>
      </c>
      <c r="C7" s="14" t="n">
        <v>260</v>
      </c>
      <c r="D7" s="14" t="n">
        <v>20</v>
      </c>
      <c r="F7" s="1" t="inlineStr">
        <is>
          <t>４回目</t>
        </is>
      </c>
      <c r="G7" s="14" t="n">
        <v>11</v>
      </c>
      <c r="H7" s="14" t="n">
        <v>260</v>
      </c>
      <c r="I7" s="14" t="n">
        <v>20</v>
      </c>
      <c r="K7" s="1" t="inlineStr">
        <is>
          <t>４回目</t>
        </is>
      </c>
      <c r="L7" s="11" t="n">
        <v>11</v>
      </c>
      <c r="M7" s="14" t="n">
        <v>260</v>
      </c>
      <c r="N7" s="14" t="n">
        <v>20</v>
      </c>
    </row>
    <row r="8" ht="30" customHeight="1">
      <c r="A8" s="1" t="inlineStr">
        <is>
          <t>５回目</t>
        </is>
      </c>
      <c r="B8" s="4" t="n">
        <v>2.4</v>
      </c>
      <c r="C8" s="14" t="n">
        <v>308</v>
      </c>
      <c r="D8" s="14" t="n">
        <v>27</v>
      </c>
      <c r="F8" s="1" t="inlineStr">
        <is>
          <t>５回目</t>
        </is>
      </c>
      <c r="G8" s="15" t="n">
        <v>7.4</v>
      </c>
      <c r="H8" s="14" t="n">
        <v>194</v>
      </c>
      <c r="I8" s="14" t="n">
        <v>17</v>
      </c>
      <c r="K8" s="1" t="inlineStr">
        <is>
          <t>５回目</t>
        </is>
      </c>
      <c r="L8" s="15" t="n">
        <v>7.6</v>
      </c>
      <c r="M8" s="14" t="n">
        <v>261</v>
      </c>
      <c r="N8" s="14" t="n">
        <v>8</v>
      </c>
    </row>
    <row r="9" ht="30" customHeight="1">
      <c r="A9" s="1" t="inlineStr">
        <is>
          <t>６回目</t>
        </is>
      </c>
      <c r="B9" s="4" t="n">
        <v>6.6</v>
      </c>
      <c r="C9" s="14" t="n">
        <v>243</v>
      </c>
      <c r="D9" s="14" t="n">
        <v>28</v>
      </c>
      <c r="F9" s="1" t="inlineStr">
        <is>
          <t>６回目</t>
        </is>
      </c>
      <c r="G9" s="14" t="n">
        <v>8</v>
      </c>
      <c r="H9" s="14" t="n">
        <v>214</v>
      </c>
      <c r="I9" s="14" t="n">
        <v>20</v>
      </c>
      <c r="K9" s="1" t="inlineStr">
        <is>
          <t>６回目</t>
        </is>
      </c>
      <c r="L9" s="15" t="n">
        <v>9.800000000000001</v>
      </c>
      <c r="M9" s="14" t="n">
        <v>146</v>
      </c>
      <c r="N9" s="14" t="n">
        <v>14</v>
      </c>
    </row>
    <row r="10" ht="30" customHeight="1">
      <c r="A10" s="1" t="inlineStr">
        <is>
          <t>７回目</t>
        </is>
      </c>
      <c r="B10" s="14" t="n">
        <v>5</v>
      </c>
      <c r="C10" s="14" t="n">
        <v>292</v>
      </c>
      <c r="D10" s="14" t="n">
        <v>25</v>
      </c>
      <c r="F10" s="1" t="inlineStr">
        <is>
          <t>７回目</t>
        </is>
      </c>
      <c r="G10" s="15" t="n">
        <v>5.6</v>
      </c>
      <c r="H10" s="14" t="n">
        <v>241</v>
      </c>
      <c r="I10" s="14" t="n">
        <v>23</v>
      </c>
      <c r="K10" s="1" t="inlineStr">
        <is>
          <t>７回目</t>
        </is>
      </c>
      <c r="L10" s="15" t="n">
        <v>7.4</v>
      </c>
      <c r="M10" s="14" t="n">
        <v>145</v>
      </c>
      <c r="N10" s="17" t="n">
        <v>12</v>
      </c>
    </row>
    <row r="11" ht="30" customHeight="1">
      <c r="A11" s="1" t="inlineStr">
        <is>
          <t>８回目</t>
        </is>
      </c>
      <c r="B11" s="15" t="n">
        <v>3.8</v>
      </c>
      <c r="C11" s="14" t="n">
        <v>275</v>
      </c>
      <c r="D11" s="14" t="n">
        <v>24</v>
      </c>
      <c r="F11" s="1" t="inlineStr">
        <is>
          <t>８回目</t>
        </is>
      </c>
      <c r="G11" s="15" t="n">
        <v>6.4</v>
      </c>
      <c r="H11" s="14" t="n">
        <v>234</v>
      </c>
      <c r="I11" s="14" t="n">
        <v>22</v>
      </c>
      <c r="K11" s="1" t="inlineStr">
        <is>
          <t>８回目</t>
        </is>
      </c>
      <c r="L11" s="14" t="n">
        <v>6</v>
      </c>
      <c r="M11" s="14" t="n">
        <v>199</v>
      </c>
      <c r="N11" s="14" t="n">
        <v>15</v>
      </c>
    </row>
    <row r="12" ht="30" customHeight="1">
      <c r="A12" s="1" t="inlineStr">
        <is>
          <t>９回目</t>
        </is>
      </c>
      <c r="B12" s="4" t="n">
        <v>9.6</v>
      </c>
      <c r="C12" s="14" t="n">
        <v>288</v>
      </c>
      <c r="D12" s="14" t="n">
        <v>23</v>
      </c>
      <c r="F12" s="1" t="inlineStr">
        <is>
          <t>９回目</t>
        </is>
      </c>
      <c r="G12" s="4" t="n">
        <v>11.2</v>
      </c>
      <c r="H12" s="14" t="n">
        <v>224</v>
      </c>
      <c r="I12" s="14" t="n">
        <v>21</v>
      </c>
      <c r="K12" s="1" t="inlineStr">
        <is>
          <t>９回目</t>
        </is>
      </c>
      <c r="L12" s="4" t="n">
        <v>11.2</v>
      </c>
      <c r="M12" s="14" t="n">
        <v>224</v>
      </c>
      <c r="N12" s="14" t="n">
        <v>21</v>
      </c>
    </row>
    <row r="13" ht="30" customHeight="1">
      <c r="A13" s="1" t="inlineStr">
        <is>
          <t>10回目</t>
        </is>
      </c>
      <c r="B13" s="15" t="n">
        <v>8.4</v>
      </c>
      <c r="C13" s="14" t="n">
        <v>221</v>
      </c>
      <c r="D13" s="14" t="n">
        <v>22</v>
      </c>
      <c r="F13" s="1" t="inlineStr">
        <is>
          <t>10回目</t>
        </is>
      </c>
      <c r="G13" s="15" t="n">
        <v>8.4</v>
      </c>
      <c r="H13" s="14" t="n">
        <v>221</v>
      </c>
      <c r="I13" s="14" t="n">
        <v>22</v>
      </c>
      <c r="K13" s="1" t="inlineStr">
        <is>
          <t>10回目</t>
        </is>
      </c>
      <c r="L13" s="15" t="n">
        <v>8.800000000000001</v>
      </c>
      <c r="M13" s="14" t="n">
        <v>178</v>
      </c>
      <c r="N13" s="14" t="n">
        <v>14</v>
      </c>
    </row>
    <row r="14" ht="18.75" customHeight="1">
      <c r="B14" s="4">
        <f>AVERAGE(B4:B13)</f>
        <v/>
      </c>
      <c r="C14" s="4">
        <f>AVERAGE(C4:C13)</f>
        <v/>
      </c>
      <c r="D14" s="4">
        <f>AVERAGE(D4:D13)</f>
        <v/>
      </c>
      <c r="G14" s="4">
        <f>AVERAGE(G4:G13)</f>
        <v/>
      </c>
      <c r="H14" s="4">
        <f>AVERAGE(H4:H13)</f>
        <v/>
      </c>
      <c r="I14" s="4">
        <f>AVERAGE(I4:I13)</f>
        <v/>
      </c>
      <c r="L14" s="4">
        <f>AVERAGE(L4:L13)</f>
        <v/>
      </c>
      <c r="M14" s="4">
        <f>AVERAGE(M4:M13)</f>
        <v/>
      </c>
      <c r="N14" s="4">
        <f>AVERAGE(N4:N13)</f>
        <v/>
      </c>
    </row>
    <row r="15" ht="18.75" customHeight="1">
      <c r="B15" s="4" t="n"/>
      <c r="C15" s="4" t="n"/>
      <c r="D15" s="4" t="n"/>
      <c r="G15" s="4" t="n"/>
      <c r="H15" s="4" t="n"/>
      <c r="I15" s="11" t="n"/>
      <c r="L15" s="4" t="n"/>
      <c r="M15" s="4" t="n"/>
      <c r="N15" s="4" t="n"/>
    </row>
    <row r="16" ht="30" customHeight="1">
      <c r="B16" s="15" t="n">
        <v>0.5</v>
      </c>
      <c r="C16" s="15" t="n">
        <v>0.5</v>
      </c>
      <c r="D16" s="14" t="n">
        <v>0</v>
      </c>
      <c r="G16" s="4" t="n">
        <v>0.7</v>
      </c>
      <c r="H16" s="4" t="n">
        <v>0.3</v>
      </c>
      <c r="I16" s="11" t="n">
        <v>0</v>
      </c>
      <c r="L16" s="4" t="n"/>
      <c r="M16" s="4" t="n"/>
      <c r="N16" s="4" t="n"/>
    </row>
    <row r="17" ht="21" customHeight="1">
      <c r="A17" s="1" t="inlineStr">
        <is>
          <t>[29]</t>
        </is>
      </c>
      <c r="B17" s="12" t="inlineStr">
        <is>
          <t>自然</t>
        </is>
      </c>
      <c r="C17" s="12" t="inlineStr">
        <is>
          <t>歩行時間</t>
        </is>
      </c>
      <c r="D17" s="12" t="inlineStr">
        <is>
          <t>観光スポット数</t>
        </is>
      </c>
      <c r="F17" s="1" t="inlineStr">
        <is>
          <t>[36]</t>
        </is>
      </c>
      <c r="G17" s="13" t="inlineStr">
        <is>
          <t>自然</t>
        </is>
      </c>
      <c r="H17" s="12" t="inlineStr">
        <is>
          <t>歩行時間</t>
        </is>
      </c>
      <c r="I17" s="12" t="inlineStr">
        <is>
          <t>観光スポット数</t>
        </is>
      </c>
      <c r="L17" s="4" t="n"/>
      <c r="M17" s="4" t="n"/>
      <c r="N17" s="4" t="n"/>
    </row>
    <row r="18" ht="30" customHeight="1">
      <c r="A18" s="1" t="inlineStr">
        <is>
          <t>１回目</t>
        </is>
      </c>
      <c r="B18" s="15" t="n">
        <v>4.6</v>
      </c>
      <c r="C18" s="14" t="n">
        <v>115</v>
      </c>
      <c r="D18" s="14" t="n">
        <v>8</v>
      </c>
      <c r="F18" s="1" t="inlineStr">
        <is>
          <t>１回目</t>
        </is>
      </c>
      <c r="G18" s="15" t="n">
        <v>6.2</v>
      </c>
      <c r="H18" s="14" t="n">
        <v>236</v>
      </c>
      <c r="I18" s="14" t="n">
        <v>21</v>
      </c>
      <c r="L18" s="4" t="n"/>
      <c r="M18" s="4" t="n"/>
      <c r="N18" s="4" t="n"/>
    </row>
    <row r="19" ht="18.75" customHeight="1">
      <c r="A19" s="1" t="inlineStr">
        <is>
          <t>２回目</t>
        </is>
      </c>
      <c r="B19" s="15" t="n">
        <v>6.6</v>
      </c>
      <c r="C19" s="14" t="n">
        <v>151</v>
      </c>
      <c r="D19" s="14" t="n">
        <v>13</v>
      </c>
      <c r="F19" s="1" t="inlineStr">
        <is>
          <t>２回目</t>
        </is>
      </c>
      <c r="G19" s="15" t="n">
        <v>6.6</v>
      </c>
      <c r="H19" s="14" t="n">
        <v>151</v>
      </c>
      <c r="I19" s="14" t="n">
        <v>13</v>
      </c>
      <c r="L19" s="4" t="n"/>
      <c r="M19" s="4" t="n"/>
      <c r="N19" s="4" t="n"/>
    </row>
    <row r="20" ht="18.75" customHeight="1">
      <c r="A20" s="1" t="inlineStr">
        <is>
          <t>３回目</t>
        </is>
      </c>
      <c r="B20" s="15" t="n">
        <v>6.4</v>
      </c>
      <c r="C20" s="14" t="n">
        <v>150</v>
      </c>
      <c r="D20" s="14" t="n">
        <v>12</v>
      </c>
      <c r="F20" s="1" t="inlineStr">
        <is>
          <t>３回目</t>
        </is>
      </c>
      <c r="G20" s="15" t="n">
        <v>8.800000000000001</v>
      </c>
      <c r="H20" s="14" t="n">
        <v>192</v>
      </c>
      <c r="I20" s="14" t="n">
        <v>19</v>
      </c>
      <c r="L20" s="4" t="n"/>
      <c r="M20" s="4" t="n"/>
      <c r="N20" s="4" t="n"/>
    </row>
    <row r="21" ht="18.75" customHeight="1">
      <c r="A21" s="1" t="inlineStr">
        <is>
          <t>４回目</t>
        </is>
      </c>
      <c r="B21" s="15" t="n">
        <v>7.6</v>
      </c>
      <c r="C21" s="14" t="n">
        <v>125</v>
      </c>
      <c r="D21" s="14" t="n">
        <v>13</v>
      </c>
      <c r="F21" s="1" t="inlineStr">
        <is>
          <t>４回目</t>
        </is>
      </c>
      <c r="G21" s="14" t="n">
        <v>11</v>
      </c>
      <c r="H21" s="14" t="n">
        <v>260</v>
      </c>
      <c r="I21" s="14" t="n">
        <v>20</v>
      </c>
      <c r="L21" s="4" t="n"/>
      <c r="M21" s="4" t="n"/>
      <c r="N21" s="4" t="n"/>
    </row>
    <row r="22" ht="18.75" customHeight="1">
      <c r="A22" s="1" t="inlineStr">
        <is>
          <t>５回目</t>
        </is>
      </c>
      <c r="B22" s="15" t="n">
        <v>3.8</v>
      </c>
      <c r="C22" s="14" t="n">
        <v>64</v>
      </c>
      <c r="D22" s="14" t="n">
        <v>4</v>
      </c>
      <c r="F22" s="1" t="inlineStr">
        <is>
          <t>５回目</t>
        </is>
      </c>
      <c r="G22" s="15" t="n">
        <v>7.6</v>
      </c>
      <c r="H22" s="14" t="n">
        <v>261</v>
      </c>
      <c r="I22" s="14" t="n">
        <v>8</v>
      </c>
      <c r="L22" s="4" t="n"/>
      <c r="M22" s="4" t="n"/>
      <c r="N22" s="4" t="n"/>
    </row>
    <row r="23" ht="18.75" customHeight="1">
      <c r="A23" s="1" t="inlineStr">
        <is>
          <t>６回目</t>
        </is>
      </c>
      <c r="B23" s="15" t="n">
        <v>2.2</v>
      </c>
      <c r="C23" s="14" t="n">
        <v>77</v>
      </c>
      <c r="D23" s="14" t="n">
        <v>6</v>
      </c>
      <c r="F23" s="1" t="inlineStr">
        <is>
          <t>６回目</t>
        </is>
      </c>
      <c r="G23" s="15" t="n">
        <v>9.800000000000001</v>
      </c>
      <c r="H23" s="14" t="n">
        <v>146</v>
      </c>
      <c r="I23" s="14" t="n">
        <v>14</v>
      </c>
      <c r="L23" s="4" t="n"/>
      <c r="M23" s="4" t="n"/>
      <c r="N23" s="4" t="n"/>
    </row>
    <row r="24" ht="18.75" customHeight="1">
      <c r="A24" s="1" t="inlineStr">
        <is>
          <t>７回目</t>
        </is>
      </c>
      <c r="B24" s="14" t="n">
        <v>3</v>
      </c>
      <c r="C24" s="14" t="n">
        <v>85</v>
      </c>
      <c r="D24" s="14" t="n">
        <v>5</v>
      </c>
      <c r="F24" s="1" t="inlineStr">
        <is>
          <t>７回目</t>
        </is>
      </c>
      <c r="G24" s="14" t="n">
        <v>5</v>
      </c>
      <c r="H24" s="14" t="n">
        <v>292</v>
      </c>
      <c r="I24" s="14" t="n">
        <v>25</v>
      </c>
      <c r="L24" s="4" t="n"/>
      <c r="M24" s="4" t="n"/>
      <c r="N24" s="4" t="n"/>
    </row>
    <row r="25" ht="18.75" customHeight="1">
      <c r="A25" s="1" t="inlineStr">
        <is>
          <t>８回目</t>
        </is>
      </c>
      <c r="B25" s="15" t="n">
        <v>4.4</v>
      </c>
      <c r="C25" s="14" t="n">
        <v>139</v>
      </c>
      <c r="D25" s="14" t="n">
        <v>12</v>
      </c>
      <c r="F25" s="1" t="inlineStr">
        <is>
          <t>８回目</t>
        </is>
      </c>
      <c r="G25" s="14" t="n">
        <v>6</v>
      </c>
      <c r="H25" s="14" t="n">
        <v>199</v>
      </c>
      <c r="I25" s="14" t="n">
        <v>15</v>
      </c>
      <c r="L25" s="4" t="n"/>
      <c r="M25" s="4" t="n"/>
      <c r="N25" s="4" t="n"/>
    </row>
    <row r="26" ht="18.75" customHeight="1">
      <c r="A26" s="1" t="inlineStr">
        <is>
          <t>９回目</t>
        </is>
      </c>
      <c r="B26" s="15" t="n">
        <v>11.2</v>
      </c>
      <c r="C26" s="14" t="n">
        <v>224</v>
      </c>
      <c r="D26" s="14" t="n">
        <v>21</v>
      </c>
      <c r="F26" s="1" t="inlineStr">
        <is>
          <t>９回目</t>
        </is>
      </c>
      <c r="G26" s="15" t="n">
        <v>11.2</v>
      </c>
      <c r="H26" s="14" t="n">
        <v>224</v>
      </c>
      <c r="I26" s="14" t="n">
        <v>21</v>
      </c>
      <c r="L26" s="4" t="n"/>
      <c r="M26" s="4" t="n"/>
      <c r="N26" s="4" t="n"/>
    </row>
    <row r="27" ht="18.75" customHeight="1">
      <c r="A27" s="1" t="inlineStr">
        <is>
          <t>10回目</t>
        </is>
      </c>
      <c r="B27" s="14" t="n">
        <v>5</v>
      </c>
      <c r="C27" s="14" t="n">
        <v>113</v>
      </c>
      <c r="D27" s="14" t="n">
        <v>10</v>
      </c>
      <c r="F27" s="1" t="inlineStr">
        <is>
          <t>10回目</t>
        </is>
      </c>
      <c r="G27" s="15" t="n">
        <v>8.800000000000001</v>
      </c>
      <c r="H27" s="14" t="n">
        <v>178</v>
      </c>
      <c r="I27" s="14" t="n">
        <v>14</v>
      </c>
      <c r="L27" s="4" t="n"/>
      <c r="M27" s="4" t="n"/>
      <c r="N27" s="4" t="n"/>
    </row>
    <row r="28" ht="18.75" customHeight="1">
      <c r="B28" s="4">
        <f>AVERAGE(B18:B27)</f>
        <v/>
      </c>
      <c r="C28" s="4">
        <f>AVERAGE(C18:C27)</f>
        <v/>
      </c>
      <c r="D28" s="4">
        <f>AVERAGE(D18:D27)</f>
        <v/>
      </c>
      <c r="G28" s="4">
        <f>AVERAGE(G18:G27)</f>
        <v/>
      </c>
      <c r="H28" s="4">
        <f>AVERAGE(H18:H27)</f>
        <v/>
      </c>
      <c r="I28" s="11">
        <f>AVERAGE(I18:I27)</f>
        <v/>
      </c>
      <c r="L28" s="4" t="n"/>
      <c r="M28" s="4" t="n"/>
      <c r="N28" s="4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B58"/>
  <sheetViews>
    <sheetView tabSelected="1" topLeftCell="A35" workbookViewId="0">
      <selection activeCell="H51" sqref="H51"/>
    </sheetView>
  </sheetViews>
  <sheetFormatPr baseColWidth="8" defaultRowHeight="13.2"/>
  <cols>
    <col width="34.33203125" bestFit="1" customWidth="1" style="2" min="1" max="1"/>
    <col width="23.88671875" bestFit="1" customWidth="1" min="2" max="2"/>
  </cols>
  <sheetData>
    <row r="1" ht="18.75" customHeight="1">
      <c r="A1" s="1" t="inlineStr">
        <is>
          <t>観光スポット名</t>
        </is>
      </c>
      <c r="B1" t="inlineStr">
        <is>
          <t>高さ</t>
        </is>
      </c>
    </row>
    <row r="2" ht="18.75" customHeight="1">
      <c r="A2" s="1" t="inlineStr">
        <is>
          <t>BAR hanabi</t>
        </is>
      </c>
      <c r="B2" t="n">
        <v>3.069999933242798</v>
      </c>
    </row>
    <row r="3" ht="18.75" customHeight="1">
      <c r="A3" s="5" t="inlineStr">
        <is>
          <t>市立函館博物館郷土資料館</t>
        </is>
      </c>
      <c r="B3" t="n">
        <v>3.160000085830688</v>
      </c>
    </row>
    <row r="4" ht="18.75" customHeight="1">
      <c r="A4" s="1" t="inlineStr">
        <is>
          <t>カリフォルニアベイビー</t>
        </is>
      </c>
      <c r="B4" t="n">
        <v>1.909999966621399</v>
      </c>
    </row>
    <row r="5" ht="18.75" customHeight="1">
      <c r="A5" s="5" t="inlineStr">
        <is>
          <t>高龍寺（傷心惨目の碑）</t>
        </is>
      </c>
      <c r="B5" t="n">
        <v>20.18000030517578</v>
      </c>
    </row>
    <row r="6" ht="18.75" customHeight="1">
      <c r="A6" s="1" t="inlineStr">
        <is>
          <t>五稜郭タワー</t>
        </is>
      </c>
      <c r="B6" t="n">
        <v>12.32999992370605</v>
      </c>
    </row>
    <row r="7" ht="18.75" customHeight="1">
      <c r="A7" s="5" t="inlineStr">
        <is>
          <t>新善光寺</t>
        </is>
      </c>
      <c r="B7" t="n">
        <v>11.38000011444092</v>
      </c>
    </row>
    <row r="8" ht="18.75" customHeight="1">
      <c r="A8" s="1" t="inlineStr">
        <is>
          <t>蕎麦蔵</t>
        </is>
      </c>
      <c r="B8" t="n">
        <v>12.76000022888184</v>
      </c>
    </row>
    <row r="9" ht="18.75" customHeight="1">
      <c r="A9" s="5" t="inlineStr">
        <is>
          <t>地域交流まちづくりセンター</t>
        </is>
      </c>
      <c r="B9" t="n">
        <v>3.119999885559082</v>
      </c>
    </row>
    <row r="10" ht="18.75" customHeight="1">
      <c r="A10" s="1" t="inlineStr">
        <is>
          <t>茶房ひし伊</t>
        </is>
      </c>
      <c r="B10" t="n">
        <v>4.260000228881836</v>
      </c>
    </row>
    <row r="11" ht="18.75" customHeight="1">
      <c r="A11" s="5" t="inlineStr">
        <is>
          <t>東海山地蔵堂</t>
        </is>
      </c>
      <c r="B11" t="n">
        <v>30.75</v>
      </c>
    </row>
    <row r="12" ht="18.75" customHeight="1">
      <c r="A12" s="1" t="inlineStr">
        <is>
          <t>ニチロビル</t>
        </is>
      </c>
      <c r="B12" t="n">
        <v>0.4300000071525574</v>
      </c>
    </row>
    <row r="13" ht="18.75" customHeight="1">
      <c r="A13" s="5" t="inlineStr">
        <is>
          <t>日本基督教団函館教会</t>
        </is>
      </c>
      <c r="B13" t="n">
        <v>15.97000026702881</v>
      </c>
    </row>
    <row r="14" ht="18.75" customHeight="1">
      <c r="A14" s="1" t="inlineStr">
        <is>
          <t>函館朝市</t>
        </is>
      </c>
      <c r="B14" t="n">
        <v>0.8600000143051147</v>
      </c>
    </row>
    <row r="15" ht="18.75" customHeight="1">
      <c r="A15" s="5" t="inlineStr">
        <is>
          <t>箱館高田屋嘉兵衛資料館</t>
        </is>
      </c>
      <c r="B15" t="n">
        <v>1.559999942779541</v>
      </c>
    </row>
    <row r="16" ht="18.75" customHeight="1">
      <c r="A16" s="1" t="inlineStr">
        <is>
          <t>函館元町ホテル</t>
        </is>
      </c>
      <c r="B16" t="n">
        <v>9.939999580383301</v>
      </c>
    </row>
    <row r="17" ht="18.75" customHeight="1">
      <c r="A17" s="5" t="inlineStr">
        <is>
          <t>函館市臨海研究所</t>
        </is>
      </c>
      <c r="B17" t="n">
        <v>2.400000095367432</v>
      </c>
    </row>
    <row r="18" ht="18.75" customHeight="1">
      <c r="A18" s="1" t="inlineStr">
        <is>
          <t>東本願寺船見市院</t>
        </is>
      </c>
      <c r="B18" t="n">
        <v>30.88999938964844</v>
      </c>
    </row>
    <row r="19" ht="18.75" customHeight="1">
      <c r="A19" s="5" t="inlineStr">
        <is>
          <t>ペリー提督来航記念碑</t>
        </is>
      </c>
      <c r="B19" t="n">
        <v>19.28000068664551</v>
      </c>
    </row>
    <row r="20" ht="18.75" customHeight="1">
      <c r="A20" s="1" t="inlineStr">
        <is>
          <t>弁天岬台場跡</t>
        </is>
      </c>
      <c r="B20" t="n">
        <v>2.099999904632568</v>
      </c>
    </row>
    <row r="21" ht="18.75" customHeight="1">
      <c r="A21" s="1" t="inlineStr">
        <is>
          <t>宮崎家一族之奥城</t>
        </is>
      </c>
      <c r="B21" t="n">
        <v>37.27999877929688</v>
      </c>
    </row>
    <row r="22" ht="18.75" customHeight="1">
      <c r="A22" s="5" t="inlineStr">
        <is>
          <t>紫ぜん</t>
        </is>
      </c>
      <c r="B22" t="n">
        <v>1.070000052452087</v>
      </c>
    </row>
    <row r="23" ht="18.75" customHeight="1">
      <c r="A23" s="1" t="inlineStr">
        <is>
          <t>金森赤レンガ倉庫群</t>
        </is>
      </c>
      <c r="B23" t="n">
        <v>1.200000047683716</v>
      </c>
    </row>
    <row r="24" ht="18.75" customHeight="1">
      <c r="A24" s="1" t="inlineStr">
        <is>
          <t>旧ロシア領事館</t>
        </is>
      </c>
      <c r="B24" t="n">
        <v>51.84999847412109</v>
      </c>
    </row>
    <row r="25" ht="18.75" customHeight="1">
      <c r="A25" s="5" t="inlineStr">
        <is>
          <t>幸坂</t>
        </is>
      </c>
      <c r="B25" t="n">
        <v>10.22000026702881</v>
      </c>
    </row>
    <row r="26" ht="18.75" customHeight="1">
      <c r="A26" s="1" t="inlineStr">
        <is>
          <t>御殿山第2砲台跡</t>
        </is>
      </c>
      <c r="B26" t="n">
        <v>291.8200073242188</v>
      </c>
    </row>
    <row r="27" ht="18.75" customHeight="1">
      <c r="A27" s="5" t="inlineStr">
        <is>
          <t>七財橋</t>
        </is>
      </c>
      <c r="B27" t="n">
        <v>2.200000047683716</v>
      </c>
    </row>
    <row r="28" ht="18.75" customHeight="1">
      <c r="A28" s="1" t="inlineStr">
        <is>
          <t>実行寺</t>
        </is>
      </c>
      <c r="B28" t="n">
        <v>28.39999961853027</v>
      </c>
    </row>
    <row r="29" ht="18.75" customHeight="1">
      <c r="A29" s="5" t="inlineStr">
        <is>
          <t>姿見坂</t>
        </is>
      </c>
      <c r="B29" t="n">
        <v>16.15999984741211</v>
      </c>
    </row>
    <row r="30" ht="18.75" customHeight="1">
      <c r="A30" s="1" t="inlineStr">
        <is>
          <t>高田屋屋敷跡</t>
        </is>
      </c>
      <c r="B30" t="n">
        <v>3.099999904632568</v>
      </c>
    </row>
    <row r="31" ht="18.75" customHeight="1">
      <c r="A31" s="7" t="inlineStr">
        <is>
          <t>緑の島</t>
        </is>
      </c>
      <c r="B31" t="n">
        <v>2.5</v>
      </c>
    </row>
    <row r="32" ht="18.75" customHeight="1">
      <c r="A32" s="1" t="inlineStr">
        <is>
          <t>函館明治館</t>
        </is>
      </c>
      <c r="B32" t="n">
        <v>0.8700000047683716</v>
      </c>
    </row>
    <row r="33" ht="18.75" customHeight="1">
      <c r="A33" s="5" t="inlineStr">
        <is>
          <t>函館山ふれあいセンター</t>
        </is>
      </c>
      <c r="B33" t="n">
        <v>70.93000030517578</v>
      </c>
    </row>
    <row r="34" ht="18.75" customHeight="1">
      <c r="A34" s="1" t="inlineStr">
        <is>
          <t>函館山ロープウェイ（函館山展望台）</t>
        </is>
      </c>
      <c r="B34" t="n">
        <v>323.0899963378906</v>
      </c>
    </row>
    <row r="35" ht="18.75" customHeight="1">
      <c r="A35" s="5" t="inlineStr">
        <is>
          <t>箱館奉行所</t>
        </is>
      </c>
      <c r="B35" t="n">
        <v>13.94999980926514</v>
      </c>
    </row>
    <row r="36" ht="18.75" customHeight="1">
      <c r="A36" s="1" t="inlineStr">
        <is>
          <t>東本願寺函館別院</t>
        </is>
      </c>
      <c r="B36" t="n">
        <v>26.10000038146973</v>
      </c>
    </row>
    <row r="37" ht="18.75" customHeight="1">
      <c r="A37" s="5" t="inlineStr">
        <is>
          <t>称名寺（土方歳三の供養碑）</t>
        </is>
      </c>
      <c r="B37" t="n">
        <v>24.64999961853027</v>
      </c>
    </row>
    <row r="38" ht="18.75" customHeight="1">
      <c r="A38" s="1" t="inlineStr">
        <is>
          <t>元町観光案内所</t>
        </is>
      </c>
      <c r="B38" t="n">
        <v>10.18000030517578</v>
      </c>
    </row>
    <row r="39" ht="18.75" customHeight="1">
      <c r="A39" s="5" t="inlineStr">
        <is>
          <t>山上大神宮</t>
        </is>
      </c>
      <c r="B39" t="n">
        <v>72.12000274658203</v>
      </c>
    </row>
    <row r="40" ht="18.75" customHeight="1">
      <c r="A40" s="1" t="inlineStr">
        <is>
          <t>湯川寺の三十三観音</t>
        </is>
      </c>
      <c r="B40" t="n">
        <v>5.809999942779541</v>
      </c>
    </row>
    <row r="41" ht="18.75" customHeight="1">
      <c r="A41" s="5" t="inlineStr">
        <is>
          <t>湯倉神社</t>
        </is>
      </c>
      <c r="B41" t="n">
        <v>5.289999961853027</v>
      </c>
    </row>
    <row r="42" ht="18.75" customHeight="1">
      <c r="A42" s="1" t="inlineStr">
        <is>
          <t>与謝野寛・晶子の歌碑</t>
        </is>
      </c>
      <c r="B42" t="n">
        <v>10.35000038146973</v>
      </c>
    </row>
    <row r="43" ht="18.75" customHeight="1">
      <c r="A43" s="5" t="inlineStr">
        <is>
          <t>旧函館区公会堂</t>
        </is>
      </c>
      <c r="B43" t="n">
        <v>37.0099983215332</v>
      </c>
    </row>
    <row r="44" ht="18.75" customHeight="1">
      <c r="A44" s="1" t="inlineStr">
        <is>
          <t>高田屋嘉兵衛像</t>
        </is>
      </c>
      <c r="B44" t="n">
        <v>4.369999885559082</v>
      </c>
    </row>
    <row r="45" ht="18.75" customHeight="1">
      <c r="A45" s="5" t="inlineStr">
        <is>
          <t>二十間坂</t>
        </is>
      </c>
      <c r="B45" t="n">
        <v>19.1299991607666</v>
      </c>
    </row>
    <row r="46" ht="18.75" customHeight="1">
      <c r="A46" s="1" t="inlineStr">
        <is>
          <t>カトリック元町教会</t>
        </is>
      </c>
      <c r="B46" t="n">
        <v>32.18999862670898</v>
      </c>
    </row>
    <row r="47" ht="18.75" customHeight="1">
      <c r="A47" s="5" t="inlineStr">
        <is>
          <t>旧イギリス領事館</t>
        </is>
      </c>
      <c r="B47" t="n">
        <v>18.07999992370605</v>
      </c>
    </row>
    <row r="48" ht="18.75" customHeight="1">
      <c r="A48" s="1" t="inlineStr">
        <is>
          <t>五稜郭</t>
        </is>
      </c>
      <c r="B48" t="n">
        <v>12.60000038146973</v>
      </c>
    </row>
    <row r="49" ht="18.75" customHeight="1">
      <c r="A49" s="5" t="inlineStr">
        <is>
          <t>函館護国神社</t>
        </is>
      </c>
      <c r="B49" t="n">
        <v>37.59999847412109</v>
      </c>
    </row>
    <row r="50" ht="18.75" customHeight="1">
      <c r="A50" s="1" t="inlineStr">
        <is>
          <t>函館八幡宮</t>
        </is>
      </c>
      <c r="B50" t="n">
        <v>11.19999980926514</v>
      </c>
    </row>
    <row r="51" ht="18.75" customHeight="1">
      <c r="A51" s="5" t="inlineStr">
        <is>
          <t>函館ハリストス正教会</t>
        </is>
      </c>
      <c r="B51" t="n">
        <v>42.75</v>
      </c>
    </row>
    <row r="52" ht="18.75" customHeight="1">
      <c r="A52" s="1" t="inlineStr">
        <is>
          <t>函館聖ヨハネ教会</t>
        </is>
      </c>
      <c r="B52" t="n">
        <v>41.63000106811523</v>
      </c>
    </row>
    <row r="53" ht="18.75" customHeight="1">
      <c r="A53" s="5" t="inlineStr">
        <is>
          <t>八幡坂</t>
        </is>
      </c>
      <c r="B53" t="n">
        <v>36.31000137329102</v>
      </c>
    </row>
    <row r="54" ht="18.75" customHeight="1">
      <c r="A54" s="1" t="inlineStr">
        <is>
          <t>船魂神社</t>
        </is>
      </c>
      <c r="B54" t="n">
        <v>37.81999969482422</v>
      </c>
    </row>
    <row r="55" ht="18.75" customHeight="1">
      <c r="A55" s="5" t="inlineStr">
        <is>
          <t>元町公園</t>
        </is>
      </c>
      <c r="B55" t="n">
        <v>27.31999969482422</v>
      </c>
    </row>
    <row r="56" ht="18.75" customHeight="1">
      <c r="A56" s="1" t="inlineStr">
        <is>
          <t>弥生坂</t>
        </is>
      </c>
      <c r="B56" t="n">
        <v>23.95999908447266</v>
      </c>
    </row>
    <row r="57" ht="18.75" customHeight="1">
      <c r="A57" s="5" t="inlineStr">
        <is>
          <t>函館市熱帯植物園</t>
        </is>
      </c>
      <c r="B57" t="n">
        <v>2.970000028610229</v>
      </c>
    </row>
    <row r="58" ht="18.75" customHeight="1">
      <c r="A58" s="9" t="inlineStr">
        <is>
          <t>函館駅</t>
        </is>
      </c>
      <c r="B58" t="n">
        <v>1.200000047683716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/>
    <pageSetUpPr/>
  </sheetPr>
  <dimension ref="A1:C58"/>
  <sheetViews>
    <sheetView workbookViewId="0">
      <selection activeCell="A1" sqref="A1"/>
    </sheetView>
  </sheetViews>
  <sheetFormatPr baseColWidth="8" defaultRowHeight="13.2"/>
  <cols>
    <col width="34.33203125" bestFit="1" customWidth="1" style="2" min="1" max="1"/>
    <col width="23.88671875" bestFit="1" customWidth="1" style="10" min="2" max="2"/>
    <col width="22.88671875" bestFit="1" customWidth="1" style="10" min="3" max="3"/>
  </cols>
  <sheetData>
    <row r="1" ht="21.75" customHeight="1">
      <c r="A1" s="1" t="inlineStr">
        <is>
          <t>観光スポット名</t>
        </is>
      </c>
      <c r="B1" s="3" t="inlineStr">
        <is>
          <t>緯度</t>
        </is>
      </c>
      <c r="C1" s="3" t="inlineStr">
        <is>
          <t>経度</t>
        </is>
      </c>
    </row>
    <row r="2" ht="19.5" customHeight="1">
      <c r="A2" s="1" t="inlineStr">
        <is>
          <t>BAR hanabi</t>
        </is>
      </c>
      <c r="B2" s="4" t="n">
        <v>41.76239</v>
      </c>
      <c r="C2" s="4" t="n">
        <v>140.72128</v>
      </c>
    </row>
    <row r="3" ht="21.75" customHeight="1">
      <c r="A3" s="5" t="inlineStr">
        <is>
          <t>市立函館博物館郷土資料館</t>
        </is>
      </c>
      <c r="B3" s="4" t="n">
        <v>41.7662</v>
      </c>
      <c r="C3" s="4" t="n">
        <v>140.71297</v>
      </c>
    </row>
    <row r="4" ht="21.75" customHeight="1">
      <c r="A4" s="1" t="inlineStr">
        <is>
          <t>カリフォルニアベイビー</t>
        </is>
      </c>
      <c r="B4" s="4" t="n">
        <v>41.76603</v>
      </c>
      <c r="C4" s="4" t="n">
        <v>140.7147</v>
      </c>
    </row>
    <row r="5" ht="21.75" customHeight="1">
      <c r="A5" s="5" t="inlineStr">
        <is>
          <t>高龍寺（傷心惨目の碑）</t>
        </is>
      </c>
      <c r="B5" s="4" t="n">
        <v>41.76871</v>
      </c>
      <c r="C5" s="4" t="n">
        <v>140.69981</v>
      </c>
    </row>
    <row r="6" ht="21.75" customHeight="1">
      <c r="A6" s="1" t="inlineStr">
        <is>
          <t>五稜郭タワー</t>
        </is>
      </c>
      <c r="B6" s="4" t="n">
        <v>41.79452</v>
      </c>
      <c r="C6" s="4" t="n">
        <v>140.7537</v>
      </c>
    </row>
    <row r="7" ht="21.75" customHeight="1">
      <c r="A7" s="5" t="inlineStr">
        <is>
          <t>新善光寺</t>
        </is>
      </c>
      <c r="B7" s="4" t="n">
        <v>41.75592</v>
      </c>
      <c r="C7" s="4" t="n">
        <v>140.72046</v>
      </c>
    </row>
    <row r="8" ht="21.75" customHeight="1">
      <c r="A8" s="1" t="inlineStr">
        <is>
          <t>蕎麦蔵</t>
        </is>
      </c>
      <c r="B8" s="4" t="n">
        <v>41.77087</v>
      </c>
      <c r="C8" s="4" t="n">
        <v>140.70323</v>
      </c>
    </row>
    <row r="9" ht="21.75" customHeight="1">
      <c r="A9" s="5" t="inlineStr">
        <is>
          <t>地域交流まちづくりセンター</t>
        </is>
      </c>
      <c r="B9" s="4" t="n">
        <v>41.76387</v>
      </c>
      <c r="C9" s="4" t="n">
        <v>140.71712</v>
      </c>
    </row>
    <row r="10" ht="21.75" customHeight="1">
      <c r="A10" s="1" t="inlineStr">
        <is>
          <t>茶房ひし伊</t>
        </is>
      </c>
      <c r="B10" s="4" t="n">
        <v>41.76087</v>
      </c>
      <c r="C10" s="4" t="n">
        <v>140.71872</v>
      </c>
    </row>
    <row r="11" ht="21.75" customHeight="1">
      <c r="A11" s="5" t="inlineStr">
        <is>
          <t>東海山地蔵堂</t>
        </is>
      </c>
      <c r="B11" s="4" t="n">
        <v>41.74795</v>
      </c>
      <c r="C11" s="4" t="n">
        <v>140.7185</v>
      </c>
    </row>
    <row r="12" ht="21.75" customHeight="1">
      <c r="A12" s="1" t="inlineStr">
        <is>
          <t>ニチロビル</t>
        </is>
      </c>
      <c r="B12" s="4" t="n">
        <v>41.76972</v>
      </c>
      <c r="C12" s="4" t="n">
        <v>140.72332</v>
      </c>
    </row>
    <row r="13" ht="21.75" customHeight="1">
      <c r="A13" s="5" t="inlineStr">
        <is>
          <t>日本基督教団函館教会</t>
        </is>
      </c>
      <c r="B13" s="4" t="n">
        <v>41.76472</v>
      </c>
      <c r="C13" s="4" t="n">
        <v>140.71363</v>
      </c>
    </row>
    <row r="14" ht="21.75" customHeight="1">
      <c r="A14" s="1" t="inlineStr">
        <is>
          <t>函館朝市</t>
        </is>
      </c>
      <c r="B14" s="4" t="n">
        <v>41.77243</v>
      </c>
      <c r="C14" s="4" t="n">
        <v>140.72576</v>
      </c>
    </row>
    <row r="15" ht="21.75" customHeight="1">
      <c r="A15" s="5" t="inlineStr">
        <is>
          <t>箱館高田屋嘉兵衛資料館</t>
        </is>
      </c>
      <c r="B15" s="4" t="n">
        <v>41.76594</v>
      </c>
      <c r="C15" s="4" t="n">
        <v>140.71772</v>
      </c>
    </row>
    <row r="16" ht="21.75" customHeight="1">
      <c r="A16" s="1" t="inlineStr">
        <is>
          <t>函館元町ホテル</t>
        </is>
      </c>
      <c r="B16" s="4" t="n">
        <v>41.76877</v>
      </c>
      <c r="C16" s="4" t="n">
        <v>140.70858</v>
      </c>
    </row>
    <row r="17" ht="18.75" customHeight="1">
      <c r="A17" s="5" t="inlineStr">
        <is>
          <t>函館市臨海研究所</t>
        </is>
      </c>
      <c r="B17" s="4" t="n">
        <v>41.77071</v>
      </c>
      <c r="C17" s="4" t="n">
        <v>140.70985</v>
      </c>
    </row>
    <row r="18" ht="18.75" customHeight="1">
      <c r="A18" s="1" t="inlineStr">
        <is>
          <t>東本願寺船見市院</t>
        </is>
      </c>
      <c r="B18" s="4" t="n">
        <v>41.76894</v>
      </c>
      <c r="C18" s="4" t="n">
        <v>140.70256</v>
      </c>
    </row>
    <row r="19" ht="18.75" customHeight="1">
      <c r="A19" s="5" t="inlineStr">
        <is>
          <t>ペリー提督来航記念碑</t>
        </is>
      </c>
      <c r="B19" s="4" t="n">
        <v>41.76621</v>
      </c>
      <c r="C19" s="4" t="n">
        <v>140.70986</v>
      </c>
    </row>
    <row r="20" ht="18.75" customHeight="1">
      <c r="A20" s="1" t="inlineStr">
        <is>
          <t>弁天岬台場跡</t>
        </is>
      </c>
      <c r="B20" s="4" t="n">
        <v>41.7744</v>
      </c>
      <c r="C20" s="4" t="n">
        <v>140.7041</v>
      </c>
    </row>
    <row r="21" ht="18.75" customHeight="1">
      <c r="A21" s="6" t="inlineStr">
        <is>
          <t>宮崎家一族之奥城</t>
        </is>
      </c>
      <c r="B21" s="4" t="n">
        <v>41.74737</v>
      </c>
      <c r="C21" s="4" t="n">
        <v>140.71949</v>
      </c>
    </row>
    <row r="22" ht="18.75" customHeight="1">
      <c r="A22" s="5" t="inlineStr">
        <is>
          <t>紫ぜん</t>
        </is>
      </c>
      <c r="B22" s="4" t="n">
        <v>41.76631</v>
      </c>
      <c r="C22" s="4" t="n">
        <v>140.71935</v>
      </c>
    </row>
    <row r="23" ht="18.75" customHeight="1">
      <c r="A23" s="1" t="inlineStr">
        <is>
          <t>金森赤レンガ倉庫群</t>
        </is>
      </c>
      <c r="B23" s="4" t="n">
        <v>41.76628</v>
      </c>
      <c r="C23" s="4" t="n">
        <v>140.71679</v>
      </c>
    </row>
    <row r="24" ht="18.75" customHeight="1">
      <c r="A24" s="1" t="inlineStr">
        <is>
          <t>旧ロシア領事館</t>
        </is>
      </c>
      <c r="B24" s="4" t="n">
        <v>41.76755</v>
      </c>
      <c r="C24" s="4" t="n">
        <v>140.70225</v>
      </c>
    </row>
    <row r="25" ht="18.75" customHeight="1">
      <c r="A25" s="5" t="inlineStr">
        <is>
          <t>幸坂</t>
        </is>
      </c>
      <c r="B25" s="4" t="n">
        <v>41.77051</v>
      </c>
      <c r="C25" s="4" t="n">
        <v>140.70519</v>
      </c>
    </row>
    <row r="26" ht="18.75" customHeight="1">
      <c r="A26" s="1" t="inlineStr">
        <is>
          <t>御殿山第2砲台跡</t>
        </is>
      </c>
      <c r="B26" s="4" t="n">
        <v>41.75672</v>
      </c>
      <c r="C26" s="4" t="n">
        <v>140.70166</v>
      </c>
    </row>
    <row r="27" ht="18.75" customHeight="1">
      <c r="A27" s="5" t="inlineStr">
        <is>
          <t>七財橋</t>
        </is>
      </c>
      <c r="B27" s="4" t="n">
        <v>41.76718</v>
      </c>
      <c r="C27" s="4" t="n">
        <v>140.71715</v>
      </c>
    </row>
    <row r="28" ht="18.75" customHeight="1">
      <c r="A28" s="1" t="inlineStr">
        <is>
          <t>実行寺</t>
        </is>
      </c>
      <c r="B28" s="4" t="n">
        <v>41.76898</v>
      </c>
      <c r="C28" s="4" t="n">
        <v>140.70212</v>
      </c>
    </row>
    <row r="29" ht="18.75" customHeight="1">
      <c r="A29" s="5" t="inlineStr">
        <is>
          <t>姿見坂</t>
        </is>
      </c>
      <c r="B29" s="4" t="n">
        <v>41.76948</v>
      </c>
      <c r="C29" s="4" t="n">
        <v>140.7057</v>
      </c>
    </row>
    <row r="30" ht="18.75" customHeight="1">
      <c r="A30" s="1" t="inlineStr">
        <is>
          <t>高田屋屋敷跡</t>
        </is>
      </c>
      <c r="B30" s="4" t="n">
        <v>41.762</v>
      </c>
      <c r="C30" s="4" t="n">
        <v>140.72096</v>
      </c>
    </row>
    <row r="31" ht="18.75" customHeight="1">
      <c r="A31" s="7" t="inlineStr">
        <is>
          <t>緑の島</t>
        </is>
      </c>
      <c r="B31" s="4" t="n">
        <v>41.77021</v>
      </c>
      <c r="C31" s="4" t="n">
        <v>140.71286</v>
      </c>
    </row>
    <row r="32" ht="18.75" customHeight="1">
      <c r="A32" s="1" t="inlineStr">
        <is>
          <t>函館明治館</t>
        </is>
      </c>
      <c r="B32" s="4" t="n">
        <v>41.76632</v>
      </c>
      <c r="C32" s="4" t="n">
        <v>140.71888</v>
      </c>
    </row>
    <row r="33" ht="18.75" customHeight="1">
      <c r="A33" s="5" t="inlineStr">
        <is>
          <t>函館山ふれあいセンター</t>
        </is>
      </c>
      <c r="B33" s="4" t="n">
        <v>41.75865</v>
      </c>
      <c r="C33" s="4" t="n">
        <v>140.71208</v>
      </c>
    </row>
    <row r="34" ht="18.75" customHeight="1">
      <c r="A34" s="1" t="inlineStr">
        <is>
          <t>函館山ロープウェイ（函館山展望台）</t>
        </is>
      </c>
      <c r="B34" s="4" t="n">
        <v>41.75945</v>
      </c>
      <c r="C34" s="4" t="n">
        <v>140.70466</v>
      </c>
    </row>
    <row r="35" ht="18.75" customHeight="1">
      <c r="A35" s="5" t="inlineStr">
        <is>
          <t>箱館奉行所</t>
        </is>
      </c>
      <c r="B35" s="4" t="n">
        <v>41.79695</v>
      </c>
      <c r="C35" s="4" t="n">
        <v>140.75655</v>
      </c>
    </row>
    <row r="36" ht="18.75" customHeight="1">
      <c r="A36" s="1" t="inlineStr">
        <is>
          <t>東本願寺函館別院</t>
        </is>
      </c>
      <c r="B36" s="4" t="n">
        <v>41.76283</v>
      </c>
      <c r="C36" s="4" t="n">
        <v>140.71425</v>
      </c>
    </row>
    <row r="37" ht="18.75" customHeight="1">
      <c r="A37" s="5" t="inlineStr">
        <is>
          <t>称名寺（土方歳三の供養碑）</t>
        </is>
      </c>
      <c r="B37" s="4" t="n">
        <v>41.76935</v>
      </c>
      <c r="C37" s="4" t="n">
        <v>140.7016</v>
      </c>
    </row>
    <row r="38" ht="18.75" customHeight="1">
      <c r="A38" s="1" t="inlineStr">
        <is>
          <t>元町観光案内所</t>
        </is>
      </c>
      <c r="B38" s="4" t="n">
        <v>41.76647</v>
      </c>
      <c r="C38" s="4" t="n">
        <v>140.71108</v>
      </c>
    </row>
    <row r="39" ht="18.75" customHeight="1">
      <c r="A39" s="5" t="inlineStr">
        <is>
          <t>山上大神宮</t>
        </is>
      </c>
      <c r="B39" s="4" t="n">
        <v>41.76682</v>
      </c>
      <c r="C39" s="4" t="n">
        <v>140.70144</v>
      </c>
    </row>
    <row r="40" ht="18.75" customHeight="1">
      <c r="A40" s="1" t="inlineStr">
        <is>
          <t>湯川寺の三十三観音</t>
        </is>
      </c>
      <c r="B40" s="4" t="n">
        <v>41.78097</v>
      </c>
      <c r="C40" s="4" t="n">
        <v>140.793</v>
      </c>
    </row>
    <row r="41" ht="18.75" customHeight="1">
      <c r="A41" s="5" t="inlineStr">
        <is>
          <t>湯倉神社</t>
        </is>
      </c>
      <c r="B41" s="8" t="n">
        <v>41.781394</v>
      </c>
      <c r="C41" s="8" t="n">
        <v>140.790765</v>
      </c>
    </row>
    <row r="42" ht="18.75" customHeight="1">
      <c r="A42" s="1" t="inlineStr">
        <is>
          <t>与謝野寛・晶子の歌碑</t>
        </is>
      </c>
      <c r="B42" s="8" t="n">
        <v>41.756387</v>
      </c>
      <c r="C42" s="8" t="n">
        <v>140.720727</v>
      </c>
    </row>
    <row r="43" ht="18.75" customHeight="1">
      <c r="A43" s="5" t="inlineStr">
        <is>
          <t>旧函館区公会堂</t>
        </is>
      </c>
      <c r="B43" s="8" t="n">
        <v>41.765219</v>
      </c>
      <c r="C43" s="8" t="n">
        <v>140.709131</v>
      </c>
    </row>
    <row r="44" ht="18.75" customHeight="1">
      <c r="A44" s="1" t="inlineStr">
        <is>
          <t>高田屋嘉兵衛像</t>
        </is>
      </c>
      <c r="B44" s="8" t="n">
        <v>41.761086</v>
      </c>
      <c r="C44" s="8" t="n">
        <v>140.718577</v>
      </c>
    </row>
    <row r="45" ht="18.75" customHeight="1">
      <c r="A45" s="5" t="inlineStr">
        <is>
          <t>二十間坂</t>
        </is>
      </c>
      <c r="B45" s="8" t="n">
        <v>41.763211</v>
      </c>
      <c r="C45" s="8" t="n">
        <v>140.714823</v>
      </c>
    </row>
    <row r="46" ht="18.75" customHeight="1">
      <c r="A46" s="1" t="inlineStr">
        <is>
          <t>カトリック元町教会</t>
        </is>
      </c>
      <c r="B46" s="8" t="n">
        <v>41.763101</v>
      </c>
      <c r="C46" s="8" t="n">
        <v>140.713156</v>
      </c>
    </row>
    <row r="47" ht="18.75" customHeight="1">
      <c r="A47" s="5" t="inlineStr">
        <is>
          <t>旧イギリス領事館</t>
        </is>
      </c>
      <c r="B47" s="8" t="n">
        <v>41.766141</v>
      </c>
      <c r="C47" s="8" t="n">
        <v>140.710374</v>
      </c>
    </row>
    <row r="48" ht="18.75" customHeight="1">
      <c r="A48" s="1" t="inlineStr">
        <is>
          <t>五稜郭</t>
        </is>
      </c>
      <c r="B48" s="8" t="n">
        <v>41.795486</v>
      </c>
      <c r="C48" s="8" t="n">
        <v>140.754209</v>
      </c>
    </row>
    <row r="49" ht="18.75" customHeight="1">
      <c r="A49" s="5" t="inlineStr">
        <is>
          <t>函館護国神社</t>
        </is>
      </c>
      <c r="B49" s="8" t="n">
        <v>41.75988</v>
      </c>
      <c r="C49" s="8" t="n">
        <v>140.714717</v>
      </c>
    </row>
    <row r="50" ht="18.75" customHeight="1">
      <c r="A50" s="1" t="inlineStr">
        <is>
          <t>函館八幡宮</t>
        </is>
      </c>
      <c r="B50" s="8" t="n">
        <v>41.753935</v>
      </c>
      <c r="C50" s="8" t="n">
        <v>140.711606</v>
      </c>
    </row>
    <row r="51" ht="18.75" customHeight="1">
      <c r="A51" s="5" t="inlineStr">
        <is>
          <t>函館ハリストス正教会</t>
        </is>
      </c>
      <c r="B51" s="8" t="n">
        <v>41.762947</v>
      </c>
      <c r="C51" s="8" t="n">
        <v>140.712377</v>
      </c>
    </row>
    <row r="52" ht="18.75" customHeight="1">
      <c r="A52" s="1" t="inlineStr">
        <is>
          <t>函館聖ヨハネ教会</t>
        </is>
      </c>
      <c r="B52" s="8" t="n">
        <v>41.762632</v>
      </c>
      <c r="C52" s="8" t="n">
        <v>140.712669</v>
      </c>
    </row>
    <row r="53" ht="18.75" customHeight="1">
      <c r="A53" s="5" t="inlineStr">
        <is>
          <t>八幡坂</t>
        </is>
      </c>
      <c r="B53" s="8" t="n">
        <v>41.763787</v>
      </c>
      <c r="C53" s="8" t="n">
        <v>140.711683</v>
      </c>
    </row>
    <row r="54" ht="18.75" customHeight="1">
      <c r="A54" s="1" t="inlineStr">
        <is>
          <t>船魂神社</t>
        </is>
      </c>
      <c r="B54" s="8" t="n">
        <v>41.764013</v>
      </c>
      <c r="C54" s="8" t="n">
        <v>140.710426</v>
      </c>
    </row>
    <row r="55" ht="18.75" customHeight="1">
      <c r="A55" s="5" t="inlineStr">
        <is>
          <t>元町公園</t>
        </is>
      </c>
      <c r="B55" s="8" t="n">
        <v>41.765495</v>
      </c>
      <c r="C55" s="8" t="n">
        <v>140.709505</v>
      </c>
    </row>
    <row r="56" ht="18.75" customHeight="1">
      <c r="A56" s="1" t="inlineStr">
        <is>
          <t>弥生坂</t>
        </is>
      </c>
      <c r="B56" s="8" t="n">
        <v>41.767879</v>
      </c>
      <c r="C56" s="8" t="n">
        <v>140.707247</v>
      </c>
    </row>
    <row r="57" ht="18.75" customHeight="1">
      <c r="A57" s="5" t="inlineStr">
        <is>
          <t>函館市熱帯植物園</t>
        </is>
      </c>
      <c r="B57" s="8" t="n">
        <v>41.774386</v>
      </c>
      <c r="C57" s="8" t="n">
        <v>140.789052</v>
      </c>
    </row>
    <row r="58" ht="18.75" customHeight="1">
      <c r="A58" s="9" t="inlineStr">
        <is>
          <t>函館駅</t>
        </is>
      </c>
      <c r="B58" s="8" t="n">
        <v>41.773331</v>
      </c>
      <c r="C58" s="8" t="n">
        <v>140.726441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/>
    <pageSetUpPr/>
  </sheetPr>
  <dimension ref="A1:CJ88"/>
  <sheetViews>
    <sheetView workbookViewId="0">
      <selection activeCell="A1" sqref="A1"/>
    </sheetView>
  </sheetViews>
  <sheetFormatPr baseColWidth="8" defaultRowHeight="13.2"/>
  <cols>
    <col width="27" bestFit="1" customWidth="1" style="2" min="1" max="1"/>
    <col width="13.5546875" bestFit="1" customWidth="1" min="2" max="88"/>
  </cols>
  <sheetData>
    <row r="1" ht="18.75" customHeight="1">
      <c r="A1" s="1" t="n"/>
      <c r="B1" s="1">
        <f>TRANSPOSE(A2:A88)</f>
        <v/>
      </c>
      <c r="C1" s="1" t="inlineStr">
        <is>
          <t>[]旧ホテル中央荘</t>
        </is>
      </c>
      <c r="D1" s="1" t="inlineStr">
        <is>
          <t>[]日本最古のコンクリート電柱</t>
        </is>
      </c>
      <c r="E1" s="1" t="inlineStr">
        <is>
          <t>[]美容室あみん</t>
        </is>
      </c>
      <c r="F1" s="1" t="inlineStr">
        <is>
          <t>二十間坂</t>
        </is>
      </c>
      <c r="G1" s="1" t="inlineStr">
        <is>
          <t>BAR hanabi</t>
        </is>
      </c>
      <c r="H1" s="1" t="inlineStr">
        <is>
          <t>gallery•cafe三日月</t>
        </is>
      </c>
      <c r="I1" s="1" t="inlineStr">
        <is>
          <t>市立函館博物館郷土資料館</t>
        </is>
      </c>
      <c r="J1" s="1" t="inlineStr">
        <is>
          <t>赤レンガ倉庫群</t>
        </is>
      </c>
      <c r="K1" s="1" t="inlineStr">
        <is>
          <t>石川啄木居住地跡</t>
        </is>
      </c>
      <c r="L1" s="1" t="inlineStr">
        <is>
          <t>石川啄木一族の墓</t>
        </is>
      </c>
      <c r="M1" s="1" t="inlineStr">
        <is>
          <t>カトリック元町教会</t>
        </is>
      </c>
      <c r="N1" s="1" t="inlineStr">
        <is>
          <t>金森赤レンガ倉庫群</t>
        </is>
      </c>
      <c r="O1" s="1" t="inlineStr">
        <is>
          <t>カリフォルニアベイビー</t>
        </is>
      </c>
      <c r="P1" s="1" t="inlineStr">
        <is>
          <t>銀座通り</t>
        </is>
      </c>
      <c r="Q1" s="1" t="inlineStr">
        <is>
          <t>旧戸井線</t>
        </is>
      </c>
      <c r="R1" s="1" t="inlineStr">
        <is>
          <t>旧イギリス領事館</t>
        </is>
      </c>
      <c r="S1" s="1" t="inlineStr">
        <is>
          <t>旧相馬邸の土藏</t>
        </is>
      </c>
      <c r="T1" s="1" t="inlineStr">
        <is>
          <t>旧ロシア領事館</t>
        </is>
      </c>
      <c r="U1" s="1" t="inlineStr">
        <is>
          <t>幸坂</t>
        </is>
      </c>
      <c r="V1" s="1" t="inlineStr">
        <is>
          <t>高龍寺（傷心惨目の碑）</t>
        </is>
      </c>
      <c r="W1" s="1" t="inlineStr">
        <is>
          <t>御殿山第2砲台跡</t>
        </is>
      </c>
      <c r="X1" s="1" t="inlineStr">
        <is>
          <t>五稜郭の松林</t>
        </is>
      </c>
      <c r="Y1" s="1" t="inlineStr">
        <is>
          <t>五稜郭タワー</t>
        </is>
      </c>
      <c r="Z1" s="1" t="inlineStr">
        <is>
          <t>七財橋</t>
        </is>
      </c>
      <c r="AA1" s="1" t="inlineStr">
        <is>
          <t>実行寺</t>
        </is>
      </c>
      <c r="AB1" s="1" t="inlineStr">
        <is>
          <t>新善光寺</t>
        </is>
      </c>
      <c r="AC1" s="1" t="inlineStr">
        <is>
          <t>姿見坂</t>
        </is>
      </c>
      <c r="AD1" s="1" t="inlineStr">
        <is>
          <t>千畳敷コース入口</t>
        </is>
      </c>
      <c r="AE1" s="1" t="inlineStr">
        <is>
          <t>千畳敷銭湯司令所跡</t>
        </is>
      </c>
      <c r="AF1" s="1" t="inlineStr">
        <is>
          <t>千畳敷広場</t>
        </is>
      </c>
      <c r="AG1" s="1" t="inlineStr">
        <is>
          <t>千畳敷砲台跡</t>
        </is>
      </c>
      <c r="AH1" s="1" t="inlineStr">
        <is>
          <t>蕎麦蔵</t>
        </is>
      </c>
      <c r="AI1" s="1" t="inlineStr">
        <is>
          <t>大黒湯</t>
        </is>
      </c>
      <c r="AJ1" s="1" t="inlineStr">
        <is>
          <t>大黒魚菜市場</t>
        </is>
      </c>
      <c r="AK1" s="1" t="inlineStr">
        <is>
          <t>大正湯</t>
        </is>
      </c>
      <c r="AL1" s="1" t="inlineStr">
        <is>
          <t>大砲</t>
        </is>
      </c>
      <c r="AM1" s="1" t="inlineStr">
        <is>
          <t>高田屋屋敷跡</t>
        </is>
      </c>
      <c r="AN1" s="1" t="inlineStr">
        <is>
          <t>武田斐三郎先生顕彰碑</t>
        </is>
      </c>
      <c r="AO1" s="1" t="inlineStr">
        <is>
          <t>地域交流まちづくりセンター</t>
        </is>
      </c>
      <c r="AP1" s="1" t="inlineStr">
        <is>
          <t>茶房ひし伊</t>
        </is>
      </c>
      <c r="AQ1" s="1" t="inlineStr">
        <is>
          <t>土蔵（兵糧庫）</t>
        </is>
      </c>
      <c r="AR1" s="1" t="inlineStr">
        <is>
          <t>東海山地蔵堂</t>
        </is>
      </c>
      <c r="AS1" s="1" t="inlineStr">
        <is>
          <t>新島橋</t>
        </is>
      </c>
      <c r="AT1" s="1" t="inlineStr">
        <is>
          <t>二十間坂</t>
        </is>
      </c>
      <c r="AU1" s="1" t="inlineStr">
        <is>
          <t>ニチロビル</t>
        </is>
      </c>
      <c r="AV1" s="1" t="inlineStr">
        <is>
          <t>日本基督教団函館教会</t>
        </is>
      </c>
      <c r="AW1" s="1" t="inlineStr">
        <is>
          <t>函館護国神社</t>
        </is>
      </c>
      <c r="AX1" s="1" t="inlineStr">
        <is>
          <t>函館市写真歴史館</t>
        </is>
      </c>
      <c r="AY1" s="1" t="inlineStr">
        <is>
          <t>函館朝市</t>
        </is>
      </c>
      <c r="AZ1" s="1" t="inlineStr">
        <is>
          <t>函館港改良工事記念碑</t>
        </is>
      </c>
      <c r="BA1" s="1" t="inlineStr">
        <is>
          <t>函館八幡宮</t>
        </is>
      </c>
      <c r="BB1" s="1" t="inlineStr">
        <is>
          <t>箱館高田屋嘉兵衛資料館</t>
        </is>
      </c>
      <c r="BC1" s="1" t="inlineStr">
        <is>
          <t>函館ハリストス正教会</t>
        </is>
      </c>
      <c r="BD1" s="1" t="inlineStr">
        <is>
          <t>函館大学ベイエリアサテライト</t>
        </is>
      </c>
      <c r="BE1" s="1" t="inlineStr">
        <is>
          <t>函館元町ホテル</t>
        </is>
      </c>
      <c r="BF1" s="1" t="inlineStr">
        <is>
          <t>函館明治館</t>
        </is>
      </c>
      <c r="BG1" s="1" t="inlineStr">
        <is>
          <t>函館山ふれあいセンター</t>
        </is>
      </c>
      <c r="BH1" s="1" t="inlineStr">
        <is>
          <t>函館山ロープウェイ</t>
        </is>
      </c>
      <c r="BI1" s="1" t="inlineStr">
        <is>
          <t>函館聖ヨハネ教会</t>
        </is>
      </c>
      <c r="BJ1" s="1" t="inlineStr">
        <is>
          <t>箱館奉行所</t>
        </is>
      </c>
      <c r="BK1" s="1" t="inlineStr">
        <is>
          <t>函館市熱帯植物園</t>
        </is>
      </c>
      <c r="BL1" s="1" t="inlineStr">
        <is>
          <t>函館市臨海研究所</t>
        </is>
      </c>
      <c r="BM1" s="1" t="inlineStr">
        <is>
          <t>八幡坂</t>
        </is>
      </c>
      <c r="BN1" s="1" t="inlineStr">
        <is>
          <t>半月堡</t>
        </is>
      </c>
      <c r="BO1" s="1" t="inlineStr">
        <is>
          <t>東本願寺函館別院</t>
        </is>
      </c>
      <c r="BP1" s="1" t="inlineStr">
        <is>
          <t>東本願寺船見市院</t>
        </is>
      </c>
      <c r="BQ1" s="1" t="inlineStr">
        <is>
          <t>船魂神社</t>
        </is>
      </c>
      <c r="BR1" s="1" t="inlineStr">
        <is>
          <t>ペリー提督来航記念碑</t>
        </is>
      </c>
      <c r="BS1" s="1" t="inlineStr">
        <is>
          <t>弁天岬台場跡</t>
        </is>
      </c>
      <c r="BT1" s="1" t="inlineStr">
        <is>
          <t>北方歴史資料館</t>
        </is>
      </c>
      <c r="BU1" s="1" t="inlineStr">
        <is>
          <t>宮崎家一族之奥城</t>
        </is>
      </c>
      <c r="BV1" s="1" t="inlineStr">
        <is>
          <t>紫ぜん</t>
        </is>
      </c>
      <c r="BW1" s="1" t="inlineStr">
        <is>
          <t>称名寺（土方歳三の供養碑）</t>
        </is>
      </c>
      <c r="BX1" s="1" t="inlineStr">
        <is>
          <t>元町観光案内所</t>
        </is>
      </c>
      <c r="BY1" s="1" t="inlineStr">
        <is>
          <t>元町公園</t>
        </is>
      </c>
      <c r="BZ1" s="1" t="inlineStr">
        <is>
          <t>山上大神宮</t>
        </is>
      </c>
      <c r="CA1" s="1" t="inlineStr">
        <is>
          <t>弥生坂</t>
        </is>
      </c>
      <c r="CB1" s="1" t="inlineStr">
        <is>
          <t>湯川寺の三十三観音</t>
        </is>
      </c>
      <c r="CC1" s="1" t="inlineStr">
        <is>
          <t>湯倉神社</t>
        </is>
      </c>
      <c r="CD1" s="1" t="inlineStr">
        <is>
          <t>湯の川温泉発祥の地碑</t>
        </is>
      </c>
      <c r="CE1" s="1" t="inlineStr">
        <is>
          <t>湯川黒松林</t>
        </is>
      </c>
      <c r="CF1" s="1" t="inlineStr">
        <is>
          <t>湯川球場跡</t>
        </is>
      </c>
      <c r="CG1" s="1" t="inlineStr">
        <is>
          <t>湯巡り舞台「足湯」</t>
        </is>
      </c>
      <c r="CH1" s="1" t="inlineStr">
        <is>
          <t>与謝野寛・晶子の歌碑</t>
        </is>
      </c>
      <c r="CI1" s="1" t="inlineStr">
        <is>
          <t>旧函館区公会堂</t>
        </is>
      </c>
      <c r="CJ1" s="1" t="inlineStr">
        <is>
          <t>高田屋嘉兵衛像</t>
        </is>
      </c>
    </row>
    <row r="2" ht="18.75" customHeight="1">
      <c r="A2" s="1" t="inlineStr">
        <is>
          <t>[]旧梅津倉庫</t>
        </is>
      </c>
    </row>
    <row r="3" ht="18.75" customHeight="1">
      <c r="A3" s="1" t="inlineStr">
        <is>
          <t>[]旧ホテル中央荘</t>
        </is>
      </c>
    </row>
    <row r="4" ht="18.75" customHeight="1">
      <c r="A4" s="1" t="inlineStr">
        <is>
          <t>[]日本最古のコンクリート電柱</t>
        </is>
      </c>
    </row>
    <row r="5" ht="18.75" customHeight="1">
      <c r="A5" s="1" t="inlineStr">
        <is>
          <t>[]美容室あみん</t>
        </is>
      </c>
    </row>
    <row r="6" ht="18.75" customHeight="1">
      <c r="A6" s="1" t="inlineStr">
        <is>
          <t>二十間坂</t>
        </is>
      </c>
    </row>
    <row r="7" ht="18.75" customHeight="1">
      <c r="A7" s="1" t="inlineStr">
        <is>
          <t>BAR hanabi</t>
        </is>
      </c>
    </row>
    <row r="8" ht="18.75" customHeight="1">
      <c r="A8" s="1" t="inlineStr">
        <is>
          <t>gallery•cafe三日月</t>
        </is>
      </c>
    </row>
    <row r="9" ht="18.75" customHeight="1">
      <c r="A9" s="1" t="inlineStr">
        <is>
          <t>市立函館博物館郷土資料館</t>
        </is>
      </c>
    </row>
    <row r="10" ht="18.75" customHeight="1">
      <c r="A10" s="1" t="inlineStr">
        <is>
          <t>赤レンガ倉庫群</t>
        </is>
      </c>
    </row>
    <row r="11" ht="18.75" customHeight="1">
      <c r="A11" s="1" t="inlineStr">
        <is>
          <t>石川啄木居住地跡</t>
        </is>
      </c>
    </row>
    <row r="12" ht="18.75" customHeight="1">
      <c r="A12" s="1" t="inlineStr">
        <is>
          <t>石川啄木一族の墓</t>
        </is>
      </c>
    </row>
    <row r="13" ht="18.75" customHeight="1">
      <c r="A13" s="1" t="inlineStr">
        <is>
          <t>カトリック元町教会</t>
        </is>
      </c>
    </row>
    <row r="14" ht="18.75" customHeight="1">
      <c r="A14" s="1" t="inlineStr">
        <is>
          <t>金森赤レンガ倉庫群</t>
        </is>
      </c>
    </row>
    <row r="15" ht="18.75" customHeight="1">
      <c r="A15" s="1" t="inlineStr">
        <is>
          <t>カリフォルニアベイビー</t>
        </is>
      </c>
    </row>
    <row r="16" ht="18.75" customHeight="1">
      <c r="A16" s="1" t="inlineStr">
        <is>
          <t>銀座通り</t>
        </is>
      </c>
    </row>
    <row r="17" ht="18.75" customHeight="1">
      <c r="A17" s="1" t="inlineStr">
        <is>
          <t>旧戸井線</t>
        </is>
      </c>
    </row>
    <row r="18" ht="18.75" customHeight="1">
      <c r="A18" s="1" t="inlineStr">
        <is>
          <t>旧イギリス領事館</t>
        </is>
      </c>
    </row>
    <row r="19" ht="18.75" customHeight="1">
      <c r="A19" s="1" t="inlineStr">
        <is>
          <t>旧相馬邸の土藏</t>
        </is>
      </c>
    </row>
    <row r="20" ht="18.75" customHeight="1">
      <c r="A20" s="1" t="inlineStr">
        <is>
          <t>旧ロシア領事館</t>
        </is>
      </c>
    </row>
    <row r="21" ht="18.75" customHeight="1">
      <c r="A21" s="1" t="inlineStr">
        <is>
          <t>幸坂</t>
        </is>
      </c>
    </row>
    <row r="22" ht="18.75" customHeight="1">
      <c r="A22" s="1" t="inlineStr">
        <is>
          <t>高龍寺（傷心惨目の碑）</t>
        </is>
      </c>
    </row>
    <row r="23" ht="18.75" customHeight="1">
      <c r="A23" s="1" t="inlineStr">
        <is>
          <t>御殿山第2砲台跡</t>
        </is>
      </c>
    </row>
    <row r="24" ht="18.75" customHeight="1">
      <c r="A24" s="1" t="inlineStr">
        <is>
          <t>五稜郭の松林</t>
        </is>
      </c>
    </row>
    <row r="25" ht="18.75" customHeight="1">
      <c r="A25" s="1" t="inlineStr">
        <is>
          <t>五稜郭タワー</t>
        </is>
      </c>
    </row>
    <row r="26" ht="18.75" customHeight="1">
      <c r="A26" s="1" t="inlineStr">
        <is>
          <t>七財橋</t>
        </is>
      </c>
    </row>
    <row r="27" ht="18.75" customHeight="1">
      <c r="A27" s="1" t="inlineStr">
        <is>
          <t>実行寺</t>
        </is>
      </c>
    </row>
    <row r="28" ht="18.75" customHeight="1">
      <c r="A28" s="1" t="inlineStr">
        <is>
          <t>新善光寺</t>
        </is>
      </c>
    </row>
    <row r="29" ht="18.75" customHeight="1">
      <c r="A29" s="1" t="inlineStr">
        <is>
          <t>姿見坂</t>
        </is>
      </c>
    </row>
    <row r="30" ht="18.75" customHeight="1">
      <c r="A30" s="1" t="inlineStr">
        <is>
          <t>千畳敷コース入口</t>
        </is>
      </c>
    </row>
    <row r="31" ht="18.75" customHeight="1">
      <c r="A31" s="1" t="inlineStr">
        <is>
          <t>千畳敷銭湯司令所跡</t>
        </is>
      </c>
    </row>
    <row r="32" ht="18.75" customHeight="1">
      <c r="A32" s="1" t="inlineStr">
        <is>
          <t>千畳敷広場</t>
        </is>
      </c>
    </row>
    <row r="33" ht="18.75" customHeight="1">
      <c r="A33" s="1" t="inlineStr">
        <is>
          <t>千畳敷砲台跡</t>
        </is>
      </c>
    </row>
    <row r="34" ht="18.75" customHeight="1">
      <c r="A34" s="1" t="inlineStr">
        <is>
          <t>蕎麦蔵</t>
        </is>
      </c>
    </row>
    <row r="35" ht="18.75" customHeight="1">
      <c r="A35" s="1" t="inlineStr">
        <is>
          <t>大黒湯</t>
        </is>
      </c>
    </row>
    <row r="36" ht="18.75" customHeight="1">
      <c r="A36" s="1" t="inlineStr">
        <is>
          <t>大黒魚菜市場</t>
        </is>
      </c>
    </row>
    <row r="37" ht="18.75" customHeight="1">
      <c r="A37" s="1" t="inlineStr">
        <is>
          <t>大正湯</t>
        </is>
      </c>
    </row>
    <row r="38" ht="18.75" customHeight="1">
      <c r="A38" s="1" t="inlineStr">
        <is>
          <t>大砲</t>
        </is>
      </c>
    </row>
    <row r="39" ht="18.75" customHeight="1">
      <c r="A39" s="1" t="inlineStr">
        <is>
          <t>高田屋屋敷跡</t>
        </is>
      </c>
    </row>
    <row r="40" ht="18.75" customHeight="1">
      <c r="A40" s="1" t="inlineStr">
        <is>
          <t>武田斐三郎先生顕彰碑</t>
        </is>
      </c>
    </row>
    <row r="41" ht="18.75" customHeight="1">
      <c r="A41" s="1" t="inlineStr">
        <is>
          <t>地域交流まちづくりセンター</t>
        </is>
      </c>
    </row>
    <row r="42" ht="18.75" customHeight="1">
      <c r="A42" s="1" t="inlineStr">
        <is>
          <t>茶房ひし伊</t>
        </is>
      </c>
    </row>
    <row r="43" ht="18.75" customHeight="1">
      <c r="A43" s="1" t="inlineStr">
        <is>
          <t>土蔵（兵糧庫）</t>
        </is>
      </c>
    </row>
    <row r="44" ht="18.75" customHeight="1">
      <c r="A44" s="1" t="inlineStr">
        <is>
          <t>東海山地蔵堂</t>
        </is>
      </c>
    </row>
    <row r="45" ht="18.75" customHeight="1">
      <c r="A45" s="1" t="inlineStr">
        <is>
          <t>新島橋</t>
        </is>
      </c>
    </row>
    <row r="46" ht="18.75" customHeight="1">
      <c r="A46" s="1" t="inlineStr">
        <is>
          <t>二十間坂</t>
        </is>
      </c>
    </row>
    <row r="47" ht="18.75" customHeight="1">
      <c r="A47" s="1" t="inlineStr">
        <is>
          <t>ニチロビル</t>
        </is>
      </c>
    </row>
    <row r="48" ht="18.75" customHeight="1">
      <c r="A48" s="1" t="inlineStr">
        <is>
          <t>日本基督教団函館教会</t>
        </is>
      </c>
    </row>
    <row r="49" ht="18.75" customHeight="1">
      <c r="A49" s="1" t="inlineStr">
        <is>
          <t>函館護国神社</t>
        </is>
      </c>
    </row>
    <row r="50" ht="18.75" customHeight="1">
      <c r="A50" s="1" t="inlineStr">
        <is>
          <t>函館市写真歴史館</t>
        </is>
      </c>
    </row>
    <row r="51" ht="18.75" customHeight="1">
      <c r="A51" s="1" t="inlineStr">
        <is>
          <t>函館朝市</t>
        </is>
      </c>
    </row>
    <row r="52" ht="18.75" customHeight="1">
      <c r="A52" s="1" t="inlineStr">
        <is>
          <t>函館港改良工事記念碑</t>
        </is>
      </c>
    </row>
    <row r="53" ht="18.75" customHeight="1">
      <c r="A53" s="1" t="inlineStr">
        <is>
          <t>函館八幡宮</t>
        </is>
      </c>
    </row>
    <row r="54" ht="18.75" customHeight="1">
      <c r="A54" s="1" t="inlineStr">
        <is>
          <t>箱館高田屋嘉兵衛資料館</t>
        </is>
      </c>
    </row>
    <row r="55" ht="18.75" customHeight="1">
      <c r="A55" s="1" t="inlineStr">
        <is>
          <t>函館ハリストス正教会</t>
        </is>
      </c>
    </row>
    <row r="56" ht="18.75" customHeight="1">
      <c r="A56" s="1" t="inlineStr">
        <is>
          <t>函館大学ベイエリアサテライト</t>
        </is>
      </c>
    </row>
    <row r="57" ht="18.75" customHeight="1">
      <c r="A57" s="1" t="inlineStr">
        <is>
          <t>函館元町ホテル</t>
        </is>
      </c>
    </row>
    <row r="58" ht="18.75" customHeight="1">
      <c r="A58" s="1" t="inlineStr">
        <is>
          <t>函館明治館</t>
        </is>
      </c>
    </row>
    <row r="59" ht="18.75" customHeight="1">
      <c r="A59" s="1" t="inlineStr">
        <is>
          <t>函館山ふれあいセンター</t>
        </is>
      </c>
    </row>
    <row r="60" ht="18.75" customHeight="1">
      <c r="A60" s="1" t="inlineStr">
        <is>
          <t>函館山ロープウェイ</t>
        </is>
      </c>
    </row>
    <row r="61" ht="18.75" customHeight="1">
      <c r="A61" s="1" t="inlineStr">
        <is>
          <t>函館聖ヨハネ教会</t>
        </is>
      </c>
    </row>
    <row r="62" ht="18.75" customHeight="1">
      <c r="A62" s="1" t="inlineStr">
        <is>
          <t>箱館奉行所</t>
        </is>
      </c>
    </row>
    <row r="63" ht="18.75" customHeight="1">
      <c r="A63" s="1" t="inlineStr">
        <is>
          <t>函館市熱帯植物園</t>
        </is>
      </c>
    </row>
    <row r="64" ht="18.75" customHeight="1">
      <c r="A64" s="1" t="inlineStr">
        <is>
          <t>函館市臨海研究所</t>
        </is>
      </c>
    </row>
    <row r="65" ht="18.75" customHeight="1">
      <c r="A65" s="1" t="inlineStr">
        <is>
          <t>八幡坂</t>
        </is>
      </c>
    </row>
    <row r="66" ht="18.75" customHeight="1">
      <c r="A66" s="1" t="inlineStr">
        <is>
          <t>半月堡</t>
        </is>
      </c>
    </row>
    <row r="67" ht="18.75" customHeight="1">
      <c r="A67" s="1" t="inlineStr">
        <is>
          <t>東本願寺函館別院</t>
        </is>
      </c>
    </row>
    <row r="68" ht="18.75" customHeight="1">
      <c r="A68" s="1" t="inlineStr">
        <is>
          <t>東本願寺船見市院</t>
        </is>
      </c>
    </row>
    <row r="69" ht="18.75" customHeight="1">
      <c r="A69" s="1" t="inlineStr">
        <is>
          <t>船魂神社</t>
        </is>
      </c>
    </row>
    <row r="70" ht="18.75" customHeight="1">
      <c r="A70" s="1" t="inlineStr">
        <is>
          <t>ペリー提督来航記念碑</t>
        </is>
      </c>
    </row>
    <row r="71" ht="18.75" customHeight="1">
      <c r="A71" s="1" t="inlineStr">
        <is>
          <t>弁天岬台場跡</t>
        </is>
      </c>
    </row>
    <row r="72" ht="18.75" customHeight="1">
      <c r="A72" s="1" t="inlineStr">
        <is>
          <t>北方歴史資料館</t>
        </is>
      </c>
    </row>
    <row r="73" ht="18.75" customHeight="1">
      <c r="A73" s="1" t="inlineStr">
        <is>
          <t>宮崎家一族之奥城</t>
        </is>
      </c>
    </row>
    <row r="74" ht="18.75" customHeight="1">
      <c r="A74" s="1" t="inlineStr">
        <is>
          <t>紫ぜん</t>
        </is>
      </c>
    </row>
    <row r="75" ht="18.75" customHeight="1">
      <c r="A75" s="1" t="inlineStr">
        <is>
          <t>称名寺（土方歳三の供養碑）</t>
        </is>
      </c>
    </row>
    <row r="76" ht="18.75" customHeight="1">
      <c r="A76" s="1" t="inlineStr">
        <is>
          <t>元町観光案内所</t>
        </is>
      </c>
    </row>
    <row r="77" ht="18.75" customHeight="1">
      <c r="A77" s="1" t="inlineStr">
        <is>
          <t>元町公園</t>
        </is>
      </c>
    </row>
    <row r="78" ht="18.75" customHeight="1">
      <c r="A78" s="1" t="inlineStr">
        <is>
          <t>山上大神宮</t>
        </is>
      </c>
    </row>
    <row r="79" ht="18.75" customHeight="1">
      <c r="A79" s="1" t="inlineStr">
        <is>
          <t>弥生坂</t>
        </is>
      </c>
    </row>
    <row r="80" ht="18.75" customHeight="1">
      <c r="A80" s="1" t="inlineStr">
        <is>
          <t>湯川寺の三十三観音</t>
        </is>
      </c>
    </row>
    <row r="81" ht="18.75" customHeight="1">
      <c r="A81" s="1" t="inlineStr">
        <is>
          <t>湯倉神社</t>
        </is>
      </c>
    </row>
    <row r="82" ht="18.75" customHeight="1">
      <c r="A82" s="1" t="inlineStr">
        <is>
          <t>湯の川温泉発祥の地碑</t>
        </is>
      </c>
    </row>
    <row r="83" ht="18.75" customHeight="1">
      <c r="A83" s="1" t="inlineStr">
        <is>
          <t>湯川黒松林</t>
        </is>
      </c>
    </row>
    <row r="84" ht="18.75" customHeight="1">
      <c r="A84" s="1" t="inlineStr">
        <is>
          <t>湯川球場跡</t>
        </is>
      </c>
    </row>
    <row r="85" ht="18.75" customHeight="1">
      <c r="A85" s="1" t="inlineStr">
        <is>
          <t>湯巡り舞台「足湯」</t>
        </is>
      </c>
    </row>
    <row r="86" ht="18.75" customHeight="1">
      <c r="A86" s="1" t="inlineStr">
        <is>
          <t>与謝野寛・晶子の歌碑</t>
        </is>
      </c>
    </row>
    <row r="87" ht="18.75" customHeight="1">
      <c r="A87" s="1" t="inlineStr">
        <is>
          <t>旧函館区公会堂</t>
        </is>
      </c>
    </row>
    <row r="88" ht="18.75" customHeight="1">
      <c r="A88" s="1" t="inlineStr">
        <is>
          <t>高田屋嘉兵衛像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2025-07-09T03:42:04Z</dcterms:created>
  <dcterms:modified xsi:type="dcterms:W3CDTF">2025-07-09T03:48:21Z</dcterms:modified>
  <cp:lastModifiedBy>颯天 古明地</cp:lastModifiedBy>
</cp:coreProperties>
</file>