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斎藤颯太\5A 斎藤颯太\"/>
    </mc:Choice>
  </mc:AlternateContent>
  <xr:revisionPtr revIDLastSave="0" documentId="13_ncr:1_{BEE29650-A8CE-4604-A3A0-A5373A813AFD}" xr6:coauthVersionLast="47" xr6:coauthVersionMax="47" xr10:uidLastSave="{00000000-0000-0000-0000-000000000000}"/>
  <bookViews>
    <workbookView xWindow="-16320" yWindow="-12645" windowWidth="16440" windowHeight="28440" xr2:uid="{FCB713D3-668D-405A-80DA-65F798D25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  <c r="G4" i="1" a="1"/>
  <c r="G4" i="1" s="1"/>
  <c r="I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3" i="1" a="1"/>
  <c r="G3" i="1" s="1"/>
  <c r="I3" i="1" s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<sst xmlns="http://schemas.openxmlformats.org/spreadsheetml/2006/main" count="19" uniqueCount="18">
  <si>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タイピング記録</t>
    <rPh sb="5" eb="7">
      <t>キロク</t>
    </rPh>
    <phoneticPr fontId="2"/>
  </si>
  <si>
    <t>タイピング文字数</t>
    <rPh sb="5" eb="8">
      <t>モジスウ</t>
    </rPh>
    <phoneticPr fontId="2"/>
  </si>
  <si>
    <t>回数</t>
    <rPh sb="0" eb="2">
      <t>カイスウ</t>
    </rPh>
    <phoneticPr fontId="2"/>
  </si>
  <si>
    <t>日付</t>
    <rPh sb="0" eb="2">
      <t>ヒヅケ</t>
    </rPh>
    <phoneticPr fontId="2"/>
  </si>
  <si>
    <t>判定</t>
    <rPh sb="0" eb="2">
      <t>ハンテイ</t>
    </rPh>
    <phoneticPr fontId="2"/>
  </si>
  <si>
    <t>A</t>
    <phoneticPr fontId="2"/>
  </si>
  <si>
    <t>B</t>
    <phoneticPr fontId="2"/>
  </si>
  <si>
    <t>C</t>
    <phoneticPr fontId="2"/>
  </si>
  <si>
    <t>条件</t>
    <rPh sb="0" eb="2">
      <t>ジョウケン</t>
    </rPh>
    <phoneticPr fontId="2"/>
  </si>
  <si>
    <t>割合</t>
    <rPh sb="0" eb="2">
      <t>ワリアイ</t>
    </rPh>
    <phoneticPr fontId="2"/>
  </si>
  <si>
    <t>失敗回数</t>
    <rPh sb="0" eb="2">
      <t>シッパイ</t>
    </rPh>
    <rPh sb="2" eb="4">
      <t>カイスウ</t>
    </rPh>
    <phoneticPr fontId="2"/>
  </si>
  <si>
    <t>ミス率</t>
    <rPh sb="2" eb="3">
      <t>リツ</t>
    </rPh>
    <phoneticPr fontId="2"/>
  </si>
  <si>
    <t>タイピング文字５００以上</t>
    <rPh sb="5" eb="7">
      <t>モジ</t>
    </rPh>
    <rPh sb="10" eb="12">
      <t>イジョウ</t>
    </rPh>
    <phoneticPr fontId="2"/>
  </si>
  <si>
    <t>タイピング文字400以上</t>
    <rPh sb="5" eb="7">
      <t>モジ</t>
    </rPh>
    <rPh sb="10" eb="12">
      <t>イジョウ</t>
    </rPh>
    <phoneticPr fontId="2"/>
  </si>
  <si>
    <t>B以下</t>
    <rPh sb="1" eb="3">
      <t>イカ</t>
    </rPh>
    <phoneticPr fontId="2"/>
  </si>
  <si>
    <t>5A 斎藤　颯太</t>
    <rPh sb="3" eb="5">
      <t>サイトウ</t>
    </rPh>
    <rPh sb="6" eb="8">
      <t>ソウタ</t>
    </rPh>
    <phoneticPr fontId="2"/>
  </si>
  <si>
    <t>ミス平均</t>
    <rPh sb="2" eb="4">
      <t>ヘイキン</t>
    </rPh>
    <phoneticPr fontId="2"/>
  </si>
  <si>
    <t>正タイピング回数</t>
    <rPh sb="0" eb="1">
      <t>タダシ</t>
    </rPh>
    <rPh sb="6" eb="8">
      <t>カイスウ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</si>
</sst>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9" fontId="0" fillId="0" borderId="1" xfId="1" applyFont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7B82-F97B-49F0-BE05-8A34AF7FBD27}">
  <dimension ref="A1:L30"/>
  <sheetViews>
    <sheetView tabSelected="1" workbookViewId="0">
      <selection activeCell="J19" sqref="J19"/>
    </sheetView>
  </sheetViews>
  <sheetFormatPr defaultRowHeight="18.75" x14ac:dyDescent="0.4"/>
  <cols>
    <col min="2" max="2" width="10.25" bestFit="1" customWidth="1"/>
    <col min="3" max="3" width="17.125" customWidth="1"/>
    <col min="4" max="4" width="17.25" bestFit="1" customWidth="1"/>
    <col min="5" max="5" width="11" bestFit="1" customWidth="1"/>
    <col min="10" max="11" width="5.25" bestFit="1" customWidth="1"/>
    <col min="12" max="12" width="25.5" bestFit="1" customWidth="1"/>
  </cols>
  <sheetData>
    <row r="1" spans="1:12" x14ac:dyDescent="0.4">
      <c r="A1" s="7" t="s">
        <v>0</v>
      </c>
      <c r="B1" s="7"/>
      <c r="C1" s="7"/>
      <c r="D1" s="7"/>
      <c r="E1" s="7"/>
      <c r="F1" s="7"/>
    </row>
    <row r="2" spans="1:12" x14ac:dyDescent="0.4">
      <c r="A2" s="2" t="s">
        <v>2</v>
      </c>
      <c r="B2" s="2" t="s">
        <v>3</v>
      </c>
      <c r="C2" s="2" t="s">
        <v>1</v>
      </c>
      <c r="D2" s="2" t="s">
        <v>17</v>
      </c>
      <c r="E2" s="2" t="s">
        <v>10</v>
      </c>
      <c r="F2" s="2" t="s">
        <v>4</v>
      </c>
      <c r="G2" s="2" t="s">
        <v>11</v>
      </c>
      <c r="H2" s="2" t="s">
        <v>9</v>
      </c>
      <c r="I2" s="2" t="s">
        <v>16</v>
      </c>
      <c r="J2" s="1"/>
      <c r="K2" s="2" t="s">
        <v>4</v>
      </c>
      <c r="L2" s="2" t="s">
        <v>8</v>
      </c>
    </row>
    <row r="3" spans="1:12" x14ac:dyDescent="0.4">
      <c r="A3" s="3">
        <f>ROW(A3)-2</f>
        <v>1</v>
      </c>
      <c r="B3" s="4">
        <v>45035</v>
      </c>
      <c r="C3" s="3">
        <v>513</v>
      </c>
      <c r="D3" s="3">
        <v>863</v>
      </c>
      <c r="E3" s="3">
        <v>99</v>
      </c>
      <c r="F3" s="2" t="str">
        <f t="shared" ref="F3:F28" si="0">IF(C3=0,"",IF(C3&gt;=500,"A",IF(C3&gt;=400,"B","C")))</f>
        <v>A</v>
      </c>
      <c r="G3" s="5" cm="1">
        <f t="array" ref="G3:H3">IF($D3:$E3=0,"",E3/C3)</f>
        <v>0.19298245614035087</v>
      </c>
      <c r="H3" s="6">
        <v>0.19298245614035087</v>
      </c>
      <c r="I3" s="8">
        <f>IF(G3="","",AVERAGE($G$3:G3))</f>
        <v>0.19298245614035087</v>
      </c>
      <c r="J3" s="1"/>
      <c r="K3" s="2" t="s">
        <v>5</v>
      </c>
      <c r="L3" s="3" t="s">
        <v>12</v>
      </c>
    </row>
    <row r="4" spans="1:12" x14ac:dyDescent="0.4">
      <c r="A4" s="3">
        <f t="shared" ref="A4:A28" si="1">ROW(A4)-2</f>
        <v>2</v>
      </c>
      <c r="B4" s="4">
        <v>45042</v>
      </c>
      <c r="C4" s="3">
        <v>578</v>
      </c>
      <c r="D4" s="3">
        <v>967</v>
      </c>
      <c r="E4" s="3">
        <v>89</v>
      </c>
      <c r="F4" s="2" t="str">
        <f t="shared" si="0"/>
        <v>A</v>
      </c>
      <c r="G4" s="5" cm="1">
        <f t="array" ref="G4:H4">IF($D4:$E4=0,"",E4/C4)</f>
        <v>0.15397923875432526</v>
      </c>
      <c r="H4" s="6">
        <v>0.15397923875432526</v>
      </c>
      <c r="I4" s="8">
        <f>IF(G4="","",AVERAGE($G$3:G4))</f>
        <v>0.17348084744733805</v>
      </c>
      <c r="J4" s="1"/>
      <c r="K4" s="2" t="s">
        <v>6</v>
      </c>
      <c r="L4" s="3" t="s">
        <v>13</v>
      </c>
    </row>
    <row r="5" spans="1:12" x14ac:dyDescent="0.4">
      <c r="A5" s="3">
        <f t="shared" si="1"/>
        <v>3</v>
      </c>
      <c r="B5" s="4">
        <v>45037</v>
      </c>
      <c r="C5" s="3"/>
      <c r="D5" s="3"/>
      <c r="E5" s="3"/>
      <c r="F5" s="2" t="str">
        <f t="shared" si="0"/>
        <v/>
      </c>
      <c r="G5" s="5" t="str" cm="1">
        <f t="array" ref="G5:H5">IF($D5:$E5=0,"",E5/C5)</f>
        <v/>
      </c>
      <c r="H5" s="6" t="str">
        <v/>
      </c>
      <c r="I5" s="8" t="str">
        <f>IF(G5="","",AVERAGE($G$3:G5))</f>
        <v/>
      </c>
      <c r="J5" s="1"/>
      <c r="K5" s="2" t="s">
        <v>7</v>
      </c>
      <c r="L5" s="3" t="s">
        <v>14</v>
      </c>
    </row>
    <row r="6" spans="1:12" x14ac:dyDescent="0.4">
      <c r="A6" s="3">
        <f t="shared" si="1"/>
        <v>4</v>
      </c>
      <c r="B6" s="4">
        <v>45038</v>
      </c>
      <c r="C6" s="3"/>
      <c r="D6" s="3"/>
      <c r="E6" s="3"/>
      <c r="F6" s="2" t="str">
        <f t="shared" si="0"/>
        <v/>
      </c>
      <c r="G6" s="5" t="str" cm="1">
        <f t="array" ref="G6:H6">IF($D6:$E6=0,"",E6/C6)</f>
        <v/>
      </c>
      <c r="H6" s="6" t="str">
        <v/>
      </c>
      <c r="I6" s="8" t="str">
        <f>IF(G6="","",AVERAGE($G$3:G6))</f>
        <v/>
      </c>
      <c r="J6" s="1"/>
    </row>
    <row r="7" spans="1:12" x14ac:dyDescent="0.4">
      <c r="A7" s="3">
        <f t="shared" si="1"/>
        <v>5</v>
      </c>
      <c r="B7" s="4">
        <v>45039</v>
      </c>
      <c r="C7" s="3"/>
      <c r="D7" s="3"/>
      <c r="E7" s="3"/>
      <c r="F7" s="2" t="str">
        <f t="shared" si="0"/>
        <v/>
      </c>
      <c r="G7" s="5" t="str" cm="1">
        <f t="array" ref="G7:H7">IF($D7:$E7=0,"",E7/C7)</f>
        <v/>
      </c>
      <c r="H7" s="6" t="str">
        <v/>
      </c>
      <c r="I7" s="8" t="str">
        <f>IF(G7="","",AVERAGE($G$3:G7))</f>
        <v/>
      </c>
    </row>
    <row r="8" spans="1:12" x14ac:dyDescent="0.4">
      <c r="A8" s="3">
        <f t="shared" si="1"/>
        <v>6</v>
      </c>
      <c r="B8" s="4">
        <v>45040</v>
      </c>
      <c r="C8" s="3"/>
      <c r="D8" s="3"/>
      <c r="E8" s="3"/>
      <c r="F8" s="2" t="str">
        <f t="shared" si="0"/>
        <v/>
      </c>
      <c r="G8" s="5" t="str" cm="1">
        <f t="array" ref="G8:H8">IF($D8:$E8=0,"",E8/C8)</f>
        <v/>
      </c>
      <c r="H8" s="6" t="str">
        <v/>
      </c>
      <c r="I8" s="8" t="str">
        <f>IF(G8="","",AVERAGE($G$3:G8))</f>
        <v/>
      </c>
    </row>
    <row r="9" spans="1:12" x14ac:dyDescent="0.4">
      <c r="A9" s="3">
        <f t="shared" si="1"/>
        <v>7</v>
      </c>
      <c r="B9" s="4">
        <v>45041</v>
      </c>
      <c r="C9" s="3"/>
      <c r="D9" s="3"/>
      <c r="E9" s="3"/>
      <c r="F9" s="2" t="str">
        <f t="shared" si="0"/>
        <v/>
      </c>
      <c r="G9" s="5" t="str" cm="1">
        <f t="array" ref="G9:H9">IF($D9:$E9=0,"",E9/C9)</f>
        <v/>
      </c>
      <c r="H9" s="6" t="str">
        <v/>
      </c>
      <c r="I9" s="8" t="str">
        <f>IF(G9="","",AVERAGE($G$3:G9))</f>
        <v/>
      </c>
    </row>
    <row r="10" spans="1:12" x14ac:dyDescent="0.4">
      <c r="A10" s="3">
        <f t="shared" si="1"/>
        <v>8</v>
      </c>
      <c r="B10" s="4">
        <v>45042</v>
      </c>
      <c r="C10" s="3"/>
      <c r="D10" s="3"/>
      <c r="E10" s="3"/>
      <c r="F10" s="2" t="str">
        <f t="shared" si="0"/>
        <v/>
      </c>
      <c r="G10" s="5" t="str" cm="1">
        <f t="array" ref="G10:H10">IF($D10:$E10=0,"",E10/C10)</f>
        <v/>
      </c>
      <c r="H10" s="6" t="str">
        <v/>
      </c>
      <c r="I10" s="8" t="str">
        <f>IF(G10="","",AVERAGE($G$3:G10))</f>
        <v/>
      </c>
    </row>
    <row r="11" spans="1:12" x14ac:dyDescent="0.4">
      <c r="A11" s="3">
        <f t="shared" si="1"/>
        <v>9</v>
      </c>
      <c r="B11" s="4">
        <v>45043</v>
      </c>
      <c r="C11" s="3"/>
      <c r="D11" s="3"/>
      <c r="E11" s="3"/>
      <c r="F11" s="2" t="str">
        <f t="shared" si="0"/>
        <v/>
      </c>
      <c r="G11" s="5" t="str" cm="1">
        <f t="array" ref="G11:H11">IF($D11:$E11=0,"",E11/C11)</f>
        <v/>
      </c>
      <c r="H11" s="6" t="str">
        <v/>
      </c>
      <c r="I11" s="8" t="str">
        <f>IF(G11="","",AVERAGE($G$3:G11))</f>
        <v/>
      </c>
    </row>
    <row r="12" spans="1:12" x14ac:dyDescent="0.4">
      <c r="A12" s="3">
        <f t="shared" si="1"/>
        <v>10</v>
      </c>
      <c r="B12" s="4">
        <v>45044</v>
      </c>
      <c r="C12" s="3"/>
      <c r="D12" s="3"/>
      <c r="E12" s="3"/>
      <c r="F12" s="2" t="str">
        <f t="shared" si="0"/>
        <v/>
      </c>
      <c r="G12" s="5" t="str" cm="1">
        <f t="array" ref="G12:H12">IF($D12:$E12=0,"",E12/C12)</f>
        <v/>
      </c>
      <c r="H12" s="6" t="str">
        <v/>
      </c>
      <c r="I12" s="8" t="str">
        <f>IF(G12="","",AVERAGE($G$3:G12))</f>
        <v/>
      </c>
    </row>
    <row r="13" spans="1:12" x14ac:dyDescent="0.4">
      <c r="A13" s="3">
        <f t="shared" si="1"/>
        <v>11</v>
      </c>
      <c r="B13" s="4">
        <v>45045</v>
      </c>
      <c r="C13" s="3"/>
      <c r="D13" s="3"/>
      <c r="E13" s="3"/>
      <c r="F13" s="2" t="str">
        <f t="shared" si="0"/>
        <v/>
      </c>
      <c r="G13" s="5" t="str" cm="1">
        <f t="array" ref="G13:H13">IF($D13:$E13=0,"",E13/C13)</f>
        <v/>
      </c>
      <c r="H13" s="6" t="str">
        <v/>
      </c>
      <c r="I13" s="8" t="str">
        <f>IF(G13="","",AVERAGE($G$3:G13))</f>
        <v/>
      </c>
    </row>
    <row r="14" spans="1:12" x14ac:dyDescent="0.4">
      <c r="A14" s="3">
        <f t="shared" si="1"/>
        <v>12</v>
      </c>
      <c r="B14" s="4">
        <v>45046</v>
      </c>
      <c r="C14" s="3"/>
      <c r="D14" s="3"/>
      <c r="E14" s="3"/>
      <c r="F14" s="2" t="str">
        <f t="shared" si="0"/>
        <v/>
      </c>
      <c r="G14" s="5" t="str" cm="1">
        <f t="array" ref="G14:H14">IF($D14:$E14=0,"",E14/C14)</f>
        <v/>
      </c>
      <c r="H14" s="6" t="str">
        <v/>
      </c>
      <c r="I14" s="8" t="str">
        <f>IF(G14="","",AVERAGE($G$3:G14))</f>
        <v/>
      </c>
    </row>
    <row r="15" spans="1:12" x14ac:dyDescent="0.4">
      <c r="A15" s="3">
        <f t="shared" si="1"/>
        <v>13</v>
      </c>
      <c r="B15" s="4">
        <v>45047</v>
      </c>
      <c r="C15" s="3"/>
      <c r="D15" s="3"/>
      <c r="E15" s="3"/>
      <c r="F15" s="2" t="str">
        <f t="shared" si="0"/>
        <v/>
      </c>
      <c r="G15" s="5" t="str" cm="1">
        <f t="array" ref="G15:H15">IF($D15:$E15=0,"",E15/C15)</f>
        <v/>
      </c>
      <c r="H15" s="6" t="str">
        <v/>
      </c>
      <c r="I15" s="8" t="str">
        <f>IF(G15="","",AVERAGE($G$3:G15))</f>
        <v/>
      </c>
    </row>
    <row r="16" spans="1:12" x14ac:dyDescent="0.4">
      <c r="A16" s="3">
        <f t="shared" si="1"/>
        <v>14</v>
      </c>
      <c r="B16" s="4">
        <v>45048</v>
      </c>
      <c r="C16" s="3"/>
      <c r="D16" s="3"/>
      <c r="E16" s="3"/>
      <c r="F16" s="2" t="str">
        <f t="shared" si="0"/>
        <v/>
      </c>
      <c r="G16" s="5" t="str" cm="1">
        <f t="array" ref="G16:H16">IF($D16:$E16=0,"",E16/C16)</f>
        <v/>
      </c>
      <c r="H16" s="6" t="str">
        <v/>
      </c>
      <c r="I16" s="8" t="str">
        <f>IF(G16="","",AVERAGE($G$3:G16))</f>
        <v/>
      </c>
    </row>
    <row r="17" spans="1:9" x14ac:dyDescent="0.4">
      <c r="A17" s="3">
        <f t="shared" si="1"/>
        <v>15</v>
      </c>
      <c r="B17" s="4">
        <v>45049</v>
      </c>
      <c r="C17" s="3"/>
      <c r="D17" s="3"/>
      <c r="E17" s="3"/>
      <c r="F17" s="2" t="str">
        <f t="shared" si="0"/>
        <v/>
      </c>
      <c r="G17" s="5" t="str" cm="1">
        <f t="array" ref="G17:H17">IF($D17:$E17=0,"",E17/C17)</f>
        <v/>
      </c>
      <c r="H17" s="6" t="str">
        <v/>
      </c>
      <c r="I17" s="8" t="str">
        <f>IF(G17="","",AVERAGE($G$3:G17))</f>
        <v/>
      </c>
    </row>
    <row r="18" spans="1:9" x14ac:dyDescent="0.4">
      <c r="A18" s="3">
        <f t="shared" si="1"/>
        <v>16</v>
      </c>
      <c r="B18" s="4">
        <v>45050</v>
      </c>
      <c r="C18" s="3"/>
      <c r="D18" s="3"/>
      <c r="E18" s="3"/>
      <c r="F18" s="2" t="str">
        <f t="shared" si="0"/>
        <v/>
      </c>
      <c r="G18" s="5" t="str" cm="1">
        <f t="array" ref="G18:H18">IF($D18:$E18=0,"",E18/C18)</f>
        <v/>
      </c>
      <c r="H18" s="6" t="str">
        <v/>
      </c>
      <c r="I18" s="8" t="str">
        <f>IF(G18="","",AVERAGE($G$3:G18))</f>
        <v/>
      </c>
    </row>
    <row r="19" spans="1:9" x14ac:dyDescent="0.4">
      <c r="A19" s="3">
        <f t="shared" si="1"/>
        <v>17</v>
      </c>
      <c r="B19" s="4">
        <v>45051</v>
      </c>
      <c r="C19" s="3"/>
      <c r="D19" s="3"/>
      <c r="E19" s="3"/>
      <c r="F19" s="2" t="str">
        <f t="shared" si="0"/>
        <v/>
      </c>
      <c r="G19" s="5" t="str" cm="1">
        <f t="array" ref="G19:H19">IF($D19:$E19=0,"",E19/C19)</f>
        <v/>
      </c>
      <c r="H19" s="6" t="str">
        <v/>
      </c>
      <c r="I19" s="8" t="str">
        <f>IF(G19="","",AVERAGE($G$3:G19))</f>
        <v/>
      </c>
    </row>
    <row r="20" spans="1:9" x14ac:dyDescent="0.4">
      <c r="A20" s="3">
        <f t="shared" si="1"/>
        <v>18</v>
      </c>
      <c r="B20" s="4">
        <v>45052</v>
      </c>
      <c r="C20" s="3"/>
      <c r="D20" s="3"/>
      <c r="E20" s="3"/>
      <c r="F20" s="2" t="str">
        <f t="shared" si="0"/>
        <v/>
      </c>
      <c r="G20" s="5" t="str" cm="1">
        <f t="array" ref="G20:H20">IF($D20:$E20=0,"",E20/C20)</f>
        <v/>
      </c>
      <c r="H20" s="6" t="str">
        <v/>
      </c>
      <c r="I20" s="8" t="str">
        <f>IF(G20="","",AVERAGE($G$3:G20))</f>
        <v/>
      </c>
    </row>
    <row r="21" spans="1:9" x14ac:dyDescent="0.4">
      <c r="A21" s="3">
        <f t="shared" si="1"/>
        <v>19</v>
      </c>
      <c r="B21" s="4">
        <v>45053</v>
      </c>
      <c r="C21" s="3"/>
      <c r="D21" s="3"/>
      <c r="E21" s="3"/>
      <c r="F21" s="2" t="str">
        <f t="shared" si="0"/>
        <v/>
      </c>
      <c r="G21" s="5" t="str" cm="1">
        <f t="array" ref="G21:H21">IF($D21:$E21=0,"",E21/C21)</f>
        <v/>
      </c>
      <c r="H21" s="6" t="str">
        <v/>
      </c>
      <c r="I21" s="8" t="str">
        <f>IF(G21="","",AVERAGE($G$3:G21))</f>
        <v/>
      </c>
    </row>
    <row r="22" spans="1:9" x14ac:dyDescent="0.4">
      <c r="A22" s="3">
        <f t="shared" si="1"/>
        <v>20</v>
      </c>
      <c r="B22" s="4">
        <v>45054</v>
      </c>
      <c r="C22" s="3"/>
      <c r="D22" s="3"/>
      <c r="E22" s="3"/>
      <c r="F22" s="2" t="str">
        <f t="shared" si="0"/>
        <v/>
      </c>
      <c r="G22" s="5" t="str" cm="1">
        <f t="array" ref="G22:H22">IF($D22:$E22=0,"",E22/C22)</f>
        <v/>
      </c>
      <c r="H22" s="6" t="str">
        <v/>
      </c>
      <c r="I22" s="8" t="str">
        <f>IF(G22="","",AVERAGE($G$3:G22))</f>
        <v/>
      </c>
    </row>
    <row r="23" spans="1:9" x14ac:dyDescent="0.4">
      <c r="A23" s="3">
        <f t="shared" si="1"/>
        <v>21</v>
      </c>
      <c r="B23" s="4">
        <v>45055</v>
      </c>
      <c r="C23" s="3"/>
      <c r="D23" s="3"/>
      <c r="E23" s="3"/>
      <c r="F23" s="2" t="str">
        <f t="shared" si="0"/>
        <v/>
      </c>
      <c r="G23" s="5" t="str" cm="1">
        <f t="array" ref="G23:H23">IF($D23:$E23=0,"",E23/C23)</f>
        <v/>
      </c>
      <c r="H23" s="6" t="str">
        <v/>
      </c>
      <c r="I23" s="8" t="str">
        <f>IF(G23="","",AVERAGE($G$3:G23))</f>
        <v/>
      </c>
    </row>
    <row r="24" spans="1:9" x14ac:dyDescent="0.4">
      <c r="A24" s="3">
        <f t="shared" si="1"/>
        <v>22</v>
      </c>
      <c r="B24" s="4">
        <v>45056</v>
      </c>
      <c r="C24" s="3"/>
      <c r="D24" s="3"/>
      <c r="E24" s="3"/>
      <c r="F24" s="2" t="str">
        <f t="shared" si="0"/>
        <v/>
      </c>
      <c r="G24" s="5" t="str" cm="1">
        <f t="array" ref="G24:H24">IF($D24:$E24=0,"",E24/C24)</f>
        <v/>
      </c>
      <c r="H24" s="6" t="str">
        <v/>
      </c>
      <c r="I24" s="8" t="str">
        <f>IF(G24="","",AVERAGE($G$3:G24))</f>
        <v/>
      </c>
    </row>
    <row r="25" spans="1:9" x14ac:dyDescent="0.4">
      <c r="A25" s="3">
        <f t="shared" si="1"/>
        <v>23</v>
      </c>
      <c r="B25" s="4">
        <v>45057</v>
      </c>
      <c r="C25" s="3"/>
      <c r="D25" s="3"/>
      <c r="E25" s="3"/>
      <c r="F25" s="2" t="str">
        <f t="shared" si="0"/>
        <v/>
      </c>
      <c r="G25" s="5" t="str" cm="1">
        <f t="array" ref="G25:H25">IF($D25:$E25=0,"",E25/C25)</f>
        <v/>
      </c>
      <c r="H25" s="6" t="str">
        <v/>
      </c>
      <c r="I25" s="8" t="str">
        <f>IF(G25="","",AVERAGE($G$3:G25))</f>
        <v/>
      </c>
    </row>
    <row r="26" spans="1:9" x14ac:dyDescent="0.4">
      <c r="A26" s="3">
        <f t="shared" si="1"/>
        <v>24</v>
      </c>
      <c r="B26" s="4">
        <v>45058</v>
      </c>
      <c r="C26" s="3"/>
      <c r="D26" s="3"/>
      <c r="E26" s="3"/>
      <c r="F26" s="2" t="str">
        <f t="shared" si="0"/>
        <v/>
      </c>
      <c r="G26" s="5" t="str" cm="1">
        <f t="array" ref="G26:H26">IF($D26:$E26=0,"",E26/C26)</f>
        <v/>
      </c>
      <c r="H26" s="6" t="str">
        <v/>
      </c>
      <c r="I26" s="8" t="str">
        <f>IF(G26="","",AVERAGE($G$3:G26))</f>
        <v/>
      </c>
    </row>
    <row r="27" spans="1:9" x14ac:dyDescent="0.4">
      <c r="A27" s="3">
        <f t="shared" si="1"/>
        <v>25</v>
      </c>
      <c r="B27" s="4">
        <v>45059</v>
      </c>
      <c r="C27" s="3"/>
      <c r="D27" s="3"/>
      <c r="E27" s="3"/>
      <c r="F27" s="2" t="str">
        <f t="shared" si="0"/>
        <v/>
      </c>
      <c r="G27" s="5" t="str" cm="1">
        <f t="array" ref="G27:H27">IF($D27:$E27=0,"",E27/C27)</f>
        <v/>
      </c>
      <c r="H27" s="6" t="str">
        <v/>
      </c>
      <c r="I27" s="8" t="str">
        <f>IF(G27="","",AVERAGE($G$3:G27))</f>
        <v/>
      </c>
    </row>
    <row r="28" spans="1:9" x14ac:dyDescent="0.4">
      <c r="A28" s="3">
        <f t="shared" si="1"/>
        <v>26</v>
      </c>
      <c r="B28" s="4">
        <v>45060</v>
      </c>
      <c r="C28" s="3"/>
      <c r="D28" s="3"/>
      <c r="E28" s="3"/>
      <c r="F28" s="2" t="str">
        <f t="shared" si="0"/>
        <v/>
      </c>
      <c r="G28" s="5" t="str" cm="1">
        <f t="array" ref="G28:H28">IF($D28:$E28=0,"",E28/C28)</f>
        <v/>
      </c>
      <c r="H28" s="6" t="str">
        <v/>
      </c>
      <c r="I28" s="8" t="str">
        <f>IF(G28="","",AVERAGE($G$3:G28))</f>
        <v/>
      </c>
    </row>
    <row r="30" spans="1:9" x14ac:dyDescent="0.4">
      <c r="H30" s="7" t="s">
        <v>15</v>
      </c>
      <c r="I30" s="7"/>
    </row>
  </sheetData>
  <mergeCells count="2">
    <mergeCell ref="A1:F1"/>
    <mergeCell ref="H30:I3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2023-04-19T01:57:58Z</dcterms:created>
  <dcterms:modified xsi:type="dcterms:W3CDTF">2023-04-26T00:37:09Z</dcterms:modified>
</cp:coreProperties>
</file>