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vens\Box\WQIP-Annual-Report-2022-23\OutfallAssessments\DryWeatherLoadingCalcs\Input\"/>
    </mc:Choice>
  </mc:AlternateContent>
  <xr:revisionPtr revIDLastSave="0" documentId="13_ncr:1_{BB09026D-5D1A-4328-9286-9475DD90D2B6}" xr6:coauthVersionLast="47" xr6:coauthVersionMax="47" xr10:uidLastSave="{00000000-0000-0000-0000-000000000000}"/>
  <bookViews>
    <workbookView xWindow="28680" yWindow="-120" windowWidth="29040" windowHeight="17640" xr2:uid="{00000000-000D-0000-FFFF-FFFF00000000}"/>
  </bookViews>
  <sheets>
    <sheet name="MajorOutfalls_2024" sheetId="1" r:id="rId1"/>
    <sheet name="SWDischargePoint" sheetId="2" r:id="rId2"/>
  </sheets>
  <definedNames>
    <definedName name="coord">SWDischargePoint!$N$2:$AO$666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3" i="1" l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301" i="1"/>
  <c r="J302" i="1"/>
  <c r="J303" i="1"/>
  <c r="J304" i="1"/>
  <c r="J305" i="1"/>
  <c r="J306" i="1"/>
  <c r="J307" i="1"/>
  <c r="J308" i="1"/>
  <c r="J309" i="1"/>
  <c r="J310" i="1"/>
  <c r="J311" i="1"/>
  <c r="J312" i="1"/>
  <c r="J313" i="1"/>
  <c r="J314" i="1"/>
  <c r="J315" i="1"/>
  <c r="J316" i="1"/>
  <c r="J317" i="1"/>
  <c r="J318" i="1"/>
  <c r="J319" i="1"/>
  <c r="J320" i="1"/>
  <c r="J321" i="1"/>
  <c r="J322" i="1"/>
  <c r="J323" i="1"/>
  <c r="J324" i="1"/>
  <c r="J325" i="1"/>
  <c r="J326" i="1"/>
  <c r="J327" i="1"/>
  <c r="J328" i="1"/>
  <c r="J329" i="1"/>
  <c r="J330" i="1"/>
  <c r="J331" i="1"/>
  <c r="J332" i="1"/>
  <c r="J333" i="1"/>
  <c r="J334" i="1"/>
  <c r="J335" i="1"/>
  <c r="J336" i="1"/>
  <c r="J337" i="1"/>
  <c r="J338" i="1"/>
  <c r="J339" i="1"/>
  <c r="J340" i="1"/>
  <c r="J341" i="1"/>
  <c r="J342" i="1"/>
  <c r="J343" i="1"/>
  <c r="J344" i="1"/>
  <c r="J345" i="1"/>
  <c r="J346" i="1"/>
  <c r="J347" i="1"/>
  <c r="J348" i="1"/>
  <c r="J349" i="1"/>
  <c r="J350" i="1"/>
  <c r="J351" i="1"/>
  <c r="J352" i="1"/>
  <c r="J353" i="1"/>
  <c r="J354" i="1"/>
  <c r="J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2" i="1"/>
</calcChain>
</file>

<file path=xl/sharedStrings.xml><?xml version="1.0" encoding="utf-8"?>
<sst xmlns="http://schemas.openxmlformats.org/spreadsheetml/2006/main" count="21193" uniqueCount="1796">
  <si>
    <t>Accessibility</t>
  </si>
  <si>
    <t>Facility Identifier</t>
  </si>
  <si>
    <t>JURISDICTI</t>
  </si>
  <si>
    <t>Area (Acres)</t>
  </si>
  <si>
    <t>SIZE1</t>
  </si>
  <si>
    <t>INSPECTED</t>
  </si>
  <si>
    <t>GlobalID</t>
  </si>
  <si>
    <t>PERSISTENTFLOW</t>
  </si>
  <si>
    <t>POINT_Y</t>
  </si>
  <si>
    <t>POINT_X</t>
  </si>
  <si>
    <t>Difficult accessibility</t>
  </si>
  <si>
    <t>DP01-12022-1</t>
  </si>
  <si>
    <t>DANA POINT</t>
  </si>
  <si>
    <t>NA</t>
  </si>
  <si>
    <t>{2930B26A-DE4C-4E36-8E9D-20B5B8F77DA9}</t>
  </si>
  <si>
    <t>Unknown</t>
  </si>
  <si>
    <t>DP01-12022-2</t>
  </si>
  <si>
    <t>{F1A20556-9AFE-4BFC-A5BD-765B4F16802D}</t>
  </si>
  <si>
    <t>Easily accessible</t>
  </si>
  <si>
    <t>DP04-12015-1</t>
  </si>
  <si>
    <t>LAGUNA BEACH</t>
  </si>
  <si>
    <t>{B9E368D1-0601-4D99-B7EE-076F034D1D23}</t>
  </si>
  <si>
    <t>Yes</t>
  </si>
  <si>
    <t>DP06-12106-1</t>
  </si>
  <si>
    <t>{FA96D381-A5FA-4EF8-9755-46E6C80C3DBB}</t>
  </si>
  <si>
    <t>I00-11437-1</t>
  </si>
  <si>
    <t>{0D61E2AD-DA3C-4EE6-AD1B-32E44854CAA2}</t>
  </si>
  <si>
    <t>I00-11453-1</t>
  </si>
  <si>
    <t>{171AC70D-B722-42FD-9ADA-813B331846A7}</t>
  </si>
  <si>
    <t>Inaccessible</t>
  </si>
  <si>
    <t>I00-11468-1</t>
  </si>
  <si>
    <t>{60A6CD6E-DA16-422B-8EDA-6D2EFD365167}</t>
  </si>
  <si>
    <t>I00-11518-1</t>
  </si>
  <si>
    <t>{77142EB8-ED5A-457E-A15B-0DA4FE92CCF2}</t>
  </si>
  <si>
    <t>I00-11518-2</t>
  </si>
  <si>
    <t>{43927D34-5C8D-480F-9527-A565DA0C7C0C}</t>
  </si>
  <si>
    <t>I01-11010-1</t>
  </si>
  <si>
    <t>{25FC0B7A-A34B-48D1-86FD-00FA62D21B2B}</t>
  </si>
  <si>
    <t>I01-11015-2</t>
  </si>
  <si>
    <t>{7466B2A4-CC2D-4862-BC7C-0ABA52F841B0}</t>
  </si>
  <si>
    <t>I01-11015-3</t>
  </si>
  <si>
    <t>{DB9C2669-FA77-4FA1-A76C-F2D11E0410E4}</t>
  </si>
  <si>
    <t>I01-11023-1</t>
  </si>
  <si>
    <t>{EC705F4A-8057-41AB-99F6-CDD22A7AEEDC}</t>
  </si>
  <si>
    <t>I01-11023-2</t>
  </si>
  <si>
    <t>{038D9EF3-E345-4A2B-A2E8-4C86B0814F1F}</t>
  </si>
  <si>
    <t>I01-11023-3</t>
  </si>
  <si>
    <t>{B1E7A48B-1DC2-43B1-BE7B-17B6936EF467}</t>
  </si>
  <si>
    <t>I01-11023-4</t>
  </si>
  <si>
    <t>{4299039A-0613-47FF-B808-7CF8CD065E00}</t>
  </si>
  <si>
    <t>I01-11023-5</t>
  </si>
  <si>
    <t>{37C6F748-E62C-4DCD-89A7-0CB6EFB76B47}</t>
  </si>
  <si>
    <t>I01-11059-1</t>
  </si>
  <si>
    <t>{C71E52F8-AC08-4469-BA89-8E02697C744D}</t>
  </si>
  <si>
    <t>I01-11059-2</t>
  </si>
  <si>
    <t>{8A75D24A-9302-4837-9C8D-5CEE11DCAB92}</t>
  </si>
  <si>
    <t>I01-11059-3</t>
  </si>
  <si>
    <t>{DB859266-5BF1-4E9B-91AB-9674CD92B469}</t>
  </si>
  <si>
    <t>I01-11065-1</t>
  </si>
  <si>
    <t>{343D946F-618A-4C8F-BECA-AAD6427C9CAA}</t>
  </si>
  <si>
    <t>I01-11077-1</t>
  </si>
  <si>
    <t>{ED3BCD26-6F4E-4AE2-9C8B-80EDA743C061}</t>
  </si>
  <si>
    <t>I01-11077-2</t>
  </si>
  <si>
    <t>{B9DC0E18-53B8-47A3-A9E6-B022A6119F8C}</t>
  </si>
  <si>
    <t>I01-11093-1</t>
  </si>
  <si>
    <t>{A6CD0460-3E4D-434A-8EED-4ABA7D87A2EB}</t>
  </si>
  <si>
    <t>I01-11093-2</t>
  </si>
  <si>
    <t>{50B8F0F5-D3AB-43AA-9466-0350D018EEA8}</t>
  </si>
  <si>
    <t>I01-11195-2</t>
  </si>
  <si>
    <t>ALISO VIEJO</t>
  </si>
  <si>
    <t>{86E3548C-66A9-4F7B-BC80-1C6D6520BA51}</t>
  </si>
  <si>
    <t>I01-11216-1 (I02P13)</t>
  </si>
  <si>
    <t>{407CFB17-3B6F-4280-9700-B0FD229A0C5E}</t>
  </si>
  <si>
    <t>I01-11216-2 (I02P12)</t>
  </si>
  <si>
    <t>{3E6152B4-AA12-4483-A315-F2A09982301C}</t>
  </si>
  <si>
    <t>I01-11216-3</t>
  </si>
  <si>
    <t>{DB80E054-4D2C-4D53-8065-26F13D35FE95}</t>
  </si>
  <si>
    <t>I01-11216-4 (I02P14)</t>
  </si>
  <si>
    <t>{BD8B9607-5DAE-4D8D-9B8E-9B2DC1C2A8C1}</t>
  </si>
  <si>
    <t>I01-11217-1</t>
  </si>
  <si>
    <t>{6731B5BE-BAEC-490D-90D1-2CBFABE191C3}</t>
  </si>
  <si>
    <t>I01-11343-1</t>
  </si>
  <si>
    <t>LAGUNA WOODS</t>
  </si>
  <si>
    <t>{2889E41D-D4E7-47BA-843A-5A6D17AF80DF}</t>
  </si>
  <si>
    <t>I01-11343-2 (I02P18)</t>
  </si>
  <si>
    <t>{9A50D575-FFD5-41A9-B523-61D9221779CD}</t>
  </si>
  <si>
    <t>I01-11487-1</t>
  </si>
  <si>
    <t>{5950041F-4A9F-49ED-994B-C50CD46C105C}</t>
  </si>
  <si>
    <t>I01-11487-2</t>
  </si>
  <si>
    <t>{04035718-9418-4D9D-BE25-7FB1C35BC0A0}</t>
  </si>
  <si>
    <t>I01-11502-1</t>
  </si>
  <si>
    <t>{C081E89B-5CDA-439B-97FB-CCA6D19E46F4}</t>
  </si>
  <si>
    <t>I01-11503-3</t>
  </si>
  <si>
    <t>{8617AFA3-52A5-463C-8916-03BC38AAFBC4}</t>
  </si>
  <si>
    <t>I01-11503-5</t>
  </si>
  <si>
    <t>{CEFC14D7-9ED9-43A9-BA53-748978BC75CB}</t>
  </si>
  <si>
    <t>J01-10004-1 (J01P01)</t>
  </si>
  <si>
    <t>LAKE FOREST</t>
  </si>
  <si>
    <t>{2B86E2C7-7931-456A-BDF6-8E5B829C36D2}</t>
  </si>
  <si>
    <t>J01-10004-2</t>
  </si>
  <si>
    <t>{FC0A0575-4F9F-4F48-92CC-AA2CA9B5047D}</t>
  </si>
  <si>
    <t>J01-10006-1</t>
  </si>
  <si>
    <t>{F79CDE56-859F-4A33-BFA7-8A7FFBF9055A}</t>
  </si>
  <si>
    <t>J01-10012-3</t>
  </si>
  <si>
    <t>MISSION VIEJO</t>
  </si>
  <si>
    <t>{0E023D41-5A3C-41F1-98C3-7CA73337F6D9}</t>
  </si>
  <si>
    <t>J01-10017-1 (J01TBN4)</t>
  </si>
  <si>
    <t>{3A09A49C-9DAA-4A66-898F-7D6115463F96}</t>
  </si>
  <si>
    <t>J01-10019-1 (J01P33)</t>
  </si>
  <si>
    <t>{65AB7468-482A-4869-8212-F73F5CC03224}</t>
  </si>
  <si>
    <t>J01-10041-2 (J03P13)</t>
  </si>
  <si>
    <t>LAGUNA NIGUEL</t>
  </si>
  <si>
    <t>{30268716-5276-44DF-9485-87949570FB12}</t>
  </si>
  <si>
    <t>J01-9005-1 (J03P05)</t>
  </si>
  <si>
    <t>{BEADF14B-536C-491F-AF1C-E6C6959F66BD}</t>
  </si>
  <si>
    <t>J01-9005-3</t>
  </si>
  <si>
    <t>{8D0A255A-DAB2-4BAC-A4E1-414D7DD8EA41}</t>
  </si>
  <si>
    <t>J01-9007-1 (J02P05)</t>
  </si>
  <si>
    <t>{6367FF6D-1FC8-4E27-B1F3-A8005D44345E}</t>
  </si>
  <si>
    <t>J01-9008-1 (J01P30)</t>
  </si>
  <si>
    <t>{87FF3E7F-0CD3-43AB-8A99-DD46A197D6A4}</t>
  </si>
  <si>
    <t>J01-9031-1</t>
  </si>
  <si>
    <t>{845D0596-F79C-47AB-8A96-2BF5F46A5F2D}</t>
  </si>
  <si>
    <t>J01-9033-1</t>
  </si>
  <si>
    <t>{82959DB9-0482-452E-8715-E1BA44BC8E44}</t>
  </si>
  <si>
    <t>J01-9040-1</t>
  </si>
  <si>
    <t>{7E5CB88D-6665-452A-804A-655CBEAB830F}</t>
  </si>
  <si>
    <t>J01-9046-1</t>
  </si>
  <si>
    <t>{7B37BD5E-90A3-4DC7-8721-402EFF48BB71}</t>
  </si>
  <si>
    <t>J01-9046-2</t>
  </si>
  <si>
    <t>{2E617AF1-4DE3-4D23-81BF-39FAD4E9D040}</t>
  </si>
  <si>
    <t>J01-9046-3</t>
  </si>
  <si>
    <t>{C52723D5-88DF-4B27-A94D-AEE8BFE85FDF}</t>
  </si>
  <si>
    <t>J01-9066-1 (J01P04)</t>
  </si>
  <si>
    <t>{44FB9709-D45F-44FA-A0BF-A0B51C5584F8}</t>
  </si>
  <si>
    <t>J01-9066-2 (J01P03)</t>
  </si>
  <si>
    <t>{F7A1B2B3-02A7-4B84-A84B-A6BA19C83F0B}</t>
  </si>
  <si>
    <t>J01-9082-2</t>
  </si>
  <si>
    <t>{D7F5B54C-C817-44EE-AD28-FD7E7AE69350}</t>
  </si>
  <si>
    <t>J01-9082-3</t>
  </si>
  <si>
    <t>{D57375B8-DA33-4EBF-B4C6-11FF1DA7BC5E}</t>
  </si>
  <si>
    <t>J01-9082-4</t>
  </si>
  <si>
    <t>{AFB6CBDA-AC92-4821-99CD-EDC47B411745}</t>
  </si>
  <si>
    <t>J01-9131-1 (J01P28)</t>
  </si>
  <si>
    <t>{3F8450D4-0881-4A9D-829A-4B4707912F53}</t>
  </si>
  <si>
    <t>J01-9144-1 (J01P23)</t>
  </si>
  <si>
    <t>{61303168-3951-41A3-9F99-5A1FBF0706F7}</t>
  </si>
  <si>
    <t>J01-9144-4 (J01P26)</t>
  </si>
  <si>
    <t>{55C07C97-F5A8-4AD9-BDD6-F282EF1F22F5}</t>
  </si>
  <si>
    <t>J01-9224-1 (J01P24)</t>
  </si>
  <si>
    <t>{0066DC99-7D9F-42BE-ABDB-C06A68E52A0F}</t>
  </si>
  <si>
    <t>J01-9224-2 (J01P25)</t>
  </si>
  <si>
    <t>{7BFD7882-593A-4F10-AAF7-CC4B57726763}</t>
  </si>
  <si>
    <t>J01-9259-3</t>
  </si>
  <si>
    <t>{E9D08FC2-7F70-4A86-8EF6-2A8BE2A5E6F4}</t>
  </si>
  <si>
    <t>J01-9264-1 (J01P06)</t>
  </si>
  <si>
    <t>{86AB9BCD-9766-418C-889A-A078524BE271}</t>
  </si>
  <si>
    <t>J01-9273-1</t>
  </si>
  <si>
    <t>{1B614B52-1204-4A36-9937-3895C916CE39}</t>
  </si>
  <si>
    <t>J01-9275-1</t>
  </si>
  <si>
    <t>{D1EBB0B7-3D03-4EE5-8D43-EF34E157DB50}</t>
  </si>
  <si>
    <t>J01-9275-2</t>
  </si>
  <si>
    <t>{8DD9934B-1D0A-4A08-9886-1E1C2EF93E40}</t>
  </si>
  <si>
    <t>J01-9313-1</t>
  </si>
  <si>
    <t>{6C557F4D-24D0-4AC7-9549-68AEDF86E4E7}</t>
  </si>
  <si>
    <t>J01-9349-1</t>
  </si>
  <si>
    <t>{0C4B2C1F-221A-4822-9ED8-4F1AF591803F}</t>
  </si>
  <si>
    <t>J01-9364-3 (J01P21)</t>
  </si>
  <si>
    <t>ORANGE CO</t>
  </si>
  <si>
    <t>{45DC9F7E-3DD3-44F6-A4A9-350A8C32653C}</t>
  </si>
  <si>
    <t>J01-9364-4</t>
  </si>
  <si>
    <t>{51AB1EDB-AED9-40F1-83A8-6391511D250C}</t>
  </si>
  <si>
    <t>J01-9377-1</t>
  </si>
  <si>
    <t>{3B4E9F27-523C-4F6B-A986-26E060B631EF}</t>
  </si>
  <si>
    <t>J01-9377-2 (J01TBN8)</t>
  </si>
  <si>
    <t>{0F35296A-ECE2-4C19-BD75-E6442A50F57C}</t>
  </si>
  <si>
    <t>J01-9782-1 (J01TBN3)</t>
  </si>
  <si>
    <t>{91E48869-6AD5-41B7-8A9B-640ED2238B02}</t>
  </si>
  <si>
    <t>J01-9785-1</t>
  </si>
  <si>
    <t>{91338D15-19F3-4699-83FA-4C17B2C07214}</t>
  </si>
  <si>
    <t>J01-9992-1 (J01P27)</t>
  </si>
  <si>
    <t>{DE6D1FF7-E755-41CE-9C57-7D26DD867CD5}</t>
  </si>
  <si>
    <t>J03-9215-1</t>
  </si>
  <si>
    <t>{58BF1710-6532-44A0-A4C2-487B6E14647C}</t>
  </si>
  <si>
    <t>J03-9215-3</t>
  </si>
  <si>
    <t>{096C0676-4771-492B-BAA6-AA39CD7F88A8}</t>
  </si>
  <si>
    <t>J03-9216-1 (J03P01)</t>
  </si>
  <si>
    <t>{B312B909-A14D-4AAA-BB21-74D113055A73}</t>
  </si>
  <si>
    <t>J03-9216-2</t>
  </si>
  <si>
    <t>{BDBAD671-CCD0-47D1-B121-7ED3242CBA94}</t>
  </si>
  <si>
    <t>J03-9216-5</t>
  </si>
  <si>
    <t>{17A4B537-06CB-4914-A505-354A1A88B51B}</t>
  </si>
  <si>
    <t>J03-9221-1 (J03P02)</t>
  </si>
  <si>
    <t>{B349E3D1-F18C-44B9-A54D-9A854691EE96}</t>
  </si>
  <si>
    <t>J03-9234-5</t>
  </si>
  <si>
    <t>{0C213075-F3BE-4202-976F-D3228FB0F4F4}</t>
  </si>
  <si>
    <t>J03-9234-6</t>
  </si>
  <si>
    <t>{7C898AE5-6408-40A7-9258-052F87B864B0}</t>
  </si>
  <si>
    <t>J03-9234-8</t>
  </si>
  <si>
    <t>{8BA658D6-F310-40D7-B7B1-E1E606ACD5A0}</t>
  </si>
  <si>
    <t>J03-9368-1 (J03TBN1)</t>
  </si>
  <si>
    <t>{AAC8234A-5800-4230-971C-633C406E3E23}</t>
  </si>
  <si>
    <t>J03-9368-2 (J03TBN2)</t>
  </si>
  <si>
    <t>{1C987AEE-54C0-42B5-B602-B59EEAD42C2F}</t>
  </si>
  <si>
    <t>J04-9249-1</t>
  </si>
  <si>
    <t>{43A0D628-01FD-445E-A64B-B954122259BC}</t>
  </si>
  <si>
    <t>J05-9255-1 (J05P01)</t>
  </si>
  <si>
    <t>LAGUNA HILLS</t>
  </si>
  <si>
    <t>{E4A45859-C01A-4CBC-8954-294275402A42}</t>
  </si>
  <si>
    <t>J05-9271-6</t>
  </si>
  <si>
    <t>{9F5547EB-7FE3-461F-9EBD-E58B4219028B}</t>
  </si>
  <si>
    <t>J05-9800-2</t>
  </si>
  <si>
    <t>{B447E738-FF4A-4052-83BC-409EFD00CC89}</t>
  </si>
  <si>
    <t>J06-10011-1 (J06P01)</t>
  </si>
  <si>
    <t>{7C52C879-6B87-4321-BC5A-53A3242DD1D9}</t>
  </si>
  <si>
    <t>J06-9079-1 (J06P03)</t>
  </si>
  <si>
    <t>{53829E67-0A5F-46C8-B493-01AC3AA4C5CD}</t>
  </si>
  <si>
    <t>J07-9022-1</t>
  </si>
  <si>
    <t>{02D8D354-0554-49DF-972A-8BC374B3901B}</t>
  </si>
  <si>
    <t>J07-9022-6</t>
  </si>
  <si>
    <t>{ED29B567-C00D-4966-8303-25068F8D1BA9}</t>
  </si>
  <si>
    <t>J07-9109-1</t>
  </si>
  <si>
    <t>{3908761B-6044-44D9-8A7D-054C86F6D560}</t>
  </si>
  <si>
    <t>J07-9109-2</t>
  </si>
  <si>
    <t>{728A2E3D-7087-4CD0-B654-7272B31DFBFB}</t>
  </si>
  <si>
    <t>J07-9109-4 (J07P02)</t>
  </si>
  <si>
    <t>{D0C41BF9-0216-43F4-8129-6EAC01EF1A03}</t>
  </si>
  <si>
    <t>Unsafe accessibility</t>
  </si>
  <si>
    <t>J07-9110-1</t>
  </si>
  <si>
    <t>{FF27122D-EC98-40FC-AE70-E4A3069DC586}</t>
  </si>
  <si>
    <t>J07-9110-2</t>
  </si>
  <si>
    <t>{E0B5BFB0-FF67-482C-B2DA-0715F995C4FF}</t>
  </si>
  <si>
    <t>J07-9110-3</t>
  </si>
  <si>
    <t>{07F87B16-7752-4E0E-8F95-EF62C174A7F6}</t>
  </si>
  <si>
    <t>K01-12032-2 (K01P11)</t>
  </si>
  <si>
    <t>{E67A1268-C953-4917-B816-D1F3A4A6B507}</t>
  </si>
  <si>
    <t>K01-12036-1</t>
  </si>
  <si>
    <t>{492C91F2-212B-4A73-AC7B-107B61D9565F}</t>
  </si>
  <si>
    <t>K01-12036-10</t>
  </si>
  <si>
    <t>{27FDF89D-E07B-4D2F-B470-DABB97A9B098}</t>
  </si>
  <si>
    <t>K01-12036-5</t>
  </si>
  <si>
    <t>{70D2A74D-50ED-4574-A929-01CB7DE7D000}</t>
  </si>
  <si>
    <t>K01-12058-1 (K01P08)</t>
  </si>
  <si>
    <t>{4C787A96-7840-4AA0-A3A0-EED192734DC5}</t>
  </si>
  <si>
    <t>K01-12058-2 (K01P09)</t>
  </si>
  <si>
    <t>{C0A795C3-4CA5-4BFE-8231-8B5C12D45F49}</t>
  </si>
  <si>
    <t>K01-12062-1</t>
  </si>
  <si>
    <t>{DC0E267C-D89F-4834-A9CC-2BD31EFE7608}</t>
  </si>
  <si>
    <t>K01-12126-1 (K01S01)</t>
  </si>
  <si>
    <t>{4B95CAAB-3599-40EF-9AEE-7EB6755113A0}</t>
  </si>
  <si>
    <t>K01-12138-1 (K01TBN1)</t>
  </si>
  <si>
    <t>{7ED3F0F9-CFEC-4D38-9A33-AE41DCBA38E4}</t>
  </si>
  <si>
    <t>K01-12155-1</t>
  </si>
  <si>
    <t>{EBDB95ED-DC08-4DB5-AB03-DFC2113EF527}</t>
  </si>
  <si>
    <t>K01-12155-5</t>
  </si>
  <si>
    <t>{F833764D-81C4-470D-A336-B65195ACDDC4}</t>
  </si>
  <si>
    <t>K01-12156-1</t>
  </si>
  <si>
    <t>{5534FF00-8FE3-41EF-BF46-3A596527C17F}</t>
  </si>
  <si>
    <t>K01-12156-3</t>
  </si>
  <si>
    <t>{F7D4DE70-C4F6-4DB8-9F42-612475714A9C}</t>
  </si>
  <si>
    <t>K01-12156-6</t>
  </si>
  <si>
    <t>{6FB4B9E1-BF9D-41E3-9F3C-703D525B54CD}</t>
  </si>
  <si>
    <t>K01-12159-2</t>
  </si>
  <si>
    <t>{65F1D30E-87BC-47F7-B9E2-465FBE713D1F}</t>
  </si>
  <si>
    <t>K01-12159-3</t>
  </si>
  <si>
    <t>{1F0E78FB-3598-45E9-815F-9C59DD96DF84}</t>
  </si>
  <si>
    <t>K01-12177-1 (K01P07)</t>
  </si>
  <si>
    <t>{162A0934-2B45-4BAA-AE44-99D3683A47DD}</t>
  </si>
  <si>
    <t>L01-125-1</t>
  </si>
  <si>
    <t>RANCHO SANTA MARGARITA</t>
  </si>
  <si>
    <t>{5903AEF4-DE41-446D-A41A-D3014DC8AD95}</t>
  </si>
  <si>
    <t>L01-125-2</t>
  </si>
  <si>
    <t>{DD113CF9-A134-4437-879D-CFE4C8EED772}</t>
  </si>
  <si>
    <t>L01-125-3</t>
  </si>
  <si>
    <t>{33F2DC65-D927-4563-A681-F329D3F84B4B}</t>
  </si>
  <si>
    <t>L01-218-1</t>
  </si>
  <si>
    <t>{D9AB8BDF-6FF9-4F23-895B-E154A03243AF}</t>
  </si>
  <si>
    <t>L01-218-2</t>
  </si>
  <si>
    <t>{36EB35B0-30D7-472E-B8A6-28D21FB8C159}</t>
  </si>
  <si>
    <t>L01-218-3</t>
  </si>
  <si>
    <t>{25F85F71-7FE3-41F6-8378-9EEFE4D6A956}</t>
  </si>
  <si>
    <t>L01-218-4</t>
  </si>
  <si>
    <t>{D52E55F3-6949-417B-9C1F-389593FDF685}</t>
  </si>
  <si>
    <t>L01-223-1 (L08TBN1)</t>
  </si>
  <si>
    <t>{920D2923-A87E-4A8C-864D-656B0F11E23F}</t>
  </si>
  <si>
    <t>L01-242-1 (L07P16)</t>
  </si>
  <si>
    <t>{05755366-E1F2-43BB-A1D6-AC836A44F681}</t>
  </si>
  <si>
    <t>L01-261-1</t>
  </si>
  <si>
    <t>{01783387-75A4-429B-918B-074CD3332D70}</t>
  </si>
  <si>
    <t>L01-303-1</t>
  </si>
  <si>
    <t>{4DB1E7DE-3FD5-4696-8101-98BEA4A83871}</t>
  </si>
  <si>
    <t>L01-303-2</t>
  </si>
  <si>
    <t>{DAFC646C-2E59-4F16-8AFD-87B9CAE3A703}</t>
  </si>
  <si>
    <t>L01-303-3</t>
  </si>
  <si>
    <t>{688139FB-EB67-42AA-848F-C55BF48E6B28}</t>
  </si>
  <si>
    <t>L01-303-4</t>
  </si>
  <si>
    <t>{DB68879F-B851-41C0-A2C5-D131F57A6ECE}</t>
  </si>
  <si>
    <t>L01-303-5</t>
  </si>
  <si>
    <t>{77F01F3D-4632-4CFC-AF1B-CCA5EBF929DB}</t>
  </si>
  <si>
    <t>L01-335-1</t>
  </si>
  <si>
    <t>{6D056363-053F-45F5-B22A-6CAFD80C097C}</t>
  </si>
  <si>
    <t>L01-335-2</t>
  </si>
  <si>
    <t>{65AC036E-2F1F-4616-A08A-A4E7B1D38A11}</t>
  </si>
  <si>
    <t>L01-340-1</t>
  </si>
  <si>
    <t>{F1CABFEE-57C0-45D7-805A-974B2EF723C4}</t>
  </si>
  <si>
    <t>L01-372-1</t>
  </si>
  <si>
    <t>{0562EDDC-63AD-4A1F-8BB1-E41C2E082A28}</t>
  </si>
  <si>
    <t>L01-391-1</t>
  </si>
  <si>
    <t>{6ACA9BF4-266E-4C31-8EE3-75E5E450E45E}</t>
  </si>
  <si>
    <t>L01-391-3</t>
  </si>
  <si>
    <t>{D41F3C53-33B2-4B80-AB83-E479787A54C2}</t>
  </si>
  <si>
    <t>L01-399-1</t>
  </si>
  <si>
    <t>{9F273F46-123A-4CB8-88E1-327AB79BEDBA}</t>
  </si>
  <si>
    <t>L01-399-2</t>
  </si>
  <si>
    <t>{02BEB49C-F068-46E2-825C-68BD9C28CB4E}</t>
  </si>
  <si>
    <t>L01-404-1</t>
  </si>
  <si>
    <t>{CDCEA1A5-E306-47B2-8945-27B1CD159C10}</t>
  </si>
  <si>
    <t>L01-404-2</t>
  </si>
  <si>
    <t>{1E7BFD35-867B-41B5-9FF2-898F561EE27E}</t>
  </si>
  <si>
    <t>L01-414-1</t>
  </si>
  <si>
    <t>{68338A6C-A350-4B2E-90E5-C3AA59C3D9A8}</t>
  </si>
  <si>
    <t>L01-414-2</t>
  </si>
  <si>
    <t>{424C51CE-5569-476A-8035-40A7D01575A0}</t>
  </si>
  <si>
    <t>L01-414-3</t>
  </si>
  <si>
    <t>{834FBB7A-F243-4A65-80C6-AE688690CC0C}</t>
  </si>
  <si>
    <t>L01-458-1</t>
  </si>
  <si>
    <t>{12B3B591-46D7-4C09-AEF9-0205FDAAC85B}</t>
  </si>
  <si>
    <t>L01-471-1</t>
  </si>
  <si>
    <t>{1506D8A1-1F63-4CAD-971D-6107A4006B15}</t>
  </si>
  <si>
    <t>L01-494-1</t>
  </si>
  <si>
    <t>{8ACA8CDD-8242-491B-B115-35F97FCC3354}</t>
  </si>
  <si>
    <t>L01-514-1</t>
  </si>
  <si>
    <t>{7A6C6799-AB04-4589-9958-5C84F3951CFC}</t>
  </si>
  <si>
    <t>L01-517-1</t>
  </si>
  <si>
    <t>SAN JUAN CAPISTRANO</t>
  </si>
  <si>
    <t>{CD0E12FD-1932-4531-BF8C-AE40939F31B4}</t>
  </si>
  <si>
    <t>L01-517-2</t>
  </si>
  <si>
    <t>{E56548DF-493B-422E-A5B8-8731DDBDFE40}</t>
  </si>
  <si>
    <t>L01-517-3</t>
  </si>
  <si>
    <t>{6F4B7E90-A083-4289-A5D6-7E68F3E03AB8}</t>
  </si>
  <si>
    <t>L01-517-6</t>
  </si>
  <si>
    <t>{E5E98A69-01CF-4012-9B40-92C07976275C}</t>
  </si>
  <si>
    <t>L01-517-7</t>
  </si>
  <si>
    <t>{91F7E163-76E3-4E60-AF6E-ABEF81E97F26}</t>
  </si>
  <si>
    <t>L01-517-8</t>
  </si>
  <si>
    <t>{01A02819-9301-488A-B748-0623EE010001}</t>
  </si>
  <si>
    <t>L01-556-1</t>
  </si>
  <si>
    <t>{4FE0C734-3649-4717-871F-7A7EB924A050}</t>
  </si>
  <si>
    <t>L01-601-1</t>
  </si>
  <si>
    <t>{6E297702-950B-4ECB-93F7-6D8CE2CE5D00}</t>
  </si>
  <si>
    <t>L01-602-2</t>
  </si>
  <si>
    <t>{99C5D60F-3F09-4BFF-AE19-4319471F81EF}</t>
  </si>
  <si>
    <t>L01-618-1</t>
  </si>
  <si>
    <t>{6BB44A0A-D350-479C-9FC0-20CB027EB52D}</t>
  </si>
  <si>
    <t>L01-618-2</t>
  </si>
  <si>
    <t>{DBB6D67B-D85C-4FC2-AE21-A7AD70D991C8}</t>
  </si>
  <si>
    <t>L01-618-3</t>
  </si>
  <si>
    <t>{A981599B-D002-446E-B808-453E58ACEA12}</t>
  </si>
  <si>
    <t>L01-618-4</t>
  </si>
  <si>
    <t>{6CAF875E-8955-448F-B3BC-D7F75183DDDE}</t>
  </si>
  <si>
    <t>L01-618-5 (L01S09)</t>
  </si>
  <si>
    <t>{DB6B9824-56ED-459B-A97E-F9966647E89B}</t>
  </si>
  <si>
    <t>L01-724-1 (L01S01)</t>
  </si>
  <si>
    <t>{8A859AA8-432F-48A4-B9EF-89E317C329D5}</t>
  </si>
  <si>
    <t>L01-724-2</t>
  </si>
  <si>
    <t>{9AFBCAFD-4410-42DD-A83A-9F170C6B1FBA}</t>
  </si>
  <si>
    <t>L01-724-4 (L01P03)</t>
  </si>
  <si>
    <t>{1A565B60-44E0-4E2C-84FE-2362549F11C4}</t>
  </si>
  <si>
    <t>L01-726-2</t>
  </si>
  <si>
    <t>{2E54A407-3CB1-4115-BE98-54634E27A6A6}</t>
  </si>
  <si>
    <t>L01-726-3</t>
  </si>
  <si>
    <t>{B22F4F14-A3E0-4A9A-9F0F-891910B4EB75}</t>
  </si>
  <si>
    <t>L01-726-5</t>
  </si>
  <si>
    <t>{2B22BC20-4B7A-42C3-8427-8487ACC1F123}</t>
  </si>
  <si>
    <t>L01-726-6</t>
  </si>
  <si>
    <t>{D64CBB08-F94D-40E2-BF24-D05C3319C2F7}</t>
  </si>
  <si>
    <t>L01-726-7</t>
  </si>
  <si>
    <t>{18A42986-EA31-4E07-A4F6-D18E1CBDE933}</t>
  </si>
  <si>
    <t>L01-726-8</t>
  </si>
  <si>
    <t>{88ED161A-736E-448B-AF46-40F0E8C2F54E}</t>
  </si>
  <si>
    <t>L01-726-9</t>
  </si>
  <si>
    <t>{8940546C-B67E-42D6-9426-7F1E9452BFE1}</t>
  </si>
  <si>
    <t>L01-727-1 (L01S04)</t>
  </si>
  <si>
    <t>{798A1AA2-7443-4216-9DB2-0FB1B57E4222}</t>
  </si>
  <si>
    <t>L01-727-2</t>
  </si>
  <si>
    <t>{B9983359-9D26-40FE-905C-4936B6ED0548}</t>
  </si>
  <si>
    <t>L01-727-3</t>
  </si>
  <si>
    <t>{F5B625B6-1B6F-4CA5-84AD-4CBD11F17148}</t>
  </si>
  <si>
    <t>L01-728-2</t>
  </si>
  <si>
    <t>{A59E35B2-C9EC-4E24-9DB6-266C60FCB072}</t>
  </si>
  <si>
    <t>L01-728-3 (L01S02)</t>
  </si>
  <si>
    <t>{2A977DCC-7E53-4D85-94F4-061F90A75327}</t>
  </si>
  <si>
    <t>L01-728-4</t>
  </si>
  <si>
    <t>{87F2F346-2A95-465B-9529-A030D3DAEC5F}</t>
  </si>
  <si>
    <t>L01-728-5 (L01-DP)</t>
  </si>
  <si>
    <t>{239C7351-6675-4B26-B959-1D8B4D6371A5}</t>
  </si>
  <si>
    <t>L01-728-6</t>
  </si>
  <si>
    <t>{997F43C3-4A2E-4C65-8310-72694AD8EF59}</t>
  </si>
  <si>
    <t>L01-728-8d</t>
  </si>
  <si>
    <t>{7A1311A3-7766-418C-8495-C9A419F65188}</t>
  </si>
  <si>
    <t>L01-728-9</t>
  </si>
  <si>
    <t>{74BEFDA9-4138-4459-9D5E-A60F88FD79B2}</t>
  </si>
  <si>
    <t>L01-730-1</t>
  </si>
  <si>
    <t>{58435AF7-EDAB-42CB-9CEF-56F94E800788}</t>
  </si>
  <si>
    <t>L01-731-1 (L08TBN2)</t>
  </si>
  <si>
    <t>{3FE0C68B-3BC3-480E-9B51-1965BD8A122E}</t>
  </si>
  <si>
    <t>L01-733-2</t>
  </si>
  <si>
    <t>{0730A3D5-1756-4C6A-B21F-59D067D3F0B4}</t>
  </si>
  <si>
    <t>L01-733-4</t>
  </si>
  <si>
    <t>{ED00D5DA-856D-4A09-BD27-B31F6E37C9A8}</t>
  </si>
  <si>
    <t>L01-733-5</t>
  </si>
  <si>
    <t>{9C18A820-40CA-4CA4-B141-8DA9C8401AC6}</t>
  </si>
  <si>
    <t>L01-733-7</t>
  </si>
  <si>
    <t>{A7A8FD25-EE3B-48B7-BEA2-B78102735AA7}</t>
  </si>
  <si>
    <t>L01-747-1</t>
  </si>
  <si>
    <t>{5F6222C0-DE3F-465B-ACE2-7BCF51145055}</t>
  </si>
  <si>
    <t>L01-747-2</t>
  </si>
  <si>
    <t>{09587147-64CF-499E-B6F3-CA0AB4A5BB40}</t>
  </si>
  <si>
    <t>L01-748-1</t>
  </si>
  <si>
    <t>{A91AE436-24A4-4432-8197-13B5F01E53A6}</t>
  </si>
  <si>
    <t>L01-748-2</t>
  </si>
  <si>
    <t>{DBC981FA-992C-4171-A16D-E171B6935A16}</t>
  </si>
  <si>
    <t>L01-749-2d</t>
  </si>
  <si>
    <t>{F974B699-BEF5-4874-8BF5-762E5BABC0EC}</t>
  </si>
  <si>
    <t>L01-749-3</t>
  </si>
  <si>
    <t>{F283626A-51CD-43CB-A8FF-746A67B87B2B}</t>
  </si>
  <si>
    <t>L01-749-5</t>
  </si>
  <si>
    <t>{AAAA11DA-67C2-4E13-B18E-11AAEBB0B8F5}</t>
  </si>
  <si>
    <t>L01-760-1</t>
  </si>
  <si>
    <t>{304B7146-FAA4-4C9E-85D8-E0AE384F357F}</t>
  </si>
  <si>
    <t>L01-760-2</t>
  </si>
  <si>
    <t>{2E56C3AD-25AB-4A1C-95D5-7D91A1E793FA}</t>
  </si>
  <si>
    <t>L01-766-2 (L01S06)</t>
  </si>
  <si>
    <t>{6B1E2EC8-33C0-45FC-B9F2-95DAAD8E87F9}</t>
  </si>
  <si>
    <t>L01-766-3</t>
  </si>
  <si>
    <t>{36C58593-1762-4673-9666-5809B7EDC846}</t>
  </si>
  <si>
    <t>L01-766-4</t>
  </si>
  <si>
    <t>{48ACB168-9928-43C5-AAD8-5119F46F8CD3}</t>
  </si>
  <si>
    <t>L01-766-5</t>
  </si>
  <si>
    <t>{318F725A-895C-4980-B214-CEAEA72603EF}</t>
  </si>
  <si>
    <t>L01-766-7</t>
  </si>
  <si>
    <t>{2A3C4022-F5F9-4E4D-864F-F04AB86095CF}</t>
  </si>
  <si>
    <t>L01-766-8</t>
  </si>
  <si>
    <t>{F793BB7D-2AA5-48FA-8294-218E3F3B93B5}</t>
  </si>
  <si>
    <t>L01-766-9</t>
  </si>
  <si>
    <t>{897EC9EE-5CAB-4DFE-896A-03DD917D9C2F}</t>
  </si>
  <si>
    <t>L02-166-1 (L02PXX)</t>
  </si>
  <si>
    <t>{16A76DB0-63C1-4ED7-8125-2F40FB1F2F53}</t>
  </si>
  <si>
    <t>L02-166-2 (L02P25)</t>
  </si>
  <si>
    <t>{FF3574C5-E460-4A7F-94BD-7DEF35298977}</t>
  </si>
  <si>
    <t>L02-166-3 (L02P26)</t>
  </si>
  <si>
    <t>{AED9AC9A-14FC-4E0A-BDF2-5D947063BA3D}</t>
  </si>
  <si>
    <t>L02-198-1 (L02P29)</t>
  </si>
  <si>
    <t>{B9C33AB1-61DE-417E-AE9D-511CF2D50E19}</t>
  </si>
  <si>
    <t>L02-204-1 (L02P45)</t>
  </si>
  <si>
    <t>{41CB5673-9B11-493E-B0F9-13C85AD6312E}</t>
  </si>
  <si>
    <t>L02-246-1 (L11P01)</t>
  </si>
  <si>
    <t>{47F2CB46-F01F-4454-981E-098E7CCE32F4}</t>
  </si>
  <si>
    <t>L02-344-1</t>
  </si>
  <si>
    <t>{AE100243-D2E2-4C52-A74B-B024BF8A3C36}</t>
  </si>
  <si>
    <t>L02-344-2</t>
  </si>
  <si>
    <t>{E885A8CA-0AA1-47CD-A582-4DCD7E616FC7}</t>
  </si>
  <si>
    <t>L02-359-1 (L02P43)</t>
  </si>
  <si>
    <t>{5281A820-F1BE-47B1-99ED-ECE4A151A02B}</t>
  </si>
  <si>
    <t>L02-366-1 (MVL02P14)</t>
  </si>
  <si>
    <t>{34BE191E-FD69-4347-A83F-3FDAA41E39CE}</t>
  </si>
  <si>
    <t>L02-374-1 (L02P50)</t>
  </si>
  <si>
    <t>{5DF64E4A-01D2-4F6C-919E-DCBB0BDD3E55}</t>
  </si>
  <si>
    <t>L02-374-2 (MVL02P20)</t>
  </si>
  <si>
    <t>{B1A00FFE-8CDF-4358-8FDF-A6FA58C9C0BA}</t>
  </si>
  <si>
    <t>L02-396-1</t>
  </si>
  <si>
    <t>{516167D7-3F5E-403F-A9CA-5AC1AB5EBF37}</t>
  </si>
  <si>
    <t>L02-401-1</t>
  </si>
  <si>
    <t>{14FA5899-75CF-4C8D-8DBB-69BF4CCF982A}</t>
  </si>
  <si>
    <t>L02-401-2 (COL02P55)</t>
  </si>
  <si>
    <t>{6D0EBCA6-4D3F-4C1C-894E-0641CFB65C37}</t>
  </si>
  <si>
    <t>L02-502-1</t>
  </si>
  <si>
    <t>{80AEE061-5CEE-4A9A-91C8-024626A1725A}</t>
  </si>
  <si>
    <t>L02-502-5</t>
  </si>
  <si>
    <t>{3912E472-E933-4D2C-AB01-D62EBFBB52E2}</t>
  </si>
  <si>
    <t>L02-502-6</t>
  </si>
  <si>
    <t>{C5BC5588-D77D-4EF7-9CE0-E8B1DCFE0385}</t>
  </si>
  <si>
    <t>L02-541-2</t>
  </si>
  <si>
    <t>{80D3DC2F-82C1-41D7-B291-FBE03B0CC399}</t>
  </si>
  <si>
    <t>L02-541-6</t>
  </si>
  <si>
    <t>{182F8328-651A-4982-91BA-8A69837B2509}</t>
  </si>
  <si>
    <t>L02-541-7</t>
  </si>
  <si>
    <t>{610DC3A7-793E-4344-A914-88E70E636144}</t>
  </si>
  <si>
    <t>L02-541-9 (L02P02)</t>
  </si>
  <si>
    <t>{6FE5A355-7E45-4A1E-8A7B-8CD7AB8F0640}</t>
  </si>
  <si>
    <t>L02-571-1</t>
  </si>
  <si>
    <t>{63E80B56-44CC-47BE-96A0-96E180F51F4A}</t>
  </si>
  <si>
    <t>L02-571-3</t>
  </si>
  <si>
    <t>{3871EFB2-8754-476F-9342-3419290C4138}</t>
  </si>
  <si>
    <t>L02-571-5 (L02TBN2)</t>
  </si>
  <si>
    <t>{84E0BC14-2EA7-43A4-9B95-F0347A2814D5}</t>
  </si>
  <si>
    <t>L02-622-1 (L02P28)</t>
  </si>
  <si>
    <t>{A8A6C5E9-EB4C-4FB5-8B4D-A18B9FBF9A32}</t>
  </si>
  <si>
    <t>L02-622-2 (L02P32)</t>
  </si>
  <si>
    <t>{5F2234C7-A979-43B9-AF39-605D9C45E5BC}</t>
  </si>
  <si>
    <t>L02-640-1 (L11P02)</t>
  </si>
  <si>
    <t>{8E259E70-CE94-4F00-A10B-A23719A46C04}</t>
  </si>
  <si>
    <t>L02-641-1</t>
  </si>
  <si>
    <t>{7DFD67EB-AD81-432B-9BA4-25696CAD78C5}</t>
  </si>
  <si>
    <t>L02-641-2</t>
  </si>
  <si>
    <t>{940E7A8B-73AA-47EA-96AA-2A8B9F4D5926}</t>
  </si>
  <si>
    <t>L03-074-1 (L03B01)</t>
  </si>
  <si>
    <t>{49BB3F7E-1B73-4CC3-93B9-49EF1F708BBE}</t>
  </si>
  <si>
    <t>L03-074-2</t>
  </si>
  <si>
    <t>{6A5E6BA4-3561-44F0-907D-3D9775BDE62E}</t>
  </si>
  <si>
    <t>L03-141-1</t>
  </si>
  <si>
    <t>{14CC37CD-8D1D-4824-B51F-D5A645DF23CC}</t>
  </si>
  <si>
    <t>L03-141-2</t>
  </si>
  <si>
    <t>{F5FE5213-7964-43D8-9FCF-D95DAD36D8E5}</t>
  </si>
  <si>
    <t>L03-141-3</t>
  </si>
  <si>
    <t>{E9C93353-55FF-4789-80D4-68FBA02BD5E3}</t>
  </si>
  <si>
    <t>L03-142-1 (L03P24)</t>
  </si>
  <si>
    <t>{82E345FE-8901-4935-B75E-BDD689E85A6F}</t>
  </si>
  <si>
    <t>L03-172-2</t>
  </si>
  <si>
    <t>{F5690724-C245-4E1E-8E50-C527FA115971}</t>
  </si>
  <si>
    <t>L03-172-3</t>
  </si>
  <si>
    <t>{B1EF7D05-C4F9-490F-9BA9-7AFF1949A39B}</t>
  </si>
  <si>
    <t>L03-214-2 (L03P18)</t>
  </si>
  <si>
    <t>{694200E0-F61E-493C-B4FD-35F10C96F460}</t>
  </si>
  <si>
    <t>L03-240-1</t>
  </si>
  <si>
    <t>{B36B0F25-9FB6-4A77-9FE1-F916D2BDB697}</t>
  </si>
  <si>
    <t>L03-241-3</t>
  </si>
  <si>
    <t>{8ED5573E-DFDE-4B76-A102-B5B1CF23353B}</t>
  </si>
  <si>
    <t>L03-241-4 (L03P14)</t>
  </si>
  <si>
    <t>{47F716AD-32FA-4E10-9846-98471CD662B4}</t>
  </si>
  <si>
    <t>L03-316-1</t>
  </si>
  <si>
    <t>{085CE6CF-F6A5-4D42-8E70-84B8F03CB7C2}</t>
  </si>
  <si>
    <t>L03-316-2</t>
  </si>
  <si>
    <t>{3F70559C-0FAD-4D97-9983-A4BA1217498F}</t>
  </si>
  <si>
    <t>L03-316-3 (L03P12)</t>
  </si>
  <si>
    <t>{ADF910F2-1925-4DDA-B329-3228C543E1CB}</t>
  </si>
  <si>
    <t>L03-316-4 (L03P12)</t>
  </si>
  <si>
    <t>{013DEF0D-A524-413F-A01F-3700B35EEACE}</t>
  </si>
  <si>
    <t>L03-418-1</t>
  </si>
  <si>
    <t>{8087A7D1-E729-48B8-B8F0-6F542F01E3FD}</t>
  </si>
  <si>
    <t>L03-418-2</t>
  </si>
  <si>
    <t>{06560A1C-A452-4CBC-9B61-5BD085C0EC0B}</t>
  </si>
  <si>
    <t>L03-418-3</t>
  </si>
  <si>
    <t>{22376DF3-FDA8-47F9-A88E-F80545512E84}</t>
  </si>
  <si>
    <t>L03-418-8</t>
  </si>
  <si>
    <t>{4224C49D-E7E1-4F5C-9724-113E11C9E9A8}</t>
  </si>
  <si>
    <t>L03-455-2</t>
  </si>
  <si>
    <t>{7E6762BC-9D48-4526-9D88-1BEE27C84D0A}</t>
  </si>
  <si>
    <t>L03-455-3 (L03P37)</t>
  </si>
  <si>
    <t>{EA609467-FD74-48DE-8B48-BB275FE1F19A}</t>
  </si>
  <si>
    <t>L03-455-5</t>
  </si>
  <si>
    <t>{B01BBCF8-264F-4698-9E95-E51471EACBB1}</t>
  </si>
  <si>
    <t>L03-455-6</t>
  </si>
  <si>
    <t>{3D94996A-864A-4B4A-93E9-6D4FAF24B1B7}</t>
  </si>
  <si>
    <t>L03-455-7</t>
  </si>
  <si>
    <t>{0AAC6CCE-7032-4220-AA64-E80986CDB7F2}</t>
  </si>
  <si>
    <t>L03-497-1</t>
  </si>
  <si>
    <t>{3B384AB3-B2C5-46A8-ADAD-9627DEDCF2CB}</t>
  </si>
  <si>
    <t>L03-662-1</t>
  </si>
  <si>
    <t>{B513414F-444B-44D6-A7C7-D5437FDBC543}</t>
  </si>
  <si>
    <t>L03-662-3 (L03P16)</t>
  </si>
  <si>
    <t>{A410A82C-AF6C-4CCA-BAC5-6E25F4039D41}</t>
  </si>
  <si>
    <t>L03-691-1 (L03P09)</t>
  </si>
  <si>
    <t>{A46C6F40-FDBC-4070-86ED-866644B07428}</t>
  </si>
  <si>
    <t>L03-693-1 (L03P11)</t>
  </si>
  <si>
    <t>{EA5E6ACE-3E1C-43C1-8629-A007A2C06A36}</t>
  </si>
  <si>
    <t>L03-708-1</t>
  </si>
  <si>
    <t>{44E024D0-D161-42C4-B953-3B26BC5AB579}</t>
  </si>
  <si>
    <t>L03-708-11 (L03P05)</t>
  </si>
  <si>
    <t>{D0B00686-BBBD-4543-B725-46856EE3A1A0}</t>
  </si>
  <si>
    <t>L03-708-13</t>
  </si>
  <si>
    <t>{20164D58-A077-45A1-8D67-D8C0FBC284B8}</t>
  </si>
  <si>
    <t>L03-708-5</t>
  </si>
  <si>
    <t>{80131D44-20B9-48C8-962C-C75A86DACEB2}</t>
  </si>
  <si>
    <t>L03-708-9</t>
  </si>
  <si>
    <t>{FD9D5E93-9C46-49EC-B628-B56D1864239C}</t>
  </si>
  <si>
    <t>L04-136-1u (L04P07)</t>
  </si>
  <si>
    <t>{B8BEA8A0-3AAC-49CA-83D6-198977198F41}</t>
  </si>
  <si>
    <t>L04-266-1</t>
  </si>
  <si>
    <t>{91EA8897-0C76-41A3-B3C0-07D7E0E27DB1}</t>
  </si>
  <si>
    <t>L04-266-5</t>
  </si>
  <si>
    <t>{9CBD6267-1249-4AB5-AA53-A9CD65501C1D}</t>
  </si>
  <si>
    <t>L04-301-1 (L04P08)</t>
  </si>
  <si>
    <t>{214EC75B-5777-4611-BDFC-D8AD310BF1D9}</t>
  </si>
  <si>
    <t>L04-672-1</t>
  </si>
  <si>
    <t>{9559CB47-0239-4B3A-B6FF-38E557824BEC}</t>
  </si>
  <si>
    <t>L04-702-1 (L04P02)</t>
  </si>
  <si>
    <t>{7FD1636E-ED34-4FE6-8232-0809F76D4268}</t>
  </si>
  <si>
    <t>L04-702-4</t>
  </si>
  <si>
    <t>{9429FA86-6A47-441F-8775-95A2DA9CACC7}</t>
  </si>
  <si>
    <t>L05-049-1</t>
  </si>
  <si>
    <t>{B2A1E667-9853-4699-9E7C-64A87D6A78B6}</t>
  </si>
  <si>
    <t>L05-049-2</t>
  </si>
  <si>
    <t>{72B47D7C-FACB-4E33-BEC8-0FB261AFA676}</t>
  </si>
  <si>
    <t>L05-489-3</t>
  </si>
  <si>
    <t>{C7C5C7FF-5ABD-4100-A07F-AD4029A16E9D}</t>
  </si>
  <si>
    <t>L05-489-3d</t>
  </si>
  <si>
    <t>{AB8E0D12-8F63-49AB-B36D-666D80A86575}</t>
  </si>
  <si>
    <t>L05-489-4</t>
  </si>
  <si>
    <t>{89504E55-47E7-478E-A5C9-5CFF9D030D7C}</t>
  </si>
  <si>
    <t>L05-489-7</t>
  </si>
  <si>
    <t>{9BFA7A22-DD6F-4A84-9ABE-48063EA402CA}</t>
  </si>
  <si>
    <t>L05-503-1</t>
  </si>
  <si>
    <t>{0D74C298-E380-451C-AD48-D54F338F6F15}</t>
  </si>
  <si>
    <t>LC01-11446-1</t>
  </si>
  <si>
    <t>{3BF05356-3912-4A4C-A382-01CE34EA71C0}</t>
  </si>
  <si>
    <t>LC01-11480-1</t>
  </si>
  <si>
    <t>{08E9EDB0-D8A8-4F38-B83C-6928D509B836}</t>
  </si>
  <si>
    <t>LC02-11508-2</t>
  </si>
  <si>
    <t>{39B42BE3-2E3A-4C89-B9C2-10A02F3B465A}</t>
  </si>
  <si>
    <t>LC02-11508-3</t>
  </si>
  <si>
    <t>{7A79C33A-1E84-41B0-AAFC-7A7C54A33C8A}</t>
  </si>
  <si>
    <t>LC03-11515-1</t>
  </si>
  <si>
    <t>{886775A2-E4C3-48F3-9D28-64111BB5241F}</t>
  </si>
  <si>
    <t>LC04-11199-1</t>
  </si>
  <si>
    <t>{3DBCB0DE-8D31-4915-AB29-A58A276E7610}</t>
  </si>
  <si>
    <t>LC05-11017-1</t>
  </si>
  <si>
    <t>{24F652D0-BF65-4204-9DC3-780FC50FFC89}</t>
  </si>
  <si>
    <t>LC05-11017-2</t>
  </si>
  <si>
    <t>{552A1115-2EB7-48DD-A375-4E5A6EF6FC79}</t>
  </si>
  <si>
    <t>LC06-11019-1</t>
  </si>
  <si>
    <t>{4234D10E-D9CC-4748-92EA-FECEEAEBE008}</t>
  </si>
  <si>
    <t>LC06-11509-2</t>
  </si>
  <si>
    <t>{33142BAF-4557-481B-875A-E7A3CFFBFCB1}</t>
  </si>
  <si>
    <t>M00.1-070-4</t>
  </si>
  <si>
    <t>SAN CLEMENTE</t>
  </si>
  <si>
    <t>{A8C3A9D9-CAAA-442E-9D37-D220C50F2F69}</t>
  </si>
  <si>
    <t>M00.1-070-6</t>
  </si>
  <si>
    <t>{F5E329B4-B15E-41B2-BB87-FB07B06BBEE9}</t>
  </si>
  <si>
    <t>M00.1-071-2 (M00S04)</t>
  </si>
  <si>
    <t>{8E421913-F6B8-41F6-B51D-B3916452A11D}</t>
  </si>
  <si>
    <t>M00.1-071-3 (M00S04)</t>
  </si>
  <si>
    <t>{564BA613-62BA-484C-8F8D-10DB77A3916D}</t>
  </si>
  <si>
    <t>M00.2-066-1 (M00S07)</t>
  </si>
  <si>
    <t>{5554CB30-DBF5-4F05-9145-3024520F5CD4}</t>
  </si>
  <si>
    <t>M01-002-1</t>
  </si>
  <si>
    <t>{679DFBBB-2924-4905-B255-E3AE881E92C0}</t>
  </si>
  <si>
    <t>M01-003-1</t>
  </si>
  <si>
    <t>{649FA5A0-48F1-45DF-8D90-EA1BFFE30875}</t>
  </si>
  <si>
    <t>M01-003-2</t>
  </si>
  <si>
    <t>{96C849C0-B2F8-43B8-B2D5-8C4C360E9B0B}</t>
  </si>
  <si>
    <t>M01-038-3</t>
  </si>
  <si>
    <t>{0DF4331E-C350-41BF-969E-1D66F2881789}</t>
  </si>
  <si>
    <t>M01-038-6</t>
  </si>
  <si>
    <t>{AB60FC8E-0055-439B-B787-2F2FED23807A}</t>
  </si>
  <si>
    <t>M01-042-1 (M01S01)</t>
  </si>
  <si>
    <t>{D81C1D29-E0B6-4468-A3DA-A14172F34DD5}</t>
  </si>
  <si>
    <t>M01-047-1</t>
  </si>
  <si>
    <t>{986D4C77-948D-4582-A23D-BF24985A8B51}</t>
  </si>
  <si>
    <t>M01-050-4 (M01@CGV)</t>
  </si>
  <si>
    <t>{0B20DCA2-E5EF-49F5-AEA0-7EF86C614A49}</t>
  </si>
  <si>
    <t>M01-050-7</t>
  </si>
  <si>
    <t>{C9AF768A-2A02-4DA5-A0A2-B1935AC72D2C}</t>
  </si>
  <si>
    <t>M01-060-3</t>
  </si>
  <si>
    <t>{7E285DCF-C197-4473-A6A6-DE27863098BF}</t>
  </si>
  <si>
    <t>M01-099-1</t>
  </si>
  <si>
    <t>{43A185DF-1F9A-4C1C-9F07-AA2BE1E7BCB9}</t>
  </si>
  <si>
    <t>M01-124-2</t>
  </si>
  <si>
    <t>{B4FCF9CC-A9DE-46B1-8099-5EE10514BE7E}</t>
  </si>
  <si>
    <t>M01-124-4</t>
  </si>
  <si>
    <t>{FA68CCE1-A2A8-414F-8411-9E05511C841E}</t>
  </si>
  <si>
    <t>M01-168-1d (M00P03)</t>
  </si>
  <si>
    <t>{BCEA4CB4-4C65-4F42-B982-CE82FDFD0ABA}</t>
  </si>
  <si>
    <t>M01-168-2d (M00P03)</t>
  </si>
  <si>
    <t>{CD4DB632-4AF2-493B-8B3C-84DF4057B012}</t>
  </si>
  <si>
    <t>M02-013-1</t>
  </si>
  <si>
    <t>{28818406-BBEA-4536-A70B-7DEA94341A5E}</t>
  </si>
  <si>
    <t>M02-015-1</t>
  </si>
  <si>
    <t>{EE82778D-4874-4889-8E55-64DF8A4422C0}</t>
  </si>
  <si>
    <t>M02-028-2 (M02P08)</t>
  </si>
  <si>
    <t>{1707E0E9-430D-4B15-969A-02F4D7D52110}</t>
  </si>
  <si>
    <t>M02-032-1</t>
  </si>
  <si>
    <t>{2B10F0C1-0E21-4FE4-B6F6-8806D0E7CC45}</t>
  </si>
  <si>
    <t>M02-052-3</t>
  </si>
  <si>
    <t>{E7B21F39-AB19-4339-B5EA-533C4BDF4CF1}</t>
  </si>
  <si>
    <t>M02-052-4</t>
  </si>
  <si>
    <t>{3CDC86F8-F190-45F4-8430-F50DADFD797B}</t>
  </si>
  <si>
    <t>M02-061-4 (SCBS@M02)</t>
  </si>
  <si>
    <t>{C461CAC3-1849-40E8-B3F7-D3281D347977}</t>
  </si>
  <si>
    <t>M02-061-5</t>
  </si>
  <si>
    <t>{CDF7BCAC-53C5-4BB5-A35D-E02581964FBA}</t>
  </si>
  <si>
    <t>M02-061-6</t>
  </si>
  <si>
    <t>{4D37DA87-C486-40DA-A876-48258EA473E1}</t>
  </si>
  <si>
    <t>M02-085-1 (M02P06)</t>
  </si>
  <si>
    <t>{646C237D-26C0-4619-ADE0-A6C6ECD59481}</t>
  </si>
  <si>
    <t>M02-085-2</t>
  </si>
  <si>
    <t>{1D128A62-EF51-4A28-936B-8E020EBC129D}</t>
  </si>
  <si>
    <t>M02-086-1</t>
  </si>
  <si>
    <t>{F86F746E-958B-4AF4-8B9D-F230E1352261}</t>
  </si>
  <si>
    <t>M02-102-1</t>
  </si>
  <si>
    <t>{C05A5DC6-D4EB-49A6-9228-7A922FA90F1E}</t>
  </si>
  <si>
    <t>SC01-077-1</t>
  </si>
  <si>
    <t>{8214846F-F581-46C0-852B-22F6222E000C}</t>
  </si>
  <si>
    <t>SC01-077-2</t>
  </si>
  <si>
    <t>{F83925F7-70B4-4C25-8F17-86AD7D1BE492}</t>
  </si>
  <si>
    <t>SC02-072-4</t>
  </si>
  <si>
    <t>{AFE85465-D874-46F9-8D88-24275FC65B8E}</t>
  </si>
  <si>
    <t>SC03-067-1</t>
  </si>
  <si>
    <t>{9F0C26C8-D63A-4809-AD72-C714A780C1C6}</t>
  </si>
  <si>
    <t>SC05-073-1</t>
  </si>
  <si>
    <t>{665C8249-2626-4CF7-81EA-645A6B98A96D}</t>
  </si>
  <si>
    <t>SC05-073-3</t>
  </si>
  <si>
    <t>{42902E2B-56C6-4060-A36D-AEA18B64156E}</t>
  </si>
  <si>
    <t>SC06-146-1 (M00P02)</t>
  </si>
  <si>
    <t>{839E2352-454E-4F0A-8BF2-3ECBF7506A2F}</t>
  </si>
  <si>
    <t>SC06-146-2 (M00P02)</t>
  </si>
  <si>
    <t>{39F60971-71F5-4FB5-A552-55C3B268E8F1}</t>
  </si>
  <si>
    <t>SC07-079-4</t>
  </si>
  <si>
    <t>{2469619B-A75B-4EF1-A5FC-DCC2D95A044B}</t>
  </si>
  <si>
    <t>SC07-079-5</t>
  </si>
  <si>
    <t>{03864DBD-D87D-474A-A6EE-7F78E41DD1AA}</t>
  </si>
  <si>
    <t>SC09-081-2d</t>
  </si>
  <si>
    <t>{E9218AF6-1B54-445E-9A38-6540931E914C}</t>
  </si>
  <si>
    <t>SC10-075-1 (M00P05)</t>
  </si>
  <si>
    <t>{A312578F-E3A9-4101-A4A6-AD6BB12708E1}</t>
  </si>
  <si>
    <t>SC10-075-3 (M00S01)</t>
  </si>
  <si>
    <t>{92FD4B23-81CC-4502-900C-CEB7FD1AB061}</t>
  </si>
  <si>
    <t>SC11-026-1 (M00P01)</t>
  </si>
  <si>
    <t>{7BC19F3E-F96A-4680-97D9-CFCD38CE4F28}</t>
  </si>
  <si>
    <t>SC11-035-1d</t>
  </si>
  <si>
    <t>{3B52E0AD-1DF2-44A3-B49D-8D34966FF565}</t>
  </si>
  <si>
    <t>SC11-035-2d</t>
  </si>
  <si>
    <t>{0E4D95D6-8AD7-457D-929B-ABD734ED7531}</t>
  </si>
  <si>
    <t>SC11-035-3d</t>
  </si>
  <si>
    <t>{BBC10ACC-C12B-4BF8-854C-F341793E1E96}</t>
  </si>
  <si>
    <t>SC11-130-2</t>
  </si>
  <si>
    <t>{DE0020F6-684A-482B-8896-B9B1BD8DEE8C}</t>
  </si>
  <si>
    <t>SC12-068-2</t>
  </si>
  <si>
    <t>{98B44F39-2446-4B60-A2A7-E75C37BDE055}</t>
  </si>
  <si>
    <t>SC12-068-4</t>
  </si>
  <si>
    <t>{8EA7D45C-F7B0-4458-86E9-AD604FC84803}</t>
  </si>
  <si>
    <t>SM01-086-1 (M03P01)</t>
  </si>
  <si>
    <t>{51E3B119-6EF4-4695-B9F3-3FFABED66286}</t>
  </si>
  <si>
    <t>SM01-086-2</t>
  </si>
  <si>
    <t>{3F28F93D-68A5-4355-B7E9-8E704FB9707E}</t>
  </si>
  <si>
    <t>Unaccessible</t>
  </si>
  <si>
    <t>OBJECTID *</t>
  </si>
  <si>
    <t>Location Description</t>
  </si>
  <si>
    <t>Size 1</t>
  </si>
  <si>
    <t>Last Update Date</t>
  </si>
  <si>
    <t>Last Editor</t>
  </si>
  <si>
    <t>Size 2</t>
  </si>
  <si>
    <t>Size 3</t>
  </si>
  <si>
    <t>CatchID</t>
  </si>
  <si>
    <t>DrainID</t>
  </si>
  <si>
    <t>Inspection Status</t>
  </si>
  <si>
    <t>Facility Type</t>
  </si>
  <si>
    <t>Jurisdiction</t>
  </si>
  <si>
    <t>Watershed Management Area</t>
  </si>
  <si>
    <t>PRIORITY</t>
  </si>
  <si>
    <t>Flow Monitoring Status</t>
  </si>
  <si>
    <t>Flow Monitoring Deploy Date</t>
  </si>
  <si>
    <t>Flow Monitoring Return Date</t>
  </si>
  <si>
    <t>SHAPE *</t>
  </si>
  <si>
    <t>Next Inspection Date</t>
  </si>
  <si>
    <t>Persistent Flow</t>
  </si>
  <si>
    <t>Survey Link</t>
  </si>
  <si>
    <t>Flow Measurement Count</t>
  </si>
  <si>
    <t>Last Discharge Observation</t>
  </si>
  <si>
    <t>Last Discharge Measurement Trend</t>
  </si>
  <si>
    <t>AVGFLOWWIDTH</t>
  </si>
  <si>
    <t>AVGFLOWDEPTH</t>
  </si>
  <si>
    <t>AVGFLOWVEL</t>
  </si>
  <si>
    <t>AVGDISCHARGE</t>
  </si>
  <si>
    <t>MAXDISCHARGE</t>
  </si>
  <si>
    <t>MINDISCHARGE</t>
  </si>
  <si>
    <t>2022 Prioritization Score</t>
  </si>
  <si>
    <t>CHWSRS Dry Weather Sampling</t>
  </si>
  <si>
    <t>CHWSRS Wet Weather Sampling</t>
  </si>
  <si>
    <t>Dry Weather Persistent Flow Sampling</t>
  </si>
  <si>
    <t>Wet Weather Sampling</t>
  </si>
  <si>
    <t>Outfall capture Feasibility Study</t>
  </si>
  <si>
    <t>L11P02</t>
  </si>
  <si>
    <t>OCENVRESUSER</t>
  </si>
  <si>
    <t>&lt;Null&gt;</t>
  </si>
  <si>
    <t>L02</t>
  </si>
  <si>
    <t>Verified</t>
  </si>
  <si>
    <t>Outfall</t>
  </si>
  <si>
    <t>Rancho Santa Margarita</t>
  </si>
  <si>
    <t>South</t>
  </si>
  <si>
    <t>Not A Priority</t>
  </si>
  <si>
    <t>Complete</t>
  </si>
  <si>
    <t>Point</t>
  </si>
  <si>
    <t>20% Or More Above Average Discharge</t>
  </si>
  <si>
    <t>M00P03</t>
  </si>
  <si>
    <t>M01</t>
  </si>
  <si>
    <t>Removed From Inventory</t>
  </si>
  <si>
    <t>Culvert</t>
  </si>
  <si>
    <t>Dana Point</t>
  </si>
  <si>
    <t>{1C1ED926-B02C-46E3-9A81-FBF1EAD24B72}</t>
  </si>
  <si>
    <t>M01-168-2 (M00P03)</t>
  </si>
  <si>
    <t>{646E3C9A-8C7B-4F6E-9309-F55401464054}</t>
  </si>
  <si>
    <t>M01-168-1 (M00P03)</t>
  </si>
  <si>
    <t>Equal</t>
  </si>
  <si>
    <t>DP05</t>
  </si>
  <si>
    <t>{D129CA3E-F49B-479B-AFAA-8D06181307FB}</t>
  </si>
  <si>
    <t>DP05-12190-1</t>
  </si>
  <si>
    <t>K01</t>
  </si>
  <si>
    <t>Laguna Niguel</t>
  </si>
  <si>
    <t>L01</t>
  </si>
  <si>
    <t>Orange Co</t>
  </si>
  <si>
    <t>L03</t>
  </si>
  <si>
    <t>Below Average Discharge</t>
  </si>
  <si>
    <t>J07</t>
  </si>
  <si>
    <t>Mission Viejo</t>
  </si>
  <si>
    <t>Double pipe</t>
  </si>
  <si>
    <t>{F181A918-97D8-4C0A-B986-B976E8340E04}</t>
  </si>
  <si>
    <t>M01-050-2</t>
  </si>
  <si>
    <t>{69932FE6-2A96-4BC1-984A-04B8BD215D67}</t>
  </si>
  <si>
    <t>M01-050-1</t>
  </si>
  <si>
    <t>M00.3</t>
  </si>
  <si>
    <t>{1389E650-516E-41AB-8C6D-0D9EADB387DC}</t>
  </si>
  <si>
    <t>M00.3-169-2</t>
  </si>
  <si>
    <t>L04P02</t>
  </si>
  <si>
    <t>L04</t>
  </si>
  <si>
    <t>{F0201470-7C52-49DD-A88B-6A08C1976B49}</t>
  </si>
  <si>
    <t>L04-702-2 (L04P02)</t>
  </si>
  <si>
    <t>Not-Found</t>
  </si>
  <si>
    <t>San Juan Capistrano</t>
  </si>
  <si>
    <t>{C0566A33-0F8A-42B5-A13B-BB49A1A60EF4}</t>
  </si>
  <si>
    <t>L02-502-4</t>
  </si>
  <si>
    <t>Double Box</t>
  </si>
  <si>
    <t>Box</t>
  </si>
  <si>
    <t>J05</t>
  </si>
  <si>
    <t>Laguna Hills</t>
  </si>
  <si>
    <t>{808D8810-A2A0-4AF7-8B12-5130BF098AEB}</t>
  </si>
  <si>
    <t>J05-9271-1</t>
  </si>
  <si>
    <t>{AC1B9CA0-1E1E-4E63-84C3-C71F881FF0B3}</t>
  </si>
  <si>
    <t>J05-9271-2</t>
  </si>
  <si>
    <t>{6D514E1E-F78B-4209-BEEC-B33D4717EE93}</t>
  </si>
  <si>
    <t>J05-9271-3</t>
  </si>
  <si>
    <t>{7E90C8D3-58B8-4E0C-8540-79FC7234A0D5}</t>
  </si>
  <si>
    <t>J05-9271-4</t>
  </si>
  <si>
    <t>{B619DF37-41B7-4C65-A635-ECC2CE81F1A1}</t>
  </si>
  <si>
    <t>J05-9271-5</t>
  </si>
  <si>
    <t>{90253418-6CA6-4B6D-9F26-AAC359AC0805}</t>
  </si>
  <si>
    <t>J05-9271-7</t>
  </si>
  <si>
    <t>Already in geodabase - duplicated</t>
  </si>
  <si>
    <t>{861429D1-BB38-4561-9080-5482AA14FF5D}</t>
  </si>
  <si>
    <t>L01-517-4</t>
  </si>
  <si>
    <t>{B3ED5698-E18B-4349-828F-9B8F4BF16372}</t>
  </si>
  <si>
    <t>L01-517-5</t>
  </si>
  <si>
    <t>Access at low tide from Dumond</t>
  </si>
  <si>
    <t>LC04</t>
  </si>
  <si>
    <t>Laguna Beach</t>
  </si>
  <si>
    <t>coast24Added</t>
  </si>
  <si>
    <t>DP04</t>
  </si>
  <si>
    <t>Manhole</t>
  </si>
  <si>
    <t>{364EE24D-588C-4E28-9E59-CD6B430894EE}</t>
  </si>
  <si>
    <t>DP04-12015-3</t>
  </si>
  <si>
    <t>coast42Added</t>
  </si>
  <si>
    <t>{DC168C42-A2EB-4287-B578-EA755729D6C7}</t>
  </si>
  <si>
    <t>DP04-12015-2</t>
  </si>
  <si>
    <t>1244Added</t>
  </si>
  <si>
    <t>{B76AC45E-DA09-4DC6-87CC-F3FE9B03A78E}</t>
  </si>
  <si>
    <t>K01-12156-5</t>
  </si>
  <si>
    <t xml:space="preserve">48-1500DAdded - need to verify measurement in field </t>
  </si>
  <si>
    <t>J01</t>
  </si>
  <si>
    <t>Aliso Viejo</t>
  </si>
  <si>
    <t>{71AB0430-6B34-4D01-B348-E21C9729B888}</t>
  </si>
  <si>
    <t>J01-9995-1</t>
  </si>
  <si>
    <t>121032Added - need to verify</t>
  </si>
  <si>
    <t>{89B3A2B8-8BBC-41BC-A9E4-919F47C6DD8F}</t>
  </si>
  <si>
    <t>J07-9022-5</t>
  </si>
  <si>
    <t>953Added - need to verify</t>
  </si>
  <si>
    <t>{D33E8A04-DAE5-494F-9F54-49F6A0946E60}</t>
  </si>
  <si>
    <t>L03-708-14</t>
  </si>
  <si>
    <t>6496Added - need to verify</t>
  </si>
  <si>
    <t>{8D479B94-0054-4CA6-985D-38B5D1578F9D}</t>
  </si>
  <si>
    <t>L03-377-1</t>
  </si>
  <si>
    <t>Coto de Caza Golf and Raquet Club</t>
  </si>
  <si>
    <t>Priority</t>
  </si>
  <si>
    <t>SWGM-12785Added</t>
  </si>
  <si>
    <t>San Clemente</t>
  </si>
  <si>
    <t>{D030019D-6C4D-4B96-A2BF-5324C8811DB7}</t>
  </si>
  <si>
    <t>M01-095-3</t>
  </si>
  <si>
    <t>SWGM-12863Added</t>
  </si>
  <si>
    <t>{CC240628-57B8-4986-8563-EBCC71C9B97A}</t>
  </si>
  <si>
    <t>M01-095-2</t>
  </si>
  <si>
    <t>SWGM-12381Added</t>
  </si>
  <si>
    <t>{269742A4-C590-469F-869C-1EA8B58C1AC3}</t>
  </si>
  <si>
    <t>M01-038-1</t>
  </si>
  <si>
    <t>SWGM-14764Added</t>
  </si>
  <si>
    <t>SC04</t>
  </si>
  <si>
    <t>{1B20AC6A-2B61-4545-8B35-5F2BABF13FA5}</t>
  </si>
  <si>
    <t>SC04-111-1</t>
  </si>
  <si>
    <t>SWGM-14200Added</t>
  </si>
  <si>
    <t>M00.1</t>
  </si>
  <si>
    <t>{00CFC346-7E5B-43E9-9128-AE7E6A4045B0}</t>
  </si>
  <si>
    <t>M00.1-070-5</t>
  </si>
  <si>
    <t>M02-cruzAdded</t>
  </si>
  <si>
    <t>M02</t>
  </si>
  <si>
    <t>{50B120F1-2A4E-4F12-AE52-A951C2583BE6}</t>
  </si>
  <si>
    <t>M02-041-1</t>
  </si>
  <si>
    <t>M02-picochannelAdded</t>
  </si>
  <si>
    <t>{7EC75E6A-EB12-4BA9-8740-A39709EF9254}</t>
  </si>
  <si>
    <t>M02-056-2</t>
  </si>
  <si>
    <t>SWGM-13114Added</t>
  </si>
  <si>
    <t>{6C97D16D-14C2-4A09-BF57-C7CD6F27C686}</t>
  </si>
  <si>
    <t>M02-101-1</t>
  </si>
  <si>
    <t>380Added</t>
  </si>
  <si>
    <t>{249977CF-C586-4D74-A3B9-5B38351E0791}</t>
  </si>
  <si>
    <t>L02-714-1</t>
  </si>
  <si>
    <t>L01-arroyoAdded</t>
  </si>
  <si>
    <t>{D1723A99-9FCC-479C-B5A8-7048B1B66EC4}</t>
  </si>
  <si>
    <t>L01-749-4</t>
  </si>
  <si>
    <t>425Added</t>
  </si>
  <si>
    <t>{1C87A5B5-8E40-4347-A133-3A270565074D}</t>
  </si>
  <si>
    <t>L01-579-1</t>
  </si>
  <si>
    <t>635Added</t>
  </si>
  <si>
    <t>{9E0455A8-A338-4348-9D53-15F47FCF3190}</t>
  </si>
  <si>
    <t>L01-579-2</t>
  </si>
  <si>
    <t>L01-sjcreekrdAdded.  Private Property.  Riverbank overgrown with veg</t>
  </si>
  <si>
    <t>Un-Verified</t>
  </si>
  <si>
    <t>{98D25B77-7AAB-4526-AC56-F41C01FDBB20}</t>
  </si>
  <si>
    <t>L01-548-1</t>
  </si>
  <si>
    <t>Dana Point Harbor drainage area 4</t>
  </si>
  <si>
    <t>L00</t>
  </si>
  <si>
    <t>{A4FB9C3F-651A-450A-91B9-570B2150FCB2}</t>
  </si>
  <si>
    <t>L00-12107-3</t>
  </si>
  <si>
    <t>{947F4C90-A7A8-45C6-9B8A-352A36CB3CA4}</t>
  </si>
  <si>
    <t>L00-12095-1</t>
  </si>
  <si>
    <t>{F401BE34-D623-49A1-8C01-EE9D89FC3CBE}</t>
  </si>
  <si>
    <t>L00-12107-2</t>
  </si>
  <si>
    <t>{FA27C98E-D545-4F89-AAA8-03E5953D05DD}</t>
  </si>
  <si>
    <t>L00-12107-4</t>
  </si>
  <si>
    <t>{B2C52179-A2B5-48C9-99A4-FA93750D594E}</t>
  </si>
  <si>
    <t>L04-702-3</t>
  </si>
  <si>
    <t>SM01</t>
  </si>
  <si>
    <t>El Toro Water District - 23392 La Glorieta</t>
  </si>
  <si>
    <t>{465316A8-AEA2-4AA7-A77A-F8F886F9F636}</t>
  </si>
  <si>
    <t>L04-232-1</t>
  </si>
  <si>
    <t>{0E83D58E-19F0-4EEE-9B67-DCC2AB0FC67B}</t>
  </si>
  <si>
    <t>L03-241-7</t>
  </si>
  <si>
    <t>L03P24</t>
  </si>
  <si>
    <t>{5AA3C4D5-10A6-4A89-A88A-794258116AA8}</t>
  </si>
  <si>
    <t>K01-12046-1</t>
  </si>
  <si>
    <t>{84D2E4CD-DA3B-475D-8074-11942B78F73F}</t>
  </si>
  <si>
    <t>M02-061-3</t>
  </si>
  <si>
    <t>J05P01</t>
  </si>
  <si>
    <t>Vista Blanca</t>
  </si>
  <si>
    <t>SC02</t>
  </si>
  <si>
    <t>{94C5A15C-BF87-4C07-B590-BE8EF1F95917}</t>
  </si>
  <si>
    <t>SC02-072-2</t>
  </si>
  <si>
    <t>Bluebird Canyon Ln</t>
  </si>
  <si>
    <t>I00</t>
  </si>
  <si>
    <t>SC03</t>
  </si>
  <si>
    <t>{DF47329E-F77E-4599-B57A-8EFF91BAFFDD}</t>
  </si>
  <si>
    <t>SC03-067-2</t>
  </si>
  <si>
    <t>M00S05</t>
  </si>
  <si>
    <t>{DE2C9C7C-1EC0-4399-BB37-7C16CCCA15B9}</t>
  </si>
  <si>
    <t>SC04-090-1 (M00S05)</t>
  </si>
  <si>
    <t>{F00D1386-0BD2-47E9-BB27-849EC6EB3B4C}</t>
  </si>
  <si>
    <t>SC04-090-2 (M00S05)</t>
  </si>
  <si>
    <t>K01P02</t>
  </si>
  <si>
    <t>{AC155FA3-6D39-4C35-9CD7-023EE0F33BB8}</t>
  </si>
  <si>
    <t>K01-12159-1 (K01P02)</t>
  </si>
  <si>
    <t>{61C8BB11-6A81-453E-B067-468DF1EBE6F9}</t>
  </si>
  <si>
    <t>J05-9800-1</t>
  </si>
  <si>
    <t>Dana Point Harbor</t>
  </si>
  <si>
    <t>{D14D2DAA-12BA-4B11-931B-5519CD1E11A1}</t>
  </si>
  <si>
    <t>Not Deployed</t>
  </si>
  <si>
    <t>L00-12094-1dd</t>
  </si>
  <si>
    <t>Calle Ariana</t>
  </si>
  <si>
    <t>SC01</t>
  </si>
  <si>
    <t>Private property</t>
  </si>
  <si>
    <t>6x6 box channel San Clemente</t>
  </si>
  <si>
    <t>{99C106FF-42C9-4E09-9F9D-F0122873E0B9}</t>
  </si>
  <si>
    <t>M00.1-070-3</t>
  </si>
  <si>
    <t>{BA45F332-A94D-4D87-A061-4F0DFA9237AB}</t>
  </si>
  <si>
    <t>M00.1-070-1</t>
  </si>
  <si>
    <t>{124D173A-326D-44F2-984D-99EDBEB66658}</t>
  </si>
  <si>
    <t>M00.1-070-2</t>
  </si>
  <si>
    <t>SC05</t>
  </si>
  <si>
    <t>{CF4AC0E7-76D8-46E8-A904-70996F12535D}</t>
  </si>
  <si>
    <t>SC05-073-2</t>
  </si>
  <si>
    <t>SWGM-12645Added</t>
  </si>
  <si>
    <t>{890A4009-7DB4-4D6B-B8C8-A5D9273FC5EA}</t>
  </si>
  <si>
    <t>M01-014-1</t>
  </si>
  <si>
    <t>CDC13Added</t>
  </si>
  <si>
    <t>{862897D6-7083-40C4-81E3-7ECB0CF4CB14}</t>
  </si>
  <si>
    <t>L01-414-4</t>
  </si>
  <si>
    <t>{F488A79A-87D8-4F1F-8DD5-8838236FBA0F}</t>
  </si>
  <si>
    <t>L02-502-3</t>
  </si>
  <si>
    <t>J07 culvert under Los Alisos</t>
  </si>
  <si>
    <t>{AB111B61-27DD-4224-A18A-C81FDAB57C49}</t>
  </si>
  <si>
    <t>J07-9022-4</t>
  </si>
  <si>
    <t>{03D32089-B9AB-46E6-8B75-80E0C7BA1A7B}</t>
  </si>
  <si>
    <t>J07-10013-1</t>
  </si>
  <si>
    <t>{D1D0A9E9-5587-487D-9750-5A53903E0E66}</t>
  </si>
  <si>
    <t>J07-9109-3</t>
  </si>
  <si>
    <t>{E96C5652-1A68-445A-9DD6-A4CE91316C2D}</t>
  </si>
  <si>
    <t>L02-108-1</t>
  </si>
  <si>
    <t>Dairy Fork - Aliso Viejo Parkway and Moulton Parkway;  J06-3</t>
  </si>
  <si>
    <t>J06</t>
  </si>
  <si>
    <t>{6C09ABBE-A3FA-446F-8833-18EF593C866D}</t>
  </si>
  <si>
    <t>J06-9362-1 (J06-03)</t>
  </si>
  <si>
    <t>{F73D502B-C6FB-4A9D-A222-D6FDE3875354}</t>
  </si>
  <si>
    <t>L04-266-4</t>
  </si>
  <si>
    <t>AB-1</t>
  </si>
  <si>
    <t>LC05</t>
  </si>
  <si>
    <t>{F5658E73-134D-46C1-99A7-7FD86D2FD83D}</t>
  </si>
  <si>
    <t>K01-12062-2</t>
  </si>
  <si>
    <t>J03</t>
  </si>
  <si>
    <t>J03P05</t>
  </si>
  <si>
    <t>{52B382AC-AB27-4511-A669-6563FF894AC3}</t>
  </si>
  <si>
    <t>J01-9005-2 (J03P05)</t>
  </si>
  <si>
    <t>CMP to Laguna Niguel Lake - connected to J01-9005-3</t>
  </si>
  <si>
    <t>{8B625F7E-A7BA-49E3-9E72-1DAAB1A85A9F}</t>
  </si>
  <si>
    <t>J01-9005-4</t>
  </si>
  <si>
    <t xml:space="preserve">CMP connects J01-9005-3 to Laguna Niguel Lake </t>
  </si>
  <si>
    <t>{E425B718-2610-4FC6-9855-D95969E43C64}</t>
  </si>
  <si>
    <t>J01-9005-5</t>
  </si>
  <si>
    <t>{61BCAEB6-C086-4C5F-A957-EA2C0ABCBD3D}</t>
  </si>
  <si>
    <t>J01-9005-6</t>
  </si>
  <si>
    <t>J04</t>
  </si>
  <si>
    <t>L03P12</t>
  </si>
  <si>
    <t>L03-316-4</t>
  </si>
  <si>
    <t>Right pipe</t>
  </si>
  <si>
    <t>I01</t>
  </si>
  <si>
    <t>{C0A7880B-DF89-4EE6-9AE2-B79C01385FBD}</t>
  </si>
  <si>
    <t>I01-11015-1</t>
  </si>
  <si>
    <t>{A09056AF-CD2F-44F6-94B5-80F75E133E0B}</t>
  </si>
  <si>
    <t>I01-11023-6</t>
  </si>
  <si>
    <t>{FD5B19AF-E8E2-494A-9387-E51A86B77600}</t>
  </si>
  <si>
    <t>I01-11109-2</t>
  </si>
  <si>
    <t>{51FDCB5A-815C-4CD2-99A8-9CE34484070E}</t>
  </si>
  <si>
    <t>L02-571-2</t>
  </si>
  <si>
    <t>{BA5360B9-DC11-4094-89EB-F71D22E9E124}</t>
  </si>
  <si>
    <t>L02-541-1</t>
  </si>
  <si>
    <t>{F9A0B639-E7A6-4EEC-9846-77B355F74AF2}</t>
  </si>
  <si>
    <t>L02-541-5</t>
  </si>
  <si>
    <t>Horno_OUT</t>
  </si>
  <si>
    <t>L05</t>
  </si>
  <si>
    <t>{8C15ADDB-8FCB-4964-A023-77EF242C1C84}</t>
  </si>
  <si>
    <t>L01-726-4</t>
  </si>
  <si>
    <t>{2A56BFD8-A10D-4CE2-8CEF-745F2580D57F}</t>
  </si>
  <si>
    <t>L01-601-2</t>
  </si>
  <si>
    <t>{9EE58676-4003-48B7-96FB-A2E6FD319633}</t>
  </si>
  <si>
    <t>L01-724-3</t>
  </si>
  <si>
    <t>{8EB5979A-C938-41B0-8714-8B74D13C2364}</t>
  </si>
  <si>
    <t>L01-766-1</t>
  </si>
  <si>
    <t>{49803D60-4297-4659-8D4D-71DFCBA8D9E2}</t>
  </si>
  <si>
    <t>L01-749-1</t>
  </si>
  <si>
    <t>{960200EA-D84A-475B-BBF1-AF22D1596C86}</t>
  </si>
  <si>
    <t>M00.3-169-1</t>
  </si>
  <si>
    <t>DSB-4</t>
  </si>
  <si>
    <t>{488867BD-2614-4171-96E0-D75C186BD6BC}</t>
  </si>
  <si>
    <t>L01-728-8</t>
  </si>
  <si>
    <t>DSB-5</t>
  </si>
  <si>
    <t>DP06</t>
  </si>
  <si>
    <t>M01@CGV</t>
  </si>
  <si>
    <t>MVL02P20</t>
  </si>
  <si>
    <t>J01ASVM; Aliso Creek Park and Wildlife Sanctuary in Laguna Woods</t>
  </si>
  <si>
    <t>Laguna Woods</t>
  </si>
  <si>
    <t>SC12</t>
  </si>
  <si>
    <t>{3F75F95C-BC73-4C99-8A2A-F4CED891086D}</t>
  </si>
  <si>
    <t>SC12-068-1</t>
  </si>
  <si>
    <t>SC07</t>
  </si>
  <si>
    <t>Headwaters of M01</t>
  </si>
  <si>
    <t>M03</t>
  </si>
  <si>
    <t>Pipe Upstream of Horno Basin</t>
  </si>
  <si>
    <t>Above Average Discharge</t>
  </si>
  <si>
    <t>Receiving water - Horno Creek</t>
  </si>
  <si>
    <t>{29FFC5E7-C9E0-4497-8CCE-4CC63556F84A}</t>
  </si>
  <si>
    <t>L01-733-6</t>
  </si>
  <si>
    <t>Right pipe - Antonion Parkway and El Prado</t>
  </si>
  <si>
    <t>{23E745D0-43F7-4B60-BA7D-E7EAEEE100C5}</t>
  </si>
  <si>
    <t>L03-418-5</t>
  </si>
  <si>
    <t>{93CFBDEB-B9E3-481A-AAB0-D8BC5001B27B}</t>
  </si>
  <si>
    <t>L03-418-4</t>
  </si>
  <si>
    <t>{44AD6198-6502-4EF3-9438-E8A30B7F132C}</t>
  </si>
  <si>
    <t>L03-708-3</t>
  </si>
  <si>
    <t>{74CCB77C-0B2E-4D66-B73F-4BEF9050BFFA}</t>
  </si>
  <si>
    <t>L03-708-6</t>
  </si>
  <si>
    <t>{168212A5-42CF-422E-B7F4-8BEBE746643B}</t>
  </si>
  <si>
    <t>L03-708-4</t>
  </si>
  <si>
    <t>{DF50BE92-DF40-4A38-B367-A9E77BDDEEA3}</t>
  </si>
  <si>
    <t>L03-708-7</t>
  </si>
  <si>
    <t>{DC8802C6-4E39-44FC-A45C-D0093873342D}</t>
  </si>
  <si>
    <t>L03-708-8</t>
  </si>
  <si>
    <t>{699EDBA8-7A95-4EB8-A124-33EEDDC20D38}</t>
  </si>
  <si>
    <t>L03-708-10</t>
  </si>
  <si>
    <t>L03P05</t>
  </si>
  <si>
    <t>Lake Forest</t>
  </si>
  <si>
    <t>{1CC60A51-3DF0-47AC-BA4D-C15181B5B328}</t>
  </si>
  <si>
    <t>L03-073-2</t>
  </si>
  <si>
    <t>{140DAF7F-4417-42B0-AC00-27E84FD73EB9}</t>
  </si>
  <si>
    <t>L03-214-1</t>
  </si>
  <si>
    <t>IRVCOVE</t>
  </si>
  <si>
    <t>LC01</t>
  </si>
  <si>
    <t>CDC9Added</t>
  </si>
  <si>
    <t xml:space="preserve">LR1Added - drainage ditch </t>
  </si>
  <si>
    <t>{BFB66C0B-30AF-4FF8-88E4-10B3BF373123}</t>
  </si>
  <si>
    <t>L05-453-1</t>
  </si>
  <si>
    <t>Oso Creek</t>
  </si>
  <si>
    <t>{E35621C7-F869-4D87-A08B-D49D29ACD9DA}</t>
  </si>
  <si>
    <t>L03-073-4</t>
  </si>
  <si>
    <t>121020Added</t>
  </si>
  <si>
    <t>194/ 219Added</t>
  </si>
  <si>
    <t>{B7487E38-3AFC-465A-892A-811C17B6A39E}</t>
  </si>
  <si>
    <t>J03-9234-7</t>
  </si>
  <si>
    <t>Upstream of J03P01in</t>
  </si>
  <si>
    <t xml:space="preserve">4230Added </t>
  </si>
  <si>
    <t>RW under Bells Vireo Ln</t>
  </si>
  <si>
    <t>{303170D2-5B66-4588-BA82-771CDB2CB528}</t>
  </si>
  <si>
    <t>I01-11503-4</t>
  </si>
  <si>
    <t xml:space="preserve">1105Added - need to verify - duplicate of another structure already in geodatabase </t>
  </si>
  <si>
    <t>LC06</t>
  </si>
  <si>
    <t>{5DB53D33-1435-4070-AB2D-35E699653631}</t>
  </si>
  <si>
    <t>LC06-11019-3</t>
  </si>
  <si>
    <t>Salt Creek Beach (drains private HOA, LZ requested to remove it because not a MS4)</t>
  </si>
  <si>
    <t>{AA96CE1B-A985-46D7-B2CF-E59FB151B776}</t>
  </si>
  <si>
    <t>K01-12018-1</t>
  </si>
  <si>
    <t>Monarch Beach golf course/north</t>
  </si>
  <si>
    <t xml:space="preserve">Monarch Beach golf course/south </t>
  </si>
  <si>
    <t xml:space="preserve">Dumond </t>
  </si>
  <si>
    <t>LC03</t>
  </si>
  <si>
    <t>813Added</t>
  </si>
  <si>
    <t>Doheny beach under railroad tracks.  City of DP determined it drains to SC11-035-3 (Urban Runoff Diversion #2)</t>
  </si>
  <si>
    <t>SC11</t>
  </si>
  <si>
    <t>{379C7D96-219E-4B46-9BC9-2D5E8F3A76B8}</t>
  </si>
  <si>
    <t>SC11-035-4</t>
  </si>
  <si>
    <t>J03P01in; 8x10 box channel in Crown Valley Park</t>
  </si>
  <si>
    <t>Deployed</t>
  </si>
  <si>
    <t>{F1F7ABE5-B9B0-428B-A044-FA7BF715AC92}</t>
  </si>
  <si>
    <t>L03-708-12</t>
  </si>
  <si>
    <t>E Avenida Pico</t>
  </si>
  <si>
    <t>Upstream of outlet pipe near L02</t>
  </si>
  <si>
    <t>Beach Rd and PCH (culvert) - confirmed with Lisa Z</t>
  </si>
  <si>
    <t>{2E017E03-4D09-43A2-9480-BD654844EFB6}</t>
  </si>
  <si>
    <t>SC11-130-1</t>
  </si>
  <si>
    <t>60" @ Camino Capistrano</t>
  </si>
  <si>
    <t>ACJ-pipe</t>
  </si>
  <si>
    <t xml:space="preserve">Nested discharge point, not an outfall by definition </t>
  </si>
  <si>
    <t>{66BF25E7-7C2E-440C-B88E-6770670FC382}</t>
  </si>
  <si>
    <t>L01-613-1</t>
  </si>
  <si>
    <t>Cascadita storm channel (SC1-2)</t>
  </si>
  <si>
    <t xml:space="preserve">L07-SR74 </t>
  </si>
  <si>
    <t>L06-Tesoro</t>
  </si>
  <si>
    <t>Acorn Ridge - next to dissipator</t>
  </si>
  <si>
    <t>{25854B25-D3DF-43C1-AA01-F0CCD3BAEFB7}</t>
  </si>
  <si>
    <t>M01-050-5</t>
  </si>
  <si>
    <t>1919Added</t>
  </si>
  <si>
    <t>SC10</t>
  </si>
  <si>
    <t>{8EEEB91E-267A-44E5-A866-360C2AA1DA99}</t>
  </si>
  <si>
    <t>SC10-075-2</t>
  </si>
  <si>
    <t xml:space="preserve">1950Added - duplicate of structure already in geodatabase </t>
  </si>
  <si>
    <t>{B6B1A86E-1F4A-4D90-B316-61F2D33914E1}</t>
  </si>
  <si>
    <t>SC11-035-5</t>
  </si>
  <si>
    <t>36dheneyAdded</t>
  </si>
  <si>
    <t xml:space="preserve">SWGM-13703Added - duplicate of outfall already in geodatabase </t>
  </si>
  <si>
    <t>{AC55FDC5-72A8-42C4-9711-53A27C38F083}</t>
  </si>
  <si>
    <t>SC12-068-5</t>
  </si>
  <si>
    <t>Calle Nuevo</t>
  </si>
  <si>
    <t>SWGM-10075Added - need to verify</t>
  </si>
  <si>
    <t>{D07761A8-EC5E-40AA-A1C2-65938D163907}</t>
  </si>
  <si>
    <t>SC07-079-6</t>
  </si>
  <si>
    <t xml:space="preserve">Avenida Vaquero North </t>
  </si>
  <si>
    <t>SWGM-12451Added</t>
  </si>
  <si>
    <t>{829211B3-0C7D-4CDF-B1F1-49629F2B8516}</t>
  </si>
  <si>
    <t>M01-124-1</t>
  </si>
  <si>
    <t>2882Added</t>
  </si>
  <si>
    <t>SWGM-12639Added</t>
  </si>
  <si>
    <t>SC09</t>
  </si>
  <si>
    <t>{4483AB22-0802-446E-9510-A37FC46CF60D}</t>
  </si>
  <si>
    <t>SC09-081-2</t>
  </si>
  <si>
    <t>Diamante - entrance to MS4.  By definition, not an outfall</t>
  </si>
  <si>
    <t>{B4C2DE98-2903-4237-914D-570020690CEC}</t>
  </si>
  <si>
    <t>M01-008-1</t>
  </si>
  <si>
    <t>{5C220216-215F-4C0B-966F-6BE29C564302}</t>
  </si>
  <si>
    <t>M01-050-6</t>
  </si>
  <si>
    <t>{F9CEF2B6-FAF2-4C8B-BA3F-44B527ED988A}</t>
  </si>
  <si>
    <t>M01-124-3</t>
  </si>
  <si>
    <t>Horno_Out_OCFS</t>
  </si>
  <si>
    <t>upstream of L04-136-1</t>
  </si>
  <si>
    <t>{923150D8-33AD-40A1-B561-77F6DB32D1D0}</t>
  </si>
  <si>
    <t>L03-418-9</t>
  </si>
  <si>
    <t>Strand Beach</t>
  </si>
  <si>
    <t>DP01</t>
  </si>
  <si>
    <t>{12E7317E-B0D1-44C4-A834-6F06D9921DC2}</t>
  </si>
  <si>
    <t>DP01-12020-1</t>
  </si>
  <si>
    <t>{9B0581A6-42F8-4549-B81D-1FC9903C3D97}</t>
  </si>
  <si>
    <t>DP01-12022-3</t>
  </si>
  <si>
    <t>L01-estenagaAdded</t>
  </si>
  <si>
    <t xml:space="preserve">YAP - north of batting cage.  Grate ds no outfall found </t>
  </si>
  <si>
    <t>{22FA98A7-0DE4-42C4-8ECC-BD85FD579324}</t>
  </si>
  <si>
    <t>L03-073-5</t>
  </si>
  <si>
    <t xml:space="preserve">Ponded water </t>
  </si>
  <si>
    <t>{6760398D-BAD7-4B8C-AA31-8C3E224A2722}</t>
  </si>
  <si>
    <t>J01-10006-2</t>
  </si>
  <si>
    <t>{3D2919E9-FAA7-4C64-8997-25276EE794C8}</t>
  </si>
  <si>
    <t>L03-662-4</t>
  </si>
  <si>
    <t>{0B5407F6-248C-4AE2-95D0-E12273D3AA55}</t>
  </si>
  <si>
    <t>L03-662-5</t>
  </si>
  <si>
    <t>Concrete drainage ditch</t>
  </si>
  <si>
    <t>{672586AA-932D-4A33-8C77-40D01D1FB47A}</t>
  </si>
  <si>
    <t>L03-662-6</t>
  </si>
  <si>
    <t>San Juan Hills Golf Club</t>
  </si>
  <si>
    <t>Marbella Country Club</t>
  </si>
  <si>
    <t>M00S04</t>
  </si>
  <si>
    <t>{CE5F1A41-58E7-4E58-AD13-8F4DE72B6F30}</t>
  </si>
  <si>
    <t>M00.1-071-4 (M00S04)</t>
  </si>
  <si>
    <t>{34FE086A-AC14-4ADD-953A-49394731BB44}</t>
  </si>
  <si>
    <t>SC12-068-3</t>
  </si>
  <si>
    <t>M00P02</t>
  </si>
  <si>
    <t>SC06</t>
  </si>
  <si>
    <t>Drains to M00P02</t>
  </si>
  <si>
    <t>LINDAL (M00S07)</t>
  </si>
  <si>
    <t>M00.2</t>
  </si>
  <si>
    <t>South Buena Vista</t>
  </si>
  <si>
    <t>{A2113BD2-E7F8-4615-AFBC-AF2B7E1EC548}</t>
  </si>
  <si>
    <t>SC07-079-3</t>
  </si>
  <si>
    <t xml:space="preserve">2 circular drains side by side </t>
  </si>
  <si>
    <t>Cristianos Trail</t>
  </si>
  <si>
    <t>{03183051-E618-4786-976E-4427B2790756}</t>
  </si>
  <si>
    <t>L01-551-1</t>
  </si>
  <si>
    <t>Calle Arroyo and Via Cordova</t>
  </si>
  <si>
    <t>{DB892315-C6C6-4493-889A-BD642E17B637}</t>
  </si>
  <si>
    <t>L01-749-2</t>
  </si>
  <si>
    <t>L01S09</t>
  </si>
  <si>
    <t>SCBS@M02</t>
  </si>
  <si>
    <t>{EC5901D7-35FC-4050-9794-9A9E94520BB5}</t>
  </si>
  <si>
    <t>M02-142-1</t>
  </si>
  <si>
    <t>{E1BCCE8D-F028-4D0E-A3FB-C2411D34F0A2}</t>
  </si>
  <si>
    <t>SC07-079-1</t>
  </si>
  <si>
    <t>PICO</t>
  </si>
  <si>
    <t>Califa</t>
  </si>
  <si>
    <t>Wood Canyon Wetland - Canyonview Park</t>
  </si>
  <si>
    <t>Left pipe</t>
  </si>
  <si>
    <t>Cleo (I02P02)</t>
  </si>
  <si>
    <t>Main beach Laguna</t>
  </si>
  <si>
    <t>{0430234A-5558-4ABE-8641-CADA1ADA1BC5}</t>
  </si>
  <si>
    <t>LC06-11019-2</t>
  </si>
  <si>
    <t>Heisler</t>
  </si>
  <si>
    <t>{B9F491F5-EA94-4C62-9749-FF5934F6CB9E}</t>
  </si>
  <si>
    <t>LC06-11509-1</t>
  </si>
  <si>
    <t>Fisherman Cove</t>
  </si>
  <si>
    <t>LC02</t>
  </si>
  <si>
    <t>{E5CFCDE1-7BAE-4901-A42D-4AD15D2A7198}</t>
  </si>
  <si>
    <t>LC02-11508-1</t>
  </si>
  <si>
    <t>BLUBRD</t>
  </si>
  <si>
    <t>{D7B69E59-C893-43BC-BCD9-DE0F3CA1D33B}</t>
  </si>
  <si>
    <t>M00.1-071-1 (M00S04)</t>
  </si>
  <si>
    <t>I02P13</t>
  </si>
  <si>
    <t>I02P12</t>
  </si>
  <si>
    <t>I02P14</t>
  </si>
  <si>
    <t>drains State Park; not a San Clemente outfall</t>
  </si>
  <si>
    <t>{8A0FEF34-0DE6-4AF1-B1AB-92EF23F35237}</t>
  </si>
  <si>
    <t>SC02-072-1</t>
  </si>
  <si>
    <t>J01P03</t>
  </si>
  <si>
    <t>J01P25 - Laguna Niguel Skate and Soccer Park @ Alicia Pkwy</t>
  </si>
  <si>
    <t>J01P24 - Laguna Skate and Soccer Park at Alicia Pkwy</t>
  </si>
  <si>
    <t>Avenida la Pata and Avenida Pico</t>
  </si>
  <si>
    <t>Munger - Trabuco Rd and El Toro Rd</t>
  </si>
  <si>
    <t>J01TBN3</t>
  </si>
  <si>
    <t>El Toro Park - Muirlands and Los Alisos</t>
  </si>
  <si>
    <t>J01P32</t>
  </si>
  <si>
    <t>{0C412167-0198-4A3A-BF90-BC6661F03204}</t>
  </si>
  <si>
    <t>J01-9359-1 (J01P32)</t>
  </si>
  <si>
    <t>dairy fork 78"</t>
  </si>
  <si>
    <t>dairy fork 96"</t>
  </si>
  <si>
    <t>J03P13</t>
  </si>
  <si>
    <t>Connection to Niguel Lake via 3 CMPs</t>
  </si>
  <si>
    <t>{C7011A4C-B034-4F7E-9F64-E6EE106A3A98}</t>
  </si>
  <si>
    <t>J01-10012-4</t>
  </si>
  <si>
    <t>{5BADBA86-D539-4425-BE1D-7221F03CD9CD}</t>
  </si>
  <si>
    <t>J03-9234-4</t>
  </si>
  <si>
    <t>J03TBN1</t>
  </si>
  <si>
    <t>{7D7B2ED7-032E-4780-A89E-EDBB935D394F}</t>
  </si>
  <si>
    <t>J03-9215-4</t>
  </si>
  <si>
    <t>{29B4BF4A-4370-4BED-A06E-EFC37B140413}</t>
  </si>
  <si>
    <t>J03-9215-2</t>
  </si>
  <si>
    <t>J03TBN2</t>
  </si>
  <si>
    <t>L01-DP</t>
  </si>
  <si>
    <t>M00P01</t>
  </si>
  <si>
    <t>LB2</t>
  </si>
  <si>
    <t>Divers cove</t>
  </si>
  <si>
    <t xml:space="preserve">J03P02.Alicia Parkway near Aliso and Wood Canyon Park </t>
  </si>
  <si>
    <t>L01S04</t>
  </si>
  <si>
    <t>L02P25</t>
  </si>
  <si>
    <t>L02P50</t>
  </si>
  <si>
    <t>COL02P55</t>
  </si>
  <si>
    <t>J01P26</t>
  </si>
  <si>
    <t>J01P27; Woodfield Park</t>
  </si>
  <si>
    <t>Daylight of Glass Creek</t>
  </si>
  <si>
    <t>J01TBN8</t>
  </si>
  <si>
    <t>El Toro Rd and Raintree</t>
  </si>
  <si>
    <t>No</t>
  </si>
  <si>
    <t>J01-Normandale</t>
  </si>
  <si>
    <t>Normandale - 30" drain</t>
  </si>
  <si>
    <t>J01P30</t>
  </si>
  <si>
    <t>J01TBN4</t>
  </si>
  <si>
    <t>J02P05.  Border of Aliso and Wood Canyons Park and Crimson Cyn</t>
  </si>
  <si>
    <t>J01P23</t>
  </si>
  <si>
    <t>Horno Creek</t>
  </si>
  <si>
    <t>{45E42539-22FE-47B1-80D2-DE144922602E}</t>
  </si>
  <si>
    <t>L01-602-1</t>
  </si>
  <si>
    <t>M01S01 - Calle de los Arboles below Camino Vera Cruz</t>
  </si>
  <si>
    <t>{F39B19F1-CBD7-4F94-AB4E-94B3789804EF}</t>
  </si>
  <si>
    <t>L02-571-4</t>
  </si>
  <si>
    <t>L02TBN2</t>
  </si>
  <si>
    <t>{C271BCF6-83EC-4B1C-99A1-AFAB061AC340}</t>
  </si>
  <si>
    <t>L02-541-3</t>
  </si>
  <si>
    <t>K01P11</t>
  </si>
  <si>
    <t>{CA63B735-E475-40BF-8F64-40F31CAA24AB}</t>
  </si>
  <si>
    <t>L02-541-8</t>
  </si>
  <si>
    <t>L02P02</t>
  </si>
  <si>
    <t>L01S06 - Via Madrigal</t>
  </si>
  <si>
    <t>DSB-1</t>
  </si>
  <si>
    <t>{012EA2FE-F094-492D-B478-80FE452D665E}</t>
  </si>
  <si>
    <t>SC11-035-3</t>
  </si>
  <si>
    <t>DSB-2</t>
  </si>
  <si>
    <t>{B78EC74F-A747-44FA-912E-322770E225AB}</t>
  </si>
  <si>
    <t>SC11-035-2</t>
  </si>
  <si>
    <t>DSB-3</t>
  </si>
  <si>
    <t>{BB72D368-BD4C-45B2-9A41-9BC71B7411AF}</t>
  </si>
  <si>
    <t>SC11-035-1</t>
  </si>
  <si>
    <t xml:space="preserve">SCNK01; Salt Creek Corridor Regional Park (station on upstream side of tunnel).  RW that captures influence of upstream outfalls </t>
  </si>
  <si>
    <t>{309906B0-76A0-4415-BAED-B4E04CEE89DD}</t>
  </si>
  <si>
    <t>K01-12156-4</t>
  </si>
  <si>
    <t>K01P07 - Salt Creek Trail</t>
  </si>
  <si>
    <t>K01TBN1</t>
  </si>
  <si>
    <t>M02P08</t>
  </si>
  <si>
    <t>upstream of Talaga Golf Course</t>
  </si>
  <si>
    <t>M02 channel</t>
  </si>
  <si>
    <t>{AF34DA20-0D88-4FB2-8EFC-EAFBD767961F}</t>
  </si>
  <si>
    <t>M02-056-1</t>
  </si>
  <si>
    <t>{DE764E41-C26B-44E8-9A55-1DFD349702C8}</t>
  </si>
  <si>
    <t>M02-052-1</t>
  </si>
  <si>
    <t>Daylight of M02</t>
  </si>
  <si>
    <t>{43B4EE36-979D-4FA8-83C9-4BFA81FACC97}</t>
  </si>
  <si>
    <t>M02-052-2</t>
  </si>
  <si>
    <t>M02P06 - E Avenida Pico</t>
  </si>
  <si>
    <t>L01S02</t>
  </si>
  <si>
    <t>L01S03 - nested, not an outfall</t>
  </si>
  <si>
    <t>{9ABFED9B-C141-47FC-9A23-685026E584F9}</t>
  </si>
  <si>
    <t>L01-728-7 (L01S03)</t>
  </si>
  <si>
    <t>{4596404E-F9BF-4BD6-8EE8-FEC5D183EA76}</t>
  </si>
  <si>
    <t>L01-726-1</t>
  </si>
  <si>
    <t>Drains to L01S01</t>
  </si>
  <si>
    <t>L01S01</t>
  </si>
  <si>
    <t>L01P03</t>
  </si>
  <si>
    <t>L03P14</t>
  </si>
  <si>
    <t>L03-241-4</t>
  </si>
  <si>
    <t xml:space="preserve">Daylight of Jeronimo Creek.  Jeronimo Open Space </t>
  </si>
  <si>
    <t>L03-240-1 (L03P14)</t>
  </si>
  <si>
    <t>Horno/u</t>
  </si>
  <si>
    <t>Coto de Caza - Tipu Run near Bentley Rd</t>
  </si>
  <si>
    <t>Coto de Caza</t>
  </si>
  <si>
    <t>Daylight of Oso Creek</t>
  </si>
  <si>
    <t>Oso Parkway near Wrangler Ct</t>
  </si>
  <si>
    <t>L04P08</t>
  </si>
  <si>
    <t>{08554671-F159-43F6-AF5D-9A9B22DC0BA4}</t>
  </si>
  <si>
    <t>L04-266-6 (L04P08)</t>
  </si>
  <si>
    <t>{74411CC8-35AD-48F8-8B9B-3A458BDFFA85}</t>
  </si>
  <si>
    <t>J07-9019-1</t>
  </si>
  <si>
    <t>{14FD5CF8-881D-4BEF-B96D-48F038145E16}</t>
  </si>
  <si>
    <t>J07-9022-2</t>
  </si>
  <si>
    <t>L03P15</t>
  </si>
  <si>
    <t>{510AEAF5-5C04-48FD-935E-2A75AF99D18C}</t>
  </si>
  <si>
    <t>L03-214-3 (L03P15)</t>
  </si>
  <si>
    <t>L03B01</t>
  </si>
  <si>
    <t>Daylight of Oso Creek at Casta del Sol Golf Course</t>
  </si>
  <si>
    <t>L02P29</t>
  </si>
  <si>
    <t>Left pipe - Antonio Parkway and El Prado</t>
  </si>
  <si>
    <t>L02P26 - Las Fieras and Via Babera</t>
  </si>
  <si>
    <t>L07 - Coto de Caza Golf and Raquet Club near Vista del Verde</t>
  </si>
  <si>
    <t>{751178AF-9004-441B-8B78-C4089BB47779}</t>
  </si>
  <si>
    <t>L03-455-1</t>
  </si>
  <si>
    <t>L03P37</t>
  </si>
  <si>
    <t>{600BD74A-455E-480D-969C-2F0102B60635}</t>
  </si>
  <si>
    <t>L03-455-4</t>
  </si>
  <si>
    <t>L04P07 - flow meter up-gradient app 100 m</t>
  </si>
  <si>
    <t>{61589644-F205-496C-A108-0B37A2DFD8A8}</t>
  </si>
  <si>
    <t>L04-136-1 (L04P07)</t>
  </si>
  <si>
    <t>J07P02</t>
  </si>
  <si>
    <t>L03P09</t>
  </si>
  <si>
    <t>L03P12 - La Paz Rd</t>
  </si>
  <si>
    <t>L03P11</t>
  </si>
  <si>
    <t>Casper's Park</t>
  </si>
  <si>
    <t>Crystal Cove at Moro Creek</t>
  </si>
  <si>
    <t>Salt Creek Trail</t>
  </si>
  <si>
    <t>{50B068A8-810B-4277-BD5F-0EA6EA82C7E2}</t>
  </si>
  <si>
    <t>Capistrano Beach</t>
  </si>
  <si>
    <t>{852B7F34-E1A5-4D39-911F-20B18754C911}</t>
  </si>
  <si>
    <t>M02-061-9</t>
  </si>
  <si>
    <t>L07P16</t>
  </si>
  <si>
    <t xml:space="preserve">Dana Point Harbor </t>
  </si>
  <si>
    <t>{5F8C3B44-87EA-4685-A9F9-783036843DCA}</t>
  </si>
  <si>
    <t>L00-12094-1d</t>
  </si>
  <si>
    <t>ds of Bells Vireo</t>
  </si>
  <si>
    <t>Coto de Caza East</t>
  </si>
  <si>
    <t>{748CBFDA-8025-4C6A-B624-233108952C44}</t>
  </si>
  <si>
    <t>SC10-075-1d</t>
  </si>
  <si>
    <t>Cherry Ave</t>
  </si>
  <si>
    <t>{04DAE3FD-BC37-470C-8935-AA2C85E332E3}</t>
  </si>
  <si>
    <t>J01-10006-3</t>
  </si>
  <si>
    <t>735Added</t>
  </si>
  <si>
    <t>{5FBE424A-82D4-4B9A-878F-235A42E31B77}</t>
  </si>
  <si>
    <t>L02-541-10</t>
  </si>
  <si>
    <t>{14271B65-5166-425D-ABA5-8AD3E70DEEC5}</t>
  </si>
  <si>
    <t>L02-571-6</t>
  </si>
  <si>
    <t>{66D5C4D3-4FC4-48A0-A65E-4173CCA7A53B}</t>
  </si>
  <si>
    <t>L01-724-5</t>
  </si>
  <si>
    <t>Salt Creek K01-LN-1 for CHWSRS</t>
  </si>
  <si>
    <t>DSB-4 outfall may be  buried previous inspections at culvert along PCH</t>
  </si>
  <si>
    <t>DSB-2 outfall may be buried</t>
  </si>
  <si>
    <t>{D93FEA5F-0B60-4C81-B589-B4800BB61972}</t>
  </si>
  <si>
    <t>J03-9215-5</t>
  </si>
  <si>
    <t>{09DC524D-5301-416F-8711-9CF0D910AA22}</t>
  </si>
  <si>
    <t>J03-9215-6</t>
  </si>
  <si>
    <t>{074DF43E-9DE2-4BCB-BD7B-D73053E079BA}</t>
  </si>
  <si>
    <t>J03-9216-3</t>
  </si>
  <si>
    <t>2 18 inch pipes</t>
  </si>
  <si>
    <t>Shorecliffs Golf Course</t>
  </si>
  <si>
    <t>{3C10374E-9978-4CE0-9BF3-71446801F98A}</t>
  </si>
  <si>
    <t>M01-124-5</t>
  </si>
  <si>
    <t>M02 us diversion</t>
  </si>
  <si>
    <t>{1C828B0D-CFE9-43C9-9462-7F4884283466}</t>
  </si>
  <si>
    <t>M02-061-8</t>
  </si>
  <si>
    <t>CDC12Added - need to verify</t>
  </si>
  <si>
    <t>{A468823F-403A-42EB-9510-8647C23C9872}</t>
  </si>
  <si>
    <t>L01-372-2</t>
  </si>
  <si>
    <t>CMP from Chrisanta</t>
  </si>
  <si>
    <t>{FAA48C72-5CAE-4AC7-B2D7-B68445B40D73}</t>
  </si>
  <si>
    <t>L04-266-7</t>
  </si>
  <si>
    <t>{97157CED-93B1-4B96-8997-1A89C792F9BE}</t>
  </si>
  <si>
    <t>M01-050-8</t>
  </si>
  <si>
    <t>L02P28</t>
  </si>
  <si>
    <t>L02PXX</t>
  </si>
  <si>
    <t>L02P32; O'Neill Regional Park</t>
  </si>
  <si>
    <t>L02P43</t>
  </si>
  <si>
    <t>{F090A1B3-F837-45EA-8975-5B69E5972665}</t>
  </si>
  <si>
    <t>M02-028-1 (M02P08)</t>
  </si>
  <si>
    <t>near Youth Athletic Park</t>
  </si>
  <si>
    <t>{E8B6231B-E893-43DA-8BB4-D83B453A5E99}</t>
  </si>
  <si>
    <t>L03-073-3</t>
  </si>
  <si>
    <t>Daylight of La Paz Channel.  Edited size from 84”.  south-east corner of intersection Jeronimo Road with Montilla</t>
  </si>
  <si>
    <t>L08TBN1</t>
  </si>
  <si>
    <t>L08TBN2 - Dove Canyon Golf Course off Sycamore Canyon Dr</t>
  </si>
  <si>
    <t xml:space="preserve">Robinson ranch off heritage </t>
  </si>
  <si>
    <t>K01P08</t>
  </si>
  <si>
    <t>K01P09</t>
  </si>
  <si>
    <t xml:space="preserve">Circular drain on top of cliff, drains into ponded water.   Standing pipe at bottom of cliff is connected to a conduit connected to outlet at Harbor. </t>
  </si>
  <si>
    <t>{DD00A74D-6154-40A8-AE65-13AFB818C5EA}</t>
  </si>
  <si>
    <t>L00-12094-1 (L00P01)</t>
  </si>
  <si>
    <t xml:space="preserve">CalTrans outfall per LZ.  Need to verify drainage </t>
  </si>
  <si>
    <t>M03P01</t>
  </si>
  <si>
    <t>San Juan Creek Trail</t>
  </si>
  <si>
    <t>K01S01</t>
  </si>
  <si>
    <t>J01TBN6</t>
  </si>
  <si>
    <t>{A628C928-7504-463F-B71A-9F28537FB823}</t>
  </si>
  <si>
    <t>J01-10019-2 (J01TBN6)</t>
  </si>
  <si>
    <t xml:space="preserve">J01P28 - Treatment system </t>
  </si>
  <si>
    <t>J01P33</t>
  </si>
  <si>
    <t>L11P01</t>
  </si>
  <si>
    <t>L02P45 (access at Arroyo Vista and Paraiso)</t>
  </si>
  <si>
    <t>{585AB996-A105-4DA2-B70D-D81C0950D5BB}</t>
  </si>
  <si>
    <t>J03-9234-2</t>
  </si>
  <si>
    <t>{54D4C40E-5443-439B-86B6-9EDDB17119A1}</t>
  </si>
  <si>
    <t>J03-9234-3</t>
  </si>
  <si>
    <t>{16A35176-6475-42BD-B219-3F6E453EAFF9}</t>
  </si>
  <si>
    <t>LC03-11455-1</t>
  </si>
  <si>
    <t>Heisler Rockpile Beach</t>
  </si>
  <si>
    <t xml:space="preserve">I02P18 Bahia Blanca </t>
  </si>
  <si>
    <t>{3845A93C-1CCD-46A3-A69D-7CC8589F4852}</t>
  </si>
  <si>
    <t>SC02-072-3</t>
  </si>
  <si>
    <t>Calle Alicia - Cotton’s Point</t>
  </si>
  <si>
    <t>M00P05</t>
  </si>
  <si>
    <t>{7AFC321A-E853-409E-BFDE-E9A62C3DA738}</t>
  </si>
  <si>
    <t>SC07-079-2</t>
  </si>
  <si>
    <t>La Ladera at Boca del Canon</t>
  </si>
  <si>
    <t>Pump station/diversion - open channel M02</t>
  </si>
  <si>
    <t>{225C2BC1-A627-451E-AB2E-10DD6A27CC31}</t>
  </si>
  <si>
    <t>M02-061-7</t>
  </si>
  <si>
    <t>Behind gate of daylight Oso Creek</t>
  </si>
  <si>
    <t>Behind gate of daylight Oso Creek.  Discharges directly to Oso Reservoir Outlet, not MS4</t>
  </si>
  <si>
    <t>Rectangular outfall - Estrella storm drain</t>
  </si>
  <si>
    <t xml:space="preserve">2 24” drains side by side at beach </t>
  </si>
  <si>
    <t>Beach outfall</t>
  </si>
  <si>
    <t>Beach Outfall</t>
  </si>
  <si>
    <t>SWGM-12367Added</t>
  </si>
  <si>
    <t>{1B74CCE9-0545-442E-A050-2D9A43A72D46}</t>
  </si>
  <si>
    <t>M01-038-4</t>
  </si>
  <si>
    <t>CDC3Added</t>
  </si>
  <si>
    <t>{4F98B3B7-E6D1-4EA8-83CC-F76326B8AB48}</t>
  </si>
  <si>
    <t>L01-261-3</t>
  </si>
  <si>
    <t>CDC4Added</t>
  </si>
  <si>
    <t>{B6360407-16B3-4615-9A38-E2F2D98716F7}</t>
  </si>
  <si>
    <t>L01-283-1</t>
  </si>
  <si>
    <t>CDC5Added</t>
  </si>
  <si>
    <t>SWGM-13100Added</t>
  </si>
  <si>
    <t>{CC57C718-5BEC-458D-BB3D-6F4978266508}</t>
  </si>
  <si>
    <t>SC09-081-1</t>
  </si>
  <si>
    <t>SWGM-10041Added</t>
  </si>
  <si>
    <t>{8B187559-2F48-4922-9065-4064C398DE88}</t>
  </si>
  <si>
    <t>M01-096-1</t>
  </si>
  <si>
    <t>SWGM-12883Added</t>
  </si>
  <si>
    <t>{8BC2E0EE-1E19-4533-8071-2D4A8C0F98FA}</t>
  </si>
  <si>
    <t>M01-095-1</t>
  </si>
  <si>
    <t>SWGM-12900Added</t>
  </si>
  <si>
    <t>{8C342335-AFC4-451C-B967-FBF5638A1556}</t>
  </si>
  <si>
    <t>M01-089-1</t>
  </si>
  <si>
    <t>M01-maresAdded</t>
  </si>
  <si>
    <t>{E7E746E3-6890-4222-95CE-15D51B9248B7}</t>
  </si>
  <si>
    <t>M01-038-5</t>
  </si>
  <si>
    <t>SWGM-11452Added (measure size next inspection)</t>
  </si>
  <si>
    <t>{59CB7B44-4193-4F4B-BBDB-B485ABD651C2}</t>
  </si>
  <si>
    <t>M02-013-2</t>
  </si>
  <si>
    <t>M02-lapataAdded - measure size next inspection</t>
  </si>
  <si>
    <t>{332C5C81-5E8D-4D26-BD8A-7B30B55E70CE}</t>
  </si>
  <si>
    <t>M02-041-2</t>
  </si>
  <si>
    <t>SWGM-10716Added</t>
  </si>
  <si>
    <t>SWGM-13063Added measure diameter next inspection. Outfall not found.</t>
  </si>
  <si>
    <t>{47E7AD30-B3FC-4E22-911C-3313ADB14B2E}</t>
  </si>
  <si>
    <t>M01-092-1</t>
  </si>
  <si>
    <t>M02-5southAdded</t>
  </si>
  <si>
    <t>{6C964502-A6D7-44A3-80CC-CC280A6CCFBB}</t>
  </si>
  <si>
    <t>M02-142-2</t>
  </si>
  <si>
    <t>SWGM-12380Added</t>
  </si>
  <si>
    <t>{076DC6F4-E65D-4A4D-A3F3-FBBF49698616}</t>
  </si>
  <si>
    <t>M01-038-2</t>
  </si>
  <si>
    <t>SWGM-14199Added</t>
  </si>
  <si>
    <t>SWGM-12647Added</t>
  </si>
  <si>
    <t>{C77A16B4-0912-4923-A496-969C00922790}</t>
  </si>
  <si>
    <t>M01-010-3</t>
  </si>
  <si>
    <t>SWGM-12743Added</t>
  </si>
  <si>
    <t>{37418B6B-594C-4DC7-93CE-FF723EDE7CC0}</t>
  </si>
  <si>
    <t>M01-010-2</t>
  </si>
  <si>
    <t>SWGM-12746Added</t>
  </si>
  <si>
    <t>{6E97F609-4F56-48BB-B997-F0395B240B0C}</t>
  </si>
  <si>
    <t>M01-010-1</t>
  </si>
  <si>
    <t xml:space="preserve">Laguna Canyon Wash </t>
  </si>
  <si>
    <t>{75510388-272F-441C-AF60-DC06210005BA}</t>
  </si>
  <si>
    <t>I01-11195-1</t>
  </si>
  <si>
    <t>1954Added</t>
  </si>
  <si>
    <t>{D7DAE761-58E2-4A54-BA77-815FED6A6827}</t>
  </si>
  <si>
    <t>M00.3-169-3</t>
  </si>
  <si>
    <t>{7476C05B-0176-466D-85AD-7FD96A519037}</t>
  </si>
  <si>
    <t>I01-11010-2</t>
  </si>
  <si>
    <t>Bike path near Chiquita Cyn Road</t>
  </si>
  <si>
    <t>Santiago/AP bridge</t>
  </si>
  <si>
    <t>SC-AP bridge 2</t>
  </si>
  <si>
    <t>MVL02P14</t>
  </si>
  <si>
    <t xml:space="preserve">TC- by 5 fwy </t>
  </si>
  <si>
    <t>{31C1FEF8-AD95-4BB1-8E1D-58A26565D8E4}</t>
  </si>
  <si>
    <t>L02-502-2</t>
  </si>
  <si>
    <t>cliff18Added Measure size next inspection</t>
  </si>
  <si>
    <t>{42F6B6E9-113F-4E08-B45F-60137B170648}</t>
  </si>
  <si>
    <t>LC02-11506-1</t>
  </si>
  <si>
    <t>4688Added</t>
  </si>
  <si>
    <t>5847Added - need to verify</t>
  </si>
  <si>
    <t>{0B3BE378-A3F2-447F-9F78-25FA4CEADC2E}</t>
  </si>
  <si>
    <t>J07-9110-4</t>
  </si>
  <si>
    <t xml:space="preserve">Daylight of Sulphur Creek </t>
  </si>
  <si>
    <t>{B02429E1-4C40-4845-BE14-DAF127644477}</t>
  </si>
  <si>
    <t>J03-9190-1</t>
  </si>
  <si>
    <t>3699Added - need to verify - Measure size next inspection</t>
  </si>
  <si>
    <t>{48BC18C9-3C9F-42A7-8C6D-E325124029CC}</t>
  </si>
  <si>
    <t>J01-10012-6</t>
  </si>
  <si>
    <t>3958Added - need to verify</t>
  </si>
  <si>
    <t>{7F789B2E-4605-4D6D-A3D8-90C93D5667D5}</t>
  </si>
  <si>
    <t>J01-9036-1</t>
  </si>
  <si>
    <t>2990Added</t>
  </si>
  <si>
    <t>{6903C334-50AB-404F-A62B-A1C7E31E0DEE}</t>
  </si>
  <si>
    <t>L02-412-2</t>
  </si>
  <si>
    <t>access at Minerva</t>
  </si>
  <si>
    <t>5942Added</t>
  </si>
  <si>
    <t>{5D3DBB57-7915-4572-8DEB-2A0CC4F9AC97}</t>
  </si>
  <si>
    <t>L03-241-8</t>
  </si>
  <si>
    <t>244Added</t>
  </si>
  <si>
    <t>{62754AC3-0907-4164-AA97-BF3CA1394AF4}</t>
  </si>
  <si>
    <t>L00-12107-1</t>
  </si>
  <si>
    <t>CDC10Added</t>
  </si>
  <si>
    <t>{C976D925-770F-4455-9944-5232491841B9}</t>
  </si>
  <si>
    <t>L01-341-1</t>
  </si>
  <si>
    <t>CDC1Added</t>
  </si>
  <si>
    <t>{79A009BA-1ECB-4657-A8A3-9B41F160D899}</t>
  </si>
  <si>
    <t>L01-261-5</t>
  </si>
  <si>
    <t>Laguna Canyon Wash at Ocean Ave and Beach St</t>
  </si>
  <si>
    <t>{48543D38-0F33-48A0-8764-59C0384EFF2F}</t>
  </si>
  <si>
    <t>K01-12155-2</t>
  </si>
  <si>
    <t>{28CB6712-350F-4D88-9A21-4C34E798E6C3}</t>
  </si>
  <si>
    <t>L03-418-6</t>
  </si>
  <si>
    <t>{EC1ED42F-34DD-4641-97C1-130BEA544F24}</t>
  </si>
  <si>
    <t>M02-061-1</t>
  </si>
  <si>
    <t>{B1C7F820-E26E-4A9D-B3D0-0BC50A98DC1A}</t>
  </si>
  <si>
    <t>M02-061-2</t>
  </si>
  <si>
    <t>{CE2B5E9B-86DE-4454-93E9-B6BD2907ABAF}</t>
  </si>
  <si>
    <t>J03-9199-1</t>
  </si>
  <si>
    <t>Daylight of Sulphur Creek</t>
  </si>
  <si>
    <t>{B4715B63-C6F0-4292-BBCA-8B854E1C4726}</t>
  </si>
  <si>
    <t>J03-9199-2</t>
  </si>
  <si>
    <t>{847B92F5-58EF-4F5C-8577-34B238861A60}</t>
  </si>
  <si>
    <t>L01-728-1</t>
  </si>
  <si>
    <t>San Juan Creed Rd @ Lacouague</t>
  </si>
  <si>
    <t>Laguna Coast Wilderness Park below Bahia Blanca</t>
  </si>
  <si>
    <t>{1340E11A-3425-4003-B237-DE26DF13EF8B}</t>
  </si>
  <si>
    <t>K01-12155-3</t>
  </si>
  <si>
    <t>{60AFBAE4-4811-403D-BF8C-888F8FC24AFC}</t>
  </si>
  <si>
    <t>K01-12155-6</t>
  </si>
  <si>
    <t>{1885385D-FC14-4B0B-97A2-6321237F18D7}</t>
  </si>
  <si>
    <t>K01-12155-7</t>
  </si>
  <si>
    <t>{0C72F051-A096-4ABD-8F82-133000F19364}</t>
  </si>
  <si>
    <t>K01-12036-6</t>
  </si>
  <si>
    <t>{0FB76C4C-411E-4631-9E0F-A30E0B2DE115}</t>
  </si>
  <si>
    <t>K01-12036-7</t>
  </si>
  <si>
    <t>{E7240733-96C4-4F2F-ABFB-21FEA4090F78}</t>
  </si>
  <si>
    <t>K01-12036-8</t>
  </si>
  <si>
    <t>{13FD1BF7-EF54-4125-9241-5A85934B364B}</t>
  </si>
  <si>
    <t>K01-12036-9</t>
  </si>
  <si>
    <t>J02P08</t>
  </si>
  <si>
    <t>{8FE9465F-E806-4DA8-B866-D6461D837DCD}</t>
  </si>
  <si>
    <t>J01-9082-5 (J02P08)</t>
  </si>
  <si>
    <t>{24A667B9-6B69-4779-8FAE-57A970603117}</t>
  </si>
  <si>
    <t>J01-9364-2</t>
  </si>
  <si>
    <t>{41B0C6A2-1F17-4E02-965D-65C8523E22D3}</t>
  </si>
  <si>
    <t>K01-12032-1</t>
  </si>
  <si>
    <t>{2C7BE5CD-08E5-44B5-ABEE-EBD6DAD31B9D}</t>
  </si>
  <si>
    <t>K01-12032-3</t>
  </si>
  <si>
    <t>{A104C457-7371-4A44-B300-54FDFA453B5C}</t>
  </si>
  <si>
    <t>J03-9234-1</t>
  </si>
  <si>
    <t>Daylight of Jeronimo Creek</t>
  </si>
  <si>
    <t>{3F3E3B64-3137-4168-903F-9FE0EE10AD7E}</t>
  </si>
  <si>
    <t>J01-9349-3</t>
  </si>
  <si>
    <t>{5D952816-4FE6-4D41-BD1D-AD25CF9DAAB8}</t>
  </si>
  <si>
    <t>J01-9349-2</t>
  </si>
  <si>
    <t>{757BE18F-2486-40C2-AEEE-2601867F2130}</t>
  </si>
  <si>
    <t>I01-11503-2</t>
  </si>
  <si>
    <t>Need to measure in field</t>
  </si>
  <si>
    <t>{898B8B27-2F8F-4077-848F-10E6ABD3EDC9}</t>
  </si>
  <si>
    <t>L02-412-1</t>
  </si>
  <si>
    <t>{1886EA3B-5EEE-4F67-8724-CF42167F73CB}</t>
  </si>
  <si>
    <t>L04-266-3</t>
  </si>
  <si>
    <t>{EAE94AC9-4729-4A3F-A6CA-3699275EFA95}</t>
  </si>
  <si>
    <t>L04-266-2</t>
  </si>
  <si>
    <t>{82766AC0-943D-439B-9883-DC98A76845A2}</t>
  </si>
  <si>
    <t>J07-9019-2</t>
  </si>
  <si>
    <t>{39B8A5D4-E156-4AE3-BAEB-B18DB22B3E35}</t>
  </si>
  <si>
    <t>J07-9019-3</t>
  </si>
  <si>
    <t>{FBE1918A-2E39-422C-A037-15F75420C544}</t>
  </si>
  <si>
    <t>K01-12155-4</t>
  </si>
  <si>
    <t>J02P06-713-I</t>
  </si>
  <si>
    <t>{AAF1E935-13AA-405E-8418-51432B1BF31A}</t>
  </si>
  <si>
    <t>J01-9311-1</t>
  </si>
  <si>
    <t>{F5BBFF07-660E-4B68-BACE-B65A7F0A0E5D}</t>
  </si>
  <si>
    <t>J01-9082-1</t>
  </si>
  <si>
    <t>{BE97F91B-996E-4391-A818-43A87919575A}</t>
  </si>
  <si>
    <t>L05-489-5</t>
  </si>
  <si>
    <t>{621383C1-B9F7-4F26-AB81-63A1EFA4FFB4}</t>
  </si>
  <si>
    <t>L05-489-6</t>
  </si>
  <si>
    <t>{EAAA1028-DC1F-4435-AB26-BBC655201D2D}</t>
  </si>
  <si>
    <t>L05-489-1</t>
  </si>
  <si>
    <t>{91C2BCE0-0DAF-4056-9525-9EC4CF8CB242}</t>
  </si>
  <si>
    <t>L05-489-2</t>
  </si>
  <si>
    <t>{2860DD55-5BB4-40C8-88DE-C440E9942955}</t>
  </si>
  <si>
    <t>L01-391-2</t>
  </si>
  <si>
    <t>{4CC28B54-D3D2-4ED3-87D8-AA207CD688CF}</t>
  </si>
  <si>
    <t>L01-391-4</t>
  </si>
  <si>
    <t>L07</t>
  </si>
  <si>
    <t>{EFD1D4D9-ED4C-4AE0-BC5E-1267EF2CAB9D}</t>
  </si>
  <si>
    <t>L01-261-2</t>
  </si>
  <si>
    <t>{DFDB4C12-8D9E-4617-AB1A-E44A34B9E60D}</t>
  </si>
  <si>
    <t>L01-731-2</t>
  </si>
  <si>
    <t>{14BBF67D-DBFA-42D2-BB07-D2E4AA94820D}</t>
  </si>
  <si>
    <t>L01-223-2</t>
  </si>
  <si>
    <t>{2B71D80E-266D-43AB-9749-2A3BE826CC3D}</t>
  </si>
  <si>
    <t>L03-418-7</t>
  </si>
  <si>
    <t>{D8A59F16-99EF-4C6A-A50F-DBC4B1755E56}</t>
  </si>
  <si>
    <t>L03-708-2</t>
  </si>
  <si>
    <t>{CD209B8D-F31D-4FEA-848C-EA3C550E6FAF}</t>
  </si>
  <si>
    <t>L03-241-6</t>
  </si>
  <si>
    <t>{8DBB8194-2D44-4180-92FB-C346F44EA762}</t>
  </si>
  <si>
    <t>J01-10012-5</t>
  </si>
  <si>
    <t>CDC2Added - appears to be duplicate of L01-261-3</t>
  </si>
  <si>
    <t>{E7443614-C053-4242-8BC7-8C42B659132C}</t>
  </si>
  <si>
    <t>L01-261-4</t>
  </si>
  <si>
    <t>361013Added</t>
  </si>
  <si>
    <t>{72EC3077-4E7D-44DF-A6DE-FF678F44770B}</t>
  </si>
  <si>
    <t>L03-437-1</t>
  </si>
  <si>
    <t>CDC11Added</t>
  </si>
  <si>
    <t>{C5749266-B05D-4374-B027-2414A319454D}</t>
  </si>
  <si>
    <t>L01-350-1</t>
  </si>
  <si>
    <t>{2570967D-6C23-44B4-AB5D-F61D11FE7659}</t>
  </si>
  <si>
    <t>M02-029-1</t>
  </si>
  <si>
    <t>SC-Fortuna; (Ave Fortuna and Portico del Sur in San Clemente)</t>
  </si>
  <si>
    <t>{8624483B-B427-44C6-9F2A-827B2137D948}</t>
  </si>
  <si>
    <t>M01-088-1</t>
  </si>
  <si>
    <t>San Juan Creek Dana Point</t>
  </si>
  <si>
    <t>{4D15AE28-ACF8-4366-A7E4-D3975D42BAB2}</t>
  </si>
  <si>
    <t>L01-613-2</t>
  </si>
  <si>
    <t>{4EC1AA6C-0E21-4E2B-A323-818CF6A271CC}</t>
  </si>
  <si>
    <t>L02-366-2 (MVL02P14)</t>
  </si>
  <si>
    <t xml:space="preserve">VICTRA u/s P </t>
  </si>
  <si>
    <t>{613D317B-0A31-4B49-B4A0-85440B25AA42}</t>
  </si>
  <si>
    <t>I01-11021-1</t>
  </si>
  <si>
    <t>L02-serraAdded</t>
  </si>
  <si>
    <t>{BAC1454B-1406-414A-8853-3421D543F2A9}</t>
  </si>
  <si>
    <t>L02-524-1</t>
  </si>
  <si>
    <t>{DC6652FF-B6B9-477F-B8FC-2544DA8985BA}</t>
  </si>
  <si>
    <t>I01-11503-1</t>
  </si>
  <si>
    <t>{70EE0AAA-D500-4075-9013-822E6A859B00}</t>
  </si>
  <si>
    <t>I01-11502-2</t>
  </si>
  <si>
    <t>{2EB8A685-290A-4ED8-B24F-0FA0D91C0A22}</t>
  </si>
  <si>
    <t>I01-11109-1</t>
  </si>
  <si>
    <t>{8CD95760-1A01-4B7C-B21E-1F16C78F6B04}</t>
  </si>
  <si>
    <t>J01-9144-3</t>
  </si>
  <si>
    <t>{EA507FFF-90B9-4B7C-A25C-4FCAE97A9C80}</t>
  </si>
  <si>
    <t>J01-9066-3</t>
  </si>
  <si>
    <t>{A5E8D0C5-CF35-493E-82CF-D79551B6F3B7}</t>
  </si>
  <si>
    <t>J01-9275-3</t>
  </si>
  <si>
    <t>{8CBE211E-6B2C-4F44-8B05-03474A9B0641}</t>
  </si>
  <si>
    <t>J01-10012-1</t>
  </si>
  <si>
    <t>{A74B2733-CDCA-49F9-A1B8-23D6F9A2AF46}</t>
  </si>
  <si>
    <t>J01-10012-2</t>
  </si>
  <si>
    <t xml:space="preserve">Overflow for storm flow (90% of time it is closed) - no need to inspect  </t>
  </si>
  <si>
    <t>{3331432E-118F-4592-A1B3-BE999F86DE7A}</t>
  </si>
  <si>
    <t>J01-9359-2</t>
  </si>
  <si>
    <t>{E1103331-8036-4F77-BC91-180C7034DBA9}</t>
  </si>
  <si>
    <t>J01-9058-1</t>
  </si>
  <si>
    <t>{4609DC4C-E5D6-419D-B11C-B08C7DE7B617}</t>
  </si>
  <si>
    <t>J01-9033-2</t>
  </si>
  <si>
    <t>{4B2C9487-5D2A-4621-84C2-0379A8F697D5}</t>
  </si>
  <si>
    <t>J01-9096-1</t>
  </si>
  <si>
    <t>J01TBN7</t>
  </si>
  <si>
    <t>{DC61B3B6-6D40-47F8-92D7-8FE7CB907294}</t>
  </si>
  <si>
    <t>J01-9224-3 (J01TBN7)</t>
  </si>
  <si>
    <t>{B505EE57-E554-47FD-BAEF-02EE63B94683}</t>
  </si>
  <si>
    <t>J01-9364-1</t>
  </si>
  <si>
    <t>{E435F82E-ECA0-4BFB-A8EB-0142E98A9855}</t>
  </si>
  <si>
    <t>J01-9144-2</t>
  </si>
  <si>
    <t>{F1A86142-DBA4-42BB-8221-72A6C95051FD}</t>
  </si>
  <si>
    <t>J01-10041-1</t>
  </si>
  <si>
    <t>{7824354E-0097-4F6A-AAB4-C94D938C0884}</t>
  </si>
  <si>
    <t>J01-9096-2</t>
  </si>
  <si>
    <t>{1413D2C3-58DC-45F2-B8AA-D5392651E317}</t>
  </si>
  <si>
    <t>J01-9096-3</t>
  </si>
  <si>
    <t>J01TBN5</t>
  </si>
  <si>
    <t>{15C5F8AF-5C9F-49A2-B6CA-F2EC6030B5F9}</t>
  </si>
  <si>
    <t>J01-10018-1 (J01TBN5)</t>
  </si>
  <si>
    <t>{19DDAD1C-5EA4-48A5-A6BA-E9E51C3D07EA}</t>
  </si>
  <si>
    <t>J01-9048-1</t>
  </si>
  <si>
    <t>Daylight of Salt Creek</t>
  </si>
  <si>
    <t>{B670B1C1-9A04-4233-B5E3-EF657E8E2968}</t>
  </si>
  <si>
    <t>K01-12046-2</t>
  </si>
  <si>
    <t>{24A255AF-C060-4870-84D4-B5B319BEB2F7}</t>
  </si>
  <si>
    <t>K01-12046-3</t>
  </si>
  <si>
    <t>{5AD28A9D-830F-4194-BB52-08AD250EF239}</t>
  </si>
  <si>
    <t>K01-12156-2</t>
  </si>
  <si>
    <t>DP02</t>
  </si>
  <si>
    <t>{7E85DDAA-CD3F-482E-A911-5A9143B073EB}</t>
  </si>
  <si>
    <t>DP02-12131-1</t>
  </si>
  <si>
    <t>{9B137065-873A-458C-A254-D80DF373BFD0}</t>
  </si>
  <si>
    <t>L02-541-4</t>
  </si>
  <si>
    <t>{713F280E-D60D-457F-AD68-B773F3C5CDDF}</t>
  </si>
  <si>
    <t>L01-766-6</t>
  </si>
  <si>
    <t>{A19EAA15-EFE3-4256-BE52-69B21F7C5819}</t>
  </si>
  <si>
    <t>L05-501-1</t>
  </si>
  <si>
    <t>{C67D9F1A-CDF8-4F03-A0B0-9EAF87AA4EAF}</t>
  </si>
  <si>
    <t>L05-501-2</t>
  </si>
  <si>
    <t>{2E24674E-BDF8-412B-A10F-E8616BC1AF9F}</t>
  </si>
  <si>
    <t>L01-759-1</t>
  </si>
  <si>
    <t>{917B5370-F86B-489D-BD0F-179C0384E59A}</t>
  </si>
  <si>
    <t>L01-733-3</t>
  </si>
  <si>
    <t>{A87A5220-D180-4962-B8B8-18F438002A57}</t>
  </si>
  <si>
    <t>L01-733-1</t>
  </si>
  <si>
    <t>{7548239B-81D0-40C7-AC0D-4C47127517BF}</t>
  </si>
  <si>
    <t>L01-760-3</t>
  </si>
  <si>
    <t>{90595FF5-C65A-4F11-82B8-517DB4EBAD80}</t>
  </si>
  <si>
    <t>J07-9022-3</t>
  </si>
  <si>
    <t>{DDA4CD89-50EF-4CA3-8066-D66F214F69BC}</t>
  </si>
  <si>
    <t>L03-172-1</t>
  </si>
  <si>
    <t>L03P16 - upstream underground</t>
  </si>
  <si>
    <t>{5B4EA132-4071-4064-863C-90EBA509424D}</t>
  </si>
  <si>
    <t>L03-662-2</t>
  </si>
  <si>
    <t>{E1C843B7-7581-42CA-9FA8-3E7B7B780C63}</t>
  </si>
  <si>
    <t>L03-073-1</t>
  </si>
  <si>
    <t>{F9284661-B952-4BE6-ACAC-F7E957C6BFBA}</t>
  </si>
  <si>
    <t>L03-281-1</t>
  </si>
  <si>
    <t>{F417329A-CDD6-41CE-814F-775B32122F8E}</t>
  </si>
  <si>
    <t>L03-281-2</t>
  </si>
  <si>
    <t>{A1E0F4A2-2A73-42F4-93E2-4868F9F48C0D}</t>
  </si>
  <si>
    <t>L03-241-2</t>
  </si>
  <si>
    <t>{0E5EB5BE-173A-4B4D-BB26-0196434D9B3A}</t>
  </si>
  <si>
    <t xml:space="preserve">L03-241-1 </t>
  </si>
  <si>
    <t>L03P27</t>
  </si>
  <si>
    <t>{6FB4D50A-273C-4452-97C7-A30CA066380D}</t>
  </si>
  <si>
    <t>L03-241-5 (L03P27)</t>
  </si>
  <si>
    <t>{0F919B1B-9FD4-42F8-97E7-7579495B84D1}</t>
  </si>
  <si>
    <t>M02-077-1</t>
  </si>
  <si>
    <t>Montage</t>
  </si>
  <si>
    <t>{399C260D-D7CD-47F3-8C04-CFDA98A10BC2}</t>
  </si>
  <si>
    <t>LC05-11017-3</t>
  </si>
  <si>
    <t>{7A57A51D-CD0E-41F1-A8DA-144820EE93FB}</t>
  </si>
  <si>
    <t>J07-9019-5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</si>
</sst>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354" totalsRowShown="0">
  <autoFilter ref="A1:J354" xr:uid="{00000000-0009-0000-0100-000001000000}"/>
  <tableColumns count="10">
    <tableColumn id="1" xr3:uid="{00000000-0010-0000-0000-000001000000}" name="Accessibility"/>
    <tableColumn id="2" xr3:uid="{00000000-0010-0000-0000-000002000000}" name="Facility Identifier"/>
    <tableColumn id="3" xr3:uid="{00000000-0010-0000-0000-000003000000}" name="JURISDICTI"/>
    <tableColumn id="4" xr3:uid="{00000000-0010-0000-0000-000004000000}" name="Area (Acres)"/>
    <tableColumn id="5" xr3:uid="{00000000-0010-0000-0000-000005000000}" name="SIZE1"/>
    <tableColumn id="6" xr3:uid="{00000000-0010-0000-0000-000006000000}" name="INSPECTED"/>
    <tableColumn id="7" xr3:uid="{00000000-0010-0000-0000-000007000000}" name="GlobalID"/>
    <tableColumn id="8" xr3:uid="{00000000-0010-0000-0000-000008000000}" name="PERSISTENTFLOW"/>
    <tableColumn id="9" xr3:uid="{00000000-0010-0000-0000-000009000000}" name="POINT_Y">
      <calculatedColumnFormula>VLOOKUP(Table1[[#This Row],[GlobalID]], coord, 9, FALSE)</calculatedColumnFormula>
    </tableColumn>
    <tableColumn id="10" xr3:uid="{00000000-0010-0000-0000-00000A000000}" name="POINT_X">
      <calculatedColumnFormula>VLOOKUP(Table1[[#This Row],[GlobalID]], coord, 8, FALSE)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54"/>
  <sheetViews>
    <sheetView tabSelected="1" workbookViewId="0"/>
  </sheetViews>
  <sheetFormatPr defaultRowHeight="15" x14ac:dyDescent="0.25"/>
  <cols>
    <col min="1" max="1" width="14.140625" customWidth="1"/>
    <col min="2" max="2" width="32" customWidth="1"/>
    <col min="3" max="3" width="12.5703125" customWidth="1"/>
    <col min="4" max="4" width="14" customWidth="1"/>
    <col min="6" max="6" width="12.7109375" customWidth="1"/>
    <col min="7" max="7" width="10.85546875" customWidth="1"/>
    <col min="8" max="8" width="18.7109375" customWidth="1"/>
    <col min="9" max="10" width="10.8554687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>
        <v>48</v>
      </c>
      <c r="F2">
        <v>1</v>
      </c>
      <c r="G2" t="s">
        <v>14</v>
      </c>
      <c r="H2" t="s">
        <v>15</v>
      </c>
      <c r="I2">
        <f>VLOOKUP(Table1[[#This Row],[GlobalID]], coord, 9, FALSE)</f>
        <v>33.464080000000003</v>
      </c>
      <c r="J2">
        <f>VLOOKUP(Table1[[#This Row],[GlobalID]], coord, 8, FALSE)</f>
        <v>-117.714778</v>
      </c>
    </row>
    <row r="3" spans="1:10" x14ac:dyDescent="0.25">
      <c r="A3" t="s">
        <v>10</v>
      </c>
      <c r="B3" t="s">
        <v>16</v>
      </c>
      <c r="C3" t="s">
        <v>12</v>
      </c>
      <c r="D3" t="s">
        <v>13</v>
      </c>
      <c r="E3">
        <v>54</v>
      </c>
      <c r="F3">
        <v>1</v>
      </c>
      <c r="G3" t="s">
        <v>17</v>
      </c>
      <c r="H3" t="s">
        <v>15</v>
      </c>
      <c r="I3">
        <f>VLOOKUP(Table1[[#This Row],[GlobalID]], coord, 9, FALSE)</f>
        <v>33.466498000000001</v>
      </c>
      <c r="J3">
        <f>VLOOKUP(Table1[[#This Row],[GlobalID]], coord, 8, FALSE)</f>
        <v>-117.71607899999999</v>
      </c>
    </row>
    <row r="4" spans="1:10" x14ac:dyDescent="0.25">
      <c r="A4" t="s">
        <v>18</v>
      </c>
      <c r="B4" t="s">
        <v>19</v>
      </c>
      <c r="C4" t="s">
        <v>20</v>
      </c>
      <c r="D4">
        <v>178.90214370000001</v>
      </c>
      <c r="E4">
        <v>48</v>
      </c>
      <c r="F4">
        <v>1</v>
      </c>
      <c r="G4" t="s">
        <v>21</v>
      </c>
      <c r="H4" t="s">
        <v>22</v>
      </c>
      <c r="I4">
        <f>VLOOKUP(Table1[[#This Row],[GlobalID]], coord, 9, FALSE)</f>
        <v>33.504643999999999</v>
      </c>
      <c r="J4">
        <f>VLOOKUP(Table1[[#This Row],[GlobalID]], coord, 8, FALSE)</f>
        <v>-117.74743599999999</v>
      </c>
    </row>
    <row r="5" spans="1:10" x14ac:dyDescent="0.25">
      <c r="A5" t="s">
        <v>18</v>
      </c>
      <c r="B5" t="s">
        <v>23</v>
      </c>
      <c r="C5" t="s">
        <v>12</v>
      </c>
      <c r="D5">
        <v>66.54528569</v>
      </c>
      <c r="E5">
        <v>60</v>
      </c>
      <c r="F5">
        <v>1</v>
      </c>
      <c r="G5" t="s">
        <v>24</v>
      </c>
      <c r="H5" t="s">
        <v>22</v>
      </c>
      <c r="I5">
        <f>VLOOKUP(Table1[[#This Row],[GlobalID]], coord, 9, FALSE)</f>
        <v>33.463890999999997</v>
      </c>
      <c r="J5">
        <f>VLOOKUP(Table1[[#This Row],[GlobalID]], coord, 8, FALSE)</f>
        <v>-117.688399</v>
      </c>
    </row>
    <row r="6" spans="1:10" x14ac:dyDescent="0.25">
      <c r="A6" t="s">
        <v>10</v>
      </c>
      <c r="B6" t="s">
        <v>25</v>
      </c>
      <c r="C6" t="s">
        <v>20</v>
      </c>
      <c r="D6">
        <v>605.1920824</v>
      </c>
      <c r="E6">
        <v>60</v>
      </c>
      <c r="F6">
        <v>1</v>
      </c>
      <c r="G6" t="s">
        <v>26</v>
      </c>
      <c r="H6" t="s">
        <v>22</v>
      </c>
      <c r="I6">
        <f>VLOOKUP(Table1[[#This Row],[GlobalID]], coord, 9, FALSE)</f>
        <v>33.533490999999998</v>
      </c>
      <c r="J6">
        <f>VLOOKUP(Table1[[#This Row],[GlobalID]], coord, 8, FALSE)</f>
        <v>-117.77024299999999</v>
      </c>
    </row>
    <row r="7" spans="1:10" x14ac:dyDescent="0.25">
      <c r="A7" t="s">
        <v>18</v>
      </c>
      <c r="B7" t="s">
        <v>27</v>
      </c>
      <c r="C7" t="s">
        <v>20</v>
      </c>
      <c r="D7">
        <v>342.08954189999997</v>
      </c>
      <c r="E7">
        <v>48</v>
      </c>
      <c r="F7">
        <v>1</v>
      </c>
      <c r="G7" t="s">
        <v>28</v>
      </c>
      <c r="H7" t="s">
        <v>15</v>
      </c>
      <c r="I7">
        <f>VLOOKUP(Table1[[#This Row],[GlobalID]], coord, 9, FALSE)</f>
        <v>33.537092000000001</v>
      </c>
      <c r="J7">
        <f>VLOOKUP(Table1[[#This Row],[GlobalID]], coord, 8, FALSE)</f>
        <v>-117.780503</v>
      </c>
    </row>
    <row r="8" spans="1:10" x14ac:dyDescent="0.25">
      <c r="A8" t="s">
        <v>29</v>
      </c>
      <c r="B8" t="s">
        <v>30</v>
      </c>
      <c r="C8" t="s">
        <v>20</v>
      </c>
      <c r="D8">
        <v>223.33679989999999</v>
      </c>
      <c r="E8">
        <v>48</v>
      </c>
      <c r="F8">
        <v>1</v>
      </c>
      <c r="G8" t="s">
        <v>31</v>
      </c>
      <c r="H8" t="s">
        <v>22</v>
      </c>
      <c r="I8">
        <f>VLOOKUP(Table1[[#This Row],[GlobalID]], coord, 9, FALSE)</f>
        <v>33.535653000000003</v>
      </c>
      <c r="J8">
        <f>VLOOKUP(Table1[[#This Row],[GlobalID]], coord, 8, FALSE)</f>
        <v>-117.769001</v>
      </c>
    </row>
    <row r="9" spans="1:10" x14ac:dyDescent="0.25">
      <c r="A9" t="s">
        <v>18</v>
      </c>
      <c r="B9" t="s">
        <v>32</v>
      </c>
      <c r="C9" t="s">
        <v>20</v>
      </c>
      <c r="D9">
        <v>645.16066539999997</v>
      </c>
      <c r="E9">
        <v>84</v>
      </c>
      <c r="F9">
        <v>1</v>
      </c>
      <c r="G9" t="s">
        <v>33</v>
      </c>
      <c r="H9" t="s">
        <v>15</v>
      </c>
      <c r="I9">
        <f>VLOOKUP(Table1[[#This Row],[GlobalID]], coord, 9, FALSE)</f>
        <v>33.529712000000004</v>
      </c>
      <c r="J9">
        <f>VLOOKUP(Table1[[#This Row],[GlobalID]], coord, 8, FALSE)</f>
        <v>-117.773319</v>
      </c>
    </row>
    <row r="10" spans="1:10" x14ac:dyDescent="0.25">
      <c r="A10" t="s">
        <v>18</v>
      </c>
      <c r="B10" t="s">
        <v>34</v>
      </c>
      <c r="C10" t="s">
        <v>20</v>
      </c>
      <c r="D10" t="s">
        <v>13</v>
      </c>
      <c r="E10">
        <v>48</v>
      </c>
      <c r="F10">
        <v>1</v>
      </c>
      <c r="G10" t="s">
        <v>35</v>
      </c>
      <c r="H10" t="s">
        <v>15</v>
      </c>
      <c r="I10">
        <f>VLOOKUP(Table1[[#This Row],[GlobalID]], coord, 9, FALSE)</f>
        <v>33.528624000000001</v>
      </c>
      <c r="J10">
        <f>VLOOKUP(Table1[[#This Row],[GlobalID]], coord, 8, FALSE)</f>
        <v>-117.77262399999999</v>
      </c>
    </row>
    <row r="11" spans="1:10" x14ac:dyDescent="0.25">
      <c r="A11" t="s">
        <v>10</v>
      </c>
      <c r="B11" t="s">
        <v>36</v>
      </c>
      <c r="C11" t="s">
        <v>20</v>
      </c>
      <c r="D11">
        <v>12.1490758</v>
      </c>
      <c r="E11">
        <v>48</v>
      </c>
      <c r="F11">
        <v>1</v>
      </c>
      <c r="G11" t="s">
        <v>37</v>
      </c>
      <c r="H11" t="s">
        <v>22</v>
      </c>
      <c r="I11">
        <f>VLOOKUP(Table1[[#This Row],[GlobalID]], coord, 9, FALSE)</f>
        <v>33.544159999999998</v>
      </c>
      <c r="J11">
        <f>VLOOKUP(Table1[[#This Row],[GlobalID]], coord, 8, FALSE)</f>
        <v>-117.7834</v>
      </c>
    </row>
    <row r="12" spans="1:10" x14ac:dyDescent="0.25">
      <c r="A12" t="s">
        <v>18</v>
      </c>
      <c r="B12" t="s">
        <v>38</v>
      </c>
      <c r="C12" t="s">
        <v>20</v>
      </c>
      <c r="D12">
        <v>245.37795990000001</v>
      </c>
      <c r="E12">
        <v>36</v>
      </c>
      <c r="F12">
        <v>1</v>
      </c>
      <c r="G12" t="s">
        <v>39</v>
      </c>
      <c r="H12" t="s">
        <v>15</v>
      </c>
      <c r="I12">
        <f>VLOOKUP(Table1[[#This Row],[GlobalID]], coord, 9, FALSE)</f>
        <v>33.547901000000003</v>
      </c>
      <c r="J12">
        <f>VLOOKUP(Table1[[#This Row],[GlobalID]], coord, 8, FALSE)</f>
        <v>-117.78154499999999</v>
      </c>
    </row>
    <row r="13" spans="1:10" x14ac:dyDescent="0.25">
      <c r="A13" t="s">
        <v>18</v>
      </c>
      <c r="B13" t="s">
        <v>40</v>
      </c>
      <c r="C13" t="s">
        <v>20</v>
      </c>
      <c r="D13" t="s">
        <v>13</v>
      </c>
      <c r="E13">
        <v>36</v>
      </c>
      <c r="F13">
        <v>1</v>
      </c>
      <c r="G13" t="s">
        <v>41</v>
      </c>
      <c r="H13" t="s">
        <v>15</v>
      </c>
      <c r="I13">
        <f>VLOOKUP(Table1[[#This Row],[GlobalID]], coord, 9, FALSE)</f>
        <v>33.547924999999999</v>
      </c>
      <c r="J13">
        <f>VLOOKUP(Table1[[#This Row],[GlobalID]], coord, 8, FALSE)</f>
        <v>-117.78153399999999</v>
      </c>
    </row>
    <row r="14" spans="1:10" x14ac:dyDescent="0.25">
      <c r="A14" t="s">
        <v>18</v>
      </c>
      <c r="B14" t="s">
        <v>42</v>
      </c>
      <c r="C14" t="s">
        <v>20</v>
      </c>
      <c r="D14">
        <v>4.2401090699999999</v>
      </c>
      <c r="E14">
        <v>36</v>
      </c>
      <c r="F14">
        <v>1</v>
      </c>
      <c r="G14" t="s">
        <v>43</v>
      </c>
      <c r="H14" t="s">
        <v>15</v>
      </c>
      <c r="I14">
        <f>VLOOKUP(Table1[[#This Row],[GlobalID]], coord, 9, FALSE)</f>
        <v>33.549632000000003</v>
      </c>
      <c r="J14">
        <f>VLOOKUP(Table1[[#This Row],[GlobalID]], coord, 8, FALSE)</f>
        <v>-117.780314</v>
      </c>
    </row>
    <row r="15" spans="1:10" x14ac:dyDescent="0.25">
      <c r="A15" t="s">
        <v>18</v>
      </c>
      <c r="B15" t="s">
        <v>44</v>
      </c>
      <c r="C15" t="s">
        <v>20</v>
      </c>
      <c r="D15">
        <v>16.815556010000002</v>
      </c>
      <c r="E15">
        <v>36</v>
      </c>
      <c r="F15">
        <v>1</v>
      </c>
      <c r="G15" t="s">
        <v>45</v>
      </c>
      <c r="H15" t="s">
        <v>15</v>
      </c>
      <c r="I15">
        <f>VLOOKUP(Table1[[#This Row],[GlobalID]], coord, 9, FALSE)</f>
        <v>33.550224999999998</v>
      </c>
      <c r="J15">
        <f>VLOOKUP(Table1[[#This Row],[GlobalID]], coord, 8, FALSE)</f>
        <v>-117.77957499999999</v>
      </c>
    </row>
    <row r="16" spans="1:10" x14ac:dyDescent="0.25">
      <c r="A16" t="s">
        <v>18</v>
      </c>
      <c r="B16" t="s">
        <v>46</v>
      </c>
      <c r="C16" t="s">
        <v>20</v>
      </c>
      <c r="D16">
        <v>36.181561639999998</v>
      </c>
      <c r="E16">
        <v>36</v>
      </c>
      <c r="F16">
        <v>1</v>
      </c>
      <c r="G16" t="s">
        <v>47</v>
      </c>
      <c r="H16" t="s">
        <v>15</v>
      </c>
      <c r="I16">
        <f>VLOOKUP(Table1[[#This Row],[GlobalID]], coord, 9, FALSE)</f>
        <v>33.550727000000002</v>
      </c>
      <c r="J16">
        <f>VLOOKUP(Table1[[#This Row],[GlobalID]], coord, 8, FALSE)</f>
        <v>-117.778904</v>
      </c>
    </row>
    <row r="17" spans="1:10" x14ac:dyDescent="0.25">
      <c r="A17" t="s">
        <v>18</v>
      </c>
      <c r="B17" t="s">
        <v>48</v>
      </c>
      <c r="C17" t="s">
        <v>20</v>
      </c>
      <c r="D17">
        <v>6.4403423599999998</v>
      </c>
      <c r="E17">
        <v>36</v>
      </c>
      <c r="F17">
        <v>1</v>
      </c>
      <c r="G17" t="s">
        <v>49</v>
      </c>
      <c r="H17" t="s">
        <v>15</v>
      </c>
      <c r="I17">
        <f>VLOOKUP(Table1[[#This Row],[GlobalID]], coord, 9, FALSE)</f>
        <v>33.551189999999998</v>
      </c>
      <c r="J17">
        <f>VLOOKUP(Table1[[#This Row],[GlobalID]], coord, 8, FALSE)</f>
        <v>-117.77825799999999</v>
      </c>
    </row>
    <row r="18" spans="1:10" x14ac:dyDescent="0.25">
      <c r="A18" t="s">
        <v>18</v>
      </c>
      <c r="B18" t="s">
        <v>50</v>
      </c>
      <c r="C18" t="s">
        <v>20</v>
      </c>
      <c r="D18">
        <v>12.44670623</v>
      </c>
      <c r="E18">
        <v>36</v>
      </c>
      <c r="F18">
        <v>1</v>
      </c>
      <c r="G18" t="s">
        <v>51</v>
      </c>
      <c r="H18" t="s">
        <v>15</v>
      </c>
      <c r="I18">
        <f>VLOOKUP(Table1[[#This Row],[GlobalID]], coord, 9, FALSE)</f>
        <v>33.551237999999998</v>
      </c>
      <c r="J18">
        <f>VLOOKUP(Table1[[#This Row],[GlobalID]], coord, 8, FALSE)</f>
        <v>-117.778255</v>
      </c>
    </row>
    <row r="19" spans="1:10" x14ac:dyDescent="0.25">
      <c r="A19" t="s">
        <v>18</v>
      </c>
      <c r="B19" t="s">
        <v>52</v>
      </c>
      <c r="C19" t="s">
        <v>20</v>
      </c>
      <c r="D19">
        <v>282.44365090000002</v>
      </c>
      <c r="E19">
        <v>60</v>
      </c>
      <c r="F19">
        <v>1</v>
      </c>
      <c r="G19" t="s">
        <v>53</v>
      </c>
      <c r="H19" t="s">
        <v>15</v>
      </c>
      <c r="I19">
        <f>VLOOKUP(Table1[[#This Row],[GlobalID]], coord, 9, FALSE)</f>
        <v>33.553567000000001</v>
      </c>
      <c r="J19">
        <f>VLOOKUP(Table1[[#This Row],[GlobalID]], coord, 8, FALSE)</f>
        <v>-117.775497</v>
      </c>
    </row>
    <row r="20" spans="1:10" x14ac:dyDescent="0.25">
      <c r="A20" t="s">
        <v>18</v>
      </c>
      <c r="B20" t="s">
        <v>54</v>
      </c>
      <c r="C20" t="s">
        <v>20</v>
      </c>
      <c r="D20">
        <v>9.2877809899999999</v>
      </c>
      <c r="E20">
        <v>36</v>
      </c>
      <c r="F20">
        <v>1</v>
      </c>
      <c r="G20" t="s">
        <v>55</v>
      </c>
      <c r="H20" t="s">
        <v>15</v>
      </c>
      <c r="I20">
        <f>VLOOKUP(Table1[[#This Row],[GlobalID]], coord, 9, FALSE)</f>
        <v>33.553572000000003</v>
      </c>
      <c r="J20">
        <f>VLOOKUP(Table1[[#This Row],[GlobalID]], coord, 8, FALSE)</f>
        <v>-117.775429</v>
      </c>
    </row>
    <row r="21" spans="1:10" x14ac:dyDescent="0.25">
      <c r="A21" t="s">
        <v>18</v>
      </c>
      <c r="B21" t="s">
        <v>56</v>
      </c>
      <c r="C21" t="s">
        <v>20</v>
      </c>
      <c r="D21" t="s">
        <v>13</v>
      </c>
      <c r="E21">
        <v>36</v>
      </c>
      <c r="F21">
        <v>1</v>
      </c>
      <c r="G21" t="s">
        <v>57</v>
      </c>
      <c r="H21" t="s">
        <v>15</v>
      </c>
      <c r="I21">
        <f>VLOOKUP(Table1[[#This Row],[GlobalID]], coord, 9, FALSE)</f>
        <v>33.553691000000001</v>
      </c>
      <c r="J21">
        <f>VLOOKUP(Table1[[#This Row],[GlobalID]], coord, 8, FALSE)</f>
        <v>-117.775336</v>
      </c>
    </row>
    <row r="22" spans="1:10" x14ac:dyDescent="0.25">
      <c r="A22" t="s">
        <v>18</v>
      </c>
      <c r="B22" t="s">
        <v>58</v>
      </c>
      <c r="C22" t="s">
        <v>20</v>
      </c>
      <c r="D22" t="s">
        <v>13</v>
      </c>
      <c r="E22">
        <v>36</v>
      </c>
      <c r="F22">
        <v>1</v>
      </c>
      <c r="G22" t="s">
        <v>59</v>
      </c>
      <c r="H22" t="s">
        <v>15</v>
      </c>
      <c r="I22">
        <f>VLOOKUP(Table1[[#This Row],[GlobalID]], coord, 9, FALSE)</f>
        <v>33.557713</v>
      </c>
      <c r="J22">
        <f>VLOOKUP(Table1[[#This Row],[GlobalID]], coord, 8, FALSE)</f>
        <v>-117.773129</v>
      </c>
    </row>
    <row r="23" spans="1:10" x14ac:dyDescent="0.25">
      <c r="A23" t="s">
        <v>18</v>
      </c>
      <c r="B23" t="s">
        <v>60</v>
      </c>
      <c r="C23" t="s">
        <v>20</v>
      </c>
      <c r="D23">
        <v>118.0541139</v>
      </c>
      <c r="E23" t="s">
        <v>13</v>
      </c>
      <c r="F23">
        <v>1</v>
      </c>
      <c r="G23" t="s">
        <v>61</v>
      </c>
      <c r="H23" t="s">
        <v>15</v>
      </c>
      <c r="I23">
        <f>VLOOKUP(Table1[[#This Row],[GlobalID]], coord, 9, FALSE)</f>
        <v>33.563212999999998</v>
      </c>
      <c r="J23">
        <f>VLOOKUP(Table1[[#This Row],[GlobalID]], coord, 8, FALSE)</f>
        <v>-117.767982</v>
      </c>
    </row>
    <row r="24" spans="1:10" x14ac:dyDescent="0.25">
      <c r="A24" t="s">
        <v>18</v>
      </c>
      <c r="B24" t="s">
        <v>62</v>
      </c>
      <c r="C24" t="s">
        <v>20</v>
      </c>
      <c r="D24" t="s">
        <v>13</v>
      </c>
      <c r="E24">
        <v>36</v>
      </c>
      <c r="F24">
        <v>1</v>
      </c>
      <c r="G24" t="s">
        <v>63</v>
      </c>
      <c r="H24" t="s">
        <v>15</v>
      </c>
      <c r="I24">
        <f>VLOOKUP(Table1[[#This Row],[GlobalID]], coord, 9, FALSE)</f>
        <v>33.563181999999998</v>
      </c>
      <c r="J24">
        <f>VLOOKUP(Table1[[#This Row],[GlobalID]], coord, 8, FALSE)</f>
        <v>-117.768046</v>
      </c>
    </row>
    <row r="25" spans="1:10" x14ac:dyDescent="0.25">
      <c r="A25" t="s">
        <v>18</v>
      </c>
      <c r="B25" t="s">
        <v>64</v>
      </c>
      <c r="C25" t="s">
        <v>20</v>
      </c>
      <c r="D25">
        <v>87.632788489999996</v>
      </c>
      <c r="E25">
        <v>36</v>
      </c>
      <c r="F25">
        <v>1</v>
      </c>
      <c r="G25" t="s">
        <v>65</v>
      </c>
      <c r="H25" t="s">
        <v>15</v>
      </c>
      <c r="I25">
        <f>VLOOKUP(Table1[[#This Row],[GlobalID]], coord, 9, FALSE)</f>
        <v>33.558669000000002</v>
      </c>
      <c r="J25">
        <f>VLOOKUP(Table1[[#This Row],[GlobalID]], coord, 8, FALSE)</f>
        <v>-117.772569</v>
      </c>
    </row>
    <row r="26" spans="1:10" x14ac:dyDescent="0.25">
      <c r="A26" t="s">
        <v>18</v>
      </c>
      <c r="B26" t="s">
        <v>66</v>
      </c>
      <c r="C26" t="s">
        <v>20</v>
      </c>
      <c r="D26">
        <v>296.78090070000002</v>
      </c>
      <c r="E26">
        <v>48</v>
      </c>
      <c r="F26">
        <v>1</v>
      </c>
      <c r="G26" t="s">
        <v>67</v>
      </c>
      <c r="H26" t="s">
        <v>15</v>
      </c>
      <c r="I26">
        <f>VLOOKUP(Table1[[#This Row],[GlobalID]], coord, 9, FALSE)</f>
        <v>33.562666999999998</v>
      </c>
      <c r="J26">
        <f>VLOOKUP(Table1[[#This Row],[GlobalID]], coord, 8, FALSE)</f>
        <v>-117.76972000000001</v>
      </c>
    </row>
    <row r="27" spans="1:10" x14ac:dyDescent="0.25">
      <c r="A27" t="s">
        <v>10</v>
      </c>
      <c r="B27" t="s">
        <v>68</v>
      </c>
      <c r="C27" t="s">
        <v>69</v>
      </c>
      <c r="D27" t="s">
        <v>13</v>
      </c>
      <c r="E27" t="s">
        <v>13</v>
      </c>
      <c r="F27">
        <v>1</v>
      </c>
      <c r="G27" t="s">
        <v>70</v>
      </c>
      <c r="H27" t="s">
        <v>22</v>
      </c>
      <c r="I27">
        <f>VLOOKUP(Table1[[#This Row],[GlobalID]], coord, 9, FALSE)</f>
        <v>33.589905000000002</v>
      </c>
      <c r="J27">
        <f>VLOOKUP(Table1[[#This Row],[GlobalID]], coord, 8, FALSE)</f>
        <v>-117.75156699999999</v>
      </c>
    </row>
    <row r="28" spans="1:10" x14ac:dyDescent="0.25">
      <c r="A28" t="s">
        <v>18</v>
      </c>
      <c r="B28" t="s">
        <v>71</v>
      </c>
      <c r="C28" t="s">
        <v>69</v>
      </c>
      <c r="D28">
        <v>231.31390010000001</v>
      </c>
      <c r="E28">
        <v>60</v>
      </c>
      <c r="F28">
        <v>1</v>
      </c>
      <c r="G28" t="s">
        <v>72</v>
      </c>
      <c r="H28" t="s">
        <v>22</v>
      </c>
      <c r="I28">
        <f>VLOOKUP(Table1[[#This Row],[GlobalID]], coord, 9, FALSE)</f>
        <v>33.598745000000001</v>
      </c>
      <c r="J28">
        <f>VLOOKUP(Table1[[#This Row],[GlobalID]], coord, 8, FALSE)</f>
        <v>-117.747229</v>
      </c>
    </row>
    <row r="29" spans="1:10" x14ac:dyDescent="0.25">
      <c r="A29" t="s">
        <v>18</v>
      </c>
      <c r="B29" t="s">
        <v>73</v>
      </c>
      <c r="C29" t="s">
        <v>69</v>
      </c>
      <c r="D29" t="s">
        <v>13</v>
      </c>
      <c r="E29">
        <v>60</v>
      </c>
      <c r="F29">
        <v>1</v>
      </c>
      <c r="G29" t="s">
        <v>74</v>
      </c>
      <c r="H29" t="s">
        <v>22</v>
      </c>
      <c r="I29">
        <f>VLOOKUP(Table1[[#This Row],[GlobalID]], coord, 9, FALSE)</f>
        <v>33.598745000000001</v>
      </c>
      <c r="J29">
        <f>VLOOKUP(Table1[[#This Row],[GlobalID]], coord, 8, FALSE)</f>
        <v>-117.74719</v>
      </c>
    </row>
    <row r="30" spans="1:10" x14ac:dyDescent="0.25">
      <c r="A30" t="s">
        <v>18</v>
      </c>
      <c r="B30" t="s">
        <v>75</v>
      </c>
      <c r="C30" t="s">
        <v>69</v>
      </c>
      <c r="D30">
        <v>4.8741885500000004</v>
      </c>
      <c r="E30">
        <v>48</v>
      </c>
      <c r="F30">
        <v>1</v>
      </c>
      <c r="G30" t="s">
        <v>76</v>
      </c>
      <c r="H30" t="s">
        <v>22</v>
      </c>
      <c r="I30">
        <f>VLOOKUP(Table1[[#This Row],[GlobalID]], coord, 9, FALSE)</f>
        <v>33.598711000000002</v>
      </c>
      <c r="J30">
        <f>VLOOKUP(Table1[[#This Row],[GlobalID]], coord, 8, FALSE)</f>
        <v>-117.747052</v>
      </c>
    </row>
    <row r="31" spans="1:10" x14ac:dyDescent="0.25">
      <c r="A31" t="s">
        <v>18</v>
      </c>
      <c r="B31" t="s">
        <v>77</v>
      </c>
      <c r="C31" t="s">
        <v>69</v>
      </c>
      <c r="D31">
        <v>66.556215499999993</v>
      </c>
      <c r="E31">
        <v>42</v>
      </c>
      <c r="F31">
        <v>1</v>
      </c>
      <c r="G31" t="s">
        <v>78</v>
      </c>
      <c r="H31" t="s">
        <v>22</v>
      </c>
      <c r="I31">
        <f>VLOOKUP(Table1[[#This Row],[GlobalID]], coord, 9, FALSE)</f>
        <v>33.598227999999999</v>
      </c>
      <c r="J31">
        <f>VLOOKUP(Table1[[#This Row],[GlobalID]], coord, 8, FALSE)</f>
        <v>-117.746199</v>
      </c>
    </row>
    <row r="32" spans="1:10" x14ac:dyDescent="0.25">
      <c r="A32" t="s">
        <v>18</v>
      </c>
      <c r="B32" t="s">
        <v>79</v>
      </c>
      <c r="C32" t="s">
        <v>69</v>
      </c>
      <c r="D32">
        <v>35.66443538</v>
      </c>
      <c r="E32">
        <v>36</v>
      </c>
      <c r="F32">
        <v>1</v>
      </c>
      <c r="G32" t="s">
        <v>80</v>
      </c>
      <c r="H32" t="s">
        <v>15</v>
      </c>
      <c r="I32">
        <f>VLOOKUP(Table1[[#This Row],[GlobalID]], coord, 9, FALSE)</f>
        <v>33.597374000000002</v>
      </c>
      <c r="J32">
        <f>VLOOKUP(Table1[[#This Row],[GlobalID]], coord, 8, FALSE)</f>
        <v>-117.74627700000001</v>
      </c>
    </row>
    <row r="33" spans="1:10" x14ac:dyDescent="0.25">
      <c r="A33" t="s">
        <v>10</v>
      </c>
      <c r="B33" t="s">
        <v>81</v>
      </c>
      <c r="C33" t="s">
        <v>82</v>
      </c>
      <c r="D33">
        <v>33.340806899999997</v>
      </c>
      <c r="E33">
        <v>36</v>
      </c>
      <c r="F33">
        <v>1</v>
      </c>
      <c r="G33" t="s">
        <v>83</v>
      </c>
      <c r="H33" t="s">
        <v>22</v>
      </c>
      <c r="I33">
        <f>VLOOKUP(Table1[[#This Row],[GlobalID]], coord, 9, FALSE)</f>
        <v>33.611199999999997</v>
      </c>
      <c r="J33">
        <f>VLOOKUP(Table1[[#This Row],[GlobalID]], coord, 8, FALSE)</f>
        <v>-117.75522599999999</v>
      </c>
    </row>
    <row r="34" spans="1:10" x14ac:dyDescent="0.25">
      <c r="A34" t="s">
        <v>10</v>
      </c>
      <c r="B34" t="s">
        <v>84</v>
      </c>
      <c r="C34" t="s">
        <v>82</v>
      </c>
      <c r="D34">
        <v>46.811040810000001</v>
      </c>
      <c r="E34">
        <v>48</v>
      </c>
      <c r="F34">
        <v>1</v>
      </c>
      <c r="G34" t="s">
        <v>85</v>
      </c>
      <c r="H34" t="s">
        <v>22</v>
      </c>
      <c r="I34">
        <f>VLOOKUP(Table1[[#This Row],[GlobalID]], coord, 9, FALSE)</f>
        <v>33.612105</v>
      </c>
      <c r="J34">
        <f>VLOOKUP(Table1[[#This Row],[GlobalID]], coord, 8, FALSE)</f>
        <v>-117.75396000000001</v>
      </c>
    </row>
    <row r="35" spans="1:10" x14ac:dyDescent="0.25">
      <c r="A35" t="s">
        <v>18</v>
      </c>
      <c r="B35" t="s">
        <v>86</v>
      </c>
      <c r="C35" t="s">
        <v>20</v>
      </c>
      <c r="D35">
        <v>5606.2215779999997</v>
      </c>
      <c r="E35" t="s">
        <v>13</v>
      </c>
      <c r="F35">
        <v>1</v>
      </c>
      <c r="G35" t="s">
        <v>87</v>
      </c>
      <c r="H35" t="s">
        <v>15</v>
      </c>
      <c r="I35">
        <f>VLOOKUP(Table1[[#This Row],[GlobalID]], coord, 9, FALSE)</f>
        <v>33.542211000000002</v>
      </c>
      <c r="J35">
        <f>VLOOKUP(Table1[[#This Row],[GlobalID]], coord, 8, FALSE)</f>
        <v>-117.785246</v>
      </c>
    </row>
    <row r="36" spans="1:10" x14ac:dyDescent="0.25">
      <c r="A36" t="s">
        <v>18</v>
      </c>
      <c r="B36" t="s">
        <v>88</v>
      </c>
      <c r="C36" t="s">
        <v>20</v>
      </c>
      <c r="D36">
        <v>134.7247304</v>
      </c>
      <c r="E36">
        <v>48</v>
      </c>
      <c r="F36">
        <v>1</v>
      </c>
      <c r="G36" t="s">
        <v>89</v>
      </c>
      <c r="H36" t="s">
        <v>22</v>
      </c>
      <c r="I36">
        <f>VLOOKUP(Table1[[#This Row],[GlobalID]], coord, 9, FALSE)</f>
        <v>33.540987999999999</v>
      </c>
      <c r="J36">
        <f>VLOOKUP(Table1[[#This Row],[GlobalID]], coord, 8, FALSE)</f>
        <v>-117.783508</v>
      </c>
    </row>
    <row r="37" spans="1:10" x14ac:dyDescent="0.25">
      <c r="A37" t="s">
        <v>18</v>
      </c>
      <c r="B37" t="s">
        <v>90</v>
      </c>
      <c r="C37" t="s">
        <v>69</v>
      </c>
      <c r="D37">
        <v>25.925028919999999</v>
      </c>
      <c r="E37">
        <v>36</v>
      </c>
      <c r="F37">
        <v>1</v>
      </c>
      <c r="G37" t="s">
        <v>91</v>
      </c>
      <c r="H37" t="s">
        <v>15</v>
      </c>
      <c r="I37">
        <f>VLOOKUP(Table1[[#This Row],[GlobalID]], coord, 9, FALSE)</f>
        <v>33.595641000000001</v>
      </c>
      <c r="J37">
        <f>VLOOKUP(Table1[[#This Row],[GlobalID]], coord, 8, FALSE)</f>
        <v>-117.74847699999999</v>
      </c>
    </row>
    <row r="38" spans="1:10" x14ac:dyDescent="0.25">
      <c r="A38" t="s">
        <v>18</v>
      </c>
      <c r="B38" t="s">
        <v>92</v>
      </c>
      <c r="C38" t="s">
        <v>69</v>
      </c>
      <c r="D38">
        <v>90.980367639999997</v>
      </c>
      <c r="E38">
        <v>48</v>
      </c>
      <c r="F38">
        <v>1</v>
      </c>
      <c r="G38" t="s">
        <v>93</v>
      </c>
      <c r="H38" t="s">
        <v>22</v>
      </c>
      <c r="I38">
        <f>VLOOKUP(Table1[[#This Row],[GlobalID]], coord, 9, FALSE)</f>
        <v>33.593477</v>
      </c>
      <c r="J38">
        <f>VLOOKUP(Table1[[#This Row],[GlobalID]], coord, 8, FALSE)</f>
        <v>-117.749307</v>
      </c>
    </row>
    <row r="39" spans="1:10" x14ac:dyDescent="0.25">
      <c r="A39" t="s">
        <v>18</v>
      </c>
      <c r="B39" t="s">
        <v>94</v>
      </c>
      <c r="C39" t="s">
        <v>69</v>
      </c>
      <c r="D39" t="s">
        <v>13</v>
      </c>
      <c r="E39">
        <v>36</v>
      </c>
      <c r="F39">
        <v>1</v>
      </c>
      <c r="G39" t="s">
        <v>95</v>
      </c>
      <c r="H39" t="s">
        <v>22</v>
      </c>
      <c r="I39">
        <f>VLOOKUP(Table1[[#This Row],[GlobalID]], coord, 9, FALSE)</f>
        <v>33.593538000000002</v>
      </c>
      <c r="J39">
        <f>VLOOKUP(Table1[[#This Row],[GlobalID]], coord, 8, FALSE)</f>
        <v>-117.74951</v>
      </c>
    </row>
    <row r="40" spans="1:10" x14ac:dyDescent="0.25">
      <c r="A40" t="s">
        <v>18</v>
      </c>
      <c r="B40" t="s">
        <v>96</v>
      </c>
      <c r="C40" t="s">
        <v>97</v>
      </c>
      <c r="D40">
        <v>479.88775950000002</v>
      </c>
      <c r="E40">
        <v>96</v>
      </c>
      <c r="F40">
        <v>1</v>
      </c>
      <c r="G40" t="s">
        <v>98</v>
      </c>
      <c r="H40" t="s">
        <v>22</v>
      </c>
      <c r="I40">
        <f>VLOOKUP(Table1[[#This Row],[GlobalID]], coord, 9, FALSE)</f>
        <v>33.633406000000001</v>
      </c>
      <c r="J40">
        <f>VLOOKUP(Table1[[#This Row],[GlobalID]], coord, 8, FALSE)</f>
        <v>-117.67688800000001</v>
      </c>
    </row>
    <row r="41" spans="1:10" x14ac:dyDescent="0.25">
      <c r="A41" t="s">
        <v>18</v>
      </c>
      <c r="B41" t="s">
        <v>99</v>
      </c>
      <c r="C41" t="s">
        <v>97</v>
      </c>
      <c r="D41">
        <v>11.762188139999999</v>
      </c>
      <c r="E41">
        <v>42</v>
      </c>
      <c r="F41">
        <v>1</v>
      </c>
      <c r="G41" t="s">
        <v>100</v>
      </c>
      <c r="H41" t="s">
        <v>15</v>
      </c>
      <c r="I41">
        <f>VLOOKUP(Table1[[#This Row],[GlobalID]], coord, 9, FALSE)</f>
        <v>33.634064000000002</v>
      </c>
      <c r="J41">
        <f>VLOOKUP(Table1[[#This Row],[GlobalID]], coord, 8, FALSE)</f>
        <v>-117.674688</v>
      </c>
    </row>
    <row r="42" spans="1:10" x14ac:dyDescent="0.25">
      <c r="A42" t="s">
        <v>18</v>
      </c>
      <c r="B42" t="s">
        <v>101</v>
      </c>
      <c r="C42" t="s">
        <v>97</v>
      </c>
      <c r="D42">
        <v>23.203085779999999</v>
      </c>
      <c r="E42">
        <v>36</v>
      </c>
      <c r="F42">
        <v>1</v>
      </c>
      <c r="G42" t="s">
        <v>102</v>
      </c>
      <c r="H42" t="s">
        <v>22</v>
      </c>
      <c r="I42">
        <f>VLOOKUP(Table1[[#This Row],[GlobalID]], coord, 9, FALSE)</f>
        <v>33.628363</v>
      </c>
      <c r="J42">
        <f>VLOOKUP(Table1[[#This Row],[GlobalID]], coord, 8, FALSE)</f>
        <v>-117.68365900000001</v>
      </c>
    </row>
    <row r="43" spans="1:10" x14ac:dyDescent="0.25">
      <c r="A43" t="s">
        <v>18</v>
      </c>
      <c r="B43" t="s">
        <v>103</v>
      </c>
      <c r="C43" t="s">
        <v>104</v>
      </c>
      <c r="D43">
        <v>31.146148570000001</v>
      </c>
      <c r="E43">
        <v>36</v>
      </c>
      <c r="F43">
        <v>1</v>
      </c>
      <c r="G43" t="s">
        <v>105</v>
      </c>
      <c r="H43" t="s">
        <v>15</v>
      </c>
      <c r="I43">
        <f>VLOOKUP(Table1[[#This Row],[GlobalID]], coord, 9, FALSE)</f>
        <v>33.669212999999999</v>
      </c>
      <c r="J43">
        <f>VLOOKUP(Table1[[#This Row],[GlobalID]], coord, 8, FALSE)</f>
        <v>-117.62694999999999</v>
      </c>
    </row>
    <row r="44" spans="1:10" x14ac:dyDescent="0.25">
      <c r="A44" t="s">
        <v>18</v>
      </c>
      <c r="B44" t="s">
        <v>106</v>
      </c>
      <c r="C44" t="s">
        <v>69</v>
      </c>
      <c r="D44">
        <v>17.422567189999999</v>
      </c>
      <c r="E44">
        <v>48</v>
      </c>
      <c r="F44">
        <v>1</v>
      </c>
      <c r="G44" t="s">
        <v>107</v>
      </c>
      <c r="H44" t="s">
        <v>22</v>
      </c>
      <c r="I44">
        <f>VLOOKUP(Table1[[#This Row],[GlobalID]], coord, 9, FALSE)</f>
        <v>33.570903999999999</v>
      </c>
      <c r="J44">
        <f>VLOOKUP(Table1[[#This Row],[GlobalID]], coord, 8, FALSE)</f>
        <v>-117.717062</v>
      </c>
    </row>
    <row r="45" spans="1:10" x14ac:dyDescent="0.25">
      <c r="A45" t="s">
        <v>10</v>
      </c>
      <c r="B45" t="s">
        <v>108</v>
      </c>
      <c r="C45" t="s">
        <v>69</v>
      </c>
      <c r="D45">
        <v>72.939063509999997</v>
      </c>
      <c r="E45">
        <v>42</v>
      </c>
      <c r="F45">
        <v>1</v>
      </c>
      <c r="G45" t="s">
        <v>109</v>
      </c>
      <c r="H45" t="s">
        <v>22</v>
      </c>
      <c r="I45">
        <f>VLOOKUP(Table1[[#This Row],[GlobalID]], coord, 9, FALSE)</f>
        <v>33.564562000000002</v>
      </c>
      <c r="J45">
        <f>VLOOKUP(Table1[[#This Row],[GlobalID]], coord, 8, FALSE)</f>
        <v>-117.718439</v>
      </c>
    </row>
    <row r="46" spans="1:10" x14ac:dyDescent="0.25">
      <c r="A46" t="s">
        <v>18</v>
      </c>
      <c r="B46" t="s">
        <v>110</v>
      </c>
      <c r="C46" t="s">
        <v>111</v>
      </c>
      <c r="D46">
        <v>374.6943268</v>
      </c>
      <c r="E46" t="s">
        <v>13</v>
      </c>
      <c r="F46">
        <v>1</v>
      </c>
      <c r="G46" t="s">
        <v>112</v>
      </c>
      <c r="H46" t="s">
        <v>22</v>
      </c>
      <c r="I46">
        <f>VLOOKUP(Table1[[#This Row],[GlobalID]], coord, 9, FALSE)</f>
        <v>33.552633999999998</v>
      </c>
      <c r="J46">
        <f>VLOOKUP(Table1[[#This Row],[GlobalID]], coord, 8, FALSE)</f>
        <v>-117.708817</v>
      </c>
    </row>
    <row r="47" spans="1:10" x14ac:dyDescent="0.25">
      <c r="A47" t="s">
        <v>18</v>
      </c>
      <c r="B47" t="s">
        <v>113</v>
      </c>
      <c r="C47" t="s">
        <v>111</v>
      </c>
      <c r="D47">
        <v>127.7904415</v>
      </c>
      <c r="E47">
        <v>54</v>
      </c>
      <c r="F47">
        <v>1</v>
      </c>
      <c r="G47" t="s">
        <v>114</v>
      </c>
      <c r="H47" t="s">
        <v>22</v>
      </c>
      <c r="I47">
        <f>VLOOKUP(Table1[[#This Row],[GlobalID]], coord, 9, FALSE)</f>
        <v>33.539906999999999</v>
      </c>
      <c r="J47">
        <f>VLOOKUP(Table1[[#This Row],[GlobalID]], coord, 8, FALSE)</f>
        <v>-117.70415800000001</v>
      </c>
    </row>
    <row r="48" spans="1:10" x14ac:dyDescent="0.25">
      <c r="A48" t="s">
        <v>18</v>
      </c>
      <c r="B48" t="s">
        <v>115</v>
      </c>
      <c r="C48" t="s">
        <v>111</v>
      </c>
      <c r="D48">
        <v>201.8906379</v>
      </c>
      <c r="E48" t="s">
        <v>13</v>
      </c>
      <c r="F48">
        <v>1</v>
      </c>
      <c r="G48" t="s">
        <v>116</v>
      </c>
      <c r="H48" t="s">
        <v>22</v>
      </c>
      <c r="I48">
        <f>VLOOKUP(Table1[[#This Row],[GlobalID]], coord, 9, FALSE)</f>
        <v>33.546169999999996</v>
      </c>
      <c r="J48">
        <f>VLOOKUP(Table1[[#This Row],[GlobalID]], coord, 8, FALSE)</f>
        <v>-117.70303199999999</v>
      </c>
    </row>
    <row r="49" spans="1:10" x14ac:dyDescent="0.25">
      <c r="A49" t="s">
        <v>18</v>
      </c>
      <c r="B49" t="s">
        <v>117</v>
      </c>
      <c r="C49" t="s">
        <v>69</v>
      </c>
      <c r="D49">
        <v>145.6125777</v>
      </c>
      <c r="E49">
        <v>66</v>
      </c>
      <c r="F49">
        <v>1</v>
      </c>
      <c r="G49" t="s">
        <v>118</v>
      </c>
      <c r="H49" t="s">
        <v>22</v>
      </c>
      <c r="I49">
        <f>VLOOKUP(Table1[[#This Row],[GlobalID]], coord, 9, FALSE)</f>
        <v>33.558639999999997</v>
      </c>
      <c r="J49">
        <f>VLOOKUP(Table1[[#This Row],[GlobalID]], coord, 8, FALSE)</f>
        <v>-117.737815</v>
      </c>
    </row>
    <row r="50" spans="1:10" x14ac:dyDescent="0.25">
      <c r="A50" t="s">
        <v>18</v>
      </c>
      <c r="B50" t="s">
        <v>119</v>
      </c>
      <c r="C50" t="s">
        <v>69</v>
      </c>
      <c r="D50">
        <v>211.57209040000001</v>
      </c>
      <c r="E50">
        <v>84</v>
      </c>
      <c r="F50">
        <v>1</v>
      </c>
      <c r="G50" t="s">
        <v>120</v>
      </c>
      <c r="H50" t="s">
        <v>22</v>
      </c>
      <c r="I50">
        <f>VLOOKUP(Table1[[#This Row],[GlobalID]], coord, 9, FALSE)</f>
        <v>33.576766999999997</v>
      </c>
      <c r="J50">
        <f>VLOOKUP(Table1[[#This Row],[GlobalID]], coord, 8, FALSE)</f>
        <v>-117.713297</v>
      </c>
    </row>
    <row r="51" spans="1:10" x14ac:dyDescent="0.25">
      <c r="A51" t="s">
        <v>10</v>
      </c>
      <c r="B51" t="s">
        <v>121</v>
      </c>
      <c r="C51" t="s">
        <v>97</v>
      </c>
      <c r="D51">
        <v>298.9594232</v>
      </c>
      <c r="E51">
        <v>54</v>
      </c>
      <c r="F51">
        <v>1</v>
      </c>
      <c r="G51" t="s">
        <v>122</v>
      </c>
      <c r="H51" t="s">
        <v>15</v>
      </c>
      <c r="I51">
        <f>VLOOKUP(Table1[[#This Row],[GlobalID]], coord, 9, FALSE)</f>
        <v>33.672843</v>
      </c>
      <c r="J51">
        <f>VLOOKUP(Table1[[#This Row],[GlobalID]], coord, 8, FALSE)</f>
        <v>-117.63883800000001</v>
      </c>
    </row>
    <row r="52" spans="1:10" x14ac:dyDescent="0.25">
      <c r="A52" t="s">
        <v>18</v>
      </c>
      <c r="B52" t="s">
        <v>123</v>
      </c>
      <c r="C52" t="s">
        <v>97</v>
      </c>
      <c r="D52">
        <v>41.104211759999998</v>
      </c>
      <c r="E52">
        <v>36</v>
      </c>
      <c r="F52">
        <v>1</v>
      </c>
      <c r="G52" t="s">
        <v>124</v>
      </c>
      <c r="H52" t="s">
        <v>22</v>
      </c>
      <c r="I52">
        <f>VLOOKUP(Table1[[#This Row],[GlobalID]], coord, 9, FALSE)</f>
        <v>33.671008999999998</v>
      </c>
      <c r="J52">
        <f>VLOOKUP(Table1[[#This Row],[GlobalID]], coord, 8, FALSE)</f>
        <v>-117.626267</v>
      </c>
    </row>
    <row r="53" spans="1:10" x14ac:dyDescent="0.25">
      <c r="A53" t="s">
        <v>18</v>
      </c>
      <c r="B53" t="s">
        <v>125</v>
      </c>
      <c r="C53" t="s">
        <v>97</v>
      </c>
      <c r="D53">
        <v>146.1265793</v>
      </c>
      <c r="E53">
        <v>66</v>
      </c>
      <c r="F53">
        <v>1</v>
      </c>
      <c r="G53" t="s">
        <v>126</v>
      </c>
      <c r="H53" t="s">
        <v>22</v>
      </c>
      <c r="I53">
        <f>VLOOKUP(Table1[[#This Row],[GlobalID]], coord, 9, FALSE)</f>
        <v>33.678026000000003</v>
      </c>
      <c r="J53">
        <f>VLOOKUP(Table1[[#This Row],[GlobalID]], coord, 8, FALSE)</f>
        <v>-117.623525</v>
      </c>
    </row>
    <row r="54" spans="1:10" x14ac:dyDescent="0.25">
      <c r="A54" t="s">
        <v>18</v>
      </c>
      <c r="B54" t="s">
        <v>127</v>
      </c>
      <c r="C54" t="s">
        <v>97</v>
      </c>
      <c r="D54">
        <v>65.720770689999995</v>
      </c>
      <c r="E54">
        <v>24</v>
      </c>
      <c r="F54">
        <v>1</v>
      </c>
      <c r="G54" t="s">
        <v>128</v>
      </c>
      <c r="H54" t="s">
        <v>15</v>
      </c>
      <c r="I54">
        <f>VLOOKUP(Table1[[#This Row],[GlobalID]], coord, 9, FALSE)</f>
        <v>33.654528999999997</v>
      </c>
      <c r="J54">
        <f>VLOOKUP(Table1[[#This Row],[GlobalID]], coord, 8, FALSE)</f>
        <v>-117.659786</v>
      </c>
    </row>
    <row r="55" spans="1:10" x14ac:dyDescent="0.25">
      <c r="A55" t="s">
        <v>18</v>
      </c>
      <c r="B55" t="s">
        <v>129</v>
      </c>
      <c r="C55" t="s">
        <v>97</v>
      </c>
      <c r="D55">
        <v>46.363779020000003</v>
      </c>
      <c r="E55">
        <v>42</v>
      </c>
      <c r="F55">
        <v>1</v>
      </c>
      <c r="G55" t="s">
        <v>130</v>
      </c>
      <c r="H55" t="s">
        <v>15</v>
      </c>
      <c r="I55">
        <f>VLOOKUP(Table1[[#This Row],[GlobalID]], coord, 9, FALSE)</f>
        <v>33.654456000000003</v>
      </c>
      <c r="J55">
        <f>VLOOKUP(Table1[[#This Row],[GlobalID]], coord, 8, FALSE)</f>
        <v>-117.65967499999999</v>
      </c>
    </row>
    <row r="56" spans="1:10" x14ac:dyDescent="0.25">
      <c r="A56" t="s">
        <v>18</v>
      </c>
      <c r="B56" t="s">
        <v>131</v>
      </c>
      <c r="C56" t="s">
        <v>97</v>
      </c>
      <c r="D56">
        <v>15.527917479999999</v>
      </c>
      <c r="E56">
        <v>36</v>
      </c>
      <c r="F56">
        <v>1</v>
      </c>
      <c r="G56" t="s">
        <v>132</v>
      </c>
      <c r="H56" t="s">
        <v>22</v>
      </c>
      <c r="I56">
        <f>VLOOKUP(Table1[[#This Row],[GlobalID]], coord, 9, FALSE)</f>
        <v>33.656137999999999</v>
      </c>
      <c r="J56">
        <f>VLOOKUP(Table1[[#This Row],[GlobalID]], coord, 8, FALSE)</f>
        <v>-117.659406</v>
      </c>
    </row>
    <row r="57" spans="1:10" x14ac:dyDescent="0.25">
      <c r="A57" t="s">
        <v>18</v>
      </c>
      <c r="B57" t="s">
        <v>133</v>
      </c>
      <c r="C57" t="s">
        <v>104</v>
      </c>
      <c r="D57">
        <v>82.121706349999997</v>
      </c>
      <c r="E57">
        <v>36</v>
      </c>
      <c r="F57">
        <v>1</v>
      </c>
      <c r="G57" t="s">
        <v>134</v>
      </c>
      <c r="H57" t="s">
        <v>22</v>
      </c>
      <c r="I57">
        <f>VLOOKUP(Table1[[#This Row],[GlobalID]], coord, 9, FALSE)</f>
        <v>33.609335999999999</v>
      </c>
      <c r="J57">
        <f>VLOOKUP(Table1[[#This Row],[GlobalID]], coord, 8, FALSE)</f>
        <v>-117.692875</v>
      </c>
    </row>
    <row r="58" spans="1:10" x14ac:dyDescent="0.25">
      <c r="A58" t="s">
        <v>18</v>
      </c>
      <c r="B58" t="s">
        <v>135</v>
      </c>
      <c r="C58" t="s">
        <v>104</v>
      </c>
      <c r="D58">
        <v>420.34930930000002</v>
      </c>
      <c r="E58">
        <v>81</v>
      </c>
      <c r="F58">
        <v>1</v>
      </c>
      <c r="G58" t="s">
        <v>136</v>
      </c>
      <c r="H58" t="s">
        <v>22</v>
      </c>
      <c r="I58">
        <f>VLOOKUP(Table1[[#This Row],[GlobalID]], coord, 9, FALSE)</f>
        <v>33.610590000000002</v>
      </c>
      <c r="J58">
        <f>VLOOKUP(Table1[[#This Row],[GlobalID]], coord, 8, FALSE)</f>
        <v>-117.692756</v>
      </c>
    </row>
    <row r="59" spans="1:10" x14ac:dyDescent="0.25">
      <c r="A59" t="s">
        <v>18</v>
      </c>
      <c r="B59" t="s">
        <v>137</v>
      </c>
      <c r="C59" t="s">
        <v>69</v>
      </c>
      <c r="D59">
        <v>124.6607607</v>
      </c>
      <c r="E59">
        <v>72</v>
      </c>
      <c r="F59">
        <v>1</v>
      </c>
      <c r="G59" t="s">
        <v>138</v>
      </c>
      <c r="H59" t="s">
        <v>22</v>
      </c>
      <c r="I59">
        <f>VLOOKUP(Table1[[#This Row],[GlobalID]], coord, 9, FALSE)</f>
        <v>33.581583999999999</v>
      </c>
      <c r="J59">
        <f>VLOOKUP(Table1[[#This Row],[GlobalID]], coord, 8, FALSE)</f>
        <v>-117.74574800000001</v>
      </c>
    </row>
    <row r="60" spans="1:10" x14ac:dyDescent="0.25">
      <c r="A60" t="s">
        <v>18</v>
      </c>
      <c r="B60" t="s">
        <v>139</v>
      </c>
      <c r="C60" t="s">
        <v>69</v>
      </c>
      <c r="D60">
        <v>124.6607607</v>
      </c>
      <c r="E60">
        <v>48</v>
      </c>
      <c r="F60">
        <v>1</v>
      </c>
      <c r="G60" t="s">
        <v>140</v>
      </c>
      <c r="H60" t="s">
        <v>15</v>
      </c>
      <c r="I60">
        <f>VLOOKUP(Table1[[#This Row],[GlobalID]], coord, 9, FALSE)</f>
        <v>33.581580000000002</v>
      </c>
      <c r="J60">
        <f>VLOOKUP(Table1[[#This Row],[GlobalID]], coord, 8, FALSE)</f>
        <v>-117.74572499999999</v>
      </c>
    </row>
    <row r="61" spans="1:10" x14ac:dyDescent="0.25">
      <c r="A61" t="s">
        <v>18</v>
      </c>
      <c r="B61" t="s">
        <v>141</v>
      </c>
      <c r="C61" t="s">
        <v>69</v>
      </c>
      <c r="D61">
        <v>124.6607607</v>
      </c>
      <c r="E61">
        <v>42</v>
      </c>
      <c r="F61">
        <v>1</v>
      </c>
      <c r="G61" t="s">
        <v>142</v>
      </c>
      <c r="H61" t="s">
        <v>22</v>
      </c>
      <c r="I61">
        <f>VLOOKUP(Table1[[#This Row],[GlobalID]], coord, 9, FALSE)</f>
        <v>33.581566000000002</v>
      </c>
      <c r="J61">
        <f>VLOOKUP(Table1[[#This Row],[GlobalID]], coord, 8, FALSE)</f>
        <v>-117.745715</v>
      </c>
    </row>
    <row r="62" spans="1:10" x14ac:dyDescent="0.25">
      <c r="A62" t="s">
        <v>10</v>
      </c>
      <c r="B62" t="s">
        <v>143</v>
      </c>
      <c r="C62" t="s">
        <v>69</v>
      </c>
      <c r="D62">
        <v>286.38606850000002</v>
      </c>
      <c r="E62">
        <v>96</v>
      </c>
      <c r="F62">
        <v>1</v>
      </c>
      <c r="G62" t="s">
        <v>144</v>
      </c>
      <c r="H62" t="s">
        <v>22</v>
      </c>
      <c r="I62">
        <f>VLOOKUP(Table1[[#This Row],[GlobalID]], coord, 9, FALSE)</f>
        <v>33.574708999999999</v>
      </c>
      <c r="J62">
        <f>VLOOKUP(Table1[[#This Row],[GlobalID]], coord, 8, FALSE)</f>
        <v>-117.715853</v>
      </c>
    </row>
    <row r="63" spans="1:10" x14ac:dyDescent="0.25">
      <c r="A63" t="s">
        <v>18</v>
      </c>
      <c r="B63" t="s">
        <v>145</v>
      </c>
      <c r="C63" t="s">
        <v>111</v>
      </c>
      <c r="D63">
        <v>175.45815189999999</v>
      </c>
      <c r="E63">
        <v>96</v>
      </c>
      <c r="F63">
        <v>1</v>
      </c>
      <c r="G63" t="s">
        <v>146</v>
      </c>
      <c r="H63" t="s">
        <v>22</v>
      </c>
      <c r="I63">
        <f>VLOOKUP(Table1[[#This Row],[GlobalID]], coord, 9, FALSE)</f>
        <v>33.554889000000003</v>
      </c>
      <c r="J63">
        <f>VLOOKUP(Table1[[#This Row],[GlobalID]], coord, 8, FALSE)</f>
        <v>-117.71893900000001</v>
      </c>
    </row>
    <row r="64" spans="1:10" x14ac:dyDescent="0.25">
      <c r="A64" t="s">
        <v>18</v>
      </c>
      <c r="B64" t="s">
        <v>147</v>
      </c>
      <c r="C64" t="s">
        <v>69</v>
      </c>
      <c r="D64">
        <v>193.49295989999999</v>
      </c>
      <c r="E64">
        <v>78</v>
      </c>
      <c r="F64">
        <v>1</v>
      </c>
      <c r="G64" t="s">
        <v>148</v>
      </c>
      <c r="H64" t="s">
        <v>15</v>
      </c>
      <c r="I64">
        <f>VLOOKUP(Table1[[#This Row],[GlobalID]], coord, 9, FALSE)</f>
        <v>33.559100999999998</v>
      </c>
      <c r="J64">
        <f>VLOOKUP(Table1[[#This Row],[GlobalID]], coord, 8, FALSE)</f>
        <v>-117.71868499999999</v>
      </c>
    </row>
    <row r="65" spans="1:10" x14ac:dyDescent="0.25">
      <c r="A65" t="s">
        <v>18</v>
      </c>
      <c r="B65" t="s">
        <v>149</v>
      </c>
      <c r="C65" t="s">
        <v>111</v>
      </c>
      <c r="D65">
        <v>222.46726530000001</v>
      </c>
      <c r="E65">
        <v>54</v>
      </c>
      <c r="F65">
        <v>1</v>
      </c>
      <c r="G65" t="s">
        <v>150</v>
      </c>
      <c r="H65" t="s">
        <v>22</v>
      </c>
      <c r="I65">
        <f>VLOOKUP(Table1[[#This Row],[GlobalID]], coord, 9, FALSE)</f>
        <v>33.556477000000001</v>
      </c>
      <c r="J65">
        <f>VLOOKUP(Table1[[#This Row],[GlobalID]], coord, 8, FALSE)</f>
        <v>-117.717786</v>
      </c>
    </row>
    <row r="66" spans="1:10" x14ac:dyDescent="0.25">
      <c r="A66" t="s">
        <v>18</v>
      </c>
      <c r="B66" t="s">
        <v>151</v>
      </c>
      <c r="C66" t="s">
        <v>111</v>
      </c>
      <c r="D66">
        <v>222.46726530000001</v>
      </c>
      <c r="E66">
        <v>39</v>
      </c>
      <c r="F66">
        <v>1</v>
      </c>
      <c r="G66" t="s">
        <v>152</v>
      </c>
      <c r="H66" t="s">
        <v>22</v>
      </c>
      <c r="I66">
        <f>VLOOKUP(Table1[[#This Row],[GlobalID]], coord, 9, FALSE)</f>
        <v>33.557611000000001</v>
      </c>
      <c r="J66">
        <f>VLOOKUP(Table1[[#This Row],[GlobalID]], coord, 8, FALSE)</f>
        <v>-117.717668</v>
      </c>
    </row>
    <row r="67" spans="1:10" x14ac:dyDescent="0.25">
      <c r="A67" t="s">
        <v>18</v>
      </c>
      <c r="B67" t="s">
        <v>153</v>
      </c>
      <c r="C67" t="s">
        <v>97</v>
      </c>
      <c r="D67">
        <v>140.75505759999999</v>
      </c>
      <c r="E67" t="s">
        <v>13</v>
      </c>
      <c r="F67">
        <v>1</v>
      </c>
      <c r="G67" t="s">
        <v>154</v>
      </c>
      <c r="H67" t="s">
        <v>22</v>
      </c>
      <c r="I67">
        <f>VLOOKUP(Table1[[#This Row],[GlobalID]], coord, 9, FALSE)</f>
        <v>33.624338000000002</v>
      </c>
      <c r="J67">
        <f>VLOOKUP(Table1[[#This Row],[GlobalID]], coord, 8, FALSE)</f>
        <v>-117.689943</v>
      </c>
    </row>
    <row r="68" spans="1:10" x14ac:dyDescent="0.25">
      <c r="A68" t="s">
        <v>18</v>
      </c>
      <c r="B68" t="s">
        <v>155</v>
      </c>
      <c r="C68" t="s">
        <v>97</v>
      </c>
      <c r="D68">
        <v>680.93059510000001</v>
      </c>
      <c r="E68">
        <v>72</v>
      </c>
      <c r="F68">
        <v>1</v>
      </c>
      <c r="G68" t="s">
        <v>156</v>
      </c>
      <c r="H68" t="s">
        <v>22</v>
      </c>
      <c r="I68">
        <f>VLOOKUP(Table1[[#This Row],[GlobalID]], coord, 9, FALSE)</f>
        <v>33.663460000000001</v>
      </c>
      <c r="J68">
        <f>VLOOKUP(Table1[[#This Row],[GlobalID]], coord, 8, FALSE)</f>
        <v>-117.654056</v>
      </c>
    </row>
    <row r="69" spans="1:10" x14ac:dyDescent="0.25">
      <c r="A69" t="s">
        <v>18</v>
      </c>
      <c r="B69" t="s">
        <v>157</v>
      </c>
      <c r="C69" t="s">
        <v>82</v>
      </c>
      <c r="D69">
        <v>30.689455330000001</v>
      </c>
      <c r="E69">
        <v>36</v>
      </c>
      <c r="F69">
        <v>1</v>
      </c>
      <c r="G69" t="s">
        <v>158</v>
      </c>
      <c r="H69" t="s">
        <v>22</v>
      </c>
      <c r="I69">
        <f>VLOOKUP(Table1[[#This Row],[GlobalID]], coord, 9, FALSE)</f>
        <v>33.599887000000003</v>
      </c>
      <c r="J69">
        <f>VLOOKUP(Table1[[#This Row],[GlobalID]], coord, 8, FALSE)</f>
        <v>-117.707353</v>
      </c>
    </row>
    <row r="70" spans="1:10" x14ac:dyDescent="0.25">
      <c r="A70" t="s">
        <v>18</v>
      </c>
      <c r="B70" t="s">
        <v>159</v>
      </c>
      <c r="C70" t="s">
        <v>97</v>
      </c>
      <c r="D70">
        <v>27.099013169999999</v>
      </c>
      <c r="E70">
        <v>36</v>
      </c>
      <c r="F70">
        <v>1</v>
      </c>
      <c r="G70" t="s">
        <v>160</v>
      </c>
      <c r="H70" t="s">
        <v>15</v>
      </c>
      <c r="I70">
        <f>VLOOKUP(Table1[[#This Row],[GlobalID]], coord, 9, FALSE)</f>
        <v>33.649073000000001</v>
      </c>
      <c r="J70">
        <f>VLOOKUP(Table1[[#This Row],[GlobalID]], coord, 8, FALSE)</f>
        <v>-117.66134099999999</v>
      </c>
    </row>
    <row r="71" spans="1:10" x14ac:dyDescent="0.25">
      <c r="A71" t="s">
        <v>18</v>
      </c>
      <c r="B71" t="s">
        <v>161</v>
      </c>
      <c r="C71" t="s">
        <v>97</v>
      </c>
      <c r="D71">
        <v>42.7322098</v>
      </c>
      <c r="E71">
        <v>36</v>
      </c>
      <c r="F71">
        <v>1</v>
      </c>
      <c r="G71" t="s">
        <v>162</v>
      </c>
      <c r="H71" t="s">
        <v>15</v>
      </c>
      <c r="I71">
        <f>VLOOKUP(Table1[[#This Row],[GlobalID]], coord, 9, FALSE)</f>
        <v>33.650860999999999</v>
      </c>
      <c r="J71">
        <f>VLOOKUP(Table1[[#This Row],[GlobalID]], coord, 8, FALSE)</f>
        <v>-117.660634</v>
      </c>
    </row>
    <row r="72" spans="1:10" x14ac:dyDescent="0.25">
      <c r="A72" t="s">
        <v>29</v>
      </c>
      <c r="B72" t="s">
        <v>163</v>
      </c>
      <c r="C72" t="s">
        <v>69</v>
      </c>
      <c r="D72">
        <v>137.37665279999999</v>
      </c>
      <c r="E72">
        <v>54</v>
      </c>
      <c r="F72">
        <v>1</v>
      </c>
      <c r="G72" t="s">
        <v>164</v>
      </c>
      <c r="H72" t="s">
        <v>15</v>
      </c>
      <c r="I72">
        <f>VLOOKUP(Table1[[#This Row],[GlobalID]], coord, 9, FALSE)</f>
        <v>33.562556000000001</v>
      </c>
      <c r="J72">
        <f>VLOOKUP(Table1[[#This Row],[GlobalID]], coord, 8, FALSE)</f>
        <v>-117.743381</v>
      </c>
    </row>
    <row r="73" spans="1:10" x14ac:dyDescent="0.25">
      <c r="A73" t="s">
        <v>18</v>
      </c>
      <c r="B73" t="s">
        <v>165</v>
      </c>
      <c r="C73" t="s">
        <v>97</v>
      </c>
      <c r="D73">
        <v>69.706749099999996</v>
      </c>
      <c r="E73">
        <v>36</v>
      </c>
      <c r="F73">
        <v>1</v>
      </c>
      <c r="G73" t="s">
        <v>166</v>
      </c>
      <c r="H73" t="s">
        <v>15</v>
      </c>
      <c r="I73">
        <f>VLOOKUP(Table1[[#This Row],[GlobalID]], coord, 9, FALSE)</f>
        <v>33.644117999999999</v>
      </c>
      <c r="J73">
        <f>VLOOKUP(Table1[[#This Row],[GlobalID]], coord, 8, FALSE)</f>
        <v>-117.66580399999999</v>
      </c>
    </row>
    <row r="74" spans="1:10" x14ac:dyDescent="0.25">
      <c r="A74" t="s">
        <v>18</v>
      </c>
      <c r="B74" t="s">
        <v>167</v>
      </c>
      <c r="C74" t="s">
        <v>168</v>
      </c>
      <c r="D74">
        <v>167.87337149999999</v>
      </c>
      <c r="E74">
        <v>66</v>
      </c>
      <c r="F74">
        <v>1</v>
      </c>
      <c r="G74" t="s">
        <v>169</v>
      </c>
      <c r="H74" t="s">
        <v>22</v>
      </c>
      <c r="I74">
        <f>VLOOKUP(Table1[[#This Row],[GlobalID]], coord, 9, FALSE)</f>
        <v>33.549849000000002</v>
      </c>
      <c r="J74">
        <f>VLOOKUP(Table1[[#This Row],[GlobalID]], coord, 8, FALSE)</f>
        <v>-117.721278</v>
      </c>
    </row>
    <row r="75" spans="1:10" x14ac:dyDescent="0.25">
      <c r="A75" t="s">
        <v>18</v>
      </c>
      <c r="B75" t="s">
        <v>170</v>
      </c>
      <c r="C75" t="s">
        <v>168</v>
      </c>
      <c r="D75">
        <v>42.332576109999998</v>
      </c>
      <c r="E75">
        <v>42</v>
      </c>
      <c r="F75">
        <v>1</v>
      </c>
      <c r="G75" t="s">
        <v>171</v>
      </c>
      <c r="H75" t="s">
        <v>15</v>
      </c>
      <c r="I75">
        <f>VLOOKUP(Table1[[#This Row],[GlobalID]], coord, 9, FALSE)</f>
        <v>33.544333999999999</v>
      </c>
      <c r="J75">
        <f>VLOOKUP(Table1[[#This Row],[GlobalID]], coord, 8, FALSE)</f>
        <v>-117.72722899999999</v>
      </c>
    </row>
    <row r="76" spans="1:10" x14ac:dyDescent="0.25">
      <c r="A76" t="s">
        <v>18</v>
      </c>
      <c r="B76" t="s">
        <v>172</v>
      </c>
      <c r="C76" t="s">
        <v>97</v>
      </c>
      <c r="D76">
        <v>34.446819599999998</v>
      </c>
      <c r="E76">
        <v>36</v>
      </c>
      <c r="F76">
        <v>1</v>
      </c>
      <c r="G76" t="s">
        <v>173</v>
      </c>
      <c r="H76" t="s">
        <v>15</v>
      </c>
      <c r="I76">
        <f>VLOOKUP(Table1[[#This Row],[GlobalID]], coord, 9, FALSE)</f>
        <v>33.658087000000002</v>
      </c>
      <c r="J76">
        <f>VLOOKUP(Table1[[#This Row],[GlobalID]], coord, 8, FALSE)</f>
        <v>-117.65775600000001</v>
      </c>
    </row>
    <row r="77" spans="1:10" x14ac:dyDescent="0.25">
      <c r="A77" t="s">
        <v>18</v>
      </c>
      <c r="B77" t="s">
        <v>174</v>
      </c>
      <c r="C77" t="s">
        <v>97</v>
      </c>
      <c r="D77">
        <v>98.418395469999993</v>
      </c>
      <c r="E77">
        <v>48</v>
      </c>
      <c r="F77">
        <v>1</v>
      </c>
      <c r="G77" t="s">
        <v>175</v>
      </c>
      <c r="H77" t="s">
        <v>15</v>
      </c>
      <c r="I77">
        <f>VLOOKUP(Table1[[#This Row],[GlobalID]], coord, 9, FALSE)</f>
        <v>33.660012999999999</v>
      </c>
      <c r="J77">
        <f>VLOOKUP(Table1[[#This Row],[GlobalID]], coord, 8, FALSE)</f>
        <v>-117.65339899999999</v>
      </c>
    </row>
    <row r="78" spans="1:10" x14ac:dyDescent="0.25">
      <c r="A78" t="s">
        <v>18</v>
      </c>
      <c r="B78" t="s">
        <v>176</v>
      </c>
      <c r="C78" t="s">
        <v>97</v>
      </c>
      <c r="D78">
        <v>30.806867950000001</v>
      </c>
      <c r="E78">
        <v>42</v>
      </c>
      <c r="F78">
        <v>1</v>
      </c>
      <c r="G78" t="s">
        <v>177</v>
      </c>
      <c r="H78" t="s">
        <v>15</v>
      </c>
      <c r="I78">
        <f>VLOOKUP(Table1[[#This Row],[GlobalID]], coord, 9, FALSE)</f>
        <v>33.632750999999999</v>
      </c>
      <c r="J78">
        <f>VLOOKUP(Table1[[#This Row],[GlobalID]], coord, 8, FALSE)</f>
        <v>-117.67691000000001</v>
      </c>
    </row>
    <row r="79" spans="1:10" x14ac:dyDescent="0.25">
      <c r="A79" t="s">
        <v>18</v>
      </c>
      <c r="B79" t="s">
        <v>178</v>
      </c>
      <c r="C79" t="s">
        <v>97</v>
      </c>
      <c r="D79">
        <v>21.256574619999999</v>
      </c>
      <c r="E79">
        <v>60</v>
      </c>
      <c r="F79">
        <v>1</v>
      </c>
      <c r="G79" t="s">
        <v>179</v>
      </c>
      <c r="H79" t="s">
        <v>22</v>
      </c>
      <c r="I79">
        <f>VLOOKUP(Table1[[#This Row],[GlobalID]], coord, 9, FALSE)</f>
        <v>33.617156999999999</v>
      </c>
      <c r="J79">
        <f>VLOOKUP(Table1[[#This Row],[GlobalID]], coord, 8, FALSE)</f>
        <v>-117.693653</v>
      </c>
    </row>
    <row r="80" spans="1:10" x14ac:dyDescent="0.25">
      <c r="A80" t="s">
        <v>18</v>
      </c>
      <c r="B80" t="s">
        <v>180</v>
      </c>
      <c r="C80" t="s">
        <v>69</v>
      </c>
      <c r="D80">
        <v>553.84107570000003</v>
      </c>
      <c r="E80">
        <v>90</v>
      </c>
      <c r="F80">
        <v>1</v>
      </c>
      <c r="G80" t="s">
        <v>181</v>
      </c>
      <c r="H80" t="s">
        <v>22</v>
      </c>
      <c r="I80">
        <f>VLOOKUP(Table1[[#This Row],[GlobalID]], coord, 9, FALSE)</f>
        <v>33.573250999999999</v>
      </c>
      <c r="J80">
        <f>VLOOKUP(Table1[[#This Row],[GlobalID]], coord, 8, FALSE)</f>
        <v>-117.7166</v>
      </c>
    </row>
    <row r="81" spans="1:10" x14ac:dyDescent="0.25">
      <c r="A81" t="s">
        <v>18</v>
      </c>
      <c r="B81" t="s">
        <v>182</v>
      </c>
      <c r="C81" t="s">
        <v>111</v>
      </c>
      <c r="D81">
        <v>65.128253509999993</v>
      </c>
      <c r="E81">
        <v>36</v>
      </c>
      <c r="F81">
        <v>1</v>
      </c>
      <c r="G81" t="s">
        <v>183</v>
      </c>
      <c r="H81" t="s">
        <v>22</v>
      </c>
      <c r="I81">
        <f>VLOOKUP(Table1[[#This Row],[GlobalID]], coord, 9, FALSE)</f>
        <v>33.531154000000001</v>
      </c>
      <c r="J81">
        <f>VLOOKUP(Table1[[#This Row],[GlobalID]], coord, 8, FALSE)</f>
        <v>-117.705651</v>
      </c>
    </row>
    <row r="82" spans="1:10" x14ac:dyDescent="0.25">
      <c r="A82" t="s">
        <v>18</v>
      </c>
      <c r="B82" t="s">
        <v>184</v>
      </c>
      <c r="C82" t="s">
        <v>111</v>
      </c>
      <c r="D82">
        <v>155.28755889999999</v>
      </c>
      <c r="E82">
        <v>54</v>
      </c>
      <c r="F82">
        <v>1</v>
      </c>
      <c r="G82" t="s">
        <v>185</v>
      </c>
      <c r="H82" t="s">
        <v>22</v>
      </c>
      <c r="I82">
        <f>VLOOKUP(Table1[[#This Row],[GlobalID]], coord, 9, FALSE)</f>
        <v>33.534097000000003</v>
      </c>
      <c r="J82">
        <f>VLOOKUP(Table1[[#This Row],[GlobalID]], coord, 8, FALSE)</f>
        <v>-117.70156299999999</v>
      </c>
    </row>
    <row r="83" spans="1:10" x14ac:dyDescent="0.25">
      <c r="A83" t="s">
        <v>18</v>
      </c>
      <c r="B83" t="s">
        <v>186</v>
      </c>
      <c r="C83" t="s">
        <v>111</v>
      </c>
      <c r="D83">
        <v>13.41168034</v>
      </c>
      <c r="E83">
        <v>36</v>
      </c>
      <c r="F83">
        <v>1</v>
      </c>
      <c r="G83" t="s">
        <v>187</v>
      </c>
      <c r="H83" t="s">
        <v>15</v>
      </c>
      <c r="I83">
        <f>VLOOKUP(Table1[[#This Row],[GlobalID]], coord, 9, FALSE)</f>
        <v>33.530771000000001</v>
      </c>
      <c r="J83">
        <f>VLOOKUP(Table1[[#This Row],[GlobalID]], coord, 8, FALSE)</f>
        <v>-117.708235</v>
      </c>
    </row>
    <row r="84" spans="1:10" x14ac:dyDescent="0.25">
      <c r="A84" t="s">
        <v>18</v>
      </c>
      <c r="B84" t="s">
        <v>188</v>
      </c>
      <c r="C84" t="s">
        <v>111</v>
      </c>
      <c r="D84">
        <v>1123.285969</v>
      </c>
      <c r="E84" t="s">
        <v>13</v>
      </c>
      <c r="F84">
        <v>1</v>
      </c>
      <c r="G84" t="s">
        <v>189</v>
      </c>
      <c r="H84" t="s">
        <v>22</v>
      </c>
      <c r="I84">
        <f>VLOOKUP(Table1[[#This Row],[GlobalID]], coord, 9, FALSE)</f>
        <v>33.528002000000001</v>
      </c>
      <c r="J84">
        <f>VLOOKUP(Table1[[#This Row],[GlobalID]], coord, 8, FALSE)</f>
        <v>-117.710065</v>
      </c>
    </row>
    <row r="85" spans="1:10" x14ac:dyDescent="0.25">
      <c r="A85" t="s">
        <v>10</v>
      </c>
      <c r="B85" t="s">
        <v>190</v>
      </c>
      <c r="C85" t="s">
        <v>111</v>
      </c>
      <c r="D85" t="s">
        <v>13</v>
      </c>
      <c r="E85">
        <v>36</v>
      </c>
      <c r="F85">
        <v>1</v>
      </c>
      <c r="G85" t="s">
        <v>191</v>
      </c>
      <c r="H85" t="s">
        <v>22</v>
      </c>
      <c r="I85">
        <f>VLOOKUP(Table1[[#This Row],[GlobalID]], coord, 9, FALSE)</f>
        <v>33.528168000000001</v>
      </c>
      <c r="J85">
        <f>VLOOKUP(Table1[[#This Row],[GlobalID]], coord, 8, FALSE)</f>
        <v>-117.70975799999999</v>
      </c>
    </row>
    <row r="86" spans="1:10" x14ac:dyDescent="0.25">
      <c r="A86" t="s">
        <v>18</v>
      </c>
      <c r="B86" t="s">
        <v>192</v>
      </c>
      <c r="C86" t="s">
        <v>111</v>
      </c>
      <c r="D86">
        <v>565.70937289999995</v>
      </c>
      <c r="E86">
        <v>72</v>
      </c>
      <c r="F86">
        <v>1</v>
      </c>
      <c r="G86" t="s">
        <v>193</v>
      </c>
      <c r="H86" t="s">
        <v>22</v>
      </c>
      <c r="I86">
        <f>VLOOKUP(Table1[[#This Row],[GlobalID]], coord, 9, FALSE)</f>
        <v>33.549942000000001</v>
      </c>
      <c r="J86">
        <f>VLOOKUP(Table1[[#This Row],[GlobalID]], coord, 8, FALSE)</f>
        <v>-117.717159</v>
      </c>
    </row>
    <row r="87" spans="1:10" x14ac:dyDescent="0.25">
      <c r="A87" t="s">
        <v>18</v>
      </c>
      <c r="B87" t="s">
        <v>194</v>
      </c>
      <c r="C87" t="s">
        <v>111</v>
      </c>
      <c r="D87">
        <v>131.49969179999999</v>
      </c>
      <c r="E87">
        <v>48</v>
      </c>
      <c r="F87">
        <v>1</v>
      </c>
      <c r="G87" t="s">
        <v>195</v>
      </c>
      <c r="H87" t="s">
        <v>22</v>
      </c>
      <c r="I87">
        <f>VLOOKUP(Table1[[#This Row],[GlobalID]], coord, 9, FALSE)</f>
        <v>33.519755000000004</v>
      </c>
      <c r="J87">
        <f>VLOOKUP(Table1[[#This Row],[GlobalID]], coord, 8, FALSE)</f>
        <v>-117.707008</v>
      </c>
    </row>
    <row r="88" spans="1:10" x14ac:dyDescent="0.25">
      <c r="A88" t="s">
        <v>18</v>
      </c>
      <c r="B88" t="s">
        <v>196</v>
      </c>
      <c r="C88" t="s">
        <v>111</v>
      </c>
      <c r="D88">
        <v>232.09078170000001</v>
      </c>
      <c r="E88">
        <v>78</v>
      </c>
      <c r="F88">
        <v>1</v>
      </c>
      <c r="G88" t="s">
        <v>197</v>
      </c>
      <c r="H88" t="s">
        <v>22</v>
      </c>
      <c r="I88">
        <f>VLOOKUP(Table1[[#This Row],[GlobalID]], coord, 9, FALSE)</f>
        <v>33.519635999999998</v>
      </c>
      <c r="J88">
        <f>VLOOKUP(Table1[[#This Row],[GlobalID]], coord, 8, FALSE)</f>
        <v>-117.706515</v>
      </c>
    </row>
    <row r="89" spans="1:10" x14ac:dyDescent="0.25">
      <c r="A89" t="s">
        <v>18</v>
      </c>
      <c r="B89" t="s">
        <v>198</v>
      </c>
      <c r="C89" t="s">
        <v>111</v>
      </c>
      <c r="D89" t="s">
        <v>13</v>
      </c>
      <c r="E89">
        <v>78</v>
      </c>
      <c r="F89">
        <v>1</v>
      </c>
      <c r="G89" t="s">
        <v>199</v>
      </c>
      <c r="H89" t="s">
        <v>22</v>
      </c>
      <c r="I89">
        <f>VLOOKUP(Table1[[#This Row],[GlobalID]], coord, 9, FALSE)</f>
        <v>33.519914999999997</v>
      </c>
      <c r="J89">
        <f>VLOOKUP(Table1[[#This Row],[GlobalID]], coord, 8, FALSE)</f>
        <v>-117.71542100000001</v>
      </c>
    </row>
    <row r="90" spans="1:10" x14ac:dyDescent="0.25">
      <c r="A90" t="s">
        <v>18</v>
      </c>
      <c r="B90" t="s">
        <v>200</v>
      </c>
      <c r="C90" t="s">
        <v>111</v>
      </c>
      <c r="D90">
        <v>92.343543030000006</v>
      </c>
      <c r="E90">
        <v>48</v>
      </c>
      <c r="F90">
        <v>1</v>
      </c>
      <c r="G90" t="s">
        <v>201</v>
      </c>
      <c r="H90" t="s">
        <v>22</v>
      </c>
      <c r="I90">
        <f>VLOOKUP(Table1[[#This Row],[GlobalID]], coord, 9, FALSE)</f>
        <v>33.537815999999999</v>
      </c>
      <c r="J90">
        <f>VLOOKUP(Table1[[#This Row],[GlobalID]], coord, 8, FALSE)</f>
        <v>-117.697487</v>
      </c>
    </row>
    <row r="91" spans="1:10" x14ac:dyDescent="0.25">
      <c r="A91" t="s">
        <v>18</v>
      </c>
      <c r="B91" t="s">
        <v>202</v>
      </c>
      <c r="C91" t="s">
        <v>111</v>
      </c>
      <c r="D91">
        <v>34.231223049999997</v>
      </c>
      <c r="E91">
        <v>60</v>
      </c>
      <c r="F91">
        <v>1</v>
      </c>
      <c r="G91" t="s">
        <v>203</v>
      </c>
      <c r="H91" t="s">
        <v>22</v>
      </c>
      <c r="I91">
        <f>VLOOKUP(Table1[[#This Row],[GlobalID]], coord, 9, FALSE)</f>
        <v>33.540103000000002</v>
      </c>
      <c r="J91">
        <f>VLOOKUP(Table1[[#This Row],[GlobalID]], coord, 8, FALSE)</f>
        <v>-117.69537099999999</v>
      </c>
    </row>
    <row r="92" spans="1:10" x14ac:dyDescent="0.25">
      <c r="A92" t="s">
        <v>18</v>
      </c>
      <c r="B92" t="s">
        <v>204</v>
      </c>
      <c r="C92" t="s">
        <v>111</v>
      </c>
      <c r="D92">
        <v>1643.4542730000001</v>
      </c>
      <c r="E92" t="s">
        <v>13</v>
      </c>
      <c r="F92">
        <v>1</v>
      </c>
      <c r="G92" t="s">
        <v>205</v>
      </c>
      <c r="H92" t="s">
        <v>22</v>
      </c>
      <c r="I92">
        <f>VLOOKUP(Table1[[#This Row],[GlobalID]], coord, 9, FALSE)</f>
        <v>33.553918000000003</v>
      </c>
      <c r="J92">
        <f>VLOOKUP(Table1[[#This Row],[GlobalID]], coord, 8, FALSE)</f>
        <v>-117.709851</v>
      </c>
    </row>
    <row r="93" spans="1:10" x14ac:dyDescent="0.25">
      <c r="A93" t="s">
        <v>735</v>
      </c>
      <c r="B93" t="s">
        <v>206</v>
      </c>
      <c r="C93" t="s">
        <v>207</v>
      </c>
      <c r="D93">
        <v>70.045133449999994</v>
      </c>
      <c r="E93">
        <v>36</v>
      </c>
      <c r="F93">
        <v>1</v>
      </c>
      <c r="G93" t="s">
        <v>208</v>
      </c>
      <c r="H93" t="s">
        <v>22</v>
      </c>
      <c r="I93">
        <f>VLOOKUP(Table1[[#This Row],[GlobalID]], coord, 9, FALSE)</f>
        <v>33.584598</v>
      </c>
      <c r="J93">
        <f>VLOOKUP(Table1[[#This Row],[GlobalID]], coord, 8, FALSE)</f>
        <v>-117.706374</v>
      </c>
    </row>
    <row r="94" spans="1:10" x14ac:dyDescent="0.25">
      <c r="A94" t="s">
        <v>10</v>
      </c>
      <c r="B94" t="s">
        <v>209</v>
      </c>
      <c r="C94" t="s">
        <v>207</v>
      </c>
      <c r="D94" t="s">
        <v>13</v>
      </c>
      <c r="E94">
        <v>36</v>
      </c>
      <c r="F94">
        <v>1</v>
      </c>
      <c r="G94" t="s">
        <v>210</v>
      </c>
      <c r="H94" t="s">
        <v>15</v>
      </c>
      <c r="I94">
        <f>VLOOKUP(Table1[[#This Row],[GlobalID]], coord, 9, FALSE)</f>
        <v>33.587308999999998</v>
      </c>
      <c r="J94">
        <f>VLOOKUP(Table1[[#This Row],[GlobalID]], coord, 8, FALSE)</f>
        <v>-117.70447900000001</v>
      </c>
    </row>
    <row r="95" spans="1:10" x14ac:dyDescent="0.25">
      <c r="A95" t="s">
        <v>18</v>
      </c>
      <c r="B95" t="s">
        <v>211</v>
      </c>
      <c r="C95" t="s">
        <v>207</v>
      </c>
      <c r="D95">
        <v>25.472926579999999</v>
      </c>
      <c r="E95">
        <v>36</v>
      </c>
      <c r="F95">
        <v>1</v>
      </c>
      <c r="G95" t="s">
        <v>212</v>
      </c>
      <c r="H95" t="s">
        <v>15</v>
      </c>
      <c r="I95">
        <f>VLOOKUP(Table1[[#This Row],[GlobalID]], coord, 9, FALSE)</f>
        <v>33.589191</v>
      </c>
      <c r="J95">
        <f>VLOOKUP(Table1[[#This Row],[GlobalID]], coord, 8, FALSE)</f>
        <v>-117.701582</v>
      </c>
    </row>
    <row r="96" spans="1:10" x14ac:dyDescent="0.25">
      <c r="A96" t="s">
        <v>18</v>
      </c>
      <c r="B96" t="s">
        <v>213</v>
      </c>
      <c r="C96" t="s">
        <v>69</v>
      </c>
      <c r="D96">
        <v>935.90125179999995</v>
      </c>
      <c r="E96">
        <v>96</v>
      </c>
      <c r="F96">
        <v>1</v>
      </c>
      <c r="G96" t="s">
        <v>214</v>
      </c>
      <c r="H96" t="s">
        <v>22</v>
      </c>
      <c r="I96">
        <f>VLOOKUP(Table1[[#This Row],[GlobalID]], coord, 9, FALSE)</f>
        <v>33.595036</v>
      </c>
      <c r="J96">
        <f>VLOOKUP(Table1[[#This Row],[GlobalID]], coord, 8, FALSE)</f>
        <v>-117.71575</v>
      </c>
    </row>
    <row r="97" spans="1:10" x14ac:dyDescent="0.25">
      <c r="A97" t="s">
        <v>18</v>
      </c>
      <c r="B97" t="s">
        <v>215</v>
      </c>
      <c r="C97" t="s">
        <v>69</v>
      </c>
      <c r="D97">
        <v>365.78712289999999</v>
      </c>
      <c r="E97">
        <v>78</v>
      </c>
      <c r="F97">
        <v>1</v>
      </c>
      <c r="G97" t="s">
        <v>216</v>
      </c>
      <c r="H97" t="s">
        <v>22</v>
      </c>
      <c r="I97">
        <f>VLOOKUP(Table1[[#This Row],[GlobalID]], coord, 9, FALSE)</f>
        <v>33.592258000000001</v>
      </c>
      <c r="J97">
        <f>VLOOKUP(Table1[[#This Row],[GlobalID]], coord, 8, FALSE)</f>
        <v>-117.71563</v>
      </c>
    </row>
    <row r="98" spans="1:10" x14ac:dyDescent="0.25">
      <c r="A98" t="s">
        <v>18</v>
      </c>
      <c r="B98" t="s">
        <v>217</v>
      </c>
      <c r="C98" t="s">
        <v>104</v>
      </c>
      <c r="D98">
        <v>82.523827659999995</v>
      </c>
      <c r="E98">
        <v>30</v>
      </c>
      <c r="F98">
        <v>1</v>
      </c>
      <c r="G98" t="s">
        <v>218</v>
      </c>
      <c r="H98" t="s">
        <v>22</v>
      </c>
      <c r="I98">
        <f>VLOOKUP(Table1[[#This Row],[GlobalID]], coord, 9, FALSE)</f>
        <v>33.626776</v>
      </c>
      <c r="J98">
        <f>VLOOKUP(Table1[[#This Row],[GlobalID]], coord, 8, FALSE)</f>
        <v>-117.67476000000001</v>
      </c>
    </row>
    <row r="99" spans="1:10" x14ac:dyDescent="0.25">
      <c r="A99" t="s">
        <v>18</v>
      </c>
      <c r="B99" t="s">
        <v>219</v>
      </c>
      <c r="C99" t="s">
        <v>104</v>
      </c>
      <c r="D99" t="s">
        <v>13</v>
      </c>
      <c r="E99">
        <v>36</v>
      </c>
      <c r="F99">
        <v>1</v>
      </c>
      <c r="G99" t="s">
        <v>220</v>
      </c>
      <c r="H99" t="s">
        <v>15</v>
      </c>
      <c r="I99">
        <f>VLOOKUP(Table1[[#This Row],[GlobalID]], coord, 9, FALSE)</f>
        <v>33.628754000000001</v>
      </c>
      <c r="J99">
        <f>VLOOKUP(Table1[[#This Row],[GlobalID]], coord, 8, FALSE)</f>
        <v>-117.666228</v>
      </c>
    </row>
    <row r="100" spans="1:10" x14ac:dyDescent="0.25">
      <c r="A100" t="s">
        <v>18</v>
      </c>
      <c r="B100" t="s">
        <v>221</v>
      </c>
      <c r="C100" t="s">
        <v>104</v>
      </c>
      <c r="D100" t="s">
        <v>13</v>
      </c>
      <c r="E100">
        <v>36</v>
      </c>
      <c r="F100">
        <v>1</v>
      </c>
      <c r="G100" t="s">
        <v>222</v>
      </c>
      <c r="H100" t="s">
        <v>22</v>
      </c>
      <c r="I100">
        <f>VLOOKUP(Table1[[#This Row],[GlobalID]], coord, 9, FALSE)</f>
        <v>33.639789999999998</v>
      </c>
      <c r="J100">
        <f>VLOOKUP(Table1[[#This Row],[GlobalID]], coord, 8, FALSE)</f>
        <v>-117.659181</v>
      </c>
    </row>
    <row r="101" spans="1:10" x14ac:dyDescent="0.25">
      <c r="A101" t="s">
        <v>18</v>
      </c>
      <c r="B101" t="s">
        <v>223</v>
      </c>
      <c r="C101" t="s">
        <v>104</v>
      </c>
      <c r="D101">
        <v>201.6438928</v>
      </c>
      <c r="E101">
        <v>48</v>
      </c>
      <c r="F101">
        <v>1</v>
      </c>
      <c r="G101" t="s">
        <v>224</v>
      </c>
      <c r="H101" t="s">
        <v>22</v>
      </c>
      <c r="I101">
        <f>VLOOKUP(Table1[[#This Row],[GlobalID]], coord, 9, FALSE)</f>
        <v>33.641567999999999</v>
      </c>
      <c r="J101">
        <f>VLOOKUP(Table1[[#This Row],[GlobalID]], coord, 8, FALSE)</f>
        <v>-117.657601</v>
      </c>
    </row>
    <row r="102" spans="1:10" x14ac:dyDescent="0.25">
      <c r="A102" t="s">
        <v>18</v>
      </c>
      <c r="B102" t="s">
        <v>225</v>
      </c>
      <c r="C102" t="s">
        <v>104</v>
      </c>
      <c r="D102">
        <v>394.92574830000001</v>
      </c>
      <c r="E102">
        <v>78</v>
      </c>
      <c r="F102">
        <v>1</v>
      </c>
      <c r="G102" t="s">
        <v>226</v>
      </c>
      <c r="H102" t="s">
        <v>22</v>
      </c>
      <c r="I102">
        <f>VLOOKUP(Table1[[#This Row],[GlobalID]], coord, 9, FALSE)</f>
        <v>33.646444000000002</v>
      </c>
      <c r="J102">
        <f>VLOOKUP(Table1[[#This Row],[GlobalID]], coord, 8, FALSE)</f>
        <v>-117.65578499999999</v>
      </c>
    </row>
    <row r="103" spans="1:10" x14ac:dyDescent="0.25">
      <c r="A103" t="s">
        <v>227</v>
      </c>
      <c r="B103" t="s">
        <v>228</v>
      </c>
      <c r="C103" t="s">
        <v>104</v>
      </c>
      <c r="D103">
        <v>102.1184919</v>
      </c>
      <c r="E103">
        <v>36</v>
      </c>
      <c r="F103">
        <v>1</v>
      </c>
      <c r="G103" t="s">
        <v>229</v>
      </c>
      <c r="H103" t="s">
        <v>22</v>
      </c>
      <c r="I103">
        <f>VLOOKUP(Table1[[#This Row],[GlobalID]], coord, 9, FALSE)</f>
        <v>33.634697000000003</v>
      </c>
      <c r="J103">
        <f>VLOOKUP(Table1[[#This Row],[GlobalID]], coord, 8, FALSE)</f>
        <v>-117.663528</v>
      </c>
    </row>
    <row r="104" spans="1:10" x14ac:dyDescent="0.25">
      <c r="A104" t="s">
        <v>18</v>
      </c>
      <c r="B104" t="s">
        <v>230</v>
      </c>
      <c r="C104" t="s">
        <v>104</v>
      </c>
      <c r="D104">
        <v>133.39088630000001</v>
      </c>
      <c r="E104">
        <v>48</v>
      </c>
      <c r="F104">
        <v>1</v>
      </c>
      <c r="G104" t="s">
        <v>231</v>
      </c>
      <c r="H104" t="s">
        <v>22</v>
      </c>
      <c r="I104">
        <f>VLOOKUP(Table1[[#This Row],[GlobalID]], coord, 9, FALSE)</f>
        <v>33.636083999999997</v>
      </c>
      <c r="J104">
        <f>VLOOKUP(Table1[[#This Row],[GlobalID]], coord, 8, FALSE)</f>
        <v>-117.66224</v>
      </c>
    </row>
    <row r="105" spans="1:10" x14ac:dyDescent="0.25">
      <c r="A105" t="s">
        <v>18</v>
      </c>
      <c r="B105" t="s">
        <v>232</v>
      </c>
      <c r="C105" t="s">
        <v>104</v>
      </c>
      <c r="D105">
        <v>61.679985080000002</v>
      </c>
      <c r="E105">
        <v>36</v>
      </c>
      <c r="F105">
        <v>1</v>
      </c>
      <c r="G105" t="s">
        <v>233</v>
      </c>
      <c r="H105" t="s">
        <v>22</v>
      </c>
      <c r="I105">
        <f>VLOOKUP(Table1[[#This Row],[GlobalID]], coord, 9, FALSE)</f>
        <v>33.639614999999999</v>
      </c>
      <c r="J105">
        <f>VLOOKUP(Table1[[#This Row],[GlobalID]], coord, 8, FALSE)</f>
        <v>-117.65926399999999</v>
      </c>
    </row>
    <row r="106" spans="1:10" x14ac:dyDescent="0.25">
      <c r="A106" t="s">
        <v>18</v>
      </c>
      <c r="B106" t="s">
        <v>234</v>
      </c>
      <c r="C106" t="s">
        <v>111</v>
      </c>
      <c r="D106">
        <v>126.84724989999999</v>
      </c>
      <c r="E106">
        <v>48</v>
      </c>
      <c r="F106">
        <v>1</v>
      </c>
      <c r="G106" t="s">
        <v>235</v>
      </c>
      <c r="H106" t="s">
        <v>22</v>
      </c>
      <c r="I106">
        <f>VLOOKUP(Table1[[#This Row],[GlobalID]], coord, 9, FALSE)</f>
        <v>33.516851000000003</v>
      </c>
      <c r="J106">
        <f>VLOOKUP(Table1[[#This Row],[GlobalID]], coord, 8, FALSE)</f>
        <v>-117.71774600000001</v>
      </c>
    </row>
    <row r="107" spans="1:10" x14ac:dyDescent="0.25">
      <c r="A107" t="s">
        <v>18</v>
      </c>
      <c r="B107" t="s">
        <v>236</v>
      </c>
      <c r="C107" t="s">
        <v>111</v>
      </c>
      <c r="D107">
        <v>137.8053185</v>
      </c>
      <c r="E107">
        <v>39</v>
      </c>
      <c r="F107">
        <v>1</v>
      </c>
      <c r="G107" t="s">
        <v>237</v>
      </c>
      <c r="H107" t="s">
        <v>22</v>
      </c>
      <c r="I107">
        <f>VLOOKUP(Table1[[#This Row],[GlobalID]], coord, 9, FALSE)</f>
        <v>33.507105000000003</v>
      </c>
      <c r="J107">
        <f>VLOOKUP(Table1[[#This Row],[GlobalID]], coord, 8, FALSE)</f>
        <v>-117.718881</v>
      </c>
    </row>
    <row r="108" spans="1:10" x14ac:dyDescent="0.25">
      <c r="A108" t="s">
        <v>18</v>
      </c>
      <c r="B108" t="s">
        <v>238</v>
      </c>
      <c r="C108" t="s">
        <v>111</v>
      </c>
      <c r="D108">
        <v>185.3716507</v>
      </c>
      <c r="E108">
        <v>54</v>
      </c>
      <c r="F108">
        <v>1</v>
      </c>
      <c r="G108" t="s">
        <v>239</v>
      </c>
      <c r="H108" t="s">
        <v>22</v>
      </c>
      <c r="I108">
        <f>VLOOKUP(Table1[[#This Row],[GlobalID]], coord, 9, FALSE)</f>
        <v>33.512211999999998</v>
      </c>
      <c r="J108">
        <f>VLOOKUP(Table1[[#This Row],[GlobalID]], coord, 8, FALSE)</f>
        <v>-117.716736</v>
      </c>
    </row>
    <row r="109" spans="1:10" x14ac:dyDescent="0.25">
      <c r="A109" t="s">
        <v>18</v>
      </c>
      <c r="B109" t="s">
        <v>240</v>
      </c>
      <c r="C109" t="s">
        <v>111</v>
      </c>
      <c r="D109">
        <v>28.076261030000001</v>
      </c>
      <c r="E109">
        <v>42</v>
      </c>
      <c r="F109">
        <v>1</v>
      </c>
      <c r="G109" t="s">
        <v>241</v>
      </c>
      <c r="H109" t="s">
        <v>22</v>
      </c>
      <c r="I109">
        <f>VLOOKUP(Table1[[#This Row],[GlobalID]], coord, 9, FALSE)</f>
        <v>33.511664000000003</v>
      </c>
      <c r="J109">
        <f>VLOOKUP(Table1[[#This Row],[GlobalID]], coord, 8, FALSE)</f>
        <v>-117.718023</v>
      </c>
    </row>
    <row r="110" spans="1:10" x14ac:dyDescent="0.25">
      <c r="A110" t="s">
        <v>10</v>
      </c>
      <c r="B110" t="s">
        <v>242</v>
      </c>
      <c r="C110" t="s">
        <v>111</v>
      </c>
      <c r="D110">
        <v>329.52135060000001</v>
      </c>
      <c r="E110">
        <v>72</v>
      </c>
      <c r="F110">
        <v>1</v>
      </c>
      <c r="G110" t="s">
        <v>243</v>
      </c>
      <c r="H110" t="s">
        <v>22</v>
      </c>
      <c r="I110">
        <f>VLOOKUP(Table1[[#This Row],[GlobalID]], coord, 9, FALSE)</f>
        <v>33.511294999999997</v>
      </c>
      <c r="J110">
        <f>VLOOKUP(Table1[[#This Row],[GlobalID]], coord, 8, FALSE)</f>
        <v>-117.694608</v>
      </c>
    </row>
    <row r="111" spans="1:10" x14ac:dyDescent="0.25">
      <c r="A111" t="s">
        <v>10</v>
      </c>
      <c r="B111" t="s">
        <v>244</v>
      </c>
      <c r="C111" t="s">
        <v>111</v>
      </c>
      <c r="D111">
        <v>303.05249520000001</v>
      </c>
      <c r="E111">
        <v>72</v>
      </c>
      <c r="F111">
        <v>1</v>
      </c>
      <c r="G111" t="s">
        <v>245</v>
      </c>
      <c r="H111" t="s">
        <v>22</v>
      </c>
      <c r="I111">
        <f>VLOOKUP(Table1[[#This Row],[GlobalID]], coord, 9, FALSE)</f>
        <v>33.511248999999999</v>
      </c>
      <c r="J111">
        <f>VLOOKUP(Table1[[#This Row],[GlobalID]], coord, 8, FALSE)</f>
        <v>-117.69458899999999</v>
      </c>
    </row>
    <row r="112" spans="1:10" x14ac:dyDescent="0.25">
      <c r="A112" t="s">
        <v>18</v>
      </c>
      <c r="B112" t="s">
        <v>246</v>
      </c>
      <c r="C112" t="s">
        <v>111</v>
      </c>
      <c r="D112">
        <v>258.8411557</v>
      </c>
      <c r="E112">
        <v>72</v>
      </c>
      <c r="F112">
        <v>1</v>
      </c>
      <c r="G112" t="s">
        <v>247</v>
      </c>
      <c r="H112" t="s">
        <v>22</v>
      </c>
      <c r="I112">
        <f>VLOOKUP(Table1[[#This Row],[GlobalID]], coord, 9, FALSE)</f>
        <v>33.509141999999997</v>
      </c>
      <c r="J112">
        <f>VLOOKUP(Table1[[#This Row],[GlobalID]], coord, 8, FALSE)</f>
        <v>-117.690669</v>
      </c>
    </row>
    <row r="113" spans="1:10" x14ac:dyDescent="0.25">
      <c r="A113" t="s">
        <v>10</v>
      </c>
      <c r="B113" t="s">
        <v>248</v>
      </c>
      <c r="C113" t="s">
        <v>12</v>
      </c>
      <c r="D113">
        <v>885.25252890000002</v>
      </c>
      <c r="E113">
        <v>120</v>
      </c>
      <c r="F113">
        <v>1</v>
      </c>
      <c r="G113" t="s">
        <v>249</v>
      </c>
      <c r="H113" t="s">
        <v>22</v>
      </c>
      <c r="I113">
        <f>VLOOKUP(Table1[[#This Row],[GlobalID]], coord, 9, FALSE)</f>
        <v>33.484029</v>
      </c>
      <c r="J113">
        <f>VLOOKUP(Table1[[#This Row],[GlobalID]], coord, 8, FALSE)</f>
        <v>-117.719864</v>
      </c>
    </row>
    <row r="114" spans="1:10" x14ac:dyDescent="0.25">
      <c r="A114" t="s">
        <v>18</v>
      </c>
      <c r="B114" t="s">
        <v>250</v>
      </c>
      <c r="C114" t="s">
        <v>111</v>
      </c>
      <c r="D114">
        <v>90.832181370000001</v>
      </c>
      <c r="E114">
        <v>42</v>
      </c>
      <c r="F114">
        <v>1</v>
      </c>
      <c r="G114" t="s">
        <v>251</v>
      </c>
      <c r="H114" t="s">
        <v>22</v>
      </c>
      <c r="I114">
        <f>VLOOKUP(Table1[[#This Row],[GlobalID]], coord, 9, FALSE)</f>
        <v>33.511958999999997</v>
      </c>
      <c r="J114">
        <f>VLOOKUP(Table1[[#This Row],[GlobalID]], coord, 8, FALSE)</f>
        <v>-117.697093</v>
      </c>
    </row>
    <row r="115" spans="1:10" x14ac:dyDescent="0.25">
      <c r="A115" t="s">
        <v>18</v>
      </c>
      <c r="B115" t="s">
        <v>252</v>
      </c>
      <c r="C115" t="s">
        <v>111</v>
      </c>
      <c r="D115">
        <v>63.75808645</v>
      </c>
      <c r="E115">
        <v>36</v>
      </c>
      <c r="F115">
        <v>1</v>
      </c>
      <c r="G115" t="s">
        <v>253</v>
      </c>
      <c r="H115" t="s">
        <v>15</v>
      </c>
      <c r="I115">
        <f>VLOOKUP(Table1[[#This Row],[GlobalID]], coord, 9, FALSE)</f>
        <v>33.499191000000003</v>
      </c>
      <c r="J115">
        <f>VLOOKUP(Table1[[#This Row],[GlobalID]], coord, 8, FALSE)</f>
        <v>-117.720208</v>
      </c>
    </row>
    <row r="116" spans="1:10" x14ac:dyDescent="0.25">
      <c r="A116" t="s">
        <v>29</v>
      </c>
      <c r="B116" t="s">
        <v>254</v>
      </c>
      <c r="C116" t="s">
        <v>111</v>
      </c>
      <c r="D116">
        <v>147.04555020000001</v>
      </c>
      <c r="E116">
        <v>48</v>
      </c>
      <c r="F116">
        <v>1</v>
      </c>
      <c r="G116" t="s">
        <v>255</v>
      </c>
      <c r="H116" t="s">
        <v>15</v>
      </c>
      <c r="I116">
        <f>VLOOKUP(Table1[[#This Row],[GlobalID]], coord, 9, FALSE)</f>
        <v>33.502341999999999</v>
      </c>
      <c r="J116">
        <f>VLOOKUP(Table1[[#This Row],[GlobalID]], coord, 8, FALSE)</f>
        <v>-117.72004099999999</v>
      </c>
    </row>
    <row r="117" spans="1:10" x14ac:dyDescent="0.25">
      <c r="A117" t="s">
        <v>10</v>
      </c>
      <c r="B117" t="s">
        <v>256</v>
      </c>
      <c r="C117" t="s">
        <v>111</v>
      </c>
      <c r="D117">
        <v>88.387848590000004</v>
      </c>
      <c r="E117">
        <v>42</v>
      </c>
      <c r="F117">
        <v>1</v>
      </c>
      <c r="G117" t="s">
        <v>257</v>
      </c>
      <c r="H117" t="s">
        <v>22</v>
      </c>
      <c r="I117">
        <f>VLOOKUP(Table1[[#This Row],[GlobalID]], coord, 9, FALSE)</f>
        <v>33.496932000000001</v>
      </c>
      <c r="J117">
        <f>VLOOKUP(Table1[[#This Row],[GlobalID]], coord, 8, FALSE)</f>
        <v>-117.712858</v>
      </c>
    </row>
    <row r="118" spans="1:10" x14ac:dyDescent="0.25">
      <c r="A118" t="s">
        <v>227</v>
      </c>
      <c r="B118" t="s">
        <v>258</v>
      </c>
      <c r="C118" t="s">
        <v>111</v>
      </c>
      <c r="D118">
        <v>130.12073960000001</v>
      </c>
      <c r="E118">
        <v>39</v>
      </c>
      <c r="F118">
        <v>1</v>
      </c>
      <c r="G118" t="s">
        <v>259</v>
      </c>
      <c r="H118" t="s">
        <v>15</v>
      </c>
      <c r="I118">
        <f>VLOOKUP(Table1[[#This Row],[GlobalID]], coord, 9, FALSE)</f>
        <v>33.504123</v>
      </c>
      <c r="J118">
        <f>VLOOKUP(Table1[[#This Row],[GlobalID]], coord, 8, FALSE)</f>
        <v>-117.709462</v>
      </c>
    </row>
    <row r="119" spans="1:10" x14ac:dyDescent="0.25">
      <c r="A119" t="s">
        <v>18</v>
      </c>
      <c r="B119" t="s">
        <v>260</v>
      </c>
      <c r="C119" t="s">
        <v>111</v>
      </c>
      <c r="D119" t="s">
        <v>13</v>
      </c>
      <c r="E119">
        <v>90</v>
      </c>
      <c r="F119">
        <v>1</v>
      </c>
      <c r="G119" t="s">
        <v>261</v>
      </c>
      <c r="H119" t="s">
        <v>22</v>
      </c>
      <c r="I119">
        <f>VLOOKUP(Table1[[#This Row],[GlobalID]], coord, 9, FALSE)</f>
        <v>33.495328999999998</v>
      </c>
      <c r="J119">
        <f>VLOOKUP(Table1[[#This Row],[GlobalID]], coord, 8, FALSE)</f>
        <v>-117.71490300000001</v>
      </c>
    </row>
    <row r="120" spans="1:10" x14ac:dyDescent="0.25">
      <c r="A120" t="s">
        <v>18</v>
      </c>
      <c r="B120" t="s">
        <v>262</v>
      </c>
      <c r="C120" t="s">
        <v>12</v>
      </c>
      <c r="D120" t="s">
        <v>13</v>
      </c>
      <c r="E120">
        <v>96</v>
      </c>
      <c r="F120">
        <v>1</v>
      </c>
      <c r="G120" t="s">
        <v>263</v>
      </c>
      <c r="H120" t="s">
        <v>22</v>
      </c>
      <c r="I120">
        <f>VLOOKUP(Table1[[#This Row],[GlobalID]], coord, 9, FALSE)</f>
        <v>33.482446000000003</v>
      </c>
      <c r="J120">
        <f>VLOOKUP(Table1[[#This Row],[GlobalID]], coord, 8, FALSE)</f>
        <v>-117.72042</v>
      </c>
    </row>
    <row r="121" spans="1:10" x14ac:dyDescent="0.25">
      <c r="A121" t="s">
        <v>18</v>
      </c>
      <c r="B121" t="s">
        <v>264</v>
      </c>
      <c r="C121" t="s">
        <v>12</v>
      </c>
      <c r="D121" t="s">
        <v>13</v>
      </c>
      <c r="E121">
        <v>48</v>
      </c>
      <c r="F121">
        <v>1</v>
      </c>
      <c r="G121" t="s">
        <v>265</v>
      </c>
      <c r="H121" t="s">
        <v>22</v>
      </c>
      <c r="I121">
        <f>VLOOKUP(Table1[[#This Row],[GlobalID]], coord, 9, FALSE)</f>
        <v>33.482588999999997</v>
      </c>
      <c r="J121">
        <f>VLOOKUP(Table1[[#This Row],[GlobalID]], coord, 8, FALSE)</f>
        <v>-117.720386</v>
      </c>
    </row>
    <row r="122" spans="1:10" x14ac:dyDescent="0.25">
      <c r="A122" t="s">
        <v>18</v>
      </c>
      <c r="B122" t="s">
        <v>266</v>
      </c>
      <c r="C122" t="s">
        <v>111</v>
      </c>
      <c r="D122">
        <v>512.43104879999999</v>
      </c>
      <c r="E122">
        <v>78</v>
      </c>
      <c r="F122">
        <v>1</v>
      </c>
      <c r="G122" t="s">
        <v>267</v>
      </c>
      <c r="H122" t="s">
        <v>22</v>
      </c>
      <c r="I122">
        <f>VLOOKUP(Table1[[#This Row],[GlobalID]], coord, 9, FALSE)</f>
        <v>33.508595999999997</v>
      </c>
      <c r="J122">
        <f>VLOOKUP(Table1[[#This Row],[GlobalID]], coord, 8, FALSE)</f>
        <v>-117.707369</v>
      </c>
    </row>
    <row r="123" spans="1:10" x14ac:dyDescent="0.25">
      <c r="A123" t="s">
        <v>10</v>
      </c>
      <c r="B123" t="s">
        <v>268</v>
      </c>
      <c r="C123" t="s">
        <v>269</v>
      </c>
      <c r="D123">
        <v>362.07575559999998</v>
      </c>
      <c r="E123">
        <v>66</v>
      </c>
      <c r="F123">
        <v>1</v>
      </c>
      <c r="G123" t="s">
        <v>270</v>
      </c>
      <c r="H123" t="s">
        <v>22</v>
      </c>
      <c r="I123">
        <f>VLOOKUP(Table1[[#This Row],[GlobalID]], coord, 9, FALSE)</f>
        <v>33.651330999999999</v>
      </c>
      <c r="J123">
        <f>VLOOKUP(Table1[[#This Row],[GlobalID]], coord, 8, FALSE)</f>
        <v>-117.56708500000001</v>
      </c>
    </row>
    <row r="124" spans="1:10" x14ac:dyDescent="0.25">
      <c r="A124" t="s">
        <v>10</v>
      </c>
      <c r="B124" t="s">
        <v>271</v>
      </c>
      <c r="C124" t="s">
        <v>269</v>
      </c>
      <c r="D124">
        <v>113.2704863</v>
      </c>
      <c r="E124">
        <v>45</v>
      </c>
      <c r="F124">
        <v>1</v>
      </c>
      <c r="G124" t="s">
        <v>272</v>
      </c>
      <c r="H124" t="s">
        <v>22</v>
      </c>
      <c r="I124">
        <f>VLOOKUP(Table1[[#This Row],[GlobalID]], coord, 9, FALSE)</f>
        <v>33.655428999999998</v>
      </c>
      <c r="J124">
        <f>VLOOKUP(Table1[[#This Row],[GlobalID]], coord, 8, FALSE)</f>
        <v>-117.559256</v>
      </c>
    </row>
    <row r="125" spans="1:10" x14ac:dyDescent="0.25">
      <c r="A125" t="s">
        <v>29</v>
      </c>
      <c r="B125" t="s">
        <v>273</v>
      </c>
      <c r="C125" t="s">
        <v>269</v>
      </c>
      <c r="D125">
        <v>69.266658129999996</v>
      </c>
      <c r="E125">
        <v>42</v>
      </c>
      <c r="F125">
        <v>1</v>
      </c>
      <c r="G125" t="s">
        <v>274</v>
      </c>
      <c r="H125" t="s">
        <v>15</v>
      </c>
      <c r="I125">
        <f>VLOOKUP(Table1[[#This Row],[GlobalID]], coord, 9, FALSE)</f>
        <v>33.655250000000002</v>
      </c>
      <c r="J125">
        <f>VLOOKUP(Table1[[#This Row],[GlobalID]], coord, 8, FALSE)</f>
        <v>-117.564199</v>
      </c>
    </row>
    <row r="126" spans="1:10" x14ac:dyDescent="0.25">
      <c r="A126" t="s">
        <v>10</v>
      </c>
      <c r="B126" t="s">
        <v>275</v>
      </c>
      <c r="C126" t="s">
        <v>269</v>
      </c>
      <c r="D126">
        <v>66.550967540000002</v>
      </c>
      <c r="E126">
        <v>42</v>
      </c>
      <c r="F126">
        <v>1</v>
      </c>
      <c r="G126" t="s">
        <v>276</v>
      </c>
      <c r="H126" t="s">
        <v>22</v>
      </c>
      <c r="I126">
        <f>VLOOKUP(Table1[[#This Row],[GlobalID]], coord, 9, FALSE)</f>
        <v>33.631838999999999</v>
      </c>
      <c r="J126">
        <f>VLOOKUP(Table1[[#This Row],[GlobalID]], coord, 8, FALSE)</f>
        <v>-117.563283</v>
      </c>
    </row>
    <row r="127" spans="1:10" x14ac:dyDescent="0.25">
      <c r="A127" t="s">
        <v>10</v>
      </c>
      <c r="B127" t="s">
        <v>277</v>
      </c>
      <c r="C127" t="s">
        <v>269</v>
      </c>
      <c r="D127">
        <v>32.563122870000001</v>
      </c>
      <c r="E127">
        <v>36</v>
      </c>
      <c r="F127">
        <v>1</v>
      </c>
      <c r="G127" t="s">
        <v>278</v>
      </c>
      <c r="H127" t="s">
        <v>22</v>
      </c>
      <c r="I127">
        <f>VLOOKUP(Table1[[#This Row],[GlobalID]], coord, 9, FALSE)</f>
        <v>33.633347999999998</v>
      </c>
      <c r="J127">
        <f>VLOOKUP(Table1[[#This Row],[GlobalID]], coord, 8, FALSE)</f>
        <v>-117.564374</v>
      </c>
    </row>
    <row r="128" spans="1:10" x14ac:dyDescent="0.25">
      <c r="A128" t="s">
        <v>18</v>
      </c>
      <c r="B128" t="s">
        <v>279</v>
      </c>
      <c r="C128" t="s">
        <v>269</v>
      </c>
      <c r="D128">
        <v>58.59506433</v>
      </c>
      <c r="E128">
        <v>42</v>
      </c>
      <c r="F128">
        <v>1</v>
      </c>
      <c r="G128" t="s">
        <v>280</v>
      </c>
      <c r="H128" t="s">
        <v>22</v>
      </c>
      <c r="I128">
        <f>VLOOKUP(Table1[[#This Row],[GlobalID]], coord, 9, FALSE)</f>
        <v>33.638275999999998</v>
      </c>
      <c r="J128">
        <f>VLOOKUP(Table1[[#This Row],[GlobalID]], coord, 8, FALSE)</f>
        <v>-117.56726999999999</v>
      </c>
    </row>
    <row r="129" spans="1:10" x14ac:dyDescent="0.25">
      <c r="A129" t="s">
        <v>18</v>
      </c>
      <c r="B129" t="s">
        <v>281</v>
      </c>
      <c r="C129" t="s">
        <v>269</v>
      </c>
      <c r="D129">
        <v>37.331514210000002</v>
      </c>
      <c r="E129">
        <v>36</v>
      </c>
      <c r="F129">
        <v>1</v>
      </c>
      <c r="G129" t="s">
        <v>282</v>
      </c>
      <c r="H129" t="s">
        <v>22</v>
      </c>
      <c r="I129">
        <f>VLOOKUP(Table1[[#This Row],[GlobalID]], coord, 9, FALSE)</f>
        <v>33.638615000000001</v>
      </c>
      <c r="J129">
        <f>VLOOKUP(Table1[[#This Row],[GlobalID]], coord, 8, FALSE)</f>
        <v>-117.569237</v>
      </c>
    </row>
    <row r="130" spans="1:10" x14ac:dyDescent="0.25">
      <c r="A130" t="s">
        <v>10</v>
      </c>
      <c r="B130" t="s">
        <v>283</v>
      </c>
      <c r="C130" t="s">
        <v>269</v>
      </c>
      <c r="D130">
        <v>136.87916670000001</v>
      </c>
      <c r="E130">
        <v>60</v>
      </c>
      <c r="F130">
        <v>1</v>
      </c>
      <c r="G130" t="s">
        <v>284</v>
      </c>
      <c r="H130" t="s">
        <v>22</v>
      </c>
      <c r="I130">
        <f>VLOOKUP(Table1[[#This Row],[GlobalID]], coord, 9, FALSE)</f>
        <v>33.620711</v>
      </c>
      <c r="J130">
        <f>VLOOKUP(Table1[[#This Row],[GlobalID]], coord, 8, FALSE)</f>
        <v>-117.56461299999999</v>
      </c>
    </row>
    <row r="131" spans="1:10" x14ac:dyDescent="0.25">
      <c r="A131" t="s">
        <v>18</v>
      </c>
      <c r="B131" t="s">
        <v>285</v>
      </c>
      <c r="C131" t="s">
        <v>168</v>
      </c>
      <c r="D131">
        <v>196.96941949999999</v>
      </c>
      <c r="E131">
        <v>54</v>
      </c>
      <c r="F131">
        <v>1</v>
      </c>
      <c r="G131" t="s">
        <v>286</v>
      </c>
      <c r="H131" t="s">
        <v>22</v>
      </c>
      <c r="I131">
        <f>VLOOKUP(Table1[[#This Row],[GlobalID]], coord, 9, FALSE)</f>
        <v>33.614663</v>
      </c>
      <c r="J131">
        <f>VLOOKUP(Table1[[#This Row],[GlobalID]], coord, 8, FALSE)</f>
        <v>-117.582551</v>
      </c>
    </row>
    <row r="132" spans="1:10" x14ac:dyDescent="0.25">
      <c r="A132" t="s">
        <v>18</v>
      </c>
      <c r="B132" t="s">
        <v>287</v>
      </c>
      <c r="C132" t="s">
        <v>168</v>
      </c>
      <c r="D132">
        <v>149.6386536</v>
      </c>
      <c r="E132">
        <v>66</v>
      </c>
      <c r="F132">
        <v>1</v>
      </c>
      <c r="G132" t="s">
        <v>288</v>
      </c>
      <c r="H132" t="s">
        <v>22</v>
      </c>
      <c r="I132">
        <f>VLOOKUP(Table1[[#This Row],[GlobalID]], coord, 9, FALSE)</f>
        <v>33.613042</v>
      </c>
      <c r="J132">
        <f>VLOOKUP(Table1[[#This Row],[GlobalID]], coord, 8, FALSE)</f>
        <v>-117.583581</v>
      </c>
    </row>
    <row r="133" spans="1:10" x14ac:dyDescent="0.25">
      <c r="A133" t="s">
        <v>18</v>
      </c>
      <c r="B133" t="s">
        <v>289</v>
      </c>
      <c r="C133" t="s">
        <v>168</v>
      </c>
      <c r="D133" t="s">
        <v>13</v>
      </c>
      <c r="E133">
        <v>51</v>
      </c>
      <c r="F133">
        <v>1</v>
      </c>
      <c r="G133" t="s">
        <v>290</v>
      </c>
      <c r="H133" t="s">
        <v>22</v>
      </c>
      <c r="I133">
        <f>VLOOKUP(Table1[[#This Row],[GlobalID]], coord, 9, FALSE)</f>
        <v>33.589060000000003</v>
      </c>
      <c r="J133">
        <f>VLOOKUP(Table1[[#This Row],[GlobalID]], coord, 8, FALSE)</f>
        <v>-117.584531</v>
      </c>
    </row>
    <row r="134" spans="1:10" x14ac:dyDescent="0.25">
      <c r="A134" t="s">
        <v>29</v>
      </c>
      <c r="B134" t="s">
        <v>291</v>
      </c>
      <c r="C134" t="s">
        <v>168</v>
      </c>
      <c r="D134" t="s">
        <v>13</v>
      </c>
      <c r="E134">
        <v>56</v>
      </c>
      <c r="F134">
        <v>1</v>
      </c>
      <c r="G134" t="s">
        <v>292</v>
      </c>
      <c r="H134" t="s">
        <v>22</v>
      </c>
      <c r="I134">
        <f>VLOOKUP(Table1[[#This Row],[GlobalID]], coord, 9, FALSE)</f>
        <v>33.592928999999998</v>
      </c>
      <c r="J134">
        <f>VLOOKUP(Table1[[#This Row],[GlobalID]], coord, 8, FALSE)</f>
        <v>-117.585059</v>
      </c>
    </row>
    <row r="135" spans="1:10" x14ac:dyDescent="0.25">
      <c r="A135" t="s">
        <v>29</v>
      </c>
      <c r="B135" t="s">
        <v>293</v>
      </c>
      <c r="C135" t="s">
        <v>168</v>
      </c>
      <c r="D135" t="s">
        <v>13</v>
      </c>
      <c r="E135">
        <v>36</v>
      </c>
      <c r="F135">
        <v>1</v>
      </c>
      <c r="G135" t="s">
        <v>294</v>
      </c>
      <c r="H135" t="s">
        <v>15</v>
      </c>
      <c r="I135">
        <f>VLOOKUP(Table1[[#This Row],[GlobalID]], coord, 9, FALSE)</f>
        <v>33.595256999999997</v>
      </c>
      <c r="J135">
        <f>VLOOKUP(Table1[[#This Row],[GlobalID]], coord, 8, FALSE)</f>
        <v>-117.58407</v>
      </c>
    </row>
    <row r="136" spans="1:10" x14ac:dyDescent="0.25">
      <c r="A136" t="s">
        <v>29</v>
      </c>
      <c r="B136" t="s">
        <v>295</v>
      </c>
      <c r="C136" t="s">
        <v>168</v>
      </c>
      <c r="D136" t="s">
        <v>13</v>
      </c>
      <c r="E136">
        <v>60</v>
      </c>
      <c r="F136">
        <v>1</v>
      </c>
      <c r="G136" t="s">
        <v>296</v>
      </c>
      <c r="H136" t="s">
        <v>15</v>
      </c>
      <c r="I136">
        <f>VLOOKUP(Table1[[#This Row],[GlobalID]], coord, 9, FALSE)</f>
        <v>33.596017000000003</v>
      </c>
      <c r="J136">
        <f>VLOOKUP(Table1[[#This Row],[GlobalID]], coord, 8, FALSE)</f>
        <v>-117.584647</v>
      </c>
    </row>
    <row r="137" spans="1:10" x14ac:dyDescent="0.25">
      <c r="A137" t="s">
        <v>10</v>
      </c>
      <c r="B137" t="s">
        <v>297</v>
      </c>
      <c r="C137" t="s">
        <v>168</v>
      </c>
      <c r="D137" t="s">
        <v>13</v>
      </c>
      <c r="E137">
        <v>70</v>
      </c>
      <c r="F137">
        <v>1</v>
      </c>
      <c r="G137" t="s">
        <v>298</v>
      </c>
      <c r="H137" t="s">
        <v>22</v>
      </c>
      <c r="I137">
        <f>VLOOKUP(Table1[[#This Row],[GlobalID]], coord, 9, FALSE)</f>
        <v>33.599746000000003</v>
      </c>
      <c r="J137">
        <f>VLOOKUP(Table1[[#This Row],[GlobalID]], coord, 8, FALSE)</f>
        <v>-117.58434099999999</v>
      </c>
    </row>
    <row r="138" spans="1:10" x14ac:dyDescent="0.25">
      <c r="A138" t="s">
        <v>18</v>
      </c>
      <c r="B138" t="s">
        <v>299</v>
      </c>
      <c r="C138" t="s">
        <v>168</v>
      </c>
      <c r="D138">
        <v>442.47254729999997</v>
      </c>
      <c r="E138">
        <v>72</v>
      </c>
      <c r="F138">
        <v>1</v>
      </c>
      <c r="G138" t="s">
        <v>300</v>
      </c>
      <c r="H138" t="s">
        <v>22</v>
      </c>
      <c r="I138">
        <f>VLOOKUP(Table1[[#This Row],[GlobalID]], coord, 9, FALSE)</f>
        <v>33.577806000000002</v>
      </c>
      <c r="J138">
        <f>VLOOKUP(Table1[[#This Row],[GlobalID]], coord, 8, FALSE)</f>
        <v>-117.61279999999999</v>
      </c>
    </row>
    <row r="139" spans="1:10" x14ac:dyDescent="0.25">
      <c r="A139" t="s">
        <v>18</v>
      </c>
      <c r="B139" t="s">
        <v>301</v>
      </c>
      <c r="C139" t="s">
        <v>168</v>
      </c>
      <c r="D139" t="s">
        <v>13</v>
      </c>
      <c r="E139">
        <v>36</v>
      </c>
      <c r="F139">
        <v>1</v>
      </c>
      <c r="G139" t="s">
        <v>302</v>
      </c>
      <c r="H139" t="s">
        <v>15</v>
      </c>
      <c r="I139">
        <f>VLOOKUP(Table1[[#This Row],[GlobalID]], coord, 9, FALSE)</f>
        <v>33.577393000000001</v>
      </c>
      <c r="J139">
        <f>VLOOKUP(Table1[[#This Row],[GlobalID]], coord, 8, FALSE)</f>
        <v>-117.612737</v>
      </c>
    </row>
    <row r="140" spans="1:10" x14ac:dyDescent="0.25">
      <c r="A140" t="s">
        <v>18</v>
      </c>
      <c r="B140" t="s">
        <v>303</v>
      </c>
      <c r="C140" t="s">
        <v>168</v>
      </c>
      <c r="D140">
        <v>169.47171779999999</v>
      </c>
      <c r="E140">
        <v>90</v>
      </c>
      <c r="F140">
        <v>1</v>
      </c>
      <c r="G140" t="s">
        <v>304</v>
      </c>
      <c r="H140" t="s">
        <v>22</v>
      </c>
      <c r="I140">
        <f>VLOOKUP(Table1[[#This Row],[GlobalID]], coord, 9, FALSE)</f>
        <v>33.586956999999998</v>
      </c>
      <c r="J140">
        <f>VLOOKUP(Table1[[#This Row],[GlobalID]], coord, 8, FALSE)</f>
        <v>-117.595428</v>
      </c>
    </row>
    <row r="141" spans="1:10" x14ac:dyDescent="0.25">
      <c r="A141" t="s">
        <v>10</v>
      </c>
      <c r="B141" t="s">
        <v>305</v>
      </c>
      <c r="C141" t="s">
        <v>168</v>
      </c>
      <c r="D141">
        <v>117.6149137</v>
      </c>
      <c r="E141">
        <v>42</v>
      </c>
      <c r="F141">
        <v>1</v>
      </c>
      <c r="G141" t="s">
        <v>306</v>
      </c>
      <c r="H141" t="s">
        <v>22</v>
      </c>
      <c r="I141">
        <f>VLOOKUP(Table1[[#This Row],[GlobalID]], coord, 9, FALSE)</f>
        <v>33.568733999999999</v>
      </c>
      <c r="J141">
        <f>VLOOKUP(Table1[[#This Row],[GlobalID]], coord, 8, FALSE)</f>
        <v>-117.58536700000001</v>
      </c>
    </row>
    <row r="142" spans="1:10" x14ac:dyDescent="0.25">
      <c r="A142" t="s">
        <v>10</v>
      </c>
      <c r="B142" t="s">
        <v>307</v>
      </c>
      <c r="C142" t="s">
        <v>168</v>
      </c>
      <c r="D142">
        <v>29.958539519999999</v>
      </c>
      <c r="E142">
        <v>36</v>
      </c>
      <c r="F142">
        <v>1</v>
      </c>
      <c r="G142" t="s">
        <v>308</v>
      </c>
      <c r="H142" t="s">
        <v>22</v>
      </c>
      <c r="I142">
        <f>VLOOKUP(Table1[[#This Row],[GlobalID]], coord, 9, FALSE)</f>
        <v>33.576065</v>
      </c>
      <c r="J142">
        <f>VLOOKUP(Table1[[#This Row],[GlobalID]], coord, 8, FALSE)</f>
        <v>-117.585904</v>
      </c>
    </row>
    <row r="143" spans="1:10" x14ac:dyDescent="0.25">
      <c r="A143" t="s">
        <v>18</v>
      </c>
      <c r="B143" t="s">
        <v>309</v>
      </c>
      <c r="C143" t="s">
        <v>168</v>
      </c>
      <c r="D143">
        <v>85.508329439999997</v>
      </c>
      <c r="E143">
        <v>42</v>
      </c>
      <c r="F143">
        <v>1</v>
      </c>
      <c r="G143" t="s">
        <v>310</v>
      </c>
      <c r="H143" t="s">
        <v>15</v>
      </c>
      <c r="I143">
        <f>VLOOKUP(Table1[[#This Row],[GlobalID]], coord, 9, FALSE)</f>
        <v>33.578386999999999</v>
      </c>
      <c r="J143">
        <f>VLOOKUP(Table1[[#This Row],[GlobalID]], coord, 8, FALSE)</f>
        <v>-117.58681300000001</v>
      </c>
    </row>
    <row r="144" spans="1:10" x14ac:dyDescent="0.25">
      <c r="A144" t="s">
        <v>18</v>
      </c>
      <c r="B144" t="s">
        <v>311</v>
      </c>
      <c r="C144" t="s">
        <v>168</v>
      </c>
      <c r="D144" t="s">
        <v>13</v>
      </c>
      <c r="E144">
        <v>36</v>
      </c>
      <c r="F144">
        <v>1</v>
      </c>
      <c r="G144" t="s">
        <v>312</v>
      </c>
      <c r="H144" t="s">
        <v>15</v>
      </c>
      <c r="I144">
        <f>VLOOKUP(Table1[[#This Row],[GlobalID]], coord, 9, FALSE)</f>
        <v>33.563249999999996</v>
      </c>
      <c r="J144">
        <f>VLOOKUP(Table1[[#This Row],[GlobalID]], coord, 8, FALSE)</f>
        <v>-117.546511</v>
      </c>
    </row>
    <row r="145" spans="1:10" x14ac:dyDescent="0.25">
      <c r="A145" t="s">
        <v>18</v>
      </c>
      <c r="B145" t="s">
        <v>313</v>
      </c>
      <c r="C145" t="s">
        <v>168</v>
      </c>
      <c r="D145" t="s">
        <v>13</v>
      </c>
      <c r="E145">
        <v>54</v>
      </c>
      <c r="F145">
        <v>1</v>
      </c>
      <c r="G145" t="s">
        <v>314</v>
      </c>
      <c r="H145" t="s">
        <v>15</v>
      </c>
      <c r="I145">
        <f>VLOOKUP(Table1[[#This Row],[GlobalID]], coord, 9, FALSE)</f>
        <v>33.562703999999997</v>
      </c>
      <c r="J145">
        <f>VLOOKUP(Table1[[#This Row],[GlobalID]], coord, 8, FALSE)</f>
        <v>-117.54672100000001</v>
      </c>
    </row>
    <row r="146" spans="1:10" x14ac:dyDescent="0.25">
      <c r="A146" t="s">
        <v>18</v>
      </c>
      <c r="B146" t="s">
        <v>315</v>
      </c>
      <c r="C146" t="s">
        <v>168</v>
      </c>
      <c r="D146">
        <v>237.7904417</v>
      </c>
      <c r="E146">
        <v>72</v>
      </c>
      <c r="F146">
        <v>1</v>
      </c>
      <c r="G146" t="s">
        <v>316</v>
      </c>
      <c r="H146" t="s">
        <v>22</v>
      </c>
      <c r="I146">
        <f>VLOOKUP(Table1[[#This Row],[GlobalID]], coord, 9, FALSE)</f>
        <v>33.564517000000002</v>
      </c>
      <c r="J146">
        <f>VLOOKUP(Table1[[#This Row],[GlobalID]], coord, 8, FALSE)</f>
        <v>-117.585835</v>
      </c>
    </row>
    <row r="147" spans="1:10" x14ac:dyDescent="0.25">
      <c r="A147" t="s">
        <v>18</v>
      </c>
      <c r="B147" t="s">
        <v>317</v>
      </c>
      <c r="C147" t="s">
        <v>168</v>
      </c>
      <c r="D147" t="s">
        <v>13</v>
      </c>
      <c r="E147">
        <v>72</v>
      </c>
      <c r="F147">
        <v>1</v>
      </c>
      <c r="G147" t="s">
        <v>318</v>
      </c>
      <c r="H147" t="s">
        <v>22</v>
      </c>
      <c r="I147">
        <f>VLOOKUP(Table1[[#This Row],[GlobalID]], coord, 9, FALSE)</f>
        <v>33.563445999999999</v>
      </c>
      <c r="J147">
        <f>VLOOKUP(Table1[[#This Row],[GlobalID]], coord, 8, FALSE)</f>
        <v>-117.585511</v>
      </c>
    </row>
    <row r="148" spans="1:10" x14ac:dyDescent="0.25">
      <c r="A148" t="s">
        <v>18</v>
      </c>
      <c r="B148" t="s">
        <v>319</v>
      </c>
      <c r="C148" t="s">
        <v>168</v>
      </c>
      <c r="D148">
        <v>41.374870049999998</v>
      </c>
      <c r="E148">
        <v>36</v>
      </c>
      <c r="F148">
        <v>1</v>
      </c>
      <c r="G148" t="s">
        <v>320</v>
      </c>
      <c r="H148" t="s">
        <v>22</v>
      </c>
      <c r="I148">
        <f>VLOOKUP(Table1[[#This Row],[GlobalID]], coord, 9, FALSE)</f>
        <v>33.561701999999997</v>
      </c>
      <c r="J148">
        <f>VLOOKUP(Table1[[#This Row],[GlobalID]], coord, 8, FALSE)</f>
        <v>-117.590536</v>
      </c>
    </row>
    <row r="149" spans="1:10" x14ac:dyDescent="0.25">
      <c r="A149" t="s">
        <v>18</v>
      </c>
      <c r="B149" t="s">
        <v>321</v>
      </c>
      <c r="C149" t="s">
        <v>168</v>
      </c>
      <c r="D149">
        <v>6.9203706399999998</v>
      </c>
      <c r="E149">
        <v>36</v>
      </c>
      <c r="F149">
        <v>1</v>
      </c>
      <c r="G149" t="s">
        <v>322</v>
      </c>
      <c r="H149" t="s">
        <v>15</v>
      </c>
      <c r="I149">
        <f>VLOOKUP(Table1[[#This Row],[GlobalID]], coord, 9, FALSE)</f>
        <v>33.564884999999997</v>
      </c>
      <c r="J149">
        <f>VLOOKUP(Table1[[#This Row],[GlobalID]], coord, 8, FALSE)</f>
        <v>-117.592063</v>
      </c>
    </row>
    <row r="150" spans="1:10" x14ac:dyDescent="0.25">
      <c r="A150" t="s">
        <v>18</v>
      </c>
      <c r="B150" t="s">
        <v>323</v>
      </c>
      <c r="C150" t="s">
        <v>168</v>
      </c>
      <c r="D150">
        <v>86.848277199999998</v>
      </c>
      <c r="E150">
        <v>60</v>
      </c>
      <c r="F150">
        <v>1</v>
      </c>
      <c r="G150" t="s">
        <v>324</v>
      </c>
      <c r="H150" t="s">
        <v>22</v>
      </c>
      <c r="I150">
        <f>VLOOKUP(Table1[[#This Row],[GlobalID]], coord, 9, FALSE)</f>
        <v>33.566800000000001</v>
      </c>
      <c r="J150">
        <f>VLOOKUP(Table1[[#This Row],[GlobalID]], coord, 8, FALSE)</f>
        <v>-117.592426</v>
      </c>
    </row>
    <row r="151" spans="1:10" x14ac:dyDescent="0.25">
      <c r="A151" t="s">
        <v>10</v>
      </c>
      <c r="B151" t="s">
        <v>325</v>
      </c>
      <c r="C151" t="s">
        <v>168</v>
      </c>
      <c r="D151">
        <v>600.45529610000006</v>
      </c>
      <c r="E151">
        <v>96</v>
      </c>
      <c r="F151">
        <v>1</v>
      </c>
      <c r="G151" t="s">
        <v>326</v>
      </c>
      <c r="H151" t="s">
        <v>15</v>
      </c>
      <c r="I151">
        <f>VLOOKUP(Table1[[#This Row],[GlobalID]], coord, 9, FALSE)</f>
        <v>33.524980999999997</v>
      </c>
      <c r="J151">
        <f>VLOOKUP(Table1[[#This Row],[GlobalID]], coord, 8, FALSE)</f>
        <v>-117.615105</v>
      </c>
    </row>
    <row r="152" spans="1:10" x14ac:dyDescent="0.25">
      <c r="A152" t="s">
        <v>18</v>
      </c>
      <c r="B152" t="s">
        <v>327</v>
      </c>
      <c r="C152" t="s">
        <v>168</v>
      </c>
      <c r="D152">
        <v>319.33151099999998</v>
      </c>
      <c r="E152">
        <v>60</v>
      </c>
      <c r="F152">
        <v>1</v>
      </c>
      <c r="G152" t="s">
        <v>328</v>
      </c>
      <c r="H152" t="s">
        <v>15</v>
      </c>
      <c r="I152">
        <f>VLOOKUP(Table1[[#This Row],[GlobalID]], coord, 9, FALSE)</f>
        <v>33.525567000000002</v>
      </c>
      <c r="J152">
        <f>VLOOKUP(Table1[[#This Row],[GlobalID]], coord, 8, FALSE)</f>
        <v>-117.59729400000001</v>
      </c>
    </row>
    <row r="153" spans="1:10" x14ac:dyDescent="0.25">
      <c r="A153" t="s">
        <v>10</v>
      </c>
      <c r="B153" t="s">
        <v>329</v>
      </c>
      <c r="C153" t="s">
        <v>168</v>
      </c>
      <c r="D153">
        <v>298.69993590000001</v>
      </c>
      <c r="E153">
        <v>108</v>
      </c>
      <c r="F153">
        <v>1</v>
      </c>
      <c r="G153" t="s">
        <v>330</v>
      </c>
      <c r="H153" t="s">
        <v>22</v>
      </c>
      <c r="I153">
        <f>VLOOKUP(Table1[[#This Row],[GlobalID]], coord, 9, FALSE)</f>
        <v>33.528463000000002</v>
      </c>
      <c r="J153">
        <f>VLOOKUP(Table1[[#This Row],[GlobalID]], coord, 8, FALSE)</f>
        <v>-117.607615</v>
      </c>
    </row>
    <row r="154" spans="1:10" x14ac:dyDescent="0.25">
      <c r="A154" t="s">
        <v>10</v>
      </c>
      <c r="B154" t="s">
        <v>331</v>
      </c>
      <c r="C154" t="s">
        <v>168</v>
      </c>
      <c r="D154">
        <v>267.40709939999999</v>
      </c>
      <c r="E154">
        <v>72</v>
      </c>
      <c r="F154">
        <v>1</v>
      </c>
      <c r="G154" t="s">
        <v>332</v>
      </c>
      <c r="H154" t="s">
        <v>22</v>
      </c>
      <c r="I154">
        <f>VLOOKUP(Table1[[#This Row],[GlobalID]], coord, 9, FALSE)</f>
        <v>33.523879000000001</v>
      </c>
      <c r="J154">
        <f>VLOOKUP(Table1[[#This Row],[GlobalID]], coord, 8, FALSE)</f>
        <v>-117.62290400000001</v>
      </c>
    </row>
    <row r="155" spans="1:10" x14ac:dyDescent="0.25">
      <c r="A155" t="s">
        <v>18</v>
      </c>
      <c r="B155" t="s">
        <v>333</v>
      </c>
      <c r="C155" t="s">
        <v>334</v>
      </c>
      <c r="D155">
        <v>163.63320429999999</v>
      </c>
      <c r="E155">
        <v>60</v>
      </c>
      <c r="F155">
        <v>1</v>
      </c>
      <c r="G155" t="s">
        <v>335</v>
      </c>
      <c r="H155" t="s">
        <v>15</v>
      </c>
      <c r="I155">
        <f>VLOOKUP(Table1[[#This Row],[GlobalID]], coord, 9, FALSE)</f>
        <v>33.518664000000001</v>
      </c>
      <c r="J155">
        <f>VLOOKUP(Table1[[#This Row],[GlobalID]], coord, 8, FALSE)</f>
        <v>-117.62567</v>
      </c>
    </row>
    <row r="156" spans="1:10" x14ac:dyDescent="0.25">
      <c r="A156" t="s">
        <v>18</v>
      </c>
      <c r="B156" t="s">
        <v>336</v>
      </c>
      <c r="C156" t="s">
        <v>334</v>
      </c>
      <c r="D156" t="s">
        <v>13</v>
      </c>
      <c r="E156">
        <v>60</v>
      </c>
      <c r="F156">
        <v>1</v>
      </c>
      <c r="G156" t="s">
        <v>337</v>
      </c>
      <c r="H156" t="s">
        <v>15</v>
      </c>
      <c r="I156">
        <f>VLOOKUP(Table1[[#This Row],[GlobalID]], coord, 9, FALSE)</f>
        <v>33.518597999999997</v>
      </c>
      <c r="J156">
        <f>VLOOKUP(Table1[[#This Row],[GlobalID]], coord, 8, FALSE)</f>
        <v>-117.625709</v>
      </c>
    </row>
    <row r="157" spans="1:10" x14ac:dyDescent="0.25">
      <c r="A157" t="s">
        <v>18</v>
      </c>
      <c r="B157" t="s">
        <v>338</v>
      </c>
      <c r="C157" t="s">
        <v>168</v>
      </c>
      <c r="D157">
        <v>603.83626119999997</v>
      </c>
      <c r="E157">
        <v>60</v>
      </c>
      <c r="F157">
        <v>1</v>
      </c>
      <c r="G157" t="s">
        <v>339</v>
      </c>
      <c r="H157" t="s">
        <v>15</v>
      </c>
      <c r="I157">
        <f>VLOOKUP(Table1[[#This Row],[GlobalID]], coord, 9, FALSE)</f>
        <v>33.522658</v>
      </c>
      <c r="J157">
        <f>VLOOKUP(Table1[[#This Row],[GlobalID]], coord, 8, FALSE)</f>
        <v>-117.62026899999999</v>
      </c>
    </row>
    <row r="158" spans="1:10" x14ac:dyDescent="0.25">
      <c r="A158" t="s">
        <v>10</v>
      </c>
      <c r="B158" t="s">
        <v>340</v>
      </c>
      <c r="C158" t="s">
        <v>168</v>
      </c>
      <c r="D158">
        <v>13.85397146</v>
      </c>
      <c r="E158">
        <v>60</v>
      </c>
      <c r="F158">
        <v>1</v>
      </c>
      <c r="G158" t="s">
        <v>341</v>
      </c>
      <c r="H158" t="s">
        <v>15</v>
      </c>
      <c r="I158">
        <f>VLOOKUP(Table1[[#This Row],[GlobalID]], coord, 9, FALSE)</f>
        <v>33.524109000000003</v>
      </c>
      <c r="J158">
        <f>VLOOKUP(Table1[[#This Row],[GlobalID]], coord, 8, FALSE)</f>
        <v>-117.618977</v>
      </c>
    </row>
    <row r="159" spans="1:10" x14ac:dyDescent="0.25">
      <c r="A159" t="s">
        <v>10</v>
      </c>
      <c r="B159" t="s">
        <v>342</v>
      </c>
      <c r="C159" t="s">
        <v>168</v>
      </c>
      <c r="D159">
        <v>141.9090018</v>
      </c>
      <c r="E159">
        <v>54</v>
      </c>
      <c r="F159">
        <v>1</v>
      </c>
      <c r="G159" t="s">
        <v>343</v>
      </c>
      <c r="H159" t="s">
        <v>15</v>
      </c>
      <c r="I159">
        <f>VLOOKUP(Table1[[#This Row],[GlobalID]], coord, 9, FALSE)</f>
        <v>33.524248999999998</v>
      </c>
      <c r="J159">
        <f>VLOOKUP(Table1[[#This Row],[GlobalID]], coord, 8, FALSE)</f>
        <v>-117.61953200000001</v>
      </c>
    </row>
    <row r="160" spans="1:10" x14ac:dyDescent="0.25">
      <c r="A160" t="s">
        <v>18</v>
      </c>
      <c r="B160" t="s">
        <v>344</v>
      </c>
      <c r="C160" t="s">
        <v>334</v>
      </c>
      <c r="D160" t="s">
        <v>13</v>
      </c>
      <c r="E160">
        <v>60</v>
      </c>
      <c r="F160">
        <v>1</v>
      </c>
      <c r="G160" t="s">
        <v>345</v>
      </c>
      <c r="H160" t="s">
        <v>15</v>
      </c>
      <c r="I160">
        <f>VLOOKUP(Table1[[#This Row],[GlobalID]], coord, 9, FALSE)</f>
        <v>33.518732</v>
      </c>
      <c r="J160">
        <f>VLOOKUP(Table1[[#This Row],[GlobalID]], coord, 8, FALSE)</f>
        <v>-117.624488</v>
      </c>
    </row>
    <row r="161" spans="1:10" x14ac:dyDescent="0.25">
      <c r="A161" t="s">
        <v>18</v>
      </c>
      <c r="B161" t="s">
        <v>346</v>
      </c>
      <c r="C161" t="s">
        <v>334</v>
      </c>
      <c r="D161">
        <v>96.736800630000005</v>
      </c>
      <c r="E161">
        <v>36</v>
      </c>
      <c r="F161">
        <v>1</v>
      </c>
      <c r="G161" t="s">
        <v>347</v>
      </c>
      <c r="H161" t="s">
        <v>15</v>
      </c>
      <c r="I161">
        <f>VLOOKUP(Table1[[#This Row],[GlobalID]], coord, 9, FALSE)</f>
        <v>33.505526000000003</v>
      </c>
      <c r="J161">
        <f>VLOOKUP(Table1[[#This Row],[GlobalID]], coord, 8, FALSE)</f>
        <v>-117.64513100000001</v>
      </c>
    </row>
    <row r="162" spans="1:10" x14ac:dyDescent="0.25">
      <c r="A162" t="s">
        <v>18</v>
      </c>
      <c r="B162" t="s">
        <v>348</v>
      </c>
      <c r="C162" t="s">
        <v>334</v>
      </c>
      <c r="D162">
        <v>10.800200200000001</v>
      </c>
      <c r="E162">
        <v>42</v>
      </c>
      <c r="F162">
        <v>1</v>
      </c>
      <c r="G162" t="s">
        <v>349</v>
      </c>
      <c r="H162" t="s">
        <v>15</v>
      </c>
      <c r="I162">
        <f>VLOOKUP(Table1[[#This Row],[GlobalID]], coord, 9, FALSE)</f>
        <v>33.481718999999998</v>
      </c>
      <c r="J162">
        <f>VLOOKUP(Table1[[#This Row],[GlobalID]], coord, 8, FALSE)</f>
        <v>-117.677876</v>
      </c>
    </row>
    <row r="163" spans="1:10" x14ac:dyDescent="0.25">
      <c r="A163" t="s">
        <v>10</v>
      </c>
      <c r="B163" t="s">
        <v>350</v>
      </c>
      <c r="C163" t="s">
        <v>334</v>
      </c>
      <c r="D163">
        <v>2.62733872</v>
      </c>
      <c r="E163">
        <v>36</v>
      </c>
      <c r="F163">
        <v>1</v>
      </c>
      <c r="G163" t="s">
        <v>351</v>
      </c>
      <c r="H163" t="s">
        <v>22</v>
      </c>
      <c r="I163">
        <f>VLOOKUP(Table1[[#This Row],[GlobalID]], coord, 9, FALSE)</f>
        <v>33.498282000000003</v>
      </c>
      <c r="J163">
        <f>VLOOKUP(Table1[[#This Row],[GlobalID]], coord, 8, FALSE)</f>
        <v>-117.653665</v>
      </c>
    </row>
    <row r="164" spans="1:10" x14ac:dyDescent="0.25">
      <c r="A164" t="s">
        <v>18</v>
      </c>
      <c r="B164" t="s">
        <v>352</v>
      </c>
      <c r="C164" t="s">
        <v>334</v>
      </c>
      <c r="D164">
        <v>92.622871020000005</v>
      </c>
      <c r="E164">
        <v>60</v>
      </c>
      <c r="F164">
        <v>1</v>
      </c>
      <c r="G164" t="s">
        <v>353</v>
      </c>
      <c r="H164" t="s">
        <v>22</v>
      </c>
      <c r="I164">
        <f>VLOOKUP(Table1[[#This Row],[GlobalID]], coord, 9, FALSE)</f>
        <v>33.500042000000001</v>
      </c>
      <c r="J164">
        <f>VLOOKUP(Table1[[#This Row],[GlobalID]], coord, 8, FALSE)</f>
        <v>-117.652159</v>
      </c>
    </row>
    <row r="165" spans="1:10" x14ac:dyDescent="0.25">
      <c r="A165" t="s">
        <v>10</v>
      </c>
      <c r="B165" t="s">
        <v>354</v>
      </c>
      <c r="C165" t="s">
        <v>334</v>
      </c>
      <c r="D165">
        <v>399.49209350000001</v>
      </c>
      <c r="E165">
        <v>96</v>
      </c>
      <c r="F165">
        <v>1</v>
      </c>
      <c r="G165" t="s">
        <v>355</v>
      </c>
      <c r="H165" t="s">
        <v>22</v>
      </c>
      <c r="I165">
        <f>VLOOKUP(Table1[[#This Row],[GlobalID]], coord, 9, FALSE)</f>
        <v>33.500483000000003</v>
      </c>
      <c r="J165">
        <f>VLOOKUP(Table1[[#This Row],[GlobalID]], coord, 8, FALSE)</f>
        <v>-117.65035399999999</v>
      </c>
    </row>
    <row r="166" spans="1:10" x14ac:dyDescent="0.25">
      <c r="A166" t="s">
        <v>29</v>
      </c>
      <c r="B166" t="s">
        <v>356</v>
      </c>
      <c r="C166" t="s">
        <v>334</v>
      </c>
      <c r="D166">
        <v>6.9280025700000003</v>
      </c>
      <c r="E166">
        <v>36</v>
      </c>
      <c r="F166">
        <v>1</v>
      </c>
      <c r="G166" t="s">
        <v>357</v>
      </c>
      <c r="H166" t="s">
        <v>15</v>
      </c>
      <c r="I166">
        <f>VLOOKUP(Table1[[#This Row],[GlobalID]], coord, 9, FALSE)</f>
        <v>33.501550000000002</v>
      </c>
      <c r="J166">
        <f>VLOOKUP(Table1[[#This Row],[GlobalID]], coord, 8, FALSE)</f>
        <v>-117.650009</v>
      </c>
    </row>
    <row r="167" spans="1:10" x14ac:dyDescent="0.25">
      <c r="A167" t="s">
        <v>227</v>
      </c>
      <c r="B167" t="s">
        <v>358</v>
      </c>
      <c r="C167" t="s">
        <v>334</v>
      </c>
      <c r="D167">
        <v>108.67944989999999</v>
      </c>
      <c r="E167">
        <v>36</v>
      </c>
      <c r="F167">
        <v>1</v>
      </c>
      <c r="G167" t="s">
        <v>359</v>
      </c>
      <c r="H167" t="s">
        <v>15</v>
      </c>
      <c r="I167">
        <f>VLOOKUP(Table1[[#This Row],[GlobalID]], coord, 9, FALSE)</f>
        <v>33.502496000000001</v>
      </c>
      <c r="J167">
        <f>VLOOKUP(Table1[[#This Row],[GlobalID]], coord, 8, FALSE)</f>
        <v>-117.648506</v>
      </c>
    </row>
    <row r="168" spans="1:10" x14ac:dyDescent="0.25">
      <c r="A168" t="s">
        <v>18</v>
      </c>
      <c r="B168" t="s">
        <v>360</v>
      </c>
      <c r="C168" t="s">
        <v>334</v>
      </c>
      <c r="D168">
        <v>393.00595299999998</v>
      </c>
      <c r="E168" t="s">
        <v>13</v>
      </c>
      <c r="F168">
        <v>1</v>
      </c>
      <c r="G168" t="s">
        <v>361</v>
      </c>
      <c r="H168" t="s">
        <v>22</v>
      </c>
      <c r="I168">
        <f>VLOOKUP(Table1[[#This Row],[GlobalID]], coord, 9, FALSE)</f>
        <v>33.501983000000003</v>
      </c>
      <c r="J168">
        <f>VLOOKUP(Table1[[#This Row],[GlobalID]], coord, 8, FALSE)</f>
        <v>-117.64810799999999</v>
      </c>
    </row>
    <row r="169" spans="1:10" x14ac:dyDescent="0.25">
      <c r="A169" t="s">
        <v>18</v>
      </c>
      <c r="B169" t="s">
        <v>362</v>
      </c>
      <c r="C169" t="s">
        <v>334</v>
      </c>
      <c r="D169">
        <v>283.40904030000002</v>
      </c>
      <c r="E169" t="s">
        <v>13</v>
      </c>
      <c r="F169">
        <v>1</v>
      </c>
      <c r="G169" t="s">
        <v>363</v>
      </c>
      <c r="H169" t="s">
        <v>22</v>
      </c>
      <c r="I169">
        <f>VLOOKUP(Table1[[#This Row],[GlobalID]], coord, 9, FALSE)</f>
        <v>33.483181000000002</v>
      </c>
      <c r="J169">
        <f>VLOOKUP(Table1[[#This Row],[GlobalID]], coord, 8, FALSE)</f>
        <v>-117.67705100000001</v>
      </c>
    </row>
    <row r="170" spans="1:10" x14ac:dyDescent="0.25">
      <c r="A170" t="s">
        <v>18</v>
      </c>
      <c r="B170" t="s">
        <v>364</v>
      </c>
      <c r="C170" t="s">
        <v>334</v>
      </c>
      <c r="D170">
        <v>16.197875459999999</v>
      </c>
      <c r="E170">
        <v>48</v>
      </c>
      <c r="F170">
        <v>1</v>
      </c>
      <c r="G170" t="s">
        <v>365</v>
      </c>
      <c r="H170" t="s">
        <v>15</v>
      </c>
      <c r="I170">
        <f>VLOOKUP(Table1[[#This Row],[GlobalID]], coord, 9, FALSE)</f>
        <v>33.483474999999999</v>
      </c>
      <c r="J170">
        <f>VLOOKUP(Table1[[#This Row],[GlobalID]], coord, 8, FALSE)</f>
        <v>-117.67719099999999</v>
      </c>
    </row>
    <row r="171" spans="1:10" x14ac:dyDescent="0.25">
      <c r="A171" t="s">
        <v>18</v>
      </c>
      <c r="B171" t="s">
        <v>366</v>
      </c>
      <c r="C171" t="s">
        <v>334</v>
      </c>
      <c r="D171">
        <v>349.72191379999998</v>
      </c>
      <c r="E171">
        <v>96</v>
      </c>
      <c r="F171">
        <v>1</v>
      </c>
      <c r="G171" t="s">
        <v>367</v>
      </c>
      <c r="H171" t="s">
        <v>22</v>
      </c>
      <c r="I171">
        <f>VLOOKUP(Table1[[#This Row],[GlobalID]], coord, 9, FALSE)</f>
        <v>33.484698999999999</v>
      </c>
      <c r="J171">
        <f>VLOOKUP(Table1[[#This Row],[GlobalID]], coord, 8, FALSE)</f>
        <v>-117.675346</v>
      </c>
    </row>
    <row r="172" spans="1:10" x14ac:dyDescent="0.25">
      <c r="A172" t="s">
        <v>18</v>
      </c>
      <c r="B172" t="s">
        <v>368</v>
      </c>
      <c r="C172" t="s">
        <v>12</v>
      </c>
      <c r="D172">
        <v>2.51489735</v>
      </c>
      <c r="E172">
        <v>36</v>
      </c>
      <c r="F172">
        <v>1</v>
      </c>
      <c r="G172" t="s">
        <v>369</v>
      </c>
      <c r="H172" t="s">
        <v>15</v>
      </c>
      <c r="I172">
        <f>VLOOKUP(Table1[[#This Row],[GlobalID]], coord, 9, FALSE)</f>
        <v>33.474867000000003</v>
      </c>
      <c r="J172">
        <f>VLOOKUP(Table1[[#This Row],[GlobalID]], coord, 8, FALSE)</f>
        <v>-117.67950399999999</v>
      </c>
    </row>
    <row r="173" spans="1:10" x14ac:dyDescent="0.25">
      <c r="A173" t="s">
        <v>18</v>
      </c>
      <c r="B173" t="s">
        <v>370</v>
      </c>
      <c r="C173" t="s">
        <v>12</v>
      </c>
      <c r="D173">
        <v>11.88573163</v>
      </c>
      <c r="E173">
        <v>48</v>
      </c>
      <c r="F173">
        <v>1</v>
      </c>
      <c r="G173" t="s">
        <v>371</v>
      </c>
      <c r="H173" t="s">
        <v>15</v>
      </c>
      <c r="I173">
        <f>VLOOKUP(Table1[[#This Row],[GlobalID]], coord, 9, FALSE)</f>
        <v>33.475225000000002</v>
      </c>
      <c r="J173">
        <f>VLOOKUP(Table1[[#This Row],[GlobalID]], coord, 8, FALSE)</f>
        <v>-117.67880700000001</v>
      </c>
    </row>
    <row r="174" spans="1:10" x14ac:dyDescent="0.25">
      <c r="A174" t="s">
        <v>18</v>
      </c>
      <c r="B174" t="s">
        <v>372</v>
      </c>
      <c r="C174" t="s">
        <v>12</v>
      </c>
      <c r="D174">
        <v>68.907098880000007</v>
      </c>
      <c r="E174">
        <v>54</v>
      </c>
      <c r="F174">
        <v>1</v>
      </c>
      <c r="G174" t="s">
        <v>373</v>
      </c>
      <c r="H174" t="s">
        <v>22</v>
      </c>
      <c r="I174">
        <f>VLOOKUP(Table1[[#This Row],[GlobalID]], coord, 9, FALSE)</f>
        <v>33.475819000000001</v>
      </c>
      <c r="J174">
        <f>VLOOKUP(Table1[[#This Row],[GlobalID]], coord, 8, FALSE)</f>
        <v>-117.67930800000001</v>
      </c>
    </row>
    <row r="175" spans="1:10" x14ac:dyDescent="0.25">
      <c r="A175" t="s">
        <v>18</v>
      </c>
      <c r="B175" t="s">
        <v>374</v>
      </c>
      <c r="C175" t="s">
        <v>12</v>
      </c>
      <c r="D175">
        <v>6.21310567</v>
      </c>
      <c r="E175">
        <v>48</v>
      </c>
      <c r="F175">
        <v>1</v>
      </c>
      <c r="G175" t="s">
        <v>375</v>
      </c>
      <c r="H175" t="s">
        <v>15</v>
      </c>
      <c r="I175">
        <f>VLOOKUP(Table1[[#This Row],[GlobalID]], coord, 9, FALSE)</f>
        <v>33.476191999999998</v>
      </c>
      <c r="J175">
        <f>VLOOKUP(Table1[[#This Row],[GlobalID]], coord, 8, FALSE)</f>
        <v>-117.67923399999999</v>
      </c>
    </row>
    <row r="176" spans="1:10" x14ac:dyDescent="0.25">
      <c r="A176" t="s">
        <v>18</v>
      </c>
      <c r="B176" t="s">
        <v>376</v>
      </c>
      <c r="C176" t="s">
        <v>12</v>
      </c>
      <c r="D176">
        <v>5.7441680499999999</v>
      </c>
      <c r="E176">
        <v>48</v>
      </c>
      <c r="F176">
        <v>1</v>
      </c>
      <c r="G176" t="s">
        <v>377</v>
      </c>
      <c r="H176" t="s">
        <v>15</v>
      </c>
      <c r="I176">
        <f>VLOOKUP(Table1[[#This Row],[GlobalID]], coord, 9, FALSE)</f>
        <v>33.476861</v>
      </c>
      <c r="J176">
        <f>VLOOKUP(Table1[[#This Row],[GlobalID]], coord, 8, FALSE)</f>
        <v>-117.678442</v>
      </c>
    </row>
    <row r="177" spans="1:10" x14ac:dyDescent="0.25">
      <c r="A177" t="s">
        <v>18</v>
      </c>
      <c r="B177" t="s">
        <v>378</v>
      </c>
      <c r="C177" t="s">
        <v>334</v>
      </c>
      <c r="D177">
        <v>32.32890123</v>
      </c>
      <c r="E177">
        <v>54</v>
      </c>
      <c r="F177">
        <v>1</v>
      </c>
      <c r="G177" t="s">
        <v>379</v>
      </c>
      <c r="H177" t="s">
        <v>15</v>
      </c>
      <c r="I177">
        <f>VLOOKUP(Table1[[#This Row],[GlobalID]], coord, 9, FALSE)</f>
        <v>33.478490999999998</v>
      </c>
      <c r="J177">
        <f>VLOOKUP(Table1[[#This Row],[GlobalID]], coord, 8, FALSE)</f>
        <v>-117.67867200000001</v>
      </c>
    </row>
    <row r="178" spans="1:10" x14ac:dyDescent="0.25">
      <c r="A178" t="s">
        <v>18</v>
      </c>
      <c r="B178" t="s">
        <v>380</v>
      </c>
      <c r="C178" t="s">
        <v>334</v>
      </c>
      <c r="D178">
        <v>89.272407990000005</v>
      </c>
      <c r="E178">
        <v>48</v>
      </c>
      <c r="F178">
        <v>1</v>
      </c>
      <c r="G178" t="s">
        <v>381</v>
      </c>
      <c r="H178" t="s">
        <v>15</v>
      </c>
      <c r="I178">
        <f>VLOOKUP(Table1[[#This Row],[GlobalID]], coord, 9, FALSE)</f>
        <v>33.478414000000001</v>
      </c>
      <c r="J178">
        <f>VLOOKUP(Table1[[#This Row],[GlobalID]], coord, 8, FALSE)</f>
        <v>-117.678093</v>
      </c>
    </row>
    <row r="179" spans="1:10" x14ac:dyDescent="0.25">
      <c r="A179" t="s">
        <v>18</v>
      </c>
      <c r="B179" t="s">
        <v>382</v>
      </c>
      <c r="C179" t="s">
        <v>12</v>
      </c>
      <c r="D179">
        <v>458.40269990000002</v>
      </c>
      <c r="E179">
        <v>96</v>
      </c>
      <c r="F179">
        <v>1</v>
      </c>
      <c r="G179" t="s">
        <v>383</v>
      </c>
      <c r="H179" t="s">
        <v>15</v>
      </c>
      <c r="I179">
        <f>VLOOKUP(Table1[[#This Row],[GlobalID]], coord, 9, FALSE)</f>
        <v>33.471150000000002</v>
      </c>
      <c r="J179">
        <f>VLOOKUP(Table1[[#This Row],[GlobalID]], coord, 8, FALSE)</f>
        <v>-117.681</v>
      </c>
    </row>
    <row r="180" spans="1:10" x14ac:dyDescent="0.25">
      <c r="A180" t="s">
        <v>18</v>
      </c>
      <c r="B180" t="s">
        <v>384</v>
      </c>
      <c r="C180" t="s">
        <v>12</v>
      </c>
      <c r="D180">
        <v>0.72723724000000001</v>
      </c>
      <c r="E180">
        <v>36</v>
      </c>
      <c r="F180">
        <v>1</v>
      </c>
      <c r="G180" t="s">
        <v>385</v>
      </c>
      <c r="H180" t="s">
        <v>15</v>
      </c>
      <c r="I180">
        <f>VLOOKUP(Table1[[#This Row],[GlobalID]], coord, 9, FALSE)</f>
        <v>33.474187999999998</v>
      </c>
      <c r="J180">
        <f>VLOOKUP(Table1[[#This Row],[GlobalID]], coord, 8, FALSE)</f>
        <v>-117.679722</v>
      </c>
    </row>
    <row r="181" spans="1:10" x14ac:dyDescent="0.25">
      <c r="A181" t="s">
        <v>18</v>
      </c>
      <c r="B181" t="s">
        <v>386</v>
      </c>
      <c r="C181" t="s">
        <v>12</v>
      </c>
      <c r="D181">
        <v>4.7402188199999999</v>
      </c>
      <c r="E181">
        <v>36</v>
      </c>
      <c r="F181">
        <v>1</v>
      </c>
      <c r="G181" t="s">
        <v>387</v>
      </c>
      <c r="H181" t="s">
        <v>15</v>
      </c>
      <c r="I181">
        <f>VLOOKUP(Table1[[#This Row],[GlobalID]], coord, 9, FALSE)</f>
        <v>33.471545999999996</v>
      </c>
      <c r="J181">
        <f>VLOOKUP(Table1[[#This Row],[GlobalID]], coord, 8, FALSE)</f>
        <v>-117.680125</v>
      </c>
    </row>
    <row r="182" spans="1:10" x14ac:dyDescent="0.25">
      <c r="A182" t="s">
        <v>10</v>
      </c>
      <c r="B182" t="s">
        <v>388</v>
      </c>
      <c r="C182" t="s">
        <v>12</v>
      </c>
      <c r="D182">
        <v>95.972993130000006</v>
      </c>
      <c r="E182">
        <v>54</v>
      </c>
      <c r="F182">
        <v>1</v>
      </c>
      <c r="G182" t="s">
        <v>389</v>
      </c>
      <c r="H182" t="s">
        <v>22</v>
      </c>
      <c r="I182">
        <f>VLOOKUP(Table1[[#This Row],[GlobalID]], coord, 9, FALSE)</f>
        <v>33.464691000000002</v>
      </c>
      <c r="J182">
        <f>VLOOKUP(Table1[[#This Row],[GlobalID]], coord, 8, FALSE)</f>
        <v>-117.682193</v>
      </c>
    </row>
    <row r="183" spans="1:10" x14ac:dyDescent="0.25">
      <c r="A183" t="s">
        <v>18</v>
      </c>
      <c r="B183" t="s">
        <v>390</v>
      </c>
      <c r="C183" t="s">
        <v>12</v>
      </c>
      <c r="D183">
        <v>1014.0186220000001</v>
      </c>
      <c r="E183" t="s">
        <v>13</v>
      </c>
      <c r="F183">
        <v>1</v>
      </c>
      <c r="G183" t="s">
        <v>391</v>
      </c>
      <c r="H183" t="s">
        <v>22</v>
      </c>
      <c r="I183">
        <f>VLOOKUP(Table1[[#This Row],[GlobalID]], coord, 9, FALSE)</f>
        <v>33.465518000000003</v>
      </c>
      <c r="J183">
        <f>VLOOKUP(Table1[[#This Row],[GlobalID]], coord, 8, FALSE)</f>
        <v>-117.682129</v>
      </c>
    </row>
    <row r="184" spans="1:10" x14ac:dyDescent="0.25">
      <c r="A184" t="s">
        <v>18</v>
      </c>
      <c r="B184" t="s">
        <v>392</v>
      </c>
      <c r="C184" t="s">
        <v>12</v>
      </c>
      <c r="D184">
        <v>79.218943800000005</v>
      </c>
      <c r="E184">
        <v>30</v>
      </c>
      <c r="F184">
        <v>1</v>
      </c>
      <c r="G184" t="s">
        <v>393</v>
      </c>
      <c r="H184" t="s">
        <v>15</v>
      </c>
      <c r="I184">
        <f>VLOOKUP(Table1[[#This Row],[GlobalID]], coord, 9, FALSE)</f>
        <v>33.466746000000001</v>
      </c>
      <c r="J184">
        <f>VLOOKUP(Table1[[#This Row],[GlobalID]], coord, 8, FALSE)</f>
        <v>-117.68257800000001</v>
      </c>
    </row>
    <row r="185" spans="1:10" x14ac:dyDescent="0.25">
      <c r="A185" t="s">
        <v>18</v>
      </c>
      <c r="B185" t="s">
        <v>394</v>
      </c>
      <c r="C185" t="s">
        <v>12</v>
      </c>
      <c r="D185">
        <v>24.723724990000001</v>
      </c>
      <c r="E185">
        <v>60</v>
      </c>
      <c r="F185">
        <v>1</v>
      </c>
      <c r="G185" t="s">
        <v>395</v>
      </c>
      <c r="H185" t="s">
        <v>22</v>
      </c>
      <c r="I185">
        <f>VLOOKUP(Table1[[#This Row],[GlobalID]], coord, 9, FALSE)</f>
        <v>33.468218999999998</v>
      </c>
      <c r="J185">
        <f>VLOOKUP(Table1[[#This Row],[GlobalID]], coord, 8, FALSE)</f>
        <v>-117.682211</v>
      </c>
    </row>
    <row r="186" spans="1:10" x14ac:dyDescent="0.25">
      <c r="A186" t="s">
        <v>18</v>
      </c>
      <c r="B186" t="s">
        <v>396</v>
      </c>
      <c r="C186" t="s">
        <v>12</v>
      </c>
      <c r="D186">
        <v>4.4659042400000004</v>
      </c>
      <c r="E186">
        <v>36</v>
      </c>
      <c r="F186">
        <v>1</v>
      </c>
      <c r="G186" t="s">
        <v>397</v>
      </c>
      <c r="H186" t="s">
        <v>15</v>
      </c>
      <c r="I186">
        <f>VLOOKUP(Table1[[#This Row],[GlobalID]], coord, 9, FALSE)</f>
        <v>33.469709999999999</v>
      </c>
      <c r="J186">
        <f>VLOOKUP(Table1[[#This Row],[GlobalID]], coord, 8, FALSE)</f>
        <v>-117.680888</v>
      </c>
    </row>
    <row r="187" spans="1:10" x14ac:dyDescent="0.25">
      <c r="A187" t="s">
        <v>18</v>
      </c>
      <c r="B187" t="s">
        <v>398</v>
      </c>
      <c r="C187" t="s">
        <v>12</v>
      </c>
      <c r="D187" t="s">
        <v>13</v>
      </c>
      <c r="E187">
        <v>36</v>
      </c>
      <c r="F187">
        <v>1</v>
      </c>
      <c r="G187" t="s">
        <v>399</v>
      </c>
      <c r="H187" t="s">
        <v>15</v>
      </c>
      <c r="I187">
        <f>VLOOKUP(Table1[[#This Row],[GlobalID]], coord, 9, FALSE)</f>
        <v>33.460662999999997</v>
      </c>
      <c r="J187">
        <f>VLOOKUP(Table1[[#This Row],[GlobalID]], coord, 8, FALSE)</f>
        <v>-117.677369</v>
      </c>
    </row>
    <row r="188" spans="1:10" x14ac:dyDescent="0.25">
      <c r="A188" t="s">
        <v>18</v>
      </c>
      <c r="B188" t="s">
        <v>400</v>
      </c>
      <c r="C188" t="s">
        <v>12</v>
      </c>
      <c r="D188" t="s">
        <v>13</v>
      </c>
      <c r="E188">
        <v>36</v>
      </c>
      <c r="F188">
        <v>1</v>
      </c>
      <c r="G188" t="s">
        <v>401</v>
      </c>
      <c r="H188" t="s">
        <v>15</v>
      </c>
      <c r="I188">
        <f>VLOOKUP(Table1[[#This Row],[GlobalID]], coord, 9, FALSE)</f>
        <v>33.470768</v>
      </c>
      <c r="J188">
        <f>VLOOKUP(Table1[[#This Row],[GlobalID]], coord, 8, FALSE)</f>
        <v>-117.681085</v>
      </c>
    </row>
    <row r="189" spans="1:10" x14ac:dyDescent="0.25">
      <c r="A189" t="s">
        <v>10</v>
      </c>
      <c r="B189" t="s">
        <v>402</v>
      </c>
      <c r="C189" t="s">
        <v>269</v>
      </c>
      <c r="D189">
        <v>32.582389429999999</v>
      </c>
      <c r="E189">
        <v>36</v>
      </c>
      <c r="F189">
        <v>1</v>
      </c>
      <c r="G189" t="s">
        <v>403</v>
      </c>
      <c r="H189" t="s">
        <v>22</v>
      </c>
      <c r="I189">
        <f>VLOOKUP(Table1[[#This Row],[GlobalID]], coord, 9, FALSE)</f>
        <v>33.624276000000002</v>
      </c>
      <c r="J189">
        <f>VLOOKUP(Table1[[#This Row],[GlobalID]], coord, 8, FALSE)</f>
        <v>-117.563883</v>
      </c>
    </row>
    <row r="190" spans="1:10" x14ac:dyDescent="0.25">
      <c r="A190" t="s">
        <v>10</v>
      </c>
      <c r="B190" t="s">
        <v>404</v>
      </c>
      <c r="C190" t="s">
        <v>269</v>
      </c>
      <c r="D190">
        <v>1093.304676</v>
      </c>
      <c r="E190">
        <v>108</v>
      </c>
      <c r="F190">
        <v>1</v>
      </c>
      <c r="G190" t="s">
        <v>405</v>
      </c>
      <c r="H190" t="s">
        <v>22</v>
      </c>
      <c r="I190">
        <f>VLOOKUP(Table1[[#This Row],[GlobalID]], coord, 9, FALSE)</f>
        <v>33.625151000000002</v>
      </c>
      <c r="J190">
        <f>VLOOKUP(Table1[[#This Row],[GlobalID]], coord, 8, FALSE)</f>
        <v>-117.565996</v>
      </c>
    </row>
    <row r="191" spans="1:10" x14ac:dyDescent="0.25">
      <c r="A191" t="s">
        <v>18</v>
      </c>
      <c r="B191" t="s">
        <v>406</v>
      </c>
      <c r="C191" t="s">
        <v>168</v>
      </c>
      <c r="D191">
        <v>120.4291666</v>
      </c>
      <c r="E191">
        <v>48</v>
      </c>
      <c r="F191">
        <v>1</v>
      </c>
      <c r="G191" t="s">
        <v>407</v>
      </c>
      <c r="H191" t="s">
        <v>22</v>
      </c>
      <c r="I191">
        <f>VLOOKUP(Table1[[#This Row],[GlobalID]], coord, 9, FALSE)</f>
        <v>33.620485000000002</v>
      </c>
      <c r="J191">
        <f>VLOOKUP(Table1[[#This Row],[GlobalID]], coord, 8, FALSE)</f>
        <v>-117.582695</v>
      </c>
    </row>
    <row r="192" spans="1:10" x14ac:dyDescent="0.25">
      <c r="A192" t="s">
        <v>18</v>
      </c>
      <c r="B192" t="s">
        <v>408</v>
      </c>
      <c r="C192" t="s">
        <v>168</v>
      </c>
      <c r="D192">
        <v>50.687316520000003</v>
      </c>
      <c r="E192">
        <v>36</v>
      </c>
      <c r="F192">
        <v>1</v>
      </c>
      <c r="G192" t="s">
        <v>409</v>
      </c>
      <c r="H192" t="s">
        <v>15</v>
      </c>
      <c r="I192">
        <f>VLOOKUP(Table1[[#This Row],[GlobalID]], coord, 9, FALSE)</f>
        <v>33.622349</v>
      </c>
      <c r="J192">
        <f>VLOOKUP(Table1[[#This Row],[GlobalID]], coord, 8, FALSE)</f>
        <v>-117.576714</v>
      </c>
    </row>
    <row r="193" spans="1:10" x14ac:dyDescent="0.25">
      <c r="A193" t="s">
        <v>18</v>
      </c>
      <c r="B193" t="s">
        <v>410</v>
      </c>
      <c r="C193" t="s">
        <v>168</v>
      </c>
      <c r="D193" t="s">
        <v>13</v>
      </c>
      <c r="E193">
        <v>36</v>
      </c>
      <c r="F193">
        <v>1</v>
      </c>
      <c r="G193" t="s">
        <v>411</v>
      </c>
      <c r="H193" t="s">
        <v>15</v>
      </c>
      <c r="I193">
        <f>VLOOKUP(Table1[[#This Row],[GlobalID]], coord, 9, FALSE)</f>
        <v>33.622337999999999</v>
      </c>
      <c r="J193">
        <f>VLOOKUP(Table1[[#This Row],[GlobalID]], coord, 8, FALSE)</f>
        <v>-117.576729</v>
      </c>
    </row>
    <row r="194" spans="1:10" x14ac:dyDescent="0.25">
      <c r="A194" t="s">
        <v>18</v>
      </c>
      <c r="B194" t="s">
        <v>412</v>
      </c>
      <c r="C194" t="s">
        <v>168</v>
      </c>
      <c r="D194" t="s">
        <v>13</v>
      </c>
      <c r="E194">
        <v>36</v>
      </c>
      <c r="F194">
        <v>1</v>
      </c>
      <c r="G194" t="s">
        <v>413</v>
      </c>
      <c r="H194" t="s">
        <v>22</v>
      </c>
      <c r="I194">
        <f>VLOOKUP(Table1[[#This Row],[GlobalID]], coord, 9, FALSE)</f>
        <v>33.615476000000001</v>
      </c>
      <c r="J194">
        <f>VLOOKUP(Table1[[#This Row],[GlobalID]], coord, 8, FALSE)</f>
        <v>-117.582427</v>
      </c>
    </row>
    <row r="195" spans="1:10" x14ac:dyDescent="0.25">
      <c r="A195" t="s">
        <v>18</v>
      </c>
      <c r="B195" t="s">
        <v>414</v>
      </c>
      <c r="C195" t="s">
        <v>334</v>
      </c>
      <c r="D195">
        <v>132.61552689999999</v>
      </c>
      <c r="E195">
        <v>48</v>
      </c>
      <c r="F195">
        <v>1</v>
      </c>
      <c r="G195" t="s">
        <v>415</v>
      </c>
      <c r="H195" t="s">
        <v>22</v>
      </c>
      <c r="I195">
        <f>VLOOKUP(Table1[[#This Row],[GlobalID]], coord, 9, FALSE)</f>
        <v>33.508899</v>
      </c>
      <c r="J195">
        <f>VLOOKUP(Table1[[#This Row],[GlobalID]], coord, 8, FALSE)</f>
        <v>-117.634494</v>
      </c>
    </row>
    <row r="196" spans="1:10" x14ac:dyDescent="0.25">
      <c r="A196" t="s">
        <v>10</v>
      </c>
      <c r="B196" t="s">
        <v>416</v>
      </c>
      <c r="C196" t="s">
        <v>334</v>
      </c>
      <c r="D196">
        <v>240.61672039999999</v>
      </c>
      <c r="E196">
        <v>84</v>
      </c>
      <c r="F196">
        <v>1</v>
      </c>
      <c r="G196" t="s">
        <v>417</v>
      </c>
      <c r="H196" t="s">
        <v>22</v>
      </c>
      <c r="I196">
        <f>VLOOKUP(Table1[[#This Row],[GlobalID]], coord, 9, FALSE)</f>
        <v>33.510607999999998</v>
      </c>
      <c r="J196">
        <f>VLOOKUP(Table1[[#This Row],[GlobalID]], coord, 8, FALSE)</f>
        <v>-117.633</v>
      </c>
    </row>
    <row r="197" spans="1:10" x14ac:dyDescent="0.25">
      <c r="A197" t="s">
        <v>18</v>
      </c>
      <c r="B197" t="s">
        <v>418</v>
      </c>
      <c r="C197" t="s">
        <v>334</v>
      </c>
      <c r="D197">
        <v>99.917943859999994</v>
      </c>
      <c r="E197">
        <v>36</v>
      </c>
      <c r="F197">
        <v>1</v>
      </c>
      <c r="G197" t="s">
        <v>419</v>
      </c>
      <c r="H197" t="s">
        <v>15</v>
      </c>
      <c r="I197">
        <f>VLOOKUP(Table1[[#This Row],[GlobalID]], coord, 9, FALSE)</f>
        <v>33.504044</v>
      </c>
      <c r="J197">
        <f>VLOOKUP(Table1[[#This Row],[GlobalID]], coord, 8, FALSE)</f>
        <v>-117.64282</v>
      </c>
    </row>
    <row r="198" spans="1:10" x14ac:dyDescent="0.25">
      <c r="A198" t="s">
        <v>18</v>
      </c>
      <c r="B198" t="s">
        <v>420</v>
      </c>
      <c r="C198" t="s">
        <v>334</v>
      </c>
      <c r="D198" t="s">
        <v>13</v>
      </c>
      <c r="E198">
        <v>36</v>
      </c>
      <c r="F198">
        <v>1</v>
      </c>
      <c r="G198" t="s">
        <v>421</v>
      </c>
      <c r="H198" t="s">
        <v>22</v>
      </c>
      <c r="I198">
        <f>VLOOKUP(Table1[[#This Row],[GlobalID]], coord, 9, FALSE)</f>
        <v>33.504055000000001</v>
      </c>
      <c r="J198">
        <f>VLOOKUP(Table1[[#This Row],[GlobalID]], coord, 8, FALSE)</f>
        <v>-117.642803</v>
      </c>
    </row>
    <row r="199" spans="1:10" x14ac:dyDescent="0.25">
      <c r="A199" t="s">
        <v>18</v>
      </c>
      <c r="B199" t="s">
        <v>422</v>
      </c>
      <c r="C199" t="s">
        <v>334</v>
      </c>
      <c r="D199" t="s">
        <v>13</v>
      </c>
      <c r="E199">
        <v>36</v>
      </c>
      <c r="F199">
        <v>1</v>
      </c>
      <c r="G199" t="s">
        <v>423</v>
      </c>
      <c r="H199" t="s">
        <v>22</v>
      </c>
      <c r="I199">
        <f>VLOOKUP(Table1[[#This Row],[GlobalID]], coord, 9, FALSE)</f>
        <v>33.507655999999997</v>
      </c>
      <c r="J199">
        <f>VLOOKUP(Table1[[#This Row],[GlobalID]], coord, 8, FALSE)</f>
        <v>-117.64027400000001</v>
      </c>
    </row>
    <row r="200" spans="1:10" x14ac:dyDescent="0.25">
      <c r="A200" t="s">
        <v>18</v>
      </c>
      <c r="B200" t="s">
        <v>424</v>
      </c>
      <c r="C200" t="s">
        <v>334</v>
      </c>
      <c r="D200">
        <v>41.930117420000002</v>
      </c>
      <c r="E200">
        <v>48</v>
      </c>
      <c r="F200">
        <v>1</v>
      </c>
      <c r="G200" t="s">
        <v>425</v>
      </c>
      <c r="H200" t="s">
        <v>15</v>
      </c>
      <c r="I200">
        <f>VLOOKUP(Table1[[#This Row],[GlobalID]], coord, 9, FALSE)</f>
        <v>33.508192000000001</v>
      </c>
      <c r="J200">
        <f>VLOOKUP(Table1[[#This Row],[GlobalID]], coord, 8, FALSE)</f>
        <v>-117.638909</v>
      </c>
    </row>
    <row r="201" spans="1:10" x14ac:dyDescent="0.25">
      <c r="A201" t="s">
        <v>18</v>
      </c>
      <c r="B201" t="s">
        <v>426</v>
      </c>
      <c r="C201" t="s">
        <v>334</v>
      </c>
      <c r="D201" t="s">
        <v>13</v>
      </c>
      <c r="E201">
        <v>48</v>
      </c>
      <c r="F201">
        <v>1</v>
      </c>
      <c r="G201" t="s">
        <v>427</v>
      </c>
      <c r="H201" t="s">
        <v>15</v>
      </c>
      <c r="I201">
        <f>VLOOKUP(Table1[[#This Row],[GlobalID]], coord, 9, FALSE)</f>
        <v>33.509177999999999</v>
      </c>
      <c r="J201">
        <f>VLOOKUP(Table1[[#This Row],[GlobalID]], coord, 8, FALSE)</f>
        <v>-117.636409</v>
      </c>
    </row>
    <row r="202" spans="1:10" x14ac:dyDescent="0.25">
      <c r="A202" t="s">
        <v>18</v>
      </c>
      <c r="B202" t="s">
        <v>428</v>
      </c>
      <c r="C202" t="s">
        <v>168</v>
      </c>
      <c r="D202">
        <v>33.510450040000002</v>
      </c>
      <c r="E202">
        <v>48</v>
      </c>
      <c r="F202">
        <v>1</v>
      </c>
      <c r="G202" t="s">
        <v>429</v>
      </c>
      <c r="H202" t="s">
        <v>22</v>
      </c>
      <c r="I202">
        <f>VLOOKUP(Table1[[#This Row],[GlobalID]], coord, 9, FALSE)</f>
        <v>33.565486</v>
      </c>
      <c r="J202">
        <f>VLOOKUP(Table1[[#This Row],[GlobalID]], coord, 8, FALSE)</f>
        <v>-117.588882</v>
      </c>
    </row>
    <row r="203" spans="1:10" x14ac:dyDescent="0.25">
      <c r="A203" t="s">
        <v>18</v>
      </c>
      <c r="B203" t="s">
        <v>430</v>
      </c>
      <c r="C203" t="s">
        <v>168</v>
      </c>
      <c r="D203">
        <v>32.574313949999997</v>
      </c>
      <c r="E203">
        <v>60</v>
      </c>
      <c r="F203">
        <v>1</v>
      </c>
      <c r="G203" t="s">
        <v>431</v>
      </c>
      <c r="H203" t="s">
        <v>22</v>
      </c>
      <c r="I203">
        <f>VLOOKUP(Table1[[#This Row],[GlobalID]], coord, 9, FALSE)</f>
        <v>33.568261</v>
      </c>
      <c r="J203">
        <f>VLOOKUP(Table1[[#This Row],[GlobalID]], coord, 8, FALSE)</f>
        <v>-117.587614</v>
      </c>
    </row>
    <row r="204" spans="1:10" x14ac:dyDescent="0.25">
      <c r="A204" t="s">
        <v>18</v>
      </c>
      <c r="B204" t="s">
        <v>432</v>
      </c>
      <c r="C204" t="s">
        <v>334</v>
      </c>
      <c r="D204">
        <v>245.40622500000001</v>
      </c>
      <c r="E204" t="s">
        <v>13</v>
      </c>
      <c r="F204">
        <v>1</v>
      </c>
      <c r="G204" t="s">
        <v>433</v>
      </c>
      <c r="H204" t="s">
        <v>15</v>
      </c>
      <c r="I204">
        <f>VLOOKUP(Table1[[#This Row],[GlobalID]], coord, 9, FALSE)</f>
        <v>33.485911000000002</v>
      </c>
      <c r="J204">
        <f>VLOOKUP(Table1[[#This Row],[GlobalID]], coord, 8, FALSE)</f>
        <v>-117.67214</v>
      </c>
    </row>
    <row r="205" spans="1:10" x14ac:dyDescent="0.25">
      <c r="A205" t="s">
        <v>18</v>
      </c>
      <c r="B205" t="s">
        <v>434</v>
      </c>
      <c r="C205" t="s">
        <v>334</v>
      </c>
      <c r="D205">
        <v>369.9801956</v>
      </c>
      <c r="E205" t="s">
        <v>13</v>
      </c>
      <c r="F205">
        <v>1</v>
      </c>
      <c r="G205" t="s">
        <v>435</v>
      </c>
      <c r="H205" t="s">
        <v>22</v>
      </c>
      <c r="I205">
        <f>VLOOKUP(Table1[[#This Row],[GlobalID]], coord, 9, FALSE)</f>
        <v>33.486004999999999</v>
      </c>
      <c r="J205">
        <f>VLOOKUP(Table1[[#This Row],[GlobalID]], coord, 8, FALSE)</f>
        <v>-117.670277</v>
      </c>
    </row>
    <row r="206" spans="1:10" x14ac:dyDescent="0.25">
      <c r="A206" t="s">
        <v>10</v>
      </c>
      <c r="B206" t="s">
        <v>436</v>
      </c>
      <c r="C206" t="s">
        <v>334</v>
      </c>
      <c r="D206">
        <v>25.873032070000001</v>
      </c>
      <c r="E206">
        <v>48</v>
      </c>
      <c r="F206">
        <v>1</v>
      </c>
      <c r="G206" t="s">
        <v>437</v>
      </c>
      <c r="H206" t="s">
        <v>15</v>
      </c>
      <c r="I206">
        <f>VLOOKUP(Table1[[#This Row],[GlobalID]], coord, 9, FALSE)</f>
        <v>33.487738999999998</v>
      </c>
      <c r="J206">
        <f>VLOOKUP(Table1[[#This Row],[GlobalID]], coord, 8, FALSE)</f>
        <v>-117.66757800000001</v>
      </c>
    </row>
    <row r="207" spans="1:10" x14ac:dyDescent="0.25">
      <c r="A207" t="s">
        <v>10</v>
      </c>
      <c r="B207" t="s">
        <v>438</v>
      </c>
      <c r="C207" t="s">
        <v>334</v>
      </c>
      <c r="D207">
        <v>63.975828909999997</v>
      </c>
      <c r="E207">
        <v>60</v>
      </c>
      <c r="F207">
        <v>1</v>
      </c>
      <c r="G207" t="s">
        <v>439</v>
      </c>
      <c r="H207" t="s">
        <v>15</v>
      </c>
      <c r="I207">
        <f>VLOOKUP(Table1[[#This Row],[GlobalID]], coord, 9, FALSE)</f>
        <v>33.487538000000001</v>
      </c>
      <c r="J207">
        <f>VLOOKUP(Table1[[#This Row],[GlobalID]], coord, 8, FALSE)</f>
        <v>-117.666783</v>
      </c>
    </row>
    <row r="208" spans="1:10" x14ac:dyDescent="0.25">
      <c r="A208" t="s">
        <v>18</v>
      </c>
      <c r="B208" t="s">
        <v>440</v>
      </c>
      <c r="C208" t="s">
        <v>334</v>
      </c>
      <c r="D208">
        <v>56.733109570000003</v>
      </c>
      <c r="E208">
        <v>42</v>
      </c>
      <c r="F208">
        <v>1</v>
      </c>
      <c r="G208" t="s">
        <v>441</v>
      </c>
      <c r="H208" t="s">
        <v>15</v>
      </c>
      <c r="I208">
        <f>VLOOKUP(Table1[[#This Row],[GlobalID]], coord, 9, FALSE)</f>
        <v>33.492291999999999</v>
      </c>
      <c r="J208">
        <f>VLOOKUP(Table1[[#This Row],[GlobalID]], coord, 8, FALSE)</f>
        <v>-117.66317100000001</v>
      </c>
    </row>
    <row r="209" spans="1:10" x14ac:dyDescent="0.25">
      <c r="A209" t="s">
        <v>18</v>
      </c>
      <c r="B209" t="s">
        <v>442</v>
      </c>
      <c r="C209" t="s">
        <v>334</v>
      </c>
      <c r="D209" t="s">
        <v>13</v>
      </c>
      <c r="E209">
        <v>36</v>
      </c>
      <c r="F209">
        <v>1</v>
      </c>
      <c r="G209" t="s">
        <v>443</v>
      </c>
      <c r="H209" t="s">
        <v>15</v>
      </c>
      <c r="I209">
        <f>VLOOKUP(Table1[[#This Row],[GlobalID]], coord, 9, FALSE)</f>
        <v>33.492623000000002</v>
      </c>
      <c r="J209">
        <f>VLOOKUP(Table1[[#This Row],[GlobalID]], coord, 8, FALSE)</f>
        <v>-117.66234</v>
      </c>
    </row>
    <row r="210" spans="1:10" x14ac:dyDescent="0.25">
      <c r="A210" t="s">
        <v>18</v>
      </c>
      <c r="B210" t="s">
        <v>444</v>
      </c>
      <c r="C210" t="s">
        <v>334</v>
      </c>
      <c r="D210" t="s">
        <v>13</v>
      </c>
      <c r="E210">
        <v>58</v>
      </c>
      <c r="F210">
        <v>1</v>
      </c>
      <c r="G210" t="s">
        <v>445</v>
      </c>
      <c r="H210" t="s">
        <v>22</v>
      </c>
      <c r="I210">
        <f>VLOOKUP(Table1[[#This Row],[GlobalID]], coord, 9, FALSE)</f>
        <v>33.49653</v>
      </c>
      <c r="J210">
        <f>VLOOKUP(Table1[[#This Row],[GlobalID]], coord, 8, FALSE)</f>
        <v>-117.65563</v>
      </c>
    </row>
    <row r="211" spans="1:10" x14ac:dyDescent="0.25">
      <c r="A211" t="s">
        <v>10</v>
      </c>
      <c r="B211" t="s">
        <v>446</v>
      </c>
      <c r="C211" t="s">
        <v>269</v>
      </c>
      <c r="D211">
        <v>77.283787489999995</v>
      </c>
      <c r="E211">
        <v>54</v>
      </c>
      <c r="F211">
        <v>1</v>
      </c>
      <c r="G211" t="s">
        <v>447</v>
      </c>
      <c r="H211" t="s">
        <v>15</v>
      </c>
      <c r="I211">
        <f>VLOOKUP(Table1[[#This Row],[GlobalID]], coord, 9, FALSE)</f>
        <v>33.636467000000003</v>
      </c>
      <c r="J211">
        <f>VLOOKUP(Table1[[#This Row],[GlobalID]], coord, 8, FALSE)</f>
        <v>-117.619601</v>
      </c>
    </row>
    <row r="212" spans="1:10" x14ac:dyDescent="0.25">
      <c r="A212" t="s">
        <v>18</v>
      </c>
      <c r="B212" t="s">
        <v>448</v>
      </c>
      <c r="C212" t="s">
        <v>269</v>
      </c>
      <c r="D212">
        <v>363.95293379999998</v>
      </c>
      <c r="E212">
        <v>90</v>
      </c>
      <c r="F212">
        <v>1</v>
      </c>
      <c r="G212" t="s">
        <v>449</v>
      </c>
      <c r="H212" t="s">
        <v>15</v>
      </c>
      <c r="I212">
        <f>VLOOKUP(Table1[[#This Row],[GlobalID]], coord, 9, FALSE)</f>
        <v>33.637625999999997</v>
      </c>
      <c r="J212">
        <f>VLOOKUP(Table1[[#This Row],[GlobalID]], coord, 8, FALSE)</f>
        <v>-117.61788</v>
      </c>
    </row>
    <row r="213" spans="1:10" x14ac:dyDescent="0.25">
      <c r="A213" t="s">
        <v>18</v>
      </c>
      <c r="B213" t="s">
        <v>450</v>
      </c>
      <c r="C213" t="s">
        <v>269</v>
      </c>
      <c r="D213">
        <v>494.68520000000001</v>
      </c>
      <c r="E213">
        <v>96</v>
      </c>
      <c r="F213">
        <v>1</v>
      </c>
      <c r="G213" t="s">
        <v>451</v>
      </c>
      <c r="H213" t="s">
        <v>22</v>
      </c>
      <c r="I213">
        <f>VLOOKUP(Table1[[#This Row],[GlobalID]], coord, 9, FALSE)</f>
        <v>33.644607999999998</v>
      </c>
      <c r="J213">
        <f>VLOOKUP(Table1[[#This Row],[GlobalID]], coord, 8, FALSE)</f>
        <v>-117.613783</v>
      </c>
    </row>
    <row r="214" spans="1:10" x14ac:dyDescent="0.25">
      <c r="A214" t="s">
        <v>18</v>
      </c>
      <c r="B214" t="s">
        <v>452</v>
      </c>
      <c r="C214" t="s">
        <v>269</v>
      </c>
      <c r="D214" t="s">
        <v>13</v>
      </c>
      <c r="E214">
        <v>36</v>
      </c>
      <c r="F214">
        <v>1</v>
      </c>
      <c r="G214" t="s">
        <v>453</v>
      </c>
      <c r="H214" t="s">
        <v>22</v>
      </c>
      <c r="I214">
        <f>VLOOKUP(Table1[[#This Row],[GlobalID]], coord, 9, FALSE)</f>
        <v>33.608970999999997</v>
      </c>
      <c r="J214">
        <f>VLOOKUP(Table1[[#This Row],[GlobalID]], coord, 8, FALSE)</f>
        <v>-117.626209</v>
      </c>
    </row>
    <row r="215" spans="1:10" x14ac:dyDescent="0.25">
      <c r="A215" t="s">
        <v>10</v>
      </c>
      <c r="B215" t="s">
        <v>454</v>
      </c>
      <c r="C215" t="s">
        <v>269</v>
      </c>
      <c r="D215">
        <v>53.982083350000003</v>
      </c>
      <c r="E215">
        <v>42</v>
      </c>
      <c r="F215">
        <v>1</v>
      </c>
      <c r="G215" t="s">
        <v>455</v>
      </c>
      <c r="H215" t="s">
        <v>15</v>
      </c>
      <c r="I215">
        <f>VLOOKUP(Table1[[#This Row],[GlobalID]], coord, 9, FALSE)</f>
        <v>33.619129000000001</v>
      </c>
      <c r="J215">
        <f>VLOOKUP(Table1[[#This Row],[GlobalID]], coord, 8, FALSE)</f>
        <v>-117.623306</v>
      </c>
    </row>
    <row r="216" spans="1:10" x14ac:dyDescent="0.25">
      <c r="A216" t="s">
        <v>18</v>
      </c>
      <c r="B216" t="s">
        <v>456</v>
      </c>
      <c r="C216" t="s">
        <v>269</v>
      </c>
      <c r="D216">
        <v>228.03010280000001</v>
      </c>
      <c r="E216">
        <v>66</v>
      </c>
      <c r="F216">
        <v>1</v>
      </c>
      <c r="G216" t="s">
        <v>457</v>
      </c>
      <c r="H216" t="s">
        <v>22</v>
      </c>
      <c r="I216">
        <f>VLOOKUP(Table1[[#This Row],[GlobalID]], coord, 9, FALSE)</f>
        <v>33.610460000000003</v>
      </c>
      <c r="J216">
        <f>VLOOKUP(Table1[[#This Row],[GlobalID]], coord, 8, FALSE)</f>
        <v>-117.61658799999999</v>
      </c>
    </row>
    <row r="217" spans="1:10" x14ac:dyDescent="0.25">
      <c r="A217" t="s">
        <v>18</v>
      </c>
      <c r="B217" t="s">
        <v>458</v>
      </c>
      <c r="C217" t="s">
        <v>168</v>
      </c>
      <c r="D217">
        <v>178.31827139999999</v>
      </c>
      <c r="E217">
        <v>72</v>
      </c>
      <c r="F217">
        <v>1</v>
      </c>
      <c r="G217" t="s">
        <v>459</v>
      </c>
      <c r="H217" t="s">
        <v>15</v>
      </c>
      <c r="I217">
        <f>VLOOKUP(Table1[[#This Row],[GlobalID]], coord, 9, FALSE)</f>
        <v>33.591971000000001</v>
      </c>
      <c r="J217">
        <f>VLOOKUP(Table1[[#This Row],[GlobalID]], coord, 8, FALSE)</f>
        <v>-117.62867799999999</v>
      </c>
    </row>
    <row r="218" spans="1:10" x14ac:dyDescent="0.25">
      <c r="A218" t="s">
        <v>18</v>
      </c>
      <c r="B218" t="s">
        <v>460</v>
      </c>
      <c r="C218" t="s">
        <v>168</v>
      </c>
      <c r="D218" t="s">
        <v>13</v>
      </c>
      <c r="E218">
        <v>40</v>
      </c>
      <c r="F218">
        <v>1</v>
      </c>
      <c r="G218" t="s">
        <v>461</v>
      </c>
      <c r="H218" t="s">
        <v>22</v>
      </c>
      <c r="I218">
        <f>VLOOKUP(Table1[[#This Row],[GlobalID]], coord, 9, FALSE)</f>
        <v>33.591887</v>
      </c>
      <c r="J218">
        <f>VLOOKUP(Table1[[#This Row],[GlobalID]], coord, 8, FALSE)</f>
        <v>-117.628591</v>
      </c>
    </row>
    <row r="219" spans="1:10" x14ac:dyDescent="0.25">
      <c r="A219" t="s">
        <v>18</v>
      </c>
      <c r="B219" t="s">
        <v>462</v>
      </c>
      <c r="C219" t="s">
        <v>168</v>
      </c>
      <c r="D219">
        <v>92.457549760000006</v>
      </c>
      <c r="E219">
        <v>45</v>
      </c>
      <c r="F219">
        <v>1</v>
      </c>
      <c r="G219" t="s">
        <v>463</v>
      </c>
      <c r="H219" t="s">
        <v>22</v>
      </c>
      <c r="I219">
        <f>VLOOKUP(Table1[[#This Row],[GlobalID]], coord, 9, FALSE)</f>
        <v>33.578465000000001</v>
      </c>
      <c r="J219">
        <f>VLOOKUP(Table1[[#This Row],[GlobalID]], coord, 8, FALSE)</f>
        <v>-117.64022199999999</v>
      </c>
    </row>
    <row r="220" spans="1:10" x14ac:dyDescent="0.25">
      <c r="A220" t="s">
        <v>10</v>
      </c>
      <c r="B220" t="s">
        <v>464</v>
      </c>
      <c r="C220" t="s">
        <v>104</v>
      </c>
      <c r="D220">
        <v>198.8224381</v>
      </c>
      <c r="E220">
        <v>72</v>
      </c>
      <c r="F220">
        <v>1</v>
      </c>
      <c r="G220" t="s">
        <v>465</v>
      </c>
      <c r="H220" t="s">
        <v>22</v>
      </c>
      <c r="I220">
        <f>VLOOKUP(Table1[[#This Row],[GlobalID]], coord, 9, FALSE)</f>
        <v>33.57029</v>
      </c>
      <c r="J220">
        <f>VLOOKUP(Table1[[#This Row],[GlobalID]], coord, 8, FALSE)</f>
        <v>-117.65102400000001</v>
      </c>
    </row>
    <row r="221" spans="1:10" x14ac:dyDescent="0.25">
      <c r="A221" t="s">
        <v>18</v>
      </c>
      <c r="B221" t="s">
        <v>466</v>
      </c>
      <c r="C221" t="s">
        <v>168</v>
      </c>
      <c r="D221">
        <v>456.4819718</v>
      </c>
      <c r="E221">
        <v>102</v>
      </c>
      <c r="F221">
        <v>1</v>
      </c>
      <c r="G221" t="s">
        <v>467</v>
      </c>
      <c r="H221" t="s">
        <v>22</v>
      </c>
      <c r="I221">
        <f>VLOOKUP(Table1[[#This Row],[GlobalID]], coord, 9, FALSE)</f>
        <v>33.569850000000002</v>
      </c>
      <c r="J221">
        <f>VLOOKUP(Table1[[#This Row],[GlobalID]], coord, 8, FALSE)</f>
        <v>-117.646</v>
      </c>
    </row>
    <row r="222" spans="1:10" x14ac:dyDescent="0.25">
      <c r="A222" t="s">
        <v>18</v>
      </c>
      <c r="B222" t="s">
        <v>468</v>
      </c>
      <c r="C222" t="s">
        <v>168</v>
      </c>
      <c r="D222">
        <v>84.337654959999995</v>
      </c>
      <c r="E222">
        <v>48</v>
      </c>
      <c r="F222">
        <v>1</v>
      </c>
      <c r="G222" t="s">
        <v>469</v>
      </c>
      <c r="H222" t="s">
        <v>15</v>
      </c>
      <c r="I222">
        <f>VLOOKUP(Table1[[#This Row],[GlobalID]], coord, 9, FALSE)</f>
        <v>33.572761999999997</v>
      </c>
      <c r="J222">
        <f>VLOOKUP(Table1[[#This Row],[GlobalID]], coord, 8, FALSE)</f>
        <v>-117.645577</v>
      </c>
    </row>
    <row r="223" spans="1:10" x14ac:dyDescent="0.25">
      <c r="A223" t="s">
        <v>18</v>
      </c>
      <c r="B223" t="s">
        <v>470</v>
      </c>
      <c r="C223" t="s">
        <v>104</v>
      </c>
      <c r="D223">
        <v>193.73528580000001</v>
      </c>
      <c r="E223">
        <v>64</v>
      </c>
      <c r="F223">
        <v>1</v>
      </c>
      <c r="G223" t="s">
        <v>471</v>
      </c>
      <c r="H223" t="s">
        <v>22</v>
      </c>
      <c r="I223">
        <f>VLOOKUP(Table1[[#This Row],[GlobalID]], coord, 9, FALSE)</f>
        <v>33.563473999999999</v>
      </c>
      <c r="J223">
        <f>VLOOKUP(Table1[[#This Row],[GlobalID]], coord, 8, FALSE)</f>
        <v>-117.65378</v>
      </c>
    </row>
    <row r="224" spans="1:10" x14ac:dyDescent="0.25">
      <c r="A224" t="s">
        <v>18</v>
      </c>
      <c r="B224" t="s">
        <v>472</v>
      </c>
      <c r="C224" t="s">
        <v>168</v>
      </c>
      <c r="D224">
        <v>199.48492039999999</v>
      </c>
      <c r="E224">
        <v>60</v>
      </c>
      <c r="F224">
        <v>1</v>
      </c>
      <c r="G224" t="s">
        <v>473</v>
      </c>
      <c r="H224" t="s">
        <v>22</v>
      </c>
      <c r="I224">
        <f>VLOOKUP(Table1[[#This Row],[GlobalID]], coord, 9, FALSE)</f>
        <v>33.562024999999998</v>
      </c>
      <c r="J224">
        <f>VLOOKUP(Table1[[#This Row],[GlobalID]], coord, 8, FALSE)</f>
        <v>-117.652343</v>
      </c>
    </row>
    <row r="225" spans="1:10" x14ac:dyDescent="0.25">
      <c r="A225" t="s">
        <v>18</v>
      </c>
      <c r="B225" t="s">
        <v>474</v>
      </c>
      <c r="C225" t="s">
        <v>168</v>
      </c>
      <c r="D225">
        <v>116.8631183</v>
      </c>
      <c r="E225">
        <v>42</v>
      </c>
      <c r="F225">
        <v>1</v>
      </c>
      <c r="G225" t="s">
        <v>475</v>
      </c>
      <c r="H225" t="s">
        <v>22</v>
      </c>
      <c r="I225">
        <f>VLOOKUP(Table1[[#This Row],[GlobalID]], coord, 9, FALSE)</f>
        <v>33.562482000000003</v>
      </c>
      <c r="J225">
        <f>VLOOKUP(Table1[[#This Row],[GlobalID]], coord, 8, FALSE)</f>
        <v>-117.650724</v>
      </c>
    </row>
    <row r="226" spans="1:10" x14ac:dyDescent="0.25">
      <c r="A226" t="s">
        <v>227</v>
      </c>
      <c r="B226" t="s">
        <v>476</v>
      </c>
      <c r="C226" t="s">
        <v>334</v>
      </c>
      <c r="D226">
        <v>371.72625340000002</v>
      </c>
      <c r="E226" t="s">
        <v>13</v>
      </c>
      <c r="F226">
        <v>1</v>
      </c>
      <c r="G226" t="s">
        <v>477</v>
      </c>
      <c r="H226" t="s">
        <v>15</v>
      </c>
      <c r="I226">
        <f>VLOOKUP(Table1[[#This Row],[GlobalID]], coord, 9, FALSE)</f>
        <v>33.524579000000003</v>
      </c>
      <c r="J226">
        <f>VLOOKUP(Table1[[#This Row],[GlobalID]], coord, 8, FALSE)</f>
        <v>-117.66835399999999</v>
      </c>
    </row>
    <row r="227" spans="1:10" x14ac:dyDescent="0.25">
      <c r="A227" t="s">
        <v>10</v>
      </c>
      <c r="B227" t="s">
        <v>478</v>
      </c>
      <c r="C227" t="s">
        <v>334</v>
      </c>
      <c r="D227" t="s">
        <v>13</v>
      </c>
      <c r="E227">
        <v>48</v>
      </c>
      <c r="F227">
        <v>1</v>
      </c>
      <c r="G227" t="s">
        <v>479</v>
      </c>
      <c r="H227" t="s">
        <v>15</v>
      </c>
      <c r="I227">
        <f>VLOOKUP(Table1[[#This Row],[GlobalID]], coord, 9, FALSE)</f>
        <v>33.527126000000003</v>
      </c>
      <c r="J227">
        <f>VLOOKUP(Table1[[#This Row],[GlobalID]], coord, 8, FALSE)</f>
        <v>-117.669888</v>
      </c>
    </row>
    <row r="228" spans="1:10" x14ac:dyDescent="0.25">
      <c r="A228" t="s">
        <v>29</v>
      </c>
      <c r="B228" t="s">
        <v>480</v>
      </c>
      <c r="C228" t="s">
        <v>334</v>
      </c>
      <c r="D228">
        <v>39.575259559999999</v>
      </c>
      <c r="E228">
        <v>48</v>
      </c>
      <c r="F228">
        <v>1</v>
      </c>
      <c r="G228" t="s">
        <v>481</v>
      </c>
      <c r="H228" t="s">
        <v>15</v>
      </c>
      <c r="I228">
        <f>VLOOKUP(Table1[[#This Row],[GlobalID]], coord, 9, FALSE)</f>
        <v>33.530462999999997</v>
      </c>
      <c r="J228">
        <f>VLOOKUP(Table1[[#This Row],[GlobalID]], coord, 8, FALSE)</f>
        <v>-117.669219</v>
      </c>
    </row>
    <row r="229" spans="1:10" x14ac:dyDescent="0.25">
      <c r="A229" t="s">
        <v>18</v>
      </c>
      <c r="B229" t="s">
        <v>482</v>
      </c>
      <c r="C229" t="s">
        <v>334</v>
      </c>
      <c r="D229">
        <v>7.0680799199999997</v>
      </c>
      <c r="E229">
        <v>48</v>
      </c>
      <c r="F229">
        <v>1</v>
      </c>
      <c r="G229" t="s">
        <v>483</v>
      </c>
      <c r="H229" t="s">
        <v>15</v>
      </c>
      <c r="I229">
        <f>VLOOKUP(Table1[[#This Row],[GlobalID]], coord, 9, FALSE)</f>
        <v>33.498150000000003</v>
      </c>
      <c r="J229">
        <f>VLOOKUP(Table1[[#This Row],[GlobalID]], coord, 8, FALSE)</f>
        <v>-117.66577700000001</v>
      </c>
    </row>
    <row r="230" spans="1:10" x14ac:dyDescent="0.25">
      <c r="A230" t="s">
        <v>18</v>
      </c>
      <c r="B230" t="s">
        <v>484</v>
      </c>
      <c r="C230" t="s">
        <v>334</v>
      </c>
      <c r="D230">
        <v>17.624927190000001</v>
      </c>
      <c r="E230">
        <v>48</v>
      </c>
      <c r="F230">
        <v>1</v>
      </c>
      <c r="G230" t="s">
        <v>485</v>
      </c>
      <c r="H230" t="s">
        <v>22</v>
      </c>
      <c r="I230">
        <f>VLOOKUP(Table1[[#This Row],[GlobalID]], coord, 9, FALSE)</f>
        <v>33.499775999999997</v>
      </c>
      <c r="J230">
        <f>VLOOKUP(Table1[[#This Row],[GlobalID]], coord, 8, FALSE)</f>
        <v>-117.666093</v>
      </c>
    </row>
    <row r="231" spans="1:10" x14ac:dyDescent="0.25">
      <c r="A231" t="s">
        <v>18</v>
      </c>
      <c r="B231" t="s">
        <v>486</v>
      </c>
      <c r="C231" t="s">
        <v>334</v>
      </c>
      <c r="D231">
        <v>24.775538650000001</v>
      </c>
      <c r="E231">
        <v>36</v>
      </c>
      <c r="F231">
        <v>1</v>
      </c>
      <c r="G231" t="s">
        <v>487</v>
      </c>
      <c r="H231" t="s">
        <v>15</v>
      </c>
      <c r="I231">
        <f>VLOOKUP(Table1[[#This Row],[GlobalID]], coord, 9, FALSE)</f>
        <v>33.499924</v>
      </c>
      <c r="J231">
        <f>VLOOKUP(Table1[[#This Row],[GlobalID]], coord, 8, FALSE)</f>
        <v>-117.666466</v>
      </c>
    </row>
    <row r="232" spans="1:10" x14ac:dyDescent="0.25">
      <c r="A232" t="s">
        <v>18</v>
      </c>
      <c r="B232" t="s">
        <v>488</v>
      </c>
      <c r="C232" t="s">
        <v>334</v>
      </c>
      <c r="D232">
        <v>222.36515449999999</v>
      </c>
      <c r="E232" t="s">
        <v>13</v>
      </c>
      <c r="F232">
        <v>1</v>
      </c>
      <c r="G232" t="s">
        <v>489</v>
      </c>
      <c r="H232" t="s">
        <v>22</v>
      </c>
      <c r="I232">
        <f>VLOOKUP(Table1[[#This Row],[GlobalID]], coord, 9, FALSE)</f>
        <v>33.503985999999998</v>
      </c>
      <c r="J232">
        <f>VLOOKUP(Table1[[#This Row],[GlobalID]], coord, 8, FALSE)</f>
        <v>-117.66750500000001</v>
      </c>
    </row>
    <row r="233" spans="1:10" x14ac:dyDescent="0.25">
      <c r="A233" t="s">
        <v>18</v>
      </c>
      <c r="B233" t="s">
        <v>490</v>
      </c>
      <c r="C233" t="s">
        <v>334</v>
      </c>
      <c r="D233">
        <v>36.03365204</v>
      </c>
      <c r="E233">
        <v>48</v>
      </c>
      <c r="F233">
        <v>1</v>
      </c>
      <c r="G233" t="s">
        <v>491</v>
      </c>
      <c r="H233" t="s">
        <v>15</v>
      </c>
      <c r="I233">
        <f>VLOOKUP(Table1[[#This Row],[GlobalID]], coord, 9, FALSE)</f>
        <v>33.490864999999999</v>
      </c>
      <c r="J233">
        <f>VLOOKUP(Table1[[#This Row],[GlobalID]], coord, 8, FALSE)</f>
        <v>-117.66610799999999</v>
      </c>
    </row>
    <row r="234" spans="1:10" x14ac:dyDescent="0.25">
      <c r="A234" t="s">
        <v>18</v>
      </c>
      <c r="B234" t="s">
        <v>492</v>
      </c>
      <c r="C234" t="s">
        <v>334</v>
      </c>
      <c r="D234">
        <v>7.4311425399999997</v>
      </c>
      <c r="E234">
        <v>42</v>
      </c>
      <c r="F234">
        <v>1</v>
      </c>
      <c r="G234" t="s">
        <v>493</v>
      </c>
      <c r="H234" t="s">
        <v>22</v>
      </c>
      <c r="I234">
        <f>VLOOKUP(Table1[[#This Row],[GlobalID]], coord, 9, FALSE)</f>
        <v>33.495292999999997</v>
      </c>
      <c r="J234">
        <f>VLOOKUP(Table1[[#This Row],[GlobalID]], coord, 8, FALSE)</f>
        <v>-117.66578800000001</v>
      </c>
    </row>
    <row r="235" spans="1:10" x14ac:dyDescent="0.25">
      <c r="A235" t="s">
        <v>18</v>
      </c>
      <c r="B235" t="s">
        <v>494</v>
      </c>
      <c r="C235" t="s">
        <v>334</v>
      </c>
      <c r="D235">
        <v>220.78861649999999</v>
      </c>
      <c r="E235">
        <v>78</v>
      </c>
      <c r="F235">
        <v>1</v>
      </c>
      <c r="G235" t="s">
        <v>495</v>
      </c>
      <c r="H235" t="s">
        <v>22</v>
      </c>
      <c r="I235">
        <f>VLOOKUP(Table1[[#This Row],[GlobalID]], coord, 9, FALSE)</f>
        <v>33.497718999999996</v>
      </c>
      <c r="J235">
        <f>VLOOKUP(Table1[[#This Row],[GlobalID]], coord, 8, FALSE)</f>
        <v>-117.66603600000001</v>
      </c>
    </row>
    <row r="236" spans="1:10" x14ac:dyDescent="0.25">
      <c r="A236" t="s">
        <v>10</v>
      </c>
      <c r="B236" t="s">
        <v>496</v>
      </c>
      <c r="C236" t="s">
        <v>269</v>
      </c>
      <c r="D236">
        <v>256.93195170000001</v>
      </c>
      <c r="E236">
        <v>54</v>
      </c>
      <c r="F236">
        <v>1</v>
      </c>
      <c r="G236" t="s">
        <v>497</v>
      </c>
      <c r="H236" t="s">
        <v>15</v>
      </c>
      <c r="I236">
        <f>VLOOKUP(Table1[[#This Row],[GlobalID]], coord, 9, FALSE)</f>
        <v>33.635911999999998</v>
      </c>
      <c r="J236">
        <f>VLOOKUP(Table1[[#This Row],[GlobalID]], coord, 8, FALSE)</f>
        <v>-117.615763</v>
      </c>
    </row>
    <row r="237" spans="1:10" x14ac:dyDescent="0.25">
      <c r="A237" t="s">
        <v>10</v>
      </c>
      <c r="B237" t="s">
        <v>498</v>
      </c>
      <c r="C237" t="s">
        <v>269</v>
      </c>
      <c r="D237">
        <v>571.54189289999999</v>
      </c>
      <c r="E237">
        <v>72</v>
      </c>
      <c r="F237">
        <v>1</v>
      </c>
      <c r="G237" t="s">
        <v>499</v>
      </c>
      <c r="H237" t="s">
        <v>22</v>
      </c>
      <c r="I237">
        <f>VLOOKUP(Table1[[#This Row],[GlobalID]], coord, 9, FALSE)</f>
        <v>33.647241999999999</v>
      </c>
      <c r="J237">
        <f>VLOOKUP(Table1[[#This Row],[GlobalID]], coord, 8, FALSE)</f>
        <v>-117.602462</v>
      </c>
    </row>
    <row r="238" spans="1:10" x14ac:dyDescent="0.25">
      <c r="A238" t="s">
        <v>227</v>
      </c>
      <c r="B238" t="s">
        <v>500</v>
      </c>
      <c r="C238" t="s">
        <v>269</v>
      </c>
      <c r="D238">
        <v>508.8455639</v>
      </c>
      <c r="E238">
        <v>90</v>
      </c>
      <c r="F238">
        <v>1</v>
      </c>
      <c r="G238" t="s">
        <v>501</v>
      </c>
      <c r="H238" t="s">
        <v>15</v>
      </c>
      <c r="I238">
        <f>VLOOKUP(Table1[[#This Row],[GlobalID]], coord, 9, FALSE)</f>
        <v>33.618782000000003</v>
      </c>
      <c r="J238">
        <f>VLOOKUP(Table1[[#This Row],[GlobalID]], coord, 8, FALSE)</f>
        <v>-117.60922600000001</v>
      </c>
    </row>
    <row r="239" spans="1:10" x14ac:dyDescent="0.25">
      <c r="A239" t="s">
        <v>18</v>
      </c>
      <c r="B239" t="s">
        <v>502</v>
      </c>
      <c r="C239" t="s">
        <v>269</v>
      </c>
      <c r="D239">
        <v>926.34500030000004</v>
      </c>
      <c r="E239">
        <v>96</v>
      </c>
      <c r="F239">
        <v>1</v>
      </c>
      <c r="G239" t="s">
        <v>503</v>
      </c>
      <c r="H239" t="s">
        <v>22</v>
      </c>
      <c r="I239">
        <f>VLOOKUP(Table1[[#This Row],[GlobalID]], coord, 9, FALSE)</f>
        <v>33.631112000000002</v>
      </c>
      <c r="J239">
        <f>VLOOKUP(Table1[[#This Row],[GlobalID]], coord, 8, FALSE)</f>
        <v>-117.594874</v>
      </c>
    </row>
    <row r="240" spans="1:10" x14ac:dyDescent="0.25">
      <c r="A240" t="s">
        <v>18</v>
      </c>
      <c r="B240" t="s">
        <v>504</v>
      </c>
      <c r="C240" t="s">
        <v>269</v>
      </c>
      <c r="D240">
        <v>926.34500030000004</v>
      </c>
      <c r="E240">
        <v>96</v>
      </c>
      <c r="F240">
        <v>1</v>
      </c>
      <c r="G240" t="s">
        <v>505</v>
      </c>
      <c r="H240" t="s">
        <v>22</v>
      </c>
      <c r="I240">
        <f>VLOOKUP(Table1[[#This Row],[GlobalID]], coord, 9, FALSE)</f>
        <v>33.63111</v>
      </c>
      <c r="J240">
        <f>VLOOKUP(Table1[[#This Row],[GlobalID]], coord, 8, FALSE)</f>
        <v>-117.594841</v>
      </c>
    </row>
    <row r="241" spans="1:10" x14ac:dyDescent="0.25">
      <c r="A241" t="s">
        <v>18</v>
      </c>
      <c r="B241" t="s">
        <v>506</v>
      </c>
      <c r="C241" t="s">
        <v>104</v>
      </c>
      <c r="D241">
        <v>303.10956650000003</v>
      </c>
      <c r="E241">
        <v>60</v>
      </c>
      <c r="F241">
        <v>1</v>
      </c>
      <c r="G241" t="s">
        <v>507</v>
      </c>
      <c r="H241" t="s">
        <v>22</v>
      </c>
      <c r="I241">
        <f>VLOOKUP(Table1[[#This Row],[GlobalID]], coord, 9, FALSE)</f>
        <v>33.638317000000001</v>
      </c>
      <c r="J241">
        <f>VLOOKUP(Table1[[#This Row],[GlobalID]], coord, 8, FALSE)</f>
        <v>-117.63883300000001</v>
      </c>
    </row>
    <row r="242" spans="1:10" x14ac:dyDescent="0.25">
      <c r="A242" t="s">
        <v>18</v>
      </c>
      <c r="B242" t="s">
        <v>508</v>
      </c>
      <c r="C242" t="s">
        <v>104</v>
      </c>
      <c r="D242" t="s">
        <v>13</v>
      </c>
      <c r="E242">
        <v>42</v>
      </c>
      <c r="F242">
        <v>1</v>
      </c>
      <c r="G242" t="s">
        <v>509</v>
      </c>
      <c r="H242" t="s">
        <v>22</v>
      </c>
      <c r="I242">
        <f>VLOOKUP(Table1[[#This Row],[GlobalID]], coord, 9, FALSE)</f>
        <v>33.639467000000003</v>
      </c>
      <c r="J242">
        <f>VLOOKUP(Table1[[#This Row],[GlobalID]], coord, 8, FALSE)</f>
        <v>-117.641751</v>
      </c>
    </row>
    <row r="243" spans="1:10" x14ac:dyDescent="0.25">
      <c r="A243" t="s">
        <v>18</v>
      </c>
      <c r="B243" t="s">
        <v>510</v>
      </c>
      <c r="C243" t="s">
        <v>104</v>
      </c>
      <c r="D243">
        <v>896.14740489999997</v>
      </c>
      <c r="E243">
        <v>84</v>
      </c>
      <c r="F243">
        <v>1</v>
      </c>
      <c r="G243" t="s">
        <v>511</v>
      </c>
      <c r="H243" t="s">
        <v>22</v>
      </c>
      <c r="I243">
        <f>VLOOKUP(Table1[[#This Row],[GlobalID]], coord, 9, FALSE)</f>
        <v>33.656551999999998</v>
      </c>
      <c r="J243">
        <f>VLOOKUP(Table1[[#This Row],[GlobalID]], coord, 8, FALSE)</f>
        <v>-117.63437999999999</v>
      </c>
    </row>
    <row r="244" spans="1:10" x14ac:dyDescent="0.25">
      <c r="A244" t="s">
        <v>10</v>
      </c>
      <c r="B244" t="s">
        <v>512</v>
      </c>
      <c r="C244" t="s">
        <v>104</v>
      </c>
      <c r="D244" t="s">
        <v>13</v>
      </c>
      <c r="E244">
        <v>43</v>
      </c>
      <c r="F244">
        <v>1</v>
      </c>
      <c r="G244" t="s">
        <v>513</v>
      </c>
      <c r="H244" t="s">
        <v>22</v>
      </c>
      <c r="I244">
        <f>VLOOKUP(Table1[[#This Row],[GlobalID]], coord, 9, FALSE)</f>
        <v>33.656562000000001</v>
      </c>
      <c r="J244">
        <f>VLOOKUP(Table1[[#This Row],[GlobalID]], coord, 8, FALSE)</f>
        <v>-117.634382</v>
      </c>
    </row>
    <row r="245" spans="1:10" x14ac:dyDescent="0.25">
      <c r="A245" t="s">
        <v>10</v>
      </c>
      <c r="B245" t="s">
        <v>514</v>
      </c>
      <c r="C245" t="s">
        <v>104</v>
      </c>
      <c r="D245" t="s">
        <v>13</v>
      </c>
      <c r="E245">
        <v>60</v>
      </c>
      <c r="F245">
        <v>1</v>
      </c>
      <c r="G245" t="s">
        <v>515</v>
      </c>
      <c r="H245" t="s">
        <v>22</v>
      </c>
      <c r="I245">
        <f>VLOOKUP(Table1[[#This Row],[GlobalID]], coord, 9, FALSE)</f>
        <v>33.656550000000003</v>
      </c>
      <c r="J245">
        <f>VLOOKUP(Table1[[#This Row],[GlobalID]], coord, 8, FALSE)</f>
        <v>-117.634366</v>
      </c>
    </row>
    <row r="246" spans="1:10" x14ac:dyDescent="0.25">
      <c r="A246" t="s">
        <v>29</v>
      </c>
      <c r="B246" t="s">
        <v>516</v>
      </c>
      <c r="C246" t="s">
        <v>269</v>
      </c>
      <c r="D246">
        <v>255.6287671</v>
      </c>
      <c r="E246">
        <v>66</v>
      </c>
      <c r="F246">
        <v>1</v>
      </c>
      <c r="G246" t="s">
        <v>517</v>
      </c>
      <c r="H246" t="s">
        <v>15</v>
      </c>
      <c r="I246">
        <f>VLOOKUP(Table1[[#This Row],[GlobalID]], coord, 9, FALSE)</f>
        <v>33.668413999999999</v>
      </c>
      <c r="J246">
        <f>VLOOKUP(Table1[[#This Row],[GlobalID]], coord, 8, FALSE)</f>
        <v>-117.62079300000001</v>
      </c>
    </row>
    <row r="247" spans="1:10" x14ac:dyDescent="0.25">
      <c r="A247" t="s">
        <v>18</v>
      </c>
      <c r="B247" t="s">
        <v>518</v>
      </c>
      <c r="C247" t="s">
        <v>104</v>
      </c>
      <c r="D247">
        <v>46.508529250000002</v>
      </c>
      <c r="E247">
        <v>36</v>
      </c>
      <c r="F247">
        <v>1</v>
      </c>
      <c r="G247" t="s">
        <v>519</v>
      </c>
      <c r="H247" t="s">
        <v>22</v>
      </c>
      <c r="I247">
        <f>VLOOKUP(Table1[[#This Row],[GlobalID]], coord, 9, FALSE)</f>
        <v>33.651452999999997</v>
      </c>
      <c r="J247">
        <f>VLOOKUP(Table1[[#This Row],[GlobalID]], coord, 8, FALSE)</f>
        <v>-117.63883300000001</v>
      </c>
    </row>
    <row r="248" spans="1:10" x14ac:dyDescent="0.25">
      <c r="A248" t="s">
        <v>10</v>
      </c>
      <c r="B248" t="s">
        <v>520</v>
      </c>
      <c r="C248" t="s">
        <v>104</v>
      </c>
      <c r="D248" t="s">
        <v>13</v>
      </c>
      <c r="E248">
        <v>42</v>
      </c>
      <c r="F248">
        <v>1</v>
      </c>
      <c r="G248" t="s">
        <v>521</v>
      </c>
      <c r="H248" t="s">
        <v>22</v>
      </c>
      <c r="I248">
        <f>VLOOKUP(Table1[[#This Row],[GlobalID]], coord, 9, FALSE)</f>
        <v>33.651488999999998</v>
      </c>
      <c r="J248">
        <f>VLOOKUP(Table1[[#This Row],[GlobalID]], coord, 8, FALSE)</f>
        <v>-117.637495</v>
      </c>
    </row>
    <row r="249" spans="1:10" x14ac:dyDescent="0.25">
      <c r="A249" t="s">
        <v>18</v>
      </c>
      <c r="B249" t="s">
        <v>522</v>
      </c>
      <c r="C249" t="s">
        <v>104</v>
      </c>
      <c r="D249">
        <v>3541.1849160000002</v>
      </c>
      <c r="E249">
        <v>96</v>
      </c>
      <c r="F249">
        <v>1</v>
      </c>
      <c r="G249" t="s">
        <v>523</v>
      </c>
      <c r="H249" t="s">
        <v>22</v>
      </c>
      <c r="I249">
        <f>VLOOKUP(Table1[[#This Row],[GlobalID]], coord, 9, FALSE)</f>
        <v>33.623719999999999</v>
      </c>
      <c r="J249">
        <f>VLOOKUP(Table1[[#This Row],[GlobalID]], coord, 8, FALSE)</f>
        <v>-117.642303</v>
      </c>
    </row>
    <row r="250" spans="1:10" x14ac:dyDescent="0.25">
      <c r="A250" t="s">
        <v>18</v>
      </c>
      <c r="B250" t="s">
        <v>524</v>
      </c>
      <c r="C250" t="s">
        <v>104</v>
      </c>
      <c r="D250">
        <v>343.94004360000002</v>
      </c>
      <c r="E250">
        <v>60</v>
      </c>
      <c r="F250">
        <v>1</v>
      </c>
      <c r="G250" t="s">
        <v>525</v>
      </c>
      <c r="H250" t="s">
        <v>22</v>
      </c>
      <c r="I250">
        <f>VLOOKUP(Table1[[#This Row],[GlobalID]], coord, 9, FALSE)</f>
        <v>33.615186000000001</v>
      </c>
      <c r="J250">
        <f>VLOOKUP(Table1[[#This Row],[GlobalID]], coord, 8, FALSE)</f>
        <v>-117.63706500000001</v>
      </c>
    </row>
    <row r="251" spans="1:10" x14ac:dyDescent="0.25">
      <c r="A251" t="s">
        <v>10</v>
      </c>
      <c r="B251" t="s">
        <v>526</v>
      </c>
      <c r="C251" t="s">
        <v>104</v>
      </c>
      <c r="D251">
        <v>722.06959080000001</v>
      </c>
      <c r="E251">
        <v>18</v>
      </c>
      <c r="F251">
        <v>1</v>
      </c>
      <c r="G251" t="s">
        <v>527</v>
      </c>
      <c r="H251" t="s">
        <v>22</v>
      </c>
      <c r="I251">
        <f>VLOOKUP(Table1[[#This Row],[GlobalID]], coord, 9, FALSE)</f>
        <v>33.606174000000003</v>
      </c>
      <c r="J251">
        <f>VLOOKUP(Table1[[#This Row],[GlobalID]], coord, 8, FALSE)</f>
        <v>-117.64789500000001</v>
      </c>
    </row>
    <row r="252" spans="1:10" x14ac:dyDescent="0.25">
      <c r="A252" t="s">
        <v>18</v>
      </c>
      <c r="B252" t="s">
        <v>528</v>
      </c>
      <c r="C252" t="s">
        <v>104</v>
      </c>
      <c r="D252">
        <v>209.49721790000001</v>
      </c>
      <c r="E252">
        <v>42</v>
      </c>
      <c r="F252">
        <v>1</v>
      </c>
      <c r="G252" t="s">
        <v>529</v>
      </c>
      <c r="H252" t="s">
        <v>22</v>
      </c>
      <c r="I252">
        <f>VLOOKUP(Table1[[#This Row],[GlobalID]], coord, 9, FALSE)</f>
        <v>33.609226999999997</v>
      </c>
      <c r="J252">
        <f>VLOOKUP(Table1[[#This Row],[GlobalID]], coord, 8, FALSE)</f>
        <v>-117.64409999999999</v>
      </c>
    </row>
    <row r="253" spans="1:10" x14ac:dyDescent="0.25">
      <c r="A253" t="s">
        <v>18</v>
      </c>
      <c r="B253" t="s">
        <v>530</v>
      </c>
      <c r="C253" t="s">
        <v>104</v>
      </c>
      <c r="D253">
        <v>22.651509860000001</v>
      </c>
      <c r="E253">
        <v>42</v>
      </c>
      <c r="F253">
        <v>1</v>
      </c>
      <c r="G253" t="s">
        <v>531</v>
      </c>
      <c r="H253" t="s">
        <v>22</v>
      </c>
      <c r="I253">
        <f>VLOOKUP(Table1[[#This Row],[GlobalID]], coord, 9, FALSE)</f>
        <v>33.59093</v>
      </c>
      <c r="J253">
        <f>VLOOKUP(Table1[[#This Row],[GlobalID]], coord, 8, FALSE)</f>
        <v>-117.659656</v>
      </c>
    </row>
    <row r="254" spans="1:10" x14ac:dyDescent="0.25">
      <c r="A254" t="s">
        <v>18</v>
      </c>
      <c r="B254" t="s">
        <v>532</v>
      </c>
      <c r="C254" t="s">
        <v>104</v>
      </c>
      <c r="D254">
        <v>143.04145579999999</v>
      </c>
      <c r="E254">
        <v>36</v>
      </c>
      <c r="F254">
        <v>1</v>
      </c>
      <c r="G254" t="s">
        <v>533</v>
      </c>
      <c r="H254" t="s">
        <v>22</v>
      </c>
      <c r="I254">
        <f>VLOOKUP(Table1[[#This Row],[GlobalID]], coord, 9, FALSE)</f>
        <v>33.590926000000003</v>
      </c>
      <c r="J254">
        <f>VLOOKUP(Table1[[#This Row],[GlobalID]], coord, 8, FALSE)</f>
        <v>-117.65944500000001</v>
      </c>
    </row>
    <row r="255" spans="1:10" x14ac:dyDescent="0.25">
      <c r="A255" t="s">
        <v>18</v>
      </c>
      <c r="B255" t="s">
        <v>534</v>
      </c>
      <c r="C255" t="s">
        <v>104</v>
      </c>
      <c r="D255">
        <v>361.42380009999999</v>
      </c>
      <c r="E255">
        <v>78</v>
      </c>
      <c r="F255">
        <v>1</v>
      </c>
      <c r="G255" t="s">
        <v>535</v>
      </c>
      <c r="H255" t="s">
        <v>22</v>
      </c>
      <c r="I255">
        <f>VLOOKUP(Table1[[#This Row],[GlobalID]], coord, 9, FALSE)</f>
        <v>33.596017000000003</v>
      </c>
      <c r="J255">
        <f>VLOOKUP(Table1[[#This Row],[GlobalID]], coord, 8, FALSE)</f>
        <v>-117.65589</v>
      </c>
    </row>
    <row r="256" spans="1:10" x14ac:dyDescent="0.25">
      <c r="A256" t="s">
        <v>18</v>
      </c>
      <c r="B256" t="s">
        <v>536</v>
      </c>
      <c r="C256" t="s">
        <v>104</v>
      </c>
      <c r="D256">
        <v>44.108406870000003</v>
      </c>
      <c r="E256">
        <v>36</v>
      </c>
      <c r="F256">
        <v>1</v>
      </c>
      <c r="G256" t="s">
        <v>537</v>
      </c>
      <c r="H256" t="s">
        <v>22</v>
      </c>
      <c r="I256">
        <f>VLOOKUP(Table1[[#This Row],[GlobalID]], coord, 9, FALSE)</f>
        <v>33.596158000000003</v>
      </c>
      <c r="J256">
        <f>VLOOKUP(Table1[[#This Row],[GlobalID]], coord, 8, FALSE)</f>
        <v>-117.656068</v>
      </c>
    </row>
    <row r="257" spans="1:10" x14ac:dyDescent="0.25">
      <c r="A257" t="s">
        <v>18</v>
      </c>
      <c r="B257" t="s">
        <v>538</v>
      </c>
      <c r="C257" t="s">
        <v>111</v>
      </c>
      <c r="D257">
        <v>123.7143081</v>
      </c>
      <c r="E257">
        <v>36</v>
      </c>
      <c r="F257">
        <v>1</v>
      </c>
      <c r="G257" t="s">
        <v>539</v>
      </c>
      <c r="H257" t="s">
        <v>22</v>
      </c>
      <c r="I257">
        <f>VLOOKUP(Table1[[#This Row],[GlobalID]], coord, 9, FALSE)</f>
        <v>33.547342</v>
      </c>
      <c r="J257">
        <f>VLOOKUP(Table1[[#This Row],[GlobalID]], coord, 8, FALSE)</f>
        <v>-117.67445600000001</v>
      </c>
    </row>
    <row r="258" spans="1:10" x14ac:dyDescent="0.25">
      <c r="A258" t="s">
        <v>227</v>
      </c>
      <c r="B258" t="s">
        <v>540</v>
      </c>
      <c r="C258" t="s">
        <v>111</v>
      </c>
      <c r="D258" t="s">
        <v>13</v>
      </c>
      <c r="E258">
        <v>48</v>
      </c>
      <c r="F258">
        <v>1</v>
      </c>
      <c r="G258" t="s">
        <v>541</v>
      </c>
      <c r="H258" t="s">
        <v>15</v>
      </c>
      <c r="I258">
        <f>VLOOKUP(Table1[[#This Row],[GlobalID]], coord, 9, FALSE)</f>
        <v>33.554088999999998</v>
      </c>
      <c r="J258">
        <f>VLOOKUP(Table1[[#This Row],[GlobalID]], coord, 8, FALSE)</f>
        <v>-117.675979</v>
      </c>
    </row>
    <row r="259" spans="1:10" x14ac:dyDescent="0.25">
      <c r="A259" t="s">
        <v>227</v>
      </c>
      <c r="B259" t="s">
        <v>542</v>
      </c>
      <c r="C259" t="s">
        <v>111</v>
      </c>
      <c r="D259">
        <v>6.6378544000000002</v>
      </c>
      <c r="E259">
        <v>48</v>
      </c>
      <c r="F259">
        <v>1</v>
      </c>
      <c r="G259" t="s">
        <v>543</v>
      </c>
      <c r="H259" t="s">
        <v>15</v>
      </c>
      <c r="I259">
        <f>VLOOKUP(Table1[[#This Row],[GlobalID]], coord, 9, FALSE)</f>
        <v>33.554763000000001</v>
      </c>
      <c r="J259">
        <f>VLOOKUP(Table1[[#This Row],[GlobalID]], coord, 8, FALSE)</f>
        <v>-117.675949</v>
      </c>
    </row>
    <row r="260" spans="1:10" x14ac:dyDescent="0.25">
      <c r="A260" t="s">
        <v>10</v>
      </c>
      <c r="B260" t="s">
        <v>544</v>
      </c>
      <c r="C260" t="s">
        <v>111</v>
      </c>
      <c r="D260">
        <v>210.5484218</v>
      </c>
      <c r="E260">
        <v>66</v>
      </c>
      <c r="F260">
        <v>1</v>
      </c>
      <c r="G260" t="s">
        <v>545</v>
      </c>
      <c r="H260" t="s">
        <v>22</v>
      </c>
      <c r="I260">
        <f>VLOOKUP(Table1[[#This Row],[GlobalID]], coord, 9, FALSE)</f>
        <v>33.557564999999997</v>
      </c>
      <c r="J260">
        <f>VLOOKUP(Table1[[#This Row],[GlobalID]], coord, 8, FALSE)</f>
        <v>-117.67629700000001</v>
      </c>
    </row>
    <row r="261" spans="1:10" x14ac:dyDescent="0.25">
      <c r="A261" t="s">
        <v>18</v>
      </c>
      <c r="B261" t="s">
        <v>546</v>
      </c>
      <c r="C261" t="s">
        <v>334</v>
      </c>
      <c r="D261">
        <v>45.636814770000001</v>
      </c>
      <c r="E261" t="s">
        <v>13</v>
      </c>
      <c r="F261">
        <v>1</v>
      </c>
      <c r="G261" t="s">
        <v>547</v>
      </c>
      <c r="H261" t="s">
        <v>15</v>
      </c>
      <c r="I261">
        <f>VLOOKUP(Table1[[#This Row],[GlobalID]], coord, 9, FALSE)</f>
        <v>33.537427000000001</v>
      </c>
      <c r="J261">
        <f>VLOOKUP(Table1[[#This Row],[GlobalID]], coord, 8, FALSE)</f>
        <v>-117.675668</v>
      </c>
    </row>
    <row r="262" spans="1:10" x14ac:dyDescent="0.25">
      <c r="A262" t="s">
        <v>18</v>
      </c>
      <c r="B262" t="s">
        <v>548</v>
      </c>
      <c r="C262" t="s">
        <v>334</v>
      </c>
      <c r="D262">
        <v>72.146985069999999</v>
      </c>
      <c r="E262">
        <v>66</v>
      </c>
      <c r="F262">
        <v>1</v>
      </c>
      <c r="G262" t="s">
        <v>549</v>
      </c>
      <c r="H262" t="s">
        <v>15</v>
      </c>
      <c r="I262">
        <f>VLOOKUP(Table1[[#This Row],[GlobalID]], coord, 9, FALSE)</f>
        <v>33.538697999999997</v>
      </c>
      <c r="J262">
        <f>VLOOKUP(Table1[[#This Row],[GlobalID]], coord, 8, FALSE)</f>
        <v>-117.67556999999999</v>
      </c>
    </row>
    <row r="263" spans="1:10" x14ac:dyDescent="0.25">
      <c r="A263" t="s">
        <v>18</v>
      </c>
      <c r="B263" t="s">
        <v>550</v>
      </c>
      <c r="C263" t="s">
        <v>111</v>
      </c>
      <c r="D263">
        <v>23.754713049999999</v>
      </c>
      <c r="E263">
        <v>36</v>
      </c>
      <c r="F263">
        <v>1</v>
      </c>
      <c r="G263" t="s">
        <v>551</v>
      </c>
      <c r="H263" t="s">
        <v>15</v>
      </c>
      <c r="I263">
        <f>VLOOKUP(Table1[[#This Row],[GlobalID]], coord, 9, FALSE)</f>
        <v>33.542403999999998</v>
      </c>
      <c r="J263">
        <f>VLOOKUP(Table1[[#This Row],[GlobalID]], coord, 8, FALSE)</f>
        <v>-117.67504099999999</v>
      </c>
    </row>
    <row r="264" spans="1:10" x14ac:dyDescent="0.25">
      <c r="A264" t="s">
        <v>18</v>
      </c>
      <c r="B264" t="s">
        <v>552</v>
      </c>
      <c r="C264" t="s">
        <v>111</v>
      </c>
      <c r="D264">
        <v>5.3395335399999997</v>
      </c>
      <c r="E264" t="s">
        <v>13</v>
      </c>
      <c r="F264">
        <v>1</v>
      </c>
      <c r="G264" t="s">
        <v>553</v>
      </c>
      <c r="H264" t="s">
        <v>15</v>
      </c>
      <c r="I264">
        <f>VLOOKUP(Table1[[#This Row],[GlobalID]], coord, 9, FALSE)</f>
        <v>33.543225999999997</v>
      </c>
      <c r="J264">
        <f>VLOOKUP(Table1[[#This Row],[GlobalID]], coord, 8, FALSE)</f>
        <v>-117.674845</v>
      </c>
    </row>
    <row r="265" spans="1:10" x14ac:dyDescent="0.25">
      <c r="A265" t="s">
        <v>18</v>
      </c>
      <c r="B265" t="s">
        <v>554</v>
      </c>
      <c r="C265" t="s">
        <v>111</v>
      </c>
      <c r="D265">
        <v>64.214352099999999</v>
      </c>
      <c r="E265">
        <v>36</v>
      </c>
      <c r="F265">
        <v>1</v>
      </c>
      <c r="G265" t="s">
        <v>555</v>
      </c>
      <c r="H265" t="s">
        <v>22</v>
      </c>
      <c r="I265">
        <f>VLOOKUP(Table1[[#This Row],[GlobalID]], coord, 9, FALSE)</f>
        <v>33.545085999999998</v>
      </c>
      <c r="J265">
        <f>VLOOKUP(Table1[[#This Row],[GlobalID]], coord, 8, FALSE)</f>
        <v>-117.674654</v>
      </c>
    </row>
    <row r="266" spans="1:10" x14ac:dyDescent="0.25">
      <c r="A266" t="s">
        <v>10</v>
      </c>
      <c r="B266" t="s">
        <v>556</v>
      </c>
      <c r="C266" t="s">
        <v>334</v>
      </c>
      <c r="D266">
        <v>45.517563250000002</v>
      </c>
      <c r="E266">
        <v>36</v>
      </c>
      <c r="F266">
        <v>1</v>
      </c>
      <c r="G266" t="s">
        <v>557</v>
      </c>
      <c r="H266" t="s">
        <v>15</v>
      </c>
      <c r="I266">
        <f>VLOOKUP(Table1[[#This Row],[GlobalID]], coord, 9, FALSE)</f>
        <v>33.526515000000003</v>
      </c>
      <c r="J266">
        <f>VLOOKUP(Table1[[#This Row],[GlobalID]], coord, 8, FALSE)</f>
        <v>-117.679408</v>
      </c>
    </row>
    <row r="267" spans="1:10" x14ac:dyDescent="0.25">
      <c r="A267" t="s">
        <v>10</v>
      </c>
      <c r="B267" t="s">
        <v>558</v>
      </c>
      <c r="C267" t="s">
        <v>104</v>
      </c>
      <c r="D267">
        <v>86.290943999999996</v>
      </c>
      <c r="E267">
        <v>48</v>
      </c>
      <c r="F267">
        <v>1</v>
      </c>
      <c r="G267" t="s">
        <v>559</v>
      </c>
      <c r="H267" t="s">
        <v>22</v>
      </c>
      <c r="I267">
        <f>VLOOKUP(Table1[[#This Row],[GlobalID]], coord, 9, FALSE)</f>
        <v>33.618122999999997</v>
      </c>
      <c r="J267">
        <f>VLOOKUP(Table1[[#This Row],[GlobalID]], coord, 8, FALSE)</f>
        <v>-117.65018999999999</v>
      </c>
    </row>
    <row r="268" spans="1:10" x14ac:dyDescent="0.25">
      <c r="A268" t="s">
        <v>18</v>
      </c>
      <c r="B268" t="s">
        <v>560</v>
      </c>
      <c r="C268" t="s">
        <v>104</v>
      </c>
      <c r="D268">
        <v>436.6483245</v>
      </c>
      <c r="E268">
        <v>60</v>
      </c>
      <c r="F268">
        <v>1</v>
      </c>
      <c r="G268" t="s">
        <v>561</v>
      </c>
      <c r="H268" t="s">
        <v>22</v>
      </c>
      <c r="I268">
        <f>VLOOKUP(Table1[[#This Row],[GlobalID]], coord, 9, FALSE)</f>
        <v>33.624644000000004</v>
      </c>
      <c r="J268">
        <f>VLOOKUP(Table1[[#This Row],[GlobalID]], coord, 8, FALSE)</f>
        <v>-117.648239</v>
      </c>
    </row>
    <row r="269" spans="1:10" x14ac:dyDescent="0.25">
      <c r="A269" t="s">
        <v>18</v>
      </c>
      <c r="B269" t="s">
        <v>562</v>
      </c>
      <c r="C269" t="s">
        <v>104</v>
      </c>
      <c r="D269">
        <v>505.02724189999998</v>
      </c>
      <c r="E269">
        <v>90</v>
      </c>
      <c r="F269">
        <v>1</v>
      </c>
      <c r="G269" t="s">
        <v>563</v>
      </c>
      <c r="H269" t="s">
        <v>22</v>
      </c>
      <c r="I269">
        <f>VLOOKUP(Table1[[#This Row],[GlobalID]], coord, 9, FALSE)</f>
        <v>33.585306000000003</v>
      </c>
      <c r="J269">
        <f>VLOOKUP(Table1[[#This Row],[GlobalID]], coord, 8, FALSE)</f>
        <v>-117.661995</v>
      </c>
    </row>
    <row r="270" spans="1:10" x14ac:dyDescent="0.25">
      <c r="A270" t="s">
        <v>18</v>
      </c>
      <c r="B270" t="s">
        <v>564</v>
      </c>
      <c r="C270" t="s">
        <v>104</v>
      </c>
      <c r="D270">
        <v>279.81210479999999</v>
      </c>
      <c r="E270">
        <v>60</v>
      </c>
      <c r="F270">
        <v>1</v>
      </c>
      <c r="G270" t="s">
        <v>565</v>
      </c>
      <c r="H270" t="s">
        <v>22</v>
      </c>
      <c r="I270">
        <f>VLOOKUP(Table1[[#This Row],[GlobalID]], coord, 9, FALSE)</f>
        <v>33.597752</v>
      </c>
      <c r="J270">
        <f>VLOOKUP(Table1[[#This Row],[GlobalID]], coord, 8, FALSE)</f>
        <v>-117.65572299999999</v>
      </c>
    </row>
    <row r="271" spans="1:10" x14ac:dyDescent="0.25">
      <c r="A271" t="s">
        <v>18</v>
      </c>
      <c r="B271" t="s">
        <v>566</v>
      </c>
      <c r="C271" t="s">
        <v>111</v>
      </c>
      <c r="D271">
        <v>108.9890025</v>
      </c>
      <c r="E271">
        <v>36</v>
      </c>
      <c r="F271">
        <v>1</v>
      </c>
      <c r="G271" t="s">
        <v>567</v>
      </c>
      <c r="H271" t="s">
        <v>22</v>
      </c>
      <c r="I271">
        <f>VLOOKUP(Table1[[#This Row],[GlobalID]], coord, 9, FALSE)</f>
        <v>33.557498000000002</v>
      </c>
      <c r="J271">
        <f>VLOOKUP(Table1[[#This Row],[GlobalID]], coord, 8, FALSE)</f>
        <v>-117.676507</v>
      </c>
    </row>
    <row r="272" spans="1:10" x14ac:dyDescent="0.25">
      <c r="A272" t="s">
        <v>18</v>
      </c>
      <c r="B272" t="s">
        <v>568</v>
      </c>
      <c r="C272" t="s">
        <v>111</v>
      </c>
      <c r="D272">
        <v>171.70778799999999</v>
      </c>
      <c r="E272">
        <v>60</v>
      </c>
      <c r="F272">
        <v>1</v>
      </c>
      <c r="G272" t="s">
        <v>569</v>
      </c>
      <c r="H272" t="s">
        <v>22</v>
      </c>
      <c r="I272">
        <f>VLOOKUP(Table1[[#This Row],[GlobalID]], coord, 9, FALSE)</f>
        <v>33.562744000000002</v>
      </c>
      <c r="J272">
        <f>VLOOKUP(Table1[[#This Row],[GlobalID]], coord, 8, FALSE)</f>
        <v>-117.675861</v>
      </c>
    </row>
    <row r="273" spans="1:10" x14ac:dyDescent="0.25">
      <c r="A273" t="s">
        <v>18</v>
      </c>
      <c r="B273" t="s">
        <v>570</v>
      </c>
      <c r="C273" t="s">
        <v>111</v>
      </c>
      <c r="D273">
        <v>64.064328279999998</v>
      </c>
      <c r="E273">
        <v>60</v>
      </c>
      <c r="F273">
        <v>1</v>
      </c>
      <c r="G273" t="s">
        <v>571</v>
      </c>
      <c r="H273" t="s">
        <v>22</v>
      </c>
      <c r="I273">
        <f>VLOOKUP(Table1[[#This Row],[GlobalID]], coord, 9, FALSE)</f>
        <v>33.564605999999998</v>
      </c>
      <c r="J273">
        <f>VLOOKUP(Table1[[#This Row],[GlobalID]], coord, 8, FALSE)</f>
        <v>-117.673788</v>
      </c>
    </row>
    <row r="274" spans="1:10" x14ac:dyDescent="0.25">
      <c r="A274" t="s">
        <v>18</v>
      </c>
      <c r="B274" t="s">
        <v>572</v>
      </c>
      <c r="C274" t="s">
        <v>111</v>
      </c>
      <c r="D274">
        <v>28.848267419999999</v>
      </c>
      <c r="E274">
        <v>36</v>
      </c>
      <c r="F274">
        <v>1</v>
      </c>
      <c r="G274" t="s">
        <v>573</v>
      </c>
      <c r="H274" t="s">
        <v>15</v>
      </c>
      <c r="I274">
        <f>VLOOKUP(Table1[[#This Row],[GlobalID]], coord, 9, FALSE)</f>
        <v>33.561126999999999</v>
      </c>
      <c r="J274">
        <f>VLOOKUP(Table1[[#This Row],[GlobalID]], coord, 8, FALSE)</f>
        <v>-117.676548</v>
      </c>
    </row>
    <row r="275" spans="1:10" x14ac:dyDescent="0.25">
      <c r="A275" t="s">
        <v>18</v>
      </c>
      <c r="B275" t="s">
        <v>574</v>
      </c>
      <c r="C275" t="s">
        <v>111</v>
      </c>
      <c r="D275" t="s">
        <v>13</v>
      </c>
      <c r="E275">
        <v>48</v>
      </c>
      <c r="F275">
        <v>1</v>
      </c>
      <c r="G275" t="s">
        <v>575</v>
      </c>
      <c r="H275" t="s">
        <v>22</v>
      </c>
      <c r="I275">
        <f>VLOOKUP(Table1[[#This Row],[GlobalID]], coord, 9, FALSE)</f>
        <v>33.562601000000001</v>
      </c>
      <c r="J275">
        <f>VLOOKUP(Table1[[#This Row],[GlobalID]], coord, 8, FALSE)</f>
        <v>-117.67594</v>
      </c>
    </row>
    <row r="276" spans="1:10" x14ac:dyDescent="0.25">
      <c r="A276" t="s">
        <v>18</v>
      </c>
      <c r="B276" t="s">
        <v>576</v>
      </c>
      <c r="C276" t="s">
        <v>104</v>
      </c>
      <c r="D276" t="s">
        <v>13</v>
      </c>
      <c r="E276" t="s">
        <v>13</v>
      </c>
      <c r="F276">
        <v>1</v>
      </c>
      <c r="G276" t="s">
        <v>577</v>
      </c>
      <c r="H276" t="s">
        <v>22</v>
      </c>
      <c r="I276">
        <f>VLOOKUP(Table1[[#This Row],[GlobalID]], coord, 9, FALSE)</f>
        <v>33.608451000000002</v>
      </c>
      <c r="J276">
        <f>VLOOKUP(Table1[[#This Row],[GlobalID]], coord, 8, FALSE)</f>
        <v>-117.679011</v>
      </c>
    </row>
    <row r="277" spans="1:10" x14ac:dyDescent="0.25">
      <c r="A277" t="s">
        <v>18</v>
      </c>
      <c r="B277" t="s">
        <v>578</v>
      </c>
      <c r="C277" t="s">
        <v>104</v>
      </c>
      <c r="D277">
        <v>54.280217499999999</v>
      </c>
      <c r="E277">
        <v>30</v>
      </c>
      <c r="F277">
        <v>1</v>
      </c>
      <c r="G277" t="s">
        <v>579</v>
      </c>
      <c r="H277" t="s">
        <v>22</v>
      </c>
      <c r="I277">
        <f>VLOOKUP(Table1[[#This Row],[GlobalID]], coord, 9, FALSE)</f>
        <v>33.605252</v>
      </c>
      <c r="J277">
        <f>VLOOKUP(Table1[[#This Row],[GlobalID]], coord, 8, FALSE)</f>
        <v>-117.67238399999999</v>
      </c>
    </row>
    <row r="278" spans="1:10" x14ac:dyDescent="0.25">
      <c r="A278" t="s">
        <v>10</v>
      </c>
      <c r="B278" t="s">
        <v>580</v>
      </c>
      <c r="C278" t="s">
        <v>104</v>
      </c>
      <c r="D278">
        <v>577.85257609999996</v>
      </c>
      <c r="E278">
        <v>78</v>
      </c>
      <c r="F278">
        <v>1</v>
      </c>
      <c r="G278" t="s">
        <v>581</v>
      </c>
      <c r="H278" t="s">
        <v>22</v>
      </c>
      <c r="I278">
        <f>VLOOKUP(Table1[[#This Row],[GlobalID]], coord, 9, FALSE)</f>
        <v>33.607312</v>
      </c>
      <c r="J278">
        <f>VLOOKUP(Table1[[#This Row],[GlobalID]], coord, 8, FALSE)</f>
        <v>-117.668868</v>
      </c>
    </row>
    <row r="279" spans="1:10" x14ac:dyDescent="0.25">
      <c r="A279" t="s">
        <v>18</v>
      </c>
      <c r="B279" t="s">
        <v>582</v>
      </c>
      <c r="C279" t="s">
        <v>104</v>
      </c>
      <c r="D279">
        <v>191.83607910000001</v>
      </c>
      <c r="E279">
        <v>48</v>
      </c>
      <c r="F279">
        <v>1</v>
      </c>
      <c r="G279" t="s">
        <v>583</v>
      </c>
      <c r="H279" t="s">
        <v>22</v>
      </c>
      <c r="I279">
        <f>VLOOKUP(Table1[[#This Row],[GlobalID]], coord, 9, FALSE)</f>
        <v>33.599561999999999</v>
      </c>
      <c r="J279">
        <f>VLOOKUP(Table1[[#This Row],[GlobalID]], coord, 8, FALSE)</f>
        <v>-117.674374</v>
      </c>
    </row>
    <row r="280" spans="1:10" x14ac:dyDescent="0.25">
      <c r="A280" t="s">
        <v>10</v>
      </c>
      <c r="B280" t="s">
        <v>584</v>
      </c>
      <c r="C280" t="s">
        <v>104</v>
      </c>
      <c r="D280" t="s">
        <v>13</v>
      </c>
      <c r="E280">
        <v>84</v>
      </c>
      <c r="F280">
        <v>1</v>
      </c>
      <c r="G280" t="s">
        <v>585</v>
      </c>
      <c r="H280" t="s">
        <v>22</v>
      </c>
      <c r="I280">
        <f>VLOOKUP(Table1[[#This Row],[GlobalID]], coord, 9, FALSE)</f>
        <v>33.612233000000003</v>
      </c>
      <c r="J280">
        <f>VLOOKUP(Table1[[#This Row],[GlobalID]], coord, 8, FALSE)</f>
        <v>-117.68065</v>
      </c>
    </row>
    <row r="281" spans="1:10" x14ac:dyDescent="0.25">
      <c r="A281" t="s">
        <v>18</v>
      </c>
      <c r="B281" t="s">
        <v>586</v>
      </c>
      <c r="C281" t="s">
        <v>104</v>
      </c>
      <c r="D281">
        <v>84.366267100000002</v>
      </c>
      <c r="E281">
        <v>48</v>
      </c>
      <c r="F281">
        <v>1</v>
      </c>
      <c r="G281" t="s">
        <v>587</v>
      </c>
      <c r="H281" t="s">
        <v>22</v>
      </c>
      <c r="I281">
        <f>VLOOKUP(Table1[[#This Row],[GlobalID]], coord, 9, FALSE)</f>
        <v>33.580536000000002</v>
      </c>
      <c r="J281">
        <f>VLOOKUP(Table1[[#This Row],[GlobalID]], coord, 8, FALSE)</f>
        <v>-117.67325599999999</v>
      </c>
    </row>
    <row r="282" spans="1:10" x14ac:dyDescent="0.25">
      <c r="A282" t="s">
        <v>18</v>
      </c>
      <c r="B282" t="s">
        <v>588</v>
      </c>
      <c r="C282" t="s">
        <v>104</v>
      </c>
      <c r="D282">
        <v>374.77459069999998</v>
      </c>
      <c r="E282">
        <v>36</v>
      </c>
      <c r="F282">
        <v>1</v>
      </c>
      <c r="G282" t="s">
        <v>589</v>
      </c>
      <c r="H282" t="s">
        <v>15</v>
      </c>
      <c r="I282">
        <f>VLOOKUP(Table1[[#This Row],[GlobalID]], coord, 9, FALSE)</f>
        <v>33.582742000000003</v>
      </c>
      <c r="J282">
        <f>VLOOKUP(Table1[[#This Row],[GlobalID]], coord, 8, FALSE)</f>
        <v>-117.673382</v>
      </c>
    </row>
    <row r="283" spans="1:10" x14ac:dyDescent="0.25">
      <c r="A283" t="s">
        <v>18</v>
      </c>
      <c r="B283" t="s">
        <v>590</v>
      </c>
      <c r="C283" t="s">
        <v>168</v>
      </c>
      <c r="D283">
        <v>478.27356099999997</v>
      </c>
      <c r="E283">
        <v>108</v>
      </c>
      <c r="F283">
        <v>1</v>
      </c>
      <c r="G283" t="s">
        <v>591</v>
      </c>
      <c r="H283" t="s">
        <v>22</v>
      </c>
      <c r="I283">
        <f>VLOOKUP(Table1[[#This Row],[GlobalID]], coord, 9, FALSE)</f>
        <v>33.534745000000001</v>
      </c>
      <c r="J283">
        <f>VLOOKUP(Table1[[#This Row],[GlobalID]], coord, 8, FALSE)</f>
        <v>-117.64617699999999</v>
      </c>
    </row>
    <row r="284" spans="1:10" x14ac:dyDescent="0.25">
      <c r="A284" t="s">
        <v>18</v>
      </c>
      <c r="B284" t="s">
        <v>592</v>
      </c>
      <c r="C284" t="s">
        <v>168</v>
      </c>
      <c r="D284" t="s">
        <v>13</v>
      </c>
      <c r="E284" t="s">
        <v>13</v>
      </c>
      <c r="F284">
        <v>3</v>
      </c>
      <c r="G284" t="s">
        <v>593</v>
      </c>
      <c r="H284" t="s">
        <v>22</v>
      </c>
      <c r="I284">
        <f>VLOOKUP(Table1[[#This Row],[GlobalID]], coord, 9, FALSE)</f>
        <v>33.534731000000001</v>
      </c>
      <c r="J284">
        <f>VLOOKUP(Table1[[#This Row],[GlobalID]], coord, 8, FALSE)</f>
        <v>-117.64613799999999</v>
      </c>
    </row>
    <row r="285" spans="1:10" x14ac:dyDescent="0.25">
      <c r="A285" t="s">
        <v>18</v>
      </c>
      <c r="B285" t="s">
        <v>594</v>
      </c>
      <c r="C285" t="s">
        <v>168</v>
      </c>
      <c r="D285">
        <v>1832.4725000000001</v>
      </c>
      <c r="E285" t="s">
        <v>13</v>
      </c>
      <c r="F285">
        <v>1</v>
      </c>
      <c r="G285" t="s">
        <v>595</v>
      </c>
      <c r="H285" t="s">
        <v>22</v>
      </c>
      <c r="I285">
        <f>VLOOKUP(Table1[[#This Row],[GlobalID]], coord, 9, FALSE)</f>
        <v>33.529797000000002</v>
      </c>
      <c r="J285">
        <f>VLOOKUP(Table1[[#This Row],[GlobalID]], coord, 8, FALSE)</f>
        <v>-117.64652599999999</v>
      </c>
    </row>
    <row r="286" spans="1:10" x14ac:dyDescent="0.25">
      <c r="A286" t="s">
        <v>18</v>
      </c>
      <c r="B286" t="s">
        <v>596</v>
      </c>
      <c r="C286" t="s">
        <v>168</v>
      </c>
      <c r="D286">
        <v>1930.3321149999999</v>
      </c>
      <c r="E286" t="s">
        <v>13</v>
      </c>
      <c r="F286">
        <v>1</v>
      </c>
      <c r="G286" t="s">
        <v>597</v>
      </c>
      <c r="H286" t="s">
        <v>22</v>
      </c>
      <c r="I286">
        <f>VLOOKUP(Table1[[#This Row],[GlobalID]], coord, 9, FALSE)</f>
        <v>33.528892999999997</v>
      </c>
      <c r="J286">
        <f>VLOOKUP(Table1[[#This Row],[GlobalID]], coord, 8, FALSE)</f>
        <v>-117.646613</v>
      </c>
    </row>
    <row r="287" spans="1:10" x14ac:dyDescent="0.25">
      <c r="A287" t="s">
        <v>18</v>
      </c>
      <c r="B287" t="s">
        <v>598</v>
      </c>
      <c r="C287" t="s">
        <v>168</v>
      </c>
      <c r="D287" t="s">
        <v>13</v>
      </c>
      <c r="E287">
        <v>48</v>
      </c>
      <c r="F287">
        <v>1</v>
      </c>
      <c r="G287" t="s">
        <v>599</v>
      </c>
      <c r="H287" t="s">
        <v>22</v>
      </c>
      <c r="I287">
        <f>VLOOKUP(Table1[[#This Row],[GlobalID]], coord, 9, FALSE)</f>
        <v>33.529353999999998</v>
      </c>
      <c r="J287">
        <f>VLOOKUP(Table1[[#This Row],[GlobalID]], coord, 8, FALSE)</f>
        <v>-117.646061</v>
      </c>
    </row>
    <row r="288" spans="1:10" x14ac:dyDescent="0.25">
      <c r="A288" t="s">
        <v>18</v>
      </c>
      <c r="B288" t="s">
        <v>600</v>
      </c>
      <c r="C288" t="s">
        <v>168</v>
      </c>
      <c r="D288">
        <v>92.329559970000005</v>
      </c>
      <c r="E288">
        <v>60</v>
      </c>
      <c r="F288">
        <v>1</v>
      </c>
      <c r="G288" t="s">
        <v>601</v>
      </c>
      <c r="H288" t="s">
        <v>22</v>
      </c>
      <c r="I288">
        <f>VLOOKUP(Table1[[#This Row],[GlobalID]], coord, 9, FALSE)</f>
        <v>33.532680999999997</v>
      </c>
      <c r="J288">
        <f>VLOOKUP(Table1[[#This Row],[GlobalID]], coord, 8, FALSE)</f>
        <v>-117.64671199999999</v>
      </c>
    </row>
    <row r="289" spans="1:10" x14ac:dyDescent="0.25">
      <c r="A289" t="s">
        <v>18</v>
      </c>
      <c r="B289" t="s">
        <v>602</v>
      </c>
      <c r="C289" t="s">
        <v>334</v>
      </c>
      <c r="D289" t="s">
        <v>13</v>
      </c>
      <c r="E289">
        <v>54</v>
      </c>
      <c r="F289">
        <v>1</v>
      </c>
      <c r="G289" t="s">
        <v>603</v>
      </c>
      <c r="H289" t="s">
        <v>22</v>
      </c>
      <c r="I289">
        <f>VLOOKUP(Table1[[#This Row],[GlobalID]], coord, 9, FALSE)</f>
        <v>33.510668000000003</v>
      </c>
      <c r="J289">
        <f>VLOOKUP(Table1[[#This Row],[GlobalID]], coord, 8, FALSE)</f>
        <v>-117.657297</v>
      </c>
    </row>
    <row r="290" spans="1:10" x14ac:dyDescent="0.25">
      <c r="A290" t="s">
        <v>18</v>
      </c>
      <c r="B290" t="s">
        <v>604</v>
      </c>
      <c r="C290" t="s">
        <v>20</v>
      </c>
      <c r="D290">
        <v>178.3326447</v>
      </c>
      <c r="E290">
        <v>36</v>
      </c>
      <c r="F290">
        <v>1</v>
      </c>
      <c r="G290" t="s">
        <v>605</v>
      </c>
      <c r="H290" t="s">
        <v>22</v>
      </c>
      <c r="I290">
        <f>VLOOKUP(Table1[[#This Row],[GlobalID]], coord, 9, FALSE)</f>
        <v>33.554051000000001</v>
      </c>
      <c r="J290">
        <f>VLOOKUP(Table1[[#This Row],[GlobalID]], coord, 8, FALSE)</f>
        <v>-117.815901</v>
      </c>
    </row>
    <row r="291" spans="1:10" x14ac:dyDescent="0.25">
      <c r="A291" t="s">
        <v>18</v>
      </c>
      <c r="B291" t="s">
        <v>606</v>
      </c>
      <c r="C291" t="s">
        <v>168</v>
      </c>
      <c r="D291" t="s">
        <v>13</v>
      </c>
      <c r="E291">
        <v>48</v>
      </c>
      <c r="F291">
        <v>1</v>
      </c>
      <c r="G291" t="s">
        <v>607</v>
      </c>
      <c r="H291" t="s">
        <v>22</v>
      </c>
      <c r="I291">
        <f>VLOOKUP(Table1[[#This Row],[GlobalID]], coord, 9, FALSE)</f>
        <v>33.561025999999998</v>
      </c>
      <c r="J291">
        <f>VLOOKUP(Table1[[#This Row],[GlobalID]], coord, 8, FALSE)</f>
        <v>-117.821442</v>
      </c>
    </row>
    <row r="292" spans="1:10" x14ac:dyDescent="0.25">
      <c r="A292" t="s">
        <v>18</v>
      </c>
      <c r="B292" t="s">
        <v>608</v>
      </c>
      <c r="C292" t="s">
        <v>20</v>
      </c>
      <c r="D292" t="s">
        <v>13</v>
      </c>
      <c r="E292">
        <v>36</v>
      </c>
      <c r="F292">
        <v>1</v>
      </c>
      <c r="G292" t="s">
        <v>609</v>
      </c>
      <c r="H292" t="s">
        <v>22</v>
      </c>
      <c r="I292">
        <f>VLOOKUP(Table1[[#This Row],[GlobalID]], coord, 9, FALSE)</f>
        <v>33.545530999999997</v>
      </c>
      <c r="J292">
        <f>VLOOKUP(Table1[[#This Row],[GlobalID]], coord, 8, FALSE)</f>
        <v>-117.79531</v>
      </c>
    </row>
    <row r="293" spans="1:10" x14ac:dyDescent="0.25">
      <c r="A293" t="s">
        <v>18</v>
      </c>
      <c r="B293" t="s">
        <v>610</v>
      </c>
      <c r="C293" t="s">
        <v>20</v>
      </c>
      <c r="D293">
        <v>319.65476130000002</v>
      </c>
      <c r="E293">
        <v>60</v>
      </c>
      <c r="F293">
        <v>1</v>
      </c>
      <c r="G293" t="s">
        <v>611</v>
      </c>
      <c r="H293" t="s">
        <v>15</v>
      </c>
      <c r="I293">
        <f>VLOOKUP(Table1[[#This Row],[GlobalID]], coord, 9, FALSE)</f>
        <v>33.545026999999997</v>
      </c>
      <c r="J293">
        <f>VLOOKUP(Table1[[#This Row],[GlobalID]], coord, 8, FALSE)</f>
        <v>-117.794612</v>
      </c>
    </row>
    <row r="294" spans="1:10" x14ac:dyDescent="0.25">
      <c r="A294" t="s">
        <v>18</v>
      </c>
      <c r="B294" t="s">
        <v>612</v>
      </c>
      <c r="C294" t="s">
        <v>20</v>
      </c>
      <c r="D294" t="s">
        <v>13</v>
      </c>
      <c r="E294">
        <v>54</v>
      </c>
      <c r="F294">
        <v>1</v>
      </c>
      <c r="G294" t="s">
        <v>613</v>
      </c>
      <c r="H294" t="s">
        <v>15</v>
      </c>
      <c r="I294">
        <f>VLOOKUP(Table1[[#This Row],[GlobalID]], coord, 9, FALSE)</f>
        <v>33.519598000000002</v>
      </c>
      <c r="J294">
        <f>VLOOKUP(Table1[[#This Row],[GlobalID]], coord, 8, FALSE)</f>
        <v>-117.762744</v>
      </c>
    </row>
    <row r="295" spans="1:10" x14ac:dyDescent="0.25">
      <c r="A295" t="s">
        <v>29</v>
      </c>
      <c r="B295" t="s">
        <v>614</v>
      </c>
      <c r="C295" t="s">
        <v>20</v>
      </c>
      <c r="D295" t="s">
        <v>13</v>
      </c>
      <c r="E295" t="s">
        <v>13</v>
      </c>
      <c r="F295">
        <v>1</v>
      </c>
      <c r="G295" t="s">
        <v>615</v>
      </c>
      <c r="H295" t="s">
        <v>15</v>
      </c>
      <c r="I295">
        <f>VLOOKUP(Table1[[#This Row],[GlobalID]], coord, 9, FALSE)</f>
        <v>33.516710000000003</v>
      </c>
      <c r="J295">
        <f>VLOOKUP(Table1[[#This Row],[GlobalID]], coord, 8, FALSE)</f>
        <v>-117.761264</v>
      </c>
    </row>
    <row r="296" spans="1:10" x14ac:dyDescent="0.25">
      <c r="A296" t="s">
        <v>18</v>
      </c>
      <c r="B296" t="s">
        <v>616</v>
      </c>
      <c r="C296" t="s">
        <v>20</v>
      </c>
      <c r="D296">
        <v>63.883153030000003</v>
      </c>
      <c r="E296">
        <v>48</v>
      </c>
      <c r="F296">
        <v>1</v>
      </c>
      <c r="G296" t="s">
        <v>617</v>
      </c>
      <c r="H296" t="s">
        <v>15</v>
      </c>
      <c r="I296">
        <f>VLOOKUP(Table1[[#This Row],[GlobalID]], coord, 9, FALSE)</f>
        <v>33.51296</v>
      </c>
      <c r="J296">
        <f>VLOOKUP(Table1[[#This Row],[GlobalID]], coord, 8, FALSE)</f>
        <v>-117.755326</v>
      </c>
    </row>
    <row r="297" spans="1:10" x14ac:dyDescent="0.25">
      <c r="A297" t="s">
        <v>18</v>
      </c>
      <c r="B297" t="s">
        <v>618</v>
      </c>
      <c r="C297" t="s">
        <v>20</v>
      </c>
      <c r="D297" t="s">
        <v>13</v>
      </c>
      <c r="E297">
        <v>36</v>
      </c>
      <c r="F297">
        <v>1</v>
      </c>
      <c r="G297" t="s">
        <v>619</v>
      </c>
      <c r="H297" t="s">
        <v>22</v>
      </c>
      <c r="I297">
        <f>VLOOKUP(Table1[[#This Row],[GlobalID]], coord, 9, FALSE)</f>
        <v>33.515431999999997</v>
      </c>
      <c r="J297">
        <f>VLOOKUP(Table1[[#This Row],[GlobalID]], coord, 8, FALSE)</f>
        <v>-117.76020699999999</v>
      </c>
    </row>
    <row r="298" spans="1:10" x14ac:dyDescent="0.25">
      <c r="A298" t="s">
        <v>18</v>
      </c>
      <c r="B298" t="s">
        <v>620</v>
      </c>
      <c r="C298" t="s">
        <v>20</v>
      </c>
      <c r="D298">
        <v>60.814263080000003</v>
      </c>
      <c r="E298">
        <v>24</v>
      </c>
      <c r="F298">
        <v>1</v>
      </c>
      <c r="G298" t="s">
        <v>621</v>
      </c>
      <c r="H298" t="s">
        <v>22</v>
      </c>
      <c r="I298">
        <f>VLOOKUP(Table1[[#This Row],[GlobalID]], coord, 9, FALSE)</f>
        <v>33.543033999999999</v>
      </c>
      <c r="J298">
        <f>VLOOKUP(Table1[[#This Row],[GlobalID]], coord, 8, FALSE)</f>
        <v>-117.78944799999999</v>
      </c>
    </row>
    <row r="299" spans="1:10" x14ac:dyDescent="0.25">
      <c r="A299" t="s">
        <v>10</v>
      </c>
      <c r="B299" t="s">
        <v>622</v>
      </c>
      <c r="C299" t="s">
        <v>20</v>
      </c>
      <c r="D299">
        <v>51.863300000000002</v>
      </c>
      <c r="E299">
        <v>24</v>
      </c>
      <c r="F299">
        <v>1</v>
      </c>
      <c r="G299" t="s">
        <v>623</v>
      </c>
      <c r="H299" t="s">
        <v>22</v>
      </c>
      <c r="I299">
        <f>VLOOKUP(Table1[[#This Row],[GlobalID]], coord, 9, FALSE)</f>
        <v>33.543455000000002</v>
      </c>
      <c r="J299">
        <f>VLOOKUP(Table1[[#This Row],[GlobalID]], coord, 8, FALSE)</f>
        <v>-117.79077599999999</v>
      </c>
    </row>
    <row r="300" spans="1:10" x14ac:dyDescent="0.25">
      <c r="A300" t="s">
        <v>10</v>
      </c>
      <c r="B300" t="s">
        <v>624</v>
      </c>
      <c r="C300" t="s">
        <v>625</v>
      </c>
      <c r="D300">
        <v>137.0917445</v>
      </c>
      <c r="E300">
        <v>48</v>
      </c>
      <c r="F300">
        <v>1</v>
      </c>
      <c r="G300" t="s">
        <v>626</v>
      </c>
      <c r="H300" t="s">
        <v>15</v>
      </c>
      <c r="I300">
        <f>VLOOKUP(Table1[[#This Row],[GlobalID]], coord, 9, FALSE)</f>
        <v>33.416221</v>
      </c>
      <c r="J300">
        <f>VLOOKUP(Table1[[#This Row],[GlobalID]], coord, 8, FALSE)</f>
        <v>-117.605949</v>
      </c>
    </row>
    <row r="301" spans="1:10" x14ac:dyDescent="0.25">
      <c r="A301" t="s">
        <v>10</v>
      </c>
      <c r="B301" t="s">
        <v>627</v>
      </c>
      <c r="C301" t="s">
        <v>625</v>
      </c>
      <c r="D301" t="s">
        <v>13</v>
      </c>
      <c r="E301">
        <v>44</v>
      </c>
      <c r="F301">
        <v>1</v>
      </c>
      <c r="G301" t="s">
        <v>628</v>
      </c>
      <c r="H301" t="s">
        <v>15</v>
      </c>
      <c r="I301">
        <f>VLOOKUP(Table1[[#This Row],[GlobalID]], coord, 9, FALSE)</f>
        <v>33.41592</v>
      </c>
      <c r="J301">
        <f>VLOOKUP(Table1[[#This Row],[GlobalID]], coord, 8, FALSE)</f>
        <v>-117.605824</v>
      </c>
    </row>
    <row r="302" spans="1:10" x14ac:dyDescent="0.25">
      <c r="A302" t="s">
        <v>18</v>
      </c>
      <c r="B302" t="s">
        <v>629</v>
      </c>
      <c r="C302" t="s">
        <v>625</v>
      </c>
      <c r="D302">
        <v>416.85960899999998</v>
      </c>
      <c r="E302">
        <v>72</v>
      </c>
      <c r="F302">
        <v>1</v>
      </c>
      <c r="G302" t="s">
        <v>630</v>
      </c>
      <c r="H302" t="s">
        <v>15</v>
      </c>
      <c r="I302">
        <f>VLOOKUP(Table1[[#This Row],[GlobalID]], coord, 9, FALSE)</f>
        <v>33.409247999999998</v>
      </c>
      <c r="J302">
        <f>VLOOKUP(Table1[[#This Row],[GlobalID]], coord, 8, FALSE)</f>
        <v>-117.608626</v>
      </c>
    </row>
    <row r="303" spans="1:10" x14ac:dyDescent="0.25">
      <c r="A303" t="s">
        <v>18</v>
      </c>
      <c r="B303" t="s">
        <v>631</v>
      </c>
      <c r="C303" t="s">
        <v>625</v>
      </c>
      <c r="D303">
        <v>101.0125991</v>
      </c>
      <c r="E303" t="s">
        <v>13</v>
      </c>
      <c r="F303">
        <v>1</v>
      </c>
      <c r="G303" t="s">
        <v>632</v>
      </c>
      <c r="H303" t="s">
        <v>22</v>
      </c>
      <c r="I303">
        <f>VLOOKUP(Table1[[#This Row],[GlobalID]], coord, 9, FALSE)</f>
        <v>33.413249999999998</v>
      </c>
      <c r="J303">
        <f>VLOOKUP(Table1[[#This Row],[GlobalID]], coord, 8, FALSE)</f>
        <v>-117.602814</v>
      </c>
    </row>
    <row r="304" spans="1:10" x14ac:dyDescent="0.25">
      <c r="A304" t="s">
        <v>18</v>
      </c>
      <c r="B304" t="s">
        <v>633</v>
      </c>
      <c r="C304" t="s">
        <v>625</v>
      </c>
      <c r="D304">
        <v>136.33710930000001</v>
      </c>
      <c r="E304">
        <v>48</v>
      </c>
      <c r="F304">
        <v>1</v>
      </c>
      <c r="G304" t="s">
        <v>634</v>
      </c>
      <c r="H304" t="s">
        <v>22</v>
      </c>
      <c r="I304">
        <f>VLOOKUP(Table1[[#This Row],[GlobalID]], coord, 9, FALSE)</f>
        <v>33.423172999999998</v>
      </c>
      <c r="J304">
        <f>VLOOKUP(Table1[[#This Row],[GlobalID]], coord, 8, FALSE)</f>
        <v>-117.623047</v>
      </c>
    </row>
    <row r="305" spans="1:10" x14ac:dyDescent="0.25">
      <c r="A305" t="s">
        <v>18</v>
      </c>
      <c r="B305" t="s">
        <v>635</v>
      </c>
      <c r="C305" t="s">
        <v>168</v>
      </c>
      <c r="D305" t="s">
        <v>13</v>
      </c>
      <c r="E305">
        <v>36</v>
      </c>
      <c r="F305">
        <v>1</v>
      </c>
      <c r="G305" t="s">
        <v>636</v>
      </c>
      <c r="H305" t="s">
        <v>15</v>
      </c>
      <c r="I305">
        <f>VLOOKUP(Table1[[#This Row],[GlobalID]], coord, 9, FALSE)</f>
        <v>33.491588</v>
      </c>
      <c r="J305">
        <f>VLOOKUP(Table1[[#This Row],[GlobalID]], coord, 8, FALSE)</f>
        <v>-117.61282300000001</v>
      </c>
    </row>
    <row r="306" spans="1:10" x14ac:dyDescent="0.25">
      <c r="A306" t="s">
        <v>18</v>
      </c>
      <c r="B306" t="s">
        <v>637</v>
      </c>
      <c r="C306" t="s">
        <v>168</v>
      </c>
      <c r="D306" t="s">
        <v>13</v>
      </c>
      <c r="E306">
        <v>48</v>
      </c>
      <c r="F306">
        <v>1</v>
      </c>
      <c r="G306" t="s">
        <v>638</v>
      </c>
      <c r="H306" t="s">
        <v>15</v>
      </c>
      <c r="I306">
        <f>VLOOKUP(Table1[[#This Row],[GlobalID]], coord, 9, FALSE)</f>
        <v>33.488925000000002</v>
      </c>
      <c r="J306">
        <f>VLOOKUP(Table1[[#This Row],[GlobalID]], coord, 8, FALSE)</f>
        <v>-117.613432</v>
      </c>
    </row>
    <row r="307" spans="1:10" x14ac:dyDescent="0.25">
      <c r="A307" t="s">
        <v>18</v>
      </c>
      <c r="B307" t="s">
        <v>639</v>
      </c>
      <c r="C307" t="s">
        <v>168</v>
      </c>
      <c r="D307" t="s">
        <v>13</v>
      </c>
      <c r="E307">
        <v>84</v>
      </c>
      <c r="F307">
        <v>1</v>
      </c>
      <c r="G307" t="s">
        <v>640</v>
      </c>
      <c r="H307" t="s">
        <v>15</v>
      </c>
      <c r="I307">
        <f>VLOOKUP(Table1[[#This Row],[GlobalID]], coord, 9, FALSE)</f>
        <v>33.489387999999998</v>
      </c>
      <c r="J307">
        <f>VLOOKUP(Table1[[#This Row],[GlobalID]], coord, 8, FALSE)</f>
        <v>-117.613777</v>
      </c>
    </row>
    <row r="308" spans="1:10" x14ac:dyDescent="0.25">
      <c r="A308" t="s">
        <v>18</v>
      </c>
      <c r="B308" t="s">
        <v>641</v>
      </c>
      <c r="C308" t="s">
        <v>625</v>
      </c>
      <c r="D308" t="s">
        <v>13</v>
      </c>
      <c r="E308">
        <v>90</v>
      </c>
      <c r="F308">
        <v>1</v>
      </c>
      <c r="G308" t="s">
        <v>642</v>
      </c>
      <c r="H308" t="s">
        <v>22</v>
      </c>
      <c r="I308">
        <f>VLOOKUP(Table1[[#This Row],[GlobalID]], coord, 9, FALSE)</f>
        <v>33.464984000000001</v>
      </c>
      <c r="J308">
        <f>VLOOKUP(Table1[[#This Row],[GlobalID]], coord, 8, FALSE)</f>
        <v>-117.63925</v>
      </c>
    </row>
    <row r="309" spans="1:10" x14ac:dyDescent="0.25">
      <c r="A309" t="s">
        <v>18</v>
      </c>
      <c r="B309" t="s">
        <v>643</v>
      </c>
      <c r="C309" t="s">
        <v>625</v>
      </c>
      <c r="D309" t="s">
        <v>13</v>
      </c>
      <c r="E309">
        <v>48</v>
      </c>
      <c r="F309">
        <v>1</v>
      </c>
      <c r="G309" t="s">
        <v>644</v>
      </c>
      <c r="H309" t="s">
        <v>15</v>
      </c>
      <c r="I309">
        <f>VLOOKUP(Table1[[#This Row],[GlobalID]], coord, 9, FALSE)</f>
        <v>33.464944000000003</v>
      </c>
      <c r="J309">
        <f>VLOOKUP(Table1[[#This Row],[GlobalID]], coord, 8, FALSE)</f>
        <v>-117.639287</v>
      </c>
    </row>
    <row r="310" spans="1:10" x14ac:dyDescent="0.25">
      <c r="A310" t="s">
        <v>18</v>
      </c>
      <c r="B310" t="s">
        <v>645</v>
      </c>
      <c r="C310" t="s">
        <v>625</v>
      </c>
      <c r="D310">
        <v>195.65162659999999</v>
      </c>
      <c r="E310">
        <v>36</v>
      </c>
      <c r="F310">
        <v>1</v>
      </c>
      <c r="G310" t="s">
        <v>646</v>
      </c>
      <c r="H310" t="s">
        <v>22</v>
      </c>
      <c r="I310">
        <f>VLOOKUP(Table1[[#This Row],[GlobalID]], coord, 9, FALSE)</f>
        <v>33.454442</v>
      </c>
      <c r="J310">
        <f>VLOOKUP(Table1[[#This Row],[GlobalID]], coord, 8, FALSE)</f>
        <v>-117.62343199999999</v>
      </c>
    </row>
    <row r="311" spans="1:10" ht="14.25" customHeight="1" x14ac:dyDescent="0.25">
      <c r="A311" t="s">
        <v>18</v>
      </c>
      <c r="B311" t="s">
        <v>647</v>
      </c>
      <c r="C311" t="s">
        <v>625</v>
      </c>
      <c r="D311">
        <v>719.38131869999995</v>
      </c>
      <c r="E311" t="s">
        <v>13</v>
      </c>
      <c r="F311">
        <v>1</v>
      </c>
      <c r="G311" t="s">
        <v>648</v>
      </c>
      <c r="H311" t="s">
        <v>22</v>
      </c>
      <c r="I311">
        <f>VLOOKUP(Table1[[#This Row],[GlobalID]], coord, 9, FALSE)</f>
        <v>33.442517000000002</v>
      </c>
      <c r="J311">
        <f>VLOOKUP(Table1[[#This Row],[GlobalID]], coord, 8, FALSE)</f>
        <v>-117.641938</v>
      </c>
    </row>
    <row r="312" spans="1:10" x14ac:dyDescent="0.25">
      <c r="A312" t="s">
        <v>18</v>
      </c>
      <c r="B312" t="s">
        <v>649</v>
      </c>
      <c r="C312" t="s">
        <v>625</v>
      </c>
      <c r="D312">
        <v>105.08829660000001</v>
      </c>
      <c r="E312">
        <v>48</v>
      </c>
      <c r="F312">
        <v>1</v>
      </c>
      <c r="G312" t="s">
        <v>650</v>
      </c>
      <c r="H312" t="s">
        <v>22</v>
      </c>
      <c r="I312">
        <f>VLOOKUP(Table1[[#This Row],[GlobalID]], coord, 9, FALSE)</f>
        <v>33.445802999999998</v>
      </c>
      <c r="J312">
        <f>VLOOKUP(Table1[[#This Row],[GlobalID]], coord, 8, FALSE)</f>
        <v>-117.644138</v>
      </c>
    </row>
    <row r="313" spans="1:10" x14ac:dyDescent="0.25">
      <c r="A313" t="s">
        <v>10</v>
      </c>
      <c r="B313" t="s">
        <v>651</v>
      </c>
      <c r="C313" t="s">
        <v>625</v>
      </c>
      <c r="D313" t="s">
        <v>13</v>
      </c>
      <c r="E313">
        <v>36</v>
      </c>
      <c r="F313">
        <v>1</v>
      </c>
      <c r="G313" t="s">
        <v>652</v>
      </c>
      <c r="H313" t="s">
        <v>15</v>
      </c>
      <c r="I313">
        <f>VLOOKUP(Table1[[#This Row],[GlobalID]], coord, 9, FALSE)</f>
        <v>33.443029000000003</v>
      </c>
      <c r="J313">
        <f>VLOOKUP(Table1[[#This Row],[GlobalID]], coord, 8, FALSE)</f>
        <v>-117.643782</v>
      </c>
    </row>
    <row r="314" spans="1:10" x14ac:dyDescent="0.25">
      <c r="A314" t="s">
        <v>10</v>
      </c>
      <c r="B314" t="s">
        <v>653</v>
      </c>
      <c r="C314" t="s">
        <v>12</v>
      </c>
      <c r="D314">
        <v>4545.7713700000004</v>
      </c>
      <c r="E314" t="s">
        <v>13</v>
      </c>
      <c r="F314">
        <v>1</v>
      </c>
      <c r="G314" t="s">
        <v>654</v>
      </c>
      <c r="H314" t="s">
        <v>15</v>
      </c>
      <c r="I314">
        <f>VLOOKUP(Table1[[#This Row],[GlobalID]], coord, 9, FALSE)</f>
        <v>33.441284000000003</v>
      </c>
      <c r="J314">
        <f>VLOOKUP(Table1[[#This Row],[GlobalID]], coord, 8, FALSE)</f>
        <v>-117.644997</v>
      </c>
    </row>
    <row r="315" spans="1:10" x14ac:dyDescent="0.25">
      <c r="A315" t="s">
        <v>18</v>
      </c>
      <c r="B315" t="s">
        <v>655</v>
      </c>
      <c r="C315" t="s">
        <v>625</v>
      </c>
      <c r="D315" t="s">
        <v>13</v>
      </c>
      <c r="E315">
        <v>60</v>
      </c>
      <c r="F315">
        <v>1</v>
      </c>
      <c r="G315" t="s">
        <v>656</v>
      </c>
      <c r="H315" t="s">
        <v>22</v>
      </c>
      <c r="I315">
        <f>VLOOKUP(Table1[[#This Row],[GlobalID]], coord, 9, FALSE)</f>
        <v>33.456789999999998</v>
      </c>
      <c r="J315">
        <f>VLOOKUP(Table1[[#This Row],[GlobalID]], coord, 8, FALSE)</f>
        <v>-117.64227200000001</v>
      </c>
    </row>
    <row r="316" spans="1:10" x14ac:dyDescent="0.25">
      <c r="A316" t="s">
        <v>18</v>
      </c>
      <c r="B316" t="s">
        <v>657</v>
      </c>
      <c r="C316" t="s">
        <v>625</v>
      </c>
      <c r="D316" t="s">
        <v>13</v>
      </c>
      <c r="E316">
        <v>36</v>
      </c>
      <c r="F316">
        <v>1</v>
      </c>
      <c r="G316" t="s">
        <v>658</v>
      </c>
      <c r="H316" t="s">
        <v>22</v>
      </c>
      <c r="I316">
        <f>VLOOKUP(Table1[[#This Row],[GlobalID]], coord, 9, FALSE)</f>
        <v>33.456789000000001</v>
      </c>
      <c r="J316">
        <f>VLOOKUP(Table1[[#This Row],[GlobalID]], coord, 8, FALSE)</f>
        <v>-117.642194</v>
      </c>
    </row>
    <row r="317" spans="1:10" x14ac:dyDescent="0.25">
      <c r="A317" t="s">
        <v>18</v>
      </c>
      <c r="B317" t="s">
        <v>659</v>
      </c>
      <c r="C317" t="s">
        <v>625</v>
      </c>
      <c r="D317" t="s">
        <v>13</v>
      </c>
      <c r="E317">
        <v>48</v>
      </c>
      <c r="F317">
        <v>1</v>
      </c>
      <c r="G317" t="s">
        <v>660</v>
      </c>
      <c r="H317" t="s">
        <v>15</v>
      </c>
      <c r="I317">
        <f>VLOOKUP(Table1[[#This Row],[GlobalID]], coord, 9, FALSE)</f>
        <v>33.465089999999996</v>
      </c>
      <c r="J317">
        <f>VLOOKUP(Table1[[#This Row],[GlobalID]], coord, 8, FALSE)</f>
        <v>-117.639109</v>
      </c>
    </row>
    <row r="318" spans="1:10" x14ac:dyDescent="0.25">
      <c r="A318" t="s">
        <v>10</v>
      </c>
      <c r="B318" t="s">
        <v>661</v>
      </c>
      <c r="C318" t="s">
        <v>12</v>
      </c>
      <c r="D318" t="s">
        <v>13</v>
      </c>
      <c r="E318">
        <v>43</v>
      </c>
      <c r="F318">
        <v>1</v>
      </c>
      <c r="G318" t="s">
        <v>662</v>
      </c>
      <c r="H318" t="s">
        <v>15</v>
      </c>
      <c r="I318">
        <f>VLOOKUP(Table1[[#This Row],[GlobalID]], coord, 9, FALSE)</f>
        <v>33.445394999999998</v>
      </c>
      <c r="J318">
        <f>VLOOKUP(Table1[[#This Row],[GlobalID]], coord, 8, FALSE)</f>
        <v>-117.651616</v>
      </c>
    </row>
    <row r="319" spans="1:10" x14ac:dyDescent="0.25">
      <c r="A319" t="s">
        <v>10</v>
      </c>
      <c r="B319" t="s">
        <v>663</v>
      </c>
      <c r="C319" t="s">
        <v>12</v>
      </c>
      <c r="D319" t="s">
        <v>13</v>
      </c>
      <c r="E319">
        <v>36</v>
      </c>
      <c r="F319">
        <v>1</v>
      </c>
      <c r="G319" t="s">
        <v>664</v>
      </c>
      <c r="H319" t="s">
        <v>15</v>
      </c>
      <c r="I319">
        <f>VLOOKUP(Table1[[#This Row],[GlobalID]], coord, 9, FALSE)</f>
        <v>33.444555999999999</v>
      </c>
      <c r="J319">
        <f>VLOOKUP(Table1[[#This Row],[GlobalID]], coord, 8, FALSE)</f>
        <v>-117.65057</v>
      </c>
    </row>
    <row r="320" spans="1:10" x14ac:dyDescent="0.25">
      <c r="A320" t="s">
        <v>10</v>
      </c>
      <c r="B320" t="s">
        <v>665</v>
      </c>
      <c r="C320" t="s">
        <v>625</v>
      </c>
      <c r="D320">
        <v>43.178625850000003</v>
      </c>
      <c r="E320">
        <v>44</v>
      </c>
      <c r="F320">
        <v>1</v>
      </c>
      <c r="G320" t="s">
        <v>666</v>
      </c>
      <c r="H320" t="s">
        <v>22</v>
      </c>
      <c r="I320">
        <f>VLOOKUP(Table1[[#This Row],[GlobalID]], coord, 9, FALSE)</f>
        <v>33.474482000000002</v>
      </c>
      <c r="J320">
        <f>VLOOKUP(Table1[[#This Row],[GlobalID]], coord, 8, FALSE)</f>
        <v>-117.597559</v>
      </c>
    </row>
    <row r="321" spans="1:10" x14ac:dyDescent="0.25">
      <c r="A321" t="s">
        <v>18</v>
      </c>
      <c r="B321" t="s">
        <v>667</v>
      </c>
      <c r="C321" t="s">
        <v>625</v>
      </c>
      <c r="D321">
        <v>65.887981850000003</v>
      </c>
      <c r="E321">
        <v>36</v>
      </c>
      <c r="F321">
        <v>1</v>
      </c>
      <c r="G321" t="s">
        <v>668</v>
      </c>
      <c r="H321" t="s">
        <v>22</v>
      </c>
      <c r="I321">
        <f>VLOOKUP(Table1[[#This Row],[GlobalID]], coord, 9, FALSE)</f>
        <v>33.478152000000001</v>
      </c>
      <c r="J321">
        <f>VLOOKUP(Table1[[#This Row],[GlobalID]], coord, 8, FALSE)</f>
        <v>-117.583234</v>
      </c>
    </row>
    <row r="322" spans="1:10" x14ac:dyDescent="0.25">
      <c r="A322" t="s">
        <v>18</v>
      </c>
      <c r="B322" t="s">
        <v>669</v>
      </c>
      <c r="C322" t="s">
        <v>625</v>
      </c>
      <c r="D322">
        <v>221.16825470000001</v>
      </c>
      <c r="E322">
        <v>42</v>
      </c>
      <c r="F322">
        <v>1</v>
      </c>
      <c r="G322" t="s">
        <v>670</v>
      </c>
      <c r="H322" t="s">
        <v>22</v>
      </c>
      <c r="I322">
        <f>VLOOKUP(Table1[[#This Row],[GlobalID]], coord, 9, FALSE)</f>
        <v>33.466805000000001</v>
      </c>
      <c r="J322">
        <f>VLOOKUP(Table1[[#This Row],[GlobalID]], coord, 8, FALSE)</f>
        <v>-117.581731</v>
      </c>
    </row>
    <row r="323" spans="1:10" x14ac:dyDescent="0.25">
      <c r="A323" t="s">
        <v>18</v>
      </c>
      <c r="B323" t="s">
        <v>671</v>
      </c>
      <c r="C323" t="s">
        <v>625</v>
      </c>
      <c r="D323">
        <v>130.8756051</v>
      </c>
      <c r="E323">
        <v>120</v>
      </c>
      <c r="F323">
        <v>1</v>
      </c>
      <c r="G323" t="s">
        <v>672</v>
      </c>
      <c r="H323" t="s">
        <v>22</v>
      </c>
      <c r="I323">
        <f>VLOOKUP(Table1[[#This Row],[GlobalID]], coord, 9, FALSE)</f>
        <v>33.457543000000001</v>
      </c>
      <c r="J323">
        <f>VLOOKUP(Table1[[#This Row],[GlobalID]], coord, 8, FALSE)</f>
        <v>-117.60082</v>
      </c>
    </row>
    <row r="324" spans="1:10" x14ac:dyDescent="0.25">
      <c r="A324" t="s">
        <v>18</v>
      </c>
      <c r="B324" t="s">
        <v>673</v>
      </c>
      <c r="C324" t="s">
        <v>625</v>
      </c>
      <c r="D324">
        <v>178.50460649999999</v>
      </c>
      <c r="E324">
        <v>54</v>
      </c>
      <c r="F324">
        <v>1</v>
      </c>
      <c r="G324" t="s">
        <v>674</v>
      </c>
      <c r="H324" t="s">
        <v>22</v>
      </c>
      <c r="I324">
        <f>VLOOKUP(Table1[[#This Row],[GlobalID]], coord, 9, FALSE)</f>
        <v>33.451245999999998</v>
      </c>
      <c r="J324">
        <f>VLOOKUP(Table1[[#This Row],[GlobalID]], coord, 8, FALSE)</f>
        <v>-117.609781</v>
      </c>
    </row>
    <row r="325" spans="1:10" x14ac:dyDescent="0.25">
      <c r="A325" t="s">
        <v>18</v>
      </c>
      <c r="B325" t="s">
        <v>675</v>
      </c>
      <c r="C325" t="s">
        <v>625</v>
      </c>
      <c r="D325">
        <v>118.7183553</v>
      </c>
      <c r="E325">
        <v>48</v>
      </c>
      <c r="F325">
        <v>1</v>
      </c>
      <c r="G325" t="s">
        <v>676</v>
      </c>
      <c r="H325" t="s">
        <v>22</v>
      </c>
      <c r="I325">
        <f>VLOOKUP(Table1[[#This Row],[GlobalID]], coord, 9, FALSE)</f>
        <v>33.451281000000002</v>
      </c>
      <c r="J325">
        <f>VLOOKUP(Table1[[#This Row],[GlobalID]], coord, 8, FALSE)</f>
        <v>-117.609711</v>
      </c>
    </row>
    <row r="326" spans="1:10" x14ac:dyDescent="0.25">
      <c r="A326" t="s">
        <v>18</v>
      </c>
      <c r="B326" t="s">
        <v>677</v>
      </c>
      <c r="C326" t="s">
        <v>625</v>
      </c>
      <c r="D326">
        <v>90.381639289999995</v>
      </c>
      <c r="E326">
        <v>60</v>
      </c>
      <c r="F326">
        <v>1</v>
      </c>
      <c r="G326" t="s">
        <v>678</v>
      </c>
      <c r="H326" t="s">
        <v>22</v>
      </c>
      <c r="I326">
        <f>VLOOKUP(Table1[[#This Row],[GlobalID]], coord, 9, FALSE)</f>
        <v>33.433672000000001</v>
      </c>
      <c r="J326">
        <f>VLOOKUP(Table1[[#This Row],[GlobalID]], coord, 8, FALSE)</f>
        <v>-117.627245</v>
      </c>
    </row>
    <row r="327" spans="1:10" x14ac:dyDescent="0.25">
      <c r="A327" t="s">
        <v>18</v>
      </c>
      <c r="B327" t="s">
        <v>679</v>
      </c>
      <c r="C327" t="s">
        <v>625</v>
      </c>
      <c r="D327">
        <v>3.7504918599999999</v>
      </c>
      <c r="E327">
        <v>36</v>
      </c>
      <c r="F327">
        <v>1</v>
      </c>
      <c r="G327" t="s">
        <v>680</v>
      </c>
      <c r="H327" t="s">
        <v>15</v>
      </c>
      <c r="I327">
        <f>VLOOKUP(Table1[[#This Row],[GlobalID]], coord, 9, FALSE)</f>
        <v>33.434376</v>
      </c>
      <c r="J327">
        <f>VLOOKUP(Table1[[#This Row],[GlobalID]], coord, 8, FALSE)</f>
        <v>-117.626386</v>
      </c>
    </row>
    <row r="328" spans="1:10" x14ac:dyDescent="0.25">
      <c r="A328" t="s">
        <v>18</v>
      </c>
      <c r="B328" t="s">
        <v>681</v>
      </c>
      <c r="C328" t="s">
        <v>625</v>
      </c>
      <c r="D328">
        <v>40.963332100000002</v>
      </c>
      <c r="E328">
        <v>36</v>
      </c>
      <c r="F328">
        <v>1</v>
      </c>
      <c r="G328" t="s">
        <v>682</v>
      </c>
      <c r="H328" t="s">
        <v>22</v>
      </c>
      <c r="I328">
        <f>VLOOKUP(Table1[[#This Row],[GlobalID]], coord, 9, FALSE)</f>
        <v>33.435892000000003</v>
      </c>
      <c r="J328">
        <f>VLOOKUP(Table1[[#This Row],[GlobalID]], coord, 8, FALSE)</f>
        <v>-117.624585</v>
      </c>
    </row>
    <row r="329" spans="1:10" x14ac:dyDescent="0.25">
      <c r="A329" t="s">
        <v>18</v>
      </c>
      <c r="B329" t="s">
        <v>683</v>
      </c>
      <c r="C329" t="s">
        <v>625</v>
      </c>
      <c r="D329">
        <v>372.59706319999998</v>
      </c>
      <c r="E329">
        <v>48</v>
      </c>
      <c r="F329">
        <v>1</v>
      </c>
      <c r="G329" t="s">
        <v>684</v>
      </c>
      <c r="H329" t="s">
        <v>22</v>
      </c>
      <c r="I329">
        <f>VLOOKUP(Table1[[#This Row],[GlobalID]], coord, 9, FALSE)</f>
        <v>33.458340999999997</v>
      </c>
      <c r="J329">
        <f>VLOOKUP(Table1[[#This Row],[GlobalID]], coord, 8, FALSE)</f>
        <v>-117.594571</v>
      </c>
    </row>
    <row r="330" spans="1:10" x14ac:dyDescent="0.25">
      <c r="A330" t="s">
        <v>18</v>
      </c>
      <c r="B330" t="s">
        <v>685</v>
      </c>
      <c r="C330" t="s">
        <v>625</v>
      </c>
      <c r="D330">
        <v>199.86814559999999</v>
      </c>
      <c r="E330">
        <v>96</v>
      </c>
      <c r="F330">
        <v>1</v>
      </c>
      <c r="G330" t="s">
        <v>686</v>
      </c>
      <c r="H330" t="s">
        <v>22</v>
      </c>
      <c r="I330">
        <f>VLOOKUP(Table1[[#This Row],[GlobalID]], coord, 9, FALSE)</f>
        <v>33.458038999999999</v>
      </c>
      <c r="J330">
        <f>VLOOKUP(Table1[[#This Row],[GlobalID]], coord, 8, FALSE)</f>
        <v>-117.594238</v>
      </c>
    </row>
    <row r="331" spans="1:10" x14ac:dyDescent="0.25">
      <c r="A331" t="s">
        <v>18</v>
      </c>
      <c r="B331" t="s">
        <v>687</v>
      </c>
      <c r="C331" t="s">
        <v>625</v>
      </c>
      <c r="D331">
        <v>50.748331460000003</v>
      </c>
      <c r="E331">
        <v>36</v>
      </c>
      <c r="F331">
        <v>1</v>
      </c>
      <c r="G331" t="s">
        <v>688</v>
      </c>
      <c r="H331" t="s">
        <v>15</v>
      </c>
      <c r="I331">
        <f>VLOOKUP(Table1[[#This Row],[GlobalID]], coord, 9, FALSE)</f>
        <v>33.477271999999999</v>
      </c>
      <c r="J331">
        <f>VLOOKUP(Table1[[#This Row],[GlobalID]], coord, 8, FALSE)</f>
        <v>-117.59993299999999</v>
      </c>
    </row>
    <row r="332" spans="1:10" x14ac:dyDescent="0.25">
      <c r="A332" t="s">
        <v>18</v>
      </c>
      <c r="B332" t="s">
        <v>689</v>
      </c>
      <c r="C332" t="s">
        <v>625</v>
      </c>
      <c r="D332">
        <v>4825.0011830000003</v>
      </c>
      <c r="E332" t="s">
        <v>13</v>
      </c>
      <c r="F332">
        <v>1</v>
      </c>
      <c r="G332" t="s">
        <v>690</v>
      </c>
      <c r="H332" t="s">
        <v>22</v>
      </c>
      <c r="I332">
        <f>VLOOKUP(Table1[[#This Row],[GlobalID]], coord, 9, FALSE)</f>
        <v>33.431614000000003</v>
      </c>
      <c r="J332">
        <f>VLOOKUP(Table1[[#This Row],[GlobalID]], coord, 8, FALSE)</f>
        <v>-117.632713</v>
      </c>
    </row>
    <row r="333" spans="1:10" x14ac:dyDescent="0.25">
      <c r="A333" t="s">
        <v>10</v>
      </c>
      <c r="B333" t="s">
        <v>691</v>
      </c>
      <c r="C333" t="s">
        <v>625</v>
      </c>
      <c r="D333">
        <v>48.749502769999999</v>
      </c>
      <c r="E333">
        <v>36</v>
      </c>
      <c r="F333">
        <v>1</v>
      </c>
      <c r="G333" t="s">
        <v>692</v>
      </c>
      <c r="H333" t="s">
        <v>22</v>
      </c>
      <c r="I333">
        <f>VLOOKUP(Table1[[#This Row],[GlobalID]], coord, 9, FALSE)</f>
        <v>33.396143000000002</v>
      </c>
      <c r="J333">
        <f>VLOOKUP(Table1[[#This Row],[GlobalID]], coord, 8, FALSE)</f>
        <v>-117.599863</v>
      </c>
    </row>
    <row r="334" spans="1:10" x14ac:dyDescent="0.25">
      <c r="A334" t="s">
        <v>10</v>
      </c>
      <c r="B334" t="s">
        <v>693</v>
      </c>
      <c r="C334" t="s">
        <v>625</v>
      </c>
      <c r="D334" t="s">
        <v>13</v>
      </c>
      <c r="E334">
        <v>84</v>
      </c>
      <c r="F334">
        <v>1</v>
      </c>
      <c r="G334" t="s">
        <v>694</v>
      </c>
      <c r="H334" t="s">
        <v>15</v>
      </c>
      <c r="I334">
        <f>VLOOKUP(Table1[[#This Row],[GlobalID]], coord, 9, FALSE)</f>
        <v>33.391475999999997</v>
      </c>
      <c r="J334">
        <f>VLOOKUP(Table1[[#This Row],[GlobalID]], coord, 8, FALSE)</f>
        <v>-117.59792299999999</v>
      </c>
    </row>
    <row r="335" spans="1:10" x14ac:dyDescent="0.25">
      <c r="A335" t="s">
        <v>10</v>
      </c>
      <c r="B335" t="s">
        <v>695</v>
      </c>
      <c r="C335" t="s">
        <v>625</v>
      </c>
      <c r="D335" t="s">
        <v>13</v>
      </c>
      <c r="E335">
        <v>36</v>
      </c>
      <c r="F335">
        <v>1</v>
      </c>
      <c r="G335" t="s">
        <v>696</v>
      </c>
      <c r="H335" t="s">
        <v>15</v>
      </c>
      <c r="I335">
        <f>VLOOKUP(Table1[[#This Row],[GlobalID]], coord, 9, FALSE)</f>
        <v>33.399932999999997</v>
      </c>
      <c r="J335">
        <f>VLOOKUP(Table1[[#This Row],[GlobalID]], coord, 8, FALSE)</f>
        <v>-117.601128</v>
      </c>
    </row>
    <row r="336" spans="1:10" x14ac:dyDescent="0.25">
      <c r="A336" t="s">
        <v>18</v>
      </c>
      <c r="B336" t="s">
        <v>697</v>
      </c>
      <c r="C336" t="s">
        <v>625</v>
      </c>
      <c r="D336">
        <v>174.71237260000001</v>
      </c>
      <c r="E336">
        <v>24</v>
      </c>
      <c r="F336">
        <v>1</v>
      </c>
      <c r="G336" t="s">
        <v>698</v>
      </c>
      <c r="H336" t="s">
        <v>15</v>
      </c>
      <c r="I336">
        <f>VLOOKUP(Table1[[#This Row],[GlobalID]], coord, 9, FALSE)</f>
        <v>33.405186</v>
      </c>
      <c r="J336">
        <f>VLOOKUP(Table1[[#This Row],[GlobalID]], coord, 8, FALSE)</f>
        <v>-117.6066</v>
      </c>
    </row>
    <row r="337" spans="1:10" x14ac:dyDescent="0.25">
      <c r="A337" t="s">
        <v>10</v>
      </c>
      <c r="B337" t="s">
        <v>699</v>
      </c>
      <c r="C337" t="s">
        <v>625</v>
      </c>
      <c r="D337">
        <v>124.4364959</v>
      </c>
      <c r="E337">
        <v>48</v>
      </c>
      <c r="F337">
        <v>1</v>
      </c>
      <c r="G337" t="s">
        <v>700</v>
      </c>
      <c r="H337" t="s">
        <v>15</v>
      </c>
      <c r="I337">
        <f>VLOOKUP(Table1[[#This Row],[GlobalID]], coord, 9, FALSE)</f>
        <v>33.413106999999997</v>
      </c>
      <c r="J337">
        <f>VLOOKUP(Table1[[#This Row],[GlobalID]], coord, 8, FALSE)</f>
        <v>-117.613832</v>
      </c>
    </row>
    <row r="338" spans="1:10" x14ac:dyDescent="0.25">
      <c r="A338" t="s">
        <v>10</v>
      </c>
      <c r="B338" t="s">
        <v>701</v>
      </c>
      <c r="C338" t="s">
        <v>625</v>
      </c>
      <c r="D338">
        <v>30.166960629999998</v>
      </c>
      <c r="E338">
        <v>36</v>
      </c>
      <c r="F338">
        <v>1</v>
      </c>
      <c r="G338" t="s">
        <v>702</v>
      </c>
      <c r="H338" t="s">
        <v>15</v>
      </c>
      <c r="I338">
        <f>VLOOKUP(Table1[[#This Row],[GlobalID]], coord, 9, FALSE)</f>
        <v>33.415702000000003</v>
      </c>
      <c r="J338">
        <f>VLOOKUP(Table1[[#This Row],[GlobalID]], coord, 8, FALSE)</f>
        <v>-117.61233300000001</v>
      </c>
    </row>
    <row r="339" spans="1:10" x14ac:dyDescent="0.25">
      <c r="A339" t="s">
        <v>18</v>
      </c>
      <c r="B339" t="s">
        <v>703</v>
      </c>
      <c r="C339" t="s">
        <v>625</v>
      </c>
      <c r="D339">
        <v>26.41299244</v>
      </c>
      <c r="E339">
        <v>36</v>
      </c>
      <c r="F339">
        <v>1</v>
      </c>
      <c r="G339" t="s">
        <v>704</v>
      </c>
      <c r="H339" t="s">
        <v>22</v>
      </c>
      <c r="I339">
        <f>VLOOKUP(Table1[[#This Row],[GlobalID]], coord, 9, FALSE)</f>
        <v>33.417169999999999</v>
      </c>
      <c r="J339">
        <f>VLOOKUP(Table1[[#This Row],[GlobalID]], coord, 8, FALSE)</f>
        <v>-117.617768</v>
      </c>
    </row>
    <row r="340" spans="1:10" x14ac:dyDescent="0.25">
      <c r="A340" t="s">
        <v>18</v>
      </c>
      <c r="B340" t="s">
        <v>705</v>
      </c>
      <c r="C340" t="s">
        <v>625</v>
      </c>
      <c r="D340">
        <v>325.80676060000002</v>
      </c>
      <c r="E340">
        <v>60</v>
      </c>
      <c r="F340">
        <v>1</v>
      </c>
      <c r="G340" t="s">
        <v>706</v>
      </c>
      <c r="H340" t="s">
        <v>15</v>
      </c>
      <c r="I340">
        <f>VLOOKUP(Table1[[#This Row],[GlobalID]], coord, 9, FALSE)</f>
        <v>33.417813000000002</v>
      </c>
      <c r="J340">
        <f>VLOOKUP(Table1[[#This Row],[GlobalID]], coord, 8, FALSE)</f>
        <v>-117.617879</v>
      </c>
    </row>
    <row r="341" spans="1:10" x14ac:dyDescent="0.25">
      <c r="A341" t="s">
        <v>18</v>
      </c>
      <c r="B341" t="s">
        <v>707</v>
      </c>
      <c r="C341" t="s">
        <v>625</v>
      </c>
      <c r="D341">
        <v>1.0669005300000001</v>
      </c>
      <c r="E341">
        <v>42</v>
      </c>
      <c r="F341">
        <v>1</v>
      </c>
      <c r="G341" t="s">
        <v>708</v>
      </c>
      <c r="H341" t="s">
        <v>22</v>
      </c>
      <c r="I341">
        <f>VLOOKUP(Table1[[#This Row],[GlobalID]], coord, 9, FALSE)</f>
        <v>33.425052000000001</v>
      </c>
      <c r="J341">
        <f>VLOOKUP(Table1[[#This Row],[GlobalID]], coord, 8, FALSE)</f>
        <v>-117.626107</v>
      </c>
    </row>
    <row r="342" spans="1:10" x14ac:dyDescent="0.25">
      <c r="A342" t="s">
        <v>18</v>
      </c>
      <c r="B342" t="s">
        <v>709</v>
      </c>
      <c r="C342" t="s">
        <v>625</v>
      </c>
      <c r="D342">
        <v>29.94605554</v>
      </c>
      <c r="E342">
        <v>48</v>
      </c>
      <c r="F342">
        <v>1</v>
      </c>
      <c r="G342" t="s">
        <v>710</v>
      </c>
      <c r="H342" t="s">
        <v>15</v>
      </c>
      <c r="I342">
        <f>VLOOKUP(Table1[[#This Row],[GlobalID]], coord, 9, FALSE)</f>
        <v>33.424284999999998</v>
      </c>
      <c r="J342">
        <f>VLOOKUP(Table1[[#This Row],[GlobalID]], coord, 8, FALSE)</f>
        <v>-117.625277</v>
      </c>
    </row>
    <row r="343" spans="1:10" x14ac:dyDescent="0.25">
      <c r="A343" t="s">
        <v>10</v>
      </c>
      <c r="B343" t="s">
        <v>711</v>
      </c>
      <c r="C343" t="s">
        <v>625</v>
      </c>
      <c r="D343" t="s">
        <v>13</v>
      </c>
      <c r="E343">
        <v>48</v>
      </c>
      <c r="F343">
        <v>1</v>
      </c>
      <c r="G343" t="s">
        <v>712</v>
      </c>
      <c r="H343" t="s">
        <v>15</v>
      </c>
      <c r="I343">
        <f>VLOOKUP(Table1[[#This Row],[GlobalID]], coord, 9, FALSE)</f>
        <v>33.435423</v>
      </c>
      <c r="J343">
        <f>VLOOKUP(Table1[[#This Row],[GlobalID]], coord, 8, FALSE)</f>
        <v>-117.63777399999999</v>
      </c>
    </row>
    <row r="344" spans="1:10" x14ac:dyDescent="0.25">
      <c r="A344" t="s">
        <v>10</v>
      </c>
      <c r="B344" t="s">
        <v>713</v>
      </c>
      <c r="C344" t="s">
        <v>12</v>
      </c>
      <c r="D344">
        <v>83.255574699999997</v>
      </c>
      <c r="E344" t="s">
        <v>13</v>
      </c>
      <c r="F344">
        <v>1</v>
      </c>
      <c r="G344" t="s">
        <v>714</v>
      </c>
      <c r="H344" t="s">
        <v>22</v>
      </c>
      <c r="I344">
        <f>VLOOKUP(Table1[[#This Row],[GlobalID]], coord, 9, FALSE)</f>
        <v>33.453564999999998</v>
      </c>
      <c r="J344">
        <f>VLOOKUP(Table1[[#This Row],[GlobalID]], coord, 8, FALSE)</f>
        <v>-117.664941</v>
      </c>
    </row>
    <row r="345" spans="1:10" x14ac:dyDescent="0.25">
      <c r="A345" t="s">
        <v>10</v>
      </c>
      <c r="B345" t="s">
        <v>715</v>
      </c>
      <c r="C345" t="s">
        <v>12</v>
      </c>
      <c r="D345" t="s">
        <v>13</v>
      </c>
      <c r="E345" t="s">
        <v>13</v>
      </c>
      <c r="F345">
        <v>1</v>
      </c>
      <c r="G345" t="s">
        <v>716</v>
      </c>
      <c r="H345" t="s">
        <v>22</v>
      </c>
      <c r="I345">
        <f>VLOOKUP(Table1[[#This Row],[GlobalID]], coord, 9, FALSE)</f>
        <v>33.450406000000001</v>
      </c>
      <c r="J345">
        <f>VLOOKUP(Table1[[#This Row],[GlobalID]], coord, 8, FALSE)</f>
        <v>-117.659656</v>
      </c>
    </row>
    <row r="346" spans="1:10" x14ac:dyDescent="0.25">
      <c r="A346" t="s">
        <v>18</v>
      </c>
      <c r="B346" t="s">
        <v>717</v>
      </c>
      <c r="C346" t="s">
        <v>12</v>
      </c>
      <c r="D346">
        <v>305.38811879999997</v>
      </c>
      <c r="E346" t="s">
        <v>13</v>
      </c>
      <c r="F346">
        <v>1</v>
      </c>
      <c r="G346" t="s">
        <v>718</v>
      </c>
      <c r="H346" t="s">
        <v>15</v>
      </c>
      <c r="I346">
        <f>VLOOKUP(Table1[[#This Row],[GlobalID]], coord, 9, FALSE)</f>
        <v>33.453919999999997</v>
      </c>
      <c r="J346">
        <f>VLOOKUP(Table1[[#This Row],[GlobalID]], coord, 8, FALSE)</f>
        <v>-117.666472</v>
      </c>
    </row>
    <row r="347" spans="1:10" x14ac:dyDescent="0.25">
      <c r="A347" t="s">
        <v>18</v>
      </c>
      <c r="B347" t="s">
        <v>719</v>
      </c>
      <c r="C347" t="s">
        <v>12</v>
      </c>
      <c r="D347" t="s">
        <v>13</v>
      </c>
      <c r="E347">
        <v>36</v>
      </c>
      <c r="F347">
        <v>1</v>
      </c>
      <c r="G347" t="s">
        <v>720</v>
      </c>
      <c r="H347" t="s">
        <v>15</v>
      </c>
      <c r="I347">
        <f>VLOOKUP(Table1[[#This Row],[GlobalID]], coord, 9, FALSE)</f>
        <v>33.459636000000003</v>
      </c>
      <c r="J347">
        <f>VLOOKUP(Table1[[#This Row],[GlobalID]], coord, 8, FALSE)</f>
        <v>-117.67565999999999</v>
      </c>
    </row>
    <row r="348" spans="1:10" x14ac:dyDescent="0.25">
      <c r="A348" t="s">
        <v>18</v>
      </c>
      <c r="B348" t="s">
        <v>721</v>
      </c>
      <c r="C348" t="s">
        <v>12</v>
      </c>
      <c r="D348" t="s">
        <v>13</v>
      </c>
      <c r="E348">
        <v>36</v>
      </c>
      <c r="F348">
        <v>1</v>
      </c>
      <c r="G348" t="s">
        <v>722</v>
      </c>
      <c r="H348" t="s">
        <v>15</v>
      </c>
      <c r="I348">
        <f>VLOOKUP(Table1[[#This Row],[GlobalID]], coord, 9, FALSE)</f>
        <v>33.458626000000002</v>
      </c>
      <c r="J348">
        <f>VLOOKUP(Table1[[#This Row],[GlobalID]], coord, 8, FALSE)</f>
        <v>-117.67398300000001</v>
      </c>
    </row>
    <row r="349" spans="1:10" x14ac:dyDescent="0.25">
      <c r="A349" t="s">
        <v>18</v>
      </c>
      <c r="B349" t="s">
        <v>723</v>
      </c>
      <c r="C349" t="s">
        <v>12</v>
      </c>
      <c r="D349" t="s">
        <v>13</v>
      </c>
      <c r="E349">
        <v>36</v>
      </c>
      <c r="F349">
        <v>1</v>
      </c>
      <c r="G349" t="s">
        <v>724</v>
      </c>
      <c r="H349" t="s">
        <v>15</v>
      </c>
      <c r="I349">
        <f>VLOOKUP(Table1[[#This Row],[GlobalID]], coord, 9, FALSE)</f>
        <v>33.457026999999997</v>
      </c>
      <c r="J349">
        <f>VLOOKUP(Table1[[#This Row],[GlobalID]], coord, 8, FALSE)</f>
        <v>-117.67111</v>
      </c>
    </row>
    <row r="350" spans="1:10" x14ac:dyDescent="0.25">
      <c r="A350" t="s">
        <v>18</v>
      </c>
      <c r="B350" t="s">
        <v>725</v>
      </c>
      <c r="C350" t="s">
        <v>12</v>
      </c>
      <c r="D350" t="s">
        <v>13</v>
      </c>
      <c r="E350">
        <v>42</v>
      </c>
      <c r="F350">
        <v>1</v>
      </c>
      <c r="G350" t="s">
        <v>726</v>
      </c>
      <c r="H350" t="s">
        <v>15</v>
      </c>
      <c r="I350">
        <f>VLOOKUP(Table1[[#This Row],[GlobalID]], coord, 9, FALSE)</f>
        <v>33.455713000000003</v>
      </c>
      <c r="J350">
        <f>VLOOKUP(Table1[[#This Row],[GlobalID]], coord, 8, FALSE)</f>
        <v>-117.66915899999999</v>
      </c>
    </row>
    <row r="351" spans="1:10" x14ac:dyDescent="0.25">
      <c r="A351" t="s">
        <v>18</v>
      </c>
      <c r="B351" t="s">
        <v>727</v>
      </c>
      <c r="C351" t="s">
        <v>625</v>
      </c>
      <c r="D351">
        <v>81.314756360000004</v>
      </c>
      <c r="E351">
        <v>36</v>
      </c>
      <c r="F351">
        <v>1</v>
      </c>
      <c r="G351" t="s">
        <v>728</v>
      </c>
      <c r="H351" t="s">
        <v>15</v>
      </c>
      <c r="I351">
        <f>VLOOKUP(Table1[[#This Row],[GlobalID]], coord, 9, FALSE)</f>
        <v>33.420605000000002</v>
      </c>
      <c r="J351">
        <f>VLOOKUP(Table1[[#This Row],[GlobalID]], coord, 8, FALSE)</f>
        <v>-117.621004</v>
      </c>
    </row>
    <row r="352" spans="1:10" x14ac:dyDescent="0.25">
      <c r="A352" t="s">
        <v>18</v>
      </c>
      <c r="B352" t="s">
        <v>729</v>
      </c>
      <c r="C352" t="s">
        <v>625</v>
      </c>
      <c r="D352">
        <v>16.132267179999999</v>
      </c>
      <c r="E352">
        <v>36</v>
      </c>
      <c r="F352">
        <v>1</v>
      </c>
      <c r="G352" t="s">
        <v>730</v>
      </c>
      <c r="H352" t="s">
        <v>15</v>
      </c>
      <c r="I352">
        <f>VLOOKUP(Table1[[#This Row],[GlobalID]], coord, 9, FALSE)</f>
        <v>33.419525999999998</v>
      </c>
      <c r="J352">
        <f>VLOOKUP(Table1[[#This Row],[GlobalID]], coord, 8, FALSE)</f>
        <v>-117.62018999999999</v>
      </c>
    </row>
    <row r="353" spans="1:10" x14ac:dyDescent="0.25">
      <c r="A353" t="s">
        <v>10</v>
      </c>
      <c r="B353" t="s">
        <v>731</v>
      </c>
      <c r="C353" t="s">
        <v>625</v>
      </c>
      <c r="D353">
        <v>219.48912139999999</v>
      </c>
      <c r="E353">
        <v>42</v>
      </c>
      <c r="F353">
        <v>1</v>
      </c>
      <c r="G353" t="s">
        <v>732</v>
      </c>
      <c r="H353" t="s">
        <v>22</v>
      </c>
      <c r="I353">
        <f>VLOOKUP(Table1[[#This Row],[GlobalID]], coord, 9, FALSE)</f>
        <v>33.456029000000001</v>
      </c>
      <c r="J353">
        <f>VLOOKUP(Table1[[#This Row],[GlobalID]], coord, 8, FALSE)</f>
        <v>-117.57362999999999</v>
      </c>
    </row>
    <row r="354" spans="1:10" x14ac:dyDescent="0.25">
      <c r="A354" t="s">
        <v>29</v>
      </c>
      <c r="B354" t="s">
        <v>733</v>
      </c>
      <c r="C354" t="s">
        <v>625</v>
      </c>
      <c r="D354" t="s">
        <v>13</v>
      </c>
      <c r="E354">
        <v>42</v>
      </c>
      <c r="F354">
        <v>1</v>
      </c>
      <c r="G354" t="s">
        <v>734</v>
      </c>
      <c r="H354" t="s">
        <v>15</v>
      </c>
      <c r="I354">
        <f>VLOOKUP(Table1[[#This Row],[GlobalID]], coord, 9, FALSE)</f>
        <v>33.456076000000003</v>
      </c>
      <c r="J354">
        <f>VLOOKUP(Table1[[#This Row],[GlobalID]], coord, 8, FALSE)</f>
        <v>-117.57325899999999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022843-9286-4474-AC21-E94DF4F0C3EA}">
  <dimension ref="A1:AO666"/>
  <sheetViews>
    <sheetView topLeftCell="P1" workbookViewId="0">
      <selection activeCell="V2" sqref="V2"/>
    </sheetView>
  </sheetViews>
  <sheetFormatPr defaultRowHeight="15" x14ac:dyDescent="0.25"/>
  <cols>
    <col min="4" max="4" width="21" customWidth="1"/>
    <col min="17" max="17" width="13.42578125" customWidth="1"/>
    <col min="18" max="18" width="16.28515625" customWidth="1"/>
    <col min="24" max="24" width="15" customWidth="1"/>
  </cols>
  <sheetData>
    <row r="1" spans="1:41" x14ac:dyDescent="0.25">
      <c r="A1" t="s">
        <v>736</v>
      </c>
      <c r="B1" t="s">
        <v>737</v>
      </c>
      <c r="C1" t="s">
        <v>738</v>
      </c>
      <c r="D1" t="s">
        <v>739</v>
      </c>
      <c r="E1" t="s">
        <v>740</v>
      </c>
      <c r="F1" t="s">
        <v>741</v>
      </c>
      <c r="G1" t="s">
        <v>742</v>
      </c>
      <c r="H1" t="s">
        <v>743</v>
      </c>
      <c r="I1" t="s">
        <v>744</v>
      </c>
      <c r="J1" t="s">
        <v>745</v>
      </c>
      <c r="K1" t="s">
        <v>746</v>
      </c>
      <c r="L1" t="s">
        <v>747</v>
      </c>
      <c r="M1" t="s">
        <v>748</v>
      </c>
      <c r="N1" t="s">
        <v>6</v>
      </c>
      <c r="O1" t="s">
        <v>749</v>
      </c>
      <c r="P1" t="s">
        <v>750</v>
      </c>
      <c r="Q1" t="s">
        <v>751</v>
      </c>
      <c r="R1" t="s">
        <v>752</v>
      </c>
      <c r="S1" t="s">
        <v>753</v>
      </c>
      <c r="T1" t="s">
        <v>754</v>
      </c>
      <c r="U1" t="s">
        <v>9</v>
      </c>
      <c r="V1" t="s">
        <v>8</v>
      </c>
      <c r="W1" t="s">
        <v>755</v>
      </c>
      <c r="X1" t="s">
        <v>1</v>
      </c>
      <c r="Y1" t="s">
        <v>756</v>
      </c>
      <c r="Z1" t="s">
        <v>0</v>
      </c>
      <c r="AA1" t="s">
        <v>757</v>
      </c>
      <c r="AB1" t="s">
        <v>758</v>
      </c>
      <c r="AC1" t="s">
        <v>759</v>
      </c>
      <c r="AD1" t="s">
        <v>760</v>
      </c>
      <c r="AE1" t="s">
        <v>761</v>
      </c>
      <c r="AF1" t="s">
        <v>762</v>
      </c>
      <c r="AG1" t="s">
        <v>763</v>
      </c>
      <c r="AH1" t="s">
        <v>764</v>
      </c>
      <c r="AI1" t="s">
        <v>765</v>
      </c>
      <c r="AJ1" t="s">
        <v>766</v>
      </c>
      <c r="AK1" t="s">
        <v>767</v>
      </c>
      <c r="AL1" t="s">
        <v>768</v>
      </c>
      <c r="AM1" t="s">
        <v>769</v>
      </c>
      <c r="AN1" t="s">
        <v>770</v>
      </c>
      <c r="AO1" t="s">
        <v>771</v>
      </c>
    </row>
    <row r="2" spans="1:41" x14ac:dyDescent="0.25">
      <c r="A2">
        <v>15</v>
      </c>
      <c r="B2" t="s">
        <v>772</v>
      </c>
      <c r="C2">
        <v>90</v>
      </c>
      <c r="D2" s="1">
        <v>45300.754189814812</v>
      </c>
      <c r="E2" t="s">
        <v>773</v>
      </c>
      <c r="F2" t="s">
        <v>774</v>
      </c>
      <c r="G2" t="s">
        <v>774</v>
      </c>
      <c r="H2">
        <v>640</v>
      </c>
      <c r="I2" t="s">
        <v>775</v>
      </c>
      <c r="J2" t="s">
        <v>776</v>
      </c>
      <c r="K2" t="s">
        <v>777</v>
      </c>
      <c r="L2" t="s">
        <v>778</v>
      </c>
      <c r="M2" t="s">
        <v>779</v>
      </c>
      <c r="N2" t="s">
        <v>501</v>
      </c>
      <c r="O2" t="s">
        <v>780</v>
      </c>
      <c r="P2" t="s">
        <v>781</v>
      </c>
      <c r="Q2" s="2">
        <v>42614</v>
      </c>
      <c r="R2" s="1">
        <v>42647.95107638889</v>
      </c>
      <c r="S2" t="s">
        <v>782</v>
      </c>
      <c r="T2" t="s">
        <v>774</v>
      </c>
      <c r="U2">
        <v>-117.60922600000001</v>
      </c>
      <c r="V2">
        <v>33.618782000000003</v>
      </c>
      <c r="W2" t="s">
        <v>15</v>
      </c>
      <c r="X2" t="s">
        <v>500</v>
      </c>
      <c r="Y2" t="s">
        <v>774</v>
      </c>
      <c r="Z2" t="s">
        <v>227</v>
      </c>
      <c r="AA2">
        <v>6</v>
      </c>
      <c r="AB2">
        <v>0.54</v>
      </c>
      <c r="AC2" t="s">
        <v>783</v>
      </c>
      <c r="AD2">
        <v>1.233333</v>
      </c>
      <c r="AE2">
        <v>0.09</v>
      </c>
      <c r="AF2">
        <v>4.1666670000000003</v>
      </c>
      <c r="AG2">
        <v>0.16333300000000001</v>
      </c>
      <c r="AH2">
        <v>0.54</v>
      </c>
      <c r="AI2">
        <v>0</v>
      </c>
      <c r="AJ2" t="s">
        <v>774</v>
      </c>
      <c r="AK2" t="s">
        <v>774</v>
      </c>
      <c r="AL2" t="s">
        <v>774</v>
      </c>
      <c r="AM2" t="s">
        <v>774</v>
      </c>
      <c r="AN2" t="s">
        <v>774</v>
      </c>
      <c r="AO2" t="s">
        <v>774</v>
      </c>
    </row>
    <row r="3" spans="1:41" x14ac:dyDescent="0.25">
      <c r="A3">
        <v>161</v>
      </c>
      <c r="B3" t="s">
        <v>784</v>
      </c>
      <c r="C3">
        <v>36</v>
      </c>
      <c r="D3" s="1">
        <v>45300.754189814812</v>
      </c>
      <c r="E3" t="s">
        <v>773</v>
      </c>
      <c r="F3" t="s">
        <v>774</v>
      </c>
      <c r="G3" t="s">
        <v>774</v>
      </c>
      <c r="H3">
        <v>168</v>
      </c>
      <c r="I3" t="s">
        <v>785</v>
      </c>
      <c r="J3" t="s">
        <v>786</v>
      </c>
      <c r="K3" t="s">
        <v>787</v>
      </c>
      <c r="L3" t="s">
        <v>788</v>
      </c>
      <c r="M3" t="s">
        <v>779</v>
      </c>
      <c r="N3" t="s">
        <v>789</v>
      </c>
      <c r="O3" t="s">
        <v>780</v>
      </c>
      <c r="P3" t="s">
        <v>774</v>
      </c>
      <c r="Q3" t="s">
        <v>774</v>
      </c>
      <c r="R3" t="s">
        <v>774</v>
      </c>
      <c r="S3" t="s">
        <v>782</v>
      </c>
      <c r="T3" t="s">
        <v>774</v>
      </c>
      <c r="U3">
        <v>-117.650077</v>
      </c>
      <c r="V3">
        <v>33.445014</v>
      </c>
      <c r="W3" t="s">
        <v>15</v>
      </c>
      <c r="X3" t="s">
        <v>790</v>
      </c>
      <c r="Y3" t="s">
        <v>774</v>
      </c>
      <c r="Z3" t="s">
        <v>227</v>
      </c>
      <c r="AA3">
        <v>3</v>
      </c>
      <c r="AB3">
        <v>1.12E-2</v>
      </c>
      <c r="AC3" t="s">
        <v>783</v>
      </c>
      <c r="AD3">
        <v>0.35333300000000001</v>
      </c>
      <c r="AE3">
        <v>0.02</v>
      </c>
      <c r="AF3">
        <v>6.4666670000000002</v>
      </c>
      <c r="AG3">
        <v>6.4359999999999999E-3</v>
      </c>
      <c r="AH3">
        <v>1.12E-2</v>
      </c>
      <c r="AI3">
        <v>0</v>
      </c>
      <c r="AJ3" t="s">
        <v>774</v>
      </c>
      <c r="AK3" t="s">
        <v>774</v>
      </c>
      <c r="AL3" t="s">
        <v>774</v>
      </c>
      <c r="AM3" t="s">
        <v>774</v>
      </c>
      <c r="AN3" t="s">
        <v>774</v>
      </c>
      <c r="AO3" t="s">
        <v>774</v>
      </c>
    </row>
    <row r="4" spans="1:41" x14ac:dyDescent="0.25">
      <c r="A4">
        <v>162</v>
      </c>
      <c r="B4" t="s">
        <v>784</v>
      </c>
      <c r="C4">
        <v>36</v>
      </c>
      <c r="D4" s="1">
        <v>45300.754189814812</v>
      </c>
      <c r="E4" t="s">
        <v>773</v>
      </c>
      <c r="F4" t="s">
        <v>774</v>
      </c>
      <c r="G4" t="s">
        <v>774</v>
      </c>
      <c r="H4">
        <v>168</v>
      </c>
      <c r="I4" t="s">
        <v>785</v>
      </c>
      <c r="J4" t="s">
        <v>786</v>
      </c>
      <c r="K4" t="s">
        <v>787</v>
      </c>
      <c r="L4" t="s">
        <v>788</v>
      </c>
      <c r="M4" t="s">
        <v>779</v>
      </c>
      <c r="N4" t="s">
        <v>791</v>
      </c>
      <c r="O4" t="s">
        <v>780</v>
      </c>
      <c r="P4" t="s">
        <v>774</v>
      </c>
      <c r="Q4" t="s">
        <v>774</v>
      </c>
      <c r="R4" t="s">
        <v>774</v>
      </c>
      <c r="S4" t="s">
        <v>782</v>
      </c>
      <c r="T4" t="s">
        <v>774</v>
      </c>
      <c r="U4">
        <v>-117.651082</v>
      </c>
      <c r="V4">
        <v>33.445836999999997</v>
      </c>
      <c r="W4" t="s">
        <v>15</v>
      </c>
      <c r="X4" t="s">
        <v>792</v>
      </c>
      <c r="Y4" t="s">
        <v>774</v>
      </c>
      <c r="Z4" t="s">
        <v>227</v>
      </c>
      <c r="AA4">
        <v>8</v>
      </c>
      <c r="AB4">
        <v>0</v>
      </c>
      <c r="AC4" t="s">
        <v>793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 t="s">
        <v>774</v>
      </c>
      <c r="AK4" t="s">
        <v>774</v>
      </c>
      <c r="AL4" t="s">
        <v>774</v>
      </c>
      <c r="AM4" t="s">
        <v>774</v>
      </c>
      <c r="AN4" t="s">
        <v>774</v>
      </c>
      <c r="AO4" t="s">
        <v>774</v>
      </c>
    </row>
    <row r="5" spans="1:41" x14ac:dyDescent="0.25">
      <c r="A5">
        <v>202</v>
      </c>
      <c r="B5" t="s">
        <v>774</v>
      </c>
      <c r="C5">
        <v>30</v>
      </c>
      <c r="D5" s="1">
        <v>45300.754189814812</v>
      </c>
      <c r="E5" t="s">
        <v>773</v>
      </c>
      <c r="F5" t="s">
        <v>774</v>
      </c>
      <c r="G5" t="s">
        <v>774</v>
      </c>
      <c r="H5">
        <v>12190</v>
      </c>
      <c r="I5" t="s">
        <v>794</v>
      </c>
      <c r="J5" t="s">
        <v>776</v>
      </c>
      <c r="K5" t="s">
        <v>777</v>
      </c>
      <c r="L5" t="s">
        <v>788</v>
      </c>
      <c r="M5" t="s">
        <v>779</v>
      </c>
      <c r="N5" t="s">
        <v>795</v>
      </c>
      <c r="O5" t="s">
        <v>780</v>
      </c>
      <c r="P5" t="s">
        <v>774</v>
      </c>
      <c r="Q5" t="s">
        <v>774</v>
      </c>
      <c r="R5" t="s">
        <v>774</v>
      </c>
      <c r="S5" t="s">
        <v>782</v>
      </c>
      <c r="T5" t="s">
        <v>774</v>
      </c>
      <c r="U5">
        <v>-117.731875</v>
      </c>
      <c r="V5">
        <v>33.484924999999997</v>
      </c>
      <c r="W5" t="s">
        <v>15</v>
      </c>
      <c r="X5" t="s">
        <v>796</v>
      </c>
      <c r="Y5" t="s">
        <v>774</v>
      </c>
      <c r="Z5" t="s">
        <v>227</v>
      </c>
      <c r="AA5" t="s">
        <v>774</v>
      </c>
      <c r="AB5" t="s">
        <v>774</v>
      </c>
      <c r="AC5" t="s">
        <v>774</v>
      </c>
      <c r="AD5" t="s">
        <v>774</v>
      </c>
      <c r="AE5" t="s">
        <v>774</v>
      </c>
      <c r="AF5" t="s">
        <v>774</v>
      </c>
      <c r="AG5" t="s">
        <v>774</v>
      </c>
      <c r="AH5" t="s">
        <v>774</v>
      </c>
      <c r="AI5" t="s">
        <v>774</v>
      </c>
      <c r="AJ5" t="s">
        <v>774</v>
      </c>
      <c r="AK5" t="s">
        <v>774</v>
      </c>
      <c r="AL5" t="s">
        <v>774</v>
      </c>
      <c r="AM5" t="s">
        <v>774</v>
      </c>
      <c r="AN5" t="s">
        <v>774</v>
      </c>
      <c r="AO5" t="s">
        <v>774</v>
      </c>
    </row>
    <row r="6" spans="1:41" x14ac:dyDescent="0.25">
      <c r="A6">
        <v>214</v>
      </c>
      <c r="B6" t="s">
        <v>774</v>
      </c>
      <c r="C6">
        <v>39</v>
      </c>
      <c r="D6" s="1">
        <v>45300.754189814812</v>
      </c>
      <c r="E6" t="s">
        <v>773</v>
      </c>
      <c r="F6" t="s">
        <v>774</v>
      </c>
      <c r="G6" t="s">
        <v>774</v>
      </c>
      <c r="H6">
        <v>12156</v>
      </c>
      <c r="I6" t="s">
        <v>797</v>
      </c>
      <c r="J6" t="s">
        <v>776</v>
      </c>
      <c r="K6" t="s">
        <v>777</v>
      </c>
      <c r="L6" t="s">
        <v>798</v>
      </c>
      <c r="M6" t="s">
        <v>779</v>
      </c>
      <c r="N6" t="s">
        <v>259</v>
      </c>
      <c r="O6" t="s">
        <v>780</v>
      </c>
      <c r="P6" t="s">
        <v>774</v>
      </c>
      <c r="Q6" t="s">
        <v>774</v>
      </c>
      <c r="R6" t="s">
        <v>774</v>
      </c>
      <c r="S6" t="s">
        <v>782</v>
      </c>
      <c r="T6" t="s">
        <v>774</v>
      </c>
      <c r="U6">
        <v>-117.709462</v>
      </c>
      <c r="V6">
        <v>33.504123</v>
      </c>
      <c r="W6" t="s">
        <v>15</v>
      </c>
      <c r="X6" t="s">
        <v>258</v>
      </c>
      <c r="Y6" t="s">
        <v>774</v>
      </c>
      <c r="Z6" t="s">
        <v>227</v>
      </c>
      <c r="AA6">
        <v>2</v>
      </c>
      <c r="AB6">
        <v>0</v>
      </c>
      <c r="AC6" t="s">
        <v>793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 t="s">
        <v>774</v>
      </c>
      <c r="AK6" t="s">
        <v>774</v>
      </c>
      <c r="AL6" t="s">
        <v>774</v>
      </c>
      <c r="AM6" t="s">
        <v>774</v>
      </c>
      <c r="AN6" t="s">
        <v>774</v>
      </c>
      <c r="AO6" t="s">
        <v>774</v>
      </c>
    </row>
    <row r="7" spans="1:41" x14ac:dyDescent="0.25">
      <c r="A7">
        <v>242</v>
      </c>
      <c r="B7" t="s">
        <v>774</v>
      </c>
      <c r="C7">
        <v>60</v>
      </c>
      <c r="D7" s="1">
        <v>45300.754189814812</v>
      </c>
      <c r="E7" t="s">
        <v>773</v>
      </c>
      <c r="F7" t="s">
        <v>774</v>
      </c>
      <c r="G7" t="s">
        <v>774</v>
      </c>
      <c r="H7">
        <v>517</v>
      </c>
      <c r="I7" t="s">
        <v>799</v>
      </c>
      <c r="J7" t="s">
        <v>776</v>
      </c>
      <c r="K7" t="s">
        <v>777</v>
      </c>
      <c r="L7" t="s">
        <v>800</v>
      </c>
      <c r="M7" t="s">
        <v>779</v>
      </c>
      <c r="N7" t="s">
        <v>339</v>
      </c>
      <c r="O7" t="s">
        <v>780</v>
      </c>
      <c r="P7" t="s">
        <v>774</v>
      </c>
      <c r="Q7" t="s">
        <v>774</v>
      </c>
      <c r="R7" t="s">
        <v>774</v>
      </c>
      <c r="S7" t="s">
        <v>782</v>
      </c>
      <c r="T7" t="s">
        <v>774</v>
      </c>
      <c r="U7">
        <v>-117.62026899999999</v>
      </c>
      <c r="V7">
        <v>33.522658</v>
      </c>
      <c r="W7" t="s">
        <v>15</v>
      </c>
      <c r="X7" t="s">
        <v>338</v>
      </c>
      <c r="Y7" t="s">
        <v>774</v>
      </c>
      <c r="Z7" t="s">
        <v>227</v>
      </c>
      <c r="AA7">
        <v>10</v>
      </c>
      <c r="AB7">
        <v>1.4E-2</v>
      </c>
      <c r="AC7" t="s">
        <v>783</v>
      </c>
      <c r="AD7">
        <v>0.16200000000000001</v>
      </c>
      <c r="AE7">
        <v>2E-3</v>
      </c>
      <c r="AF7">
        <v>1.1000000000000001</v>
      </c>
      <c r="AG7">
        <v>1.6639999999999999E-3</v>
      </c>
      <c r="AH7">
        <v>1.4E-2</v>
      </c>
      <c r="AI7">
        <v>0</v>
      </c>
      <c r="AJ7" t="s">
        <v>774</v>
      </c>
      <c r="AK7" t="s">
        <v>774</v>
      </c>
      <c r="AL7" t="s">
        <v>774</v>
      </c>
      <c r="AM7" t="s">
        <v>774</v>
      </c>
      <c r="AN7" t="s">
        <v>774</v>
      </c>
      <c r="AO7" t="s">
        <v>774</v>
      </c>
    </row>
    <row r="8" spans="1:41" x14ac:dyDescent="0.25">
      <c r="A8">
        <v>277</v>
      </c>
      <c r="B8" t="s">
        <v>774</v>
      </c>
      <c r="C8">
        <v>48</v>
      </c>
      <c r="D8" s="1">
        <v>45300.754189814812</v>
      </c>
      <c r="E8" t="s">
        <v>773</v>
      </c>
      <c r="F8" t="s">
        <v>774</v>
      </c>
      <c r="G8" t="s">
        <v>774</v>
      </c>
      <c r="H8">
        <v>418</v>
      </c>
      <c r="I8" t="s">
        <v>801</v>
      </c>
      <c r="J8" t="s">
        <v>776</v>
      </c>
      <c r="K8" t="s">
        <v>777</v>
      </c>
      <c r="L8" t="s">
        <v>798</v>
      </c>
      <c r="M8" t="s">
        <v>779</v>
      </c>
      <c r="N8" t="s">
        <v>541</v>
      </c>
      <c r="O8" t="s">
        <v>780</v>
      </c>
      <c r="P8" t="s">
        <v>774</v>
      </c>
      <c r="Q8" t="s">
        <v>774</v>
      </c>
      <c r="R8" t="s">
        <v>774</v>
      </c>
      <c r="S8" t="s">
        <v>782</v>
      </c>
      <c r="T8" t="s">
        <v>774</v>
      </c>
      <c r="U8">
        <v>-117.675979</v>
      </c>
      <c r="V8">
        <v>33.554088999999998</v>
      </c>
      <c r="W8" t="s">
        <v>15</v>
      </c>
      <c r="X8" t="s">
        <v>540</v>
      </c>
      <c r="Y8" t="s">
        <v>774</v>
      </c>
      <c r="Z8" t="s">
        <v>227</v>
      </c>
      <c r="AA8">
        <v>6</v>
      </c>
      <c r="AB8">
        <v>1.25E-3</v>
      </c>
      <c r="AC8" t="s">
        <v>802</v>
      </c>
      <c r="AD8">
        <v>0.48333300000000001</v>
      </c>
      <c r="AE8">
        <v>1.55E-2</v>
      </c>
      <c r="AF8">
        <v>13.1</v>
      </c>
      <c r="AG8">
        <v>6.7949999999999998E-3</v>
      </c>
      <c r="AH8">
        <v>1.7333000000000001E-2</v>
      </c>
      <c r="AI8">
        <v>1.25E-3</v>
      </c>
      <c r="AJ8" t="s">
        <v>774</v>
      </c>
      <c r="AK8" t="s">
        <v>774</v>
      </c>
      <c r="AL8" t="s">
        <v>774</v>
      </c>
      <c r="AM8" t="s">
        <v>774</v>
      </c>
      <c r="AN8" t="s">
        <v>774</v>
      </c>
      <c r="AO8" t="s">
        <v>774</v>
      </c>
    </row>
    <row r="9" spans="1:41" x14ac:dyDescent="0.25">
      <c r="A9">
        <v>278</v>
      </c>
      <c r="B9" t="s">
        <v>774</v>
      </c>
      <c r="C9">
        <v>48</v>
      </c>
      <c r="D9" s="1">
        <v>45300.754189814812</v>
      </c>
      <c r="E9" t="s">
        <v>773</v>
      </c>
      <c r="F9" t="s">
        <v>774</v>
      </c>
      <c r="G9" t="s">
        <v>774</v>
      </c>
      <c r="H9">
        <v>418</v>
      </c>
      <c r="I9" t="s">
        <v>801</v>
      </c>
      <c r="J9" t="s">
        <v>776</v>
      </c>
      <c r="K9" t="s">
        <v>777</v>
      </c>
      <c r="L9" t="s">
        <v>798</v>
      </c>
      <c r="M9" t="s">
        <v>779</v>
      </c>
      <c r="N9" t="s">
        <v>543</v>
      </c>
      <c r="O9" t="s">
        <v>780</v>
      </c>
      <c r="P9" t="s">
        <v>774</v>
      </c>
      <c r="Q9" t="s">
        <v>774</v>
      </c>
      <c r="R9" t="s">
        <v>774</v>
      </c>
      <c r="S9" t="s">
        <v>782</v>
      </c>
      <c r="T9" t="s">
        <v>774</v>
      </c>
      <c r="U9">
        <v>-117.675949</v>
      </c>
      <c r="V9">
        <v>33.554763000000001</v>
      </c>
      <c r="W9" t="s">
        <v>15</v>
      </c>
      <c r="X9" t="s">
        <v>542</v>
      </c>
      <c r="Y9" t="s">
        <v>774</v>
      </c>
      <c r="Z9" t="s">
        <v>227</v>
      </c>
      <c r="AA9">
        <v>3</v>
      </c>
      <c r="AB9">
        <v>0</v>
      </c>
      <c r="AC9" t="s">
        <v>802</v>
      </c>
      <c r="AD9">
        <v>0.2</v>
      </c>
      <c r="AE9">
        <v>6.6670000000000002E-3</v>
      </c>
      <c r="AF9">
        <v>16</v>
      </c>
      <c r="AG9">
        <v>7.2199999999999999E-4</v>
      </c>
      <c r="AH9">
        <v>1.75E-3</v>
      </c>
      <c r="AI9">
        <v>0</v>
      </c>
      <c r="AJ9" t="s">
        <v>774</v>
      </c>
      <c r="AK9" t="s">
        <v>774</v>
      </c>
      <c r="AL9" t="s">
        <v>774</v>
      </c>
      <c r="AM9" t="s">
        <v>774</v>
      </c>
      <c r="AN9" t="s">
        <v>774</v>
      </c>
      <c r="AO9" t="s">
        <v>774</v>
      </c>
    </row>
    <row r="10" spans="1:41" x14ac:dyDescent="0.25">
      <c r="A10">
        <v>295</v>
      </c>
      <c r="B10" t="s">
        <v>774</v>
      </c>
      <c r="C10">
        <v>36</v>
      </c>
      <c r="D10" s="1">
        <v>45300.754189814812</v>
      </c>
      <c r="E10" t="s">
        <v>773</v>
      </c>
      <c r="F10" t="s">
        <v>774</v>
      </c>
      <c r="G10" t="s">
        <v>774</v>
      </c>
      <c r="H10">
        <v>9110</v>
      </c>
      <c r="I10" t="s">
        <v>803</v>
      </c>
      <c r="J10" t="s">
        <v>776</v>
      </c>
      <c r="K10" t="s">
        <v>777</v>
      </c>
      <c r="L10" t="s">
        <v>804</v>
      </c>
      <c r="M10" t="s">
        <v>779</v>
      </c>
      <c r="N10" t="s">
        <v>229</v>
      </c>
      <c r="O10" t="s">
        <v>780</v>
      </c>
      <c r="P10" t="s">
        <v>774</v>
      </c>
      <c r="Q10" t="s">
        <v>774</v>
      </c>
      <c r="R10" t="s">
        <v>774</v>
      </c>
      <c r="S10" t="s">
        <v>782</v>
      </c>
      <c r="T10" t="s">
        <v>774</v>
      </c>
      <c r="U10">
        <v>-117.663528</v>
      </c>
      <c r="V10">
        <v>33.634697000000003</v>
      </c>
      <c r="W10" t="s">
        <v>22</v>
      </c>
      <c r="X10" t="s">
        <v>228</v>
      </c>
      <c r="Y10" t="s">
        <v>774</v>
      </c>
      <c r="Z10" t="s">
        <v>227</v>
      </c>
      <c r="AA10">
        <v>3</v>
      </c>
      <c r="AB10">
        <v>4.7109999999999999E-3</v>
      </c>
      <c r="AC10" t="s">
        <v>802</v>
      </c>
      <c r="AD10">
        <v>0.330567</v>
      </c>
      <c r="AE10">
        <v>1.18E-2</v>
      </c>
      <c r="AF10">
        <v>13.063000000000001</v>
      </c>
      <c r="AG10">
        <v>4.7149999999999996E-3</v>
      </c>
      <c r="AH10">
        <v>9.1020000000000007E-3</v>
      </c>
      <c r="AI10">
        <v>3.3300000000000002E-4</v>
      </c>
      <c r="AJ10" t="s">
        <v>774</v>
      </c>
      <c r="AK10" t="s">
        <v>774</v>
      </c>
      <c r="AL10" t="s">
        <v>774</v>
      </c>
      <c r="AM10" t="s">
        <v>774</v>
      </c>
      <c r="AN10" t="s">
        <v>774</v>
      </c>
      <c r="AO10" t="s">
        <v>774</v>
      </c>
    </row>
    <row r="11" spans="1:41" x14ac:dyDescent="0.25">
      <c r="A11">
        <v>353</v>
      </c>
      <c r="B11" t="s">
        <v>805</v>
      </c>
      <c r="C11">
        <v>24</v>
      </c>
      <c r="D11" s="1">
        <v>45300.754189814812</v>
      </c>
      <c r="E11" t="s">
        <v>773</v>
      </c>
      <c r="F11" t="s">
        <v>774</v>
      </c>
      <c r="G11" t="s">
        <v>774</v>
      </c>
      <c r="H11">
        <v>50</v>
      </c>
      <c r="I11" t="s">
        <v>785</v>
      </c>
      <c r="J11" t="s">
        <v>776</v>
      </c>
      <c r="K11" t="s">
        <v>787</v>
      </c>
      <c r="L11" t="s">
        <v>788</v>
      </c>
      <c r="M11" t="s">
        <v>779</v>
      </c>
      <c r="N11" t="s">
        <v>806</v>
      </c>
      <c r="O11" t="s">
        <v>780</v>
      </c>
      <c r="P11" t="s">
        <v>774</v>
      </c>
      <c r="Q11" t="s">
        <v>774</v>
      </c>
      <c r="R11" t="s">
        <v>774</v>
      </c>
      <c r="S11" t="s">
        <v>782</v>
      </c>
      <c r="T11" t="s">
        <v>774</v>
      </c>
      <c r="U11">
        <v>-117.64661700000001</v>
      </c>
      <c r="V11">
        <v>33.442228</v>
      </c>
      <c r="W11" t="s">
        <v>15</v>
      </c>
      <c r="X11" t="s">
        <v>807</v>
      </c>
      <c r="Y11" t="s">
        <v>774</v>
      </c>
      <c r="Z11" t="s">
        <v>227</v>
      </c>
      <c r="AA11">
        <v>1</v>
      </c>
      <c r="AB11">
        <v>0</v>
      </c>
      <c r="AC11" t="s">
        <v>793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 t="s">
        <v>774</v>
      </c>
      <c r="AK11" t="s">
        <v>774</v>
      </c>
      <c r="AL11" t="s">
        <v>774</v>
      </c>
      <c r="AM11" t="s">
        <v>774</v>
      </c>
      <c r="AN11" t="s">
        <v>774</v>
      </c>
      <c r="AO11" t="s">
        <v>774</v>
      </c>
    </row>
    <row r="12" spans="1:41" x14ac:dyDescent="0.25">
      <c r="A12">
        <v>354</v>
      </c>
      <c r="B12" t="s">
        <v>805</v>
      </c>
      <c r="C12">
        <v>24</v>
      </c>
      <c r="D12" s="1">
        <v>45300.754189814812</v>
      </c>
      <c r="E12" t="s">
        <v>773</v>
      </c>
      <c r="F12" t="s">
        <v>774</v>
      </c>
      <c r="G12" t="s">
        <v>774</v>
      </c>
      <c r="H12">
        <v>50</v>
      </c>
      <c r="I12" t="s">
        <v>785</v>
      </c>
      <c r="J12" t="s">
        <v>776</v>
      </c>
      <c r="K12" t="s">
        <v>777</v>
      </c>
      <c r="L12" t="s">
        <v>788</v>
      </c>
      <c r="M12" t="s">
        <v>779</v>
      </c>
      <c r="N12" t="s">
        <v>808</v>
      </c>
      <c r="O12" t="s">
        <v>780</v>
      </c>
      <c r="P12" t="s">
        <v>774</v>
      </c>
      <c r="Q12" t="s">
        <v>774</v>
      </c>
      <c r="R12" t="s">
        <v>774</v>
      </c>
      <c r="S12" t="s">
        <v>782</v>
      </c>
      <c r="T12" t="s">
        <v>774</v>
      </c>
      <c r="U12">
        <v>-117.64751800000001</v>
      </c>
      <c r="V12">
        <v>33.442753000000003</v>
      </c>
      <c r="W12" t="s">
        <v>15</v>
      </c>
      <c r="X12" t="s">
        <v>809</v>
      </c>
      <c r="Y12" t="s">
        <v>774</v>
      </c>
      <c r="Z12" t="s">
        <v>227</v>
      </c>
      <c r="AA12" t="s">
        <v>774</v>
      </c>
      <c r="AB12" t="s">
        <v>774</v>
      </c>
      <c r="AC12" t="s">
        <v>774</v>
      </c>
      <c r="AD12" t="s">
        <v>774</v>
      </c>
      <c r="AE12" t="s">
        <v>774</v>
      </c>
      <c r="AF12" t="s">
        <v>774</v>
      </c>
      <c r="AG12" t="s">
        <v>774</v>
      </c>
      <c r="AH12" t="s">
        <v>774</v>
      </c>
      <c r="AI12" t="s">
        <v>774</v>
      </c>
      <c r="AJ12" t="s">
        <v>774</v>
      </c>
      <c r="AK12" t="s">
        <v>774</v>
      </c>
      <c r="AL12" t="s">
        <v>774</v>
      </c>
      <c r="AM12" t="s">
        <v>774</v>
      </c>
      <c r="AN12" t="s">
        <v>774</v>
      </c>
      <c r="AO12" t="s">
        <v>774</v>
      </c>
    </row>
    <row r="13" spans="1:41" x14ac:dyDescent="0.25">
      <c r="A13">
        <v>356</v>
      </c>
      <c r="B13" t="s">
        <v>774</v>
      </c>
      <c r="C13">
        <v>30</v>
      </c>
      <c r="D13" s="1">
        <v>45300.754189814812</v>
      </c>
      <c r="E13" t="s">
        <v>773</v>
      </c>
      <c r="F13" t="s">
        <v>774</v>
      </c>
      <c r="G13" t="s">
        <v>774</v>
      </c>
      <c r="H13">
        <v>169</v>
      </c>
      <c r="I13" t="s">
        <v>810</v>
      </c>
      <c r="J13" t="s">
        <v>776</v>
      </c>
      <c r="K13" t="s">
        <v>777</v>
      </c>
      <c r="L13" t="s">
        <v>788</v>
      </c>
      <c r="M13" t="s">
        <v>779</v>
      </c>
      <c r="N13" t="s">
        <v>811</v>
      </c>
      <c r="O13" t="s">
        <v>780</v>
      </c>
      <c r="P13" t="s">
        <v>774</v>
      </c>
      <c r="Q13" t="s">
        <v>774</v>
      </c>
      <c r="R13" t="s">
        <v>774</v>
      </c>
      <c r="S13" t="s">
        <v>782</v>
      </c>
      <c r="T13" t="s">
        <v>774</v>
      </c>
      <c r="U13">
        <v>-117.65215999999999</v>
      </c>
      <c r="V13">
        <v>33.446812999999999</v>
      </c>
      <c r="W13" t="s">
        <v>15</v>
      </c>
      <c r="X13" t="s">
        <v>812</v>
      </c>
      <c r="Y13" t="s">
        <v>774</v>
      </c>
      <c r="Z13" t="s">
        <v>227</v>
      </c>
      <c r="AA13" t="s">
        <v>774</v>
      </c>
      <c r="AB13" t="s">
        <v>774</v>
      </c>
      <c r="AC13" t="s">
        <v>774</v>
      </c>
      <c r="AD13" t="s">
        <v>774</v>
      </c>
      <c r="AE13" t="s">
        <v>774</v>
      </c>
      <c r="AF13" t="s">
        <v>774</v>
      </c>
      <c r="AG13" t="s">
        <v>774</v>
      </c>
      <c r="AH13" t="s">
        <v>774</v>
      </c>
      <c r="AI13" t="s">
        <v>774</v>
      </c>
      <c r="AJ13" t="s">
        <v>774</v>
      </c>
      <c r="AK13" t="s">
        <v>774</v>
      </c>
      <c r="AL13" t="s">
        <v>774</v>
      </c>
      <c r="AM13" t="s">
        <v>774</v>
      </c>
      <c r="AN13" t="s">
        <v>774</v>
      </c>
      <c r="AO13" t="s">
        <v>774</v>
      </c>
    </row>
    <row r="14" spans="1:41" x14ac:dyDescent="0.25">
      <c r="A14">
        <v>471</v>
      </c>
      <c r="B14" t="s">
        <v>813</v>
      </c>
      <c r="C14">
        <v>18</v>
      </c>
      <c r="D14" s="1">
        <v>45300.754189814812</v>
      </c>
      <c r="E14" t="s">
        <v>773</v>
      </c>
      <c r="F14" t="s">
        <v>774</v>
      </c>
      <c r="G14" t="s">
        <v>774</v>
      </c>
      <c r="H14">
        <v>702</v>
      </c>
      <c r="I14" t="s">
        <v>814</v>
      </c>
      <c r="J14" t="s">
        <v>776</v>
      </c>
      <c r="K14" t="s">
        <v>777</v>
      </c>
      <c r="L14" t="s">
        <v>804</v>
      </c>
      <c r="M14" t="s">
        <v>779</v>
      </c>
      <c r="N14" t="s">
        <v>815</v>
      </c>
      <c r="O14" t="s">
        <v>780</v>
      </c>
      <c r="P14" t="s">
        <v>774</v>
      </c>
      <c r="Q14" t="s">
        <v>774</v>
      </c>
      <c r="R14" t="s">
        <v>774</v>
      </c>
      <c r="S14" t="s">
        <v>782</v>
      </c>
      <c r="T14" t="s">
        <v>774</v>
      </c>
      <c r="U14">
        <v>-117.673272</v>
      </c>
      <c r="V14">
        <v>33.580680999999998</v>
      </c>
      <c r="W14" t="s">
        <v>15</v>
      </c>
      <c r="X14" t="s">
        <v>816</v>
      </c>
      <c r="Y14" t="s">
        <v>774</v>
      </c>
      <c r="Z14" t="s">
        <v>227</v>
      </c>
      <c r="AA14">
        <v>2</v>
      </c>
      <c r="AB14">
        <v>0</v>
      </c>
      <c r="AC14" t="s">
        <v>793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 t="s">
        <v>774</v>
      </c>
      <c r="AK14" t="s">
        <v>774</v>
      </c>
      <c r="AL14" t="s">
        <v>774</v>
      </c>
      <c r="AM14" t="s">
        <v>774</v>
      </c>
      <c r="AN14" t="s">
        <v>774</v>
      </c>
      <c r="AO14" t="s">
        <v>774</v>
      </c>
    </row>
    <row r="15" spans="1:41" x14ac:dyDescent="0.25">
      <c r="A15">
        <v>482</v>
      </c>
      <c r="B15" t="s">
        <v>774</v>
      </c>
      <c r="C15">
        <v>36</v>
      </c>
      <c r="D15" s="1">
        <v>45300.754189814812</v>
      </c>
      <c r="E15" t="s">
        <v>773</v>
      </c>
      <c r="F15" t="s">
        <v>774</v>
      </c>
      <c r="G15" t="s">
        <v>774</v>
      </c>
      <c r="H15">
        <v>502</v>
      </c>
      <c r="I15" t="s">
        <v>775</v>
      </c>
      <c r="J15" t="s">
        <v>817</v>
      </c>
      <c r="K15" t="s">
        <v>777</v>
      </c>
      <c r="L15" t="s">
        <v>818</v>
      </c>
      <c r="M15" t="s">
        <v>779</v>
      </c>
      <c r="N15" t="s">
        <v>819</v>
      </c>
      <c r="O15" t="s">
        <v>780</v>
      </c>
      <c r="P15" t="s">
        <v>774</v>
      </c>
      <c r="Q15" t="s">
        <v>774</v>
      </c>
      <c r="R15" t="s">
        <v>774</v>
      </c>
      <c r="S15" t="s">
        <v>782</v>
      </c>
      <c r="T15" t="s">
        <v>774</v>
      </c>
      <c r="U15">
        <v>-117.664478</v>
      </c>
      <c r="V15">
        <v>33.53687</v>
      </c>
      <c r="W15" t="s">
        <v>15</v>
      </c>
      <c r="X15" t="s">
        <v>820</v>
      </c>
      <c r="Y15" t="s">
        <v>774</v>
      </c>
      <c r="Z15" t="s">
        <v>227</v>
      </c>
      <c r="AA15">
        <v>1</v>
      </c>
      <c r="AB15">
        <v>0</v>
      </c>
      <c r="AC15" t="s">
        <v>793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 t="s">
        <v>774</v>
      </c>
      <c r="AK15" t="s">
        <v>774</v>
      </c>
      <c r="AL15" t="s">
        <v>774</v>
      </c>
      <c r="AM15" t="s">
        <v>774</v>
      </c>
      <c r="AN15" t="s">
        <v>774</v>
      </c>
      <c r="AO15" t="s">
        <v>774</v>
      </c>
    </row>
    <row r="16" spans="1:41" x14ac:dyDescent="0.25">
      <c r="A16">
        <v>483</v>
      </c>
      <c r="B16" t="s">
        <v>821</v>
      </c>
      <c r="C16" t="s">
        <v>774</v>
      </c>
      <c r="D16" s="1">
        <v>45317.742337962962</v>
      </c>
      <c r="E16" t="s">
        <v>773</v>
      </c>
      <c r="F16">
        <v>7</v>
      </c>
      <c r="G16">
        <v>3</v>
      </c>
      <c r="H16">
        <v>502</v>
      </c>
      <c r="I16" t="s">
        <v>775</v>
      </c>
      <c r="J16" t="s">
        <v>776</v>
      </c>
      <c r="K16" t="s">
        <v>822</v>
      </c>
      <c r="L16" t="s">
        <v>818</v>
      </c>
      <c r="M16" t="s">
        <v>779</v>
      </c>
      <c r="N16" t="s">
        <v>477</v>
      </c>
      <c r="O16" t="s">
        <v>780</v>
      </c>
      <c r="P16" t="s">
        <v>774</v>
      </c>
      <c r="Q16" t="s">
        <v>774</v>
      </c>
      <c r="R16" t="s">
        <v>774</v>
      </c>
      <c r="S16" t="s">
        <v>782</v>
      </c>
      <c r="T16" t="s">
        <v>774</v>
      </c>
      <c r="U16">
        <v>-117.66835399999999</v>
      </c>
      <c r="V16">
        <v>33.524579000000003</v>
      </c>
      <c r="W16" t="s">
        <v>15</v>
      </c>
      <c r="X16" t="s">
        <v>476</v>
      </c>
      <c r="Y16" t="s">
        <v>774</v>
      </c>
      <c r="Z16" t="s">
        <v>227</v>
      </c>
      <c r="AA16">
        <v>3</v>
      </c>
      <c r="AB16">
        <v>0</v>
      </c>
      <c r="AC16" t="s">
        <v>802</v>
      </c>
      <c r="AD16">
        <v>1.1666669999999999</v>
      </c>
      <c r="AE16">
        <v>1.6667000000000001E-2</v>
      </c>
      <c r="AF16">
        <v>5</v>
      </c>
      <c r="AG16">
        <v>2.6428E-2</v>
      </c>
      <c r="AH16">
        <v>6.4285999999999996E-2</v>
      </c>
      <c r="AI16">
        <v>0</v>
      </c>
      <c r="AJ16" t="s">
        <v>774</v>
      </c>
      <c r="AK16" t="s">
        <v>774</v>
      </c>
      <c r="AL16" t="s">
        <v>774</v>
      </c>
      <c r="AM16" t="s">
        <v>774</v>
      </c>
      <c r="AN16" t="s">
        <v>774</v>
      </c>
      <c r="AO16" t="s">
        <v>774</v>
      </c>
    </row>
    <row r="17" spans="1:41" x14ac:dyDescent="0.25">
      <c r="A17">
        <v>484</v>
      </c>
      <c r="B17" t="s">
        <v>774</v>
      </c>
      <c r="C17">
        <v>48</v>
      </c>
      <c r="D17" s="1">
        <v>45317.742337962962</v>
      </c>
      <c r="E17" t="s">
        <v>773</v>
      </c>
      <c r="F17" t="s">
        <v>774</v>
      </c>
      <c r="G17" t="s">
        <v>774</v>
      </c>
      <c r="H17">
        <v>502</v>
      </c>
      <c r="I17" t="s">
        <v>775</v>
      </c>
      <c r="J17" t="s">
        <v>776</v>
      </c>
      <c r="K17" t="s">
        <v>777</v>
      </c>
      <c r="L17" t="s">
        <v>818</v>
      </c>
      <c r="M17" t="s">
        <v>779</v>
      </c>
      <c r="N17" t="s">
        <v>481</v>
      </c>
      <c r="O17" t="s">
        <v>780</v>
      </c>
      <c r="P17" t="s">
        <v>774</v>
      </c>
      <c r="Q17" t="s">
        <v>774</v>
      </c>
      <c r="R17" t="s">
        <v>774</v>
      </c>
      <c r="S17" t="s">
        <v>782</v>
      </c>
      <c r="T17" t="s">
        <v>774</v>
      </c>
      <c r="U17">
        <v>-117.669219</v>
      </c>
      <c r="V17">
        <v>33.530462999999997</v>
      </c>
      <c r="W17" t="s">
        <v>15</v>
      </c>
      <c r="X17" t="s">
        <v>480</v>
      </c>
      <c r="Y17" t="s">
        <v>774</v>
      </c>
      <c r="Z17" t="s">
        <v>735</v>
      </c>
      <c r="AA17" t="s">
        <v>774</v>
      </c>
      <c r="AB17" t="s">
        <v>774</v>
      </c>
      <c r="AC17" t="s">
        <v>774</v>
      </c>
      <c r="AD17" t="s">
        <v>774</v>
      </c>
      <c r="AE17" t="s">
        <v>774</v>
      </c>
      <c r="AF17" t="s">
        <v>774</v>
      </c>
      <c r="AG17" t="s">
        <v>774</v>
      </c>
      <c r="AH17" t="s">
        <v>774</v>
      </c>
      <c r="AI17" t="s">
        <v>774</v>
      </c>
      <c r="AJ17" t="s">
        <v>774</v>
      </c>
      <c r="AK17" t="s">
        <v>774</v>
      </c>
      <c r="AL17" t="s">
        <v>774</v>
      </c>
      <c r="AM17" t="s">
        <v>774</v>
      </c>
      <c r="AN17" t="s">
        <v>774</v>
      </c>
      <c r="AO17" t="s">
        <v>774</v>
      </c>
    </row>
    <row r="18" spans="1:41" x14ac:dyDescent="0.25">
      <c r="A18">
        <v>466</v>
      </c>
      <c r="B18" t="s">
        <v>774</v>
      </c>
      <c r="C18">
        <v>18</v>
      </c>
      <c r="D18" s="1">
        <v>45300.754189814812</v>
      </c>
      <c r="E18" t="s">
        <v>773</v>
      </c>
      <c r="F18" t="s">
        <v>774</v>
      </c>
      <c r="G18" t="s">
        <v>774</v>
      </c>
      <c r="H18">
        <v>9271</v>
      </c>
      <c r="I18" t="s">
        <v>823</v>
      </c>
      <c r="J18" t="s">
        <v>776</v>
      </c>
      <c r="K18" t="s">
        <v>777</v>
      </c>
      <c r="L18" t="s">
        <v>824</v>
      </c>
      <c r="M18" t="s">
        <v>779</v>
      </c>
      <c r="N18" t="s">
        <v>825</v>
      </c>
      <c r="O18" t="s">
        <v>780</v>
      </c>
      <c r="P18" t="s">
        <v>774</v>
      </c>
      <c r="Q18" t="s">
        <v>774</v>
      </c>
      <c r="R18" t="s">
        <v>774</v>
      </c>
      <c r="S18" t="s">
        <v>782</v>
      </c>
      <c r="T18" t="s">
        <v>774</v>
      </c>
      <c r="U18">
        <v>-117.707576</v>
      </c>
      <c r="V18">
        <v>33.584854999999997</v>
      </c>
      <c r="W18" t="s">
        <v>15</v>
      </c>
      <c r="X18" t="s">
        <v>826</v>
      </c>
      <c r="Y18" t="s">
        <v>774</v>
      </c>
      <c r="Z18" t="s">
        <v>735</v>
      </c>
      <c r="AA18">
        <v>1</v>
      </c>
      <c r="AB18">
        <v>0</v>
      </c>
      <c r="AC18" t="s">
        <v>793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 t="s">
        <v>774</v>
      </c>
      <c r="AK18" t="s">
        <v>774</v>
      </c>
      <c r="AL18" t="s">
        <v>774</v>
      </c>
      <c r="AM18" t="s">
        <v>774</v>
      </c>
      <c r="AN18" t="s">
        <v>774</v>
      </c>
      <c r="AO18" t="s">
        <v>774</v>
      </c>
    </row>
    <row r="19" spans="1:41" x14ac:dyDescent="0.25">
      <c r="A19">
        <v>467</v>
      </c>
      <c r="B19" t="s">
        <v>774</v>
      </c>
      <c r="C19">
        <v>18</v>
      </c>
      <c r="D19" s="1">
        <v>45300.754189814812</v>
      </c>
      <c r="E19" t="s">
        <v>773</v>
      </c>
      <c r="F19" t="s">
        <v>774</v>
      </c>
      <c r="G19" t="s">
        <v>774</v>
      </c>
      <c r="H19">
        <v>9271</v>
      </c>
      <c r="I19" t="s">
        <v>823</v>
      </c>
      <c r="J19" t="s">
        <v>776</v>
      </c>
      <c r="K19" t="s">
        <v>777</v>
      </c>
      <c r="L19" t="s">
        <v>824</v>
      </c>
      <c r="M19" t="s">
        <v>779</v>
      </c>
      <c r="N19" t="s">
        <v>827</v>
      </c>
      <c r="O19" t="s">
        <v>780</v>
      </c>
      <c r="P19" t="s">
        <v>774</v>
      </c>
      <c r="Q19" t="s">
        <v>774</v>
      </c>
      <c r="R19" t="s">
        <v>774</v>
      </c>
      <c r="S19" t="s">
        <v>782</v>
      </c>
      <c r="T19" t="s">
        <v>774</v>
      </c>
      <c r="U19">
        <v>-117.70710699999999</v>
      </c>
      <c r="V19">
        <v>33.585374999999999</v>
      </c>
      <c r="W19" t="s">
        <v>15</v>
      </c>
      <c r="X19" t="s">
        <v>828</v>
      </c>
      <c r="Y19" t="s">
        <v>774</v>
      </c>
      <c r="Z19" t="s">
        <v>735</v>
      </c>
      <c r="AA19" t="s">
        <v>774</v>
      </c>
      <c r="AB19" t="s">
        <v>774</v>
      </c>
      <c r="AC19" t="s">
        <v>774</v>
      </c>
      <c r="AD19" t="s">
        <v>774</v>
      </c>
      <c r="AE19" t="s">
        <v>774</v>
      </c>
      <c r="AF19" t="s">
        <v>774</v>
      </c>
      <c r="AG19" t="s">
        <v>774</v>
      </c>
      <c r="AH19" t="s">
        <v>774</v>
      </c>
      <c r="AI19" t="s">
        <v>774</v>
      </c>
      <c r="AJ19" t="s">
        <v>774</v>
      </c>
      <c r="AK19" t="s">
        <v>774</v>
      </c>
      <c r="AL19" t="s">
        <v>774</v>
      </c>
      <c r="AM19" t="s">
        <v>774</v>
      </c>
      <c r="AN19" t="s">
        <v>774</v>
      </c>
      <c r="AO19" t="s">
        <v>774</v>
      </c>
    </row>
    <row r="20" spans="1:41" x14ac:dyDescent="0.25">
      <c r="A20">
        <v>468</v>
      </c>
      <c r="B20" t="s">
        <v>774</v>
      </c>
      <c r="C20">
        <v>18</v>
      </c>
      <c r="D20" s="1">
        <v>45300.754189814812</v>
      </c>
      <c r="E20" t="s">
        <v>773</v>
      </c>
      <c r="F20" t="s">
        <v>774</v>
      </c>
      <c r="G20" t="s">
        <v>774</v>
      </c>
      <c r="H20">
        <v>9271</v>
      </c>
      <c r="I20" t="s">
        <v>823</v>
      </c>
      <c r="J20" t="s">
        <v>776</v>
      </c>
      <c r="K20" t="s">
        <v>777</v>
      </c>
      <c r="L20" t="s">
        <v>824</v>
      </c>
      <c r="M20" t="s">
        <v>779</v>
      </c>
      <c r="N20" t="s">
        <v>829</v>
      </c>
      <c r="O20" t="s">
        <v>780</v>
      </c>
      <c r="P20" t="s">
        <v>774</v>
      </c>
      <c r="Q20" t="s">
        <v>774</v>
      </c>
      <c r="R20" t="s">
        <v>774</v>
      </c>
      <c r="S20" t="s">
        <v>782</v>
      </c>
      <c r="T20" t="s">
        <v>774</v>
      </c>
      <c r="U20">
        <v>-117.706862</v>
      </c>
      <c r="V20">
        <v>33.585484000000001</v>
      </c>
      <c r="W20" t="s">
        <v>15</v>
      </c>
      <c r="X20" t="s">
        <v>830</v>
      </c>
      <c r="Y20" t="s">
        <v>774</v>
      </c>
      <c r="Z20" t="s">
        <v>735</v>
      </c>
      <c r="AA20" t="s">
        <v>774</v>
      </c>
      <c r="AB20" t="s">
        <v>774</v>
      </c>
      <c r="AC20" t="s">
        <v>774</v>
      </c>
      <c r="AD20" t="s">
        <v>774</v>
      </c>
      <c r="AE20" t="s">
        <v>774</v>
      </c>
      <c r="AF20" t="s">
        <v>774</v>
      </c>
      <c r="AG20" t="s">
        <v>774</v>
      </c>
      <c r="AH20" t="s">
        <v>774</v>
      </c>
      <c r="AI20" t="s">
        <v>774</v>
      </c>
      <c r="AJ20" t="s">
        <v>774</v>
      </c>
      <c r="AK20" t="s">
        <v>774</v>
      </c>
      <c r="AL20" t="s">
        <v>774</v>
      </c>
      <c r="AM20" t="s">
        <v>774</v>
      </c>
      <c r="AN20" t="s">
        <v>774</v>
      </c>
      <c r="AO20" t="s">
        <v>774</v>
      </c>
    </row>
    <row r="21" spans="1:41" x14ac:dyDescent="0.25">
      <c r="A21">
        <v>469</v>
      </c>
      <c r="B21" t="s">
        <v>774</v>
      </c>
      <c r="C21">
        <v>18</v>
      </c>
      <c r="D21" s="1">
        <v>45300.754189814812</v>
      </c>
      <c r="E21" t="s">
        <v>773</v>
      </c>
      <c r="F21" t="s">
        <v>774</v>
      </c>
      <c r="G21" t="s">
        <v>774</v>
      </c>
      <c r="H21">
        <v>9271</v>
      </c>
      <c r="I21" t="s">
        <v>823</v>
      </c>
      <c r="J21" t="s">
        <v>776</v>
      </c>
      <c r="K21" t="s">
        <v>777</v>
      </c>
      <c r="L21" t="s">
        <v>824</v>
      </c>
      <c r="M21" t="s">
        <v>779</v>
      </c>
      <c r="N21" t="s">
        <v>831</v>
      </c>
      <c r="O21" t="s">
        <v>780</v>
      </c>
      <c r="P21" t="s">
        <v>774</v>
      </c>
      <c r="Q21" t="s">
        <v>774</v>
      </c>
      <c r="R21" t="s">
        <v>774</v>
      </c>
      <c r="S21" t="s">
        <v>782</v>
      </c>
      <c r="T21" t="s">
        <v>774</v>
      </c>
      <c r="U21">
        <v>-117.70643200000001</v>
      </c>
      <c r="V21">
        <v>33.585841000000002</v>
      </c>
      <c r="W21" t="s">
        <v>15</v>
      </c>
      <c r="X21" t="s">
        <v>832</v>
      </c>
      <c r="Y21" t="s">
        <v>774</v>
      </c>
      <c r="Z21" t="s">
        <v>735</v>
      </c>
      <c r="AA21">
        <v>1</v>
      </c>
      <c r="AB21">
        <v>0</v>
      </c>
      <c r="AC21" t="s">
        <v>793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 t="s">
        <v>774</v>
      </c>
      <c r="AK21" t="s">
        <v>774</v>
      </c>
      <c r="AL21" t="s">
        <v>774</v>
      </c>
      <c r="AM21" t="s">
        <v>774</v>
      </c>
      <c r="AN21" t="s">
        <v>774</v>
      </c>
      <c r="AO21" t="s">
        <v>774</v>
      </c>
    </row>
    <row r="22" spans="1:41" x14ac:dyDescent="0.25">
      <c r="A22">
        <v>470</v>
      </c>
      <c r="B22" t="s">
        <v>774</v>
      </c>
      <c r="C22">
        <v>18</v>
      </c>
      <c r="D22" s="1">
        <v>45300.754189814812</v>
      </c>
      <c r="E22" t="s">
        <v>773</v>
      </c>
      <c r="F22" t="s">
        <v>774</v>
      </c>
      <c r="G22" t="s">
        <v>774</v>
      </c>
      <c r="H22">
        <v>9271</v>
      </c>
      <c r="I22" t="s">
        <v>823</v>
      </c>
      <c r="J22" t="s">
        <v>776</v>
      </c>
      <c r="K22" t="s">
        <v>777</v>
      </c>
      <c r="L22" t="s">
        <v>824</v>
      </c>
      <c r="M22" t="s">
        <v>779</v>
      </c>
      <c r="N22" t="s">
        <v>833</v>
      </c>
      <c r="O22" t="s">
        <v>780</v>
      </c>
      <c r="P22" t="s">
        <v>774</v>
      </c>
      <c r="Q22" t="s">
        <v>774</v>
      </c>
      <c r="R22" t="s">
        <v>774</v>
      </c>
      <c r="S22" t="s">
        <v>782</v>
      </c>
      <c r="T22" t="s">
        <v>774</v>
      </c>
      <c r="U22">
        <v>-117.705237</v>
      </c>
      <c r="V22">
        <v>33.586871000000002</v>
      </c>
      <c r="W22" t="s">
        <v>15</v>
      </c>
      <c r="X22" t="s">
        <v>834</v>
      </c>
      <c r="Y22" t="s">
        <v>774</v>
      </c>
      <c r="Z22" t="s">
        <v>735</v>
      </c>
      <c r="AA22" t="s">
        <v>774</v>
      </c>
      <c r="AB22" t="s">
        <v>774</v>
      </c>
      <c r="AC22" t="s">
        <v>774</v>
      </c>
      <c r="AD22" t="s">
        <v>774</v>
      </c>
      <c r="AE22" t="s">
        <v>774</v>
      </c>
      <c r="AF22" t="s">
        <v>774</v>
      </c>
      <c r="AG22" t="s">
        <v>774</v>
      </c>
      <c r="AH22" t="s">
        <v>774</v>
      </c>
      <c r="AI22" t="s">
        <v>774</v>
      </c>
      <c r="AJ22" t="s">
        <v>774</v>
      </c>
      <c r="AK22" t="s">
        <v>774</v>
      </c>
      <c r="AL22" t="s">
        <v>774</v>
      </c>
      <c r="AM22" t="s">
        <v>774</v>
      </c>
      <c r="AN22" t="s">
        <v>774</v>
      </c>
      <c r="AO22" t="s">
        <v>774</v>
      </c>
    </row>
    <row r="23" spans="1:41" x14ac:dyDescent="0.25">
      <c r="A23">
        <v>472</v>
      </c>
      <c r="B23" t="s">
        <v>774</v>
      </c>
      <c r="C23">
        <v>24</v>
      </c>
      <c r="D23" s="1">
        <v>45300.754189814812</v>
      </c>
      <c r="E23" t="s">
        <v>773</v>
      </c>
      <c r="F23" t="s">
        <v>774</v>
      </c>
      <c r="G23" t="s">
        <v>774</v>
      </c>
      <c r="H23">
        <v>9271</v>
      </c>
      <c r="I23" t="s">
        <v>823</v>
      </c>
      <c r="J23" t="s">
        <v>776</v>
      </c>
      <c r="K23" t="s">
        <v>777</v>
      </c>
      <c r="L23" t="s">
        <v>824</v>
      </c>
      <c r="M23" t="s">
        <v>779</v>
      </c>
      <c r="N23" t="s">
        <v>835</v>
      </c>
      <c r="O23" t="s">
        <v>780</v>
      </c>
      <c r="P23" t="s">
        <v>774</v>
      </c>
      <c r="Q23" t="s">
        <v>774</v>
      </c>
      <c r="R23" t="s">
        <v>774</v>
      </c>
      <c r="S23" t="s">
        <v>782</v>
      </c>
      <c r="T23" t="s">
        <v>774</v>
      </c>
      <c r="U23">
        <v>-117.702817</v>
      </c>
      <c r="V23">
        <v>33.588034</v>
      </c>
      <c r="W23" t="s">
        <v>15</v>
      </c>
      <c r="X23" t="s">
        <v>836</v>
      </c>
      <c r="Y23" t="s">
        <v>774</v>
      </c>
      <c r="Z23" t="s">
        <v>735</v>
      </c>
      <c r="AA23" t="s">
        <v>774</v>
      </c>
      <c r="AB23" t="s">
        <v>774</v>
      </c>
      <c r="AC23" t="s">
        <v>774</v>
      </c>
      <c r="AD23" t="s">
        <v>774</v>
      </c>
      <c r="AE23" t="s">
        <v>774</v>
      </c>
      <c r="AF23" t="s">
        <v>774</v>
      </c>
      <c r="AG23" t="s">
        <v>774</v>
      </c>
      <c r="AH23" t="s">
        <v>774</v>
      </c>
      <c r="AI23" t="s">
        <v>774</v>
      </c>
      <c r="AJ23" t="s">
        <v>774</v>
      </c>
      <c r="AK23" t="s">
        <v>774</v>
      </c>
      <c r="AL23" t="s">
        <v>774</v>
      </c>
      <c r="AM23" t="s">
        <v>774</v>
      </c>
      <c r="AN23" t="s">
        <v>774</v>
      </c>
      <c r="AO23" t="s">
        <v>774</v>
      </c>
    </row>
    <row r="24" spans="1:41" x14ac:dyDescent="0.25">
      <c r="A24">
        <v>440</v>
      </c>
      <c r="B24" t="s">
        <v>774</v>
      </c>
      <c r="C24">
        <v>48</v>
      </c>
      <c r="D24" s="1">
        <v>45317.734305555554</v>
      </c>
      <c r="E24" t="s">
        <v>773</v>
      </c>
      <c r="F24" t="s">
        <v>774</v>
      </c>
      <c r="G24" t="s">
        <v>774</v>
      </c>
      <c r="H24">
        <v>12155</v>
      </c>
      <c r="I24" t="s">
        <v>797</v>
      </c>
      <c r="J24" t="s">
        <v>776</v>
      </c>
      <c r="K24" t="s">
        <v>777</v>
      </c>
      <c r="L24" t="s">
        <v>798</v>
      </c>
      <c r="M24" t="s">
        <v>779</v>
      </c>
      <c r="N24" t="s">
        <v>255</v>
      </c>
      <c r="O24" t="s">
        <v>780</v>
      </c>
      <c r="P24" t="s">
        <v>781</v>
      </c>
      <c r="Q24" s="1">
        <v>42585.291666666664</v>
      </c>
      <c r="R24" s="1">
        <v>42599.291666666664</v>
      </c>
      <c r="S24" t="s">
        <v>782</v>
      </c>
      <c r="T24" t="s">
        <v>774</v>
      </c>
      <c r="U24">
        <v>-117.72004099999999</v>
      </c>
      <c r="V24">
        <v>33.502341999999999</v>
      </c>
      <c r="W24" t="s">
        <v>15</v>
      </c>
      <c r="X24" t="s">
        <v>254</v>
      </c>
      <c r="Y24" t="s">
        <v>774</v>
      </c>
      <c r="Z24" t="s">
        <v>735</v>
      </c>
      <c r="AA24">
        <v>13</v>
      </c>
      <c r="AB24">
        <v>1.9934E-2</v>
      </c>
      <c r="AC24" t="s">
        <v>802</v>
      </c>
      <c r="AD24">
        <v>0.69692299999999996</v>
      </c>
      <c r="AE24">
        <v>5.2308E-2</v>
      </c>
      <c r="AF24">
        <v>4.3815379999999999</v>
      </c>
      <c r="AG24">
        <v>6.1386000000000003E-2</v>
      </c>
      <c r="AH24">
        <v>0.14693899999999999</v>
      </c>
      <c r="AI24">
        <v>6.0000000000000001E-3</v>
      </c>
      <c r="AJ24" t="s">
        <v>774</v>
      </c>
      <c r="AK24" t="s">
        <v>774</v>
      </c>
      <c r="AL24" t="s">
        <v>774</v>
      </c>
      <c r="AM24" t="s">
        <v>774</v>
      </c>
      <c r="AN24" t="s">
        <v>774</v>
      </c>
      <c r="AO24" t="s">
        <v>774</v>
      </c>
    </row>
    <row r="25" spans="1:41" x14ac:dyDescent="0.25">
      <c r="A25">
        <v>369</v>
      </c>
      <c r="B25" t="s">
        <v>837</v>
      </c>
      <c r="C25" t="s">
        <v>774</v>
      </c>
      <c r="D25" s="1">
        <v>45300.754189814812</v>
      </c>
      <c r="E25" t="s">
        <v>773</v>
      </c>
      <c r="F25" t="s">
        <v>774</v>
      </c>
      <c r="G25" t="s">
        <v>774</v>
      </c>
      <c r="H25">
        <v>517</v>
      </c>
      <c r="I25" t="s">
        <v>799</v>
      </c>
      <c r="J25" t="s">
        <v>786</v>
      </c>
      <c r="K25" t="s">
        <v>777</v>
      </c>
      <c r="L25" t="s">
        <v>800</v>
      </c>
      <c r="M25" t="s">
        <v>779</v>
      </c>
      <c r="N25" t="s">
        <v>838</v>
      </c>
      <c r="O25" t="s">
        <v>780</v>
      </c>
      <c r="P25" t="s">
        <v>774</v>
      </c>
      <c r="Q25" t="s">
        <v>774</v>
      </c>
      <c r="R25" t="s">
        <v>774</v>
      </c>
      <c r="S25" t="s">
        <v>782</v>
      </c>
      <c r="T25" t="s">
        <v>774</v>
      </c>
      <c r="U25">
        <v>-117.619702</v>
      </c>
      <c r="V25">
        <v>33.524265</v>
      </c>
      <c r="W25" t="s">
        <v>15</v>
      </c>
      <c r="X25" t="s">
        <v>839</v>
      </c>
      <c r="Y25" t="s">
        <v>774</v>
      </c>
      <c r="Z25" t="s">
        <v>735</v>
      </c>
      <c r="AA25">
        <v>1</v>
      </c>
      <c r="AB25">
        <v>0</v>
      </c>
      <c r="AC25" t="s">
        <v>793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 t="s">
        <v>774</v>
      </c>
      <c r="AK25" t="s">
        <v>774</v>
      </c>
      <c r="AL25" t="s">
        <v>774</v>
      </c>
      <c r="AM25" t="s">
        <v>774</v>
      </c>
      <c r="AN25" t="s">
        <v>774</v>
      </c>
      <c r="AO25" t="s">
        <v>774</v>
      </c>
    </row>
    <row r="26" spans="1:41" x14ac:dyDescent="0.25">
      <c r="A26">
        <v>370</v>
      </c>
      <c r="B26" t="s">
        <v>774</v>
      </c>
      <c r="C26" t="s">
        <v>774</v>
      </c>
      <c r="D26" s="1">
        <v>45300.754189814812</v>
      </c>
      <c r="E26" t="s">
        <v>773</v>
      </c>
      <c r="F26" t="s">
        <v>774</v>
      </c>
      <c r="G26" t="s">
        <v>774</v>
      </c>
      <c r="H26">
        <v>517</v>
      </c>
      <c r="I26" t="s">
        <v>799</v>
      </c>
      <c r="J26" t="s">
        <v>786</v>
      </c>
      <c r="K26" t="s">
        <v>777</v>
      </c>
      <c r="L26" t="s">
        <v>800</v>
      </c>
      <c r="M26" t="s">
        <v>779</v>
      </c>
      <c r="N26" t="s">
        <v>840</v>
      </c>
      <c r="O26" t="s">
        <v>780</v>
      </c>
      <c r="P26" t="s">
        <v>774</v>
      </c>
      <c r="Q26" t="s">
        <v>774</v>
      </c>
      <c r="R26" t="s">
        <v>774</v>
      </c>
      <c r="S26" t="s">
        <v>782</v>
      </c>
      <c r="T26" t="s">
        <v>774</v>
      </c>
      <c r="U26">
        <v>-117.618959</v>
      </c>
      <c r="V26">
        <v>33.524338</v>
      </c>
      <c r="W26" t="s">
        <v>15</v>
      </c>
      <c r="X26" t="s">
        <v>841</v>
      </c>
      <c r="Y26" t="s">
        <v>774</v>
      </c>
      <c r="Z26" t="s">
        <v>735</v>
      </c>
      <c r="AA26">
        <v>1</v>
      </c>
      <c r="AB26">
        <v>0</v>
      </c>
      <c r="AC26" t="s">
        <v>793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 t="s">
        <v>774</v>
      </c>
      <c r="AK26" t="s">
        <v>774</v>
      </c>
      <c r="AL26" t="s">
        <v>774</v>
      </c>
      <c r="AM26" t="s">
        <v>774</v>
      </c>
      <c r="AN26" t="s">
        <v>774</v>
      </c>
      <c r="AO26" t="s">
        <v>774</v>
      </c>
    </row>
    <row r="27" spans="1:41" x14ac:dyDescent="0.25">
      <c r="A27">
        <v>17466</v>
      </c>
      <c r="B27" t="s">
        <v>842</v>
      </c>
      <c r="C27" t="s">
        <v>774</v>
      </c>
      <c r="D27" s="1">
        <v>45300.754189814812</v>
      </c>
      <c r="E27" t="s">
        <v>773</v>
      </c>
      <c r="F27" t="s">
        <v>774</v>
      </c>
      <c r="G27" t="s">
        <v>774</v>
      </c>
      <c r="H27">
        <v>11199</v>
      </c>
      <c r="I27" t="s">
        <v>843</v>
      </c>
      <c r="J27" t="s">
        <v>776</v>
      </c>
      <c r="K27" t="s">
        <v>822</v>
      </c>
      <c r="L27" t="s">
        <v>844</v>
      </c>
      <c r="M27" t="s">
        <v>779</v>
      </c>
      <c r="N27" t="s">
        <v>615</v>
      </c>
      <c r="O27" t="s">
        <v>774</v>
      </c>
      <c r="P27" t="s">
        <v>774</v>
      </c>
      <c r="Q27" t="s">
        <v>774</v>
      </c>
      <c r="R27" t="s">
        <v>774</v>
      </c>
      <c r="S27" t="s">
        <v>782</v>
      </c>
      <c r="T27" t="s">
        <v>774</v>
      </c>
      <c r="U27">
        <v>-117.761264</v>
      </c>
      <c r="V27">
        <v>33.516710000000003</v>
      </c>
      <c r="W27" t="s">
        <v>15</v>
      </c>
      <c r="X27" t="s">
        <v>614</v>
      </c>
      <c r="Y27" t="s">
        <v>774</v>
      </c>
      <c r="Z27" t="s">
        <v>735</v>
      </c>
      <c r="AA27" t="s">
        <v>774</v>
      </c>
      <c r="AB27" t="s">
        <v>774</v>
      </c>
      <c r="AC27" t="s">
        <v>774</v>
      </c>
      <c r="AD27" t="s">
        <v>774</v>
      </c>
      <c r="AE27" t="s">
        <v>774</v>
      </c>
      <c r="AF27" t="s">
        <v>774</v>
      </c>
      <c r="AG27" t="s">
        <v>774</v>
      </c>
      <c r="AH27" t="s">
        <v>774</v>
      </c>
      <c r="AI27" t="s">
        <v>774</v>
      </c>
      <c r="AJ27" t="s">
        <v>774</v>
      </c>
      <c r="AK27" t="s">
        <v>774</v>
      </c>
      <c r="AL27" t="s">
        <v>774</v>
      </c>
      <c r="AM27" t="s">
        <v>774</v>
      </c>
      <c r="AN27" t="s">
        <v>774</v>
      </c>
      <c r="AO27" t="s">
        <v>774</v>
      </c>
    </row>
    <row r="28" spans="1:41" x14ac:dyDescent="0.25">
      <c r="A28">
        <v>17467</v>
      </c>
      <c r="B28" t="s">
        <v>845</v>
      </c>
      <c r="C28" t="s">
        <v>774</v>
      </c>
      <c r="D28" s="1">
        <v>45300.754189814812</v>
      </c>
      <c r="E28" t="s">
        <v>773</v>
      </c>
      <c r="F28" t="s">
        <v>774</v>
      </c>
      <c r="G28" t="s">
        <v>774</v>
      </c>
      <c r="H28">
        <v>12015</v>
      </c>
      <c r="I28" t="s">
        <v>846</v>
      </c>
      <c r="J28" t="s">
        <v>776</v>
      </c>
      <c r="K28" t="s">
        <v>847</v>
      </c>
      <c r="L28" t="s">
        <v>844</v>
      </c>
      <c r="M28" t="s">
        <v>779</v>
      </c>
      <c r="N28" t="s">
        <v>848</v>
      </c>
      <c r="O28" t="s">
        <v>774</v>
      </c>
      <c r="P28" t="s">
        <v>774</v>
      </c>
      <c r="Q28" t="s">
        <v>774</v>
      </c>
      <c r="R28" t="s">
        <v>774</v>
      </c>
      <c r="S28" t="s">
        <v>782</v>
      </c>
      <c r="T28" t="s">
        <v>774</v>
      </c>
      <c r="U28">
        <v>-117.74391900000001</v>
      </c>
      <c r="V28">
        <v>33.500131000000003</v>
      </c>
      <c r="W28" t="s">
        <v>15</v>
      </c>
      <c r="X28" t="s">
        <v>849</v>
      </c>
      <c r="Y28" t="s">
        <v>774</v>
      </c>
      <c r="Z28" t="s">
        <v>735</v>
      </c>
      <c r="AA28" t="s">
        <v>774</v>
      </c>
      <c r="AB28" t="s">
        <v>774</v>
      </c>
      <c r="AC28" t="s">
        <v>774</v>
      </c>
      <c r="AD28" t="s">
        <v>774</v>
      </c>
      <c r="AE28" t="s">
        <v>774</v>
      </c>
      <c r="AF28" t="s">
        <v>774</v>
      </c>
      <c r="AG28" t="s">
        <v>774</v>
      </c>
      <c r="AH28" t="s">
        <v>774</v>
      </c>
      <c r="AI28" t="s">
        <v>774</v>
      </c>
      <c r="AJ28" t="s">
        <v>774</v>
      </c>
      <c r="AK28" t="s">
        <v>774</v>
      </c>
      <c r="AL28" t="s">
        <v>774</v>
      </c>
      <c r="AM28" t="s">
        <v>774</v>
      </c>
      <c r="AN28" t="s">
        <v>774</v>
      </c>
      <c r="AO28" t="s">
        <v>774</v>
      </c>
    </row>
    <row r="29" spans="1:41" x14ac:dyDescent="0.25">
      <c r="A29">
        <v>17468</v>
      </c>
      <c r="B29" t="s">
        <v>850</v>
      </c>
      <c r="C29" t="s">
        <v>774</v>
      </c>
      <c r="D29" s="1">
        <v>45300.754189814812</v>
      </c>
      <c r="E29" t="s">
        <v>773</v>
      </c>
      <c r="F29" t="s">
        <v>774</v>
      </c>
      <c r="G29" t="s">
        <v>774</v>
      </c>
      <c r="H29">
        <v>12015</v>
      </c>
      <c r="I29" t="s">
        <v>846</v>
      </c>
      <c r="J29" t="s">
        <v>817</v>
      </c>
      <c r="K29" t="s">
        <v>777</v>
      </c>
      <c r="L29" t="s">
        <v>844</v>
      </c>
      <c r="M29" t="s">
        <v>779</v>
      </c>
      <c r="N29" t="s">
        <v>851</v>
      </c>
      <c r="O29" t="s">
        <v>774</v>
      </c>
      <c r="P29" t="s">
        <v>774</v>
      </c>
      <c r="Q29" t="s">
        <v>774</v>
      </c>
      <c r="R29" t="s">
        <v>774</v>
      </c>
      <c r="S29" t="s">
        <v>782</v>
      </c>
      <c r="T29" t="s">
        <v>774</v>
      </c>
      <c r="U29">
        <v>-117.743537</v>
      </c>
      <c r="V29">
        <v>33.499532000000002</v>
      </c>
      <c r="W29" t="s">
        <v>15</v>
      </c>
      <c r="X29" t="s">
        <v>852</v>
      </c>
      <c r="Y29" t="s">
        <v>774</v>
      </c>
      <c r="Z29" t="s">
        <v>735</v>
      </c>
      <c r="AA29" t="s">
        <v>774</v>
      </c>
      <c r="AB29" t="s">
        <v>774</v>
      </c>
      <c r="AC29" t="s">
        <v>774</v>
      </c>
      <c r="AD29" t="s">
        <v>774</v>
      </c>
      <c r="AE29" t="s">
        <v>774</v>
      </c>
      <c r="AF29" t="s">
        <v>774</v>
      </c>
      <c r="AG29" t="s">
        <v>774</v>
      </c>
      <c r="AH29" t="s">
        <v>774</v>
      </c>
      <c r="AI29" t="s">
        <v>774</v>
      </c>
      <c r="AJ29" t="s">
        <v>774</v>
      </c>
      <c r="AK29" t="s">
        <v>774</v>
      </c>
      <c r="AL29" t="s">
        <v>774</v>
      </c>
      <c r="AM29" t="s">
        <v>774</v>
      </c>
      <c r="AN29" t="s">
        <v>774</v>
      </c>
      <c r="AO29" t="s">
        <v>774</v>
      </c>
    </row>
    <row r="30" spans="1:41" x14ac:dyDescent="0.25">
      <c r="A30">
        <v>17474</v>
      </c>
      <c r="B30" t="s">
        <v>853</v>
      </c>
      <c r="C30" t="s">
        <v>774</v>
      </c>
      <c r="D30" s="1">
        <v>45300.754189814812</v>
      </c>
      <c r="E30" t="s">
        <v>773</v>
      </c>
      <c r="F30" t="s">
        <v>774</v>
      </c>
      <c r="G30" t="s">
        <v>774</v>
      </c>
      <c r="H30">
        <v>12156</v>
      </c>
      <c r="I30" t="s">
        <v>797</v>
      </c>
      <c r="J30" t="s">
        <v>817</v>
      </c>
      <c r="K30" t="s">
        <v>777</v>
      </c>
      <c r="L30" t="s">
        <v>798</v>
      </c>
      <c r="M30" t="s">
        <v>779</v>
      </c>
      <c r="N30" t="s">
        <v>854</v>
      </c>
      <c r="O30" t="s">
        <v>774</v>
      </c>
      <c r="P30" t="s">
        <v>774</v>
      </c>
      <c r="Q30" t="s">
        <v>774</v>
      </c>
      <c r="R30" t="s">
        <v>774</v>
      </c>
      <c r="S30" t="s">
        <v>782</v>
      </c>
      <c r="T30" t="s">
        <v>774</v>
      </c>
      <c r="U30">
        <v>-117.715282</v>
      </c>
      <c r="V30">
        <v>33.494596999999999</v>
      </c>
      <c r="W30" t="s">
        <v>15</v>
      </c>
      <c r="X30" t="s">
        <v>855</v>
      </c>
      <c r="Y30" t="s">
        <v>774</v>
      </c>
      <c r="Z30" t="s">
        <v>735</v>
      </c>
      <c r="AA30" t="s">
        <v>774</v>
      </c>
      <c r="AB30" t="s">
        <v>774</v>
      </c>
      <c r="AC30" t="s">
        <v>774</v>
      </c>
      <c r="AD30" t="s">
        <v>774</v>
      </c>
      <c r="AE30" t="s">
        <v>774</v>
      </c>
      <c r="AF30" t="s">
        <v>774</v>
      </c>
      <c r="AG30" t="s">
        <v>774</v>
      </c>
      <c r="AH30" t="s">
        <v>774</v>
      </c>
      <c r="AI30" t="s">
        <v>774</v>
      </c>
      <c r="AJ30" t="s">
        <v>774</v>
      </c>
      <c r="AK30" t="s">
        <v>774</v>
      </c>
      <c r="AL30" t="s">
        <v>774</v>
      </c>
      <c r="AM30" t="s">
        <v>774</v>
      </c>
      <c r="AN30" t="s">
        <v>774</v>
      </c>
      <c r="AO30" t="s">
        <v>774</v>
      </c>
    </row>
    <row r="31" spans="1:41" x14ac:dyDescent="0.25">
      <c r="A31">
        <v>17475</v>
      </c>
      <c r="B31" t="s">
        <v>856</v>
      </c>
      <c r="C31">
        <v>33</v>
      </c>
      <c r="D31" s="1">
        <v>45300.754189814812</v>
      </c>
      <c r="E31" t="s">
        <v>773</v>
      </c>
      <c r="F31" t="s">
        <v>774</v>
      </c>
      <c r="G31" t="s">
        <v>774</v>
      </c>
      <c r="H31">
        <v>9995</v>
      </c>
      <c r="I31" t="s">
        <v>857</v>
      </c>
      <c r="J31" t="s">
        <v>776</v>
      </c>
      <c r="K31" t="s">
        <v>777</v>
      </c>
      <c r="L31" t="s">
        <v>858</v>
      </c>
      <c r="M31" t="s">
        <v>779</v>
      </c>
      <c r="N31" t="s">
        <v>859</v>
      </c>
      <c r="O31" t="s">
        <v>774</v>
      </c>
      <c r="P31" t="s">
        <v>774</v>
      </c>
      <c r="Q31" t="s">
        <v>774</v>
      </c>
      <c r="R31" t="s">
        <v>774</v>
      </c>
      <c r="S31" t="s">
        <v>782</v>
      </c>
      <c r="T31" t="s">
        <v>774</v>
      </c>
      <c r="U31">
        <v>-117.716078</v>
      </c>
      <c r="V31">
        <v>33.562680999999998</v>
      </c>
      <c r="W31" t="s">
        <v>15</v>
      </c>
      <c r="X31" t="s">
        <v>860</v>
      </c>
      <c r="Y31" t="s">
        <v>774</v>
      </c>
      <c r="Z31" t="s">
        <v>735</v>
      </c>
      <c r="AA31" t="s">
        <v>774</v>
      </c>
      <c r="AB31" t="s">
        <v>774</v>
      </c>
      <c r="AC31" t="s">
        <v>774</v>
      </c>
      <c r="AD31" t="s">
        <v>774</v>
      </c>
      <c r="AE31" t="s">
        <v>774</v>
      </c>
      <c r="AF31" t="s">
        <v>774</v>
      </c>
      <c r="AG31" t="s">
        <v>774</v>
      </c>
      <c r="AH31" t="s">
        <v>774</v>
      </c>
      <c r="AI31" t="s">
        <v>774</v>
      </c>
      <c r="AJ31" t="s">
        <v>774</v>
      </c>
      <c r="AK31" t="s">
        <v>774</v>
      </c>
      <c r="AL31" t="s">
        <v>774</v>
      </c>
      <c r="AM31" t="s">
        <v>774</v>
      </c>
      <c r="AN31" t="s">
        <v>774</v>
      </c>
      <c r="AO31" t="s">
        <v>774</v>
      </c>
    </row>
    <row r="32" spans="1:41" x14ac:dyDescent="0.25">
      <c r="A32">
        <v>17487</v>
      </c>
      <c r="B32" t="s">
        <v>861</v>
      </c>
      <c r="C32" t="s">
        <v>774</v>
      </c>
      <c r="D32" s="1">
        <v>45300.754189814812</v>
      </c>
      <c r="E32" t="s">
        <v>773</v>
      </c>
      <c r="F32" t="s">
        <v>774</v>
      </c>
      <c r="G32" t="s">
        <v>774</v>
      </c>
      <c r="H32">
        <v>9022</v>
      </c>
      <c r="I32" t="s">
        <v>803</v>
      </c>
      <c r="J32" t="s">
        <v>817</v>
      </c>
      <c r="K32" t="s">
        <v>777</v>
      </c>
      <c r="L32" t="s">
        <v>804</v>
      </c>
      <c r="M32" t="s">
        <v>779</v>
      </c>
      <c r="N32" t="s">
        <v>862</v>
      </c>
      <c r="O32" t="s">
        <v>774</v>
      </c>
      <c r="P32" t="s">
        <v>774</v>
      </c>
      <c r="Q32" t="s">
        <v>774</v>
      </c>
      <c r="R32" t="s">
        <v>774</v>
      </c>
      <c r="S32" t="s">
        <v>782</v>
      </c>
      <c r="T32" t="s">
        <v>774</v>
      </c>
      <c r="U32">
        <v>-117.66674</v>
      </c>
      <c r="V32">
        <v>33.628532999999997</v>
      </c>
      <c r="W32" t="s">
        <v>15</v>
      </c>
      <c r="X32" t="s">
        <v>863</v>
      </c>
      <c r="Y32" t="s">
        <v>774</v>
      </c>
      <c r="Z32" t="s">
        <v>735</v>
      </c>
      <c r="AA32" t="s">
        <v>774</v>
      </c>
      <c r="AB32" t="s">
        <v>774</v>
      </c>
      <c r="AC32" t="s">
        <v>774</v>
      </c>
      <c r="AD32" t="s">
        <v>774</v>
      </c>
      <c r="AE32" t="s">
        <v>774</v>
      </c>
      <c r="AF32" t="s">
        <v>774</v>
      </c>
      <c r="AG32" t="s">
        <v>774</v>
      </c>
      <c r="AH32" t="s">
        <v>774</v>
      </c>
      <c r="AI32" t="s">
        <v>774</v>
      </c>
      <c r="AJ32" t="s">
        <v>774</v>
      </c>
      <c r="AK32" t="s">
        <v>774</v>
      </c>
      <c r="AL32" t="s">
        <v>774</v>
      </c>
      <c r="AM32" t="s">
        <v>774</v>
      </c>
      <c r="AN32" t="s">
        <v>774</v>
      </c>
      <c r="AO32" t="s">
        <v>774</v>
      </c>
    </row>
    <row r="33" spans="1:41" x14ac:dyDescent="0.25">
      <c r="A33">
        <v>17490</v>
      </c>
      <c r="B33" t="s">
        <v>864</v>
      </c>
      <c r="C33" t="s">
        <v>774</v>
      </c>
      <c r="D33" s="1">
        <v>45300.754189814812</v>
      </c>
      <c r="E33" t="s">
        <v>773</v>
      </c>
      <c r="F33" t="s">
        <v>774</v>
      </c>
      <c r="G33" t="s">
        <v>774</v>
      </c>
      <c r="H33">
        <v>708</v>
      </c>
      <c r="I33" t="s">
        <v>801</v>
      </c>
      <c r="J33" t="s">
        <v>817</v>
      </c>
      <c r="K33" t="s">
        <v>774</v>
      </c>
      <c r="L33" t="s">
        <v>798</v>
      </c>
      <c r="M33" t="s">
        <v>779</v>
      </c>
      <c r="N33" t="s">
        <v>865</v>
      </c>
      <c r="O33" t="s">
        <v>774</v>
      </c>
      <c r="P33" t="s">
        <v>774</v>
      </c>
      <c r="Q33" t="s">
        <v>774</v>
      </c>
      <c r="R33" t="s">
        <v>774</v>
      </c>
      <c r="S33" t="s">
        <v>782</v>
      </c>
      <c r="T33" t="s">
        <v>774</v>
      </c>
      <c r="U33">
        <v>-117.67273</v>
      </c>
      <c r="V33">
        <v>33.567346000000001</v>
      </c>
      <c r="W33" t="s">
        <v>15</v>
      </c>
      <c r="X33" t="s">
        <v>866</v>
      </c>
      <c r="Y33" t="s">
        <v>774</v>
      </c>
      <c r="Z33" t="s">
        <v>735</v>
      </c>
      <c r="AA33" t="s">
        <v>774</v>
      </c>
      <c r="AB33" t="s">
        <v>774</v>
      </c>
      <c r="AC33" t="s">
        <v>774</v>
      </c>
      <c r="AD33" t="s">
        <v>774</v>
      </c>
      <c r="AE33" t="s">
        <v>774</v>
      </c>
      <c r="AF33" t="s">
        <v>774</v>
      </c>
      <c r="AG33" t="s">
        <v>774</v>
      </c>
      <c r="AH33" t="s">
        <v>774</v>
      </c>
      <c r="AI33" t="s">
        <v>774</v>
      </c>
      <c r="AJ33" t="s">
        <v>774</v>
      </c>
      <c r="AK33" t="s">
        <v>774</v>
      </c>
      <c r="AL33" t="s">
        <v>774</v>
      </c>
      <c r="AM33" t="s">
        <v>774</v>
      </c>
      <c r="AN33" t="s">
        <v>774</v>
      </c>
      <c r="AO33" t="s">
        <v>774</v>
      </c>
    </row>
    <row r="34" spans="1:41" x14ac:dyDescent="0.25">
      <c r="A34">
        <v>17491</v>
      </c>
      <c r="B34" t="s">
        <v>867</v>
      </c>
      <c r="C34" t="s">
        <v>774</v>
      </c>
      <c r="D34" s="1">
        <v>45300.754189814812</v>
      </c>
      <c r="E34" t="s">
        <v>773</v>
      </c>
      <c r="F34" t="s">
        <v>774</v>
      </c>
      <c r="G34" t="s">
        <v>774</v>
      </c>
      <c r="H34">
        <v>377</v>
      </c>
      <c r="I34" t="s">
        <v>801</v>
      </c>
      <c r="J34" t="s">
        <v>817</v>
      </c>
      <c r="K34" t="s">
        <v>774</v>
      </c>
      <c r="L34" t="s">
        <v>804</v>
      </c>
      <c r="M34" t="s">
        <v>779</v>
      </c>
      <c r="N34" t="s">
        <v>868</v>
      </c>
      <c r="O34" t="s">
        <v>774</v>
      </c>
      <c r="P34" t="s">
        <v>774</v>
      </c>
      <c r="Q34" t="s">
        <v>774</v>
      </c>
      <c r="R34" t="s">
        <v>774</v>
      </c>
      <c r="S34" t="s">
        <v>782</v>
      </c>
      <c r="T34" t="s">
        <v>774</v>
      </c>
      <c r="U34">
        <v>-117.67318299999999</v>
      </c>
      <c r="V34">
        <v>33.569488999999997</v>
      </c>
      <c r="W34" t="s">
        <v>15</v>
      </c>
      <c r="X34" t="s">
        <v>869</v>
      </c>
      <c r="Y34" t="s">
        <v>774</v>
      </c>
      <c r="Z34" t="s">
        <v>735</v>
      </c>
      <c r="AA34" t="s">
        <v>774</v>
      </c>
      <c r="AB34" t="s">
        <v>774</v>
      </c>
      <c r="AC34" t="s">
        <v>774</v>
      </c>
      <c r="AD34" t="s">
        <v>774</v>
      </c>
      <c r="AE34" t="s">
        <v>774</v>
      </c>
      <c r="AF34" t="s">
        <v>774</v>
      </c>
      <c r="AG34" t="s">
        <v>774</v>
      </c>
      <c r="AH34" t="s">
        <v>774</v>
      </c>
      <c r="AI34" t="s">
        <v>774</v>
      </c>
      <c r="AJ34" t="s">
        <v>774</v>
      </c>
      <c r="AK34" t="s">
        <v>774</v>
      </c>
      <c r="AL34" t="s">
        <v>774</v>
      </c>
      <c r="AM34" t="s">
        <v>774</v>
      </c>
      <c r="AN34" t="s">
        <v>774</v>
      </c>
      <c r="AO34" t="s">
        <v>774</v>
      </c>
    </row>
    <row r="35" spans="1:41" x14ac:dyDescent="0.25">
      <c r="A35">
        <v>17502</v>
      </c>
      <c r="B35" t="s">
        <v>870</v>
      </c>
      <c r="C35">
        <v>60</v>
      </c>
      <c r="D35" s="1">
        <v>45317.73574074074</v>
      </c>
      <c r="E35" t="s">
        <v>773</v>
      </c>
      <c r="F35" t="s">
        <v>774</v>
      </c>
      <c r="G35" t="s">
        <v>774</v>
      </c>
      <c r="H35">
        <v>303</v>
      </c>
      <c r="I35" t="s">
        <v>799</v>
      </c>
      <c r="J35" t="s">
        <v>776</v>
      </c>
      <c r="K35" t="s">
        <v>777</v>
      </c>
      <c r="L35" t="s">
        <v>800</v>
      </c>
      <c r="M35" t="s">
        <v>779</v>
      </c>
      <c r="N35" t="s">
        <v>296</v>
      </c>
      <c r="O35" t="s">
        <v>871</v>
      </c>
      <c r="P35" t="s">
        <v>774</v>
      </c>
      <c r="Q35" t="s">
        <v>774</v>
      </c>
      <c r="R35" t="s">
        <v>774</v>
      </c>
      <c r="S35" t="s">
        <v>782</v>
      </c>
      <c r="T35" t="s">
        <v>774</v>
      </c>
      <c r="U35">
        <v>-117.584647</v>
      </c>
      <c r="V35">
        <v>33.596017000000003</v>
      </c>
      <c r="W35" t="s">
        <v>15</v>
      </c>
      <c r="X35" t="s">
        <v>295</v>
      </c>
      <c r="Y35" t="s">
        <v>774</v>
      </c>
      <c r="Z35" t="s">
        <v>735</v>
      </c>
      <c r="AA35">
        <v>7</v>
      </c>
      <c r="AB35">
        <v>1.7999999999999999E-2</v>
      </c>
      <c r="AC35" t="s">
        <v>802</v>
      </c>
      <c r="AD35">
        <v>0.92857100000000004</v>
      </c>
      <c r="AE35">
        <v>2.1429E-2</v>
      </c>
      <c r="AF35">
        <v>9.6285710000000009</v>
      </c>
      <c r="AG35">
        <v>2.0774999999999998E-2</v>
      </c>
      <c r="AH35">
        <v>6.8570999999999993E-2</v>
      </c>
      <c r="AI35">
        <v>2.0999999999999999E-3</v>
      </c>
      <c r="AJ35">
        <v>47</v>
      </c>
      <c r="AK35" t="s">
        <v>774</v>
      </c>
      <c r="AL35" t="s">
        <v>774</v>
      </c>
      <c r="AM35" t="s">
        <v>774</v>
      </c>
      <c r="AN35" t="s">
        <v>774</v>
      </c>
      <c r="AO35" t="s">
        <v>774</v>
      </c>
    </row>
    <row r="36" spans="1:41" x14ac:dyDescent="0.25">
      <c r="A36">
        <v>17503</v>
      </c>
      <c r="B36" t="s">
        <v>870</v>
      </c>
      <c r="C36">
        <v>36</v>
      </c>
      <c r="D36" s="1">
        <v>45317.735682870371</v>
      </c>
      <c r="E36" t="s">
        <v>773</v>
      </c>
      <c r="F36" t="s">
        <v>774</v>
      </c>
      <c r="G36" t="s">
        <v>774</v>
      </c>
      <c r="H36">
        <v>303</v>
      </c>
      <c r="I36" t="s">
        <v>799</v>
      </c>
      <c r="J36" t="s">
        <v>776</v>
      </c>
      <c r="K36" t="s">
        <v>777</v>
      </c>
      <c r="L36" t="s">
        <v>800</v>
      </c>
      <c r="M36" t="s">
        <v>779</v>
      </c>
      <c r="N36" t="s">
        <v>294</v>
      </c>
      <c r="O36" t="s">
        <v>774</v>
      </c>
      <c r="P36" t="s">
        <v>774</v>
      </c>
      <c r="Q36" t="s">
        <v>774</v>
      </c>
      <c r="R36" t="s">
        <v>774</v>
      </c>
      <c r="S36" t="s">
        <v>782</v>
      </c>
      <c r="T36" t="s">
        <v>774</v>
      </c>
      <c r="U36">
        <v>-117.58407</v>
      </c>
      <c r="V36">
        <v>33.595256999999997</v>
      </c>
      <c r="W36" t="s">
        <v>15</v>
      </c>
      <c r="X36" t="s">
        <v>293</v>
      </c>
      <c r="Y36" t="s">
        <v>774</v>
      </c>
      <c r="Z36" t="s">
        <v>735</v>
      </c>
      <c r="AA36">
        <v>1</v>
      </c>
      <c r="AB36" t="s">
        <v>774</v>
      </c>
      <c r="AC36" t="s">
        <v>774</v>
      </c>
      <c r="AD36" t="s">
        <v>774</v>
      </c>
      <c r="AE36" t="s">
        <v>774</v>
      </c>
      <c r="AF36">
        <v>10</v>
      </c>
      <c r="AG36" t="s">
        <v>774</v>
      </c>
      <c r="AH36" t="s">
        <v>774</v>
      </c>
      <c r="AI36" t="s">
        <v>774</v>
      </c>
      <c r="AJ36" t="s">
        <v>774</v>
      </c>
      <c r="AK36" t="s">
        <v>774</v>
      </c>
      <c r="AL36" t="s">
        <v>774</v>
      </c>
      <c r="AM36" t="s">
        <v>774</v>
      </c>
      <c r="AN36" t="s">
        <v>774</v>
      </c>
      <c r="AO36" t="s">
        <v>774</v>
      </c>
    </row>
    <row r="37" spans="1:41" x14ac:dyDescent="0.25">
      <c r="A37">
        <v>17504</v>
      </c>
      <c r="B37" t="s">
        <v>870</v>
      </c>
      <c r="C37">
        <v>56</v>
      </c>
      <c r="D37" s="1">
        <v>45317.735625000001</v>
      </c>
      <c r="E37" t="s">
        <v>773</v>
      </c>
      <c r="F37">
        <v>46</v>
      </c>
      <c r="G37" t="s">
        <v>774</v>
      </c>
      <c r="H37">
        <v>303</v>
      </c>
      <c r="I37" t="s">
        <v>799</v>
      </c>
      <c r="J37" t="s">
        <v>776</v>
      </c>
      <c r="K37" t="s">
        <v>777</v>
      </c>
      <c r="L37" t="s">
        <v>800</v>
      </c>
      <c r="M37" t="s">
        <v>779</v>
      </c>
      <c r="N37" t="s">
        <v>292</v>
      </c>
      <c r="O37" t="s">
        <v>871</v>
      </c>
      <c r="P37" t="s">
        <v>774</v>
      </c>
      <c r="Q37" t="s">
        <v>774</v>
      </c>
      <c r="R37" t="s">
        <v>774</v>
      </c>
      <c r="S37" t="s">
        <v>782</v>
      </c>
      <c r="T37" t="s">
        <v>774</v>
      </c>
      <c r="U37">
        <v>-117.585059</v>
      </c>
      <c r="V37">
        <v>33.592928999999998</v>
      </c>
      <c r="W37" t="s">
        <v>22</v>
      </c>
      <c r="X37" t="s">
        <v>291</v>
      </c>
      <c r="Y37" t="s">
        <v>774</v>
      </c>
      <c r="Z37" t="s">
        <v>735</v>
      </c>
      <c r="AA37">
        <v>1</v>
      </c>
      <c r="AB37">
        <v>7.0000000000000007E-2</v>
      </c>
      <c r="AC37" t="s">
        <v>793</v>
      </c>
      <c r="AD37">
        <v>3.5</v>
      </c>
      <c r="AE37">
        <v>0.5</v>
      </c>
      <c r="AF37">
        <v>150</v>
      </c>
      <c r="AG37">
        <v>7.0000000000000007E-2</v>
      </c>
      <c r="AH37">
        <v>7.0000000000000007E-2</v>
      </c>
      <c r="AI37">
        <v>7.0000000000000007E-2</v>
      </c>
      <c r="AJ37">
        <v>48</v>
      </c>
      <c r="AK37" t="s">
        <v>774</v>
      </c>
      <c r="AL37" t="s">
        <v>774</v>
      </c>
      <c r="AM37" t="s">
        <v>774</v>
      </c>
      <c r="AN37" t="s">
        <v>774</v>
      </c>
      <c r="AO37" t="s">
        <v>774</v>
      </c>
    </row>
    <row r="38" spans="1:41" x14ac:dyDescent="0.25">
      <c r="A38">
        <v>17520</v>
      </c>
      <c r="B38" t="s">
        <v>872</v>
      </c>
      <c r="C38" t="s">
        <v>774</v>
      </c>
      <c r="D38" s="1">
        <v>45300.754189814812</v>
      </c>
      <c r="E38" t="s">
        <v>773</v>
      </c>
      <c r="F38" t="s">
        <v>774</v>
      </c>
      <c r="G38" t="s">
        <v>774</v>
      </c>
      <c r="H38">
        <v>95</v>
      </c>
      <c r="I38" t="s">
        <v>785</v>
      </c>
      <c r="J38" t="s">
        <v>817</v>
      </c>
      <c r="K38" t="s">
        <v>774</v>
      </c>
      <c r="L38" t="s">
        <v>873</v>
      </c>
      <c r="M38" t="s">
        <v>779</v>
      </c>
      <c r="N38" t="s">
        <v>874</v>
      </c>
      <c r="O38" t="s">
        <v>774</v>
      </c>
      <c r="P38" t="s">
        <v>774</v>
      </c>
      <c r="Q38" t="s">
        <v>774</v>
      </c>
      <c r="R38" t="s">
        <v>774</v>
      </c>
      <c r="S38" t="s">
        <v>782</v>
      </c>
      <c r="T38" t="s">
        <v>774</v>
      </c>
      <c r="U38">
        <v>-117.629994</v>
      </c>
      <c r="V38">
        <v>33.470885000000003</v>
      </c>
      <c r="W38" t="s">
        <v>15</v>
      </c>
      <c r="X38" t="s">
        <v>875</v>
      </c>
      <c r="Y38" t="s">
        <v>774</v>
      </c>
      <c r="Z38" t="s">
        <v>735</v>
      </c>
      <c r="AA38" t="s">
        <v>774</v>
      </c>
      <c r="AB38" t="s">
        <v>774</v>
      </c>
      <c r="AC38" t="s">
        <v>774</v>
      </c>
      <c r="AD38" t="s">
        <v>774</v>
      </c>
      <c r="AE38" t="s">
        <v>774</v>
      </c>
      <c r="AF38" t="s">
        <v>774</v>
      </c>
      <c r="AG38" t="s">
        <v>774</v>
      </c>
      <c r="AH38" t="s">
        <v>774</v>
      </c>
      <c r="AI38" t="s">
        <v>774</v>
      </c>
      <c r="AJ38" t="s">
        <v>774</v>
      </c>
      <c r="AK38" t="s">
        <v>774</v>
      </c>
      <c r="AL38" t="s">
        <v>774</v>
      </c>
      <c r="AM38" t="s">
        <v>774</v>
      </c>
      <c r="AN38" t="s">
        <v>774</v>
      </c>
      <c r="AO38" t="s">
        <v>774</v>
      </c>
    </row>
    <row r="39" spans="1:41" x14ac:dyDescent="0.25">
      <c r="A39">
        <v>17521</v>
      </c>
      <c r="B39" t="s">
        <v>876</v>
      </c>
      <c r="C39" t="s">
        <v>774</v>
      </c>
      <c r="D39" s="1">
        <v>45300.754189814812</v>
      </c>
      <c r="E39" t="s">
        <v>773</v>
      </c>
      <c r="F39" t="s">
        <v>774</v>
      </c>
      <c r="G39" t="s">
        <v>774</v>
      </c>
      <c r="H39">
        <v>95</v>
      </c>
      <c r="I39" t="s">
        <v>785</v>
      </c>
      <c r="J39" t="s">
        <v>776</v>
      </c>
      <c r="K39" t="s">
        <v>847</v>
      </c>
      <c r="L39" t="s">
        <v>873</v>
      </c>
      <c r="M39" t="s">
        <v>779</v>
      </c>
      <c r="N39" t="s">
        <v>877</v>
      </c>
      <c r="O39" t="s">
        <v>774</v>
      </c>
      <c r="P39" t="s">
        <v>774</v>
      </c>
      <c r="Q39" t="s">
        <v>774</v>
      </c>
      <c r="R39" t="s">
        <v>774</v>
      </c>
      <c r="S39" t="s">
        <v>782</v>
      </c>
      <c r="T39" t="s">
        <v>774</v>
      </c>
      <c r="U39">
        <v>-117.630788</v>
      </c>
      <c r="V39">
        <v>33.470422999999997</v>
      </c>
      <c r="W39" t="s">
        <v>15</v>
      </c>
      <c r="X39" t="s">
        <v>878</v>
      </c>
      <c r="Y39" t="s">
        <v>774</v>
      </c>
      <c r="Z39" t="s">
        <v>735</v>
      </c>
      <c r="AA39" t="s">
        <v>774</v>
      </c>
      <c r="AB39" t="s">
        <v>774</v>
      </c>
      <c r="AC39" t="s">
        <v>774</v>
      </c>
      <c r="AD39" t="s">
        <v>774</v>
      </c>
      <c r="AE39" t="s">
        <v>774</v>
      </c>
      <c r="AF39" t="s">
        <v>774</v>
      </c>
      <c r="AG39" t="s">
        <v>774</v>
      </c>
      <c r="AH39" t="s">
        <v>774</v>
      </c>
      <c r="AI39" t="s">
        <v>774</v>
      </c>
      <c r="AJ39" t="s">
        <v>774</v>
      </c>
      <c r="AK39" t="s">
        <v>774</v>
      </c>
      <c r="AL39" t="s">
        <v>774</v>
      </c>
      <c r="AM39" t="s">
        <v>774</v>
      </c>
      <c r="AN39" t="s">
        <v>774</v>
      </c>
      <c r="AO39" t="s">
        <v>774</v>
      </c>
    </row>
    <row r="40" spans="1:41" x14ac:dyDescent="0.25">
      <c r="A40">
        <v>17515</v>
      </c>
      <c r="B40" t="s">
        <v>879</v>
      </c>
      <c r="C40" t="s">
        <v>774</v>
      </c>
      <c r="D40" s="1">
        <v>45300.754189814812</v>
      </c>
      <c r="E40" t="s">
        <v>773</v>
      </c>
      <c r="F40" t="s">
        <v>774</v>
      </c>
      <c r="G40" t="s">
        <v>774</v>
      </c>
      <c r="H40">
        <v>38</v>
      </c>
      <c r="I40" t="s">
        <v>785</v>
      </c>
      <c r="J40" t="s">
        <v>817</v>
      </c>
      <c r="K40" t="s">
        <v>774</v>
      </c>
      <c r="L40" t="s">
        <v>873</v>
      </c>
      <c r="M40" t="s">
        <v>779</v>
      </c>
      <c r="N40" t="s">
        <v>880</v>
      </c>
      <c r="O40" t="s">
        <v>774</v>
      </c>
      <c r="P40" t="s">
        <v>774</v>
      </c>
      <c r="Q40" t="s">
        <v>774</v>
      </c>
      <c r="R40" t="s">
        <v>774</v>
      </c>
      <c r="S40" t="s">
        <v>782</v>
      </c>
      <c r="T40" t="s">
        <v>774</v>
      </c>
      <c r="U40">
        <v>-117.640579</v>
      </c>
      <c r="V40">
        <v>33.463428</v>
      </c>
      <c r="W40" t="s">
        <v>15</v>
      </c>
      <c r="X40" t="s">
        <v>881</v>
      </c>
      <c r="Y40" t="s">
        <v>774</v>
      </c>
      <c r="Z40" t="s">
        <v>735</v>
      </c>
      <c r="AA40" t="s">
        <v>774</v>
      </c>
      <c r="AB40" t="s">
        <v>774</v>
      </c>
      <c r="AC40" t="s">
        <v>774</v>
      </c>
      <c r="AD40" t="s">
        <v>774</v>
      </c>
      <c r="AE40" t="s">
        <v>774</v>
      </c>
      <c r="AF40" t="s">
        <v>774</v>
      </c>
      <c r="AG40" t="s">
        <v>774</v>
      </c>
      <c r="AH40" t="s">
        <v>774</v>
      </c>
      <c r="AI40" t="s">
        <v>774</v>
      </c>
      <c r="AJ40" t="s">
        <v>774</v>
      </c>
      <c r="AK40" t="s">
        <v>774</v>
      </c>
      <c r="AL40" t="s">
        <v>774</v>
      </c>
      <c r="AM40" t="s">
        <v>774</v>
      </c>
      <c r="AN40" t="s">
        <v>774</v>
      </c>
      <c r="AO40" t="s">
        <v>774</v>
      </c>
    </row>
    <row r="41" spans="1:41" x14ac:dyDescent="0.25">
      <c r="A41">
        <v>17528</v>
      </c>
      <c r="B41" t="s">
        <v>882</v>
      </c>
      <c r="C41" t="s">
        <v>774</v>
      </c>
      <c r="D41" s="1">
        <v>45300.754189814812</v>
      </c>
      <c r="E41" t="s">
        <v>773</v>
      </c>
      <c r="F41" t="s">
        <v>774</v>
      </c>
      <c r="G41" t="s">
        <v>774</v>
      </c>
      <c r="H41">
        <v>111</v>
      </c>
      <c r="I41" t="s">
        <v>883</v>
      </c>
      <c r="J41" t="s">
        <v>817</v>
      </c>
      <c r="K41" t="s">
        <v>777</v>
      </c>
      <c r="L41" t="s">
        <v>873</v>
      </c>
      <c r="M41" t="s">
        <v>779</v>
      </c>
      <c r="N41" t="s">
        <v>884</v>
      </c>
      <c r="O41" t="s">
        <v>774</v>
      </c>
      <c r="P41" t="s">
        <v>774</v>
      </c>
      <c r="Q41" t="s">
        <v>774</v>
      </c>
      <c r="R41" t="s">
        <v>774</v>
      </c>
      <c r="S41" t="s">
        <v>782</v>
      </c>
      <c r="T41" t="s">
        <v>774</v>
      </c>
      <c r="U41">
        <v>-117.602373</v>
      </c>
      <c r="V41">
        <v>33.409477000000003</v>
      </c>
      <c r="W41" t="s">
        <v>15</v>
      </c>
      <c r="X41" t="s">
        <v>885</v>
      </c>
      <c r="Y41" t="s">
        <v>774</v>
      </c>
      <c r="Z41" t="s">
        <v>735</v>
      </c>
      <c r="AA41" t="s">
        <v>774</v>
      </c>
      <c r="AB41" t="s">
        <v>774</v>
      </c>
      <c r="AC41" t="s">
        <v>774</v>
      </c>
      <c r="AD41" t="s">
        <v>774</v>
      </c>
      <c r="AE41" t="s">
        <v>774</v>
      </c>
      <c r="AF41" t="s">
        <v>774</v>
      </c>
      <c r="AG41" t="s">
        <v>774</v>
      </c>
      <c r="AH41" t="s">
        <v>774</v>
      </c>
      <c r="AI41" t="s">
        <v>774</v>
      </c>
      <c r="AJ41" t="s">
        <v>774</v>
      </c>
      <c r="AK41" t="s">
        <v>774</v>
      </c>
      <c r="AL41" t="s">
        <v>774</v>
      </c>
      <c r="AM41" t="s">
        <v>774</v>
      </c>
      <c r="AN41" t="s">
        <v>774</v>
      </c>
      <c r="AO41" t="s">
        <v>774</v>
      </c>
    </row>
    <row r="42" spans="1:41" x14ac:dyDescent="0.25">
      <c r="A42">
        <v>17531</v>
      </c>
      <c r="B42" t="s">
        <v>886</v>
      </c>
      <c r="C42" t="s">
        <v>774</v>
      </c>
      <c r="D42" s="1">
        <v>45300.754189814812</v>
      </c>
      <c r="E42" t="s">
        <v>773</v>
      </c>
      <c r="F42" t="s">
        <v>774</v>
      </c>
      <c r="G42" t="s">
        <v>774</v>
      </c>
      <c r="H42">
        <v>70</v>
      </c>
      <c r="I42" t="s">
        <v>887</v>
      </c>
      <c r="J42" t="s">
        <v>786</v>
      </c>
      <c r="K42" t="s">
        <v>777</v>
      </c>
      <c r="L42" t="s">
        <v>873</v>
      </c>
      <c r="M42" t="s">
        <v>779</v>
      </c>
      <c r="N42" t="s">
        <v>888</v>
      </c>
      <c r="O42" t="s">
        <v>774</v>
      </c>
      <c r="P42" t="s">
        <v>774</v>
      </c>
      <c r="Q42" t="s">
        <v>774</v>
      </c>
      <c r="R42" t="s">
        <v>774</v>
      </c>
      <c r="S42" t="s">
        <v>782</v>
      </c>
      <c r="T42" t="s">
        <v>774</v>
      </c>
      <c r="U42">
        <v>-117.606008</v>
      </c>
      <c r="V42">
        <v>33.416117999999997</v>
      </c>
      <c r="W42" t="s">
        <v>15</v>
      </c>
      <c r="X42" t="s">
        <v>889</v>
      </c>
      <c r="Y42" t="s">
        <v>774</v>
      </c>
      <c r="Z42" t="s">
        <v>735</v>
      </c>
      <c r="AA42" t="s">
        <v>774</v>
      </c>
      <c r="AB42" t="s">
        <v>774</v>
      </c>
      <c r="AC42" t="s">
        <v>774</v>
      </c>
      <c r="AD42" t="s">
        <v>774</v>
      </c>
      <c r="AE42" t="s">
        <v>774</v>
      </c>
      <c r="AF42" t="s">
        <v>774</v>
      </c>
      <c r="AG42" t="s">
        <v>774</v>
      </c>
      <c r="AH42" t="s">
        <v>774</v>
      </c>
      <c r="AI42" t="s">
        <v>774</v>
      </c>
      <c r="AJ42" t="s">
        <v>774</v>
      </c>
      <c r="AK42" t="s">
        <v>774</v>
      </c>
      <c r="AL42" t="s">
        <v>774</v>
      </c>
      <c r="AM42" t="s">
        <v>774</v>
      </c>
      <c r="AN42" t="s">
        <v>774</v>
      </c>
      <c r="AO42" t="s">
        <v>774</v>
      </c>
    </row>
    <row r="43" spans="1:41" x14ac:dyDescent="0.25">
      <c r="A43">
        <v>17535</v>
      </c>
      <c r="B43" t="s">
        <v>890</v>
      </c>
      <c r="C43" t="s">
        <v>774</v>
      </c>
      <c r="D43" s="1">
        <v>45300.754189814812</v>
      </c>
      <c r="E43" t="s">
        <v>773</v>
      </c>
      <c r="F43" t="s">
        <v>774</v>
      </c>
      <c r="G43" t="s">
        <v>774</v>
      </c>
      <c r="H43">
        <v>41</v>
      </c>
      <c r="I43" t="s">
        <v>891</v>
      </c>
      <c r="J43" t="s">
        <v>817</v>
      </c>
      <c r="K43" t="s">
        <v>777</v>
      </c>
      <c r="L43" t="s">
        <v>873</v>
      </c>
      <c r="M43" t="s">
        <v>779</v>
      </c>
      <c r="N43" t="s">
        <v>892</v>
      </c>
      <c r="O43" t="s">
        <v>774</v>
      </c>
      <c r="P43" t="s">
        <v>774</v>
      </c>
      <c r="Q43" t="s">
        <v>774</v>
      </c>
      <c r="R43" t="s">
        <v>774</v>
      </c>
      <c r="S43" t="s">
        <v>782</v>
      </c>
      <c r="T43" t="s">
        <v>774</v>
      </c>
      <c r="U43">
        <v>-117.607885</v>
      </c>
      <c r="V43">
        <v>33.452643000000002</v>
      </c>
      <c r="W43" t="s">
        <v>15</v>
      </c>
      <c r="X43" t="s">
        <v>893</v>
      </c>
      <c r="Y43" t="s">
        <v>774</v>
      </c>
      <c r="Z43" t="s">
        <v>735</v>
      </c>
      <c r="AA43" t="s">
        <v>774</v>
      </c>
      <c r="AB43" t="s">
        <v>774</v>
      </c>
      <c r="AC43" t="s">
        <v>774</v>
      </c>
      <c r="AD43" t="s">
        <v>774</v>
      </c>
      <c r="AE43" t="s">
        <v>774</v>
      </c>
      <c r="AF43" t="s">
        <v>774</v>
      </c>
      <c r="AG43" t="s">
        <v>774</v>
      </c>
      <c r="AH43" t="s">
        <v>774</v>
      </c>
      <c r="AI43" t="s">
        <v>774</v>
      </c>
      <c r="AJ43" t="s">
        <v>774</v>
      </c>
      <c r="AK43" t="s">
        <v>774</v>
      </c>
      <c r="AL43" t="s">
        <v>774</v>
      </c>
      <c r="AM43" t="s">
        <v>774</v>
      </c>
      <c r="AN43" t="s">
        <v>774</v>
      </c>
      <c r="AO43" t="s">
        <v>774</v>
      </c>
    </row>
    <row r="44" spans="1:41" x14ac:dyDescent="0.25">
      <c r="A44">
        <v>17537</v>
      </c>
      <c r="B44" t="s">
        <v>894</v>
      </c>
      <c r="C44" t="s">
        <v>774</v>
      </c>
      <c r="D44" s="1">
        <v>45300.754189814812</v>
      </c>
      <c r="E44" t="s">
        <v>773</v>
      </c>
      <c r="F44" t="s">
        <v>774</v>
      </c>
      <c r="G44" t="s">
        <v>774</v>
      </c>
      <c r="H44">
        <v>56</v>
      </c>
      <c r="I44" t="s">
        <v>891</v>
      </c>
      <c r="J44" t="s">
        <v>817</v>
      </c>
      <c r="K44" t="s">
        <v>777</v>
      </c>
      <c r="L44" t="s">
        <v>873</v>
      </c>
      <c r="M44" t="s">
        <v>779</v>
      </c>
      <c r="N44" t="s">
        <v>895</v>
      </c>
      <c r="O44" t="s">
        <v>774</v>
      </c>
      <c r="P44" t="s">
        <v>774</v>
      </c>
      <c r="Q44" t="s">
        <v>774</v>
      </c>
      <c r="R44" t="s">
        <v>774</v>
      </c>
      <c r="S44" t="s">
        <v>782</v>
      </c>
      <c r="T44" t="s">
        <v>774</v>
      </c>
      <c r="U44">
        <v>-117.61917800000001</v>
      </c>
      <c r="V44">
        <v>33.439641000000002</v>
      </c>
      <c r="W44" t="s">
        <v>15</v>
      </c>
      <c r="X44" t="s">
        <v>896</v>
      </c>
      <c r="Y44" t="s">
        <v>774</v>
      </c>
      <c r="Z44" t="s">
        <v>735</v>
      </c>
      <c r="AA44" t="s">
        <v>774</v>
      </c>
      <c r="AB44" t="s">
        <v>774</v>
      </c>
      <c r="AC44" t="s">
        <v>774</v>
      </c>
      <c r="AD44" t="s">
        <v>774</v>
      </c>
      <c r="AE44" t="s">
        <v>774</v>
      </c>
      <c r="AF44" t="s">
        <v>774</v>
      </c>
      <c r="AG44" t="s">
        <v>774</v>
      </c>
      <c r="AH44" t="s">
        <v>774</v>
      </c>
      <c r="AI44" t="s">
        <v>774</v>
      </c>
      <c r="AJ44" t="s">
        <v>774</v>
      </c>
      <c r="AK44" t="s">
        <v>774</v>
      </c>
      <c r="AL44" t="s">
        <v>774</v>
      </c>
      <c r="AM44" t="s">
        <v>774</v>
      </c>
      <c r="AN44" t="s">
        <v>774</v>
      </c>
      <c r="AO44" t="s">
        <v>774</v>
      </c>
    </row>
    <row r="45" spans="1:41" x14ac:dyDescent="0.25">
      <c r="A45">
        <v>17539</v>
      </c>
      <c r="B45" t="s">
        <v>897</v>
      </c>
      <c r="C45" t="s">
        <v>774</v>
      </c>
      <c r="D45" s="1">
        <v>45300.754189814812</v>
      </c>
      <c r="E45" t="s">
        <v>773</v>
      </c>
      <c r="F45" t="s">
        <v>774</v>
      </c>
      <c r="G45" t="s">
        <v>774</v>
      </c>
      <c r="H45">
        <v>101</v>
      </c>
      <c r="I45" t="s">
        <v>891</v>
      </c>
      <c r="J45" t="s">
        <v>817</v>
      </c>
      <c r="K45" t="s">
        <v>774</v>
      </c>
      <c r="L45" t="s">
        <v>873</v>
      </c>
      <c r="M45" t="s">
        <v>779</v>
      </c>
      <c r="N45" t="s">
        <v>898</v>
      </c>
      <c r="O45" t="s">
        <v>774</v>
      </c>
      <c r="P45" t="s">
        <v>774</v>
      </c>
      <c r="Q45" t="s">
        <v>774</v>
      </c>
      <c r="R45" t="s">
        <v>774</v>
      </c>
      <c r="S45" t="s">
        <v>782</v>
      </c>
      <c r="T45" t="s">
        <v>774</v>
      </c>
      <c r="U45">
        <v>-117.63231399999999</v>
      </c>
      <c r="V45">
        <v>33.432296000000001</v>
      </c>
      <c r="W45" t="s">
        <v>15</v>
      </c>
      <c r="X45" t="s">
        <v>899</v>
      </c>
      <c r="Y45" t="s">
        <v>774</v>
      </c>
      <c r="Z45" t="s">
        <v>735</v>
      </c>
      <c r="AA45" t="s">
        <v>774</v>
      </c>
      <c r="AB45" t="s">
        <v>774</v>
      </c>
      <c r="AC45" t="s">
        <v>774</v>
      </c>
      <c r="AD45" t="s">
        <v>774</v>
      </c>
      <c r="AE45" t="s">
        <v>774</v>
      </c>
      <c r="AF45" t="s">
        <v>774</v>
      </c>
      <c r="AG45" t="s">
        <v>774</v>
      </c>
      <c r="AH45" t="s">
        <v>774</v>
      </c>
      <c r="AI45" t="s">
        <v>774</v>
      </c>
      <c r="AJ45" t="s">
        <v>774</v>
      </c>
      <c r="AK45" t="s">
        <v>774</v>
      </c>
      <c r="AL45" t="s">
        <v>774</v>
      </c>
      <c r="AM45" t="s">
        <v>774</v>
      </c>
      <c r="AN45" t="s">
        <v>774</v>
      </c>
      <c r="AO45" t="s">
        <v>774</v>
      </c>
    </row>
    <row r="46" spans="1:41" x14ac:dyDescent="0.25">
      <c r="A46">
        <v>17541</v>
      </c>
      <c r="B46" t="s">
        <v>900</v>
      </c>
      <c r="C46" t="s">
        <v>774</v>
      </c>
      <c r="D46" s="1">
        <v>45300.754189814812</v>
      </c>
      <c r="E46" t="s">
        <v>773</v>
      </c>
      <c r="F46" t="s">
        <v>774</v>
      </c>
      <c r="G46" t="s">
        <v>774</v>
      </c>
      <c r="H46">
        <v>714</v>
      </c>
      <c r="I46" t="s">
        <v>775</v>
      </c>
      <c r="J46" t="s">
        <v>817</v>
      </c>
      <c r="K46" t="s">
        <v>777</v>
      </c>
      <c r="L46" t="s">
        <v>818</v>
      </c>
      <c r="M46" t="s">
        <v>779</v>
      </c>
      <c r="N46" t="s">
        <v>901</v>
      </c>
      <c r="O46" t="s">
        <v>774</v>
      </c>
      <c r="P46" t="s">
        <v>774</v>
      </c>
      <c r="Q46" t="s">
        <v>774</v>
      </c>
      <c r="R46" t="s">
        <v>774</v>
      </c>
      <c r="S46" t="s">
        <v>782</v>
      </c>
      <c r="T46" t="s">
        <v>774</v>
      </c>
      <c r="U46">
        <v>-117.671935</v>
      </c>
      <c r="V46">
        <v>33.515616999999999</v>
      </c>
      <c r="W46" t="s">
        <v>15</v>
      </c>
      <c r="X46" t="s">
        <v>902</v>
      </c>
      <c r="Y46" t="s">
        <v>774</v>
      </c>
      <c r="Z46" t="s">
        <v>735</v>
      </c>
      <c r="AA46">
        <v>1</v>
      </c>
      <c r="AB46">
        <v>0</v>
      </c>
      <c r="AC46" t="s">
        <v>793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 t="s">
        <v>774</v>
      </c>
      <c r="AK46" t="s">
        <v>774</v>
      </c>
      <c r="AL46" t="s">
        <v>774</v>
      </c>
      <c r="AM46" t="s">
        <v>774</v>
      </c>
      <c r="AN46" t="s">
        <v>774</v>
      </c>
      <c r="AO46" t="s">
        <v>774</v>
      </c>
    </row>
    <row r="47" spans="1:41" x14ac:dyDescent="0.25">
      <c r="A47">
        <v>17545</v>
      </c>
      <c r="B47" t="s">
        <v>903</v>
      </c>
      <c r="C47" t="s">
        <v>774</v>
      </c>
      <c r="D47" s="1">
        <v>45300.754189814812</v>
      </c>
      <c r="E47" t="s">
        <v>773</v>
      </c>
      <c r="F47" t="s">
        <v>774</v>
      </c>
      <c r="G47" t="s">
        <v>774</v>
      </c>
      <c r="H47">
        <v>749</v>
      </c>
      <c r="I47" t="s">
        <v>799</v>
      </c>
      <c r="J47" t="s">
        <v>817</v>
      </c>
      <c r="K47" t="s">
        <v>777</v>
      </c>
      <c r="L47" t="s">
        <v>818</v>
      </c>
      <c r="M47" t="s">
        <v>779</v>
      </c>
      <c r="N47" t="s">
        <v>904</v>
      </c>
      <c r="O47" t="s">
        <v>774</v>
      </c>
      <c r="P47" t="s">
        <v>774</v>
      </c>
      <c r="Q47" t="s">
        <v>774</v>
      </c>
      <c r="R47" t="s">
        <v>774</v>
      </c>
      <c r="S47" t="s">
        <v>782</v>
      </c>
      <c r="T47" t="s">
        <v>774</v>
      </c>
      <c r="U47">
        <v>-117.64382000000001</v>
      </c>
      <c r="V47">
        <v>33.506224000000003</v>
      </c>
      <c r="W47" t="s">
        <v>15</v>
      </c>
      <c r="X47" t="s">
        <v>905</v>
      </c>
      <c r="Y47" t="s">
        <v>774</v>
      </c>
      <c r="Z47" t="s">
        <v>735</v>
      </c>
      <c r="AA47" t="s">
        <v>774</v>
      </c>
      <c r="AB47" t="s">
        <v>774</v>
      </c>
      <c r="AC47" t="s">
        <v>774</v>
      </c>
      <c r="AD47" t="s">
        <v>774</v>
      </c>
      <c r="AE47" t="s">
        <v>774</v>
      </c>
      <c r="AF47" t="s">
        <v>774</v>
      </c>
      <c r="AG47" t="s">
        <v>774</v>
      </c>
      <c r="AH47" t="s">
        <v>774</v>
      </c>
      <c r="AI47" t="s">
        <v>774</v>
      </c>
      <c r="AJ47" t="s">
        <v>774</v>
      </c>
      <c r="AK47" t="s">
        <v>774</v>
      </c>
      <c r="AL47" t="s">
        <v>774</v>
      </c>
      <c r="AM47" t="s">
        <v>774</v>
      </c>
      <c r="AN47" t="s">
        <v>774</v>
      </c>
      <c r="AO47" t="s">
        <v>774</v>
      </c>
    </row>
    <row r="48" spans="1:41" x14ac:dyDescent="0.25">
      <c r="A48">
        <v>17546</v>
      </c>
      <c r="B48" t="s">
        <v>906</v>
      </c>
      <c r="C48" t="s">
        <v>774</v>
      </c>
      <c r="D48" s="1">
        <v>45300.754189814812</v>
      </c>
      <c r="E48" t="s">
        <v>773</v>
      </c>
      <c r="F48" t="s">
        <v>774</v>
      </c>
      <c r="G48" t="s">
        <v>774</v>
      </c>
      <c r="H48">
        <v>579</v>
      </c>
      <c r="I48" t="s">
        <v>799</v>
      </c>
      <c r="J48" t="s">
        <v>817</v>
      </c>
      <c r="K48" t="s">
        <v>777</v>
      </c>
      <c r="L48" t="s">
        <v>818</v>
      </c>
      <c r="M48" t="s">
        <v>779</v>
      </c>
      <c r="N48" t="s">
        <v>907</v>
      </c>
      <c r="O48" t="s">
        <v>774</v>
      </c>
      <c r="P48" t="s">
        <v>774</v>
      </c>
      <c r="Q48" t="s">
        <v>774</v>
      </c>
      <c r="R48" t="s">
        <v>774</v>
      </c>
      <c r="S48" t="s">
        <v>782</v>
      </c>
      <c r="T48" t="s">
        <v>774</v>
      </c>
      <c r="U48">
        <v>-117.660172</v>
      </c>
      <c r="V48">
        <v>33.492882000000002</v>
      </c>
      <c r="W48" t="s">
        <v>15</v>
      </c>
      <c r="X48" t="s">
        <v>908</v>
      </c>
      <c r="Y48" t="s">
        <v>774</v>
      </c>
      <c r="Z48" t="s">
        <v>735</v>
      </c>
      <c r="AA48" t="s">
        <v>774</v>
      </c>
      <c r="AB48" t="s">
        <v>774</v>
      </c>
      <c r="AC48" t="s">
        <v>774</v>
      </c>
      <c r="AD48" t="s">
        <v>774</v>
      </c>
      <c r="AE48" t="s">
        <v>774</v>
      </c>
      <c r="AF48" t="s">
        <v>774</v>
      </c>
      <c r="AG48" t="s">
        <v>774</v>
      </c>
      <c r="AH48" t="s">
        <v>774</v>
      </c>
      <c r="AI48" t="s">
        <v>774</v>
      </c>
      <c r="AJ48" t="s">
        <v>774</v>
      </c>
      <c r="AK48" t="s">
        <v>774</v>
      </c>
      <c r="AL48" t="s">
        <v>774</v>
      </c>
      <c r="AM48" t="s">
        <v>774</v>
      </c>
      <c r="AN48" t="s">
        <v>774</v>
      </c>
      <c r="AO48" t="s">
        <v>774</v>
      </c>
    </row>
    <row r="49" spans="1:41" x14ac:dyDescent="0.25">
      <c r="A49">
        <v>17547</v>
      </c>
      <c r="B49" t="s">
        <v>909</v>
      </c>
      <c r="C49" t="s">
        <v>774</v>
      </c>
      <c r="D49" s="1">
        <v>45300.754189814812</v>
      </c>
      <c r="E49" t="s">
        <v>773</v>
      </c>
      <c r="F49" t="s">
        <v>774</v>
      </c>
      <c r="G49" t="s">
        <v>774</v>
      </c>
      <c r="H49">
        <v>579</v>
      </c>
      <c r="I49" t="s">
        <v>799</v>
      </c>
      <c r="J49" t="s">
        <v>817</v>
      </c>
      <c r="K49" t="s">
        <v>777</v>
      </c>
      <c r="L49" t="s">
        <v>818</v>
      </c>
      <c r="M49" t="s">
        <v>779</v>
      </c>
      <c r="N49" t="s">
        <v>910</v>
      </c>
      <c r="O49" t="s">
        <v>774</v>
      </c>
      <c r="P49" t="s">
        <v>774</v>
      </c>
      <c r="Q49" t="s">
        <v>774</v>
      </c>
      <c r="R49" t="s">
        <v>774</v>
      </c>
      <c r="S49" t="s">
        <v>782</v>
      </c>
      <c r="T49" t="s">
        <v>774</v>
      </c>
      <c r="U49">
        <v>-117.658951</v>
      </c>
      <c r="V49">
        <v>33.493966</v>
      </c>
      <c r="W49" t="s">
        <v>15</v>
      </c>
      <c r="X49" t="s">
        <v>911</v>
      </c>
      <c r="Y49" t="s">
        <v>774</v>
      </c>
      <c r="Z49" t="s">
        <v>735</v>
      </c>
      <c r="AA49">
        <v>1</v>
      </c>
      <c r="AB49">
        <v>0</v>
      </c>
      <c r="AC49" t="s">
        <v>793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 t="s">
        <v>774</v>
      </c>
      <c r="AK49" t="s">
        <v>774</v>
      </c>
      <c r="AL49" t="s">
        <v>774</v>
      </c>
      <c r="AM49" t="s">
        <v>774</v>
      </c>
      <c r="AN49" t="s">
        <v>774</v>
      </c>
      <c r="AO49" t="s">
        <v>774</v>
      </c>
    </row>
    <row r="50" spans="1:41" x14ac:dyDescent="0.25">
      <c r="A50">
        <v>17550</v>
      </c>
      <c r="B50" t="s">
        <v>912</v>
      </c>
      <c r="C50" t="s">
        <v>774</v>
      </c>
      <c r="D50" s="1">
        <v>45300.754189814812</v>
      </c>
      <c r="E50" t="s">
        <v>773</v>
      </c>
      <c r="F50" t="s">
        <v>774</v>
      </c>
      <c r="G50" t="s">
        <v>774</v>
      </c>
      <c r="H50">
        <v>548</v>
      </c>
      <c r="I50" t="s">
        <v>799</v>
      </c>
      <c r="J50" t="s">
        <v>913</v>
      </c>
      <c r="K50" t="s">
        <v>777</v>
      </c>
      <c r="L50" t="s">
        <v>818</v>
      </c>
      <c r="M50" t="s">
        <v>779</v>
      </c>
      <c r="N50" t="s">
        <v>914</v>
      </c>
      <c r="O50" t="s">
        <v>774</v>
      </c>
      <c r="P50" t="s">
        <v>774</v>
      </c>
      <c r="Q50" t="s">
        <v>774</v>
      </c>
      <c r="R50" t="s">
        <v>774</v>
      </c>
      <c r="S50" t="s">
        <v>782</v>
      </c>
      <c r="T50" t="s">
        <v>774</v>
      </c>
      <c r="U50">
        <v>-117.630543</v>
      </c>
      <c r="V50">
        <v>33.512239999999998</v>
      </c>
      <c r="W50" t="s">
        <v>15</v>
      </c>
      <c r="X50" t="s">
        <v>915</v>
      </c>
      <c r="Y50" t="s">
        <v>774</v>
      </c>
      <c r="Z50" t="s">
        <v>735</v>
      </c>
      <c r="AA50" t="s">
        <v>774</v>
      </c>
      <c r="AB50" t="s">
        <v>774</v>
      </c>
      <c r="AC50" t="s">
        <v>774</v>
      </c>
      <c r="AD50" t="s">
        <v>774</v>
      </c>
      <c r="AE50" t="s">
        <v>774</v>
      </c>
      <c r="AF50" t="s">
        <v>774</v>
      </c>
      <c r="AG50" t="s">
        <v>774</v>
      </c>
      <c r="AH50" t="s">
        <v>774</v>
      </c>
      <c r="AI50" t="s">
        <v>774</v>
      </c>
      <c r="AJ50" t="s">
        <v>774</v>
      </c>
      <c r="AK50" t="s">
        <v>774</v>
      </c>
      <c r="AL50" t="s">
        <v>774</v>
      </c>
      <c r="AM50" t="s">
        <v>774</v>
      </c>
      <c r="AN50" t="s">
        <v>774</v>
      </c>
      <c r="AO50" t="s">
        <v>774</v>
      </c>
    </row>
    <row r="51" spans="1:41" x14ac:dyDescent="0.25">
      <c r="A51">
        <v>19561</v>
      </c>
      <c r="B51" t="s">
        <v>916</v>
      </c>
      <c r="C51">
        <v>15</v>
      </c>
      <c r="D51" s="1">
        <v>45300.754189814812</v>
      </c>
      <c r="E51" t="s">
        <v>773</v>
      </c>
      <c r="F51" t="s">
        <v>774</v>
      </c>
      <c r="G51" t="s">
        <v>774</v>
      </c>
      <c r="H51">
        <v>12107</v>
      </c>
      <c r="I51" t="s">
        <v>917</v>
      </c>
      <c r="J51" t="s">
        <v>776</v>
      </c>
      <c r="K51" t="s">
        <v>777</v>
      </c>
      <c r="L51" t="s">
        <v>788</v>
      </c>
      <c r="M51" t="s">
        <v>779</v>
      </c>
      <c r="N51" t="s">
        <v>918</v>
      </c>
      <c r="O51" t="s">
        <v>774</v>
      </c>
      <c r="P51" t="s">
        <v>774</v>
      </c>
      <c r="Q51" t="s">
        <v>774</v>
      </c>
      <c r="R51" t="s">
        <v>774</v>
      </c>
      <c r="S51" t="s">
        <v>782</v>
      </c>
      <c r="T51" t="s">
        <v>774</v>
      </c>
      <c r="U51">
        <v>-117.699136</v>
      </c>
      <c r="V51">
        <v>33.461556999999999</v>
      </c>
      <c r="W51" t="s">
        <v>15</v>
      </c>
      <c r="X51" t="s">
        <v>919</v>
      </c>
      <c r="Y51" t="s">
        <v>774</v>
      </c>
      <c r="Z51" t="s">
        <v>735</v>
      </c>
      <c r="AA51" t="s">
        <v>774</v>
      </c>
      <c r="AB51" t="s">
        <v>774</v>
      </c>
      <c r="AC51" t="s">
        <v>774</v>
      </c>
      <c r="AD51" t="s">
        <v>774</v>
      </c>
      <c r="AE51" t="s">
        <v>774</v>
      </c>
      <c r="AF51" t="s">
        <v>774</v>
      </c>
      <c r="AG51" t="s">
        <v>774</v>
      </c>
      <c r="AH51" t="s">
        <v>774</v>
      </c>
      <c r="AI51" t="s">
        <v>774</v>
      </c>
      <c r="AJ51" t="s">
        <v>774</v>
      </c>
      <c r="AK51" t="s">
        <v>774</v>
      </c>
      <c r="AL51" t="s">
        <v>774</v>
      </c>
      <c r="AM51" t="s">
        <v>774</v>
      </c>
      <c r="AN51" t="s">
        <v>774</v>
      </c>
      <c r="AO51" t="s">
        <v>774</v>
      </c>
    </row>
    <row r="52" spans="1:41" x14ac:dyDescent="0.25">
      <c r="A52">
        <v>19562</v>
      </c>
      <c r="B52" t="s">
        <v>774</v>
      </c>
      <c r="C52">
        <v>18</v>
      </c>
      <c r="D52" s="1">
        <v>45300.754189814812</v>
      </c>
      <c r="E52" t="s">
        <v>773</v>
      </c>
      <c r="F52" t="s">
        <v>774</v>
      </c>
      <c r="G52" t="s">
        <v>774</v>
      </c>
      <c r="H52">
        <v>12095</v>
      </c>
      <c r="I52" t="s">
        <v>917</v>
      </c>
      <c r="J52" t="s">
        <v>776</v>
      </c>
      <c r="K52" t="s">
        <v>777</v>
      </c>
      <c r="L52" t="s">
        <v>788</v>
      </c>
      <c r="M52" t="s">
        <v>779</v>
      </c>
      <c r="N52" t="s">
        <v>920</v>
      </c>
      <c r="O52" t="s">
        <v>774</v>
      </c>
      <c r="P52" t="s">
        <v>774</v>
      </c>
      <c r="Q52" t="s">
        <v>774</v>
      </c>
      <c r="R52" t="s">
        <v>774</v>
      </c>
      <c r="S52" t="s">
        <v>782</v>
      </c>
      <c r="T52" t="s">
        <v>774</v>
      </c>
      <c r="U52">
        <v>-117.706172</v>
      </c>
      <c r="V52">
        <v>33.462494999999997</v>
      </c>
      <c r="W52" t="s">
        <v>15</v>
      </c>
      <c r="X52" t="s">
        <v>921</v>
      </c>
      <c r="Y52" t="s">
        <v>774</v>
      </c>
      <c r="Z52" t="s">
        <v>735</v>
      </c>
      <c r="AA52" t="s">
        <v>774</v>
      </c>
      <c r="AB52" t="s">
        <v>774</v>
      </c>
      <c r="AC52" t="s">
        <v>774</v>
      </c>
      <c r="AD52" t="s">
        <v>774</v>
      </c>
      <c r="AE52" t="s">
        <v>774</v>
      </c>
      <c r="AF52" t="s">
        <v>774</v>
      </c>
      <c r="AG52" t="s">
        <v>774</v>
      </c>
      <c r="AH52" t="s">
        <v>774</v>
      </c>
      <c r="AI52" t="s">
        <v>774</v>
      </c>
      <c r="AJ52" t="s">
        <v>774</v>
      </c>
      <c r="AK52" t="s">
        <v>774</v>
      </c>
      <c r="AL52" t="s">
        <v>774</v>
      </c>
      <c r="AM52" t="s">
        <v>774</v>
      </c>
      <c r="AN52" t="s">
        <v>774</v>
      </c>
      <c r="AO52" t="s">
        <v>774</v>
      </c>
    </row>
    <row r="53" spans="1:41" x14ac:dyDescent="0.25">
      <c r="A53">
        <v>19563</v>
      </c>
      <c r="B53" t="s">
        <v>774</v>
      </c>
      <c r="C53">
        <v>18</v>
      </c>
      <c r="D53" s="1">
        <v>45300.754189814812</v>
      </c>
      <c r="E53" t="s">
        <v>773</v>
      </c>
      <c r="F53" t="s">
        <v>774</v>
      </c>
      <c r="G53" t="s">
        <v>774</v>
      </c>
      <c r="H53">
        <v>12107</v>
      </c>
      <c r="I53" t="s">
        <v>917</v>
      </c>
      <c r="J53" t="s">
        <v>776</v>
      </c>
      <c r="K53" t="s">
        <v>777</v>
      </c>
      <c r="L53" t="s">
        <v>788</v>
      </c>
      <c r="M53" t="s">
        <v>779</v>
      </c>
      <c r="N53" t="s">
        <v>922</v>
      </c>
      <c r="O53" t="s">
        <v>774</v>
      </c>
      <c r="P53" t="s">
        <v>774</v>
      </c>
      <c r="Q53" t="s">
        <v>774</v>
      </c>
      <c r="R53" t="s">
        <v>774</v>
      </c>
      <c r="S53" t="s">
        <v>782</v>
      </c>
      <c r="T53" t="s">
        <v>774</v>
      </c>
      <c r="U53">
        <v>-117.697042</v>
      </c>
      <c r="V53">
        <v>33.461072000000001</v>
      </c>
      <c r="W53" t="s">
        <v>15</v>
      </c>
      <c r="X53" t="s">
        <v>923</v>
      </c>
      <c r="Y53" t="s">
        <v>774</v>
      </c>
      <c r="Z53" t="s">
        <v>735</v>
      </c>
      <c r="AA53" t="s">
        <v>774</v>
      </c>
      <c r="AB53" t="s">
        <v>774</v>
      </c>
      <c r="AC53" t="s">
        <v>774</v>
      </c>
      <c r="AD53" t="s">
        <v>774</v>
      </c>
      <c r="AE53" t="s">
        <v>774</v>
      </c>
      <c r="AF53" t="s">
        <v>774</v>
      </c>
      <c r="AG53" t="s">
        <v>774</v>
      </c>
      <c r="AH53" t="s">
        <v>774</v>
      </c>
      <c r="AI53" t="s">
        <v>774</v>
      </c>
      <c r="AJ53" t="s">
        <v>774</v>
      </c>
      <c r="AK53" t="s">
        <v>774</v>
      </c>
      <c r="AL53" t="s">
        <v>774</v>
      </c>
      <c r="AM53" t="s">
        <v>774</v>
      </c>
      <c r="AN53" t="s">
        <v>774</v>
      </c>
      <c r="AO53" t="s">
        <v>774</v>
      </c>
    </row>
    <row r="54" spans="1:41" x14ac:dyDescent="0.25">
      <c r="A54">
        <v>19564</v>
      </c>
      <c r="B54" t="s">
        <v>774</v>
      </c>
      <c r="C54">
        <v>18</v>
      </c>
      <c r="D54" s="1">
        <v>45300.754189814812</v>
      </c>
      <c r="E54" t="s">
        <v>773</v>
      </c>
      <c r="F54" t="s">
        <v>774</v>
      </c>
      <c r="G54" t="s">
        <v>774</v>
      </c>
      <c r="H54">
        <v>12107</v>
      </c>
      <c r="I54" t="s">
        <v>917</v>
      </c>
      <c r="J54" t="s">
        <v>776</v>
      </c>
      <c r="K54" t="s">
        <v>777</v>
      </c>
      <c r="L54" t="s">
        <v>788</v>
      </c>
      <c r="M54" t="s">
        <v>779</v>
      </c>
      <c r="N54" t="s">
        <v>924</v>
      </c>
      <c r="O54" t="s">
        <v>774</v>
      </c>
      <c r="P54" t="s">
        <v>774</v>
      </c>
      <c r="Q54" t="s">
        <v>774</v>
      </c>
      <c r="R54" t="s">
        <v>774</v>
      </c>
      <c r="S54" t="s">
        <v>782</v>
      </c>
      <c r="T54" t="s">
        <v>774</v>
      </c>
      <c r="U54">
        <v>-117.691031</v>
      </c>
      <c r="V54">
        <v>33.461162999999999</v>
      </c>
      <c r="W54" t="s">
        <v>15</v>
      </c>
      <c r="X54" t="s">
        <v>925</v>
      </c>
      <c r="Y54" t="s">
        <v>774</v>
      </c>
      <c r="Z54" t="s">
        <v>735</v>
      </c>
      <c r="AA54">
        <v>1</v>
      </c>
      <c r="AB54">
        <v>0</v>
      </c>
      <c r="AC54" t="s">
        <v>793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 t="s">
        <v>774</v>
      </c>
      <c r="AK54" t="s">
        <v>774</v>
      </c>
      <c r="AL54" t="s">
        <v>774</v>
      </c>
      <c r="AM54" t="s">
        <v>774</v>
      </c>
      <c r="AN54" t="s">
        <v>774</v>
      </c>
      <c r="AO54" t="s">
        <v>774</v>
      </c>
    </row>
    <row r="55" spans="1:41" x14ac:dyDescent="0.25">
      <c r="A55">
        <v>284</v>
      </c>
      <c r="B55" t="s">
        <v>774</v>
      </c>
      <c r="C55">
        <v>30</v>
      </c>
      <c r="D55" s="1">
        <v>45300.754189814812</v>
      </c>
      <c r="E55" t="s">
        <v>773</v>
      </c>
      <c r="F55" t="s">
        <v>774</v>
      </c>
      <c r="G55" t="s">
        <v>774</v>
      </c>
      <c r="H55">
        <v>702</v>
      </c>
      <c r="I55" t="s">
        <v>814</v>
      </c>
      <c r="J55" t="s">
        <v>776</v>
      </c>
      <c r="K55" t="s">
        <v>777</v>
      </c>
      <c r="L55" t="s">
        <v>804</v>
      </c>
      <c r="M55" t="s">
        <v>779</v>
      </c>
      <c r="N55" t="s">
        <v>926</v>
      </c>
      <c r="O55" t="s">
        <v>780</v>
      </c>
      <c r="P55" t="s">
        <v>774</v>
      </c>
      <c r="Q55" t="s">
        <v>774</v>
      </c>
      <c r="R55" t="s">
        <v>774</v>
      </c>
      <c r="S55" t="s">
        <v>782</v>
      </c>
      <c r="T55" t="s">
        <v>774</v>
      </c>
      <c r="U55">
        <v>-117.673359</v>
      </c>
      <c r="V55">
        <v>33.582428</v>
      </c>
      <c r="W55" t="s">
        <v>15</v>
      </c>
      <c r="X55" t="s">
        <v>927</v>
      </c>
      <c r="Y55" t="s">
        <v>774</v>
      </c>
      <c r="Z55" t="s">
        <v>735</v>
      </c>
      <c r="AA55">
        <v>2</v>
      </c>
      <c r="AB55">
        <v>0.02</v>
      </c>
      <c r="AC55" t="s">
        <v>783</v>
      </c>
      <c r="AD55">
        <v>0.5</v>
      </c>
      <c r="AE55">
        <v>0.01</v>
      </c>
      <c r="AF55">
        <v>3</v>
      </c>
      <c r="AG55">
        <v>0.01</v>
      </c>
      <c r="AH55">
        <v>0.02</v>
      </c>
      <c r="AI55">
        <v>0</v>
      </c>
      <c r="AJ55" t="s">
        <v>774</v>
      </c>
      <c r="AK55" t="s">
        <v>774</v>
      </c>
      <c r="AL55" t="s">
        <v>774</v>
      </c>
      <c r="AM55" t="s">
        <v>774</v>
      </c>
      <c r="AN55" t="s">
        <v>774</v>
      </c>
      <c r="AO55" t="s">
        <v>774</v>
      </c>
    </row>
    <row r="56" spans="1:41" x14ac:dyDescent="0.25">
      <c r="A56">
        <v>245</v>
      </c>
      <c r="B56" t="s">
        <v>774</v>
      </c>
      <c r="C56">
        <v>42</v>
      </c>
      <c r="D56" s="1">
        <v>45300.754189814812</v>
      </c>
      <c r="E56" t="s">
        <v>773</v>
      </c>
      <c r="F56" t="s">
        <v>774</v>
      </c>
      <c r="G56" t="s">
        <v>774</v>
      </c>
      <c r="H56">
        <v>86</v>
      </c>
      <c r="I56" t="s">
        <v>928</v>
      </c>
      <c r="J56" t="s">
        <v>776</v>
      </c>
      <c r="K56" t="s">
        <v>777</v>
      </c>
      <c r="L56" t="s">
        <v>873</v>
      </c>
      <c r="M56" t="s">
        <v>779</v>
      </c>
      <c r="N56" t="s">
        <v>734</v>
      </c>
      <c r="O56" t="s">
        <v>780</v>
      </c>
      <c r="P56" t="s">
        <v>774</v>
      </c>
      <c r="Q56" t="s">
        <v>774</v>
      </c>
      <c r="R56" t="s">
        <v>774</v>
      </c>
      <c r="S56" t="s">
        <v>782</v>
      </c>
      <c r="T56" t="s">
        <v>774</v>
      </c>
      <c r="U56">
        <v>-117.57325899999999</v>
      </c>
      <c r="V56">
        <v>33.456076000000003</v>
      </c>
      <c r="W56" t="s">
        <v>15</v>
      </c>
      <c r="X56" t="s">
        <v>733</v>
      </c>
      <c r="Y56" t="s">
        <v>774</v>
      </c>
      <c r="Z56" t="s">
        <v>735</v>
      </c>
      <c r="AA56">
        <v>1</v>
      </c>
      <c r="AB56">
        <v>0.02</v>
      </c>
      <c r="AC56" t="s">
        <v>793</v>
      </c>
      <c r="AD56">
        <v>1</v>
      </c>
      <c r="AE56">
        <v>0.02</v>
      </c>
      <c r="AF56">
        <v>6</v>
      </c>
      <c r="AG56">
        <v>0.02</v>
      </c>
      <c r="AH56">
        <v>0.02</v>
      </c>
      <c r="AI56">
        <v>0.02</v>
      </c>
      <c r="AJ56" t="s">
        <v>774</v>
      </c>
      <c r="AK56" t="s">
        <v>774</v>
      </c>
      <c r="AL56" t="s">
        <v>774</v>
      </c>
      <c r="AM56" t="s">
        <v>774</v>
      </c>
      <c r="AN56" t="s">
        <v>774</v>
      </c>
      <c r="AO56" t="s">
        <v>774</v>
      </c>
    </row>
    <row r="57" spans="1:41" x14ac:dyDescent="0.25">
      <c r="A57">
        <v>258</v>
      </c>
      <c r="B57" t="s">
        <v>774</v>
      </c>
      <c r="C57">
        <v>42</v>
      </c>
      <c r="D57" s="1">
        <v>45317.736238425925</v>
      </c>
      <c r="E57" t="s">
        <v>773</v>
      </c>
      <c r="F57" t="s">
        <v>774</v>
      </c>
      <c r="G57" t="s">
        <v>774</v>
      </c>
      <c r="H57">
        <v>125</v>
      </c>
      <c r="I57" t="s">
        <v>799</v>
      </c>
      <c r="J57" t="s">
        <v>776</v>
      </c>
      <c r="K57" t="s">
        <v>777</v>
      </c>
      <c r="L57" t="s">
        <v>778</v>
      </c>
      <c r="M57" t="s">
        <v>779</v>
      </c>
      <c r="N57" t="s">
        <v>274</v>
      </c>
      <c r="O57" t="s">
        <v>871</v>
      </c>
      <c r="P57" t="s">
        <v>774</v>
      </c>
      <c r="Q57" t="s">
        <v>774</v>
      </c>
      <c r="R57" t="s">
        <v>774</v>
      </c>
      <c r="S57" t="s">
        <v>782</v>
      </c>
      <c r="T57" t="s">
        <v>774</v>
      </c>
      <c r="U57">
        <v>-117.564199</v>
      </c>
      <c r="V57">
        <v>33.655250000000002</v>
      </c>
      <c r="W57" t="s">
        <v>15</v>
      </c>
      <c r="X57" t="s">
        <v>273</v>
      </c>
      <c r="Y57" t="s">
        <v>774</v>
      </c>
      <c r="Z57" t="s">
        <v>735</v>
      </c>
      <c r="AA57">
        <v>11</v>
      </c>
      <c r="AB57">
        <v>5.2499999999999998E-2</v>
      </c>
      <c r="AC57" t="s">
        <v>783</v>
      </c>
      <c r="AD57">
        <v>0.62</v>
      </c>
      <c r="AE57">
        <v>0.03</v>
      </c>
      <c r="AF57">
        <v>4.3372729999999997</v>
      </c>
      <c r="AG57">
        <v>3.4201000000000002E-2</v>
      </c>
      <c r="AH57">
        <v>0.09</v>
      </c>
      <c r="AI57">
        <v>0</v>
      </c>
      <c r="AJ57">
        <v>65</v>
      </c>
      <c r="AK57" t="s">
        <v>774</v>
      </c>
      <c r="AL57" t="s">
        <v>774</v>
      </c>
      <c r="AM57" t="s">
        <v>774</v>
      </c>
      <c r="AN57" t="s">
        <v>774</v>
      </c>
      <c r="AO57" t="s">
        <v>774</v>
      </c>
    </row>
    <row r="58" spans="1:41" x14ac:dyDescent="0.25">
      <c r="A58">
        <v>287</v>
      </c>
      <c r="B58" t="s">
        <v>929</v>
      </c>
      <c r="C58">
        <v>36</v>
      </c>
      <c r="D58" s="1">
        <v>45300.754189814812</v>
      </c>
      <c r="E58" t="s">
        <v>773</v>
      </c>
      <c r="F58" t="s">
        <v>774</v>
      </c>
      <c r="G58" t="s">
        <v>774</v>
      </c>
      <c r="H58">
        <v>232</v>
      </c>
      <c r="I58" t="s">
        <v>814</v>
      </c>
      <c r="J58" t="s">
        <v>776</v>
      </c>
      <c r="K58" t="s">
        <v>777</v>
      </c>
      <c r="L58" t="s">
        <v>804</v>
      </c>
      <c r="M58" t="s">
        <v>779</v>
      </c>
      <c r="N58" t="s">
        <v>930</v>
      </c>
      <c r="O58" t="s">
        <v>780</v>
      </c>
      <c r="P58" t="s">
        <v>774</v>
      </c>
      <c r="Q58" t="s">
        <v>774</v>
      </c>
      <c r="R58" t="s">
        <v>774</v>
      </c>
      <c r="S58" t="s">
        <v>782</v>
      </c>
      <c r="T58" t="s">
        <v>774</v>
      </c>
      <c r="U58">
        <v>-117.669763</v>
      </c>
      <c r="V58">
        <v>33.622546999999997</v>
      </c>
      <c r="W58" t="s">
        <v>22</v>
      </c>
      <c r="X58" t="s">
        <v>931</v>
      </c>
      <c r="Y58" t="s">
        <v>774</v>
      </c>
      <c r="Z58" t="s">
        <v>735</v>
      </c>
      <c r="AA58">
        <v>3</v>
      </c>
      <c r="AB58">
        <v>5.2811999999999998E-2</v>
      </c>
      <c r="AC58" t="s">
        <v>783</v>
      </c>
      <c r="AD58">
        <v>0.6</v>
      </c>
      <c r="AE58">
        <v>3.6666999999999998E-2</v>
      </c>
      <c r="AF58">
        <v>6.726667</v>
      </c>
      <c r="AG58">
        <v>2.0937000000000001E-2</v>
      </c>
      <c r="AH58">
        <v>5.2811999999999998E-2</v>
      </c>
      <c r="AI58">
        <v>0</v>
      </c>
      <c r="AJ58" t="s">
        <v>774</v>
      </c>
      <c r="AK58" t="s">
        <v>774</v>
      </c>
      <c r="AL58" t="s">
        <v>774</v>
      </c>
      <c r="AM58" t="s">
        <v>774</v>
      </c>
      <c r="AN58" t="s">
        <v>774</v>
      </c>
      <c r="AO58" t="s">
        <v>774</v>
      </c>
    </row>
    <row r="59" spans="1:41" x14ac:dyDescent="0.25">
      <c r="A59">
        <v>310</v>
      </c>
      <c r="B59" t="s">
        <v>774</v>
      </c>
      <c r="C59">
        <v>36</v>
      </c>
      <c r="D59" s="1">
        <v>45300.754189814812</v>
      </c>
      <c r="E59" t="s">
        <v>773</v>
      </c>
      <c r="F59" t="s">
        <v>774</v>
      </c>
      <c r="G59" t="s">
        <v>774</v>
      </c>
      <c r="H59">
        <v>241</v>
      </c>
      <c r="I59" t="s">
        <v>801</v>
      </c>
      <c r="J59" t="s">
        <v>817</v>
      </c>
      <c r="K59" t="s">
        <v>777</v>
      </c>
      <c r="L59" t="s">
        <v>804</v>
      </c>
      <c r="M59" t="s">
        <v>779</v>
      </c>
      <c r="N59" t="s">
        <v>932</v>
      </c>
      <c r="O59" t="s">
        <v>780</v>
      </c>
      <c r="P59" t="s">
        <v>774</v>
      </c>
      <c r="Q59" t="s">
        <v>774</v>
      </c>
      <c r="R59" t="s">
        <v>774</v>
      </c>
      <c r="S59" t="s">
        <v>782</v>
      </c>
      <c r="T59" t="s">
        <v>774</v>
      </c>
      <c r="U59">
        <v>-117.650567</v>
      </c>
      <c r="V59">
        <v>33.615471999999997</v>
      </c>
      <c r="W59" t="s">
        <v>15</v>
      </c>
      <c r="X59" t="s">
        <v>933</v>
      </c>
      <c r="Y59" t="s">
        <v>774</v>
      </c>
      <c r="Z59" t="s">
        <v>735</v>
      </c>
      <c r="AA59">
        <v>4</v>
      </c>
      <c r="AB59">
        <v>0</v>
      </c>
      <c r="AC59" t="s">
        <v>793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 t="s">
        <v>774</v>
      </c>
      <c r="AK59" t="s">
        <v>774</v>
      </c>
      <c r="AL59" t="s">
        <v>774</v>
      </c>
      <c r="AM59" t="s">
        <v>774</v>
      </c>
      <c r="AN59" t="s">
        <v>774</v>
      </c>
      <c r="AO59" t="s">
        <v>774</v>
      </c>
    </row>
    <row r="60" spans="1:41" x14ac:dyDescent="0.25">
      <c r="A60">
        <v>322</v>
      </c>
      <c r="B60" t="s">
        <v>934</v>
      </c>
      <c r="C60">
        <v>66</v>
      </c>
      <c r="D60" s="1">
        <v>45317.736458333333</v>
      </c>
      <c r="E60" t="s">
        <v>773</v>
      </c>
      <c r="F60" t="s">
        <v>774</v>
      </c>
      <c r="G60" t="s">
        <v>774</v>
      </c>
      <c r="H60">
        <v>142</v>
      </c>
      <c r="I60" t="s">
        <v>801</v>
      </c>
      <c r="J60" t="s">
        <v>776</v>
      </c>
      <c r="K60" t="s">
        <v>777</v>
      </c>
      <c r="L60" t="s">
        <v>778</v>
      </c>
      <c r="M60" t="s">
        <v>779</v>
      </c>
      <c r="N60" t="s">
        <v>517</v>
      </c>
      <c r="O60" t="s">
        <v>780</v>
      </c>
      <c r="P60" t="s">
        <v>774</v>
      </c>
      <c r="Q60" t="s">
        <v>774</v>
      </c>
      <c r="R60" t="s">
        <v>774</v>
      </c>
      <c r="S60" t="s">
        <v>782</v>
      </c>
      <c r="T60" t="s">
        <v>774</v>
      </c>
      <c r="U60">
        <v>-117.62079300000001</v>
      </c>
      <c r="V60">
        <v>33.668413999999999</v>
      </c>
      <c r="W60" t="s">
        <v>15</v>
      </c>
      <c r="X60" t="s">
        <v>516</v>
      </c>
      <c r="Y60" t="s">
        <v>774</v>
      </c>
      <c r="Z60" t="s">
        <v>735</v>
      </c>
      <c r="AA60">
        <v>9</v>
      </c>
      <c r="AB60">
        <v>2.4E-2</v>
      </c>
      <c r="AC60" t="s">
        <v>783</v>
      </c>
      <c r="AD60">
        <v>0.56666700000000003</v>
      </c>
      <c r="AE60">
        <v>1.8332999999999999E-2</v>
      </c>
      <c r="AF60">
        <v>4.5655559999999999</v>
      </c>
      <c r="AG60">
        <v>1.8173999999999999E-2</v>
      </c>
      <c r="AH60">
        <v>3.5999999999999997E-2</v>
      </c>
      <c r="AI60">
        <v>1.1999999999999999E-3</v>
      </c>
      <c r="AJ60" t="s">
        <v>774</v>
      </c>
      <c r="AK60" t="s">
        <v>774</v>
      </c>
      <c r="AL60" t="s">
        <v>774</v>
      </c>
      <c r="AM60" t="s">
        <v>774</v>
      </c>
      <c r="AN60" t="s">
        <v>774</v>
      </c>
      <c r="AO60" t="s">
        <v>774</v>
      </c>
    </row>
    <row r="61" spans="1:41" x14ac:dyDescent="0.25">
      <c r="A61">
        <v>204</v>
      </c>
      <c r="B61" t="s">
        <v>774</v>
      </c>
      <c r="C61">
        <v>30</v>
      </c>
      <c r="D61" s="1">
        <v>45300.754189814812</v>
      </c>
      <c r="E61" t="s">
        <v>773</v>
      </c>
      <c r="F61" t="s">
        <v>774</v>
      </c>
      <c r="G61" t="s">
        <v>774</v>
      </c>
      <c r="H61">
        <v>12046</v>
      </c>
      <c r="I61" t="s">
        <v>797</v>
      </c>
      <c r="J61" t="s">
        <v>817</v>
      </c>
      <c r="K61" t="s">
        <v>777</v>
      </c>
      <c r="L61" t="s">
        <v>788</v>
      </c>
      <c r="M61" t="s">
        <v>779</v>
      </c>
      <c r="N61" t="s">
        <v>935</v>
      </c>
      <c r="O61" t="s">
        <v>780</v>
      </c>
      <c r="P61" t="s">
        <v>774</v>
      </c>
      <c r="Q61" t="s">
        <v>774</v>
      </c>
      <c r="R61" t="s">
        <v>774</v>
      </c>
      <c r="S61" t="s">
        <v>782</v>
      </c>
      <c r="T61" t="s">
        <v>774</v>
      </c>
      <c r="U61">
        <v>-117.717972</v>
      </c>
      <c r="V61">
        <v>33.490586999999998</v>
      </c>
      <c r="W61" t="s">
        <v>15</v>
      </c>
      <c r="X61" t="s">
        <v>936</v>
      </c>
      <c r="Y61" t="s">
        <v>774</v>
      </c>
      <c r="Z61" t="s">
        <v>735</v>
      </c>
      <c r="AA61" t="s">
        <v>774</v>
      </c>
      <c r="AB61" t="s">
        <v>774</v>
      </c>
      <c r="AC61" t="s">
        <v>774</v>
      </c>
      <c r="AD61" t="s">
        <v>774</v>
      </c>
      <c r="AE61" t="s">
        <v>774</v>
      </c>
      <c r="AF61" t="s">
        <v>774</v>
      </c>
      <c r="AG61" t="s">
        <v>774</v>
      </c>
      <c r="AH61" t="s">
        <v>774</v>
      </c>
      <c r="AI61" t="s">
        <v>774</v>
      </c>
      <c r="AJ61" t="s">
        <v>774</v>
      </c>
      <c r="AK61" t="s">
        <v>774</v>
      </c>
      <c r="AL61" t="s">
        <v>774</v>
      </c>
      <c r="AM61" t="s">
        <v>774</v>
      </c>
      <c r="AN61" t="s">
        <v>774</v>
      </c>
      <c r="AO61" t="s">
        <v>774</v>
      </c>
    </row>
    <row r="62" spans="1:41" x14ac:dyDescent="0.25">
      <c r="A62">
        <v>177</v>
      </c>
      <c r="B62" t="s">
        <v>774</v>
      </c>
      <c r="C62">
        <v>36</v>
      </c>
      <c r="D62" s="1">
        <v>45317.742337962962</v>
      </c>
      <c r="E62" t="s">
        <v>773</v>
      </c>
      <c r="F62" t="s">
        <v>774</v>
      </c>
      <c r="G62" t="s">
        <v>774</v>
      </c>
      <c r="H62">
        <v>602</v>
      </c>
      <c r="I62" t="s">
        <v>799</v>
      </c>
      <c r="J62" t="s">
        <v>776</v>
      </c>
      <c r="K62" t="s">
        <v>777</v>
      </c>
      <c r="L62" t="s">
        <v>818</v>
      </c>
      <c r="M62" t="s">
        <v>779</v>
      </c>
      <c r="N62" t="s">
        <v>351</v>
      </c>
      <c r="O62" t="s">
        <v>780</v>
      </c>
      <c r="P62" t="s">
        <v>774</v>
      </c>
      <c r="Q62" t="s">
        <v>774</v>
      </c>
      <c r="R62" t="s">
        <v>774</v>
      </c>
      <c r="S62" t="s">
        <v>782</v>
      </c>
      <c r="T62" t="s">
        <v>774</v>
      </c>
      <c r="U62">
        <v>-117.653665</v>
      </c>
      <c r="V62">
        <v>33.498282000000003</v>
      </c>
      <c r="W62" t="s">
        <v>22</v>
      </c>
      <c r="X62" t="s">
        <v>350</v>
      </c>
      <c r="Y62" t="s">
        <v>774</v>
      </c>
      <c r="Z62" t="s">
        <v>735</v>
      </c>
      <c r="AA62" t="s">
        <v>774</v>
      </c>
      <c r="AB62" t="s">
        <v>774</v>
      </c>
      <c r="AC62" t="s">
        <v>774</v>
      </c>
      <c r="AD62" t="s">
        <v>774</v>
      </c>
      <c r="AE62" t="s">
        <v>774</v>
      </c>
      <c r="AF62" t="s">
        <v>774</v>
      </c>
      <c r="AG62" t="s">
        <v>774</v>
      </c>
      <c r="AH62" t="s">
        <v>774</v>
      </c>
      <c r="AI62" t="s">
        <v>774</v>
      </c>
      <c r="AJ62" t="s">
        <v>774</v>
      </c>
      <c r="AK62" t="s">
        <v>774</v>
      </c>
      <c r="AL62" t="s">
        <v>774</v>
      </c>
      <c r="AM62" t="s">
        <v>774</v>
      </c>
      <c r="AN62" t="s">
        <v>774</v>
      </c>
      <c r="AO62" t="s">
        <v>774</v>
      </c>
    </row>
    <row r="63" spans="1:41" x14ac:dyDescent="0.25">
      <c r="A63">
        <v>155</v>
      </c>
      <c r="C63">
        <v>42</v>
      </c>
      <c r="D63" s="1">
        <v>45300.754189814812</v>
      </c>
      <c r="E63" t="s">
        <v>773</v>
      </c>
      <c r="F63" t="s">
        <v>774</v>
      </c>
      <c r="G63" t="s">
        <v>774</v>
      </c>
      <c r="H63">
        <v>61</v>
      </c>
      <c r="I63" t="s">
        <v>891</v>
      </c>
      <c r="J63" t="s">
        <v>817</v>
      </c>
      <c r="K63" t="s">
        <v>777</v>
      </c>
      <c r="L63" t="s">
        <v>873</v>
      </c>
      <c r="M63" t="s">
        <v>779</v>
      </c>
      <c r="N63" t="s">
        <v>937</v>
      </c>
      <c r="O63" t="s">
        <v>780</v>
      </c>
      <c r="P63" t="s">
        <v>774</v>
      </c>
      <c r="Q63" t="s">
        <v>774</v>
      </c>
      <c r="R63" t="s">
        <v>774</v>
      </c>
      <c r="S63" t="s">
        <v>782</v>
      </c>
      <c r="T63" t="s">
        <v>774</v>
      </c>
      <c r="U63">
        <v>-117.62771600000001</v>
      </c>
      <c r="V63">
        <v>33.433436</v>
      </c>
      <c r="W63" t="s">
        <v>15</v>
      </c>
      <c r="X63" t="s">
        <v>938</v>
      </c>
      <c r="Y63" t="s">
        <v>774</v>
      </c>
      <c r="Z63" t="s">
        <v>735</v>
      </c>
      <c r="AA63" t="s">
        <v>774</v>
      </c>
      <c r="AB63" t="s">
        <v>774</v>
      </c>
      <c r="AC63" t="s">
        <v>774</v>
      </c>
      <c r="AD63" t="s">
        <v>774</v>
      </c>
      <c r="AE63" t="s">
        <v>774</v>
      </c>
      <c r="AF63" t="s">
        <v>774</v>
      </c>
      <c r="AG63" t="s">
        <v>774</v>
      </c>
      <c r="AH63" t="s">
        <v>774</v>
      </c>
      <c r="AI63" t="s">
        <v>774</v>
      </c>
      <c r="AJ63" t="s">
        <v>774</v>
      </c>
      <c r="AK63" t="s">
        <v>774</v>
      </c>
      <c r="AL63" t="s">
        <v>774</v>
      </c>
      <c r="AM63" t="s">
        <v>774</v>
      </c>
      <c r="AN63" t="s">
        <v>774</v>
      </c>
      <c r="AO63" t="s">
        <v>774</v>
      </c>
    </row>
    <row r="64" spans="1:41" x14ac:dyDescent="0.25">
      <c r="A64">
        <v>173</v>
      </c>
      <c r="B64" t="s">
        <v>774</v>
      </c>
      <c r="C64">
        <v>36</v>
      </c>
      <c r="D64" s="1">
        <v>45317.742337962962</v>
      </c>
      <c r="E64" t="s">
        <v>773</v>
      </c>
      <c r="F64" t="s">
        <v>774</v>
      </c>
      <c r="G64" t="s">
        <v>774</v>
      </c>
      <c r="H64">
        <v>618</v>
      </c>
      <c r="I64" t="s">
        <v>799</v>
      </c>
      <c r="J64" t="s">
        <v>776</v>
      </c>
      <c r="K64" t="s">
        <v>777</v>
      </c>
      <c r="L64" t="s">
        <v>818</v>
      </c>
      <c r="M64" t="s">
        <v>779</v>
      </c>
      <c r="N64" t="s">
        <v>359</v>
      </c>
      <c r="O64" t="s">
        <v>780</v>
      </c>
      <c r="P64" t="s">
        <v>774</v>
      </c>
      <c r="Q64" t="s">
        <v>774</v>
      </c>
      <c r="R64" t="s">
        <v>774</v>
      </c>
      <c r="S64" t="s">
        <v>782</v>
      </c>
      <c r="T64" t="s">
        <v>774</v>
      </c>
      <c r="U64">
        <v>-117.648506</v>
      </c>
      <c r="V64">
        <v>33.502496000000001</v>
      </c>
      <c r="W64" t="s">
        <v>15</v>
      </c>
      <c r="X64" t="s">
        <v>358</v>
      </c>
      <c r="Y64" t="s">
        <v>774</v>
      </c>
      <c r="Z64" t="s">
        <v>735</v>
      </c>
      <c r="AA64">
        <v>10</v>
      </c>
      <c r="AB64">
        <v>0</v>
      </c>
      <c r="AC64" t="s">
        <v>793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 t="s">
        <v>774</v>
      </c>
      <c r="AK64" t="s">
        <v>774</v>
      </c>
      <c r="AL64" t="s">
        <v>774</v>
      </c>
      <c r="AM64" t="s">
        <v>774</v>
      </c>
      <c r="AN64" t="s">
        <v>774</v>
      </c>
      <c r="AO64" t="s">
        <v>774</v>
      </c>
    </row>
    <row r="65" spans="1:41" x14ac:dyDescent="0.25">
      <c r="A65">
        <v>174</v>
      </c>
      <c r="B65" t="s">
        <v>774</v>
      </c>
      <c r="C65">
        <v>36</v>
      </c>
      <c r="D65" s="1">
        <v>45317.742337962962</v>
      </c>
      <c r="E65" t="s">
        <v>773</v>
      </c>
      <c r="F65" t="s">
        <v>774</v>
      </c>
      <c r="G65" t="s">
        <v>774</v>
      </c>
      <c r="H65">
        <v>618</v>
      </c>
      <c r="I65" t="s">
        <v>799</v>
      </c>
      <c r="J65" t="s">
        <v>776</v>
      </c>
      <c r="K65" t="s">
        <v>777</v>
      </c>
      <c r="L65" t="s">
        <v>818</v>
      </c>
      <c r="M65" t="s">
        <v>779</v>
      </c>
      <c r="N65" t="s">
        <v>357</v>
      </c>
      <c r="O65" t="s">
        <v>780</v>
      </c>
      <c r="P65" t="s">
        <v>774</v>
      </c>
      <c r="Q65" t="s">
        <v>774</v>
      </c>
      <c r="R65" t="s">
        <v>774</v>
      </c>
      <c r="S65" t="s">
        <v>782</v>
      </c>
      <c r="T65" t="s">
        <v>774</v>
      </c>
      <c r="U65">
        <v>-117.650009</v>
      </c>
      <c r="V65">
        <v>33.501550000000002</v>
      </c>
      <c r="W65" t="s">
        <v>15</v>
      </c>
      <c r="X65" t="s">
        <v>356</v>
      </c>
      <c r="Y65" t="s">
        <v>774</v>
      </c>
      <c r="Z65" t="s">
        <v>735</v>
      </c>
      <c r="AA65">
        <v>1</v>
      </c>
      <c r="AB65">
        <v>0</v>
      </c>
      <c r="AC65" t="s">
        <v>793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 t="s">
        <v>774</v>
      </c>
      <c r="AK65" t="s">
        <v>774</v>
      </c>
      <c r="AL65" t="s">
        <v>774</v>
      </c>
      <c r="AM65" t="s">
        <v>774</v>
      </c>
      <c r="AN65" t="s">
        <v>774</v>
      </c>
      <c r="AO65" t="s">
        <v>774</v>
      </c>
    </row>
    <row r="66" spans="1:41" x14ac:dyDescent="0.25">
      <c r="A66">
        <v>83</v>
      </c>
      <c r="B66" t="s">
        <v>939</v>
      </c>
      <c r="C66">
        <v>36</v>
      </c>
      <c r="D66" s="1">
        <v>45317.733043981483</v>
      </c>
      <c r="E66" t="s">
        <v>773</v>
      </c>
      <c r="F66" t="s">
        <v>774</v>
      </c>
      <c r="G66" t="s">
        <v>774</v>
      </c>
      <c r="H66">
        <v>9255</v>
      </c>
      <c r="I66" t="s">
        <v>823</v>
      </c>
      <c r="J66" t="s">
        <v>776</v>
      </c>
      <c r="K66" t="s">
        <v>777</v>
      </c>
      <c r="L66" t="s">
        <v>824</v>
      </c>
      <c r="M66" t="s">
        <v>779</v>
      </c>
      <c r="N66" t="s">
        <v>208</v>
      </c>
      <c r="O66" t="s">
        <v>780</v>
      </c>
      <c r="P66" t="s">
        <v>774</v>
      </c>
      <c r="Q66" t="s">
        <v>774</v>
      </c>
      <c r="R66" t="s">
        <v>774</v>
      </c>
      <c r="S66" t="s">
        <v>782</v>
      </c>
      <c r="T66" t="s">
        <v>774</v>
      </c>
      <c r="U66">
        <v>-117.706374</v>
      </c>
      <c r="V66">
        <v>33.584598</v>
      </c>
      <c r="W66" t="s">
        <v>22</v>
      </c>
      <c r="X66" t="s">
        <v>206</v>
      </c>
      <c r="Y66" t="s">
        <v>774</v>
      </c>
      <c r="Z66" t="s">
        <v>735</v>
      </c>
      <c r="AA66">
        <v>1</v>
      </c>
      <c r="AB66">
        <v>0</v>
      </c>
      <c r="AC66" t="s">
        <v>793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 t="s">
        <v>774</v>
      </c>
      <c r="AK66" t="s">
        <v>774</v>
      </c>
      <c r="AL66" t="s">
        <v>774</v>
      </c>
      <c r="AM66" t="s">
        <v>774</v>
      </c>
      <c r="AN66" t="s">
        <v>774</v>
      </c>
      <c r="AO66" t="s">
        <v>774</v>
      </c>
    </row>
    <row r="67" spans="1:41" x14ac:dyDescent="0.25">
      <c r="A67">
        <v>86</v>
      </c>
      <c r="B67" t="s">
        <v>940</v>
      </c>
      <c r="C67">
        <v>36</v>
      </c>
      <c r="D67" s="1">
        <v>45300.754189814812</v>
      </c>
      <c r="E67" t="s">
        <v>773</v>
      </c>
      <c r="F67" t="s">
        <v>774</v>
      </c>
      <c r="G67" t="s">
        <v>774</v>
      </c>
      <c r="H67">
        <v>72</v>
      </c>
      <c r="I67" t="s">
        <v>941</v>
      </c>
      <c r="J67" t="s">
        <v>817</v>
      </c>
      <c r="K67" t="s">
        <v>777</v>
      </c>
      <c r="L67" t="s">
        <v>873</v>
      </c>
      <c r="M67" t="s">
        <v>779</v>
      </c>
      <c r="N67" t="s">
        <v>942</v>
      </c>
      <c r="O67" t="s">
        <v>780</v>
      </c>
      <c r="P67" t="s">
        <v>774</v>
      </c>
      <c r="Q67" t="s">
        <v>774</v>
      </c>
      <c r="R67" t="s">
        <v>774</v>
      </c>
      <c r="S67" t="s">
        <v>782</v>
      </c>
      <c r="T67" t="s">
        <v>774</v>
      </c>
      <c r="U67">
        <v>-117.601179</v>
      </c>
      <c r="V67">
        <v>33.399853</v>
      </c>
      <c r="W67" t="s">
        <v>15</v>
      </c>
      <c r="X67" t="s">
        <v>943</v>
      </c>
      <c r="Y67" t="s">
        <v>774</v>
      </c>
      <c r="Z67" t="s">
        <v>735</v>
      </c>
      <c r="AA67">
        <v>1</v>
      </c>
      <c r="AB67">
        <v>0</v>
      </c>
      <c r="AC67" t="s">
        <v>793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 t="s">
        <v>774</v>
      </c>
      <c r="AK67" t="s">
        <v>774</v>
      </c>
      <c r="AL67" t="s">
        <v>774</v>
      </c>
      <c r="AM67" t="s">
        <v>774</v>
      </c>
      <c r="AN67" t="s">
        <v>774</v>
      </c>
      <c r="AO67" t="s">
        <v>774</v>
      </c>
    </row>
    <row r="68" spans="1:41" x14ac:dyDescent="0.25">
      <c r="A68">
        <v>89</v>
      </c>
      <c r="B68" t="s">
        <v>774</v>
      </c>
      <c r="C68">
        <v>54</v>
      </c>
      <c r="D68" s="1">
        <v>45317.03496527778</v>
      </c>
      <c r="E68" t="s">
        <v>773</v>
      </c>
      <c r="F68" t="s">
        <v>774</v>
      </c>
      <c r="G68" t="s">
        <v>774</v>
      </c>
      <c r="H68">
        <v>9313</v>
      </c>
      <c r="I68" t="s">
        <v>857</v>
      </c>
      <c r="J68" t="s">
        <v>776</v>
      </c>
      <c r="K68" t="s">
        <v>777</v>
      </c>
      <c r="L68" t="s">
        <v>858</v>
      </c>
      <c r="M68" t="s">
        <v>779</v>
      </c>
      <c r="N68" t="s">
        <v>164</v>
      </c>
      <c r="O68" t="s">
        <v>780</v>
      </c>
      <c r="P68" t="s">
        <v>774</v>
      </c>
      <c r="Q68" t="s">
        <v>774</v>
      </c>
      <c r="R68" t="s">
        <v>774</v>
      </c>
      <c r="S68" t="s">
        <v>782</v>
      </c>
      <c r="T68" t="s">
        <v>774</v>
      </c>
      <c r="U68">
        <v>-117.743381</v>
      </c>
      <c r="V68">
        <v>33.562556000000001</v>
      </c>
      <c r="W68" t="s">
        <v>15</v>
      </c>
      <c r="X68" t="s">
        <v>163</v>
      </c>
      <c r="Y68" t="s">
        <v>774</v>
      </c>
      <c r="Z68" t="s">
        <v>735</v>
      </c>
      <c r="AA68">
        <v>1</v>
      </c>
      <c r="AB68">
        <v>0.05</v>
      </c>
      <c r="AC68" t="s">
        <v>793</v>
      </c>
      <c r="AD68">
        <v>1</v>
      </c>
      <c r="AE68">
        <v>0.05</v>
      </c>
      <c r="AF68">
        <v>6</v>
      </c>
      <c r="AG68">
        <v>0.05</v>
      </c>
      <c r="AH68">
        <v>0.05</v>
      </c>
      <c r="AI68">
        <v>0.05</v>
      </c>
      <c r="AJ68" t="s">
        <v>774</v>
      </c>
      <c r="AK68" t="s">
        <v>774</v>
      </c>
      <c r="AL68" t="s">
        <v>774</v>
      </c>
      <c r="AM68" t="s">
        <v>774</v>
      </c>
      <c r="AN68" t="s">
        <v>774</v>
      </c>
      <c r="AO68" t="s">
        <v>774</v>
      </c>
    </row>
    <row r="69" spans="1:41" x14ac:dyDescent="0.25">
      <c r="A69">
        <v>118</v>
      </c>
      <c r="B69" t="s">
        <v>944</v>
      </c>
      <c r="C69">
        <v>48</v>
      </c>
      <c r="D69" s="1">
        <v>45317.732152777775</v>
      </c>
      <c r="E69" t="s">
        <v>773</v>
      </c>
      <c r="F69" t="s">
        <v>774</v>
      </c>
      <c r="G69" t="s">
        <v>774</v>
      </c>
      <c r="H69">
        <v>11468</v>
      </c>
      <c r="I69" t="s">
        <v>945</v>
      </c>
      <c r="J69" t="s">
        <v>776</v>
      </c>
      <c r="K69" t="s">
        <v>777</v>
      </c>
      <c r="L69" t="s">
        <v>844</v>
      </c>
      <c r="M69" t="s">
        <v>779</v>
      </c>
      <c r="N69" t="s">
        <v>31</v>
      </c>
      <c r="O69" t="s">
        <v>871</v>
      </c>
      <c r="P69" t="s">
        <v>774</v>
      </c>
      <c r="Q69" t="s">
        <v>774</v>
      </c>
      <c r="R69" t="s">
        <v>774</v>
      </c>
      <c r="S69" t="s">
        <v>782</v>
      </c>
      <c r="T69" t="s">
        <v>774</v>
      </c>
      <c r="U69">
        <v>-117.769001</v>
      </c>
      <c r="V69">
        <v>33.535653000000003</v>
      </c>
      <c r="W69" t="s">
        <v>22</v>
      </c>
      <c r="X69" t="s">
        <v>30</v>
      </c>
      <c r="Y69" t="s">
        <v>774</v>
      </c>
      <c r="Z69" t="s">
        <v>735</v>
      </c>
      <c r="AA69">
        <v>14</v>
      </c>
      <c r="AB69">
        <v>5.2630000000000003E-3</v>
      </c>
      <c r="AC69" t="s">
        <v>802</v>
      </c>
      <c r="AD69">
        <v>0.66357100000000002</v>
      </c>
      <c r="AE69">
        <v>4.7142999999999997E-2</v>
      </c>
      <c r="AF69">
        <v>6.2428569999999999</v>
      </c>
      <c r="AG69">
        <v>3.9855000000000002E-2</v>
      </c>
      <c r="AH69">
        <v>0.3</v>
      </c>
      <c r="AI69">
        <v>2.3999999999999998E-3</v>
      </c>
      <c r="AJ69">
        <v>55</v>
      </c>
      <c r="AK69" t="s">
        <v>774</v>
      </c>
      <c r="AL69" t="s">
        <v>774</v>
      </c>
      <c r="AM69" t="s">
        <v>22</v>
      </c>
      <c r="AN69" t="s">
        <v>774</v>
      </c>
      <c r="AO69" t="s">
        <v>774</v>
      </c>
    </row>
    <row r="70" spans="1:41" x14ac:dyDescent="0.25">
      <c r="A70">
        <v>130</v>
      </c>
      <c r="B70" t="s">
        <v>774</v>
      </c>
      <c r="C70">
        <v>42</v>
      </c>
      <c r="D70" s="1">
        <v>45300.754189814812</v>
      </c>
      <c r="E70" t="s">
        <v>773</v>
      </c>
      <c r="F70" t="s">
        <v>774</v>
      </c>
      <c r="G70" t="s">
        <v>774</v>
      </c>
      <c r="H70">
        <v>67</v>
      </c>
      <c r="I70" t="s">
        <v>946</v>
      </c>
      <c r="J70" t="s">
        <v>817</v>
      </c>
      <c r="K70" t="s">
        <v>777</v>
      </c>
      <c r="L70" t="s">
        <v>873</v>
      </c>
      <c r="M70" t="s">
        <v>779</v>
      </c>
      <c r="N70" t="s">
        <v>947</v>
      </c>
      <c r="O70" t="s">
        <v>780</v>
      </c>
      <c r="P70" t="s">
        <v>774</v>
      </c>
      <c r="Q70" t="s">
        <v>774</v>
      </c>
      <c r="R70" t="s">
        <v>774</v>
      </c>
      <c r="S70" t="s">
        <v>782</v>
      </c>
      <c r="T70" t="s">
        <v>774</v>
      </c>
      <c r="U70">
        <v>-117.601744</v>
      </c>
      <c r="V70">
        <v>33.407305000000001</v>
      </c>
      <c r="W70" t="s">
        <v>15</v>
      </c>
      <c r="X70" t="s">
        <v>948</v>
      </c>
      <c r="Y70" t="s">
        <v>774</v>
      </c>
      <c r="Z70" t="s">
        <v>735</v>
      </c>
      <c r="AA70" t="s">
        <v>774</v>
      </c>
      <c r="AB70" t="s">
        <v>774</v>
      </c>
      <c r="AC70" t="s">
        <v>774</v>
      </c>
      <c r="AD70" t="s">
        <v>774</v>
      </c>
      <c r="AE70" t="s">
        <v>774</v>
      </c>
      <c r="AF70" t="s">
        <v>774</v>
      </c>
      <c r="AG70" t="s">
        <v>774</v>
      </c>
      <c r="AH70" t="s">
        <v>774</v>
      </c>
      <c r="AI70" t="s">
        <v>774</v>
      </c>
      <c r="AJ70" t="s">
        <v>774</v>
      </c>
      <c r="AK70" t="s">
        <v>774</v>
      </c>
      <c r="AL70" t="s">
        <v>774</v>
      </c>
      <c r="AM70" t="s">
        <v>774</v>
      </c>
      <c r="AN70" t="s">
        <v>774</v>
      </c>
      <c r="AO70" t="s">
        <v>774</v>
      </c>
    </row>
    <row r="71" spans="1:41" x14ac:dyDescent="0.25">
      <c r="A71">
        <v>131</v>
      </c>
      <c r="B71" t="s">
        <v>949</v>
      </c>
      <c r="C71">
        <v>36</v>
      </c>
      <c r="D71" s="1">
        <v>45300.754189814812</v>
      </c>
      <c r="E71" t="s">
        <v>773</v>
      </c>
      <c r="F71" t="s">
        <v>774</v>
      </c>
      <c r="G71" t="s">
        <v>774</v>
      </c>
      <c r="H71">
        <v>90</v>
      </c>
      <c r="I71" t="s">
        <v>883</v>
      </c>
      <c r="J71" t="s">
        <v>776</v>
      </c>
      <c r="K71" t="s">
        <v>777</v>
      </c>
      <c r="L71" t="s">
        <v>873</v>
      </c>
      <c r="M71" t="s">
        <v>779</v>
      </c>
      <c r="N71" t="s">
        <v>950</v>
      </c>
      <c r="O71" t="s">
        <v>780</v>
      </c>
      <c r="P71" t="s">
        <v>774</v>
      </c>
      <c r="Q71" t="s">
        <v>774</v>
      </c>
      <c r="R71" t="s">
        <v>774</v>
      </c>
      <c r="S71" t="s">
        <v>782</v>
      </c>
      <c r="T71" t="s">
        <v>774</v>
      </c>
      <c r="U71">
        <v>-117.595156</v>
      </c>
      <c r="V71">
        <v>33.413862999999999</v>
      </c>
      <c r="W71" t="s">
        <v>15</v>
      </c>
      <c r="X71" t="s">
        <v>951</v>
      </c>
      <c r="Y71" t="s">
        <v>774</v>
      </c>
      <c r="Z71" t="s">
        <v>735</v>
      </c>
      <c r="AA71">
        <v>1</v>
      </c>
      <c r="AB71">
        <v>0</v>
      </c>
      <c r="AC71" t="s">
        <v>793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 t="s">
        <v>774</v>
      </c>
      <c r="AK71" t="s">
        <v>774</v>
      </c>
      <c r="AL71" t="s">
        <v>774</v>
      </c>
      <c r="AM71" t="s">
        <v>774</v>
      </c>
      <c r="AN71" t="s">
        <v>774</v>
      </c>
      <c r="AO71" t="s">
        <v>774</v>
      </c>
    </row>
    <row r="72" spans="1:41" x14ac:dyDescent="0.25">
      <c r="A72">
        <v>132</v>
      </c>
      <c r="B72" t="s">
        <v>949</v>
      </c>
      <c r="C72">
        <v>36</v>
      </c>
      <c r="D72" s="1">
        <v>45300.754189814812</v>
      </c>
      <c r="E72" t="s">
        <v>773</v>
      </c>
      <c r="F72" t="s">
        <v>774</v>
      </c>
      <c r="G72" t="s">
        <v>774</v>
      </c>
      <c r="H72">
        <v>90</v>
      </c>
      <c r="I72" t="s">
        <v>883</v>
      </c>
      <c r="J72" t="s">
        <v>776</v>
      </c>
      <c r="K72" t="s">
        <v>777</v>
      </c>
      <c r="L72" t="s">
        <v>873</v>
      </c>
      <c r="M72" t="s">
        <v>779</v>
      </c>
      <c r="N72" t="s">
        <v>952</v>
      </c>
      <c r="O72" t="s">
        <v>780</v>
      </c>
      <c r="P72" t="s">
        <v>774</v>
      </c>
      <c r="Q72" t="s">
        <v>774</v>
      </c>
      <c r="R72" t="s">
        <v>774</v>
      </c>
      <c r="S72" t="s">
        <v>782</v>
      </c>
      <c r="T72" t="s">
        <v>774</v>
      </c>
      <c r="U72">
        <v>-117.594984</v>
      </c>
      <c r="V72">
        <v>33.413814000000002</v>
      </c>
      <c r="W72" t="s">
        <v>15</v>
      </c>
      <c r="X72" t="s">
        <v>953</v>
      </c>
      <c r="Y72" t="s">
        <v>774</v>
      </c>
      <c r="Z72" t="s">
        <v>735</v>
      </c>
      <c r="AA72">
        <v>1</v>
      </c>
      <c r="AB72">
        <v>0</v>
      </c>
      <c r="AC72" t="s">
        <v>793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 t="s">
        <v>774</v>
      </c>
      <c r="AK72" t="s">
        <v>774</v>
      </c>
      <c r="AL72" t="s">
        <v>774</v>
      </c>
      <c r="AM72" t="s">
        <v>774</v>
      </c>
      <c r="AN72" t="s">
        <v>774</v>
      </c>
      <c r="AO72" t="s">
        <v>774</v>
      </c>
    </row>
    <row r="73" spans="1:41" x14ac:dyDescent="0.25">
      <c r="A73">
        <v>17</v>
      </c>
      <c r="B73" t="s">
        <v>954</v>
      </c>
      <c r="C73">
        <v>84</v>
      </c>
      <c r="D73" s="1">
        <v>45300.754189814812</v>
      </c>
      <c r="E73" t="s">
        <v>773</v>
      </c>
      <c r="F73" t="s">
        <v>774</v>
      </c>
      <c r="G73" t="s">
        <v>774</v>
      </c>
      <c r="H73">
        <v>12159</v>
      </c>
      <c r="I73" t="s">
        <v>797</v>
      </c>
      <c r="J73" t="s">
        <v>817</v>
      </c>
      <c r="K73" t="s">
        <v>777</v>
      </c>
      <c r="L73" t="s">
        <v>788</v>
      </c>
      <c r="M73" t="s">
        <v>779</v>
      </c>
      <c r="N73" t="s">
        <v>955</v>
      </c>
      <c r="O73" t="s">
        <v>780</v>
      </c>
      <c r="P73" t="s">
        <v>774</v>
      </c>
      <c r="Q73" t="s">
        <v>774</v>
      </c>
      <c r="R73" t="s">
        <v>774</v>
      </c>
      <c r="S73" t="s">
        <v>782</v>
      </c>
      <c r="T73" t="s">
        <v>774</v>
      </c>
      <c r="U73">
        <v>-117.715279</v>
      </c>
      <c r="V73">
        <v>33.480775999999999</v>
      </c>
      <c r="W73" t="s">
        <v>15</v>
      </c>
      <c r="X73" t="s">
        <v>956</v>
      </c>
      <c r="Y73" t="s">
        <v>774</v>
      </c>
      <c r="Z73" t="s">
        <v>735</v>
      </c>
      <c r="AA73" t="s">
        <v>774</v>
      </c>
      <c r="AB73" t="s">
        <v>774</v>
      </c>
      <c r="AC73" t="s">
        <v>774</v>
      </c>
      <c r="AD73" t="s">
        <v>774</v>
      </c>
      <c r="AE73" t="s">
        <v>774</v>
      </c>
      <c r="AF73" t="s">
        <v>774</v>
      </c>
      <c r="AG73" t="s">
        <v>774</v>
      </c>
      <c r="AH73" t="s">
        <v>774</v>
      </c>
      <c r="AI73" t="s">
        <v>774</v>
      </c>
      <c r="AJ73" t="s">
        <v>774</v>
      </c>
      <c r="AK73" t="s">
        <v>774</v>
      </c>
      <c r="AL73" t="s">
        <v>774</v>
      </c>
      <c r="AM73" t="s">
        <v>774</v>
      </c>
      <c r="AN73" t="s">
        <v>774</v>
      </c>
      <c r="AO73" t="s">
        <v>774</v>
      </c>
    </row>
    <row r="74" spans="1:41" x14ac:dyDescent="0.25">
      <c r="A74">
        <v>47</v>
      </c>
      <c r="B74" t="s">
        <v>774</v>
      </c>
      <c r="C74">
        <v>30</v>
      </c>
      <c r="D74" s="1">
        <v>45300.754189814812</v>
      </c>
      <c r="E74" t="s">
        <v>773</v>
      </c>
      <c r="F74" t="s">
        <v>774</v>
      </c>
      <c r="G74" t="s">
        <v>774</v>
      </c>
      <c r="H74">
        <v>9800</v>
      </c>
      <c r="I74" t="s">
        <v>823</v>
      </c>
      <c r="J74" t="s">
        <v>776</v>
      </c>
      <c r="K74" t="s">
        <v>777</v>
      </c>
      <c r="L74" t="s">
        <v>824</v>
      </c>
      <c r="M74" t="s">
        <v>779</v>
      </c>
      <c r="N74" t="s">
        <v>957</v>
      </c>
      <c r="O74" t="s">
        <v>780</v>
      </c>
      <c r="P74" t="s">
        <v>774</v>
      </c>
      <c r="Q74" t="s">
        <v>774</v>
      </c>
      <c r="R74" t="s">
        <v>774</v>
      </c>
      <c r="S74" t="s">
        <v>782</v>
      </c>
      <c r="T74" t="s">
        <v>774</v>
      </c>
      <c r="U74">
        <v>-117.70438300000001</v>
      </c>
      <c r="V74">
        <v>33.586728999999998</v>
      </c>
      <c r="W74" t="s">
        <v>15</v>
      </c>
      <c r="X74" t="s">
        <v>958</v>
      </c>
      <c r="Y74" t="s">
        <v>774</v>
      </c>
      <c r="Z74" t="s">
        <v>735</v>
      </c>
      <c r="AA74" t="s">
        <v>774</v>
      </c>
      <c r="AB74" t="s">
        <v>774</v>
      </c>
      <c r="AC74" t="s">
        <v>774</v>
      </c>
      <c r="AD74" t="s">
        <v>774</v>
      </c>
      <c r="AE74" t="s">
        <v>774</v>
      </c>
      <c r="AF74" t="s">
        <v>774</v>
      </c>
      <c r="AG74" t="s">
        <v>774</v>
      </c>
      <c r="AH74" t="s">
        <v>774</v>
      </c>
      <c r="AI74" t="s">
        <v>774</v>
      </c>
      <c r="AJ74" t="s">
        <v>774</v>
      </c>
      <c r="AK74" t="s">
        <v>774</v>
      </c>
      <c r="AL74" t="s">
        <v>774</v>
      </c>
      <c r="AM74" t="s">
        <v>774</v>
      </c>
      <c r="AN74" t="s">
        <v>774</v>
      </c>
      <c r="AO74" t="s">
        <v>774</v>
      </c>
    </row>
    <row r="75" spans="1:41" x14ac:dyDescent="0.25">
      <c r="A75">
        <v>24003</v>
      </c>
      <c r="B75" t="s">
        <v>959</v>
      </c>
      <c r="C75">
        <v>51</v>
      </c>
      <c r="D75" s="1">
        <v>45300.754189814812</v>
      </c>
      <c r="E75" t="s">
        <v>773</v>
      </c>
      <c r="F75" t="s">
        <v>774</v>
      </c>
      <c r="G75" t="s">
        <v>774</v>
      </c>
      <c r="H75">
        <v>12094</v>
      </c>
      <c r="I75" t="s">
        <v>917</v>
      </c>
      <c r="J75" t="s">
        <v>913</v>
      </c>
      <c r="K75" t="s">
        <v>777</v>
      </c>
      <c r="L75" t="s">
        <v>788</v>
      </c>
      <c r="M75" t="s">
        <v>779</v>
      </c>
      <c r="N75" t="s">
        <v>960</v>
      </c>
      <c r="O75" t="s">
        <v>774</v>
      </c>
      <c r="P75" t="s">
        <v>961</v>
      </c>
      <c r="Q75" t="s">
        <v>774</v>
      </c>
      <c r="R75" t="s">
        <v>774</v>
      </c>
      <c r="S75" t="s">
        <v>782</v>
      </c>
      <c r="T75" t="s">
        <v>774</v>
      </c>
      <c r="U75">
        <v>-117.701774</v>
      </c>
      <c r="V75">
        <v>33.462172000000002</v>
      </c>
      <c r="W75" t="s">
        <v>15</v>
      </c>
      <c r="X75" t="s">
        <v>962</v>
      </c>
      <c r="Y75" t="s">
        <v>774</v>
      </c>
      <c r="Z75" t="s">
        <v>735</v>
      </c>
      <c r="AA75" t="s">
        <v>774</v>
      </c>
      <c r="AB75" t="s">
        <v>774</v>
      </c>
      <c r="AC75" t="s">
        <v>774</v>
      </c>
      <c r="AD75" t="s">
        <v>774</v>
      </c>
      <c r="AE75" t="s">
        <v>774</v>
      </c>
      <c r="AF75" t="s">
        <v>774</v>
      </c>
      <c r="AG75" t="s">
        <v>774</v>
      </c>
      <c r="AH75" t="s">
        <v>774</v>
      </c>
      <c r="AI75" t="s">
        <v>774</v>
      </c>
      <c r="AJ75" t="s">
        <v>774</v>
      </c>
      <c r="AK75" t="s">
        <v>774</v>
      </c>
      <c r="AL75" t="s">
        <v>774</v>
      </c>
      <c r="AM75" t="s">
        <v>774</v>
      </c>
      <c r="AN75" t="s">
        <v>774</v>
      </c>
      <c r="AO75" t="s">
        <v>774</v>
      </c>
    </row>
    <row r="76" spans="1:41" x14ac:dyDescent="0.25">
      <c r="A76">
        <v>85</v>
      </c>
      <c r="B76" t="s">
        <v>963</v>
      </c>
      <c r="C76">
        <v>36</v>
      </c>
      <c r="D76" s="1">
        <v>45300.754189814812</v>
      </c>
      <c r="E76" t="s">
        <v>773</v>
      </c>
      <c r="F76" t="s">
        <v>774</v>
      </c>
      <c r="G76" t="s">
        <v>774</v>
      </c>
      <c r="H76">
        <v>77</v>
      </c>
      <c r="I76" t="s">
        <v>964</v>
      </c>
      <c r="J76" t="s">
        <v>786</v>
      </c>
      <c r="K76" t="s">
        <v>777</v>
      </c>
      <c r="L76" t="s">
        <v>873</v>
      </c>
      <c r="M76" t="s">
        <v>779</v>
      </c>
      <c r="N76" t="s">
        <v>692</v>
      </c>
      <c r="O76" t="s">
        <v>780</v>
      </c>
      <c r="P76" t="s">
        <v>774</v>
      </c>
      <c r="Q76" t="s">
        <v>774</v>
      </c>
      <c r="R76" t="s">
        <v>774</v>
      </c>
      <c r="S76" t="s">
        <v>782</v>
      </c>
      <c r="T76" t="s">
        <v>774</v>
      </c>
      <c r="U76">
        <v>-117.599863</v>
      </c>
      <c r="V76">
        <v>33.396143000000002</v>
      </c>
      <c r="W76" t="s">
        <v>22</v>
      </c>
      <c r="X76" t="s">
        <v>691</v>
      </c>
      <c r="Y76" t="s">
        <v>774</v>
      </c>
      <c r="Z76" t="s">
        <v>965</v>
      </c>
      <c r="AA76">
        <v>11</v>
      </c>
      <c r="AB76">
        <v>0.153</v>
      </c>
      <c r="AC76" t="s">
        <v>783</v>
      </c>
      <c r="AD76">
        <v>0.87181799999999998</v>
      </c>
      <c r="AE76">
        <v>7.4999999999999997E-2</v>
      </c>
      <c r="AF76">
        <v>7.8981820000000003</v>
      </c>
      <c r="AG76">
        <v>5.7988999999999999E-2</v>
      </c>
      <c r="AH76">
        <v>0.19800000000000001</v>
      </c>
      <c r="AI76">
        <v>7.0000000000000001E-3</v>
      </c>
      <c r="AJ76" t="s">
        <v>774</v>
      </c>
      <c r="AK76" t="s">
        <v>774</v>
      </c>
      <c r="AL76" t="s">
        <v>774</v>
      </c>
      <c r="AM76" t="s">
        <v>774</v>
      </c>
      <c r="AN76" t="s">
        <v>774</v>
      </c>
      <c r="AO76" t="s">
        <v>774</v>
      </c>
    </row>
    <row r="77" spans="1:41" x14ac:dyDescent="0.25">
      <c r="A77">
        <v>138</v>
      </c>
      <c r="B77" t="s">
        <v>966</v>
      </c>
      <c r="C77">
        <v>42</v>
      </c>
      <c r="D77" s="1">
        <v>45300.754189814812</v>
      </c>
      <c r="E77" t="s">
        <v>773</v>
      </c>
      <c r="F77" t="s">
        <v>774</v>
      </c>
      <c r="G77" t="s">
        <v>774</v>
      </c>
      <c r="H77">
        <v>70</v>
      </c>
      <c r="I77" t="s">
        <v>887</v>
      </c>
      <c r="J77" t="s">
        <v>776</v>
      </c>
      <c r="K77" t="s">
        <v>777</v>
      </c>
      <c r="L77" t="s">
        <v>873</v>
      </c>
      <c r="M77" t="s">
        <v>779</v>
      </c>
      <c r="N77" t="s">
        <v>967</v>
      </c>
      <c r="O77" t="s">
        <v>780</v>
      </c>
      <c r="P77" t="s">
        <v>781</v>
      </c>
      <c r="Q77" s="2">
        <v>42614</v>
      </c>
      <c r="R77" s="2">
        <v>42640</v>
      </c>
      <c r="S77" t="s">
        <v>782</v>
      </c>
      <c r="T77" t="s">
        <v>774</v>
      </c>
      <c r="U77">
        <v>-117.606027</v>
      </c>
      <c r="V77">
        <v>33.415883000000001</v>
      </c>
      <c r="W77" t="s">
        <v>15</v>
      </c>
      <c r="X77" t="s">
        <v>968</v>
      </c>
      <c r="Y77" t="s">
        <v>774</v>
      </c>
      <c r="Z77" t="s">
        <v>965</v>
      </c>
      <c r="AA77">
        <v>1</v>
      </c>
      <c r="AB77">
        <v>0</v>
      </c>
      <c r="AC77" t="s">
        <v>793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 t="s">
        <v>774</v>
      </c>
      <c r="AK77" t="s">
        <v>774</v>
      </c>
      <c r="AL77" t="s">
        <v>774</v>
      </c>
      <c r="AM77" t="s">
        <v>774</v>
      </c>
      <c r="AN77" t="s">
        <v>774</v>
      </c>
      <c r="AO77" t="s">
        <v>774</v>
      </c>
    </row>
    <row r="78" spans="1:41" x14ac:dyDescent="0.25">
      <c r="A78">
        <v>135</v>
      </c>
      <c r="B78" t="s">
        <v>774</v>
      </c>
      <c r="C78">
        <v>36</v>
      </c>
      <c r="D78" s="1">
        <v>45300.754189814812</v>
      </c>
      <c r="E78" t="s">
        <v>773</v>
      </c>
      <c r="F78" t="s">
        <v>774</v>
      </c>
      <c r="G78" t="s">
        <v>774</v>
      </c>
      <c r="H78">
        <v>70</v>
      </c>
      <c r="I78" t="s">
        <v>887</v>
      </c>
      <c r="J78" t="s">
        <v>776</v>
      </c>
      <c r="K78" t="s">
        <v>777</v>
      </c>
      <c r="L78" t="s">
        <v>873</v>
      </c>
      <c r="M78" t="s">
        <v>779</v>
      </c>
      <c r="N78" t="s">
        <v>969</v>
      </c>
      <c r="O78" t="s">
        <v>780</v>
      </c>
      <c r="P78" t="s">
        <v>774</v>
      </c>
      <c r="Q78" t="s">
        <v>774</v>
      </c>
      <c r="R78" t="s">
        <v>774</v>
      </c>
      <c r="S78" t="s">
        <v>782</v>
      </c>
      <c r="T78" t="s">
        <v>774</v>
      </c>
      <c r="U78">
        <v>-117.607786</v>
      </c>
      <c r="V78">
        <v>33.413435</v>
      </c>
      <c r="W78" t="s">
        <v>15</v>
      </c>
      <c r="X78" t="s">
        <v>970</v>
      </c>
      <c r="Y78" t="s">
        <v>774</v>
      </c>
      <c r="Z78" t="s">
        <v>965</v>
      </c>
      <c r="AA78">
        <v>2</v>
      </c>
      <c r="AB78">
        <v>0</v>
      </c>
      <c r="AC78" t="s">
        <v>793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 t="s">
        <v>774</v>
      </c>
      <c r="AK78" t="s">
        <v>774</v>
      </c>
      <c r="AL78" t="s">
        <v>774</v>
      </c>
      <c r="AM78" t="s">
        <v>774</v>
      </c>
      <c r="AN78" t="s">
        <v>774</v>
      </c>
      <c r="AO78" t="s">
        <v>774</v>
      </c>
    </row>
    <row r="79" spans="1:41" x14ac:dyDescent="0.25">
      <c r="A79">
        <v>136</v>
      </c>
      <c r="B79" t="s">
        <v>774</v>
      </c>
      <c r="C79">
        <v>48</v>
      </c>
      <c r="D79" s="1">
        <v>45300.754189814812</v>
      </c>
      <c r="E79" t="s">
        <v>773</v>
      </c>
      <c r="F79" t="s">
        <v>774</v>
      </c>
      <c r="G79" t="s">
        <v>774</v>
      </c>
      <c r="H79">
        <v>70</v>
      </c>
      <c r="I79" t="s">
        <v>887</v>
      </c>
      <c r="J79" t="s">
        <v>776</v>
      </c>
      <c r="K79" t="s">
        <v>777</v>
      </c>
      <c r="L79" t="s">
        <v>873</v>
      </c>
      <c r="M79" t="s">
        <v>779</v>
      </c>
      <c r="N79" t="s">
        <v>971</v>
      </c>
      <c r="O79" t="s">
        <v>780</v>
      </c>
      <c r="P79" t="s">
        <v>774</v>
      </c>
      <c r="Q79" t="s">
        <v>774</v>
      </c>
      <c r="R79" t="s">
        <v>774</v>
      </c>
      <c r="S79" t="s">
        <v>782</v>
      </c>
      <c r="T79" t="s">
        <v>774</v>
      </c>
      <c r="U79">
        <v>-117.607501</v>
      </c>
      <c r="V79">
        <v>33.413626000000001</v>
      </c>
      <c r="W79" t="s">
        <v>15</v>
      </c>
      <c r="X79" t="s">
        <v>972</v>
      </c>
      <c r="Y79" t="s">
        <v>774</v>
      </c>
      <c r="Z79" t="s">
        <v>965</v>
      </c>
      <c r="AA79">
        <v>3</v>
      </c>
      <c r="AB79">
        <v>0</v>
      </c>
      <c r="AC79" t="s">
        <v>793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 t="s">
        <v>774</v>
      </c>
      <c r="AK79" t="s">
        <v>774</v>
      </c>
      <c r="AL79" t="s">
        <v>774</v>
      </c>
      <c r="AM79" t="s">
        <v>774</v>
      </c>
      <c r="AN79" t="s">
        <v>774</v>
      </c>
      <c r="AO79" t="s">
        <v>774</v>
      </c>
    </row>
    <row r="80" spans="1:41" x14ac:dyDescent="0.25">
      <c r="A80">
        <v>142</v>
      </c>
      <c r="B80" t="s">
        <v>774</v>
      </c>
      <c r="C80">
        <v>48</v>
      </c>
      <c r="D80" s="1">
        <v>45300.754189814812</v>
      </c>
      <c r="E80" t="s">
        <v>773</v>
      </c>
      <c r="F80" t="s">
        <v>774</v>
      </c>
      <c r="G80" t="s">
        <v>774</v>
      </c>
      <c r="H80">
        <v>73</v>
      </c>
      <c r="I80" t="s">
        <v>973</v>
      </c>
      <c r="J80" t="s">
        <v>776</v>
      </c>
      <c r="K80" t="s">
        <v>777</v>
      </c>
      <c r="L80" t="s">
        <v>873</v>
      </c>
      <c r="M80" t="s">
        <v>779</v>
      </c>
      <c r="N80" t="s">
        <v>974</v>
      </c>
      <c r="O80" t="s">
        <v>780</v>
      </c>
      <c r="P80" t="s">
        <v>774</v>
      </c>
      <c r="Q80" t="s">
        <v>774</v>
      </c>
      <c r="R80" t="s">
        <v>774</v>
      </c>
      <c r="S80" t="s">
        <v>782</v>
      </c>
      <c r="T80" t="s">
        <v>774</v>
      </c>
      <c r="U80">
        <v>-117.61366599999999</v>
      </c>
      <c r="V80">
        <v>33.416514999999997</v>
      </c>
      <c r="W80" t="s">
        <v>15</v>
      </c>
      <c r="X80" t="s">
        <v>975</v>
      </c>
      <c r="Y80" t="s">
        <v>774</v>
      </c>
      <c r="Z80" t="s">
        <v>965</v>
      </c>
      <c r="AA80">
        <v>3</v>
      </c>
      <c r="AB80">
        <v>0</v>
      </c>
      <c r="AC80" t="s">
        <v>793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 t="s">
        <v>774</v>
      </c>
      <c r="AK80" t="s">
        <v>774</v>
      </c>
      <c r="AL80" t="s">
        <v>774</v>
      </c>
      <c r="AM80" t="s">
        <v>774</v>
      </c>
      <c r="AN80" t="s">
        <v>774</v>
      </c>
      <c r="AO80" t="s">
        <v>774</v>
      </c>
    </row>
    <row r="81" spans="1:41" x14ac:dyDescent="0.25">
      <c r="A81">
        <v>17516</v>
      </c>
      <c r="B81" t="s">
        <v>976</v>
      </c>
      <c r="C81" t="s">
        <v>774</v>
      </c>
      <c r="D81" s="1">
        <v>45300.754189814812</v>
      </c>
      <c r="E81" t="s">
        <v>773</v>
      </c>
      <c r="F81" t="s">
        <v>774</v>
      </c>
      <c r="G81" t="s">
        <v>774</v>
      </c>
      <c r="H81">
        <v>14</v>
      </c>
      <c r="I81" t="s">
        <v>785</v>
      </c>
      <c r="J81" t="s">
        <v>817</v>
      </c>
      <c r="K81" t="s">
        <v>774</v>
      </c>
      <c r="L81" t="s">
        <v>873</v>
      </c>
      <c r="M81" t="s">
        <v>779</v>
      </c>
      <c r="N81" t="s">
        <v>977</v>
      </c>
      <c r="O81" t="s">
        <v>774</v>
      </c>
      <c r="P81" t="s">
        <v>774</v>
      </c>
      <c r="Q81" t="s">
        <v>774</v>
      </c>
      <c r="R81" t="s">
        <v>774</v>
      </c>
      <c r="S81" t="s">
        <v>782</v>
      </c>
      <c r="T81" t="s">
        <v>774</v>
      </c>
      <c r="U81">
        <v>-117.627886</v>
      </c>
      <c r="V81">
        <v>33.477558000000002</v>
      </c>
      <c r="W81" t="s">
        <v>15</v>
      </c>
      <c r="X81" t="s">
        <v>978</v>
      </c>
      <c r="Y81" t="s">
        <v>774</v>
      </c>
      <c r="Z81" t="s">
        <v>965</v>
      </c>
      <c r="AA81" t="s">
        <v>774</v>
      </c>
      <c r="AB81" t="s">
        <v>774</v>
      </c>
      <c r="AC81" t="s">
        <v>774</v>
      </c>
      <c r="AD81" t="s">
        <v>774</v>
      </c>
      <c r="AE81" t="s">
        <v>774</v>
      </c>
      <c r="AF81" t="s">
        <v>774</v>
      </c>
      <c r="AG81" t="s">
        <v>774</v>
      </c>
      <c r="AH81" t="s">
        <v>774</v>
      </c>
      <c r="AI81" t="s">
        <v>774</v>
      </c>
      <c r="AJ81" t="s">
        <v>774</v>
      </c>
      <c r="AK81" t="s">
        <v>774</v>
      </c>
      <c r="AL81" t="s">
        <v>774</v>
      </c>
      <c r="AM81" t="s">
        <v>774</v>
      </c>
      <c r="AN81" t="s">
        <v>774</v>
      </c>
      <c r="AO81" t="s">
        <v>774</v>
      </c>
    </row>
    <row r="82" spans="1:41" x14ac:dyDescent="0.25">
      <c r="A82">
        <v>17495</v>
      </c>
      <c r="B82" t="s">
        <v>979</v>
      </c>
      <c r="C82" t="s">
        <v>774</v>
      </c>
      <c r="D82" s="1">
        <v>45300.754189814812</v>
      </c>
      <c r="E82" t="s">
        <v>773</v>
      </c>
      <c r="F82" t="s">
        <v>774</v>
      </c>
      <c r="G82" t="s">
        <v>774</v>
      </c>
      <c r="H82">
        <v>414</v>
      </c>
      <c r="I82" t="s">
        <v>799</v>
      </c>
      <c r="J82" t="s">
        <v>776</v>
      </c>
      <c r="K82" t="s">
        <v>847</v>
      </c>
      <c r="L82" t="s">
        <v>800</v>
      </c>
      <c r="M82" t="s">
        <v>779</v>
      </c>
      <c r="N82" t="s">
        <v>980</v>
      </c>
      <c r="O82" t="s">
        <v>774</v>
      </c>
      <c r="P82" t="s">
        <v>774</v>
      </c>
      <c r="Q82" t="s">
        <v>774</v>
      </c>
      <c r="R82" t="s">
        <v>774</v>
      </c>
      <c r="S82" t="s">
        <v>782</v>
      </c>
      <c r="T82" t="s">
        <v>774</v>
      </c>
      <c r="U82">
        <v>-117.59033700000001</v>
      </c>
      <c r="V82">
        <v>33.561833</v>
      </c>
      <c r="W82" t="s">
        <v>15</v>
      </c>
      <c r="X82" t="s">
        <v>981</v>
      </c>
      <c r="Y82" t="s">
        <v>774</v>
      </c>
      <c r="Z82" t="s">
        <v>965</v>
      </c>
      <c r="AA82" t="s">
        <v>774</v>
      </c>
      <c r="AB82" t="s">
        <v>774</v>
      </c>
      <c r="AC82" t="s">
        <v>774</v>
      </c>
      <c r="AD82" t="s">
        <v>774</v>
      </c>
      <c r="AE82" t="s">
        <v>774</v>
      </c>
      <c r="AF82" t="s">
        <v>774</v>
      </c>
      <c r="AG82" t="s">
        <v>774</v>
      </c>
      <c r="AH82" t="s">
        <v>774</v>
      </c>
      <c r="AI82" t="s">
        <v>774</v>
      </c>
      <c r="AJ82" t="s">
        <v>774</v>
      </c>
      <c r="AK82" t="s">
        <v>774</v>
      </c>
      <c r="AL82" t="s">
        <v>774</v>
      </c>
      <c r="AM82" t="s">
        <v>774</v>
      </c>
      <c r="AN82" t="s">
        <v>774</v>
      </c>
      <c r="AO82" t="s">
        <v>774</v>
      </c>
    </row>
    <row r="83" spans="1:41" x14ac:dyDescent="0.25">
      <c r="A83">
        <v>485</v>
      </c>
      <c r="B83" t="s">
        <v>774</v>
      </c>
      <c r="C83">
        <v>48</v>
      </c>
      <c r="D83" s="1">
        <v>45300.754189814812</v>
      </c>
      <c r="E83" t="s">
        <v>773</v>
      </c>
      <c r="F83" t="s">
        <v>774</v>
      </c>
      <c r="G83" t="s">
        <v>774</v>
      </c>
      <c r="H83">
        <v>502</v>
      </c>
      <c r="I83" t="s">
        <v>775</v>
      </c>
      <c r="J83" t="s">
        <v>817</v>
      </c>
      <c r="K83" t="s">
        <v>777</v>
      </c>
      <c r="L83" t="s">
        <v>818</v>
      </c>
      <c r="M83" t="s">
        <v>779</v>
      </c>
      <c r="N83" t="s">
        <v>982</v>
      </c>
      <c r="O83" t="s">
        <v>780</v>
      </c>
      <c r="P83" t="s">
        <v>774</v>
      </c>
      <c r="Q83" t="s">
        <v>774</v>
      </c>
      <c r="R83" t="s">
        <v>774</v>
      </c>
      <c r="S83" t="s">
        <v>782</v>
      </c>
      <c r="T83" t="s">
        <v>774</v>
      </c>
      <c r="U83">
        <v>-117.666967</v>
      </c>
      <c r="V83">
        <v>33.532134999999997</v>
      </c>
      <c r="W83" t="s">
        <v>15</v>
      </c>
      <c r="X83" t="s">
        <v>983</v>
      </c>
      <c r="Y83" t="s">
        <v>774</v>
      </c>
      <c r="Z83" t="s">
        <v>965</v>
      </c>
      <c r="AA83">
        <v>1</v>
      </c>
      <c r="AB83">
        <v>0</v>
      </c>
      <c r="AC83" t="s">
        <v>793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 t="s">
        <v>774</v>
      </c>
      <c r="AK83" t="s">
        <v>774</v>
      </c>
      <c r="AL83" t="s">
        <v>774</v>
      </c>
      <c r="AM83" t="s">
        <v>774</v>
      </c>
      <c r="AN83" t="s">
        <v>774</v>
      </c>
      <c r="AO83" t="s">
        <v>774</v>
      </c>
    </row>
    <row r="84" spans="1:41" x14ac:dyDescent="0.25">
      <c r="A84">
        <v>487</v>
      </c>
      <c r="B84" t="s">
        <v>984</v>
      </c>
      <c r="C84" t="s">
        <v>774</v>
      </c>
      <c r="D84" s="1">
        <v>45300.754189814812</v>
      </c>
      <c r="E84" t="s">
        <v>773</v>
      </c>
      <c r="F84">
        <v>96</v>
      </c>
      <c r="G84">
        <v>96</v>
      </c>
      <c r="H84">
        <v>9022</v>
      </c>
      <c r="I84" t="s">
        <v>803</v>
      </c>
      <c r="J84" t="s">
        <v>786</v>
      </c>
      <c r="K84" t="s">
        <v>787</v>
      </c>
      <c r="L84" t="s">
        <v>804</v>
      </c>
      <c r="M84" t="s">
        <v>779</v>
      </c>
      <c r="N84" t="s">
        <v>985</v>
      </c>
      <c r="O84" t="s">
        <v>780</v>
      </c>
      <c r="P84" t="s">
        <v>774</v>
      </c>
      <c r="Q84" t="s">
        <v>774</v>
      </c>
      <c r="R84" t="s">
        <v>774</v>
      </c>
      <c r="S84" t="s">
        <v>782</v>
      </c>
      <c r="T84" t="s">
        <v>774</v>
      </c>
      <c r="U84">
        <v>-117.66618200000001</v>
      </c>
      <c r="V84">
        <v>33.629080000000002</v>
      </c>
      <c r="W84" t="s">
        <v>15</v>
      </c>
      <c r="X84" t="s">
        <v>986</v>
      </c>
      <c r="Y84" t="s">
        <v>774</v>
      </c>
      <c r="Z84" t="s">
        <v>18</v>
      </c>
      <c r="AA84" t="s">
        <v>774</v>
      </c>
      <c r="AB84" t="s">
        <v>774</v>
      </c>
      <c r="AC84" t="s">
        <v>774</v>
      </c>
      <c r="AD84" t="s">
        <v>774</v>
      </c>
      <c r="AE84" t="s">
        <v>774</v>
      </c>
      <c r="AF84" t="s">
        <v>774</v>
      </c>
      <c r="AG84" t="s">
        <v>774</v>
      </c>
      <c r="AH84" t="s">
        <v>774</v>
      </c>
      <c r="AI84" t="s">
        <v>774</v>
      </c>
      <c r="AJ84" t="s">
        <v>774</v>
      </c>
      <c r="AK84" t="s">
        <v>774</v>
      </c>
      <c r="AL84" t="s">
        <v>774</v>
      </c>
      <c r="AM84" t="s">
        <v>774</v>
      </c>
      <c r="AN84" t="s">
        <v>774</v>
      </c>
      <c r="AO84" t="s">
        <v>774</v>
      </c>
    </row>
    <row r="85" spans="1:41" x14ac:dyDescent="0.25">
      <c r="A85">
        <v>488</v>
      </c>
      <c r="B85" t="s">
        <v>774</v>
      </c>
      <c r="C85">
        <v>30</v>
      </c>
      <c r="D85" s="1">
        <v>45300.754189814812</v>
      </c>
      <c r="E85" t="s">
        <v>773</v>
      </c>
      <c r="F85" t="s">
        <v>774</v>
      </c>
      <c r="G85" t="s">
        <v>774</v>
      </c>
      <c r="H85">
        <v>10013</v>
      </c>
      <c r="I85" t="s">
        <v>803</v>
      </c>
      <c r="J85" t="s">
        <v>776</v>
      </c>
      <c r="K85" t="s">
        <v>777</v>
      </c>
      <c r="L85" t="s">
        <v>804</v>
      </c>
      <c r="M85" t="s">
        <v>779</v>
      </c>
      <c r="N85" t="s">
        <v>987</v>
      </c>
      <c r="O85" t="s">
        <v>780</v>
      </c>
      <c r="P85" t="s">
        <v>774</v>
      </c>
      <c r="Q85" t="s">
        <v>774</v>
      </c>
      <c r="R85" t="s">
        <v>774</v>
      </c>
      <c r="S85" t="s">
        <v>782</v>
      </c>
      <c r="T85" t="s">
        <v>774</v>
      </c>
      <c r="U85">
        <v>-117.665993</v>
      </c>
      <c r="V85">
        <v>33.629358000000003</v>
      </c>
      <c r="W85" t="s">
        <v>15</v>
      </c>
      <c r="X85" t="s">
        <v>988</v>
      </c>
      <c r="Y85" t="s">
        <v>774</v>
      </c>
      <c r="Z85" t="s">
        <v>18</v>
      </c>
      <c r="AA85">
        <v>1</v>
      </c>
      <c r="AB85">
        <v>0</v>
      </c>
      <c r="AC85" t="s">
        <v>793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 t="s">
        <v>774</v>
      </c>
      <c r="AK85" t="s">
        <v>774</v>
      </c>
      <c r="AL85" t="s">
        <v>774</v>
      </c>
      <c r="AM85" t="s">
        <v>774</v>
      </c>
      <c r="AN85" t="s">
        <v>774</v>
      </c>
      <c r="AO85" t="s">
        <v>774</v>
      </c>
    </row>
    <row r="86" spans="1:41" x14ac:dyDescent="0.25">
      <c r="A86">
        <v>479</v>
      </c>
      <c r="B86" t="s">
        <v>774</v>
      </c>
      <c r="C86">
        <v>24</v>
      </c>
      <c r="D86" s="1">
        <v>45300.754189814812</v>
      </c>
      <c r="E86" t="s">
        <v>773</v>
      </c>
      <c r="F86" t="s">
        <v>774</v>
      </c>
      <c r="G86" t="s">
        <v>774</v>
      </c>
      <c r="H86">
        <v>9109</v>
      </c>
      <c r="I86" t="s">
        <v>803</v>
      </c>
      <c r="J86" t="s">
        <v>776</v>
      </c>
      <c r="K86" t="s">
        <v>777</v>
      </c>
      <c r="L86" t="s">
        <v>804</v>
      </c>
      <c r="M86" t="s">
        <v>779</v>
      </c>
      <c r="N86" t="s">
        <v>989</v>
      </c>
      <c r="O86" t="s">
        <v>780</v>
      </c>
      <c r="P86" t="s">
        <v>774</v>
      </c>
      <c r="Q86" t="s">
        <v>774</v>
      </c>
      <c r="R86" t="s">
        <v>774</v>
      </c>
      <c r="S86" t="s">
        <v>782</v>
      </c>
      <c r="T86" t="s">
        <v>774</v>
      </c>
      <c r="U86">
        <v>-117.65603</v>
      </c>
      <c r="V86">
        <v>33.646546000000001</v>
      </c>
      <c r="W86" t="s">
        <v>15</v>
      </c>
      <c r="X86" t="s">
        <v>990</v>
      </c>
      <c r="Y86" t="s">
        <v>774</v>
      </c>
      <c r="Z86" t="s">
        <v>18</v>
      </c>
      <c r="AA86" t="s">
        <v>774</v>
      </c>
      <c r="AB86" t="s">
        <v>774</v>
      </c>
      <c r="AC86" t="s">
        <v>774</v>
      </c>
      <c r="AD86" t="s">
        <v>774</v>
      </c>
      <c r="AE86" t="s">
        <v>774</v>
      </c>
      <c r="AF86" t="s">
        <v>774</v>
      </c>
      <c r="AG86" t="s">
        <v>774</v>
      </c>
      <c r="AH86" t="s">
        <v>774</v>
      </c>
      <c r="AI86" t="s">
        <v>774</v>
      </c>
      <c r="AJ86" t="s">
        <v>774</v>
      </c>
      <c r="AK86" t="s">
        <v>774</v>
      </c>
      <c r="AL86" t="s">
        <v>774</v>
      </c>
      <c r="AM86" t="s">
        <v>774</v>
      </c>
      <c r="AN86" t="s">
        <v>774</v>
      </c>
      <c r="AO86" t="s">
        <v>774</v>
      </c>
    </row>
    <row r="87" spans="1:41" x14ac:dyDescent="0.25">
      <c r="A87">
        <v>481</v>
      </c>
      <c r="B87" t="s">
        <v>774</v>
      </c>
      <c r="C87">
        <v>24</v>
      </c>
      <c r="D87" s="1">
        <v>45300.754189814812</v>
      </c>
      <c r="E87" t="s">
        <v>773</v>
      </c>
      <c r="F87" t="s">
        <v>774</v>
      </c>
      <c r="G87" t="s">
        <v>774</v>
      </c>
      <c r="H87">
        <v>108</v>
      </c>
      <c r="I87" t="s">
        <v>775</v>
      </c>
      <c r="J87" t="s">
        <v>776</v>
      </c>
      <c r="K87" t="s">
        <v>777</v>
      </c>
      <c r="L87" t="s">
        <v>804</v>
      </c>
      <c r="M87" t="s">
        <v>779</v>
      </c>
      <c r="N87" t="s">
        <v>991</v>
      </c>
      <c r="O87" t="s">
        <v>780</v>
      </c>
      <c r="P87" t="s">
        <v>774</v>
      </c>
      <c r="Q87" t="s">
        <v>774</v>
      </c>
      <c r="R87" t="s">
        <v>774</v>
      </c>
      <c r="S87" t="s">
        <v>782</v>
      </c>
      <c r="T87" t="s">
        <v>774</v>
      </c>
      <c r="U87">
        <v>-117.663282</v>
      </c>
      <c r="V87">
        <v>33.537616</v>
      </c>
      <c r="W87" t="s">
        <v>15</v>
      </c>
      <c r="X87" t="s">
        <v>992</v>
      </c>
      <c r="Y87" t="s">
        <v>774</v>
      </c>
      <c r="Z87" t="s">
        <v>18</v>
      </c>
      <c r="AA87">
        <v>1</v>
      </c>
      <c r="AB87">
        <v>0</v>
      </c>
      <c r="AC87" t="s">
        <v>793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 t="s">
        <v>774</v>
      </c>
      <c r="AK87" t="s">
        <v>774</v>
      </c>
      <c r="AL87" t="s">
        <v>774</v>
      </c>
      <c r="AM87" t="s">
        <v>774</v>
      </c>
      <c r="AN87" t="s">
        <v>774</v>
      </c>
      <c r="AO87" t="s">
        <v>774</v>
      </c>
    </row>
    <row r="88" spans="1:41" x14ac:dyDescent="0.25">
      <c r="A88">
        <v>473</v>
      </c>
      <c r="B88" t="s">
        <v>993</v>
      </c>
      <c r="C88">
        <v>102</v>
      </c>
      <c r="D88" s="1">
        <v>45300.754189814812</v>
      </c>
      <c r="E88" t="s">
        <v>773</v>
      </c>
      <c r="F88" t="s">
        <v>774</v>
      </c>
      <c r="G88" t="s">
        <v>774</v>
      </c>
      <c r="H88">
        <v>9362</v>
      </c>
      <c r="I88" t="s">
        <v>994</v>
      </c>
      <c r="J88" t="s">
        <v>786</v>
      </c>
      <c r="K88" t="s">
        <v>777</v>
      </c>
      <c r="L88" t="s">
        <v>858</v>
      </c>
      <c r="M88" t="s">
        <v>779</v>
      </c>
      <c r="N88" t="s">
        <v>995</v>
      </c>
      <c r="O88" t="s">
        <v>780</v>
      </c>
      <c r="P88" t="s">
        <v>781</v>
      </c>
      <c r="Q88" s="1">
        <v>42545.291666666664</v>
      </c>
      <c r="R88" s="1">
        <v>42562.291666666664</v>
      </c>
      <c r="S88" t="s">
        <v>782</v>
      </c>
      <c r="T88" t="s">
        <v>774</v>
      </c>
      <c r="U88">
        <v>-117.714322</v>
      </c>
      <c r="V88">
        <v>33.591095000000003</v>
      </c>
      <c r="W88" t="s">
        <v>22</v>
      </c>
      <c r="X88" t="s">
        <v>996</v>
      </c>
      <c r="Y88" t="s">
        <v>774</v>
      </c>
      <c r="Z88" t="s">
        <v>18</v>
      </c>
      <c r="AA88">
        <v>12</v>
      </c>
      <c r="AB88">
        <v>2.1913040000000001</v>
      </c>
      <c r="AC88" t="s">
        <v>783</v>
      </c>
      <c r="AD88">
        <v>5.5666669999999998</v>
      </c>
      <c r="AE88">
        <v>0.3125</v>
      </c>
      <c r="AF88">
        <v>13.025</v>
      </c>
      <c r="AG88">
        <v>0.75545600000000002</v>
      </c>
      <c r="AH88">
        <v>2.1913040000000001</v>
      </c>
      <c r="AI88">
        <v>0.40363599999999999</v>
      </c>
      <c r="AJ88" t="s">
        <v>774</v>
      </c>
      <c r="AK88" t="s">
        <v>774</v>
      </c>
      <c r="AL88" t="s">
        <v>774</v>
      </c>
      <c r="AM88" t="s">
        <v>774</v>
      </c>
      <c r="AN88" t="s">
        <v>774</v>
      </c>
      <c r="AO88" t="s">
        <v>774</v>
      </c>
    </row>
    <row r="89" spans="1:41" x14ac:dyDescent="0.25">
      <c r="A89">
        <v>474</v>
      </c>
      <c r="B89" t="s">
        <v>774</v>
      </c>
      <c r="C89">
        <v>30</v>
      </c>
      <c r="D89" s="1">
        <v>45300.754189814812</v>
      </c>
      <c r="E89" t="s">
        <v>773</v>
      </c>
      <c r="F89" t="s">
        <v>774</v>
      </c>
      <c r="G89" t="s">
        <v>774</v>
      </c>
      <c r="H89">
        <v>266</v>
      </c>
      <c r="I89" t="s">
        <v>814</v>
      </c>
      <c r="J89" t="s">
        <v>776</v>
      </c>
      <c r="K89" t="s">
        <v>777</v>
      </c>
      <c r="L89" t="s">
        <v>804</v>
      </c>
      <c r="M89" t="s">
        <v>779</v>
      </c>
      <c r="N89" t="s">
        <v>997</v>
      </c>
      <c r="O89" t="s">
        <v>780</v>
      </c>
      <c r="P89" t="s">
        <v>774</v>
      </c>
      <c r="Q89" t="s">
        <v>774</v>
      </c>
      <c r="R89" t="s">
        <v>774</v>
      </c>
      <c r="S89" t="s">
        <v>782</v>
      </c>
      <c r="T89" t="s">
        <v>774</v>
      </c>
      <c r="U89">
        <v>-117.668926</v>
      </c>
      <c r="V89">
        <v>33.607290999999996</v>
      </c>
      <c r="W89" t="s">
        <v>22</v>
      </c>
      <c r="X89" t="s">
        <v>998</v>
      </c>
      <c r="Y89" t="s">
        <v>774</v>
      </c>
      <c r="Z89" t="s">
        <v>18</v>
      </c>
      <c r="AA89">
        <v>8</v>
      </c>
      <c r="AB89">
        <v>0.09</v>
      </c>
      <c r="AC89" t="s">
        <v>783</v>
      </c>
      <c r="AD89">
        <v>0.50624999999999998</v>
      </c>
      <c r="AE89">
        <v>4.2500000000000003E-2</v>
      </c>
      <c r="AF89">
        <v>2.06</v>
      </c>
      <c r="AG89">
        <v>6.5681000000000003E-2</v>
      </c>
      <c r="AH89">
        <v>0.09</v>
      </c>
      <c r="AI89">
        <v>4.5455000000000002E-2</v>
      </c>
      <c r="AJ89" t="s">
        <v>774</v>
      </c>
      <c r="AK89" t="s">
        <v>774</v>
      </c>
      <c r="AL89" t="s">
        <v>774</v>
      </c>
      <c r="AM89" t="s">
        <v>774</v>
      </c>
      <c r="AN89" t="s">
        <v>774</v>
      </c>
      <c r="AO89" t="s">
        <v>774</v>
      </c>
    </row>
    <row r="90" spans="1:41" x14ac:dyDescent="0.25">
      <c r="A90">
        <v>447</v>
      </c>
      <c r="B90" t="s">
        <v>774</v>
      </c>
      <c r="C90">
        <v>54</v>
      </c>
      <c r="D90" s="1">
        <v>45300.754189814812</v>
      </c>
      <c r="E90" t="s">
        <v>773</v>
      </c>
      <c r="F90" t="s">
        <v>774</v>
      </c>
      <c r="G90" t="s">
        <v>774</v>
      </c>
      <c r="H90">
        <v>12036</v>
      </c>
      <c r="I90" t="s">
        <v>797</v>
      </c>
      <c r="J90" t="s">
        <v>776</v>
      </c>
      <c r="K90" t="s">
        <v>777</v>
      </c>
      <c r="L90" t="s">
        <v>798</v>
      </c>
      <c r="M90" t="s">
        <v>779</v>
      </c>
      <c r="N90" t="s">
        <v>239</v>
      </c>
      <c r="O90" t="s">
        <v>871</v>
      </c>
      <c r="P90" t="s">
        <v>781</v>
      </c>
      <c r="Q90" s="1">
        <v>42594.291666666664</v>
      </c>
      <c r="R90" s="1">
        <v>42614.291666666664</v>
      </c>
      <c r="S90" t="s">
        <v>782</v>
      </c>
      <c r="T90" t="s">
        <v>774</v>
      </c>
      <c r="U90">
        <v>-117.716736</v>
      </c>
      <c r="V90">
        <v>33.512211999999998</v>
      </c>
      <c r="W90" t="s">
        <v>22</v>
      </c>
      <c r="X90" t="s">
        <v>238</v>
      </c>
      <c r="Y90" t="s">
        <v>774</v>
      </c>
      <c r="Z90" t="s">
        <v>18</v>
      </c>
      <c r="AA90">
        <v>14</v>
      </c>
      <c r="AB90">
        <v>0.185915</v>
      </c>
      <c r="AC90" t="s">
        <v>783</v>
      </c>
      <c r="AD90">
        <v>0.59214299999999997</v>
      </c>
      <c r="AE90">
        <v>1.6428999999999999E-2</v>
      </c>
      <c r="AF90">
        <v>12.568286000000001</v>
      </c>
      <c r="AG90">
        <v>1.7985999999999999E-2</v>
      </c>
      <c r="AH90">
        <v>0.185915</v>
      </c>
      <c r="AI90">
        <v>0</v>
      </c>
      <c r="AJ90">
        <v>22</v>
      </c>
      <c r="AK90" t="s">
        <v>774</v>
      </c>
      <c r="AL90" t="s">
        <v>774</v>
      </c>
      <c r="AM90" t="s">
        <v>774</v>
      </c>
      <c r="AN90" t="s">
        <v>774</v>
      </c>
      <c r="AO90" t="s">
        <v>774</v>
      </c>
    </row>
    <row r="91" spans="1:41" x14ac:dyDescent="0.25">
      <c r="A91">
        <v>462</v>
      </c>
      <c r="B91" t="s">
        <v>774</v>
      </c>
      <c r="C91">
        <v>48</v>
      </c>
      <c r="D91" s="1">
        <v>45300.754189814812</v>
      </c>
      <c r="E91" t="s">
        <v>773</v>
      </c>
      <c r="F91" t="s">
        <v>774</v>
      </c>
      <c r="G91" t="s">
        <v>774</v>
      </c>
      <c r="H91">
        <v>9082</v>
      </c>
      <c r="I91" t="s">
        <v>857</v>
      </c>
      <c r="J91" t="s">
        <v>776</v>
      </c>
      <c r="K91" t="s">
        <v>777</v>
      </c>
      <c r="L91" t="s">
        <v>858</v>
      </c>
      <c r="M91" t="s">
        <v>779</v>
      </c>
      <c r="N91" t="s">
        <v>140</v>
      </c>
      <c r="O91" t="s">
        <v>780</v>
      </c>
      <c r="P91" t="s">
        <v>774</v>
      </c>
      <c r="Q91" t="s">
        <v>774</v>
      </c>
      <c r="R91" t="s">
        <v>774</v>
      </c>
      <c r="S91" t="s">
        <v>782</v>
      </c>
      <c r="T91" t="s">
        <v>774</v>
      </c>
      <c r="U91">
        <v>-117.74572499999999</v>
      </c>
      <c r="V91">
        <v>33.581580000000002</v>
      </c>
      <c r="W91" t="s">
        <v>15</v>
      </c>
      <c r="X91" t="s">
        <v>139</v>
      </c>
      <c r="Y91" t="s">
        <v>774</v>
      </c>
      <c r="Z91" t="s">
        <v>18</v>
      </c>
      <c r="AA91">
        <v>17</v>
      </c>
      <c r="AB91">
        <v>0</v>
      </c>
      <c r="AC91" t="s">
        <v>802</v>
      </c>
      <c r="AD91">
        <v>6.1765E-2</v>
      </c>
      <c r="AE91">
        <v>2.647E-3</v>
      </c>
      <c r="AF91">
        <v>0.19411800000000001</v>
      </c>
      <c r="AG91">
        <v>5.0530000000000002E-3</v>
      </c>
      <c r="AH91">
        <v>8.5908999999999999E-2</v>
      </c>
      <c r="AI91">
        <v>0</v>
      </c>
      <c r="AJ91" t="s">
        <v>774</v>
      </c>
      <c r="AK91" t="s">
        <v>774</v>
      </c>
      <c r="AL91" t="s">
        <v>774</v>
      </c>
      <c r="AM91" t="s">
        <v>774</v>
      </c>
      <c r="AN91" t="s">
        <v>774</v>
      </c>
      <c r="AO91" t="s">
        <v>774</v>
      </c>
    </row>
    <row r="92" spans="1:41" x14ac:dyDescent="0.25">
      <c r="A92">
        <v>463</v>
      </c>
      <c r="B92" t="s">
        <v>774</v>
      </c>
      <c r="C92">
        <v>42</v>
      </c>
      <c r="D92" s="1">
        <v>45300.754189814812</v>
      </c>
      <c r="E92" t="s">
        <v>773</v>
      </c>
      <c r="F92" t="s">
        <v>774</v>
      </c>
      <c r="G92" t="s">
        <v>774</v>
      </c>
      <c r="H92">
        <v>9082</v>
      </c>
      <c r="I92" t="s">
        <v>857</v>
      </c>
      <c r="J92" t="s">
        <v>776</v>
      </c>
      <c r="K92" t="s">
        <v>777</v>
      </c>
      <c r="L92" t="s">
        <v>858</v>
      </c>
      <c r="M92" t="s">
        <v>779</v>
      </c>
      <c r="N92" t="s">
        <v>142</v>
      </c>
      <c r="O92" t="s">
        <v>871</v>
      </c>
      <c r="P92" t="s">
        <v>781</v>
      </c>
      <c r="Q92" s="1">
        <v>42530.291666666664</v>
      </c>
      <c r="R92" s="1">
        <v>42545.291666666664</v>
      </c>
      <c r="S92" t="s">
        <v>782</v>
      </c>
      <c r="T92" t="s">
        <v>774</v>
      </c>
      <c r="U92">
        <v>-117.745715</v>
      </c>
      <c r="V92">
        <v>33.581566000000002</v>
      </c>
      <c r="W92" t="s">
        <v>22</v>
      </c>
      <c r="X92" t="s">
        <v>141</v>
      </c>
      <c r="Y92" t="s">
        <v>774</v>
      </c>
      <c r="Z92" t="s">
        <v>18</v>
      </c>
      <c r="AA92">
        <v>19</v>
      </c>
      <c r="AB92">
        <v>1.5845000000000001E-2</v>
      </c>
      <c r="AC92" t="s">
        <v>802</v>
      </c>
      <c r="AD92">
        <v>0.65631600000000001</v>
      </c>
      <c r="AE92">
        <v>4.7939000000000002E-2</v>
      </c>
      <c r="AF92">
        <v>14.857894999999999</v>
      </c>
      <c r="AG92">
        <v>2.3004E-2</v>
      </c>
      <c r="AH92">
        <v>5.6000000000000001E-2</v>
      </c>
      <c r="AI92">
        <v>8.2799999999999996E-4</v>
      </c>
      <c r="AJ92">
        <v>35</v>
      </c>
      <c r="AK92" t="s">
        <v>774</v>
      </c>
      <c r="AL92" t="s">
        <v>774</v>
      </c>
      <c r="AM92" t="s">
        <v>774</v>
      </c>
      <c r="AN92" t="s">
        <v>774</v>
      </c>
      <c r="AO92" t="s">
        <v>774</v>
      </c>
    </row>
    <row r="93" spans="1:41" x14ac:dyDescent="0.25">
      <c r="A93">
        <v>435</v>
      </c>
      <c r="B93" t="s">
        <v>999</v>
      </c>
      <c r="C93">
        <v>48</v>
      </c>
      <c r="D93" s="1">
        <v>45300.754189814812</v>
      </c>
      <c r="E93" t="s">
        <v>773</v>
      </c>
      <c r="F93" t="s">
        <v>774</v>
      </c>
      <c r="G93" t="s">
        <v>774</v>
      </c>
      <c r="H93">
        <v>11017</v>
      </c>
      <c r="I93" t="s">
        <v>1000</v>
      </c>
      <c r="J93" t="s">
        <v>776</v>
      </c>
      <c r="K93" t="s">
        <v>777</v>
      </c>
      <c r="L93" t="s">
        <v>844</v>
      </c>
      <c r="M93" t="s">
        <v>779</v>
      </c>
      <c r="N93" t="s">
        <v>617</v>
      </c>
      <c r="O93" t="s">
        <v>780</v>
      </c>
      <c r="P93" t="s">
        <v>774</v>
      </c>
      <c r="Q93" t="s">
        <v>774</v>
      </c>
      <c r="R93" t="s">
        <v>774</v>
      </c>
      <c r="S93" t="s">
        <v>782</v>
      </c>
      <c r="T93" t="s">
        <v>774</v>
      </c>
      <c r="U93">
        <v>-117.755326</v>
      </c>
      <c r="V93">
        <v>33.51296</v>
      </c>
      <c r="W93" t="s">
        <v>15</v>
      </c>
      <c r="X93" t="s">
        <v>616</v>
      </c>
      <c r="Y93" t="s">
        <v>774</v>
      </c>
      <c r="Z93" t="s">
        <v>18</v>
      </c>
      <c r="AA93">
        <v>13</v>
      </c>
      <c r="AB93">
        <v>0</v>
      </c>
      <c r="AC93" t="s">
        <v>793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 t="s">
        <v>774</v>
      </c>
      <c r="AK93" t="s">
        <v>774</v>
      </c>
      <c r="AL93" t="s">
        <v>774</v>
      </c>
      <c r="AM93" t="s">
        <v>774</v>
      </c>
      <c r="AN93" t="s">
        <v>774</v>
      </c>
      <c r="AO93" t="s">
        <v>774</v>
      </c>
    </row>
    <row r="94" spans="1:41" x14ac:dyDescent="0.25">
      <c r="A94">
        <v>436</v>
      </c>
      <c r="B94" t="s">
        <v>774</v>
      </c>
      <c r="C94">
        <v>48</v>
      </c>
      <c r="D94" s="1">
        <v>45300.754189814812</v>
      </c>
      <c r="E94" t="s">
        <v>773</v>
      </c>
      <c r="F94" t="s">
        <v>774</v>
      </c>
      <c r="G94" t="s">
        <v>774</v>
      </c>
      <c r="H94">
        <v>12015</v>
      </c>
      <c r="I94" t="s">
        <v>846</v>
      </c>
      <c r="J94" t="s">
        <v>776</v>
      </c>
      <c r="K94" t="s">
        <v>777</v>
      </c>
      <c r="L94" t="s">
        <v>844</v>
      </c>
      <c r="M94" t="s">
        <v>779</v>
      </c>
      <c r="N94" t="s">
        <v>21</v>
      </c>
      <c r="O94" t="s">
        <v>780</v>
      </c>
      <c r="P94" t="s">
        <v>774</v>
      </c>
      <c r="Q94" t="s">
        <v>774</v>
      </c>
      <c r="R94" t="s">
        <v>774</v>
      </c>
      <c r="S94" t="s">
        <v>782</v>
      </c>
      <c r="T94" t="s">
        <v>774</v>
      </c>
      <c r="U94">
        <v>-117.74743599999999</v>
      </c>
      <c r="V94">
        <v>33.504643999999999</v>
      </c>
      <c r="W94" t="s">
        <v>22</v>
      </c>
      <c r="X94" t="s">
        <v>19</v>
      </c>
      <c r="Y94" t="s">
        <v>774</v>
      </c>
      <c r="Z94" t="s">
        <v>18</v>
      </c>
      <c r="AA94">
        <v>11</v>
      </c>
      <c r="AB94">
        <v>0</v>
      </c>
      <c r="AC94" t="s">
        <v>802</v>
      </c>
      <c r="AD94">
        <v>0.50727299999999997</v>
      </c>
      <c r="AE94">
        <v>1.8182E-2</v>
      </c>
      <c r="AF94">
        <v>5.8636359999999996</v>
      </c>
      <c r="AG94">
        <v>1.0064999999999999E-2</v>
      </c>
      <c r="AH94">
        <v>4.4999999999999998E-2</v>
      </c>
      <c r="AI94">
        <v>0</v>
      </c>
      <c r="AJ94" t="s">
        <v>774</v>
      </c>
      <c r="AK94" t="s">
        <v>774</v>
      </c>
      <c r="AL94" t="s">
        <v>774</v>
      </c>
      <c r="AM94" t="s">
        <v>774</v>
      </c>
      <c r="AN94" t="s">
        <v>774</v>
      </c>
      <c r="AO94" t="s">
        <v>774</v>
      </c>
    </row>
    <row r="95" spans="1:41" x14ac:dyDescent="0.25">
      <c r="A95">
        <v>437</v>
      </c>
      <c r="B95" t="s">
        <v>774</v>
      </c>
      <c r="C95">
        <v>24</v>
      </c>
      <c r="D95" s="1">
        <v>45300.754189814812</v>
      </c>
      <c r="E95" t="s">
        <v>773</v>
      </c>
      <c r="F95" t="s">
        <v>774</v>
      </c>
      <c r="G95" t="s">
        <v>774</v>
      </c>
      <c r="H95">
        <v>12062</v>
      </c>
      <c r="I95" t="s">
        <v>797</v>
      </c>
      <c r="J95" t="s">
        <v>786</v>
      </c>
      <c r="K95" t="s">
        <v>787</v>
      </c>
      <c r="L95" t="s">
        <v>798</v>
      </c>
      <c r="M95" t="s">
        <v>779</v>
      </c>
      <c r="N95" t="s">
        <v>1001</v>
      </c>
      <c r="O95" t="s">
        <v>780</v>
      </c>
      <c r="P95" t="s">
        <v>774</v>
      </c>
      <c r="Q95" t="s">
        <v>774</v>
      </c>
      <c r="R95" t="s">
        <v>774</v>
      </c>
      <c r="S95" t="s">
        <v>782</v>
      </c>
      <c r="T95" t="s">
        <v>774</v>
      </c>
      <c r="U95">
        <v>-117.69048600000001</v>
      </c>
      <c r="V95">
        <v>33.508975999999997</v>
      </c>
      <c r="W95" t="s">
        <v>15</v>
      </c>
      <c r="X95" t="s">
        <v>1002</v>
      </c>
      <c r="Y95" t="s">
        <v>774</v>
      </c>
      <c r="Z95" t="s">
        <v>18</v>
      </c>
      <c r="AA95">
        <v>6</v>
      </c>
      <c r="AB95">
        <v>0</v>
      </c>
      <c r="AC95" t="s">
        <v>802</v>
      </c>
      <c r="AD95">
        <v>0.25</v>
      </c>
      <c r="AE95">
        <v>0.05</v>
      </c>
      <c r="AF95">
        <v>0.83333299999999999</v>
      </c>
      <c r="AG95">
        <v>0.09</v>
      </c>
      <c r="AH95">
        <v>0.54</v>
      </c>
      <c r="AI95">
        <v>0</v>
      </c>
      <c r="AJ95" t="s">
        <v>774</v>
      </c>
      <c r="AK95" t="s">
        <v>774</v>
      </c>
      <c r="AL95" t="s">
        <v>774</v>
      </c>
      <c r="AM95" t="s">
        <v>774</v>
      </c>
      <c r="AN95" t="s">
        <v>774</v>
      </c>
      <c r="AO95" t="s">
        <v>774</v>
      </c>
    </row>
    <row r="96" spans="1:41" x14ac:dyDescent="0.25">
      <c r="A96">
        <v>452</v>
      </c>
      <c r="B96" t="s">
        <v>774</v>
      </c>
      <c r="C96">
        <v>48</v>
      </c>
      <c r="D96" s="1">
        <v>45300.754189814812</v>
      </c>
      <c r="E96" t="s">
        <v>773</v>
      </c>
      <c r="F96" t="s">
        <v>774</v>
      </c>
      <c r="G96" t="s">
        <v>774</v>
      </c>
      <c r="H96">
        <v>9234</v>
      </c>
      <c r="I96" t="s">
        <v>1003</v>
      </c>
      <c r="J96" t="s">
        <v>776</v>
      </c>
      <c r="K96" t="s">
        <v>777</v>
      </c>
      <c r="L96" t="s">
        <v>798</v>
      </c>
      <c r="M96" t="s">
        <v>779</v>
      </c>
      <c r="N96" t="s">
        <v>195</v>
      </c>
      <c r="O96" t="s">
        <v>780</v>
      </c>
      <c r="P96" t="s">
        <v>774</v>
      </c>
      <c r="Q96" t="s">
        <v>774</v>
      </c>
      <c r="R96" t="s">
        <v>774</v>
      </c>
      <c r="S96" t="s">
        <v>782</v>
      </c>
      <c r="T96" t="s">
        <v>774</v>
      </c>
      <c r="U96">
        <v>-117.707008</v>
      </c>
      <c r="V96">
        <v>33.519755000000004</v>
      </c>
      <c r="W96" t="s">
        <v>22</v>
      </c>
      <c r="X96" t="s">
        <v>194</v>
      </c>
      <c r="Y96" t="s">
        <v>774</v>
      </c>
      <c r="Z96" t="s">
        <v>18</v>
      </c>
      <c r="AA96">
        <v>3</v>
      </c>
      <c r="AB96">
        <v>1.0824E-2</v>
      </c>
      <c r="AC96" t="s">
        <v>802</v>
      </c>
      <c r="AD96">
        <v>1.0533330000000001</v>
      </c>
      <c r="AE96">
        <v>7.0000000000000007E-2</v>
      </c>
      <c r="AF96">
        <v>43</v>
      </c>
      <c r="AG96">
        <v>1.2591E-2</v>
      </c>
      <c r="AH96">
        <v>2.3400000000000001E-2</v>
      </c>
      <c r="AI96">
        <v>3.5500000000000002E-3</v>
      </c>
      <c r="AJ96" t="s">
        <v>774</v>
      </c>
      <c r="AK96" t="s">
        <v>774</v>
      </c>
      <c r="AL96" t="s">
        <v>774</v>
      </c>
      <c r="AM96" t="s">
        <v>774</v>
      </c>
      <c r="AN96" t="s">
        <v>774</v>
      </c>
      <c r="AO96" t="s">
        <v>774</v>
      </c>
    </row>
    <row r="97" spans="1:41" x14ac:dyDescent="0.25">
      <c r="A97">
        <v>453</v>
      </c>
      <c r="B97" t="s">
        <v>1004</v>
      </c>
      <c r="C97">
        <v>32</v>
      </c>
      <c r="D97" s="1">
        <v>45300.754189814812</v>
      </c>
      <c r="E97" t="s">
        <v>773</v>
      </c>
      <c r="F97" t="s">
        <v>774</v>
      </c>
      <c r="G97" t="s">
        <v>774</v>
      </c>
      <c r="H97">
        <v>9005</v>
      </c>
      <c r="I97" t="s">
        <v>857</v>
      </c>
      <c r="J97" t="s">
        <v>776</v>
      </c>
      <c r="K97" t="s">
        <v>777</v>
      </c>
      <c r="L97" t="s">
        <v>798</v>
      </c>
      <c r="M97" t="s">
        <v>779</v>
      </c>
      <c r="N97" t="s">
        <v>1005</v>
      </c>
      <c r="O97" t="s">
        <v>780</v>
      </c>
      <c r="P97" t="s">
        <v>774</v>
      </c>
      <c r="Q97" t="s">
        <v>774</v>
      </c>
      <c r="R97" t="s">
        <v>774</v>
      </c>
      <c r="S97" t="s">
        <v>782</v>
      </c>
      <c r="T97" t="s">
        <v>774</v>
      </c>
      <c r="U97">
        <v>-117.70428099999999</v>
      </c>
      <c r="V97">
        <v>33.540143999999998</v>
      </c>
      <c r="W97" t="s">
        <v>15</v>
      </c>
      <c r="X97" t="s">
        <v>1006</v>
      </c>
      <c r="Y97" t="s">
        <v>774</v>
      </c>
      <c r="Z97" t="s">
        <v>18</v>
      </c>
      <c r="AA97">
        <v>1</v>
      </c>
      <c r="AB97">
        <v>0</v>
      </c>
      <c r="AC97" t="s">
        <v>793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 t="s">
        <v>774</v>
      </c>
      <c r="AK97" t="s">
        <v>774</v>
      </c>
      <c r="AL97" t="s">
        <v>774</v>
      </c>
      <c r="AM97" t="s">
        <v>774</v>
      </c>
      <c r="AN97" t="s">
        <v>774</v>
      </c>
      <c r="AO97" t="s">
        <v>774</v>
      </c>
    </row>
    <row r="98" spans="1:41" x14ac:dyDescent="0.25">
      <c r="A98">
        <v>454</v>
      </c>
      <c r="B98" t="s">
        <v>1007</v>
      </c>
      <c r="C98">
        <v>60</v>
      </c>
      <c r="D98" s="1">
        <v>45300.754189814812</v>
      </c>
      <c r="E98" t="s">
        <v>773</v>
      </c>
      <c r="F98" t="s">
        <v>774</v>
      </c>
      <c r="G98" t="s">
        <v>774</v>
      </c>
      <c r="H98">
        <v>9005</v>
      </c>
      <c r="I98" t="s">
        <v>857</v>
      </c>
      <c r="J98" t="s">
        <v>786</v>
      </c>
      <c r="K98" t="s">
        <v>777</v>
      </c>
      <c r="L98" t="s">
        <v>798</v>
      </c>
      <c r="M98" t="s">
        <v>779</v>
      </c>
      <c r="N98" t="s">
        <v>1008</v>
      </c>
      <c r="O98" t="s">
        <v>780</v>
      </c>
      <c r="P98" t="s">
        <v>774</v>
      </c>
      <c r="Q98" t="s">
        <v>774</v>
      </c>
      <c r="R98" t="s">
        <v>774</v>
      </c>
      <c r="S98" t="s">
        <v>782</v>
      </c>
      <c r="T98" t="s">
        <v>774</v>
      </c>
      <c r="U98">
        <v>-117.703041</v>
      </c>
      <c r="V98">
        <v>33.546120000000002</v>
      </c>
      <c r="W98" t="s">
        <v>15</v>
      </c>
      <c r="X98" t="s">
        <v>1009</v>
      </c>
      <c r="Y98" t="s">
        <v>774</v>
      </c>
      <c r="Z98" t="s">
        <v>18</v>
      </c>
      <c r="AA98">
        <v>8</v>
      </c>
      <c r="AB98">
        <v>0</v>
      </c>
      <c r="AC98" t="s">
        <v>802</v>
      </c>
      <c r="AD98">
        <v>0.157143</v>
      </c>
      <c r="AE98">
        <v>0.106354</v>
      </c>
      <c r="AF98">
        <v>0.75</v>
      </c>
      <c r="AG98">
        <v>1.0999999999999999E-2</v>
      </c>
      <c r="AH98">
        <v>8.7999999999999995E-2</v>
      </c>
      <c r="AI98">
        <v>0</v>
      </c>
      <c r="AJ98" t="s">
        <v>774</v>
      </c>
      <c r="AK98" t="s">
        <v>774</v>
      </c>
      <c r="AL98" t="s">
        <v>774</v>
      </c>
      <c r="AM98" t="s">
        <v>774</v>
      </c>
      <c r="AN98" t="s">
        <v>774</v>
      </c>
      <c r="AO98" t="s">
        <v>774</v>
      </c>
    </row>
    <row r="99" spans="1:41" x14ac:dyDescent="0.25">
      <c r="A99">
        <v>455</v>
      </c>
      <c r="B99" t="s">
        <v>1010</v>
      </c>
      <c r="C99">
        <v>60</v>
      </c>
      <c r="D99" s="1">
        <v>45300.754189814812</v>
      </c>
      <c r="E99" t="s">
        <v>773</v>
      </c>
      <c r="F99" t="s">
        <v>774</v>
      </c>
      <c r="G99" t="s">
        <v>774</v>
      </c>
      <c r="H99">
        <v>9005</v>
      </c>
      <c r="I99" t="s">
        <v>857</v>
      </c>
      <c r="J99" t="s">
        <v>786</v>
      </c>
      <c r="K99" t="s">
        <v>777</v>
      </c>
      <c r="L99" t="s">
        <v>798</v>
      </c>
      <c r="M99" t="s">
        <v>779</v>
      </c>
      <c r="N99" t="s">
        <v>1011</v>
      </c>
      <c r="O99" t="s">
        <v>780</v>
      </c>
      <c r="P99" t="s">
        <v>774</v>
      </c>
      <c r="Q99" t="s">
        <v>774</v>
      </c>
      <c r="R99" t="s">
        <v>774</v>
      </c>
      <c r="S99" t="s">
        <v>782</v>
      </c>
      <c r="T99" t="s">
        <v>774</v>
      </c>
      <c r="U99">
        <v>-117.703096</v>
      </c>
      <c r="V99">
        <v>33.546197999999997</v>
      </c>
      <c r="W99" t="s">
        <v>15</v>
      </c>
      <c r="X99" t="s">
        <v>1012</v>
      </c>
      <c r="Y99" t="s">
        <v>774</v>
      </c>
      <c r="Z99" t="s">
        <v>18</v>
      </c>
      <c r="AA99">
        <v>5</v>
      </c>
      <c r="AB99">
        <v>0</v>
      </c>
      <c r="AC99" t="s">
        <v>802</v>
      </c>
      <c r="AD99">
        <v>0.2</v>
      </c>
      <c r="AE99">
        <v>0.06</v>
      </c>
      <c r="AF99">
        <v>2</v>
      </c>
      <c r="AG99">
        <v>3.5999999999999997E-2</v>
      </c>
      <c r="AH99">
        <v>0.18</v>
      </c>
      <c r="AI99">
        <v>0</v>
      </c>
      <c r="AJ99" t="s">
        <v>774</v>
      </c>
      <c r="AK99" t="s">
        <v>774</v>
      </c>
      <c r="AL99" t="s">
        <v>774</v>
      </c>
      <c r="AM99" t="s">
        <v>774</v>
      </c>
      <c r="AN99" t="s">
        <v>774</v>
      </c>
      <c r="AO99" t="s">
        <v>774</v>
      </c>
    </row>
    <row r="100" spans="1:41" x14ac:dyDescent="0.25">
      <c r="A100">
        <v>456</v>
      </c>
      <c r="B100" t="s">
        <v>774</v>
      </c>
      <c r="C100">
        <v>24</v>
      </c>
      <c r="D100" s="1">
        <v>45300.754189814812</v>
      </c>
      <c r="E100" t="s">
        <v>773</v>
      </c>
      <c r="F100" t="s">
        <v>774</v>
      </c>
      <c r="G100" t="s">
        <v>774</v>
      </c>
      <c r="H100">
        <v>9005</v>
      </c>
      <c r="I100" t="s">
        <v>857</v>
      </c>
      <c r="J100" t="s">
        <v>776</v>
      </c>
      <c r="K100" t="s">
        <v>777</v>
      </c>
      <c r="L100" t="s">
        <v>798</v>
      </c>
      <c r="M100" t="s">
        <v>779</v>
      </c>
      <c r="N100" t="s">
        <v>1013</v>
      </c>
      <c r="O100" t="s">
        <v>780</v>
      </c>
      <c r="P100" t="s">
        <v>774</v>
      </c>
      <c r="Q100" t="s">
        <v>774</v>
      </c>
      <c r="R100" t="s">
        <v>774</v>
      </c>
      <c r="S100" t="s">
        <v>782</v>
      </c>
      <c r="T100" t="s">
        <v>774</v>
      </c>
      <c r="U100">
        <v>-117.705575</v>
      </c>
      <c r="V100">
        <v>33.549498</v>
      </c>
      <c r="W100" t="s">
        <v>22</v>
      </c>
      <c r="X100" t="s">
        <v>1014</v>
      </c>
      <c r="Y100" t="s">
        <v>774</v>
      </c>
      <c r="Z100" t="s">
        <v>18</v>
      </c>
      <c r="AA100" t="s">
        <v>774</v>
      </c>
      <c r="AB100" t="s">
        <v>774</v>
      </c>
      <c r="AC100" t="s">
        <v>774</v>
      </c>
      <c r="AD100" t="s">
        <v>774</v>
      </c>
      <c r="AE100" t="s">
        <v>774</v>
      </c>
      <c r="AF100" t="s">
        <v>774</v>
      </c>
      <c r="AG100" t="s">
        <v>774</v>
      </c>
      <c r="AH100" t="s">
        <v>774</v>
      </c>
      <c r="AI100" t="s">
        <v>774</v>
      </c>
      <c r="AJ100" t="s">
        <v>774</v>
      </c>
      <c r="AK100" t="s">
        <v>774</v>
      </c>
      <c r="AL100" t="s">
        <v>774</v>
      </c>
      <c r="AM100" t="s">
        <v>774</v>
      </c>
      <c r="AN100" t="s">
        <v>774</v>
      </c>
      <c r="AO100" t="s">
        <v>774</v>
      </c>
    </row>
    <row r="101" spans="1:41" x14ac:dyDescent="0.25">
      <c r="A101">
        <v>457</v>
      </c>
      <c r="B101" t="s">
        <v>774</v>
      </c>
      <c r="C101" t="s">
        <v>774</v>
      </c>
      <c r="D101" s="1">
        <v>45300.754189814812</v>
      </c>
      <c r="E101" t="s">
        <v>773</v>
      </c>
      <c r="F101">
        <v>14</v>
      </c>
      <c r="G101">
        <v>12.5</v>
      </c>
      <c r="H101">
        <v>9249</v>
      </c>
      <c r="I101" t="s">
        <v>1015</v>
      </c>
      <c r="J101" t="s">
        <v>776</v>
      </c>
      <c r="K101" t="s">
        <v>822</v>
      </c>
      <c r="L101" t="s">
        <v>798</v>
      </c>
      <c r="M101" t="s">
        <v>779</v>
      </c>
      <c r="N101" t="s">
        <v>205</v>
      </c>
      <c r="O101" t="s">
        <v>871</v>
      </c>
      <c r="P101" t="s">
        <v>774</v>
      </c>
      <c r="Q101" t="s">
        <v>774</v>
      </c>
      <c r="R101" t="s">
        <v>774</v>
      </c>
      <c r="S101" t="s">
        <v>782</v>
      </c>
      <c r="T101" t="s">
        <v>774</v>
      </c>
      <c r="U101">
        <v>-117.709851</v>
      </c>
      <c r="V101">
        <v>33.553918000000003</v>
      </c>
      <c r="W101" t="s">
        <v>22</v>
      </c>
      <c r="X101" t="s">
        <v>204</v>
      </c>
      <c r="Y101" t="s">
        <v>774</v>
      </c>
      <c r="Z101" t="s">
        <v>18</v>
      </c>
      <c r="AA101">
        <v>7</v>
      </c>
      <c r="AB101">
        <v>0</v>
      </c>
      <c r="AC101" t="s">
        <v>802</v>
      </c>
      <c r="AD101">
        <v>11.214286</v>
      </c>
      <c r="AE101">
        <v>0.73428599999999999</v>
      </c>
      <c r="AF101">
        <v>104.214286</v>
      </c>
      <c r="AG101">
        <v>1.1807669999999999</v>
      </c>
      <c r="AH101">
        <v>2.4</v>
      </c>
      <c r="AI101">
        <v>0</v>
      </c>
      <c r="AJ101">
        <v>68</v>
      </c>
      <c r="AK101" t="s">
        <v>774</v>
      </c>
      <c r="AL101" t="s">
        <v>774</v>
      </c>
      <c r="AM101" t="s">
        <v>774</v>
      </c>
      <c r="AN101" t="s">
        <v>774</v>
      </c>
      <c r="AO101" t="s">
        <v>774</v>
      </c>
    </row>
    <row r="102" spans="1:41" x14ac:dyDescent="0.25">
      <c r="A102">
        <v>458</v>
      </c>
      <c r="B102" t="s">
        <v>1016</v>
      </c>
      <c r="C102">
        <v>36</v>
      </c>
      <c r="D102" s="1">
        <v>45300.754189814812</v>
      </c>
      <c r="E102" t="s">
        <v>773</v>
      </c>
      <c r="F102" t="s">
        <v>774</v>
      </c>
      <c r="G102" t="s">
        <v>774</v>
      </c>
      <c r="H102">
        <v>316</v>
      </c>
      <c r="I102" t="s">
        <v>801</v>
      </c>
      <c r="J102" t="s">
        <v>776</v>
      </c>
      <c r="K102" t="s">
        <v>777</v>
      </c>
      <c r="L102" t="s">
        <v>804</v>
      </c>
      <c r="M102" t="s">
        <v>779</v>
      </c>
      <c r="N102" t="s">
        <v>537</v>
      </c>
      <c r="O102" t="s">
        <v>871</v>
      </c>
      <c r="P102" t="s">
        <v>774</v>
      </c>
      <c r="Q102" t="s">
        <v>774</v>
      </c>
      <c r="R102" t="s">
        <v>774</v>
      </c>
      <c r="S102" t="s">
        <v>782</v>
      </c>
      <c r="T102" t="s">
        <v>774</v>
      </c>
      <c r="U102">
        <v>-117.656068</v>
      </c>
      <c r="V102">
        <v>33.596158000000003</v>
      </c>
      <c r="W102" t="s">
        <v>22</v>
      </c>
      <c r="X102" t="s">
        <v>1017</v>
      </c>
      <c r="Y102" t="s">
        <v>774</v>
      </c>
      <c r="Z102" t="s">
        <v>18</v>
      </c>
      <c r="AA102">
        <v>13</v>
      </c>
      <c r="AB102">
        <v>4.0000000000000001E-3</v>
      </c>
      <c r="AC102" t="s">
        <v>802</v>
      </c>
      <c r="AD102">
        <v>0.42461500000000002</v>
      </c>
      <c r="AE102">
        <v>1.6154000000000002E-2</v>
      </c>
      <c r="AF102">
        <v>11.5</v>
      </c>
      <c r="AG102">
        <v>1.9996E-2</v>
      </c>
      <c r="AH102">
        <v>0.216</v>
      </c>
      <c r="AI102">
        <v>1.25E-4</v>
      </c>
      <c r="AJ102">
        <v>43</v>
      </c>
      <c r="AK102" t="s">
        <v>774</v>
      </c>
      <c r="AL102" t="s">
        <v>774</v>
      </c>
      <c r="AM102" t="s">
        <v>774</v>
      </c>
      <c r="AN102" t="s">
        <v>774</v>
      </c>
      <c r="AO102" t="s">
        <v>774</v>
      </c>
    </row>
    <row r="103" spans="1:41" x14ac:dyDescent="0.25">
      <c r="A103">
        <v>459</v>
      </c>
      <c r="B103" t="s">
        <v>774</v>
      </c>
      <c r="C103">
        <v>36</v>
      </c>
      <c r="D103" s="1">
        <v>45300.754189814812</v>
      </c>
      <c r="E103" t="s">
        <v>773</v>
      </c>
      <c r="F103" t="s">
        <v>774</v>
      </c>
      <c r="G103" t="s">
        <v>774</v>
      </c>
      <c r="H103">
        <v>316</v>
      </c>
      <c r="I103" t="s">
        <v>801</v>
      </c>
      <c r="J103" t="s">
        <v>776</v>
      </c>
      <c r="K103" t="s">
        <v>777</v>
      </c>
      <c r="L103" t="s">
        <v>804</v>
      </c>
      <c r="M103" t="s">
        <v>779</v>
      </c>
      <c r="N103" t="s">
        <v>533</v>
      </c>
      <c r="O103" t="s">
        <v>871</v>
      </c>
      <c r="P103" t="s">
        <v>774</v>
      </c>
      <c r="Q103" t="s">
        <v>774</v>
      </c>
      <c r="R103" t="s">
        <v>774</v>
      </c>
      <c r="S103" t="s">
        <v>782</v>
      </c>
      <c r="T103" t="s">
        <v>774</v>
      </c>
      <c r="U103">
        <v>-117.65944500000001</v>
      </c>
      <c r="V103">
        <v>33.590926000000003</v>
      </c>
      <c r="W103" t="s">
        <v>22</v>
      </c>
      <c r="X103" t="s">
        <v>532</v>
      </c>
      <c r="Y103" t="s">
        <v>774</v>
      </c>
      <c r="Z103" t="s">
        <v>18</v>
      </c>
      <c r="AA103">
        <v>15</v>
      </c>
      <c r="AB103">
        <v>0.17413799999999999</v>
      </c>
      <c r="AC103" t="s">
        <v>783</v>
      </c>
      <c r="AD103">
        <v>0.73399999999999999</v>
      </c>
      <c r="AE103">
        <v>2.2567E-2</v>
      </c>
      <c r="AF103">
        <v>6.7853329999999996</v>
      </c>
      <c r="AG103">
        <v>2.3061000000000002E-2</v>
      </c>
      <c r="AH103">
        <v>0.17413799999999999</v>
      </c>
      <c r="AI103">
        <v>4.0000000000000002E-4</v>
      </c>
      <c r="AJ103">
        <v>34</v>
      </c>
      <c r="AK103" t="s">
        <v>774</v>
      </c>
      <c r="AL103" t="s">
        <v>774</v>
      </c>
      <c r="AM103" t="s">
        <v>774</v>
      </c>
      <c r="AN103" t="s">
        <v>774</v>
      </c>
      <c r="AO103" t="s">
        <v>774</v>
      </c>
    </row>
    <row r="104" spans="1:41" x14ac:dyDescent="0.25">
      <c r="A104">
        <v>419</v>
      </c>
      <c r="B104" t="s">
        <v>1018</v>
      </c>
      <c r="C104">
        <v>36</v>
      </c>
      <c r="D104" s="1">
        <v>45300.754189814812</v>
      </c>
      <c r="E104" t="s">
        <v>773</v>
      </c>
      <c r="F104" t="s">
        <v>774</v>
      </c>
      <c r="G104" t="s">
        <v>774</v>
      </c>
      <c r="H104">
        <v>11015</v>
      </c>
      <c r="I104" t="s">
        <v>1019</v>
      </c>
      <c r="J104" t="s">
        <v>776</v>
      </c>
      <c r="K104" t="s">
        <v>777</v>
      </c>
      <c r="L104" t="s">
        <v>844</v>
      </c>
      <c r="M104" t="s">
        <v>779</v>
      </c>
      <c r="N104" t="s">
        <v>41</v>
      </c>
      <c r="O104" t="s">
        <v>780</v>
      </c>
      <c r="P104" t="s">
        <v>774</v>
      </c>
      <c r="Q104" t="s">
        <v>774</v>
      </c>
      <c r="R104" t="s">
        <v>774</v>
      </c>
      <c r="S104" t="s">
        <v>782</v>
      </c>
      <c r="T104" t="s">
        <v>774</v>
      </c>
      <c r="U104">
        <v>-117.78153399999999</v>
      </c>
      <c r="V104">
        <v>33.547924999999999</v>
      </c>
      <c r="W104" t="s">
        <v>15</v>
      </c>
      <c r="X104" t="s">
        <v>40</v>
      </c>
      <c r="Y104" t="s">
        <v>774</v>
      </c>
      <c r="Z104" t="s">
        <v>18</v>
      </c>
      <c r="AA104">
        <v>12</v>
      </c>
      <c r="AB104">
        <v>1.0879E-2</v>
      </c>
      <c r="AC104" t="s">
        <v>783</v>
      </c>
      <c r="AD104">
        <v>2.75E-2</v>
      </c>
      <c r="AE104">
        <v>8.3299999999999997E-4</v>
      </c>
      <c r="AF104">
        <v>0.151667</v>
      </c>
      <c r="AG104">
        <v>9.0600000000000001E-4</v>
      </c>
      <c r="AH104">
        <v>1.0879E-2</v>
      </c>
      <c r="AI104">
        <v>0</v>
      </c>
      <c r="AJ104" t="s">
        <v>774</v>
      </c>
      <c r="AK104" t="s">
        <v>774</v>
      </c>
      <c r="AL104" t="s">
        <v>774</v>
      </c>
      <c r="AM104" t="s">
        <v>774</v>
      </c>
      <c r="AN104" t="s">
        <v>774</v>
      </c>
      <c r="AO104" t="s">
        <v>774</v>
      </c>
    </row>
    <row r="105" spans="1:41" x14ac:dyDescent="0.25">
      <c r="A105">
        <v>420</v>
      </c>
      <c r="B105" t="s">
        <v>774</v>
      </c>
      <c r="C105">
        <v>36</v>
      </c>
      <c r="D105" s="1">
        <v>45300.754189814812</v>
      </c>
      <c r="E105" t="s">
        <v>773</v>
      </c>
      <c r="F105" t="s">
        <v>774</v>
      </c>
      <c r="G105" t="s">
        <v>774</v>
      </c>
      <c r="H105">
        <v>11015</v>
      </c>
      <c r="I105" t="s">
        <v>1019</v>
      </c>
      <c r="J105" t="s">
        <v>786</v>
      </c>
      <c r="K105" t="s">
        <v>777</v>
      </c>
      <c r="L105" t="s">
        <v>844</v>
      </c>
      <c r="M105" t="s">
        <v>779</v>
      </c>
      <c r="N105" t="s">
        <v>1020</v>
      </c>
      <c r="O105" t="s">
        <v>780</v>
      </c>
      <c r="P105" t="s">
        <v>774</v>
      </c>
      <c r="Q105" t="s">
        <v>774</v>
      </c>
      <c r="R105" t="s">
        <v>774</v>
      </c>
      <c r="S105" t="s">
        <v>782</v>
      </c>
      <c r="T105" t="s">
        <v>774</v>
      </c>
      <c r="U105">
        <v>-117.7816</v>
      </c>
      <c r="V105">
        <v>33.547756</v>
      </c>
      <c r="W105" t="s">
        <v>15</v>
      </c>
      <c r="X105" t="s">
        <v>1021</v>
      </c>
      <c r="Y105" t="s">
        <v>774</v>
      </c>
      <c r="Z105" t="s">
        <v>18</v>
      </c>
      <c r="AA105">
        <v>11</v>
      </c>
      <c r="AB105">
        <v>0</v>
      </c>
      <c r="AC105" t="s">
        <v>793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 t="s">
        <v>774</v>
      </c>
      <c r="AK105" t="s">
        <v>774</v>
      </c>
      <c r="AL105" t="s">
        <v>774</v>
      </c>
      <c r="AM105" t="s">
        <v>774</v>
      </c>
      <c r="AN105" t="s">
        <v>774</v>
      </c>
      <c r="AO105" t="s">
        <v>774</v>
      </c>
    </row>
    <row r="106" spans="1:41" x14ac:dyDescent="0.25">
      <c r="A106">
        <v>421</v>
      </c>
      <c r="B106" t="s">
        <v>774</v>
      </c>
      <c r="C106">
        <v>36</v>
      </c>
      <c r="D106" s="1">
        <v>45307.783935185187</v>
      </c>
      <c r="E106" t="s">
        <v>773</v>
      </c>
      <c r="F106" t="s">
        <v>774</v>
      </c>
      <c r="G106" t="s">
        <v>774</v>
      </c>
      <c r="H106">
        <v>11023</v>
      </c>
      <c r="I106" t="s">
        <v>1019</v>
      </c>
      <c r="J106" t="s">
        <v>776</v>
      </c>
      <c r="K106" t="s">
        <v>777</v>
      </c>
      <c r="L106" t="s">
        <v>844</v>
      </c>
      <c r="M106" t="s">
        <v>779</v>
      </c>
      <c r="N106" t="s">
        <v>43</v>
      </c>
      <c r="O106" t="s">
        <v>871</v>
      </c>
      <c r="P106" t="s">
        <v>774</v>
      </c>
      <c r="Q106" t="s">
        <v>774</v>
      </c>
      <c r="R106" t="s">
        <v>774</v>
      </c>
      <c r="S106" t="s">
        <v>782</v>
      </c>
      <c r="T106" t="s">
        <v>774</v>
      </c>
      <c r="U106">
        <v>-117.780314</v>
      </c>
      <c r="V106">
        <v>33.549632000000003</v>
      </c>
      <c r="W106" t="s">
        <v>15</v>
      </c>
      <c r="X106" t="s">
        <v>42</v>
      </c>
      <c r="Y106" t="s">
        <v>774</v>
      </c>
      <c r="Z106" t="s">
        <v>18</v>
      </c>
      <c r="AA106">
        <v>8</v>
      </c>
      <c r="AB106">
        <v>3.0000000000000001E-5</v>
      </c>
      <c r="AC106" t="s">
        <v>802</v>
      </c>
      <c r="AD106">
        <v>0.43125000000000002</v>
      </c>
      <c r="AE106">
        <v>7.0000000000000001E-3</v>
      </c>
      <c r="AF106">
        <v>11.625</v>
      </c>
      <c r="AG106">
        <v>2.1549999999999998E-3</v>
      </c>
      <c r="AH106">
        <v>7.9170000000000004E-3</v>
      </c>
      <c r="AI106">
        <v>0</v>
      </c>
      <c r="AJ106">
        <v>43</v>
      </c>
      <c r="AK106" t="s">
        <v>774</v>
      </c>
      <c r="AL106" t="s">
        <v>774</v>
      </c>
      <c r="AM106" t="s">
        <v>22</v>
      </c>
      <c r="AN106" t="s">
        <v>774</v>
      </c>
      <c r="AO106" t="s">
        <v>774</v>
      </c>
    </row>
    <row r="107" spans="1:41" x14ac:dyDescent="0.25">
      <c r="A107">
        <v>422</v>
      </c>
      <c r="B107" t="s">
        <v>774</v>
      </c>
      <c r="C107">
        <v>36</v>
      </c>
      <c r="D107" s="1">
        <v>45300.754189814812</v>
      </c>
      <c r="E107" t="s">
        <v>773</v>
      </c>
      <c r="F107" t="s">
        <v>774</v>
      </c>
      <c r="G107" t="s">
        <v>774</v>
      </c>
      <c r="H107">
        <v>11023</v>
      </c>
      <c r="I107" t="s">
        <v>1019</v>
      </c>
      <c r="J107" t="s">
        <v>776</v>
      </c>
      <c r="K107" t="s">
        <v>777</v>
      </c>
      <c r="L107" t="s">
        <v>844</v>
      </c>
      <c r="M107" t="s">
        <v>779</v>
      </c>
      <c r="N107" t="s">
        <v>45</v>
      </c>
      <c r="O107" t="s">
        <v>780</v>
      </c>
      <c r="P107" t="s">
        <v>774</v>
      </c>
      <c r="Q107" t="s">
        <v>774</v>
      </c>
      <c r="R107" t="s">
        <v>774</v>
      </c>
      <c r="S107" t="s">
        <v>782</v>
      </c>
      <c r="T107" t="s">
        <v>774</v>
      </c>
      <c r="U107">
        <v>-117.77957499999999</v>
      </c>
      <c r="V107">
        <v>33.550224999999998</v>
      </c>
      <c r="W107" t="s">
        <v>15</v>
      </c>
      <c r="X107" t="s">
        <v>44</v>
      </c>
      <c r="Y107" t="s">
        <v>774</v>
      </c>
      <c r="Z107" t="s">
        <v>18</v>
      </c>
      <c r="AA107">
        <v>10</v>
      </c>
      <c r="AB107">
        <v>0</v>
      </c>
      <c r="AC107" t="s">
        <v>802</v>
      </c>
      <c r="AD107">
        <v>2.5000000000000001E-2</v>
      </c>
      <c r="AE107">
        <v>1E-3</v>
      </c>
      <c r="AF107">
        <v>0.73199999999999998</v>
      </c>
      <c r="AG107">
        <v>2.04E-4</v>
      </c>
      <c r="AH107">
        <v>2.049E-3</v>
      </c>
      <c r="AI107">
        <v>0</v>
      </c>
      <c r="AJ107" t="s">
        <v>774</v>
      </c>
      <c r="AK107" t="s">
        <v>774</v>
      </c>
      <c r="AL107" t="s">
        <v>774</v>
      </c>
      <c r="AM107" t="s">
        <v>774</v>
      </c>
      <c r="AN107" t="s">
        <v>774</v>
      </c>
      <c r="AO107" t="s">
        <v>774</v>
      </c>
    </row>
    <row r="108" spans="1:41" x14ac:dyDescent="0.25">
      <c r="A108">
        <v>423</v>
      </c>
      <c r="B108" t="s">
        <v>774</v>
      </c>
      <c r="C108">
        <v>36</v>
      </c>
      <c r="D108" s="1">
        <v>45300.754189814812</v>
      </c>
      <c r="E108" t="s">
        <v>773</v>
      </c>
      <c r="F108" t="s">
        <v>774</v>
      </c>
      <c r="G108" t="s">
        <v>774</v>
      </c>
      <c r="H108">
        <v>11023</v>
      </c>
      <c r="I108" t="s">
        <v>1019</v>
      </c>
      <c r="J108" t="s">
        <v>776</v>
      </c>
      <c r="K108" t="s">
        <v>777</v>
      </c>
      <c r="L108" t="s">
        <v>844</v>
      </c>
      <c r="M108" t="s">
        <v>779</v>
      </c>
      <c r="N108" t="s">
        <v>47</v>
      </c>
      <c r="O108" t="s">
        <v>780</v>
      </c>
      <c r="P108" t="s">
        <v>774</v>
      </c>
      <c r="Q108" t="s">
        <v>774</v>
      </c>
      <c r="R108" t="s">
        <v>774</v>
      </c>
      <c r="S108" t="s">
        <v>782</v>
      </c>
      <c r="T108" t="s">
        <v>774</v>
      </c>
      <c r="U108">
        <v>-117.778904</v>
      </c>
      <c r="V108">
        <v>33.550727000000002</v>
      </c>
      <c r="W108" t="s">
        <v>15</v>
      </c>
      <c r="X108" t="s">
        <v>46</v>
      </c>
      <c r="Y108" t="s">
        <v>774</v>
      </c>
      <c r="Z108" t="s">
        <v>18</v>
      </c>
      <c r="AA108">
        <v>12</v>
      </c>
      <c r="AB108">
        <v>0</v>
      </c>
      <c r="AC108" t="s">
        <v>793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 t="s">
        <v>774</v>
      </c>
      <c r="AK108" t="s">
        <v>774</v>
      </c>
      <c r="AL108" t="s">
        <v>774</v>
      </c>
      <c r="AM108" t="s">
        <v>774</v>
      </c>
      <c r="AN108" t="s">
        <v>774</v>
      </c>
      <c r="AO108" t="s">
        <v>774</v>
      </c>
    </row>
    <row r="109" spans="1:41" x14ac:dyDescent="0.25">
      <c r="A109">
        <v>424</v>
      </c>
      <c r="B109" t="s">
        <v>774</v>
      </c>
      <c r="C109">
        <v>36</v>
      </c>
      <c r="D109" s="1">
        <v>45300.754189814812</v>
      </c>
      <c r="E109" t="s">
        <v>773</v>
      </c>
      <c r="F109" t="s">
        <v>774</v>
      </c>
      <c r="G109" t="s">
        <v>774</v>
      </c>
      <c r="H109">
        <v>11023</v>
      </c>
      <c r="I109" t="s">
        <v>1019</v>
      </c>
      <c r="J109" t="s">
        <v>776</v>
      </c>
      <c r="K109" t="s">
        <v>777</v>
      </c>
      <c r="L109" t="s">
        <v>844</v>
      </c>
      <c r="M109" t="s">
        <v>779</v>
      </c>
      <c r="N109" t="s">
        <v>49</v>
      </c>
      <c r="O109" t="s">
        <v>780</v>
      </c>
      <c r="P109" t="s">
        <v>774</v>
      </c>
      <c r="Q109" t="s">
        <v>774</v>
      </c>
      <c r="R109" t="s">
        <v>774</v>
      </c>
      <c r="S109" t="s">
        <v>782</v>
      </c>
      <c r="T109" t="s">
        <v>774</v>
      </c>
      <c r="U109">
        <v>-117.77825799999999</v>
      </c>
      <c r="V109">
        <v>33.551189999999998</v>
      </c>
      <c r="W109" t="s">
        <v>15</v>
      </c>
      <c r="X109" t="s">
        <v>48</v>
      </c>
      <c r="Y109" t="s">
        <v>774</v>
      </c>
      <c r="Z109" t="s">
        <v>18</v>
      </c>
      <c r="AA109">
        <v>13</v>
      </c>
      <c r="AB109">
        <v>0</v>
      </c>
      <c r="AC109" t="s">
        <v>793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 t="s">
        <v>774</v>
      </c>
      <c r="AK109" t="s">
        <v>774</v>
      </c>
      <c r="AL109" t="s">
        <v>774</v>
      </c>
      <c r="AM109" t="s">
        <v>774</v>
      </c>
      <c r="AN109" t="s">
        <v>774</v>
      </c>
      <c r="AO109" t="s">
        <v>774</v>
      </c>
    </row>
    <row r="110" spans="1:41" x14ac:dyDescent="0.25">
      <c r="A110">
        <v>425</v>
      </c>
      <c r="B110" t="s">
        <v>774</v>
      </c>
      <c r="C110">
        <v>36</v>
      </c>
      <c r="D110" s="1">
        <v>45300.754189814812</v>
      </c>
      <c r="E110" t="s">
        <v>773</v>
      </c>
      <c r="F110" t="s">
        <v>774</v>
      </c>
      <c r="G110" t="s">
        <v>774</v>
      </c>
      <c r="H110">
        <v>11023</v>
      </c>
      <c r="I110" t="s">
        <v>1019</v>
      </c>
      <c r="J110" t="s">
        <v>776</v>
      </c>
      <c r="K110" t="s">
        <v>777</v>
      </c>
      <c r="L110" t="s">
        <v>844</v>
      </c>
      <c r="M110" t="s">
        <v>779</v>
      </c>
      <c r="N110" t="s">
        <v>51</v>
      </c>
      <c r="O110" t="s">
        <v>780</v>
      </c>
      <c r="P110" t="s">
        <v>774</v>
      </c>
      <c r="Q110" t="s">
        <v>774</v>
      </c>
      <c r="R110" t="s">
        <v>774</v>
      </c>
      <c r="S110" t="s">
        <v>782</v>
      </c>
      <c r="T110" t="s">
        <v>774</v>
      </c>
      <c r="U110">
        <v>-117.778255</v>
      </c>
      <c r="V110">
        <v>33.551237999999998</v>
      </c>
      <c r="W110" t="s">
        <v>15</v>
      </c>
      <c r="X110" t="s">
        <v>50</v>
      </c>
      <c r="Y110" t="s">
        <v>774</v>
      </c>
      <c r="Z110" t="s">
        <v>18</v>
      </c>
      <c r="AA110">
        <v>14</v>
      </c>
      <c r="AB110">
        <v>0</v>
      </c>
      <c r="AC110" t="s">
        <v>793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 t="s">
        <v>774</v>
      </c>
      <c r="AK110" t="s">
        <v>774</v>
      </c>
      <c r="AL110" t="s">
        <v>774</v>
      </c>
      <c r="AM110" t="s">
        <v>774</v>
      </c>
      <c r="AN110" t="s">
        <v>774</v>
      </c>
      <c r="AO110" t="s">
        <v>774</v>
      </c>
    </row>
    <row r="111" spans="1:41" x14ac:dyDescent="0.25">
      <c r="A111">
        <v>426</v>
      </c>
      <c r="B111" t="s">
        <v>774</v>
      </c>
      <c r="C111" t="s">
        <v>774</v>
      </c>
      <c r="D111" s="1">
        <v>45300.754189814812</v>
      </c>
      <c r="E111" t="s">
        <v>773</v>
      </c>
      <c r="F111">
        <v>48</v>
      </c>
      <c r="G111">
        <v>60</v>
      </c>
      <c r="H111">
        <v>11023</v>
      </c>
      <c r="I111" t="s">
        <v>1019</v>
      </c>
      <c r="J111" t="s">
        <v>776</v>
      </c>
      <c r="K111" t="s">
        <v>822</v>
      </c>
      <c r="L111" t="s">
        <v>844</v>
      </c>
      <c r="M111" t="s">
        <v>779</v>
      </c>
      <c r="N111" t="s">
        <v>1022</v>
      </c>
      <c r="O111" t="s">
        <v>780</v>
      </c>
      <c r="P111" t="s">
        <v>774</v>
      </c>
      <c r="Q111" t="s">
        <v>774</v>
      </c>
      <c r="R111" t="s">
        <v>774</v>
      </c>
      <c r="S111" t="s">
        <v>782</v>
      </c>
      <c r="T111" t="s">
        <v>774</v>
      </c>
      <c r="U111">
        <v>-117.776149</v>
      </c>
      <c r="V111">
        <v>33.552962000000001</v>
      </c>
      <c r="W111" t="s">
        <v>15</v>
      </c>
      <c r="X111" t="s">
        <v>1023</v>
      </c>
      <c r="Y111" t="s">
        <v>774</v>
      </c>
      <c r="Z111" t="s">
        <v>18</v>
      </c>
      <c r="AA111">
        <v>9</v>
      </c>
      <c r="AB111">
        <v>0</v>
      </c>
      <c r="AC111" t="s">
        <v>793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 t="s">
        <v>774</v>
      </c>
      <c r="AK111" t="s">
        <v>774</v>
      </c>
      <c r="AL111" t="s">
        <v>774</v>
      </c>
      <c r="AM111" t="s">
        <v>774</v>
      </c>
      <c r="AN111" t="s">
        <v>774</v>
      </c>
      <c r="AO111" t="s">
        <v>774</v>
      </c>
    </row>
    <row r="112" spans="1:41" x14ac:dyDescent="0.25">
      <c r="A112">
        <v>427</v>
      </c>
      <c r="B112" t="s">
        <v>774</v>
      </c>
      <c r="C112">
        <v>60</v>
      </c>
      <c r="D112" s="1">
        <v>45300.754189814812</v>
      </c>
      <c r="E112" t="s">
        <v>773</v>
      </c>
      <c r="F112" t="s">
        <v>774</v>
      </c>
      <c r="G112" t="s">
        <v>774</v>
      </c>
      <c r="H112">
        <v>11059</v>
      </c>
      <c r="I112" t="s">
        <v>1019</v>
      </c>
      <c r="J112" t="s">
        <v>776</v>
      </c>
      <c r="K112" t="s">
        <v>777</v>
      </c>
      <c r="L112" t="s">
        <v>844</v>
      </c>
      <c r="M112" t="s">
        <v>779</v>
      </c>
      <c r="N112" t="s">
        <v>53</v>
      </c>
      <c r="O112" t="s">
        <v>780</v>
      </c>
      <c r="P112" t="s">
        <v>774</v>
      </c>
      <c r="Q112" t="s">
        <v>774</v>
      </c>
      <c r="R112" t="s">
        <v>774</v>
      </c>
      <c r="S112" t="s">
        <v>782</v>
      </c>
      <c r="T112" t="s">
        <v>774</v>
      </c>
      <c r="U112">
        <v>-117.775497</v>
      </c>
      <c r="V112">
        <v>33.553567000000001</v>
      </c>
      <c r="W112" t="s">
        <v>15</v>
      </c>
      <c r="X112" t="s">
        <v>52</v>
      </c>
      <c r="Y112" t="s">
        <v>774</v>
      </c>
      <c r="Z112" t="s">
        <v>18</v>
      </c>
      <c r="AA112">
        <v>13</v>
      </c>
      <c r="AB112">
        <v>0</v>
      </c>
      <c r="AC112" t="s">
        <v>793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 t="s">
        <v>774</v>
      </c>
      <c r="AK112" t="s">
        <v>774</v>
      </c>
      <c r="AL112" t="s">
        <v>774</v>
      </c>
      <c r="AM112" t="s">
        <v>774</v>
      </c>
      <c r="AN112" t="s">
        <v>774</v>
      </c>
      <c r="AO112" t="s">
        <v>774</v>
      </c>
    </row>
    <row r="113" spans="1:41" x14ac:dyDescent="0.25">
      <c r="A113">
        <v>428</v>
      </c>
      <c r="B113" t="s">
        <v>774</v>
      </c>
      <c r="C113">
        <v>36</v>
      </c>
      <c r="D113" s="1">
        <v>45300.754189814812</v>
      </c>
      <c r="E113" t="s">
        <v>773</v>
      </c>
      <c r="F113" t="s">
        <v>774</v>
      </c>
      <c r="G113" t="s">
        <v>774</v>
      </c>
      <c r="H113">
        <v>11059</v>
      </c>
      <c r="I113" t="s">
        <v>1019</v>
      </c>
      <c r="J113" t="s">
        <v>776</v>
      </c>
      <c r="K113" t="s">
        <v>777</v>
      </c>
      <c r="L113" t="s">
        <v>844</v>
      </c>
      <c r="M113" t="s">
        <v>779</v>
      </c>
      <c r="N113" t="s">
        <v>55</v>
      </c>
      <c r="O113" t="s">
        <v>780</v>
      </c>
      <c r="P113" t="s">
        <v>774</v>
      </c>
      <c r="Q113" t="s">
        <v>774</v>
      </c>
      <c r="R113" t="s">
        <v>774</v>
      </c>
      <c r="S113" t="s">
        <v>782</v>
      </c>
      <c r="T113" t="s">
        <v>774</v>
      </c>
      <c r="U113">
        <v>-117.775429</v>
      </c>
      <c r="V113">
        <v>33.553572000000003</v>
      </c>
      <c r="W113" t="s">
        <v>15</v>
      </c>
      <c r="X113" t="s">
        <v>54</v>
      </c>
      <c r="Y113" t="s">
        <v>774</v>
      </c>
      <c r="Z113" t="s">
        <v>18</v>
      </c>
      <c r="AA113">
        <v>14</v>
      </c>
      <c r="AB113">
        <v>0</v>
      </c>
      <c r="AC113" t="s">
        <v>793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 t="s">
        <v>774</v>
      </c>
      <c r="AK113" t="s">
        <v>774</v>
      </c>
      <c r="AL113" t="s">
        <v>774</v>
      </c>
      <c r="AM113" t="s">
        <v>774</v>
      </c>
      <c r="AN113" t="s">
        <v>774</v>
      </c>
      <c r="AO113" t="s">
        <v>774</v>
      </c>
    </row>
    <row r="114" spans="1:41" x14ac:dyDescent="0.25">
      <c r="A114">
        <v>429</v>
      </c>
      <c r="B114" t="s">
        <v>774</v>
      </c>
      <c r="C114">
        <v>36</v>
      </c>
      <c r="D114" s="1">
        <v>45300.754189814812</v>
      </c>
      <c r="E114" t="s">
        <v>773</v>
      </c>
      <c r="F114" t="s">
        <v>774</v>
      </c>
      <c r="G114" t="s">
        <v>774</v>
      </c>
      <c r="H114">
        <v>11059</v>
      </c>
      <c r="I114" t="s">
        <v>1019</v>
      </c>
      <c r="J114" t="s">
        <v>776</v>
      </c>
      <c r="K114" t="s">
        <v>777</v>
      </c>
      <c r="L114" t="s">
        <v>844</v>
      </c>
      <c r="M114" t="s">
        <v>779</v>
      </c>
      <c r="N114" t="s">
        <v>57</v>
      </c>
      <c r="O114" t="s">
        <v>780</v>
      </c>
      <c r="P114" t="s">
        <v>774</v>
      </c>
      <c r="Q114" t="s">
        <v>774</v>
      </c>
      <c r="R114" t="s">
        <v>774</v>
      </c>
      <c r="S114" t="s">
        <v>782</v>
      </c>
      <c r="T114" t="s">
        <v>774</v>
      </c>
      <c r="U114">
        <v>-117.775336</v>
      </c>
      <c r="V114">
        <v>33.553691000000001</v>
      </c>
      <c r="W114" t="s">
        <v>15</v>
      </c>
      <c r="X114" t="s">
        <v>56</v>
      </c>
      <c r="Y114" t="s">
        <v>774</v>
      </c>
      <c r="Z114" t="s">
        <v>18</v>
      </c>
      <c r="AA114">
        <v>14</v>
      </c>
      <c r="AB114">
        <v>0</v>
      </c>
      <c r="AC114" t="s">
        <v>793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 t="s">
        <v>774</v>
      </c>
      <c r="AK114" t="s">
        <v>774</v>
      </c>
      <c r="AL114" t="s">
        <v>774</v>
      </c>
      <c r="AM114" t="s">
        <v>774</v>
      </c>
      <c r="AN114" t="s">
        <v>774</v>
      </c>
      <c r="AO114" t="s">
        <v>774</v>
      </c>
    </row>
    <row r="115" spans="1:41" x14ac:dyDescent="0.25">
      <c r="A115">
        <v>430</v>
      </c>
      <c r="B115" t="s">
        <v>774</v>
      </c>
      <c r="C115">
        <v>36</v>
      </c>
      <c r="D115" s="1">
        <v>45300.754189814812</v>
      </c>
      <c r="E115" t="s">
        <v>773</v>
      </c>
      <c r="F115" t="s">
        <v>774</v>
      </c>
      <c r="G115" t="s">
        <v>774</v>
      </c>
      <c r="H115">
        <v>11065</v>
      </c>
      <c r="I115" t="s">
        <v>1019</v>
      </c>
      <c r="J115" t="s">
        <v>776</v>
      </c>
      <c r="K115" t="s">
        <v>777</v>
      </c>
      <c r="L115" t="s">
        <v>844</v>
      </c>
      <c r="M115" t="s">
        <v>779</v>
      </c>
      <c r="N115" t="s">
        <v>59</v>
      </c>
      <c r="O115" t="s">
        <v>780</v>
      </c>
      <c r="P115" t="s">
        <v>774</v>
      </c>
      <c r="Q115" t="s">
        <v>774</v>
      </c>
      <c r="R115" t="s">
        <v>774</v>
      </c>
      <c r="S115" t="s">
        <v>782</v>
      </c>
      <c r="T115" t="s">
        <v>774</v>
      </c>
      <c r="U115">
        <v>-117.773129</v>
      </c>
      <c r="V115">
        <v>33.557713</v>
      </c>
      <c r="W115" t="s">
        <v>15</v>
      </c>
      <c r="X115" t="s">
        <v>58</v>
      </c>
      <c r="Y115" t="s">
        <v>774</v>
      </c>
      <c r="Z115" t="s">
        <v>18</v>
      </c>
      <c r="AA115">
        <v>14</v>
      </c>
      <c r="AB115">
        <v>0</v>
      </c>
      <c r="AC115" t="s">
        <v>793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 t="s">
        <v>774</v>
      </c>
      <c r="AK115" t="s">
        <v>774</v>
      </c>
      <c r="AL115" t="s">
        <v>774</v>
      </c>
      <c r="AM115" t="s">
        <v>774</v>
      </c>
      <c r="AN115" t="s">
        <v>774</v>
      </c>
      <c r="AO115" t="s">
        <v>774</v>
      </c>
    </row>
    <row r="116" spans="1:41" x14ac:dyDescent="0.25">
      <c r="A116">
        <v>431</v>
      </c>
      <c r="B116" t="s">
        <v>774</v>
      </c>
      <c r="C116">
        <v>36</v>
      </c>
      <c r="D116" s="1">
        <v>45300.754189814812</v>
      </c>
      <c r="E116" t="s">
        <v>773</v>
      </c>
      <c r="F116" t="s">
        <v>774</v>
      </c>
      <c r="G116" t="s">
        <v>774</v>
      </c>
      <c r="H116">
        <v>11093</v>
      </c>
      <c r="I116" t="s">
        <v>1019</v>
      </c>
      <c r="J116" t="s">
        <v>776</v>
      </c>
      <c r="K116" t="s">
        <v>777</v>
      </c>
      <c r="L116" t="s">
        <v>844</v>
      </c>
      <c r="M116" t="s">
        <v>779</v>
      </c>
      <c r="N116" t="s">
        <v>65</v>
      </c>
      <c r="O116" t="s">
        <v>780</v>
      </c>
      <c r="P116" t="s">
        <v>774</v>
      </c>
      <c r="Q116" t="s">
        <v>774</v>
      </c>
      <c r="R116" t="s">
        <v>774</v>
      </c>
      <c r="S116" t="s">
        <v>782</v>
      </c>
      <c r="T116" t="s">
        <v>774</v>
      </c>
      <c r="U116">
        <v>-117.772569</v>
      </c>
      <c r="V116">
        <v>33.558669000000002</v>
      </c>
      <c r="W116" t="s">
        <v>15</v>
      </c>
      <c r="X116" t="s">
        <v>64</v>
      </c>
      <c r="Y116" t="s">
        <v>774</v>
      </c>
      <c r="Z116" t="s">
        <v>18</v>
      </c>
      <c r="AA116">
        <v>14</v>
      </c>
      <c r="AB116">
        <v>0</v>
      </c>
      <c r="AC116" t="s">
        <v>793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 t="s">
        <v>774</v>
      </c>
      <c r="AK116" t="s">
        <v>774</v>
      </c>
      <c r="AL116" t="s">
        <v>774</v>
      </c>
      <c r="AM116" t="s">
        <v>774</v>
      </c>
      <c r="AN116" t="s">
        <v>774</v>
      </c>
      <c r="AO116" t="s">
        <v>774</v>
      </c>
    </row>
    <row r="117" spans="1:41" x14ac:dyDescent="0.25">
      <c r="A117">
        <v>432</v>
      </c>
      <c r="B117" t="s">
        <v>774</v>
      </c>
      <c r="C117" t="s">
        <v>774</v>
      </c>
      <c r="D117" s="1">
        <v>45300.754189814812</v>
      </c>
      <c r="E117" t="s">
        <v>773</v>
      </c>
      <c r="F117">
        <v>96</v>
      </c>
      <c r="G117">
        <v>36</v>
      </c>
      <c r="H117">
        <v>11077</v>
      </c>
      <c r="I117" t="s">
        <v>1019</v>
      </c>
      <c r="J117" t="s">
        <v>776</v>
      </c>
      <c r="K117" t="s">
        <v>822</v>
      </c>
      <c r="L117" t="s">
        <v>844</v>
      </c>
      <c r="M117" t="s">
        <v>779</v>
      </c>
      <c r="N117" t="s">
        <v>61</v>
      </c>
      <c r="O117" t="s">
        <v>780</v>
      </c>
      <c r="P117" t="s">
        <v>774</v>
      </c>
      <c r="Q117" t="s">
        <v>774</v>
      </c>
      <c r="R117" t="s">
        <v>774</v>
      </c>
      <c r="S117" t="s">
        <v>782</v>
      </c>
      <c r="T117" t="s">
        <v>774</v>
      </c>
      <c r="U117">
        <v>-117.767982</v>
      </c>
      <c r="V117">
        <v>33.563212999999998</v>
      </c>
      <c r="W117" t="s">
        <v>15</v>
      </c>
      <c r="X117" t="s">
        <v>60</v>
      </c>
      <c r="Y117" t="s">
        <v>774</v>
      </c>
      <c r="Z117" t="s">
        <v>18</v>
      </c>
      <c r="AA117">
        <v>11</v>
      </c>
      <c r="AB117">
        <v>0</v>
      </c>
      <c r="AC117" t="s">
        <v>793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 t="s">
        <v>774</v>
      </c>
      <c r="AK117" t="s">
        <v>774</v>
      </c>
      <c r="AL117" t="s">
        <v>774</v>
      </c>
      <c r="AM117" t="s">
        <v>774</v>
      </c>
      <c r="AN117" t="s">
        <v>774</v>
      </c>
      <c r="AO117" t="s">
        <v>774</v>
      </c>
    </row>
    <row r="118" spans="1:41" x14ac:dyDescent="0.25">
      <c r="A118">
        <v>433</v>
      </c>
      <c r="B118" t="s">
        <v>774</v>
      </c>
      <c r="C118">
        <v>30</v>
      </c>
      <c r="D118" s="1">
        <v>45300.754189814812</v>
      </c>
      <c r="E118" t="s">
        <v>773</v>
      </c>
      <c r="F118" t="s">
        <v>774</v>
      </c>
      <c r="G118" t="s">
        <v>774</v>
      </c>
      <c r="H118">
        <v>11109</v>
      </c>
      <c r="I118" t="s">
        <v>1019</v>
      </c>
      <c r="J118" t="s">
        <v>776</v>
      </c>
      <c r="K118" t="s">
        <v>777</v>
      </c>
      <c r="L118" t="s">
        <v>844</v>
      </c>
      <c r="M118" t="s">
        <v>779</v>
      </c>
      <c r="N118" t="s">
        <v>1024</v>
      </c>
      <c r="O118" t="s">
        <v>780</v>
      </c>
      <c r="P118" t="s">
        <v>774</v>
      </c>
      <c r="Q118" t="s">
        <v>774</v>
      </c>
      <c r="R118" t="s">
        <v>774</v>
      </c>
      <c r="S118" t="s">
        <v>782</v>
      </c>
      <c r="T118" t="s">
        <v>774</v>
      </c>
      <c r="U118">
        <v>-117.762719</v>
      </c>
      <c r="V118">
        <v>33.571570999999999</v>
      </c>
      <c r="W118" t="s">
        <v>15</v>
      </c>
      <c r="X118" t="s">
        <v>1025</v>
      </c>
      <c r="Y118" t="s">
        <v>774</v>
      </c>
      <c r="Z118" t="s">
        <v>18</v>
      </c>
      <c r="AA118">
        <v>1</v>
      </c>
      <c r="AB118">
        <v>0</v>
      </c>
      <c r="AC118" t="s">
        <v>793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 t="s">
        <v>774</v>
      </c>
      <c r="AK118" t="s">
        <v>774</v>
      </c>
      <c r="AL118" t="s">
        <v>774</v>
      </c>
      <c r="AM118" t="s">
        <v>774</v>
      </c>
      <c r="AN118" t="s">
        <v>774</v>
      </c>
      <c r="AO118" t="s">
        <v>774</v>
      </c>
    </row>
    <row r="119" spans="1:41" x14ac:dyDescent="0.25">
      <c r="A119">
        <v>371</v>
      </c>
      <c r="B119" t="s">
        <v>774</v>
      </c>
      <c r="C119">
        <v>24</v>
      </c>
      <c r="D119" s="1">
        <v>45317.742337962962</v>
      </c>
      <c r="E119" t="s">
        <v>773</v>
      </c>
      <c r="F119" t="s">
        <v>774</v>
      </c>
      <c r="G119" t="s">
        <v>774</v>
      </c>
      <c r="H119">
        <v>571</v>
      </c>
      <c r="I119" t="s">
        <v>775</v>
      </c>
      <c r="J119" t="s">
        <v>776</v>
      </c>
      <c r="K119" t="s">
        <v>777</v>
      </c>
      <c r="L119" t="s">
        <v>818</v>
      </c>
      <c r="M119" t="s">
        <v>779</v>
      </c>
      <c r="N119" t="s">
        <v>1026</v>
      </c>
      <c r="O119" t="s">
        <v>780</v>
      </c>
      <c r="P119" t="s">
        <v>774</v>
      </c>
      <c r="Q119" t="s">
        <v>774</v>
      </c>
      <c r="R119" t="s">
        <v>774</v>
      </c>
      <c r="S119" t="s">
        <v>782</v>
      </c>
      <c r="T119" t="s">
        <v>774</v>
      </c>
      <c r="U119">
        <v>-117.66565300000001</v>
      </c>
      <c r="V119">
        <v>33.493592</v>
      </c>
      <c r="W119" t="s">
        <v>15</v>
      </c>
      <c r="X119" t="s">
        <v>1027</v>
      </c>
      <c r="Y119" t="s">
        <v>774</v>
      </c>
      <c r="Z119" t="s">
        <v>18</v>
      </c>
      <c r="AA119" t="s">
        <v>774</v>
      </c>
      <c r="AB119" t="s">
        <v>774</v>
      </c>
      <c r="AC119" t="s">
        <v>774</v>
      </c>
      <c r="AD119" t="s">
        <v>774</v>
      </c>
      <c r="AE119" t="s">
        <v>774</v>
      </c>
      <c r="AF119" t="s">
        <v>774</v>
      </c>
      <c r="AG119" t="s">
        <v>774</v>
      </c>
      <c r="AH119" t="s">
        <v>774</v>
      </c>
      <c r="AI119" t="s">
        <v>774</v>
      </c>
      <c r="AJ119" t="s">
        <v>774</v>
      </c>
      <c r="AK119" t="s">
        <v>774</v>
      </c>
      <c r="AL119" t="s">
        <v>774</v>
      </c>
      <c r="AM119" t="s">
        <v>774</v>
      </c>
      <c r="AN119" t="s">
        <v>774</v>
      </c>
      <c r="AO119" t="s">
        <v>774</v>
      </c>
    </row>
    <row r="120" spans="1:41" x14ac:dyDescent="0.25">
      <c r="A120">
        <v>372</v>
      </c>
      <c r="B120" t="s">
        <v>774</v>
      </c>
      <c r="C120">
        <v>24</v>
      </c>
      <c r="D120" s="1">
        <v>45317.742337962962</v>
      </c>
      <c r="E120" t="s">
        <v>773</v>
      </c>
      <c r="F120" t="s">
        <v>774</v>
      </c>
      <c r="G120" t="s">
        <v>774</v>
      </c>
      <c r="H120">
        <v>541</v>
      </c>
      <c r="I120" t="s">
        <v>775</v>
      </c>
      <c r="J120" t="s">
        <v>776</v>
      </c>
      <c r="K120" t="s">
        <v>777</v>
      </c>
      <c r="L120" t="s">
        <v>818</v>
      </c>
      <c r="M120" t="s">
        <v>779</v>
      </c>
      <c r="N120" t="s">
        <v>1028</v>
      </c>
      <c r="O120" t="s">
        <v>780</v>
      </c>
      <c r="P120" t="s">
        <v>774</v>
      </c>
      <c r="Q120" t="s">
        <v>774</v>
      </c>
      <c r="R120" t="s">
        <v>774</v>
      </c>
      <c r="S120" t="s">
        <v>782</v>
      </c>
      <c r="T120" t="s">
        <v>774</v>
      </c>
      <c r="U120">
        <v>-117.66610900000001</v>
      </c>
      <c r="V120">
        <v>33.49803</v>
      </c>
      <c r="W120" t="s">
        <v>15</v>
      </c>
      <c r="X120" t="s">
        <v>1029</v>
      </c>
      <c r="Y120" t="s">
        <v>774</v>
      </c>
      <c r="Z120" t="s">
        <v>18</v>
      </c>
      <c r="AA120">
        <v>3</v>
      </c>
      <c r="AB120">
        <v>0</v>
      </c>
      <c r="AC120" t="s">
        <v>793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 t="s">
        <v>774</v>
      </c>
      <c r="AK120" t="s">
        <v>774</v>
      </c>
      <c r="AL120" t="s">
        <v>774</v>
      </c>
      <c r="AM120" t="s">
        <v>774</v>
      </c>
      <c r="AN120" t="s">
        <v>774</v>
      </c>
      <c r="AO120" t="s">
        <v>774</v>
      </c>
    </row>
    <row r="121" spans="1:41" x14ac:dyDescent="0.25">
      <c r="A121">
        <v>373</v>
      </c>
      <c r="B121" t="s">
        <v>774</v>
      </c>
      <c r="C121">
        <v>24</v>
      </c>
      <c r="D121" s="1">
        <v>45317.742337962962</v>
      </c>
      <c r="E121" t="s">
        <v>773</v>
      </c>
      <c r="F121" t="s">
        <v>774</v>
      </c>
      <c r="G121" t="s">
        <v>774</v>
      </c>
      <c r="H121">
        <v>541</v>
      </c>
      <c r="I121" t="s">
        <v>775</v>
      </c>
      <c r="J121" t="s">
        <v>776</v>
      </c>
      <c r="K121" t="s">
        <v>777</v>
      </c>
      <c r="L121" t="s">
        <v>818</v>
      </c>
      <c r="M121" t="s">
        <v>779</v>
      </c>
      <c r="N121" t="s">
        <v>1030</v>
      </c>
      <c r="O121" t="s">
        <v>780</v>
      </c>
      <c r="P121" t="s">
        <v>774</v>
      </c>
      <c r="Q121" t="s">
        <v>774</v>
      </c>
      <c r="R121" t="s">
        <v>774</v>
      </c>
      <c r="S121" t="s">
        <v>782</v>
      </c>
      <c r="T121" t="s">
        <v>774</v>
      </c>
      <c r="U121">
        <v>-117.66613099999999</v>
      </c>
      <c r="V121">
        <v>33.499684999999999</v>
      </c>
      <c r="W121" t="s">
        <v>15</v>
      </c>
      <c r="X121" t="s">
        <v>1031</v>
      </c>
      <c r="Y121" t="s">
        <v>774</v>
      </c>
      <c r="Z121" t="s">
        <v>18</v>
      </c>
      <c r="AA121">
        <v>3</v>
      </c>
      <c r="AB121">
        <v>0</v>
      </c>
      <c r="AC121" t="s">
        <v>793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 t="s">
        <v>774</v>
      </c>
      <c r="AK121" t="s">
        <v>774</v>
      </c>
      <c r="AL121" t="s">
        <v>774</v>
      </c>
      <c r="AM121" t="s">
        <v>774</v>
      </c>
      <c r="AN121" t="s">
        <v>774</v>
      </c>
      <c r="AO121" t="s">
        <v>774</v>
      </c>
    </row>
    <row r="122" spans="1:41" x14ac:dyDescent="0.25">
      <c r="A122">
        <v>376</v>
      </c>
      <c r="B122" t="s">
        <v>1032</v>
      </c>
      <c r="C122" t="s">
        <v>774</v>
      </c>
      <c r="D122" s="1">
        <v>45300.754189814812</v>
      </c>
      <c r="E122" t="s">
        <v>773</v>
      </c>
      <c r="F122">
        <v>22</v>
      </c>
      <c r="G122">
        <v>15</v>
      </c>
      <c r="H122">
        <v>489</v>
      </c>
      <c r="I122" t="s">
        <v>1033</v>
      </c>
      <c r="J122" t="s">
        <v>776</v>
      </c>
      <c r="K122" t="s">
        <v>822</v>
      </c>
      <c r="L122" t="s">
        <v>800</v>
      </c>
      <c r="M122" t="s">
        <v>779</v>
      </c>
      <c r="N122" t="s">
        <v>595</v>
      </c>
      <c r="O122" t="s">
        <v>871</v>
      </c>
      <c r="P122" t="s">
        <v>774</v>
      </c>
      <c r="Q122" t="s">
        <v>774</v>
      </c>
      <c r="R122" t="s">
        <v>774</v>
      </c>
      <c r="S122" t="s">
        <v>782</v>
      </c>
      <c r="T122" t="s">
        <v>774</v>
      </c>
      <c r="U122">
        <v>-117.64652599999999</v>
      </c>
      <c r="V122">
        <v>33.529797000000002</v>
      </c>
      <c r="W122" t="s">
        <v>22</v>
      </c>
      <c r="X122" t="s">
        <v>594</v>
      </c>
      <c r="Y122" t="s">
        <v>774</v>
      </c>
      <c r="Z122" t="s">
        <v>18</v>
      </c>
      <c r="AA122">
        <v>25</v>
      </c>
      <c r="AB122">
        <v>1.1151</v>
      </c>
      <c r="AC122" t="s">
        <v>783</v>
      </c>
      <c r="AD122">
        <v>2.1212</v>
      </c>
      <c r="AE122">
        <v>0.1434</v>
      </c>
      <c r="AF122">
        <v>2.8024</v>
      </c>
      <c r="AG122">
        <v>0.80764499999999995</v>
      </c>
      <c r="AH122">
        <v>3.96</v>
      </c>
      <c r="AI122">
        <v>0.22500000000000001</v>
      </c>
      <c r="AJ122">
        <v>90</v>
      </c>
      <c r="AK122" t="s">
        <v>774</v>
      </c>
      <c r="AL122" t="s">
        <v>774</v>
      </c>
      <c r="AM122" t="s">
        <v>22</v>
      </c>
      <c r="AN122" t="s">
        <v>774</v>
      </c>
      <c r="AO122" t="s">
        <v>22</v>
      </c>
    </row>
    <row r="123" spans="1:41" x14ac:dyDescent="0.25">
      <c r="A123">
        <v>377</v>
      </c>
      <c r="B123" t="s">
        <v>774</v>
      </c>
      <c r="C123">
        <v>48</v>
      </c>
      <c r="D123" s="1">
        <v>45300.754189814812</v>
      </c>
      <c r="E123" t="s">
        <v>773</v>
      </c>
      <c r="F123" t="s">
        <v>774</v>
      </c>
      <c r="G123" t="s">
        <v>774</v>
      </c>
      <c r="H123">
        <v>489</v>
      </c>
      <c r="I123" t="s">
        <v>1033</v>
      </c>
      <c r="J123" t="s">
        <v>776</v>
      </c>
      <c r="K123" t="s">
        <v>777</v>
      </c>
      <c r="L123" t="s">
        <v>800</v>
      </c>
      <c r="M123" t="s">
        <v>779</v>
      </c>
      <c r="N123" t="s">
        <v>599</v>
      </c>
      <c r="O123" t="s">
        <v>871</v>
      </c>
      <c r="P123" t="s">
        <v>774</v>
      </c>
      <c r="Q123" t="s">
        <v>774</v>
      </c>
      <c r="R123" t="s">
        <v>774</v>
      </c>
      <c r="S123" t="s">
        <v>782</v>
      </c>
      <c r="T123" t="s">
        <v>774</v>
      </c>
      <c r="U123">
        <v>-117.646061</v>
      </c>
      <c r="V123">
        <v>33.529353999999998</v>
      </c>
      <c r="W123" t="s">
        <v>22</v>
      </c>
      <c r="X123" t="s">
        <v>598</v>
      </c>
      <c r="Y123" t="s">
        <v>774</v>
      </c>
      <c r="Z123" t="s">
        <v>18</v>
      </c>
      <c r="AA123">
        <v>5</v>
      </c>
      <c r="AB123">
        <v>0.18565000000000001</v>
      </c>
      <c r="AC123" t="s">
        <v>802</v>
      </c>
      <c r="AD123">
        <v>2.444</v>
      </c>
      <c r="AE123">
        <v>6.4060000000000006E-2</v>
      </c>
      <c r="AF123">
        <v>11.27</v>
      </c>
      <c r="AG123">
        <v>0.20588500000000001</v>
      </c>
      <c r="AH123">
        <v>0.75702599999999998</v>
      </c>
      <c r="AI123">
        <v>0.01</v>
      </c>
      <c r="AJ123">
        <v>36</v>
      </c>
      <c r="AK123" t="s">
        <v>774</v>
      </c>
      <c r="AL123" t="s">
        <v>774</v>
      </c>
      <c r="AM123" t="s">
        <v>774</v>
      </c>
      <c r="AN123" t="s">
        <v>774</v>
      </c>
      <c r="AO123" t="s">
        <v>774</v>
      </c>
    </row>
    <row r="124" spans="1:41" x14ac:dyDescent="0.25">
      <c r="A124">
        <v>361</v>
      </c>
      <c r="B124" t="s">
        <v>774</v>
      </c>
      <c r="C124">
        <v>24</v>
      </c>
      <c r="D124" s="1">
        <v>45300.754189814812</v>
      </c>
      <c r="E124" t="s">
        <v>773</v>
      </c>
      <c r="F124" t="s">
        <v>774</v>
      </c>
      <c r="G124" t="s">
        <v>774</v>
      </c>
      <c r="H124">
        <v>726</v>
      </c>
      <c r="I124" t="s">
        <v>799</v>
      </c>
      <c r="J124" t="s">
        <v>776</v>
      </c>
      <c r="K124" t="s">
        <v>777</v>
      </c>
      <c r="L124" t="s">
        <v>788</v>
      </c>
      <c r="M124" t="s">
        <v>779</v>
      </c>
      <c r="N124" t="s">
        <v>1034</v>
      </c>
      <c r="O124" t="s">
        <v>780</v>
      </c>
      <c r="P124" t="s">
        <v>774</v>
      </c>
      <c r="Q124" t="s">
        <v>774</v>
      </c>
      <c r="R124" t="s">
        <v>774</v>
      </c>
      <c r="S124" t="s">
        <v>782</v>
      </c>
      <c r="T124" t="s">
        <v>774</v>
      </c>
      <c r="U124">
        <v>-117.67928000000001</v>
      </c>
      <c r="V124">
        <v>33.475572999999997</v>
      </c>
      <c r="W124" t="s">
        <v>15</v>
      </c>
      <c r="X124" t="s">
        <v>1035</v>
      </c>
      <c r="Y124" t="s">
        <v>774</v>
      </c>
      <c r="Z124" t="s">
        <v>18</v>
      </c>
      <c r="AA124">
        <v>1</v>
      </c>
      <c r="AB124">
        <v>0</v>
      </c>
      <c r="AC124" t="s">
        <v>793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 t="s">
        <v>774</v>
      </c>
      <c r="AK124" t="s">
        <v>774</v>
      </c>
      <c r="AL124" t="s">
        <v>774</v>
      </c>
      <c r="AM124" t="s">
        <v>774</v>
      </c>
      <c r="AN124" t="s">
        <v>774</v>
      </c>
      <c r="AO124" t="s">
        <v>774</v>
      </c>
    </row>
    <row r="125" spans="1:41" x14ac:dyDescent="0.25">
      <c r="A125">
        <v>362</v>
      </c>
      <c r="B125" t="s">
        <v>774</v>
      </c>
      <c r="C125">
        <v>24</v>
      </c>
      <c r="D125" s="1">
        <v>45317.742337962962</v>
      </c>
      <c r="E125" t="s">
        <v>773</v>
      </c>
      <c r="F125" t="s">
        <v>774</v>
      </c>
      <c r="G125" t="s">
        <v>774</v>
      </c>
      <c r="H125">
        <v>601</v>
      </c>
      <c r="I125" t="s">
        <v>799</v>
      </c>
      <c r="J125" t="s">
        <v>776</v>
      </c>
      <c r="K125" t="s">
        <v>777</v>
      </c>
      <c r="L125" t="s">
        <v>818</v>
      </c>
      <c r="M125" t="s">
        <v>779</v>
      </c>
      <c r="N125" t="s">
        <v>1036</v>
      </c>
      <c r="O125" t="s">
        <v>780</v>
      </c>
      <c r="P125" t="s">
        <v>774</v>
      </c>
      <c r="Q125" t="s">
        <v>774</v>
      </c>
      <c r="R125" t="s">
        <v>774</v>
      </c>
      <c r="S125" t="s">
        <v>782</v>
      </c>
      <c r="T125" t="s">
        <v>774</v>
      </c>
      <c r="U125">
        <v>-117.677526</v>
      </c>
      <c r="V125">
        <v>33.482467</v>
      </c>
      <c r="W125" t="s">
        <v>15</v>
      </c>
      <c r="X125" t="s">
        <v>1037</v>
      </c>
      <c r="Y125" t="s">
        <v>774</v>
      </c>
      <c r="Z125" t="s">
        <v>18</v>
      </c>
      <c r="AA125">
        <v>2</v>
      </c>
      <c r="AB125">
        <v>0</v>
      </c>
      <c r="AC125" t="s">
        <v>793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 t="s">
        <v>774</v>
      </c>
      <c r="AK125" t="s">
        <v>774</v>
      </c>
      <c r="AL125" t="s">
        <v>774</v>
      </c>
      <c r="AM125" t="s">
        <v>774</v>
      </c>
      <c r="AN125" t="s">
        <v>774</v>
      </c>
      <c r="AO125" t="s">
        <v>774</v>
      </c>
    </row>
    <row r="126" spans="1:41" x14ac:dyDescent="0.25">
      <c r="A126">
        <v>363</v>
      </c>
      <c r="B126" t="s">
        <v>774</v>
      </c>
      <c r="C126">
        <v>24</v>
      </c>
      <c r="D126" s="1">
        <v>45317.742337962962</v>
      </c>
      <c r="E126" t="s">
        <v>773</v>
      </c>
      <c r="F126" t="s">
        <v>774</v>
      </c>
      <c r="G126" t="s">
        <v>774</v>
      </c>
      <c r="H126">
        <v>724</v>
      </c>
      <c r="I126" t="s">
        <v>799</v>
      </c>
      <c r="J126" t="s">
        <v>776</v>
      </c>
      <c r="K126" t="s">
        <v>777</v>
      </c>
      <c r="L126" t="s">
        <v>818</v>
      </c>
      <c r="M126" t="s">
        <v>779</v>
      </c>
      <c r="N126" t="s">
        <v>1038</v>
      </c>
      <c r="O126" t="s">
        <v>780</v>
      </c>
      <c r="P126" t="s">
        <v>774</v>
      </c>
      <c r="Q126" t="s">
        <v>774</v>
      </c>
      <c r="R126" t="s">
        <v>774</v>
      </c>
      <c r="S126" t="s">
        <v>782</v>
      </c>
      <c r="T126" t="s">
        <v>774</v>
      </c>
      <c r="U126">
        <v>-117.675759</v>
      </c>
      <c r="V126">
        <v>33.483735000000003</v>
      </c>
      <c r="W126" t="s">
        <v>15</v>
      </c>
      <c r="X126" t="s">
        <v>1039</v>
      </c>
      <c r="Y126" t="s">
        <v>774</v>
      </c>
      <c r="Z126" t="s">
        <v>18</v>
      </c>
      <c r="AA126">
        <v>1</v>
      </c>
      <c r="AB126">
        <v>0</v>
      </c>
      <c r="AC126" t="s">
        <v>793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 t="s">
        <v>774</v>
      </c>
      <c r="AK126" t="s">
        <v>774</v>
      </c>
      <c r="AL126" t="s">
        <v>774</v>
      </c>
      <c r="AM126" t="s">
        <v>774</v>
      </c>
      <c r="AN126" t="s">
        <v>774</v>
      </c>
      <c r="AO126" t="s">
        <v>774</v>
      </c>
    </row>
    <row r="127" spans="1:41" x14ac:dyDescent="0.25">
      <c r="A127">
        <v>364</v>
      </c>
      <c r="B127" t="s">
        <v>774</v>
      </c>
      <c r="C127">
        <v>30</v>
      </c>
      <c r="D127" s="1">
        <v>45317.742337962962</v>
      </c>
      <c r="E127" t="s">
        <v>773</v>
      </c>
      <c r="F127" t="s">
        <v>774</v>
      </c>
      <c r="G127" t="s">
        <v>774</v>
      </c>
      <c r="H127">
        <v>766</v>
      </c>
      <c r="I127" t="s">
        <v>799</v>
      </c>
      <c r="J127" t="s">
        <v>776</v>
      </c>
      <c r="K127" t="s">
        <v>777</v>
      </c>
      <c r="L127" t="s">
        <v>818</v>
      </c>
      <c r="M127" t="s">
        <v>779</v>
      </c>
      <c r="N127" t="s">
        <v>1040</v>
      </c>
      <c r="O127" t="s">
        <v>780</v>
      </c>
      <c r="P127" t="s">
        <v>774</v>
      </c>
      <c r="Q127" t="s">
        <v>774</v>
      </c>
      <c r="R127" t="s">
        <v>774</v>
      </c>
      <c r="S127" t="s">
        <v>782</v>
      </c>
      <c r="T127" t="s">
        <v>774</v>
      </c>
      <c r="U127">
        <v>-117.674468</v>
      </c>
      <c r="V127">
        <v>33.484650000000002</v>
      </c>
      <c r="W127" t="s">
        <v>22</v>
      </c>
      <c r="X127" t="s">
        <v>1041</v>
      </c>
      <c r="Y127" t="s">
        <v>774</v>
      </c>
      <c r="Z127" t="s">
        <v>18</v>
      </c>
      <c r="AA127">
        <v>1</v>
      </c>
      <c r="AB127">
        <v>2E-3</v>
      </c>
      <c r="AC127" t="s">
        <v>793</v>
      </c>
      <c r="AD127">
        <v>0.2</v>
      </c>
      <c r="AE127">
        <v>0.01</v>
      </c>
      <c r="AF127">
        <v>6</v>
      </c>
      <c r="AG127">
        <v>2E-3</v>
      </c>
      <c r="AH127">
        <v>2E-3</v>
      </c>
      <c r="AI127">
        <v>2E-3</v>
      </c>
      <c r="AJ127" t="s">
        <v>774</v>
      </c>
      <c r="AK127" t="s">
        <v>774</v>
      </c>
      <c r="AL127" t="s">
        <v>774</v>
      </c>
      <c r="AM127" t="s">
        <v>774</v>
      </c>
      <c r="AN127" t="s">
        <v>774</v>
      </c>
      <c r="AO127" t="s">
        <v>774</v>
      </c>
    </row>
    <row r="128" spans="1:41" x14ac:dyDescent="0.25">
      <c r="A128">
        <v>365</v>
      </c>
      <c r="B128" t="s">
        <v>774</v>
      </c>
      <c r="C128">
        <v>36</v>
      </c>
      <c r="D128" s="1">
        <v>45317.742337962962</v>
      </c>
      <c r="E128" t="s">
        <v>773</v>
      </c>
      <c r="F128" t="s">
        <v>774</v>
      </c>
      <c r="G128" t="s">
        <v>774</v>
      </c>
      <c r="H128">
        <v>766</v>
      </c>
      <c r="I128" t="s">
        <v>799</v>
      </c>
      <c r="J128" t="s">
        <v>776</v>
      </c>
      <c r="K128" t="s">
        <v>777</v>
      </c>
      <c r="L128" t="s">
        <v>818</v>
      </c>
      <c r="M128" t="s">
        <v>779</v>
      </c>
      <c r="N128" t="s">
        <v>443</v>
      </c>
      <c r="O128" t="s">
        <v>780</v>
      </c>
      <c r="P128" t="s">
        <v>774</v>
      </c>
      <c r="Q128" t="s">
        <v>774</v>
      </c>
      <c r="R128" t="s">
        <v>774</v>
      </c>
      <c r="S128" t="s">
        <v>782</v>
      </c>
      <c r="T128" t="s">
        <v>774</v>
      </c>
      <c r="U128">
        <v>-117.66234</v>
      </c>
      <c r="V128">
        <v>33.492623000000002</v>
      </c>
      <c r="W128" t="s">
        <v>15</v>
      </c>
      <c r="X128" t="s">
        <v>442</v>
      </c>
      <c r="Y128" t="s">
        <v>774</v>
      </c>
      <c r="Z128" t="s">
        <v>18</v>
      </c>
      <c r="AA128">
        <v>13</v>
      </c>
      <c r="AB128">
        <v>0</v>
      </c>
      <c r="AC128" t="s">
        <v>793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 t="s">
        <v>774</v>
      </c>
      <c r="AK128" t="s">
        <v>774</v>
      </c>
      <c r="AL128" t="s">
        <v>774</v>
      </c>
      <c r="AM128" t="s">
        <v>774</v>
      </c>
      <c r="AN128" t="s">
        <v>774</v>
      </c>
      <c r="AO128" t="s">
        <v>774</v>
      </c>
    </row>
    <row r="129" spans="1:41" x14ac:dyDescent="0.25">
      <c r="A129">
        <v>366</v>
      </c>
      <c r="B129" t="s">
        <v>774</v>
      </c>
      <c r="C129">
        <v>30</v>
      </c>
      <c r="D129" s="1">
        <v>45317.742337962962</v>
      </c>
      <c r="E129" t="s">
        <v>773</v>
      </c>
      <c r="F129" t="s">
        <v>774</v>
      </c>
      <c r="G129" t="s">
        <v>774</v>
      </c>
      <c r="H129">
        <v>749</v>
      </c>
      <c r="I129" t="s">
        <v>799</v>
      </c>
      <c r="J129" t="s">
        <v>776</v>
      </c>
      <c r="K129" t="s">
        <v>777</v>
      </c>
      <c r="L129" t="s">
        <v>818</v>
      </c>
      <c r="M129" t="s">
        <v>779</v>
      </c>
      <c r="N129" t="s">
        <v>1042</v>
      </c>
      <c r="O129" t="s">
        <v>780</v>
      </c>
      <c r="P129" t="s">
        <v>774</v>
      </c>
      <c r="Q129" t="s">
        <v>774</v>
      </c>
      <c r="R129" t="s">
        <v>774</v>
      </c>
      <c r="S129" t="s">
        <v>782</v>
      </c>
      <c r="T129" t="s">
        <v>774</v>
      </c>
      <c r="U129">
        <v>-117.64273300000001</v>
      </c>
      <c r="V129">
        <v>33.507348999999998</v>
      </c>
      <c r="W129" t="s">
        <v>15</v>
      </c>
      <c r="X129" t="s">
        <v>1043</v>
      </c>
      <c r="Y129" t="s">
        <v>774</v>
      </c>
      <c r="Z129" t="s">
        <v>18</v>
      </c>
      <c r="AA129">
        <v>2</v>
      </c>
      <c r="AB129">
        <v>0</v>
      </c>
      <c r="AC129" t="s">
        <v>793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 t="s">
        <v>774</v>
      </c>
      <c r="AK129" t="s">
        <v>774</v>
      </c>
      <c r="AL129" t="s">
        <v>774</v>
      </c>
      <c r="AM129" t="s">
        <v>774</v>
      </c>
      <c r="AN129" t="s">
        <v>774</v>
      </c>
      <c r="AO129" t="s">
        <v>774</v>
      </c>
    </row>
    <row r="130" spans="1:41" x14ac:dyDescent="0.25">
      <c r="A130">
        <v>367</v>
      </c>
      <c r="B130" t="s">
        <v>774</v>
      </c>
      <c r="C130">
        <v>48</v>
      </c>
      <c r="D130" s="1">
        <v>45317.742337962962</v>
      </c>
      <c r="E130" t="s">
        <v>773</v>
      </c>
      <c r="F130" t="s">
        <v>774</v>
      </c>
      <c r="G130" t="s">
        <v>774</v>
      </c>
      <c r="H130">
        <v>747</v>
      </c>
      <c r="I130" t="s">
        <v>799</v>
      </c>
      <c r="J130" t="s">
        <v>776</v>
      </c>
      <c r="K130" t="s">
        <v>777</v>
      </c>
      <c r="L130" t="s">
        <v>818</v>
      </c>
      <c r="M130" t="s">
        <v>779</v>
      </c>
      <c r="N130" t="s">
        <v>415</v>
      </c>
      <c r="O130" t="s">
        <v>780</v>
      </c>
      <c r="P130" t="s">
        <v>774</v>
      </c>
      <c r="Q130" t="s">
        <v>774</v>
      </c>
      <c r="R130" t="s">
        <v>774</v>
      </c>
      <c r="S130" t="s">
        <v>782</v>
      </c>
      <c r="T130" t="s">
        <v>774</v>
      </c>
      <c r="U130">
        <v>-117.634494</v>
      </c>
      <c r="V130">
        <v>33.508899</v>
      </c>
      <c r="W130" t="s">
        <v>22</v>
      </c>
      <c r="X130" t="s">
        <v>414</v>
      </c>
      <c r="Y130" t="s">
        <v>774</v>
      </c>
      <c r="Z130" t="s">
        <v>18</v>
      </c>
      <c r="AA130">
        <v>2</v>
      </c>
      <c r="AB130">
        <v>0.06</v>
      </c>
      <c r="AC130" t="s">
        <v>783</v>
      </c>
      <c r="AD130">
        <v>0.45</v>
      </c>
      <c r="AE130">
        <v>0.1</v>
      </c>
      <c r="AF130">
        <v>6</v>
      </c>
      <c r="AG130">
        <v>4.4999999999999998E-2</v>
      </c>
      <c r="AH130">
        <v>0.06</v>
      </c>
      <c r="AI130">
        <v>0.03</v>
      </c>
      <c r="AJ130" t="s">
        <v>774</v>
      </c>
      <c r="AK130" t="s">
        <v>774</v>
      </c>
      <c r="AL130" t="s">
        <v>774</v>
      </c>
      <c r="AM130" t="s">
        <v>774</v>
      </c>
      <c r="AN130" t="s">
        <v>774</v>
      </c>
      <c r="AO130" t="s">
        <v>774</v>
      </c>
    </row>
    <row r="131" spans="1:41" x14ac:dyDescent="0.25">
      <c r="A131">
        <v>357</v>
      </c>
      <c r="B131" t="s">
        <v>774</v>
      </c>
      <c r="C131">
        <v>24</v>
      </c>
      <c r="D131" s="1">
        <v>45300.754189814812</v>
      </c>
      <c r="E131" t="s">
        <v>773</v>
      </c>
      <c r="F131" t="s">
        <v>774</v>
      </c>
      <c r="G131" t="s">
        <v>774</v>
      </c>
      <c r="H131">
        <v>169</v>
      </c>
      <c r="I131" t="s">
        <v>810</v>
      </c>
      <c r="J131" t="s">
        <v>776</v>
      </c>
      <c r="K131" t="s">
        <v>777</v>
      </c>
      <c r="L131" t="s">
        <v>788</v>
      </c>
      <c r="M131" t="s">
        <v>779</v>
      </c>
      <c r="N131" t="s">
        <v>1044</v>
      </c>
      <c r="O131" t="s">
        <v>780</v>
      </c>
      <c r="P131" t="s">
        <v>774</v>
      </c>
      <c r="Q131" t="s">
        <v>774</v>
      </c>
      <c r="R131" t="s">
        <v>774</v>
      </c>
      <c r="S131" t="s">
        <v>782</v>
      </c>
      <c r="T131" t="s">
        <v>774</v>
      </c>
      <c r="U131">
        <v>-117.653614</v>
      </c>
      <c r="V131">
        <v>33.448019000000002</v>
      </c>
      <c r="W131" t="s">
        <v>15</v>
      </c>
      <c r="X131" t="s">
        <v>1045</v>
      </c>
      <c r="Y131" t="s">
        <v>774</v>
      </c>
      <c r="Z131" t="s">
        <v>18</v>
      </c>
      <c r="AA131">
        <v>1</v>
      </c>
      <c r="AB131">
        <v>0</v>
      </c>
      <c r="AC131" t="s">
        <v>793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 t="s">
        <v>774</v>
      </c>
      <c r="AK131" t="s">
        <v>774</v>
      </c>
      <c r="AL131" t="s">
        <v>774</v>
      </c>
      <c r="AM131" t="s">
        <v>774</v>
      </c>
      <c r="AN131" t="s">
        <v>774</v>
      </c>
      <c r="AO131" t="s">
        <v>774</v>
      </c>
    </row>
    <row r="132" spans="1:41" x14ac:dyDescent="0.25">
      <c r="A132">
        <v>358</v>
      </c>
      <c r="B132" t="s">
        <v>1046</v>
      </c>
      <c r="C132">
        <v>42</v>
      </c>
      <c r="D132" s="1">
        <v>45300.754189814812</v>
      </c>
      <c r="E132" t="s">
        <v>773</v>
      </c>
      <c r="F132" t="s">
        <v>774</v>
      </c>
      <c r="G132" t="s">
        <v>774</v>
      </c>
      <c r="H132">
        <v>728</v>
      </c>
      <c r="I132" t="s">
        <v>799</v>
      </c>
      <c r="J132" t="s">
        <v>786</v>
      </c>
      <c r="K132" t="s">
        <v>787</v>
      </c>
      <c r="L132" t="s">
        <v>788</v>
      </c>
      <c r="M132" t="s">
        <v>779</v>
      </c>
      <c r="N132" t="s">
        <v>1047</v>
      </c>
      <c r="O132" t="s">
        <v>780</v>
      </c>
      <c r="P132" t="s">
        <v>774</v>
      </c>
      <c r="Q132" t="s">
        <v>774</v>
      </c>
      <c r="R132" t="s">
        <v>774</v>
      </c>
      <c r="S132" t="s">
        <v>782</v>
      </c>
      <c r="T132" t="s">
        <v>774</v>
      </c>
      <c r="U132">
        <v>-117.677269</v>
      </c>
      <c r="V132">
        <v>33.460852000000003</v>
      </c>
      <c r="W132" t="s">
        <v>15</v>
      </c>
      <c r="X132" t="s">
        <v>1048</v>
      </c>
      <c r="Y132" t="s">
        <v>774</v>
      </c>
      <c r="Z132" t="s">
        <v>18</v>
      </c>
      <c r="AA132">
        <v>4</v>
      </c>
      <c r="AB132">
        <v>0</v>
      </c>
      <c r="AC132" t="s">
        <v>793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 t="s">
        <v>774</v>
      </c>
      <c r="AK132" t="s">
        <v>774</v>
      </c>
      <c r="AL132" t="s">
        <v>774</v>
      </c>
      <c r="AM132" t="s">
        <v>774</v>
      </c>
      <c r="AN132" t="s">
        <v>774</v>
      </c>
      <c r="AO132" t="s">
        <v>774</v>
      </c>
    </row>
    <row r="133" spans="1:41" x14ac:dyDescent="0.25">
      <c r="A133">
        <v>359</v>
      </c>
      <c r="B133" t="s">
        <v>1049</v>
      </c>
      <c r="C133">
        <v>60</v>
      </c>
      <c r="D133" s="1">
        <v>45300.754189814812</v>
      </c>
      <c r="E133" t="s">
        <v>773</v>
      </c>
      <c r="F133" t="s">
        <v>774</v>
      </c>
      <c r="G133" t="s">
        <v>774</v>
      </c>
      <c r="H133">
        <v>12106</v>
      </c>
      <c r="I133" t="s">
        <v>1050</v>
      </c>
      <c r="J133" t="s">
        <v>776</v>
      </c>
      <c r="K133" t="s">
        <v>777</v>
      </c>
      <c r="L133" t="s">
        <v>788</v>
      </c>
      <c r="M133" t="s">
        <v>779</v>
      </c>
      <c r="N133" t="s">
        <v>24</v>
      </c>
      <c r="O133" t="s">
        <v>780</v>
      </c>
      <c r="P133" t="s">
        <v>774</v>
      </c>
      <c r="Q133" t="s">
        <v>774</v>
      </c>
      <c r="R133" t="s">
        <v>774</v>
      </c>
      <c r="S133" t="s">
        <v>782</v>
      </c>
      <c r="T133" t="s">
        <v>774</v>
      </c>
      <c r="U133">
        <v>-117.688399</v>
      </c>
      <c r="V133">
        <v>33.463890999999997</v>
      </c>
      <c r="W133" t="s">
        <v>22</v>
      </c>
      <c r="X133" t="s">
        <v>23</v>
      </c>
      <c r="Y133" t="s">
        <v>774</v>
      </c>
      <c r="Z133" t="s">
        <v>18</v>
      </c>
      <c r="AA133">
        <v>4</v>
      </c>
      <c r="AB133">
        <v>0.64624999999999999</v>
      </c>
      <c r="AC133" t="s">
        <v>783</v>
      </c>
      <c r="AD133">
        <v>1.7875000000000001</v>
      </c>
      <c r="AE133">
        <v>0.17</v>
      </c>
      <c r="AF133">
        <v>7.2</v>
      </c>
      <c r="AG133">
        <v>0.331812</v>
      </c>
      <c r="AH133">
        <v>0.64624999999999999</v>
      </c>
      <c r="AI133">
        <v>0.09</v>
      </c>
      <c r="AJ133" t="s">
        <v>774</v>
      </c>
      <c r="AK133" t="s">
        <v>774</v>
      </c>
      <c r="AL133" t="s">
        <v>774</v>
      </c>
      <c r="AM133" t="s">
        <v>774</v>
      </c>
      <c r="AN133" t="s">
        <v>774</v>
      </c>
      <c r="AO133" t="s">
        <v>774</v>
      </c>
    </row>
    <row r="134" spans="1:41" x14ac:dyDescent="0.25">
      <c r="A134">
        <v>355</v>
      </c>
      <c r="B134" t="s">
        <v>1051</v>
      </c>
      <c r="C134">
        <v>48</v>
      </c>
      <c r="D134" s="1">
        <v>45300.754189814812</v>
      </c>
      <c r="E134" t="s">
        <v>773</v>
      </c>
      <c r="F134" t="s">
        <v>774</v>
      </c>
      <c r="G134" t="s">
        <v>774</v>
      </c>
      <c r="H134">
        <v>50</v>
      </c>
      <c r="I134" t="s">
        <v>785</v>
      </c>
      <c r="J134" t="s">
        <v>776</v>
      </c>
      <c r="K134" t="s">
        <v>777</v>
      </c>
      <c r="L134" t="s">
        <v>873</v>
      </c>
      <c r="M134" t="s">
        <v>779</v>
      </c>
      <c r="N134" t="s">
        <v>650</v>
      </c>
      <c r="O134" t="s">
        <v>871</v>
      </c>
      <c r="P134" t="s">
        <v>781</v>
      </c>
      <c r="Q134" s="1">
        <v>42570.291666666664</v>
      </c>
      <c r="R134" s="1">
        <v>42584.291666666664</v>
      </c>
      <c r="S134" t="s">
        <v>782</v>
      </c>
      <c r="T134" t="s">
        <v>774</v>
      </c>
      <c r="U134">
        <v>-117.644138</v>
      </c>
      <c r="V134">
        <v>33.445802999999998</v>
      </c>
      <c r="W134" t="s">
        <v>22</v>
      </c>
      <c r="X134" t="s">
        <v>649</v>
      </c>
      <c r="Y134" t="s">
        <v>774</v>
      </c>
      <c r="Z134" t="s">
        <v>18</v>
      </c>
      <c r="AA134">
        <v>20</v>
      </c>
      <c r="AB134">
        <v>0.16666700000000001</v>
      </c>
      <c r="AC134" t="s">
        <v>783</v>
      </c>
      <c r="AD134">
        <v>0.74224999999999997</v>
      </c>
      <c r="AE134">
        <v>6.6250000000000003E-2</v>
      </c>
      <c r="AF134">
        <v>5.1135000000000002</v>
      </c>
      <c r="AG134">
        <v>6.2130999999999999E-2</v>
      </c>
      <c r="AH134">
        <v>0.39</v>
      </c>
      <c r="AI134">
        <v>1.3125E-2</v>
      </c>
      <c r="AJ134">
        <v>62</v>
      </c>
      <c r="AK134" t="s">
        <v>774</v>
      </c>
      <c r="AL134" t="s">
        <v>774</v>
      </c>
      <c r="AM134" t="s">
        <v>774</v>
      </c>
      <c r="AN134" t="s">
        <v>774</v>
      </c>
      <c r="AO134" t="s">
        <v>22</v>
      </c>
    </row>
    <row r="135" spans="1:41" x14ac:dyDescent="0.25">
      <c r="A135">
        <v>342</v>
      </c>
      <c r="B135" t="s">
        <v>1052</v>
      </c>
      <c r="C135">
        <v>48</v>
      </c>
      <c r="D135" s="1">
        <v>45300.754189814812</v>
      </c>
      <c r="E135" t="s">
        <v>773</v>
      </c>
      <c r="F135" t="s">
        <v>774</v>
      </c>
      <c r="G135" t="s">
        <v>774</v>
      </c>
      <c r="H135">
        <v>374</v>
      </c>
      <c r="I135" t="s">
        <v>775</v>
      </c>
      <c r="J135" t="s">
        <v>776</v>
      </c>
      <c r="K135" t="s">
        <v>777</v>
      </c>
      <c r="L135" t="s">
        <v>800</v>
      </c>
      <c r="M135" t="s">
        <v>779</v>
      </c>
      <c r="N135" t="s">
        <v>469</v>
      </c>
      <c r="O135" t="s">
        <v>780</v>
      </c>
      <c r="P135" t="s">
        <v>774</v>
      </c>
      <c r="Q135" t="s">
        <v>774</v>
      </c>
      <c r="R135" t="s">
        <v>774</v>
      </c>
      <c r="S135" t="s">
        <v>782</v>
      </c>
      <c r="T135" t="s">
        <v>774</v>
      </c>
      <c r="U135">
        <v>-117.645577</v>
      </c>
      <c r="V135">
        <v>33.572761999999997</v>
      </c>
      <c r="W135" t="s">
        <v>15</v>
      </c>
      <c r="X135" t="s">
        <v>468</v>
      </c>
      <c r="Y135" t="s">
        <v>774</v>
      </c>
      <c r="Z135" t="s">
        <v>18</v>
      </c>
      <c r="AA135">
        <v>7</v>
      </c>
      <c r="AB135">
        <v>0</v>
      </c>
      <c r="AC135" t="s">
        <v>802</v>
      </c>
      <c r="AD135">
        <v>0.35</v>
      </c>
      <c r="AE135">
        <v>1.4999999999999999E-2</v>
      </c>
      <c r="AF135">
        <v>6</v>
      </c>
      <c r="AG135">
        <v>8.6239999999999997E-3</v>
      </c>
      <c r="AH135">
        <v>4.0800000000000003E-2</v>
      </c>
      <c r="AI135">
        <v>0</v>
      </c>
      <c r="AJ135" t="s">
        <v>774</v>
      </c>
      <c r="AK135" t="s">
        <v>774</v>
      </c>
      <c r="AL135" t="s">
        <v>774</v>
      </c>
      <c r="AM135" t="s">
        <v>774</v>
      </c>
      <c r="AN135" t="s">
        <v>774</v>
      </c>
      <c r="AO135" t="s">
        <v>774</v>
      </c>
    </row>
    <row r="136" spans="1:41" x14ac:dyDescent="0.25">
      <c r="A136">
        <v>343</v>
      </c>
      <c r="B136" t="s">
        <v>774</v>
      </c>
      <c r="C136">
        <v>60</v>
      </c>
      <c r="D136" s="1">
        <v>45300.754189814812</v>
      </c>
      <c r="E136" t="s">
        <v>773</v>
      </c>
      <c r="F136" t="s">
        <v>774</v>
      </c>
      <c r="G136" t="s">
        <v>774</v>
      </c>
      <c r="H136">
        <v>401</v>
      </c>
      <c r="I136" t="s">
        <v>775</v>
      </c>
      <c r="J136" t="s">
        <v>776</v>
      </c>
      <c r="K136" t="s">
        <v>777</v>
      </c>
      <c r="L136" t="s">
        <v>800</v>
      </c>
      <c r="M136" t="s">
        <v>779</v>
      </c>
      <c r="N136" t="s">
        <v>473</v>
      </c>
      <c r="O136" t="s">
        <v>780</v>
      </c>
      <c r="P136" t="s">
        <v>774</v>
      </c>
      <c r="Q136" t="s">
        <v>774</v>
      </c>
      <c r="R136" t="s">
        <v>774</v>
      </c>
      <c r="S136" t="s">
        <v>782</v>
      </c>
      <c r="T136" t="s">
        <v>774</v>
      </c>
      <c r="U136">
        <v>-117.652343</v>
      </c>
      <c r="V136">
        <v>33.562024999999998</v>
      </c>
      <c r="W136" t="s">
        <v>22</v>
      </c>
      <c r="X136" t="s">
        <v>472</v>
      </c>
      <c r="Y136" t="s">
        <v>774</v>
      </c>
      <c r="Z136" t="s">
        <v>18</v>
      </c>
      <c r="AA136">
        <v>1</v>
      </c>
      <c r="AB136">
        <v>0</v>
      </c>
      <c r="AC136" t="s">
        <v>793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 t="s">
        <v>774</v>
      </c>
      <c r="AK136" t="s">
        <v>774</v>
      </c>
      <c r="AL136" t="s">
        <v>774</v>
      </c>
      <c r="AM136" t="s">
        <v>774</v>
      </c>
      <c r="AN136" t="s">
        <v>774</v>
      </c>
      <c r="AO136" t="s">
        <v>774</v>
      </c>
    </row>
    <row r="137" spans="1:41" x14ac:dyDescent="0.25">
      <c r="A137">
        <v>346</v>
      </c>
      <c r="B137" t="s">
        <v>1053</v>
      </c>
      <c r="C137">
        <v>36</v>
      </c>
      <c r="D137" s="1">
        <v>45300.754189814812</v>
      </c>
      <c r="E137" t="s">
        <v>773</v>
      </c>
      <c r="F137" t="s">
        <v>774</v>
      </c>
      <c r="G137" t="s">
        <v>774</v>
      </c>
      <c r="H137">
        <v>9273</v>
      </c>
      <c r="I137" t="s">
        <v>857</v>
      </c>
      <c r="J137" t="s">
        <v>776</v>
      </c>
      <c r="K137" t="s">
        <v>777</v>
      </c>
      <c r="L137" t="s">
        <v>1054</v>
      </c>
      <c r="M137" t="s">
        <v>779</v>
      </c>
      <c r="N137" t="s">
        <v>158</v>
      </c>
      <c r="O137" t="s">
        <v>780</v>
      </c>
      <c r="P137" t="s">
        <v>781</v>
      </c>
      <c r="Q137" s="1">
        <v>42789.670335648145</v>
      </c>
      <c r="R137" s="1">
        <v>42961.628888888888</v>
      </c>
      <c r="S137" t="s">
        <v>782</v>
      </c>
      <c r="T137" t="s">
        <v>774</v>
      </c>
      <c r="U137">
        <v>-117.707353</v>
      </c>
      <c r="V137">
        <v>33.599887000000003</v>
      </c>
      <c r="W137" t="s">
        <v>22</v>
      </c>
      <c r="X137" t="s">
        <v>157</v>
      </c>
      <c r="Y137" t="s">
        <v>774</v>
      </c>
      <c r="Z137" t="s">
        <v>18</v>
      </c>
      <c r="AA137">
        <v>9</v>
      </c>
      <c r="AB137">
        <v>3.0000000000000001E-3</v>
      </c>
      <c r="AC137" t="s">
        <v>783</v>
      </c>
      <c r="AD137">
        <v>0.51</v>
      </c>
      <c r="AE137">
        <v>4.5693999999999999E-2</v>
      </c>
      <c r="AF137">
        <v>11.316667000000001</v>
      </c>
      <c r="AG137">
        <v>2.3040000000000001E-3</v>
      </c>
      <c r="AH137">
        <v>8.7270000000000004E-3</v>
      </c>
      <c r="AI137">
        <v>0</v>
      </c>
      <c r="AJ137" t="s">
        <v>774</v>
      </c>
      <c r="AK137" t="s">
        <v>774</v>
      </c>
      <c r="AL137" t="s">
        <v>22</v>
      </c>
      <c r="AM137" t="s">
        <v>22</v>
      </c>
      <c r="AN137" t="s">
        <v>774</v>
      </c>
      <c r="AO137" t="s">
        <v>774</v>
      </c>
    </row>
    <row r="138" spans="1:41" x14ac:dyDescent="0.25">
      <c r="A138">
        <v>347</v>
      </c>
      <c r="B138" t="s">
        <v>774</v>
      </c>
      <c r="C138">
        <v>18</v>
      </c>
      <c r="D138" s="1">
        <v>45300.754189814812</v>
      </c>
      <c r="E138" t="s">
        <v>773</v>
      </c>
      <c r="F138" t="s">
        <v>774</v>
      </c>
      <c r="G138" t="s">
        <v>774</v>
      </c>
      <c r="H138">
        <v>68</v>
      </c>
      <c r="I138" t="s">
        <v>1055</v>
      </c>
      <c r="J138" t="s">
        <v>776</v>
      </c>
      <c r="K138" t="s">
        <v>777</v>
      </c>
      <c r="L138" t="s">
        <v>873</v>
      </c>
      <c r="M138" t="s">
        <v>779</v>
      </c>
      <c r="N138" t="s">
        <v>1056</v>
      </c>
      <c r="O138" t="s">
        <v>780</v>
      </c>
      <c r="P138" t="s">
        <v>774</v>
      </c>
      <c r="Q138" t="s">
        <v>774</v>
      </c>
      <c r="R138" t="s">
        <v>774</v>
      </c>
      <c r="S138" t="s">
        <v>782</v>
      </c>
      <c r="T138" t="s">
        <v>774</v>
      </c>
      <c r="U138">
        <v>-117.62211600000001</v>
      </c>
      <c r="V138">
        <v>33.422272999999997</v>
      </c>
      <c r="W138" t="s">
        <v>22</v>
      </c>
      <c r="X138" t="s">
        <v>1057</v>
      </c>
      <c r="Y138" t="s">
        <v>774</v>
      </c>
      <c r="Z138" t="s">
        <v>18</v>
      </c>
      <c r="AA138">
        <v>6</v>
      </c>
      <c r="AB138">
        <v>0.178035</v>
      </c>
      <c r="AC138" t="s">
        <v>783</v>
      </c>
      <c r="AD138">
        <v>1.1499999999999999</v>
      </c>
      <c r="AE138">
        <v>0.121667</v>
      </c>
      <c r="AF138">
        <v>16.73</v>
      </c>
      <c r="AG138">
        <v>7.0455000000000004E-2</v>
      </c>
      <c r="AH138">
        <v>0.178035</v>
      </c>
      <c r="AI138">
        <v>3.5999999999999997E-2</v>
      </c>
      <c r="AJ138" t="s">
        <v>774</v>
      </c>
      <c r="AK138" t="s">
        <v>774</v>
      </c>
      <c r="AL138" t="s">
        <v>774</v>
      </c>
      <c r="AM138" t="s">
        <v>774</v>
      </c>
      <c r="AN138" t="s">
        <v>774</v>
      </c>
      <c r="AO138" t="s">
        <v>774</v>
      </c>
    </row>
    <row r="139" spans="1:41" x14ac:dyDescent="0.25">
      <c r="A139">
        <v>348</v>
      </c>
      <c r="B139" t="s">
        <v>774</v>
      </c>
      <c r="C139">
        <v>42</v>
      </c>
      <c r="D139" s="1">
        <v>45300.754189814812</v>
      </c>
      <c r="E139" t="s">
        <v>773</v>
      </c>
      <c r="F139" t="s">
        <v>774</v>
      </c>
      <c r="G139" t="s">
        <v>774</v>
      </c>
      <c r="H139">
        <v>79</v>
      </c>
      <c r="I139" t="s">
        <v>1058</v>
      </c>
      <c r="J139" t="s">
        <v>776</v>
      </c>
      <c r="K139" t="s">
        <v>787</v>
      </c>
      <c r="L139" t="s">
        <v>873</v>
      </c>
      <c r="M139" t="s">
        <v>779</v>
      </c>
      <c r="N139" t="s">
        <v>708</v>
      </c>
      <c r="O139" t="s">
        <v>780</v>
      </c>
      <c r="P139" t="s">
        <v>774</v>
      </c>
      <c r="Q139" t="s">
        <v>774</v>
      </c>
      <c r="R139" t="s">
        <v>774</v>
      </c>
      <c r="S139" t="s">
        <v>782</v>
      </c>
      <c r="T139" t="s">
        <v>774</v>
      </c>
      <c r="U139">
        <v>-117.626107</v>
      </c>
      <c r="V139">
        <v>33.425052000000001</v>
      </c>
      <c r="W139" t="s">
        <v>22</v>
      </c>
      <c r="X139" t="s">
        <v>707</v>
      </c>
      <c r="Y139" t="s">
        <v>774</v>
      </c>
      <c r="Z139" t="s">
        <v>18</v>
      </c>
      <c r="AA139">
        <v>9</v>
      </c>
      <c r="AB139">
        <v>0.211144</v>
      </c>
      <c r="AC139" t="s">
        <v>783</v>
      </c>
      <c r="AD139">
        <v>0.75111099999999997</v>
      </c>
      <c r="AE139">
        <v>1.7777999999999999E-2</v>
      </c>
      <c r="AF139">
        <v>4.8266669999999996</v>
      </c>
      <c r="AG139">
        <v>2.9586999999999999E-2</v>
      </c>
      <c r="AH139">
        <v>0.211144</v>
      </c>
      <c r="AI139">
        <v>3.0000000000000001E-3</v>
      </c>
      <c r="AJ139" t="s">
        <v>774</v>
      </c>
      <c r="AK139" t="s">
        <v>774</v>
      </c>
      <c r="AL139" t="s">
        <v>774</v>
      </c>
      <c r="AM139" t="s">
        <v>774</v>
      </c>
      <c r="AN139" t="s">
        <v>774</v>
      </c>
      <c r="AO139" t="s">
        <v>774</v>
      </c>
    </row>
    <row r="140" spans="1:41" x14ac:dyDescent="0.25">
      <c r="A140">
        <v>349</v>
      </c>
      <c r="B140" t="s">
        <v>774</v>
      </c>
      <c r="C140">
        <v>36</v>
      </c>
      <c r="D140" s="1">
        <v>45300.754189814812</v>
      </c>
      <c r="E140" t="s">
        <v>773</v>
      </c>
      <c r="F140" t="s">
        <v>774</v>
      </c>
      <c r="G140" t="s">
        <v>774</v>
      </c>
      <c r="H140">
        <v>61</v>
      </c>
      <c r="I140" t="s">
        <v>891</v>
      </c>
      <c r="J140" t="s">
        <v>776</v>
      </c>
      <c r="K140" t="s">
        <v>777</v>
      </c>
      <c r="L140" t="s">
        <v>873</v>
      </c>
      <c r="M140" t="s">
        <v>779</v>
      </c>
      <c r="N140" t="s">
        <v>682</v>
      </c>
      <c r="O140" t="s">
        <v>871</v>
      </c>
      <c r="P140" t="s">
        <v>774</v>
      </c>
      <c r="Q140" t="s">
        <v>774</v>
      </c>
      <c r="R140" t="s">
        <v>774</v>
      </c>
      <c r="S140" t="s">
        <v>782</v>
      </c>
      <c r="T140" t="s">
        <v>774</v>
      </c>
      <c r="U140">
        <v>-117.624585</v>
      </c>
      <c r="V140">
        <v>33.435892000000003</v>
      </c>
      <c r="W140" t="s">
        <v>22</v>
      </c>
      <c r="X140" t="s">
        <v>681</v>
      </c>
      <c r="Y140" t="s">
        <v>774</v>
      </c>
      <c r="Z140" t="s">
        <v>18</v>
      </c>
      <c r="AA140">
        <v>8</v>
      </c>
      <c r="AB140">
        <v>8.9549999999999994E-3</v>
      </c>
      <c r="AC140" t="s">
        <v>802</v>
      </c>
      <c r="AD140">
        <v>0.45</v>
      </c>
      <c r="AE140">
        <v>6.3749999999999996E-3</v>
      </c>
      <c r="AF140">
        <v>1.70875</v>
      </c>
      <c r="AG140">
        <v>1.0425E-2</v>
      </c>
      <c r="AH140">
        <v>0.05</v>
      </c>
      <c r="AI140">
        <v>0</v>
      </c>
      <c r="AJ140">
        <v>34</v>
      </c>
      <c r="AK140" t="s">
        <v>774</v>
      </c>
      <c r="AL140" t="s">
        <v>774</v>
      </c>
      <c r="AM140" t="s">
        <v>774</v>
      </c>
      <c r="AN140" t="s">
        <v>774</v>
      </c>
      <c r="AO140" t="s">
        <v>774</v>
      </c>
    </row>
    <row r="141" spans="1:41" x14ac:dyDescent="0.25">
      <c r="A141">
        <v>350</v>
      </c>
      <c r="B141" t="s">
        <v>774</v>
      </c>
      <c r="C141">
        <v>48</v>
      </c>
      <c r="D141" s="1">
        <v>45300.754189814812</v>
      </c>
      <c r="E141" t="s">
        <v>773</v>
      </c>
      <c r="F141" t="s">
        <v>774</v>
      </c>
      <c r="G141" t="s">
        <v>774</v>
      </c>
      <c r="H141">
        <v>3</v>
      </c>
      <c r="I141" t="s">
        <v>785</v>
      </c>
      <c r="J141" t="s">
        <v>776</v>
      </c>
      <c r="K141" t="s">
        <v>777</v>
      </c>
      <c r="L141" t="s">
        <v>800</v>
      </c>
      <c r="M141" t="s">
        <v>779</v>
      </c>
      <c r="N141" t="s">
        <v>638</v>
      </c>
      <c r="O141" t="s">
        <v>780</v>
      </c>
      <c r="P141" t="s">
        <v>774</v>
      </c>
      <c r="Q141" t="s">
        <v>774</v>
      </c>
      <c r="R141" t="s">
        <v>774</v>
      </c>
      <c r="S141" t="s">
        <v>782</v>
      </c>
      <c r="T141" t="s">
        <v>774</v>
      </c>
      <c r="U141">
        <v>-117.613432</v>
      </c>
      <c r="V141">
        <v>33.488925000000002</v>
      </c>
      <c r="W141" t="s">
        <v>15</v>
      </c>
      <c r="X141" t="s">
        <v>637</v>
      </c>
      <c r="Y141" t="s">
        <v>774</v>
      </c>
      <c r="Z141" t="s">
        <v>18</v>
      </c>
      <c r="AA141">
        <v>10</v>
      </c>
      <c r="AB141">
        <v>0</v>
      </c>
      <c r="AC141" t="s">
        <v>793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 t="s">
        <v>774</v>
      </c>
      <c r="AK141" t="s">
        <v>774</v>
      </c>
      <c r="AL141" t="s">
        <v>774</v>
      </c>
      <c r="AM141" t="s">
        <v>774</v>
      </c>
      <c r="AN141" t="s">
        <v>774</v>
      </c>
      <c r="AO141" t="s">
        <v>774</v>
      </c>
    </row>
    <row r="142" spans="1:41" x14ac:dyDescent="0.25">
      <c r="A142">
        <v>351</v>
      </c>
      <c r="B142" t="s">
        <v>1059</v>
      </c>
      <c r="C142">
        <v>84</v>
      </c>
      <c r="D142" s="1">
        <v>45300.754189814812</v>
      </c>
      <c r="E142" t="s">
        <v>773</v>
      </c>
      <c r="F142" t="s">
        <v>774</v>
      </c>
      <c r="G142" t="s">
        <v>774</v>
      </c>
      <c r="H142">
        <v>3</v>
      </c>
      <c r="I142" t="s">
        <v>785</v>
      </c>
      <c r="J142" t="s">
        <v>776</v>
      </c>
      <c r="K142" t="s">
        <v>777</v>
      </c>
      <c r="L142" t="s">
        <v>800</v>
      </c>
      <c r="M142" t="s">
        <v>779</v>
      </c>
      <c r="N142" t="s">
        <v>640</v>
      </c>
      <c r="O142" t="s">
        <v>780</v>
      </c>
      <c r="P142" t="s">
        <v>774</v>
      </c>
      <c r="Q142" t="s">
        <v>774</v>
      </c>
      <c r="R142" t="s">
        <v>774</v>
      </c>
      <c r="S142" t="s">
        <v>782</v>
      </c>
      <c r="T142" t="s">
        <v>774</v>
      </c>
      <c r="U142">
        <v>-117.613777</v>
      </c>
      <c r="V142">
        <v>33.489387999999998</v>
      </c>
      <c r="W142" t="s">
        <v>15</v>
      </c>
      <c r="X142" t="s">
        <v>639</v>
      </c>
      <c r="Y142" t="s">
        <v>774</v>
      </c>
      <c r="Z142" t="s">
        <v>18</v>
      </c>
      <c r="AA142">
        <v>10</v>
      </c>
      <c r="AB142">
        <v>0</v>
      </c>
      <c r="AC142" t="s">
        <v>793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 t="s">
        <v>774</v>
      </c>
      <c r="AK142" t="s">
        <v>774</v>
      </c>
      <c r="AL142" t="s">
        <v>774</v>
      </c>
      <c r="AM142" t="s">
        <v>774</v>
      </c>
      <c r="AN142" t="s">
        <v>774</v>
      </c>
      <c r="AO142" t="s">
        <v>774</v>
      </c>
    </row>
    <row r="143" spans="1:41" x14ac:dyDescent="0.25">
      <c r="A143">
        <v>352</v>
      </c>
      <c r="B143" t="s">
        <v>774</v>
      </c>
      <c r="C143">
        <v>36</v>
      </c>
      <c r="D143" s="1">
        <v>45300.754189814812</v>
      </c>
      <c r="E143" t="s">
        <v>773</v>
      </c>
      <c r="F143" t="s">
        <v>774</v>
      </c>
      <c r="G143" t="s">
        <v>774</v>
      </c>
      <c r="H143">
        <v>1</v>
      </c>
      <c r="I143" t="s">
        <v>1060</v>
      </c>
      <c r="J143" t="s">
        <v>776</v>
      </c>
      <c r="K143" t="s">
        <v>787</v>
      </c>
      <c r="L143" t="s">
        <v>800</v>
      </c>
      <c r="M143" t="s">
        <v>779</v>
      </c>
      <c r="N143" t="s">
        <v>636</v>
      </c>
      <c r="O143" t="s">
        <v>780</v>
      </c>
      <c r="P143" t="s">
        <v>774</v>
      </c>
      <c r="Q143" t="s">
        <v>774</v>
      </c>
      <c r="R143" t="s">
        <v>774</v>
      </c>
      <c r="S143" t="s">
        <v>782</v>
      </c>
      <c r="T143" t="s">
        <v>774</v>
      </c>
      <c r="U143">
        <v>-117.61282300000001</v>
      </c>
      <c r="V143">
        <v>33.491588</v>
      </c>
      <c r="W143" t="s">
        <v>15</v>
      </c>
      <c r="X143" t="s">
        <v>635</v>
      </c>
      <c r="Y143" t="s">
        <v>774</v>
      </c>
      <c r="Z143" t="s">
        <v>18</v>
      </c>
      <c r="AA143">
        <v>9</v>
      </c>
      <c r="AB143">
        <v>0</v>
      </c>
      <c r="AC143" t="s">
        <v>793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 t="s">
        <v>774</v>
      </c>
      <c r="AK143" t="s">
        <v>774</v>
      </c>
      <c r="AL143" t="s">
        <v>774</v>
      </c>
      <c r="AM143" t="s">
        <v>774</v>
      </c>
      <c r="AN143" t="s">
        <v>774</v>
      </c>
      <c r="AO143" t="s">
        <v>774</v>
      </c>
    </row>
    <row r="144" spans="1:41" x14ac:dyDescent="0.25">
      <c r="A144">
        <v>380</v>
      </c>
      <c r="B144" t="s">
        <v>1061</v>
      </c>
      <c r="C144">
        <v>60</v>
      </c>
      <c r="D144" s="1">
        <v>45300.754189814812</v>
      </c>
      <c r="E144" t="s">
        <v>773</v>
      </c>
      <c r="F144" t="s">
        <v>774</v>
      </c>
      <c r="G144" t="s">
        <v>774</v>
      </c>
      <c r="H144">
        <v>489</v>
      </c>
      <c r="I144" t="s">
        <v>1033</v>
      </c>
      <c r="J144" t="s">
        <v>776</v>
      </c>
      <c r="K144" t="s">
        <v>777</v>
      </c>
      <c r="L144" t="s">
        <v>800</v>
      </c>
      <c r="M144" t="s">
        <v>779</v>
      </c>
      <c r="N144" t="s">
        <v>601</v>
      </c>
      <c r="O144" t="s">
        <v>871</v>
      </c>
      <c r="P144" t="s">
        <v>781</v>
      </c>
      <c r="Q144" s="1">
        <v>42614.291666666664</v>
      </c>
      <c r="R144" s="1">
        <v>42646.291666666664</v>
      </c>
      <c r="S144" t="s">
        <v>782</v>
      </c>
      <c r="T144" t="s">
        <v>774</v>
      </c>
      <c r="U144">
        <v>-117.64671199999999</v>
      </c>
      <c r="V144">
        <v>33.532680999999997</v>
      </c>
      <c r="W144" t="s">
        <v>22</v>
      </c>
      <c r="X144" t="s">
        <v>600</v>
      </c>
      <c r="Y144" t="s">
        <v>774</v>
      </c>
      <c r="Z144" t="s">
        <v>18</v>
      </c>
      <c r="AA144">
        <v>15</v>
      </c>
      <c r="AB144">
        <v>9.3782000000000004E-2</v>
      </c>
      <c r="AC144" t="s">
        <v>1062</v>
      </c>
      <c r="AD144">
        <v>1.082667</v>
      </c>
      <c r="AE144">
        <v>6.9333000000000006E-2</v>
      </c>
      <c r="AF144">
        <v>5.4706669999999997</v>
      </c>
      <c r="AG144">
        <v>9.3075000000000005E-2</v>
      </c>
      <c r="AH144">
        <v>0.271698</v>
      </c>
      <c r="AI144">
        <v>1.9199999999999998E-2</v>
      </c>
      <c r="AJ144">
        <v>51</v>
      </c>
      <c r="AK144" t="s">
        <v>774</v>
      </c>
      <c r="AL144" t="s">
        <v>774</v>
      </c>
      <c r="AM144" t="s">
        <v>774</v>
      </c>
      <c r="AN144" t="s">
        <v>774</v>
      </c>
      <c r="AO144" t="s">
        <v>774</v>
      </c>
    </row>
    <row r="145" spans="1:41" x14ac:dyDescent="0.25">
      <c r="A145">
        <v>381</v>
      </c>
      <c r="B145" t="s">
        <v>1063</v>
      </c>
      <c r="C145" t="s">
        <v>774</v>
      </c>
      <c r="D145" s="1">
        <v>45300.754189814812</v>
      </c>
      <c r="E145" t="s">
        <v>773</v>
      </c>
      <c r="F145">
        <v>142</v>
      </c>
      <c r="G145">
        <v>142</v>
      </c>
      <c r="H145">
        <v>49</v>
      </c>
      <c r="I145" t="s">
        <v>1033</v>
      </c>
      <c r="J145" t="s">
        <v>786</v>
      </c>
      <c r="K145" t="s">
        <v>822</v>
      </c>
      <c r="L145" t="s">
        <v>800</v>
      </c>
      <c r="M145" t="s">
        <v>779</v>
      </c>
      <c r="N145" t="s">
        <v>593</v>
      </c>
      <c r="O145" t="s">
        <v>780</v>
      </c>
      <c r="P145" t="s">
        <v>774</v>
      </c>
      <c r="Q145" t="s">
        <v>774</v>
      </c>
      <c r="R145" t="s">
        <v>774</v>
      </c>
      <c r="S145" t="s">
        <v>782</v>
      </c>
      <c r="T145" t="s">
        <v>774</v>
      </c>
      <c r="U145">
        <v>-117.64613799999999</v>
      </c>
      <c r="V145">
        <v>33.534731000000001</v>
      </c>
      <c r="W145" t="s">
        <v>22</v>
      </c>
      <c r="X145" t="s">
        <v>592</v>
      </c>
      <c r="Y145" t="s">
        <v>774</v>
      </c>
      <c r="Z145" t="s">
        <v>18</v>
      </c>
      <c r="AA145">
        <v>4</v>
      </c>
      <c r="AB145">
        <v>0.266129</v>
      </c>
      <c r="AC145" t="s">
        <v>802</v>
      </c>
      <c r="AD145">
        <v>3.0375000000000001</v>
      </c>
      <c r="AE145">
        <v>7.5999999999999998E-2</v>
      </c>
      <c r="AF145">
        <v>4.6749999999999998</v>
      </c>
      <c r="AG145">
        <v>0.28631299999999998</v>
      </c>
      <c r="AH145">
        <v>0.471273</v>
      </c>
      <c r="AI145">
        <v>0.17324999999999999</v>
      </c>
      <c r="AJ145" t="s">
        <v>774</v>
      </c>
      <c r="AK145" t="s">
        <v>774</v>
      </c>
      <c r="AL145" t="s">
        <v>774</v>
      </c>
      <c r="AM145" t="s">
        <v>774</v>
      </c>
      <c r="AN145" t="s">
        <v>774</v>
      </c>
      <c r="AO145" t="s">
        <v>774</v>
      </c>
    </row>
    <row r="146" spans="1:41" x14ac:dyDescent="0.25">
      <c r="A146">
        <v>386</v>
      </c>
      <c r="B146" t="s">
        <v>774</v>
      </c>
      <c r="C146">
        <v>36</v>
      </c>
      <c r="D146" s="1">
        <v>45300.754189814812</v>
      </c>
      <c r="E146" t="s">
        <v>773</v>
      </c>
      <c r="F146" t="s">
        <v>774</v>
      </c>
      <c r="G146" t="s">
        <v>774</v>
      </c>
      <c r="H146">
        <v>733</v>
      </c>
      <c r="I146" t="s">
        <v>799</v>
      </c>
      <c r="J146" t="s">
        <v>776</v>
      </c>
      <c r="K146" t="s">
        <v>777</v>
      </c>
      <c r="L146" t="s">
        <v>800</v>
      </c>
      <c r="M146" t="s">
        <v>779</v>
      </c>
      <c r="N146" t="s">
        <v>411</v>
      </c>
      <c r="O146" t="s">
        <v>780</v>
      </c>
      <c r="P146" t="s">
        <v>774</v>
      </c>
      <c r="Q146" t="s">
        <v>774</v>
      </c>
      <c r="R146" t="s">
        <v>774</v>
      </c>
      <c r="S146" t="s">
        <v>782</v>
      </c>
      <c r="T146" t="s">
        <v>774</v>
      </c>
      <c r="U146">
        <v>-117.576729</v>
      </c>
      <c r="V146">
        <v>33.622337999999999</v>
      </c>
      <c r="W146" t="s">
        <v>15</v>
      </c>
      <c r="X146" t="s">
        <v>410</v>
      </c>
      <c r="Y146" t="s">
        <v>774</v>
      </c>
      <c r="Z146" t="s">
        <v>18</v>
      </c>
      <c r="AA146">
        <v>10</v>
      </c>
      <c r="AB146">
        <v>0</v>
      </c>
      <c r="AC146" t="s">
        <v>793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 t="s">
        <v>774</v>
      </c>
      <c r="AK146" t="s">
        <v>774</v>
      </c>
      <c r="AL146" t="s">
        <v>774</v>
      </c>
      <c r="AM146" t="s">
        <v>774</v>
      </c>
      <c r="AN146" t="s">
        <v>774</v>
      </c>
      <c r="AO146" t="s">
        <v>774</v>
      </c>
    </row>
    <row r="147" spans="1:41" x14ac:dyDescent="0.25">
      <c r="A147">
        <v>387</v>
      </c>
      <c r="B147" t="s">
        <v>774</v>
      </c>
      <c r="C147">
        <v>18</v>
      </c>
      <c r="D147" s="1">
        <v>45300.754189814812</v>
      </c>
      <c r="E147" t="s">
        <v>773</v>
      </c>
      <c r="F147" t="s">
        <v>774</v>
      </c>
      <c r="G147" t="s">
        <v>774</v>
      </c>
      <c r="H147">
        <v>733</v>
      </c>
      <c r="I147" t="s">
        <v>799</v>
      </c>
      <c r="J147" t="s">
        <v>776</v>
      </c>
      <c r="K147" t="s">
        <v>777</v>
      </c>
      <c r="L147" t="s">
        <v>800</v>
      </c>
      <c r="M147" t="s">
        <v>779</v>
      </c>
      <c r="N147" t="s">
        <v>1064</v>
      </c>
      <c r="O147" t="s">
        <v>780</v>
      </c>
      <c r="P147" t="s">
        <v>774</v>
      </c>
      <c r="Q147" t="s">
        <v>774</v>
      </c>
      <c r="R147" t="s">
        <v>774</v>
      </c>
      <c r="S147" t="s">
        <v>782</v>
      </c>
      <c r="T147" t="s">
        <v>774</v>
      </c>
      <c r="U147">
        <v>-117.576714</v>
      </c>
      <c r="V147">
        <v>33.622366</v>
      </c>
      <c r="W147" t="s">
        <v>15</v>
      </c>
      <c r="X147" t="s">
        <v>1065</v>
      </c>
      <c r="Y147" t="s">
        <v>774</v>
      </c>
      <c r="Z147" t="s">
        <v>18</v>
      </c>
      <c r="AA147" t="s">
        <v>774</v>
      </c>
      <c r="AB147" t="s">
        <v>774</v>
      </c>
      <c r="AC147" t="s">
        <v>774</v>
      </c>
      <c r="AD147" t="s">
        <v>774</v>
      </c>
      <c r="AE147" t="s">
        <v>774</v>
      </c>
      <c r="AF147" t="s">
        <v>774</v>
      </c>
      <c r="AG147" t="s">
        <v>774</v>
      </c>
      <c r="AH147" t="s">
        <v>774</v>
      </c>
      <c r="AI147" t="s">
        <v>774</v>
      </c>
      <c r="AJ147" t="s">
        <v>774</v>
      </c>
      <c r="AK147" t="s">
        <v>774</v>
      </c>
      <c r="AL147" t="s">
        <v>774</v>
      </c>
      <c r="AM147" t="s">
        <v>774</v>
      </c>
      <c r="AN147" t="s">
        <v>774</v>
      </c>
      <c r="AO147" t="s">
        <v>774</v>
      </c>
    </row>
    <row r="148" spans="1:41" x14ac:dyDescent="0.25">
      <c r="A148">
        <v>393</v>
      </c>
      <c r="B148" t="s">
        <v>774</v>
      </c>
      <c r="C148">
        <v>42</v>
      </c>
      <c r="D148" s="1">
        <v>45300.754189814812</v>
      </c>
      <c r="E148" t="s">
        <v>773</v>
      </c>
      <c r="F148" t="s">
        <v>774</v>
      </c>
      <c r="G148" t="s">
        <v>774</v>
      </c>
      <c r="H148">
        <v>218</v>
      </c>
      <c r="I148" t="s">
        <v>799</v>
      </c>
      <c r="J148" t="s">
        <v>776</v>
      </c>
      <c r="K148" t="s">
        <v>777</v>
      </c>
      <c r="L148" t="s">
        <v>778</v>
      </c>
      <c r="M148" t="s">
        <v>779</v>
      </c>
      <c r="N148" t="s">
        <v>280</v>
      </c>
      <c r="O148" t="s">
        <v>780</v>
      </c>
      <c r="P148" t="s">
        <v>774</v>
      </c>
      <c r="Q148" t="s">
        <v>774</v>
      </c>
      <c r="R148" t="s">
        <v>774</v>
      </c>
      <c r="S148" t="s">
        <v>782</v>
      </c>
      <c r="T148" t="s">
        <v>774</v>
      </c>
      <c r="U148">
        <v>-117.56726999999999</v>
      </c>
      <c r="V148">
        <v>33.638275999999998</v>
      </c>
      <c r="W148" t="s">
        <v>22</v>
      </c>
      <c r="X148" t="s">
        <v>279</v>
      </c>
      <c r="Y148" t="s">
        <v>774</v>
      </c>
      <c r="Z148" t="s">
        <v>18</v>
      </c>
      <c r="AA148" t="s">
        <v>774</v>
      </c>
      <c r="AB148" t="s">
        <v>774</v>
      </c>
      <c r="AC148" t="s">
        <v>774</v>
      </c>
      <c r="AD148" t="s">
        <v>774</v>
      </c>
      <c r="AE148" t="s">
        <v>774</v>
      </c>
      <c r="AF148" t="s">
        <v>774</v>
      </c>
      <c r="AG148" t="s">
        <v>774</v>
      </c>
      <c r="AH148" t="s">
        <v>774</v>
      </c>
      <c r="AI148" t="s">
        <v>774</v>
      </c>
      <c r="AJ148" t="s">
        <v>774</v>
      </c>
      <c r="AK148" t="s">
        <v>774</v>
      </c>
      <c r="AL148" t="s">
        <v>774</v>
      </c>
      <c r="AM148" t="s">
        <v>774</v>
      </c>
      <c r="AN148" t="s">
        <v>774</v>
      </c>
      <c r="AO148" t="s">
        <v>774</v>
      </c>
    </row>
    <row r="149" spans="1:41" x14ac:dyDescent="0.25">
      <c r="A149">
        <v>394</v>
      </c>
      <c r="B149" t="s">
        <v>774</v>
      </c>
      <c r="C149">
        <v>36</v>
      </c>
      <c r="D149" s="1">
        <v>45300.754189814812</v>
      </c>
      <c r="E149" t="s">
        <v>773</v>
      </c>
      <c r="F149" t="s">
        <v>774</v>
      </c>
      <c r="G149" t="s">
        <v>774</v>
      </c>
      <c r="H149">
        <v>218</v>
      </c>
      <c r="I149" t="s">
        <v>799</v>
      </c>
      <c r="J149" t="s">
        <v>776</v>
      </c>
      <c r="K149" t="s">
        <v>777</v>
      </c>
      <c r="L149" t="s">
        <v>778</v>
      </c>
      <c r="M149" t="s">
        <v>779</v>
      </c>
      <c r="N149" t="s">
        <v>282</v>
      </c>
      <c r="O149" t="s">
        <v>871</v>
      </c>
      <c r="P149" t="s">
        <v>774</v>
      </c>
      <c r="Q149" t="s">
        <v>774</v>
      </c>
      <c r="R149" t="s">
        <v>774</v>
      </c>
      <c r="S149" t="s">
        <v>782</v>
      </c>
      <c r="T149" t="s">
        <v>774</v>
      </c>
      <c r="U149">
        <v>-117.569237</v>
      </c>
      <c r="V149">
        <v>33.638615000000001</v>
      </c>
      <c r="W149" t="s">
        <v>22</v>
      </c>
      <c r="X149" t="s">
        <v>281</v>
      </c>
      <c r="Y149" t="s">
        <v>774</v>
      </c>
      <c r="Z149" t="s">
        <v>18</v>
      </c>
      <c r="AA149">
        <v>11</v>
      </c>
      <c r="AB149">
        <v>5.9062999999999997E-2</v>
      </c>
      <c r="AC149" t="s">
        <v>783</v>
      </c>
      <c r="AD149">
        <v>0.76818200000000003</v>
      </c>
      <c r="AE149">
        <v>3.4727000000000001E-2</v>
      </c>
      <c r="AF149">
        <v>6.6890910000000003</v>
      </c>
      <c r="AG149">
        <v>2.6114999999999999E-2</v>
      </c>
      <c r="AH149">
        <v>5.9062999999999997E-2</v>
      </c>
      <c r="AI149">
        <v>1.0999999999999999E-2</v>
      </c>
      <c r="AJ149">
        <v>48</v>
      </c>
      <c r="AK149" t="s">
        <v>774</v>
      </c>
      <c r="AL149" t="s">
        <v>774</v>
      </c>
      <c r="AM149" t="s">
        <v>774</v>
      </c>
      <c r="AN149" t="s">
        <v>774</v>
      </c>
      <c r="AO149" t="s">
        <v>774</v>
      </c>
    </row>
    <row r="150" spans="1:41" x14ac:dyDescent="0.25">
      <c r="A150">
        <v>395</v>
      </c>
      <c r="B150" t="s">
        <v>1066</v>
      </c>
      <c r="C150">
        <v>96</v>
      </c>
      <c r="D150" s="1">
        <v>45300.754189814812</v>
      </c>
      <c r="E150" t="s">
        <v>773</v>
      </c>
      <c r="F150" t="s">
        <v>774</v>
      </c>
      <c r="G150" t="s">
        <v>774</v>
      </c>
      <c r="H150">
        <v>641</v>
      </c>
      <c r="I150" t="s">
        <v>775</v>
      </c>
      <c r="J150" t="s">
        <v>776</v>
      </c>
      <c r="K150" t="s">
        <v>777</v>
      </c>
      <c r="L150" t="s">
        <v>778</v>
      </c>
      <c r="M150" t="s">
        <v>779</v>
      </c>
      <c r="N150" t="s">
        <v>505</v>
      </c>
      <c r="O150" t="s">
        <v>871</v>
      </c>
      <c r="P150" t="s">
        <v>781</v>
      </c>
      <c r="Q150" s="1">
        <v>42551.291666666664</v>
      </c>
      <c r="R150" s="1">
        <v>42565.291666666664</v>
      </c>
      <c r="S150" t="s">
        <v>782</v>
      </c>
      <c r="T150" t="s">
        <v>774</v>
      </c>
      <c r="U150">
        <v>-117.594841</v>
      </c>
      <c r="V150">
        <v>33.63111</v>
      </c>
      <c r="W150" t="s">
        <v>22</v>
      </c>
      <c r="X150" t="s">
        <v>504</v>
      </c>
      <c r="Y150" t="s">
        <v>774</v>
      </c>
      <c r="Z150" t="s">
        <v>18</v>
      </c>
      <c r="AA150">
        <v>20</v>
      </c>
      <c r="AB150">
        <v>0.6</v>
      </c>
      <c r="AC150" t="s">
        <v>783</v>
      </c>
      <c r="AD150">
        <v>1.4824999999999999</v>
      </c>
      <c r="AE150">
        <v>7.3114999999999999E-2</v>
      </c>
      <c r="AF150">
        <v>2.8983500000000002</v>
      </c>
      <c r="AG150">
        <v>0.33903899999999998</v>
      </c>
      <c r="AH150">
        <v>2.016</v>
      </c>
      <c r="AI150">
        <v>3.15E-2</v>
      </c>
      <c r="AJ150">
        <v>71</v>
      </c>
      <c r="AK150" t="s">
        <v>774</v>
      </c>
      <c r="AL150" t="s">
        <v>774</v>
      </c>
      <c r="AM150" t="s">
        <v>22</v>
      </c>
      <c r="AN150" t="s">
        <v>774</v>
      </c>
      <c r="AO150" t="s">
        <v>774</v>
      </c>
    </row>
    <row r="151" spans="1:41" x14ac:dyDescent="0.25">
      <c r="A151">
        <v>396</v>
      </c>
      <c r="B151" t="s">
        <v>774</v>
      </c>
      <c r="C151">
        <v>36</v>
      </c>
      <c r="D151" s="1">
        <v>45300.754189814812</v>
      </c>
      <c r="E151" t="s">
        <v>773</v>
      </c>
      <c r="F151" t="s">
        <v>774</v>
      </c>
      <c r="G151" t="s">
        <v>774</v>
      </c>
      <c r="H151">
        <v>455</v>
      </c>
      <c r="I151" t="s">
        <v>801</v>
      </c>
      <c r="J151" t="s">
        <v>776</v>
      </c>
      <c r="K151" t="s">
        <v>777</v>
      </c>
      <c r="L151" t="s">
        <v>798</v>
      </c>
      <c r="M151" t="s">
        <v>779</v>
      </c>
      <c r="N151" t="s">
        <v>551</v>
      </c>
      <c r="O151" t="s">
        <v>871</v>
      </c>
      <c r="P151" t="s">
        <v>781</v>
      </c>
      <c r="Q151" s="1">
        <v>42593.291666666664</v>
      </c>
      <c r="R151" s="1">
        <v>42614.291666666664</v>
      </c>
      <c r="S151" t="s">
        <v>782</v>
      </c>
      <c r="T151" t="s">
        <v>774</v>
      </c>
      <c r="U151">
        <v>-117.67504099999999</v>
      </c>
      <c r="V151">
        <v>33.542403999999998</v>
      </c>
      <c r="W151" t="s">
        <v>15</v>
      </c>
      <c r="X151" t="s">
        <v>550</v>
      </c>
      <c r="Y151" t="s">
        <v>774</v>
      </c>
      <c r="Z151" t="s">
        <v>18</v>
      </c>
      <c r="AA151">
        <v>13</v>
      </c>
      <c r="AB151">
        <v>0</v>
      </c>
      <c r="AC151" t="s">
        <v>802</v>
      </c>
      <c r="AD151">
        <v>0.345385</v>
      </c>
      <c r="AE151">
        <v>1.1538E-2</v>
      </c>
      <c r="AF151">
        <v>4.2307689999999996</v>
      </c>
      <c r="AG151">
        <v>6.8149999999999999E-3</v>
      </c>
      <c r="AH151">
        <v>2.5440000000000001E-2</v>
      </c>
      <c r="AI151">
        <v>0</v>
      </c>
      <c r="AJ151">
        <v>41</v>
      </c>
      <c r="AK151" t="s">
        <v>774</v>
      </c>
      <c r="AL151" t="s">
        <v>774</v>
      </c>
      <c r="AM151" t="s">
        <v>774</v>
      </c>
      <c r="AN151" t="s">
        <v>774</v>
      </c>
      <c r="AO151" t="s">
        <v>774</v>
      </c>
    </row>
    <row r="152" spans="1:41" x14ac:dyDescent="0.25">
      <c r="A152">
        <v>397</v>
      </c>
      <c r="B152" t="s">
        <v>774</v>
      </c>
      <c r="C152">
        <v>18</v>
      </c>
      <c r="D152" s="1">
        <v>45300.754189814812</v>
      </c>
      <c r="E152" t="s">
        <v>773</v>
      </c>
      <c r="F152" t="s">
        <v>774</v>
      </c>
      <c r="G152" t="s">
        <v>774</v>
      </c>
      <c r="H152">
        <v>418</v>
      </c>
      <c r="I152" t="s">
        <v>801</v>
      </c>
      <c r="J152" t="s">
        <v>776</v>
      </c>
      <c r="K152" t="s">
        <v>777</v>
      </c>
      <c r="L152" t="s">
        <v>798</v>
      </c>
      <c r="M152" t="s">
        <v>779</v>
      </c>
      <c r="N152" t="s">
        <v>1067</v>
      </c>
      <c r="O152" t="s">
        <v>780</v>
      </c>
      <c r="P152" t="s">
        <v>774</v>
      </c>
      <c r="Q152" t="s">
        <v>774</v>
      </c>
      <c r="R152" t="s">
        <v>774</v>
      </c>
      <c r="S152" t="s">
        <v>782</v>
      </c>
      <c r="T152" t="s">
        <v>774</v>
      </c>
      <c r="U152">
        <v>-117.67596</v>
      </c>
      <c r="V152">
        <v>33.554952999999998</v>
      </c>
      <c r="W152" t="s">
        <v>15</v>
      </c>
      <c r="X152" t="s">
        <v>1068</v>
      </c>
      <c r="Y152" t="s">
        <v>774</v>
      </c>
      <c r="Z152" t="s">
        <v>18</v>
      </c>
      <c r="AA152" t="s">
        <v>774</v>
      </c>
      <c r="AB152" t="s">
        <v>774</v>
      </c>
      <c r="AC152" t="s">
        <v>774</v>
      </c>
      <c r="AD152" t="s">
        <v>774</v>
      </c>
      <c r="AE152" t="s">
        <v>774</v>
      </c>
      <c r="AF152" t="s">
        <v>774</v>
      </c>
      <c r="AG152" t="s">
        <v>774</v>
      </c>
      <c r="AH152" t="s">
        <v>774</v>
      </c>
      <c r="AI152" t="s">
        <v>774</v>
      </c>
      <c r="AJ152" t="s">
        <v>774</v>
      </c>
      <c r="AK152" t="s">
        <v>774</v>
      </c>
      <c r="AL152" t="s">
        <v>774</v>
      </c>
      <c r="AM152" t="s">
        <v>774</v>
      </c>
      <c r="AN152" t="s">
        <v>774</v>
      </c>
      <c r="AO152" t="s">
        <v>774</v>
      </c>
    </row>
    <row r="153" spans="1:41" x14ac:dyDescent="0.25">
      <c r="A153">
        <v>398</v>
      </c>
      <c r="B153" t="s">
        <v>774</v>
      </c>
      <c r="C153">
        <v>30</v>
      </c>
      <c r="D153" s="1">
        <v>45300.754189814812</v>
      </c>
      <c r="E153" t="s">
        <v>773</v>
      </c>
      <c r="F153" t="s">
        <v>774</v>
      </c>
      <c r="G153" t="s">
        <v>774</v>
      </c>
      <c r="H153">
        <v>418</v>
      </c>
      <c r="I153" t="s">
        <v>801</v>
      </c>
      <c r="J153" t="s">
        <v>776</v>
      </c>
      <c r="K153" t="s">
        <v>777</v>
      </c>
      <c r="L153" t="s">
        <v>798</v>
      </c>
      <c r="M153" t="s">
        <v>779</v>
      </c>
      <c r="N153" t="s">
        <v>1069</v>
      </c>
      <c r="O153" t="s">
        <v>780</v>
      </c>
      <c r="P153" t="s">
        <v>774</v>
      </c>
      <c r="Q153" t="s">
        <v>774</v>
      </c>
      <c r="R153" t="s">
        <v>774</v>
      </c>
      <c r="S153" t="s">
        <v>782</v>
      </c>
      <c r="T153" t="s">
        <v>774</v>
      </c>
      <c r="U153">
        <v>-117.675743</v>
      </c>
      <c r="V153">
        <v>33.554729999999999</v>
      </c>
      <c r="W153" t="s">
        <v>15</v>
      </c>
      <c r="X153" t="s">
        <v>1070</v>
      </c>
      <c r="Y153" t="s">
        <v>774</v>
      </c>
      <c r="Z153" t="s">
        <v>18</v>
      </c>
      <c r="AA153">
        <v>1</v>
      </c>
      <c r="AB153">
        <v>0</v>
      </c>
      <c r="AC153" t="s">
        <v>793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 t="s">
        <v>774</v>
      </c>
      <c r="AK153" t="s">
        <v>774</v>
      </c>
      <c r="AL153" t="s">
        <v>774</v>
      </c>
      <c r="AM153" t="s">
        <v>774</v>
      </c>
      <c r="AN153" t="s">
        <v>774</v>
      </c>
      <c r="AO153" t="s">
        <v>774</v>
      </c>
    </row>
    <row r="154" spans="1:41" x14ac:dyDescent="0.25">
      <c r="A154">
        <v>402</v>
      </c>
      <c r="B154" t="s">
        <v>774</v>
      </c>
      <c r="C154">
        <v>24</v>
      </c>
      <c r="D154" s="1">
        <v>45300.754189814812</v>
      </c>
      <c r="E154" t="s">
        <v>773</v>
      </c>
      <c r="F154" t="s">
        <v>774</v>
      </c>
      <c r="G154" t="s">
        <v>774</v>
      </c>
      <c r="H154">
        <v>708</v>
      </c>
      <c r="I154" t="s">
        <v>801</v>
      </c>
      <c r="J154" t="s">
        <v>776</v>
      </c>
      <c r="K154" t="s">
        <v>777</v>
      </c>
      <c r="L154" t="s">
        <v>798</v>
      </c>
      <c r="M154" t="s">
        <v>779</v>
      </c>
      <c r="N154" t="s">
        <v>1071</v>
      </c>
      <c r="O154" t="s">
        <v>780</v>
      </c>
      <c r="P154" t="s">
        <v>774</v>
      </c>
      <c r="Q154" t="s">
        <v>774</v>
      </c>
      <c r="R154" t="s">
        <v>774</v>
      </c>
      <c r="S154" t="s">
        <v>782</v>
      </c>
      <c r="T154" t="s">
        <v>774</v>
      </c>
      <c r="U154">
        <v>-117.677076</v>
      </c>
      <c r="V154">
        <v>33.560412999999997</v>
      </c>
      <c r="W154" t="s">
        <v>15</v>
      </c>
      <c r="X154" t="s">
        <v>1072</v>
      </c>
      <c r="Y154" t="s">
        <v>774</v>
      </c>
      <c r="Z154" t="s">
        <v>18</v>
      </c>
      <c r="AA154">
        <v>1</v>
      </c>
      <c r="AB154">
        <v>0</v>
      </c>
      <c r="AC154" t="s">
        <v>793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 t="s">
        <v>774</v>
      </c>
      <c r="AK154" t="s">
        <v>774</v>
      </c>
      <c r="AL154" t="s">
        <v>774</v>
      </c>
      <c r="AM154" t="s">
        <v>774</v>
      </c>
      <c r="AN154" t="s">
        <v>774</v>
      </c>
      <c r="AO154" t="s">
        <v>774</v>
      </c>
    </row>
    <row r="155" spans="1:41" x14ac:dyDescent="0.25">
      <c r="A155">
        <v>403</v>
      </c>
      <c r="B155" t="s">
        <v>774</v>
      </c>
      <c r="C155">
        <v>24</v>
      </c>
      <c r="D155" s="1">
        <v>45300.754189814812</v>
      </c>
      <c r="E155" t="s">
        <v>773</v>
      </c>
      <c r="F155" t="s">
        <v>774</v>
      </c>
      <c r="G155" t="s">
        <v>774</v>
      </c>
      <c r="H155">
        <v>708</v>
      </c>
      <c r="I155" t="s">
        <v>801</v>
      </c>
      <c r="J155" t="s">
        <v>776</v>
      </c>
      <c r="K155" t="s">
        <v>777</v>
      </c>
      <c r="L155" t="s">
        <v>798</v>
      </c>
      <c r="M155" t="s">
        <v>779</v>
      </c>
      <c r="N155" t="s">
        <v>1073</v>
      </c>
      <c r="O155" t="s">
        <v>780</v>
      </c>
      <c r="P155" t="s">
        <v>774</v>
      </c>
      <c r="Q155" t="s">
        <v>774</v>
      </c>
      <c r="R155" t="s">
        <v>774</v>
      </c>
      <c r="S155" t="s">
        <v>782</v>
      </c>
      <c r="T155" t="s">
        <v>774</v>
      </c>
      <c r="U155">
        <v>-117.676648</v>
      </c>
      <c r="V155">
        <v>33.561208000000001</v>
      </c>
      <c r="W155" t="s">
        <v>15</v>
      </c>
      <c r="X155" t="s">
        <v>1074</v>
      </c>
      <c r="Y155" t="s">
        <v>774</v>
      </c>
      <c r="Z155" t="s">
        <v>18</v>
      </c>
      <c r="AA155">
        <v>1</v>
      </c>
      <c r="AB155">
        <v>0</v>
      </c>
      <c r="AC155" t="s">
        <v>793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 t="s">
        <v>774</v>
      </c>
      <c r="AK155" t="s">
        <v>774</v>
      </c>
      <c r="AL155" t="s">
        <v>774</v>
      </c>
      <c r="AM155" t="s">
        <v>774</v>
      </c>
      <c r="AN155" t="s">
        <v>774</v>
      </c>
      <c r="AO155" t="s">
        <v>774</v>
      </c>
    </row>
    <row r="156" spans="1:41" x14ac:dyDescent="0.25">
      <c r="A156">
        <v>404</v>
      </c>
      <c r="B156" t="s">
        <v>774</v>
      </c>
      <c r="C156">
        <v>24</v>
      </c>
      <c r="D156" s="1">
        <v>45300.754189814812</v>
      </c>
      <c r="E156" t="s">
        <v>773</v>
      </c>
      <c r="F156" t="s">
        <v>774</v>
      </c>
      <c r="G156" t="s">
        <v>774</v>
      </c>
      <c r="H156">
        <v>708</v>
      </c>
      <c r="I156" t="s">
        <v>801</v>
      </c>
      <c r="J156" t="s">
        <v>776</v>
      </c>
      <c r="K156" t="s">
        <v>777</v>
      </c>
      <c r="L156" t="s">
        <v>798</v>
      </c>
      <c r="M156" t="s">
        <v>779</v>
      </c>
      <c r="N156" t="s">
        <v>1075</v>
      </c>
      <c r="O156" t="s">
        <v>780</v>
      </c>
      <c r="P156" t="s">
        <v>774</v>
      </c>
      <c r="Q156" t="s">
        <v>774</v>
      </c>
      <c r="R156" t="s">
        <v>774</v>
      </c>
      <c r="S156" t="s">
        <v>782</v>
      </c>
      <c r="T156" t="s">
        <v>774</v>
      </c>
      <c r="U156">
        <v>-117.67672899999999</v>
      </c>
      <c r="V156">
        <v>33.561073</v>
      </c>
      <c r="W156" t="s">
        <v>15</v>
      </c>
      <c r="X156" t="s">
        <v>1076</v>
      </c>
      <c r="Y156" t="s">
        <v>774</v>
      </c>
      <c r="Z156" t="s">
        <v>18</v>
      </c>
      <c r="AA156">
        <v>1</v>
      </c>
      <c r="AB156">
        <v>0</v>
      </c>
      <c r="AC156" t="s">
        <v>793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 t="s">
        <v>774</v>
      </c>
      <c r="AK156" t="s">
        <v>774</v>
      </c>
      <c r="AL156" t="s">
        <v>774</v>
      </c>
      <c r="AM156" t="s">
        <v>774</v>
      </c>
      <c r="AN156" t="s">
        <v>774</v>
      </c>
      <c r="AO156" t="s">
        <v>774</v>
      </c>
    </row>
    <row r="157" spans="1:41" x14ac:dyDescent="0.25">
      <c r="A157">
        <v>405</v>
      </c>
      <c r="B157" t="s">
        <v>774</v>
      </c>
      <c r="C157">
        <v>24</v>
      </c>
      <c r="D157" s="1">
        <v>45300.754189814812</v>
      </c>
      <c r="E157" t="s">
        <v>773</v>
      </c>
      <c r="F157" t="s">
        <v>774</v>
      </c>
      <c r="G157" t="s">
        <v>774</v>
      </c>
      <c r="H157">
        <v>708</v>
      </c>
      <c r="I157" t="s">
        <v>801</v>
      </c>
      <c r="J157" t="s">
        <v>776</v>
      </c>
      <c r="K157" t="s">
        <v>777</v>
      </c>
      <c r="L157" t="s">
        <v>798</v>
      </c>
      <c r="M157" t="s">
        <v>779</v>
      </c>
      <c r="N157" t="s">
        <v>1077</v>
      </c>
      <c r="O157" t="s">
        <v>780</v>
      </c>
      <c r="P157" t="s">
        <v>774</v>
      </c>
      <c r="Q157" t="s">
        <v>774</v>
      </c>
      <c r="R157" t="s">
        <v>774</v>
      </c>
      <c r="S157" t="s">
        <v>782</v>
      </c>
      <c r="T157" t="s">
        <v>774</v>
      </c>
      <c r="U157">
        <v>-117.676526</v>
      </c>
      <c r="V157">
        <v>33.561503000000002</v>
      </c>
      <c r="W157" t="s">
        <v>15</v>
      </c>
      <c r="X157" t="s">
        <v>1078</v>
      </c>
      <c r="Y157" t="s">
        <v>774</v>
      </c>
      <c r="Z157" t="s">
        <v>18</v>
      </c>
      <c r="AA157">
        <v>1</v>
      </c>
      <c r="AB157">
        <v>0</v>
      </c>
      <c r="AC157" t="s">
        <v>793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 t="s">
        <v>774</v>
      </c>
      <c r="AK157" t="s">
        <v>774</v>
      </c>
      <c r="AL157" t="s">
        <v>774</v>
      </c>
      <c r="AM157" t="s">
        <v>774</v>
      </c>
      <c r="AN157" t="s">
        <v>774</v>
      </c>
      <c r="AO157" t="s">
        <v>774</v>
      </c>
    </row>
    <row r="158" spans="1:41" x14ac:dyDescent="0.25">
      <c r="A158">
        <v>406</v>
      </c>
      <c r="B158" t="s">
        <v>774</v>
      </c>
      <c r="C158">
        <v>24</v>
      </c>
      <c r="D158" s="1">
        <v>45300.754189814812</v>
      </c>
      <c r="E158" t="s">
        <v>773</v>
      </c>
      <c r="F158" t="s">
        <v>774</v>
      </c>
      <c r="G158" t="s">
        <v>774</v>
      </c>
      <c r="H158">
        <v>708</v>
      </c>
      <c r="I158" t="s">
        <v>801</v>
      </c>
      <c r="J158" t="s">
        <v>776</v>
      </c>
      <c r="K158" t="s">
        <v>777</v>
      </c>
      <c r="L158" t="s">
        <v>798</v>
      </c>
      <c r="M158" t="s">
        <v>779</v>
      </c>
      <c r="N158" t="s">
        <v>1079</v>
      </c>
      <c r="O158" t="s">
        <v>780</v>
      </c>
      <c r="P158" t="s">
        <v>774</v>
      </c>
      <c r="Q158" t="s">
        <v>774</v>
      </c>
      <c r="R158" t="s">
        <v>774</v>
      </c>
      <c r="S158" t="s">
        <v>782</v>
      </c>
      <c r="T158" t="s">
        <v>774</v>
      </c>
      <c r="U158">
        <v>-117.675974</v>
      </c>
      <c r="V158">
        <v>33.562531999999997</v>
      </c>
      <c r="W158" t="s">
        <v>15</v>
      </c>
      <c r="X158" t="s">
        <v>1080</v>
      </c>
      <c r="Y158" t="s">
        <v>774</v>
      </c>
      <c r="Z158" t="s">
        <v>18</v>
      </c>
      <c r="AA158">
        <v>1</v>
      </c>
      <c r="AB158">
        <v>0</v>
      </c>
      <c r="AC158" t="s">
        <v>793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 t="s">
        <v>774</v>
      </c>
      <c r="AK158" t="s">
        <v>774</v>
      </c>
      <c r="AL158" t="s">
        <v>774</v>
      </c>
      <c r="AM158" t="s">
        <v>774</v>
      </c>
      <c r="AN158" t="s">
        <v>774</v>
      </c>
      <c r="AO158" t="s">
        <v>774</v>
      </c>
    </row>
    <row r="159" spans="1:41" x14ac:dyDescent="0.25">
      <c r="A159">
        <v>407</v>
      </c>
      <c r="B159" t="s">
        <v>774</v>
      </c>
      <c r="C159">
        <v>48</v>
      </c>
      <c r="D159" s="1">
        <v>45300.754189814812</v>
      </c>
      <c r="E159" t="s">
        <v>773</v>
      </c>
      <c r="F159" t="s">
        <v>774</v>
      </c>
      <c r="G159" t="s">
        <v>774</v>
      </c>
      <c r="H159">
        <v>708</v>
      </c>
      <c r="I159" t="s">
        <v>801</v>
      </c>
      <c r="J159" t="s">
        <v>776</v>
      </c>
      <c r="K159" t="s">
        <v>777</v>
      </c>
      <c r="L159" t="s">
        <v>798</v>
      </c>
      <c r="M159" t="s">
        <v>779</v>
      </c>
      <c r="N159" t="s">
        <v>575</v>
      </c>
      <c r="O159" t="s">
        <v>871</v>
      </c>
      <c r="P159" t="s">
        <v>781</v>
      </c>
      <c r="Q159" s="1">
        <v>42690.333333333336</v>
      </c>
      <c r="R159" s="1">
        <v>42732.333333333336</v>
      </c>
      <c r="S159" t="s">
        <v>782</v>
      </c>
      <c r="T159" t="s">
        <v>774</v>
      </c>
      <c r="U159">
        <v>-117.67594</v>
      </c>
      <c r="V159">
        <v>33.562601000000001</v>
      </c>
      <c r="W159" t="s">
        <v>22</v>
      </c>
      <c r="X159" t="s">
        <v>574</v>
      </c>
      <c r="Y159" t="s">
        <v>774</v>
      </c>
      <c r="Z159" t="s">
        <v>18</v>
      </c>
      <c r="AA159">
        <v>18</v>
      </c>
      <c r="AB159">
        <v>5.3774000000000002E-2</v>
      </c>
      <c r="AC159" t="s">
        <v>1062</v>
      </c>
      <c r="AD159">
        <v>0.99777800000000005</v>
      </c>
      <c r="AE159">
        <v>4.7667000000000001E-2</v>
      </c>
      <c r="AF159">
        <v>6.9888890000000004</v>
      </c>
      <c r="AG159">
        <v>4.8274999999999998E-2</v>
      </c>
      <c r="AH159">
        <v>0.15</v>
      </c>
      <c r="AI159">
        <v>5.2500000000000003E-3</v>
      </c>
      <c r="AJ159">
        <v>53</v>
      </c>
      <c r="AK159" t="s">
        <v>774</v>
      </c>
      <c r="AL159" t="s">
        <v>774</v>
      </c>
      <c r="AM159" t="s">
        <v>774</v>
      </c>
      <c r="AN159" t="s">
        <v>774</v>
      </c>
      <c r="AO159" t="s">
        <v>774</v>
      </c>
    </row>
    <row r="160" spans="1:41" x14ac:dyDescent="0.25">
      <c r="A160">
        <v>408</v>
      </c>
      <c r="B160" t="s">
        <v>774</v>
      </c>
      <c r="C160">
        <v>24</v>
      </c>
      <c r="D160" s="1">
        <v>45300.754189814812</v>
      </c>
      <c r="E160" t="s">
        <v>773</v>
      </c>
      <c r="F160" t="s">
        <v>774</v>
      </c>
      <c r="G160" t="s">
        <v>774</v>
      </c>
      <c r="H160">
        <v>708</v>
      </c>
      <c r="I160" t="s">
        <v>801</v>
      </c>
      <c r="J160" t="s">
        <v>776</v>
      </c>
      <c r="K160" t="s">
        <v>777</v>
      </c>
      <c r="L160" t="s">
        <v>798</v>
      </c>
      <c r="M160" t="s">
        <v>779</v>
      </c>
      <c r="N160" t="s">
        <v>1081</v>
      </c>
      <c r="O160" t="s">
        <v>780</v>
      </c>
      <c r="P160" t="s">
        <v>774</v>
      </c>
      <c r="Q160" t="s">
        <v>774</v>
      </c>
      <c r="R160" t="s">
        <v>774</v>
      </c>
      <c r="S160" t="s">
        <v>782</v>
      </c>
      <c r="T160" t="s">
        <v>774</v>
      </c>
      <c r="U160">
        <v>-117.675895</v>
      </c>
      <c r="V160">
        <v>33.562679000000003</v>
      </c>
      <c r="W160" t="s">
        <v>15</v>
      </c>
      <c r="X160" t="s">
        <v>1082</v>
      </c>
      <c r="Y160" t="s">
        <v>774</v>
      </c>
      <c r="Z160" t="s">
        <v>18</v>
      </c>
      <c r="AA160">
        <v>1</v>
      </c>
      <c r="AB160">
        <v>0</v>
      </c>
      <c r="AC160" t="s">
        <v>793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 t="s">
        <v>774</v>
      </c>
      <c r="AK160" t="s">
        <v>774</v>
      </c>
      <c r="AL160" t="s">
        <v>774</v>
      </c>
      <c r="AM160" t="s">
        <v>774</v>
      </c>
      <c r="AN160" t="s">
        <v>774</v>
      </c>
      <c r="AO160" t="s">
        <v>774</v>
      </c>
    </row>
    <row r="161" spans="1:41" x14ac:dyDescent="0.25">
      <c r="A161">
        <v>409</v>
      </c>
      <c r="B161" t="s">
        <v>1083</v>
      </c>
      <c r="C161">
        <v>60</v>
      </c>
      <c r="D161" s="1">
        <v>45300.754189814812</v>
      </c>
      <c r="E161" t="s">
        <v>773</v>
      </c>
      <c r="F161" t="s">
        <v>774</v>
      </c>
      <c r="G161" t="s">
        <v>774</v>
      </c>
      <c r="H161">
        <v>708</v>
      </c>
      <c r="I161" t="s">
        <v>801</v>
      </c>
      <c r="J161" t="s">
        <v>776</v>
      </c>
      <c r="K161" t="s">
        <v>777</v>
      </c>
      <c r="L161" t="s">
        <v>798</v>
      </c>
      <c r="M161" t="s">
        <v>779</v>
      </c>
      <c r="N161" t="s">
        <v>569</v>
      </c>
      <c r="O161" t="s">
        <v>871</v>
      </c>
      <c r="P161" t="s">
        <v>781</v>
      </c>
      <c r="Q161" s="1">
        <v>42655.291666666664</v>
      </c>
      <c r="R161" s="1">
        <v>42705.333333333336</v>
      </c>
      <c r="S161" t="s">
        <v>782</v>
      </c>
      <c r="T161" t="s">
        <v>774</v>
      </c>
      <c r="U161">
        <v>-117.675861</v>
      </c>
      <c r="V161">
        <v>33.562744000000002</v>
      </c>
      <c r="W161" t="s">
        <v>22</v>
      </c>
      <c r="X161" t="s">
        <v>568</v>
      </c>
      <c r="Y161" t="s">
        <v>774</v>
      </c>
      <c r="Z161" t="s">
        <v>18</v>
      </c>
      <c r="AA161">
        <v>25</v>
      </c>
      <c r="AB161">
        <v>0.216867</v>
      </c>
      <c r="AC161" t="s">
        <v>783</v>
      </c>
      <c r="AD161">
        <v>0.89480000000000004</v>
      </c>
      <c r="AE161">
        <v>5.8400000000000001E-2</v>
      </c>
      <c r="AF161">
        <v>3.9712000000000001</v>
      </c>
      <c r="AG161">
        <v>0.13389499999999999</v>
      </c>
      <c r="AH161">
        <v>1.2</v>
      </c>
      <c r="AI161">
        <v>1.0822E-2</v>
      </c>
      <c r="AJ161">
        <v>48</v>
      </c>
      <c r="AK161" t="s">
        <v>774</v>
      </c>
      <c r="AL161" t="s">
        <v>774</v>
      </c>
      <c r="AM161" t="s">
        <v>774</v>
      </c>
      <c r="AN161" t="s">
        <v>22</v>
      </c>
      <c r="AO161" t="s">
        <v>774</v>
      </c>
    </row>
    <row r="162" spans="1:41" x14ac:dyDescent="0.25">
      <c r="A162">
        <v>410</v>
      </c>
      <c r="B162" t="s">
        <v>774</v>
      </c>
      <c r="C162">
        <v>36</v>
      </c>
      <c r="D162" s="1">
        <v>45300.754189814812</v>
      </c>
      <c r="E162" t="s">
        <v>773</v>
      </c>
      <c r="F162" t="s">
        <v>774</v>
      </c>
      <c r="G162" t="s">
        <v>774</v>
      </c>
      <c r="H162">
        <v>9033</v>
      </c>
      <c r="I162" t="s">
        <v>857</v>
      </c>
      <c r="J162" t="s">
        <v>776</v>
      </c>
      <c r="K162" t="s">
        <v>777</v>
      </c>
      <c r="L162" t="s">
        <v>1084</v>
      </c>
      <c r="M162" t="s">
        <v>779</v>
      </c>
      <c r="N162" t="s">
        <v>124</v>
      </c>
      <c r="O162" t="s">
        <v>780</v>
      </c>
      <c r="P162" t="s">
        <v>774</v>
      </c>
      <c r="Q162" t="s">
        <v>774</v>
      </c>
      <c r="R162" t="s">
        <v>774</v>
      </c>
      <c r="S162" t="s">
        <v>782</v>
      </c>
      <c r="T162" t="s">
        <v>774</v>
      </c>
      <c r="U162">
        <v>-117.626267</v>
      </c>
      <c r="V162">
        <v>33.671008999999998</v>
      </c>
      <c r="W162" t="s">
        <v>22</v>
      </c>
      <c r="X162" t="s">
        <v>123</v>
      </c>
      <c r="Y162" t="s">
        <v>774</v>
      </c>
      <c r="Z162" t="s">
        <v>18</v>
      </c>
      <c r="AA162">
        <v>8</v>
      </c>
      <c r="AB162">
        <v>2.5000000000000001E-2</v>
      </c>
      <c r="AC162" t="s">
        <v>783</v>
      </c>
      <c r="AD162">
        <v>0.48749999999999999</v>
      </c>
      <c r="AE162">
        <v>1.3125E-2</v>
      </c>
      <c r="AF162">
        <v>7.9649999999999999</v>
      </c>
      <c r="AG162">
        <v>7.2820000000000003E-3</v>
      </c>
      <c r="AH162">
        <v>2.5000000000000001E-2</v>
      </c>
      <c r="AI162">
        <v>0</v>
      </c>
      <c r="AJ162" t="s">
        <v>774</v>
      </c>
      <c r="AK162" t="s">
        <v>774</v>
      </c>
      <c r="AL162" t="s">
        <v>774</v>
      </c>
      <c r="AM162" t="s">
        <v>774</v>
      </c>
      <c r="AN162" t="s">
        <v>774</v>
      </c>
      <c r="AO162" t="s">
        <v>774</v>
      </c>
    </row>
    <row r="163" spans="1:41" x14ac:dyDescent="0.25">
      <c r="A163">
        <v>412</v>
      </c>
      <c r="B163" t="s">
        <v>774</v>
      </c>
      <c r="C163">
        <v>36</v>
      </c>
      <c r="D163" s="1">
        <v>45300.754189814812</v>
      </c>
      <c r="E163" t="s">
        <v>773</v>
      </c>
      <c r="F163" t="s">
        <v>774</v>
      </c>
      <c r="G163" t="s">
        <v>774</v>
      </c>
      <c r="H163">
        <v>10012</v>
      </c>
      <c r="I163" t="s">
        <v>857</v>
      </c>
      <c r="J163" t="s">
        <v>776</v>
      </c>
      <c r="K163" t="s">
        <v>777</v>
      </c>
      <c r="L163" t="s">
        <v>804</v>
      </c>
      <c r="M163" t="s">
        <v>779</v>
      </c>
      <c r="N163" t="s">
        <v>105</v>
      </c>
      <c r="O163" t="s">
        <v>780</v>
      </c>
      <c r="P163" t="s">
        <v>774</v>
      </c>
      <c r="Q163" t="s">
        <v>774</v>
      </c>
      <c r="R163" t="s">
        <v>774</v>
      </c>
      <c r="S163" t="s">
        <v>782</v>
      </c>
      <c r="T163" t="s">
        <v>774</v>
      </c>
      <c r="U163">
        <v>-117.62694999999999</v>
      </c>
      <c r="V163">
        <v>33.669212999999999</v>
      </c>
      <c r="W163" t="s">
        <v>15</v>
      </c>
      <c r="X163" t="s">
        <v>103</v>
      </c>
      <c r="Y163" t="s">
        <v>774</v>
      </c>
      <c r="Z163" t="s">
        <v>18</v>
      </c>
      <c r="AA163">
        <v>11</v>
      </c>
      <c r="AB163">
        <v>0</v>
      </c>
      <c r="AC163" t="s">
        <v>793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 t="s">
        <v>774</v>
      </c>
      <c r="AK163" t="s">
        <v>774</v>
      </c>
      <c r="AL163" t="s">
        <v>774</v>
      </c>
      <c r="AM163" t="s">
        <v>774</v>
      </c>
      <c r="AN163" t="s">
        <v>774</v>
      </c>
      <c r="AO163" t="s">
        <v>774</v>
      </c>
    </row>
    <row r="164" spans="1:41" x14ac:dyDescent="0.25">
      <c r="A164">
        <v>413</v>
      </c>
      <c r="B164" t="s">
        <v>774</v>
      </c>
      <c r="C164">
        <v>24</v>
      </c>
      <c r="D164" s="1">
        <v>45300.754189814812</v>
      </c>
      <c r="E164" t="s">
        <v>773</v>
      </c>
      <c r="F164" t="s">
        <v>774</v>
      </c>
      <c r="G164" t="s">
        <v>774</v>
      </c>
      <c r="H164">
        <v>73</v>
      </c>
      <c r="I164" t="s">
        <v>801</v>
      </c>
      <c r="J164" t="s">
        <v>776</v>
      </c>
      <c r="K164" t="s">
        <v>777</v>
      </c>
      <c r="L164" t="s">
        <v>804</v>
      </c>
      <c r="M164" t="s">
        <v>779</v>
      </c>
      <c r="N164" t="s">
        <v>1085</v>
      </c>
      <c r="O164" t="s">
        <v>780</v>
      </c>
      <c r="P164" t="s">
        <v>774</v>
      </c>
      <c r="Q164" t="s">
        <v>774</v>
      </c>
      <c r="R164" t="s">
        <v>774</v>
      </c>
      <c r="S164" t="s">
        <v>782</v>
      </c>
      <c r="T164" t="s">
        <v>774</v>
      </c>
      <c r="U164">
        <v>-117.63947</v>
      </c>
      <c r="V164">
        <v>33.644241000000001</v>
      </c>
      <c r="W164" t="s">
        <v>15</v>
      </c>
      <c r="X164" t="s">
        <v>1086</v>
      </c>
      <c r="Y164" t="s">
        <v>774</v>
      </c>
      <c r="Z164" t="s">
        <v>18</v>
      </c>
      <c r="AA164" t="s">
        <v>774</v>
      </c>
      <c r="AB164" t="s">
        <v>774</v>
      </c>
      <c r="AC164" t="s">
        <v>774</v>
      </c>
      <c r="AD164" t="s">
        <v>774</v>
      </c>
      <c r="AE164" t="s">
        <v>774</v>
      </c>
      <c r="AF164" t="s">
        <v>774</v>
      </c>
      <c r="AG164" t="s">
        <v>774</v>
      </c>
      <c r="AH164" t="s">
        <v>774</v>
      </c>
      <c r="AI164" t="s">
        <v>774</v>
      </c>
      <c r="AJ164" t="s">
        <v>774</v>
      </c>
      <c r="AK164" t="s">
        <v>774</v>
      </c>
      <c r="AL164" t="s">
        <v>774</v>
      </c>
      <c r="AM164" t="s">
        <v>774</v>
      </c>
      <c r="AN164" t="s">
        <v>774</v>
      </c>
      <c r="AO164" t="s">
        <v>774</v>
      </c>
    </row>
    <row r="165" spans="1:41" x14ac:dyDescent="0.25">
      <c r="A165">
        <v>414</v>
      </c>
      <c r="B165" t="s">
        <v>774</v>
      </c>
      <c r="C165">
        <v>21</v>
      </c>
      <c r="D165" s="1">
        <v>45300.754189814812</v>
      </c>
      <c r="E165" t="s">
        <v>773</v>
      </c>
      <c r="F165" t="s">
        <v>774</v>
      </c>
      <c r="G165" t="s">
        <v>774</v>
      </c>
      <c r="H165">
        <v>214</v>
      </c>
      <c r="I165" t="s">
        <v>801</v>
      </c>
      <c r="J165" t="s">
        <v>776</v>
      </c>
      <c r="K165" t="s">
        <v>777</v>
      </c>
      <c r="L165" t="s">
        <v>804</v>
      </c>
      <c r="M165" t="s">
        <v>779</v>
      </c>
      <c r="N165" t="s">
        <v>1087</v>
      </c>
      <c r="O165" t="s">
        <v>780</v>
      </c>
      <c r="P165" t="s">
        <v>774</v>
      </c>
      <c r="Q165" t="s">
        <v>774</v>
      </c>
      <c r="R165" t="s">
        <v>774</v>
      </c>
      <c r="S165" t="s">
        <v>782</v>
      </c>
      <c r="T165" t="s">
        <v>774</v>
      </c>
      <c r="U165">
        <v>-117.64518700000001</v>
      </c>
      <c r="V165">
        <v>33.620894999999997</v>
      </c>
      <c r="W165" t="s">
        <v>15</v>
      </c>
      <c r="X165" t="s">
        <v>1088</v>
      </c>
      <c r="Y165" t="s">
        <v>774</v>
      </c>
      <c r="Z165" t="s">
        <v>18</v>
      </c>
      <c r="AA165">
        <v>1</v>
      </c>
      <c r="AB165">
        <v>3.3000000000000002E-2</v>
      </c>
      <c r="AC165" t="s">
        <v>793</v>
      </c>
      <c r="AD165">
        <v>0.55000000000000004</v>
      </c>
      <c r="AE165">
        <v>0.03</v>
      </c>
      <c r="AF165">
        <v>3</v>
      </c>
      <c r="AG165">
        <v>3.3000000000000002E-2</v>
      </c>
      <c r="AH165">
        <v>3.3000000000000002E-2</v>
      </c>
      <c r="AI165">
        <v>3.3000000000000002E-2</v>
      </c>
      <c r="AJ165" t="s">
        <v>774</v>
      </c>
      <c r="AK165" t="s">
        <v>774</v>
      </c>
      <c r="AL165" t="s">
        <v>774</v>
      </c>
      <c r="AM165" t="s">
        <v>774</v>
      </c>
      <c r="AN165" t="s">
        <v>774</v>
      </c>
      <c r="AO165" t="s">
        <v>774</v>
      </c>
    </row>
    <row r="166" spans="1:41" x14ac:dyDescent="0.25">
      <c r="A166">
        <v>417</v>
      </c>
      <c r="B166" t="s">
        <v>1089</v>
      </c>
      <c r="C166">
        <v>36</v>
      </c>
      <c r="D166" s="1">
        <v>45300.754189814812</v>
      </c>
      <c r="E166" t="s">
        <v>773</v>
      </c>
      <c r="F166" t="s">
        <v>774</v>
      </c>
      <c r="G166" t="s">
        <v>774</v>
      </c>
      <c r="H166">
        <v>11446</v>
      </c>
      <c r="I166" t="s">
        <v>1090</v>
      </c>
      <c r="J166" t="s">
        <v>776</v>
      </c>
      <c r="K166" t="s">
        <v>777</v>
      </c>
      <c r="L166" t="s">
        <v>844</v>
      </c>
      <c r="M166" t="s">
        <v>779</v>
      </c>
      <c r="N166" t="s">
        <v>605</v>
      </c>
      <c r="O166" t="s">
        <v>780</v>
      </c>
      <c r="P166" t="s">
        <v>774</v>
      </c>
      <c r="Q166" t="s">
        <v>774</v>
      </c>
      <c r="R166" t="s">
        <v>774</v>
      </c>
      <c r="S166" t="s">
        <v>782</v>
      </c>
      <c r="T166" t="s">
        <v>774</v>
      </c>
      <c r="U166">
        <v>-117.815901</v>
      </c>
      <c r="V166">
        <v>33.554051000000001</v>
      </c>
      <c r="W166" t="s">
        <v>22</v>
      </c>
      <c r="X166" t="s">
        <v>604</v>
      </c>
      <c r="Y166" t="s">
        <v>774</v>
      </c>
      <c r="Z166" t="s">
        <v>18</v>
      </c>
      <c r="AA166">
        <v>14</v>
      </c>
      <c r="AB166">
        <v>9.6000000000000002E-4</v>
      </c>
      <c r="AC166" t="s">
        <v>802</v>
      </c>
      <c r="AD166">
        <v>0.32714300000000002</v>
      </c>
      <c r="AE166">
        <v>1.2500000000000001E-2</v>
      </c>
      <c r="AF166">
        <v>5.8214290000000002</v>
      </c>
      <c r="AG166">
        <v>1.4692E-2</v>
      </c>
      <c r="AH166">
        <v>0.09</v>
      </c>
      <c r="AI166">
        <v>0</v>
      </c>
      <c r="AJ166" t="s">
        <v>774</v>
      </c>
      <c r="AK166" t="s">
        <v>774</v>
      </c>
      <c r="AL166" t="s">
        <v>774</v>
      </c>
      <c r="AM166" t="s">
        <v>774</v>
      </c>
      <c r="AN166" t="s">
        <v>774</v>
      </c>
      <c r="AO166" t="s">
        <v>774</v>
      </c>
    </row>
    <row r="167" spans="1:41" x14ac:dyDescent="0.25">
      <c r="A167">
        <v>17505</v>
      </c>
      <c r="B167" t="s">
        <v>1091</v>
      </c>
      <c r="C167">
        <v>51</v>
      </c>
      <c r="D167" s="1">
        <v>45300.754189814812</v>
      </c>
      <c r="E167" t="s">
        <v>773</v>
      </c>
      <c r="F167" t="s">
        <v>774</v>
      </c>
      <c r="G167" t="s">
        <v>774</v>
      </c>
      <c r="H167">
        <v>303</v>
      </c>
      <c r="I167" t="s">
        <v>799</v>
      </c>
      <c r="J167" t="s">
        <v>776</v>
      </c>
      <c r="K167" t="s">
        <v>777</v>
      </c>
      <c r="L167" t="s">
        <v>800</v>
      </c>
      <c r="M167" t="s">
        <v>779</v>
      </c>
      <c r="N167" t="s">
        <v>290</v>
      </c>
      <c r="O167" t="s">
        <v>774</v>
      </c>
      <c r="P167" t="s">
        <v>774</v>
      </c>
      <c r="Q167" t="s">
        <v>774</v>
      </c>
      <c r="R167" t="s">
        <v>774</v>
      </c>
      <c r="S167" t="s">
        <v>782</v>
      </c>
      <c r="T167" t="s">
        <v>774</v>
      </c>
      <c r="U167">
        <v>-117.584531</v>
      </c>
      <c r="V167">
        <v>33.589060000000003</v>
      </c>
      <c r="W167" t="s">
        <v>22</v>
      </c>
      <c r="X167" t="s">
        <v>289</v>
      </c>
      <c r="Y167" t="s">
        <v>774</v>
      </c>
      <c r="Z167" t="s">
        <v>18</v>
      </c>
      <c r="AA167" t="s">
        <v>774</v>
      </c>
      <c r="AB167" t="s">
        <v>774</v>
      </c>
      <c r="AC167" t="s">
        <v>774</v>
      </c>
      <c r="AD167" t="s">
        <v>774</v>
      </c>
      <c r="AE167" t="s">
        <v>774</v>
      </c>
      <c r="AF167" t="s">
        <v>774</v>
      </c>
      <c r="AG167" t="s">
        <v>774</v>
      </c>
      <c r="AH167" t="s">
        <v>774</v>
      </c>
      <c r="AI167" t="s">
        <v>774</v>
      </c>
      <c r="AJ167" t="s">
        <v>774</v>
      </c>
      <c r="AK167" t="s">
        <v>774</v>
      </c>
      <c r="AL167" t="s">
        <v>774</v>
      </c>
      <c r="AM167" t="s">
        <v>774</v>
      </c>
      <c r="AN167" t="s">
        <v>774</v>
      </c>
      <c r="AO167" t="s">
        <v>774</v>
      </c>
    </row>
    <row r="168" spans="1:41" x14ac:dyDescent="0.25">
      <c r="A168">
        <v>17492</v>
      </c>
      <c r="B168" t="s">
        <v>1092</v>
      </c>
      <c r="C168" t="s">
        <v>774</v>
      </c>
      <c r="D168" s="1">
        <v>45300.754189814812</v>
      </c>
      <c r="E168" t="s">
        <v>773</v>
      </c>
      <c r="F168" t="s">
        <v>774</v>
      </c>
      <c r="G168" t="s">
        <v>774</v>
      </c>
      <c r="H168">
        <v>453</v>
      </c>
      <c r="I168" t="s">
        <v>1033</v>
      </c>
      <c r="J168" t="s">
        <v>786</v>
      </c>
      <c r="K168" t="s">
        <v>777</v>
      </c>
      <c r="L168" t="s">
        <v>800</v>
      </c>
      <c r="M168" t="s">
        <v>779</v>
      </c>
      <c r="N168" t="s">
        <v>1093</v>
      </c>
      <c r="O168" t="s">
        <v>774</v>
      </c>
      <c r="P168" t="s">
        <v>774</v>
      </c>
      <c r="Q168" t="s">
        <v>774</v>
      </c>
      <c r="R168" t="s">
        <v>774</v>
      </c>
      <c r="S168" t="s">
        <v>782</v>
      </c>
      <c r="T168" t="s">
        <v>774</v>
      </c>
      <c r="U168">
        <v>-117.63839900000001</v>
      </c>
      <c r="V168">
        <v>33.547483</v>
      </c>
      <c r="W168" t="s">
        <v>15</v>
      </c>
      <c r="X168" t="s">
        <v>1094</v>
      </c>
      <c r="Y168" t="s">
        <v>774</v>
      </c>
      <c r="Z168" t="s">
        <v>18</v>
      </c>
      <c r="AA168">
        <v>1</v>
      </c>
      <c r="AB168">
        <v>0</v>
      </c>
      <c r="AC168" t="s">
        <v>793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 t="s">
        <v>774</v>
      </c>
      <c r="AK168" t="s">
        <v>774</v>
      </c>
      <c r="AL168" t="s">
        <v>774</v>
      </c>
      <c r="AM168" t="s">
        <v>774</v>
      </c>
      <c r="AN168" t="s">
        <v>774</v>
      </c>
      <c r="AO168" t="s">
        <v>774</v>
      </c>
    </row>
    <row r="169" spans="1:41" x14ac:dyDescent="0.25">
      <c r="A169">
        <v>17485</v>
      </c>
      <c r="B169" t="s">
        <v>1095</v>
      </c>
      <c r="C169">
        <v>36</v>
      </c>
      <c r="D169" s="1">
        <v>45300.754189814812</v>
      </c>
      <c r="E169" t="s">
        <v>773</v>
      </c>
      <c r="F169" t="s">
        <v>774</v>
      </c>
      <c r="G169" t="s">
        <v>774</v>
      </c>
      <c r="H169">
        <v>73</v>
      </c>
      <c r="I169" t="s">
        <v>801</v>
      </c>
      <c r="J169" t="s">
        <v>786</v>
      </c>
      <c r="K169" t="s">
        <v>787</v>
      </c>
      <c r="L169" t="s">
        <v>804</v>
      </c>
      <c r="M169" t="s">
        <v>779</v>
      </c>
      <c r="N169" t="s">
        <v>1096</v>
      </c>
      <c r="O169" t="s">
        <v>774</v>
      </c>
      <c r="P169" t="s">
        <v>774</v>
      </c>
      <c r="Q169" t="s">
        <v>774</v>
      </c>
      <c r="R169" t="s">
        <v>774</v>
      </c>
      <c r="S169" t="s">
        <v>782</v>
      </c>
      <c r="T169" t="s">
        <v>774</v>
      </c>
      <c r="U169">
        <v>-117.63948600000001</v>
      </c>
      <c r="V169">
        <v>33.641796999999997</v>
      </c>
      <c r="W169" t="s">
        <v>22</v>
      </c>
      <c r="X169" t="s">
        <v>1097</v>
      </c>
      <c r="Y169" t="s">
        <v>774</v>
      </c>
      <c r="Z169" t="s">
        <v>18</v>
      </c>
      <c r="AA169">
        <v>4</v>
      </c>
      <c r="AB169">
        <v>0.86933300000000002</v>
      </c>
      <c r="AC169" t="s">
        <v>783</v>
      </c>
      <c r="AD169">
        <v>1.7075</v>
      </c>
      <c r="AE169">
        <v>0.21</v>
      </c>
      <c r="AF169">
        <v>3.9249999999999998</v>
      </c>
      <c r="AG169">
        <v>0.59383300000000006</v>
      </c>
      <c r="AH169">
        <v>0.86933300000000002</v>
      </c>
      <c r="AI169">
        <v>0.27</v>
      </c>
      <c r="AJ169" t="s">
        <v>774</v>
      </c>
      <c r="AK169" t="s">
        <v>774</v>
      </c>
      <c r="AL169" t="s">
        <v>774</v>
      </c>
      <c r="AM169" t="s">
        <v>774</v>
      </c>
      <c r="AN169" t="s">
        <v>774</v>
      </c>
      <c r="AO169" t="s">
        <v>774</v>
      </c>
    </row>
    <row r="170" spans="1:41" x14ac:dyDescent="0.25">
      <c r="A170">
        <v>17486</v>
      </c>
      <c r="B170" t="s">
        <v>1098</v>
      </c>
      <c r="C170">
        <v>36</v>
      </c>
      <c r="D170" s="1">
        <v>45300.754189814812</v>
      </c>
      <c r="E170" t="s">
        <v>773</v>
      </c>
      <c r="F170" t="s">
        <v>774</v>
      </c>
      <c r="G170" t="s">
        <v>774</v>
      </c>
      <c r="H170">
        <v>9022</v>
      </c>
      <c r="I170" t="s">
        <v>803</v>
      </c>
      <c r="J170" t="s">
        <v>776</v>
      </c>
      <c r="K170" t="s">
        <v>777</v>
      </c>
      <c r="L170" t="s">
        <v>804</v>
      </c>
      <c r="M170" t="s">
        <v>779</v>
      </c>
      <c r="N170" t="s">
        <v>220</v>
      </c>
      <c r="O170" t="s">
        <v>774</v>
      </c>
      <c r="P170" t="s">
        <v>774</v>
      </c>
      <c r="Q170" t="s">
        <v>774</v>
      </c>
      <c r="R170" t="s">
        <v>774</v>
      </c>
      <c r="S170" t="s">
        <v>782</v>
      </c>
      <c r="T170" t="s">
        <v>774</v>
      </c>
      <c r="U170">
        <v>-117.666228</v>
      </c>
      <c r="V170">
        <v>33.628754000000001</v>
      </c>
      <c r="W170" t="s">
        <v>15</v>
      </c>
      <c r="X170" t="s">
        <v>219</v>
      </c>
      <c r="Y170" t="s">
        <v>774</v>
      </c>
      <c r="Z170" t="s">
        <v>18</v>
      </c>
      <c r="AA170">
        <v>5</v>
      </c>
      <c r="AB170">
        <v>1.214E-3</v>
      </c>
      <c r="AC170" t="s">
        <v>802</v>
      </c>
      <c r="AD170">
        <v>0.26400000000000001</v>
      </c>
      <c r="AE170">
        <v>8.9999999999999993E-3</v>
      </c>
      <c r="AF170">
        <v>10.484</v>
      </c>
      <c r="AG170">
        <v>1.776E-3</v>
      </c>
      <c r="AH170">
        <v>4.4999999999999997E-3</v>
      </c>
      <c r="AI170">
        <v>0</v>
      </c>
      <c r="AJ170" t="s">
        <v>774</v>
      </c>
      <c r="AK170" t="s">
        <v>774</v>
      </c>
      <c r="AL170" t="s">
        <v>774</v>
      </c>
      <c r="AM170" t="s">
        <v>774</v>
      </c>
      <c r="AN170" t="s">
        <v>774</v>
      </c>
      <c r="AO170" t="s">
        <v>774</v>
      </c>
    </row>
    <row r="171" spans="1:41" x14ac:dyDescent="0.25">
      <c r="A171">
        <v>17472</v>
      </c>
      <c r="B171" t="s">
        <v>1099</v>
      </c>
      <c r="C171">
        <v>0.55000000000000004</v>
      </c>
      <c r="D171" s="1">
        <v>45300.754189814812</v>
      </c>
      <c r="E171" t="s">
        <v>773</v>
      </c>
      <c r="F171" t="s">
        <v>774</v>
      </c>
      <c r="G171" t="s">
        <v>774</v>
      </c>
      <c r="H171">
        <v>9234</v>
      </c>
      <c r="I171" t="s">
        <v>1003</v>
      </c>
      <c r="J171" t="s">
        <v>776</v>
      </c>
      <c r="K171" t="s">
        <v>777</v>
      </c>
      <c r="L171" t="s">
        <v>798</v>
      </c>
      <c r="M171" t="s">
        <v>779</v>
      </c>
      <c r="N171" t="s">
        <v>1100</v>
      </c>
      <c r="O171" t="s">
        <v>774</v>
      </c>
      <c r="P171" t="s">
        <v>774</v>
      </c>
      <c r="Q171" t="s">
        <v>774</v>
      </c>
      <c r="R171" t="s">
        <v>774</v>
      </c>
      <c r="S171" t="s">
        <v>782</v>
      </c>
      <c r="T171" t="s">
        <v>774</v>
      </c>
      <c r="U171">
        <v>-117.716241</v>
      </c>
      <c r="V171">
        <v>33.519781000000002</v>
      </c>
      <c r="W171" t="s">
        <v>15</v>
      </c>
      <c r="X171" t="s">
        <v>1101</v>
      </c>
      <c r="Y171" t="s">
        <v>774</v>
      </c>
      <c r="Z171" t="s">
        <v>18</v>
      </c>
      <c r="AA171">
        <v>1</v>
      </c>
      <c r="AB171">
        <v>4.0000000000000001E-3</v>
      </c>
      <c r="AC171" t="s">
        <v>793</v>
      </c>
      <c r="AD171">
        <v>0.2</v>
      </c>
      <c r="AE171">
        <v>0.02</v>
      </c>
      <c r="AF171">
        <v>6</v>
      </c>
      <c r="AG171">
        <v>4.0000000000000001E-3</v>
      </c>
      <c r="AH171">
        <v>4.0000000000000001E-3</v>
      </c>
      <c r="AI171">
        <v>4.0000000000000001E-3</v>
      </c>
      <c r="AJ171" t="s">
        <v>774</v>
      </c>
      <c r="AK171" t="s">
        <v>774</v>
      </c>
      <c r="AL171" t="s">
        <v>774</v>
      </c>
      <c r="AM171" t="s">
        <v>774</v>
      </c>
      <c r="AN171" t="s">
        <v>774</v>
      </c>
      <c r="AO171" t="s">
        <v>774</v>
      </c>
    </row>
    <row r="172" spans="1:41" x14ac:dyDescent="0.25">
      <c r="A172">
        <v>17473</v>
      </c>
      <c r="B172" t="s">
        <v>1102</v>
      </c>
      <c r="C172">
        <v>78</v>
      </c>
      <c r="D172" s="1">
        <v>45300.754189814812</v>
      </c>
      <c r="E172" t="s">
        <v>773</v>
      </c>
      <c r="F172" t="s">
        <v>774</v>
      </c>
      <c r="G172" t="s">
        <v>774</v>
      </c>
      <c r="H172">
        <v>9234</v>
      </c>
      <c r="I172" t="s">
        <v>1003</v>
      </c>
      <c r="J172" t="s">
        <v>776</v>
      </c>
      <c r="K172" t="s">
        <v>777</v>
      </c>
      <c r="L172" t="s">
        <v>798</v>
      </c>
      <c r="M172" t="s">
        <v>779</v>
      </c>
      <c r="N172" t="s">
        <v>199</v>
      </c>
      <c r="O172" t="s">
        <v>774</v>
      </c>
      <c r="P172" t="s">
        <v>774</v>
      </c>
      <c r="Q172" t="s">
        <v>774</v>
      </c>
      <c r="R172" t="s">
        <v>774</v>
      </c>
      <c r="S172" t="s">
        <v>782</v>
      </c>
      <c r="T172" t="s">
        <v>774</v>
      </c>
      <c r="U172">
        <v>-117.71542100000001</v>
      </c>
      <c r="V172">
        <v>33.519914999999997</v>
      </c>
      <c r="W172" t="s">
        <v>22</v>
      </c>
      <c r="X172" t="s">
        <v>198</v>
      </c>
      <c r="Y172" t="s">
        <v>774</v>
      </c>
      <c r="Z172" t="s">
        <v>18</v>
      </c>
      <c r="AA172">
        <v>8</v>
      </c>
      <c r="AB172">
        <v>7.5506000000000004E-2</v>
      </c>
      <c r="AC172" t="s">
        <v>802</v>
      </c>
      <c r="AD172">
        <v>1.3087500000000001</v>
      </c>
      <c r="AE172">
        <v>8.7499999999999994E-2</v>
      </c>
      <c r="AF172">
        <v>2.7050000000000001</v>
      </c>
      <c r="AG172">
        <v>0.34473199999999998</v>
      </c>
      <c r="AH172">
        <v>0.87272700000000003</v>
      </c>
      <c r="AI172">
        <v>7.5506000000000004E-2</v>
      </c>
      <c r="AJ172" t="s">
        <v>774</v>
      </c>
      <c r="AK172" t="s">
        <v>774</v>
      </c>
      <c r="AL172" t="s">
        <v>774</v>
      </c>
      <c r="AM172" t="s">
        <v>774</v>
      </c>
      <c r="AN172" t="s">
        <v>774</v>
      </c>
      <c r="AO172" t="s">
        <v>774</v>
      </c>
    </row>
    <row r="173" spans="1:41" x14ac:dyDescent="0.25">
      <c r="A173">
        <v>17482</v>
      </c>
      <c r="B173" t="s">
        <v>1103</v>
      </c>
      <c r="C173">
        <v>42</v>
      </c>
      <c r="D173" s="1">
        <v>45300.754189814812</v>
      </c>
      <c r="E173" t="s">
        <v>773</v>
      </c>
      <c r="F173" t="s">
        <v>774</v>
      </c>
      <c r="G173" t="s">
        <v>774</v>
      </c>
      <c r="H173">
        <v>74</v>
      </c>
      <c r="I173" t="s">
        <v>801</v>
      </c>
      <c r="J173" t="s">
        <v>776</v>
      </c>
      <c r="K173" t="s">
        <v>777</v>
      </c>
      <c r="L173" t="s">
        <v>804</v>
      </c>
      <c r="M173" t="s">
        <v>779</v>
      </c>
      <c r="N173" t="s">
        <v>509</v>
      </c>
      <c r="O173" t="s">
        <v>871</v>
      </c>
      <c r="P173" t="s">
        <v>774</v>
      </c>
      <c r="Q173" t="s">
        <v>774</v>
      </c>
      <c r="R173" t="s">
        <v>774</v>
      </c>
      <c r="S173" t="s">
        <v>782</v>
      </c>
      <c r="T173" t="s">
        <v>774</v>
      </c>
      <c r="U173">
        <v>-117.641751</v>
      </c>
      <c r="V173">
        <v>33.639467000000003</v>
      </c>
      <c r="W173" t="s">
        <v>22</v>
      </c>
      <c r="X173" t="s">
        <v>508</v>
      </c>
      <c r="Y173" t="s">
        <v>774</v>
      </c>
      <c r="Z173" t="s">
        <v>18</v>
      </c>
      <c r="AA173">
        <v>7</v>
      </c>
      <c r="AB173">
        <v>6.0829999999999999E-3</v>
      </c>
      <c r="AC173" t="s">
        <v>802</v>
      </c>
      <c r="AD173">
        <v>0.81</v>
      </c>
      <c r="AE173">
        <v>4.3651000000000002E-2</v>
      </c>
      <c r="AF173">
        <v>13.697143000000001</v>
      </c>
      <c r="AG173">
        <v>1.6608000000000001E-2</v>
      </c>
      <c r="AH173">
        <v>3.5999999999999997E-2</v>
      </c>
      <c r="AI173">
        <v>4.2859999999999999E-3</v>
      </c>
      <c r="AJ173">
        <v>36</v>
      </c>
      <c r="AK173" t="s">
        <v>774</v>
      </c>
      <c r="AL173" t="s">
        <v>774</v>
      </c>
      <c r="AM173" t="s">
        <v>774</v>
      </c>
      <c r="AN173" t="s">
        <v>774</v>
      </c>
      <c r="AO173" t="s">
        <v>774</v>
      </c>
    </row>
    <row r="174" spans="1:41" x14ac:dyDescent="0.25">
      <c r="A174">
        <v>17469</v>
      </c>
      <c r="B174" t="s">
        <v>1104</v>
      </c>
      <c r="C174" t="s">
        <v>774</v>
      </c>
      <c r="D174" s="1">
        <v>45300.754189814812</v>
      </c>
      <c r="E174" t="s">
        <v>773</v>
      </c>
      <c r="F174" t="s">
        <v>774</v>
      </c>
      <c r="G174" t="s">
        <v>774</v>
      </c>
      <c r="H174">
        <v>11503</v>
      </c>
      <c r="I174" t="s">
        <v>1019</v>
      </c>
      <c r="J174" t="s">
        <v>786</v>
      </c>
      <c r="K174" t="s">
        <v>822</v>
      </c>
      <c r="L174" t="s">
        <v>858</v>
      </c>
      <c r="M174" t="s">
        <v>779</v>
      </c>
      <c r="N174" t="s">
        <v>1105</v>
      </c>
      <c r="O174" t="s">
        <v>774</v>
      </c>
      <c r="P174" t="s">
        <v>774</v>
      </c>
      <c r="Q174" t="s">
        <v>774</v>
      </c>
      <c r="R174" t="s">
        <v>774</v>
      </c>
      <c r="S174" t="s">
        <v>782</v>
      </c>
      <c r="T174" t="s">
        <v>774</v>
      </c>
      <c r="U174">
        <v>-117.749402</v>
      </c>
      <c r="V174">
        <v>33.593510999999999</v>
      </c>
      <c r="W174" t="s">
        <v>22</v>
      </c>
      <c r="X174" t="s">
        <v>1106</v>
      </c>
      <c r="Y174" t="s">
        <v>774</v>
      </c>
      <c r="Z174" t="s">
        <v>18</v>
      </c>
      <c r="AA174" t="s">
        <v>774</v>
      </c>
      <c r="AB174" t="s">
        <v>774</v>
      </c>
      <c r="AC174" t="s">
        <v>774</v>
      </c>
      <c r="AD174" t="s">
        <v>774</v>
      </c>
      <c r="AE174" t="s">
        <v>774</v>
      </c>
      <c r="AF174" t="s">
        <v>774</v>
      </c>
      <c r="AG174" t="s">
        <v>774</v>
      </c>
      <c r="AH174" t="s">
        <v>774</v>
      </c>
      <c r="AI174" t="s">
        <v>774</v>
      </c>
      <c r="AJ174" t="s">
        <v>774</v>
      </c>
      <c r="AK174" t="s">
        <v>774</v>
      </c>
      <c r="AL174" t="s">
        <v>774</v>
      </c>
      <c r="AM174" t="s">
        <v>774</v>
      </c>
      <c r="AN174" t="s">
        <v>774</v>
      </c>
      <c r="AO174" t="s">
        <v>774</v>
      </c>
    </row>
    <row r="175" spans="1:41" x14ac:dyDescent="0.25">
      <c r="A175">
        <v>17470</v>
      </c>
      <c r="B175" t="s">
        <v>1107</v>
      </c>
      <c r="C175">
        <v>24</v>
      </c>
      <c r="D175" s="1">
        <v>45300.754189814812</v>
      </c>
      <c r="E175" t="s">
        <v>773</v>
      </c>
      <c r="F175" t="s">
        <v>774</v>
      </c>
      <c r="G175" t="s">
        <v>774</v>
      </c>
      <c r="H175">
        <v>11019</v>
      </c>
      <c r="I175" t="s">
        <v>1108</v>
      </c>
      <c r="J175" t="s">
        <v>786</v>
      </c>
      <c r="K175" t="s">
        <v>777</v>
      </c>
      <c r="L175" t="s">
        <v>844</v>
      </c>
      <c r="M175" t="s">
        <v>779</v>
      </c>
      <c r="N175" t="s">
        <v>1109</v>
      </c>
      <c r="O175" t="s">
        <v>774</v>
      </c>
      <c r="P175" t="s">
        <v>774</v>
      </c>
      <c r="Q175" t="s">
        <v>774</v>
      </c>
      <c r="R175" t="s">
        <v>774</v>
      </c>
      <c r="S175" t="s">
        <v>782</v>
      </c>
      <c r="T175" t="s">
        <v>774</v>
      </c>
      <c r="U175">
        <v>-117.78942499999999</v>
      </c>
      <c r="V175">
        <v>33.542994999999998</v>
      </c>
      <c r="W175" t="s">
        <v>15</v>
      </c>
      <c r="X175" t="s">
        <v>1110</v>
      </c>
      <c r="Y175" t="s">
        <v>774</v>
      </c>
      <c r="Z175" t="s">
        <v>18</v>
      </c>
      <c r="AA175" t="s">
        <v>774</v>
      </c>
      <c r="AB175" t="s">
        <v>774</v>
      </c>
      <c r="AC175" t="s">
        <v>774</v>
      </c>
      <c r="AD175" t="s">
        <v>774</v>
      </c>
      <c r="AE175" t="s">
        <v>774</v>
      </c>
      <c r="AF175" t="s">
        <v>774</v>
      </c>
      <c r="AG175" t="s">
        <v>774</v>
      </c>
      <c r="AH175" t="s">
        <v>774</v>
      </c>
      <c r="AI175" t="s">
        <v>774</v>
      </c>
      <c r="AJ175" t="s">
        <v>774</v>
      </c>
      <c r="AK175" t="s">
        <v>774</v>
      </c>
      <c r="AL175" t="s">
        <v>774</v>
      </c>
      <c r="AM175" t="s">
        <v>774</v>
      </c>
      <c r="AN175" t="s">
        <v>774</v>
      </c>
      <c r="AO175" t="s">
        <v>774</v>
      </c>
    </row>
    <row r="176" spans="1:41" x14ac:dyDescent="0.25">
      <c r="A176">
        <v>17461</v>
      </c>
      <c r="B176" t="s">
        <v>1111</v>
      </c>
      <c r="C176">
        <v>36</v>
      </c>
      <c r="D176" s="1">
        <v>45300.754189814812</v>
      </c>
      <c r="E176" t="s">
        <v>773</v>
      </c>
      <c r="F176" t="s">
        <v>774</v>
      </c>
      <c r="G176" t="s">
        <v>774</v>
      </c>
      <c r="H176">
        <v>12018</v>
      </c>
      <c r="I176" t="s">
        <v>797</v>
      </c>
      <c r="J176" t="s">
        <v>786</v>
      </c>
      <c r="K176" t="s">
        <v>777</v>
      </c>
      <c r="L176" t="s">
        <v>788</v>
      </c>
      <c r="M176" t="s">
        <v>779</v>
      </c>
      <c r="N176" t="s">
        <v>1112</v>
      </c>
      <c r="O176" t="s">
        <v>774</v>
      </c>
      <c r="P176" t="s">
        <v>774</v>
      </c>
      <c r="Q176" t="s">
        <v>774</v>
      </c>
      <c r="R176" t="s">
        <v>774</v>
      </c>
      <c r="S176" t="s">
        <v>782</v>
      </c>
      <c r="T176" t="s">
        <v>774</v>
      </c>
      <c r="U176">
        <v>-117.722959</v>
      </c>
      <c r="V176">
        <v>33.477549000000003</v>
      </c>
      <c r="W176" t="s">
        <v>22</v>
      </c>
      <c r="X176" t="s">
        <v>1113</v>
      </c>
      <c r="Y176" t="s">
        <v>774</v>
      </c>
      <c r="Z176" t="s">
        <v>18</v>
      </c>
      <c r="AA176">
        <v>2</v>
      </c>
      <c r="AB176">
        <v>4.8000000000000001E-2</v>
      </c>
      <c r="AC176" t="s">
        <v>1062</v>
      </c>
      <c r="AD176">
        <v>0.75</v>
      </c>
      <c r="AE176">
        <v>0.06</v>
      </c>
      <c r="AF176">
        <v>5.5</v>
      </c>
      <c r="AG176">
        <v>4.5600000000000002E-2</v>
      </c>
      <c r="AH176">
        <v>4.8000000000000001E-2</v>
      </c>
      <c r="AI176">
        <v>4.3200000000000002E-2</v>
      </c>
      <c r="AJ176" t="s">
        <v>774</v>
      </c>
      <c r="AK176" t="s">
        <v>774</v>
      </c>
      <c r="AL176" t="s">
        <v>774</v>
      </c>
      <c r="AM176" t="s">
        <v>774</v>
      </c>
      <c r="AN176" t="s">
        <v>774</v>
      </c>
      <c r="AO176" t="s">
        <v>774</v>
      </c>
    </row>
    <row r="177" spans="1:41" x14ac:dyDescent="0.25">
      <c r="A177">
        <v>17462</v>
      </c>
      <c r="B177" t="s">
        <v>1114</v>
      </c>
      <c r="C177">
        <v>48</v>
      </c>
      <c r="D177" s="1">
        <v>45300.754189814812</v>
      </c>
      <c r="E177" t="s">
        <v>773</v>
      </c>
      <c r="F177" t="s">
        <v>774</v>
      </c>
      <c r="G177" t="s">
        <v>774</v>
      </c>
      <c r="H177">
        <v>12159</v>
      </c>
      <c r="I177" t="s">
        <v>797</v>
      </c>
      <c r="J177" t="s">
        <v>776</v>
      </c>
      <c r="K177" t="s">
        <v>777</v>
      </c>
      <c r="L177" t="s">
        <v>788</v>
      </c>
      <c r="M177" t="s">
        <v>779</v>
      </c>
      <c r="N177" t="s">
        <v>265</v>
      </c>
      <c r="O177" t="s">
        <v>871</v>
      </c>
      <c r="P177" t="s">
        <v>774</v>
      </c>
      <c r="Q177" t="s">
        <v>774</v>
      </c>
      <c r="R177" t="s">
        <v>774</v>
      </c>
      <c r="S177" t="s">
        <v>782</v>
      </c>
      <c r="T177" t="s">
        <v>774</v>
      </c>
      <c r="U177">
        <v>-117.720386</v>
      </c>
      <c r="V177">
        <v>33.482588999999997</v>
      </c>
      <c r="W177" t="s">
        <v>22</v>
      </c>
      <c r="X177" t="s">
        <v>264</v>
      </c>
      <c r="Y177" t="s">
        <v>774</v>
      </c>
      <c r="Z177" t="s">
        <v>18</v>
      </c>
      <c r="AA177">
        <v>9</v>
      </c>
      <c r="AB177">
        <v>2.0687000000000001E-2</v>
      </c>
      <c r="AC177" t="s">
        <v>802</v>
      </c>
      <c r="AD177">
        <v>0.72555599999999998</v>
      </c>
      <c r="AE177">
        <v>3.0332999999999999E-2</v>
      </c>
      <c r="AF177">
        <v>6.5655559999999999</v>
      </c>
      <c r="AG177">
        <v>2.1489999999999999E-2</v>
      </c>
      <c r="AH177">
        <v>4.8000000000000001E-2</v>
      </c>
      <c r="AI177">
        <v>1.2E-2</v>
      </c>
      <c r="AJ177">
        <v>43</v>
      </c>
      <c r="AK177" t="s">
        <v>774</v>
      </c>
      <c r="AL177" t="s">
        <v>774</v>
      </c>
      <c r="AM177" t="s">
        <v>22</v>
      </c>
      <c r="AN177" t="s">
        <v>774</v>
      </c>
      <c r="AO177" t="s">
        <v>774</v>
      </c>
    </row>
    <row r="178" spans="1:41" x14ac:dyDescent="0.25">
      <c r="A178">
        <v>17463</v>
      </c>
      <c r="B178" t="s">
        <v>1115</v>
      </c>
      <c r="C178">
        <v>96</v>
      </c>
      <c r="D178" s="1">
        <v>45300.754189814812</v>
      </c>
      <c r="E178" t="s">
        <v>773</v>
      </c>
      <c r="F178" t="s">
        <v>774</v>
      </c>
      <c r="G178" t="s">
        <v>774</v>
      </c>
      <c r="H178">
        <v>12159</v>
      </c>
      <c r="I178" t="s">
        <v>797</v>
      </c>
      <c r="J178" t="s">
        <v>776</v>
      </c>
      <c r="K178" t="s">
        <v>777</v>
      </c>
      <c r="L178" t="s">
        <v>788</v>
      </c>
      <c r="M178" t="s">
        <v>779</v>
      </c>
      <c r="N178" t="s">
        <v>263</v>
      </c>
      <c r="O178" t="s">
        <v>871</v>
      </c>
      <c r="P178" t="s">
        <v>774</v>
      </c>
      <c r="Q178" t="s">
        <v>774</v>
      </c>
      <c r="R178" t="s">
        <v>774</v>
      </c>
      <c r="S178" t="s">
        <v>782</v>
      </c>
      <c r="T178" t="s">
        <v>774</v>
      </c>
      <c r="U178">
        <v>-117.72042</v>
      </c>
      <c r="V178">
        <v>33.482446000000003</v>
      </c>
      <c r="W178" t="s">
        <v>22</v>
      </c>
      <c r="X178" t="s">
        <v>262</v>
      </c>
      <c r="Y178" t="s">
        <v>774</v>
      </c>
      <c r="Z178" t="s">
        <v>18</v>
      </c>
      <c r="AA178">
        <v>9</v>
      </c>
      <c r="AB178">
        <v>8.6400000000000005E-2</v>
      </c>
      <c r="AC178" t="s">
        <v>802</v>
      </c>
      <c r="AD178">
        <v>1.425556</v>
      </c>
      <c r="AE178">
        <v>5.9855999999999999E-2</v>
      </c>
      <c r="AF178">
        <v>3.5555560000000002</v>
      </c>
      <c r="AG178">
        <v>0.14913199999999999</v>
      </c>
      <c r="AH178">
        <v>0.24</v>
      </c>
      <c r="AI178">
        <v>8.6400000000000005E-2</v>
      </c>
      <c r="AJ178">
        <v>62</v>
      </c>
      <c r="AK178" t="s">
        <v>774</v>
      </c>
      <c r="AL178" t="s">
        <v>774</v>
      </c>
      <c r="AM178" t="s">
        <v>22</v>
      </c>
      <c r="AN178" t="s">
        <v>774</v>
      </c>
      <c r="AO178" t="s">
        <v>774</v>
      </c>
    </row>
    <row r="179" spans="1:41" x14ac:dyDescent="0.25">
      <c r="A179">
        <v>17464</v>
      </c>
      <c r="B179" t="s">
        <v>1116</v>
      </c>
      <c r="C179">
        <v>54</v>
      </c>
      <c r="D179" s="1">
        <v>45300.754189814812</v>
      </c>
      <c r="E179" t="s">
        <v>773</v>
      </c>
      <c r="F179" t="s">
        <v>774</v>
      </c>
      <c r="G179" t="s">
        <v>774</v>
      </c>
      <c r="H179">
        <v>11515</v>
      </c>
      <c r="I179" t="s">
        <v>1117</v>
      </c>
      <c r="J179" t="s">
        <v>776</v>
      </c>
      <c r="K179" t="s">
        <v>777</v>
      </c>
      <c r="L179" t="s">
        <v>844</v>
      </c>
      <c r="M179" t="s">
        <v>779</v>
      </c>
      <c r="N179" t="s">
        <v>613</v>
      </c>
      <c r="O179" t="s">
        <v>774</v>
      </c>
      <c r="P179" t="s">
        <v>774</v>
      </c>
      <c r="Q179" t="s">
        <v>774</v>
      </c>
      <c r="R179" t="s">
        <v>774</v>
      </c>
      <c r="S179" t="s">
        <v>782</v>
      </c>
      <c r="T179" t="s">
        <v>774</v>
      </c>
      <c r="U179">
        <v>-117.762744</v>
      </c>
      <c r="V179">
        <v>33.519598000000002</v>
      </c>
      <c r="W179" t="s">
        <v>15</v>
      </c>
      <c r="X179" t="s">
        <v>612</v>
      </c>
      <c r="Y179" t="s">
        <v>774</v>
      </c>
      <c r="Z179" t="s">
        <v>18</v>
      </c>
      <c r="AA179">
        <v>7</v>
      </c>
      <c r="AB179">
        <v>3.9732000000000003E-2</v>
      </c>
      <c r="AC179" t="s">
        <v>783</v>
      </c>
      <c r="AD179">
        <v>0.57142899999999996</v>
      </c>
      <c r="AE179">
        <v>1.7142999999999999E-2</v>
      </c>
      <c r="AF179">
        <v>5.8757140000000003</v>
      </c>
      <c r="AG179">
        <v>1.6795999999999998E-2</v>
      </c>
      <c r="AH179">
        <v>3.9732000000000003E-2</v>
      </c>
      <c r="AI179">
        <v>1.3500000000000001E-3</v>
      </c>
      <c r="AJ179" t="s">
        <v>774</v>
      </c>
      <c r="AK179" t="s">
        <v>774</v>
      </c>
      <c r="AL179" t="s">
        <v>774</v>
      </c>
      <c r="AM179" t="s">
        <v>774</v>
      </c>
      <c r="AN179" t="s">
        <v>774</v>
      </c>
      <c r="AO179" t="s">
        <v>774</v>
      </c>
    </row>
    <row r="180" spans="1:41" x14ac:dyDescent="0.25">
      <c r="A180">
        <v>17465</v>
      </c>
      <c r="B180" t="s">
        <v>1118</v>
      </c>
      <c r="C180">
        <v>48</v>
      </c>
      <c r="D180" s="1">
        <v>45300.754189814812</v>
      </c>
      <c r="E180" t="s">
        <v>773</v>
      </c>
      <c r="F180" t="s">
        <v>774</v>
      </c>
      <c r="G180" t="s">
        <v>774</v>
      </c>
      <c r="H180">
        <v>11518</v>
      </c>
      <c r="I180" t="s">
        <v>945</v>
      </c>
      <c r="J180" t="s">
        <v>776</v>
      </c>
      <c r="K180" t="s">
        <v>777</v>
      </c>
      <c r="L180" t="s">
        <v>844</v>
      </c>
      <c r="M180" t="s">
        <v>779</v>
      </c>
      <c r="N180" t="s">
        <v>35</v>
      </c>
      <c r="O180" t="s">
        <v>774</v>
      </c>
      <c r="P180" t="s">
        <v>774</v>
      </c>
      <c r="Q180" t="s">
        <v>774</v>
      </c>
      <c r="R180" t="s">
        <v>774</v>
      </c>
      <c r="S180" t="s">
        <v>782</v>
      </c>
      <c r="T180" t="s">
        <v>774</v>
      </c>
      <c r="U180">
        <v>-117.77262399999999</v>
      </c>
      <c r="V180">
        <v>33.528624000000001</v>
      </c>
      <c r="W180" t="s">
        <v>15</v>
      </c>
      <c r="X180" t="s">
        <v>34</v>
      </c>
      <c r="Y180" t="s">
        <v>774</v>
      </c>
      <c r="Z180" t="s">
        <v>18</v>
      </c>
      <c r="AA180">
        <v>1</v>
      </c>
      <c r="AB180">
        <v>4.7999999999999996E-3</v>
      </c>
      <c r="AC180" t="s">
        <v>793</v>
      </c>
      <c r="AD180">
        <v>0.4</v>
      </c>
      <c r="AE180">
        <v>0.02</v>
      </c>
      <c r="AF180">
        <v>10</v>
      </c>
      <c r="AG180">
        <v>4.7999999999999996E-3</v>
      </c>
      <c r="AH180">
        <v>4.7999999999999996E-3</v>
      </c>
      <c r="AI180">
        <v>4.7999999999999996E-3</v>
      </c>
      <c r="AJ180" t="s">
        <v>774</v>
      </c>
      <c r="AK180" t="s">
        <v>774</v>
      </c>
      <c r="AL180" t="s">
        <v>774</v>
      </c>
      <c r="AM180" t="s">
        <v>774</v>
      </c>
      <c r="AN180" t="s">
        <v>774</v>
      </c>
      <c r="AO180" t="s">
        <v>774</v>
      </c>
    </row>
    <row r="181" spans="1:41" x14ac:dyDescent="0.25">
      <c r="A181">
        <v>495</v>
      </c>
      <c r="B181" t="s">
        <v>1119</v>
      </c>
      <c r="C181">
        <v>39</v>
      </c>
      <c r="D181" s="1">
        <v>45300.754189814812</v>
      </c>
      <c r="E181" t="s">
        <v>773</v>
      </c>
      <c r="F181" t="s">
        <v>774</v>
      </c>
      <c r="G181" t="s">
        <v>774</v>
      </c>
      <c r="H181">
        <v>35</v>
      </c>
      <c r="I181" t="s">
        <v>1120</v>
      </c>
      <c r="J181" t="s">
        <v>786</v>
      </c>
      <c r="K181" t="s">
        <v>787</v>
      </c>
      <c r="L181" t="s">
        <v>788</v>
      </c>
      <c r="M181" t="s">
        <v>779</v>
      </c>
      <c r="N181" t="s">
        <v>1121</v>
      </c>
      <c r="O181" t="s">
        <v>780</v>
      </c>
      <c r="P181" t="s">
        <v>774</v>
      </c>
      <c r="Q181" t="s">
        <v>774</v>
      </c>
      <c r="R181" t="s">
        <v>774</v>
      </c>
      <c r="S181" t="s">
        <v>782</v>
      </c>
      <c r="T181" t="s">
        <v>774</v>
      </c>
      <c r="U181">
        <v>-117.672259</v>
      </c>
      <c r="V181">
        <v>33.458123999999998</v>
      </c>
      <c r="W181" t="s">
        <v>15</v>
      </c>
      <c r="X181" t="s">
        <v>1122</v>
      </c>
      <c r="Y181" t="s">
        <v>774</v>
      </c>
      <c r="Z181" t="s">
        <v>18</v>
      </c>
      <c r="AA181">
        <v>2</v>
      </c>
      <c r="AB181">
        <v>0</v>
      </c>
      <c r="AC181" t="s">
        <v>793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 t="s">
        <v>774</v>
      </c>
      <c r="AK181" t="s">
        <v>774</v>
      </c>
      <c r="AL181" t="s">
        <v>774</v>
      </c>
      <c r="AM181" t="s">
        <v>774</v>
      </c>
      <c r="AN181" t="s">
        <v>774</v>
      </c>
      <c r="AO181" t="s">
        <v>774</v>
      </c>
    </row>
    <row r="182" spans="1:41" x14ac:dyDescent="0.25">
      <c r="A182">
        <v>496</v>
      </c>
      <c r="B182" t="s">
        <v>774</v>
      </c>
      <c r="C182">
        <v>36</v>
      </c>
      <c r="D182" s="1">
        <v>45300.754189814812</v>
      </c>
      <c r="E182" t="s">
        <v>773</v>
      </c>
      <c r="F182" t="s">
        <v>774</v>
      </c>
      <c r="G182" t="s">
        <v>774</v>
      </c>
      <c r="H182">
        <v>728</v>
      </c>
      <c r="I182" t="s">
        <v>799</v>
      </c>
      <c r="J182" t="s">
        <v>776</v>
      </c>
      <c r="K182" t="s">
        <v>777</v>
      </c>
      <c r="L182" t="s">
        <v>788</v>
      </c>
      <c r="M182" t="s">
        <v>779</v>
      </c>
      <c r="N182" t="s">
        <v>401</v>
      </c>
      <c r="O182" t="s">
        <v>780</v>
      </c>
      <c r="P182" t="s">
        <v>774</v>
      </c>
      <c r="Q182" t="s">
        <v>774</v>
      </c>
      <c r="R182" t="s">
        <v>774</v>
      </c>
      <c r="S182" t="s">
        <v>782</v>
      </c>
      <c r="T182" t="s">
        <v>774</v>
      </c>
      <c r="U182">
        <v>-117.681085</v>
      </c>
      <c r="V182">
        <v>33.470768</v>
      </c>
      <c r="W182" t="s">
        <v>15</v>
      </c>
      <c r="X182" t="s">
        <v>400</v>
      </c>
      <c r="Y182" t="s">
        <v>774</v>
      </c>
      <c r="Z182" t="s">
        <v>18</v>
      </c>
      <c r="AA182">
        <v>16</v>
      </c>
      <c r="AB182">
        <v>0</v>
      </c>
      <c r="AC182" t="s">
        <v>793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 t="s">
        <v>774</v>
      </c>
      <c r="AK182" t="s">
        <v>774</v>
      </c>
      <c r="AL182" t="s">
        <v>774</v>
      </c>
      <c r="AM182" t="s">
        <v>774</v>
      </c>
      <c r="AN182" t="s">
        <v>774</v>
      </c>
      <c r="AO182" t="s">
        <v>774</v>
      </c>
    </row>
    <row r="183" spans="1:41" x14ac:dyDescent="0.25">
      <c r="A183">
        <v>497</v>
      </c>
      <c r="B183" t="s">
        <v>774</v>
      </c>
      <c r="C183">
        <v>36</v>
      </c>
      <c r="D183" s="1">
        <v>45300.754189814812</v>
      </c>
      <c r="E183" t="s">
        <v>773</v>
      </c>
      <c r="F183" t="s">
        <v>774</v>
      </c>
      <c r="G183" t="s">
        <v>774</v>
      </c>
      <c r="H183">
        <v>727</v>
      </c>
      <c r="I183" t="s">
        <v>799</v>
      </c>
      <c r="J183" t="s">
        <v>776</v>
      </c>
      <c r="K183" t="s">
        <v>777</v>
      </c>
      <c r="L183" t="s">
        <v>788</v>
      </c>
      <c r="M183" t="s">
        <v>779</v>
      </c>
      <c r="N183" t="s">
        <v>387</v>
      </c>
      <c r="O183" t="s">
        <v>780</v>
      </c>
      <c r="P183" t="s">
        <v>774</v>
      </c>
      <c r="Q183" t="s">
        <v>774</v>
      </c>
      <c r="R183" t="s">
        <v>774</v>
      </c>
      <c r="S183" t="s">
        <v>782</v>
      </c>
      <c r="T183" t="s">
        <v>774</v>
      </c>
      <c r="U183">
        <v>-117.680125</v>
      </c>
      <c r="V183">
        <v>33.471545999999996</v>
      </c>
      <c r="W183" t="s">
        <v>15</v>
      </c>
      <c r="X183" t="s">
        <v>386</v>
      </c>
      <c r="Y183" t="s">
        <v>774</v>
      </c>
      <c r="Z183" t="s">
        <v>18</v>
      </c>
      <c r="AA183">
        <v>7</v>
      </c>
      <c r="AB183">
        <v>0</v>
      </c>
      <c r="AC183" t="s">
        <v>802</v>
      </c>
      <c r="AD183">
        <v>1.7714289999999999</v>
      </c>
      <c r="AE183">
        <v>3.571E-3</v>
      </c>
      <c r="AF183">
        <v>2.714286</v>
      </c>
      <c r="AG183">
        <v>7.9590000000000008E-3</v>
      </c>
      <c r="AH183">
        <v>0.03</v>
      </c>
      <c r="AI183">
        <v>0</v>
      </c>
      <c r="AJ183" t="s">
        <v>774</v>
      </c>
      <c r="AK183" t="s">
        <v>774</v>
      </c>
      <c r="AL183" t="s">
        <v>774</v>
      </c>
      <c r="AM183" t="s">
        <v>774</v>
      </c>
      <c r="AN183" t="s">
        <v>774</v>
      </c>
      <c r="AO183" t="s">
        <v>774</v>
      </c>
    </row>
    <row r="184" spans="1:41" x14ac:dyDescent="0.25">
      <c r="A184">
        <v>498</v>
      </c>
      <c r="B184" t="s">
        <v>1123</v>
      </c>
      <c r="C184" t="s">
        <v>774</v>
      </c>
      <c r="D184" s="1">
        <v>45300.754189814812</v>
      </c>
      <c r="E184" t="s">
        <v>773</v>
      </c>
      <c r="F184">
        <v>96</v>
      </c>
      <c r="G184">
        <v>120</v>
      </c>
      <c r="H184">
        <v>9216</v>
      </c>
      <c r="I184" t="s">
        <v>1003</v>
      </c>
      <c r="J184" t="s">
        <v>776</v>
      </c>
      <c r="K184" t="s">
        <v>822</v>
      </c>
      <c r="L184" t="s">
        <v>798</v>
      </c>
      <c r="M184" t="s">
        <v>779</v>
      </c>
      <c r="N184" t="s">
        <v>189</v>
      </c>
      <c r="O184" t="s">
        <v>871</v>
      </c>
      <c r="P184" t="s">
        <v>1124</v>
      </c>
      <c r="Q184" s="2">
        <v>42811</v>
      </c>
      <c r="R184" t="s">
        <v>774</v>
      </c>
      <c r="S184" t="s">
        <v>782</v>
      </c>
      <c r="T184" t="s">
        <v>774</v>
      </c>
      <c r="U184">
        <v>-117.710065</v>
      </c>
      <c r="V184">
        <v>33.528002000000001</v>
      </c>
      <c r="W184" t="s">
        <v>22</v>
      </c>
      <c r="X184" t="s">
        <v>188</v>
      </c>
      <c r="Y184" t="s">
        <v>774</v>
      </c>
      <c r="Z184" t="s">
        <v>18</v>
      </c>
      <c r="AA184">
        <v>26</v>
      </c>
      <c r="AB184">
        <v>4.4732139999999996</v>
      </c>
      <c r="AC184" t="s">
        <v>783</v>
      </c>
      <c r="AD184">
        <v>4.0476919999999996</v>
      </c>
      <c r="AE184">
        <v>0.16969200000000001</v>
      </c>
      <c r="AF184">
        <v>4.039231</v>
      </c>
      <c r="AG184">
        <v>1.5202929999999999</v>
      </c>
      <c r="AH184">
        <v>4.4732139999999996</v>
      </c>
      <c r="AI184">
        <v>3.075E-2</v>
      </c>
      <c r="AJ184">
        <v>74</v>
      </c>
      <c r="AK184" t="s">
        <v>774</v>
      </c>
      <c r="AL184" t="s">
        <v>774</v>
      </c>
      <c r="AM184" t="s">
        <v>774</v>
      </c>
      <c r="AN184" t="s">
        <v>22</v>
      </c>
      <c r="AO184" t="s">
        <v>22</v>
      </c>
    </row>
    <row r="185" spans="1:41" x14ac:dyDescent="0.25">
      <c r="A185">
        <v>492</v>
      </c>
      <c r="B185" t="s">
        <v>774</v>
      </c>
      <c r="C185">
        <v>18</v>
      </c>
      <c r="D185" s="1">
        <v>45300.754189814812</v>
      </c>
      <c r="E185" t="s">
        <v>773</v>
      </c>
      <c r="F185" t="s">
        <v>774</v>
      </c>
      <c r="G185" t="s">
        <v>774</v>
      </c>
      <c r="H185">
        <v>708</v>
      </c>
      <c r="I185" t="s">
        <v>801</v>
      </c>
      <c r="J185" t="s">
        <v>776</v>
      </c>
      <c r="K185" t="s">
        <v>777</v>
      </c>
      <c r="L185" t="s">
        <v>798</v>
      </c>
      <c r="M185" t="s">
        <v>779</v>
      </c>
      <c r="N185" t="s">
        <v>1125</v>
      </c>
      <c r="O185" t="s">
        <v>780</v>
      </c>
      <c r="P185" t="s">
        <v>774</v>
      </c>
      <c r="Q185" t="s">
        <v>774</v>
      </c>
      <c r="R185" t="s">
        <v>774</v>
      </c>
      <c r="S185" t="s">
        <v>782</v>
      </c>
      <c r="T185" t="s">
        <v>774</v>
      </c>
      <c r="U185">
        <v>-117.675736</v>
      </c>
      <c r="V185">
        <v>33.562699000000002</v>
      </c>
      <c r="W185" t="s">
        <v>15</v>
      </c>
      <c r="X185" t="s">
        <v>1126</v>
      </c>
      <c r="Y185" t="s">
        <v>774</v>
      </c>
      <c r="Z185" t="s">
        <v>18</v>
      </c>
      <c r="AA185">
        <v>1</v>
      </c>
      <c r="AB185">
        <v>0</v>
      </c>
      <c r="AC185" t="s">
        <v>793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 t="s">
        <v>774</v>
      </c>
      <c r="AK185" t="s">
        <v>774</v>
      </c>
      <c r="AL185" t="s">
        <v>774</v>
      </c>
      <c r="AM185" t="s">
        <v>774</v>
      </c>
      <c r="AN185" t="s">
        <v>774</v>
      </c>
      <c r="AO185" t="s">
        <v>774</v>
      </c>
    </row>
    <row r="186" spans="1:41" x14ac:dyDescent="0.25">
      <c r="A186">
        <v>500</v>
      </c>
      <c r="B186" t="s">
        <v>1127</v>
      </c>
      <c r="C186">
        <v>96</v>
      </c>
      <c r="D186" s="1">
        <v>45300.754189814812</v>
      </c>
      <c r="E186" t="s">
        <v>773</v>
      </c>
      <c r="F186" t="s">
        <v>774</v>
      </c>
      <c r="G186" t="s">
        <v>774</v>
      </c>
      <c r="H186">
        <v>85</v>
      </c>
      <c r="I186" t="s">
        <v>891</v>
      </c>
      <c r="J186" t="s">
        <v>776</v>
      </c>
      <c r="K186" t="s">
        <v>777</v>
      </c>
      <c r="L186" t="s">
        <v>873</v>
      </c>
      <c r="M186" t="s">
        <v>779</v>
      </c>
      <c r="N186" t="s">
        <v>686</v>
      </c>
      <c r="O186" t="s">
        <v>871</v>
      </c>
      <c r="P186" t="s">
        <v>781</v>
      </c>
      <c r="Q186" s="1">
        <v>42566.291666666664</v>
      </c>
      <c r="R186" s="1">
        <v>42580.291666666664</v>
      </c>
      <c r="S186" t="s">
        <v>782</v>
      </c>
      <c r="T186" t="s">
        <v>774</v>
      </c>
      <c r="U186">
        <v>-117.594238</v>
      </c>
      <c r="V186">
        <v>33.458038999999999</v>
      </c>
      <c r="W186" t="s">
        <v>22</v>
      </c>
      <c r="X186" t="s">
        <v>685</v>
      </c>
      <c r="Y186" t="s">
        <v>774</v>
      </c>
      <c r="Z186" t="s">
        <v>18</v>
      </c>
      <c r="AA186">
        <v>18</v>
      </c>
      <c r="AB186">
        <v>1.026518</v>
      </c>
      <c r="AC186" t="s">
        <v>783</v>
      </c>
      <c r="AD186">
        <v>1.5433330000000001</v>
      </c>
      <c r="AE186">
        <v>8.5833000000000007E-2</v>
      </c>
      <c r="AF186">
        <v>3.861056</v>
      </c>
      <c r="AG186">
        <v>0.26354899999999998</v>
      </c>
      <c r="AH186">
        <v>1.026518</v>
      </c>
      <c r="AI186">
        <v>4.2000000000000003E-2</v>
      </c>
      <c r="AJ186">
        <v>33</v>
      </c>
      <c r="AK186" t="s">
        <v>774</v>
      </c>
      <c r="AL186" t="s">
        <v>774</v>
      </c>
      <c r="AM186" t="s">
        <v>22</v>
      </c>
      <c r="AN186" t="s">
        <v>774</v>
      </c>
      <c r="AO186" t="s">
        <v>774</v>
      </c>
    </row>
    <row r="187" spans="1:41" x14ac:dyDescent="0.25">
      <c r="A187">
        <v>502</v>
      </c>
      <c r="B187" t="s">
        <v>774</v>
      </c>
      <c r="C187" t="s">
        <v>774</v>
      </c>
      <c r="D187" s="1">
        <v>45300.754189814812</v>
      </c>
      <c r="E187" t="s">
        <v>773</v>
      </c>
      <c r="F187">
        <v>8</v>
      </c>
      <c r="G187">
        <v>4</v>
      </c>
      <c r="H187">
        <v>9359</v>
      </c>
      <c r="I187" t="s">
        <v>857</v>
      </c>
      <c r="J187" t="s">
        <v>776</v>
      </c>
      <c r="K187" t="s">
        <v>822</v>
      </c>
      <c r="L187" t="s">
        <v>1084</v>
      </c>
      <c r="M187" t="s">
        <v>779</v>
      </c>
      <c r="N187" t="s">
        <v>154</v>
      </c>
      <c r="O187" t="s">
        <v>780</v>
      </c>
      <c r="P187" t="s">
        <v>774</v>
      </c>
      <c r="Q187" t="s">
        <v>774</v>
      </c>
      <c r="R187" t="s">
        <v>774</v>
      </c>
      <c r="S187" t="s">
        <v>782</v>
      </c>
      <c r="T187" t="s">
        <v>774</v>
      </c>
      <c r="U187">
        <v>-117.689943</v>
      </c>
      <c r="V187">
        <v>33.624338000000002</v>
      </c>
      <c r="W187" t="s">
        <v>22</v>
      </c>
      <c r="X187" t="s">
        <v>153</v>
      </c>
      <c r="Y187" t="s">
        <v>774</v>
      </c>
      <c r="Z187" t="s">
        <v>18</v>
      </c>
      <c r="AA187">
        <v>7</v>
      </c>
      <c r="AB187">
        <v>1.3396E-2</v>
      </c>
      <c r="AC187" t="s">
        <v>783</v>
      </c>
      <c r="AD187">
        <v>0.67166700000000001</v>
      </c>
      <c r="AE187">
        <v>1.4167000000000001E-2</v>
      </c>
      <c r="AF187">
        <v>16.435714000000001</v>
      </c>
      <c r="AG187">
        <v>6.0099999999999997E-3</v>
      </c>
      <c r="AH187">
        <v>1.7999999999999999E-2</v>
      </c>
      <c r="AI187">
        <v>0</v>
      </c>
      <c r="AJ187" t="s">
        <v>774</v>
      </c>
      <c r="AK187" t="s">
        <v>774</v>
      </c>
      <c r="AL187" t="s">
        <v>774</v>
      </c>
      <c r="AM187" t="s">
        <v>774</v>
      </c>
      <c r="AN187" t="s">
        <v>774</v>
      </c>
      <c r="AO187" t="s">
        <v>774</v>
      </c>
    </row>
    <row r="188" spans="1:41" x14ac:dyDescent="0.25">
      <c r="A188">
        <v>506</v>
      </c>
      <c r="B188" t="s">
        <v>774</v>
      </c>
      <c r="C188">
        <v>78</v>
      </c>
      <c r="D188" s="1">
        <v>45300.754189814812</v>
      </c>
      <c r="E188" t="s">
        <v>773</v>
      </c>
      <c r="F188" t="s">
        <v>774</v>
      </c>
      <c r="G188" t="s">
        <v>774</v>
      </c>
      <c r="H188">
        <v>9234</v>
      </c>
      <c r="I188" t="s">
        <v>1003</v>
      </c>
      <c r="J188" t="s">
        <v>776</v>
      </c>
      <c r="K188" t="s">
        <v>777</v>
      </c>
      <c r="L188" t="s">
        <v>798</v>
      </c>
      <c r="M188" t="s">
        <v>779</v>
      </c>
      <c r="N188" t="s">
        <v>197</v>
      </c>
      <c r="O188" t="s">
        <v>871</v>
      </c>
      <c r="P188" t="s">
        <v>781</v>
      </c>
      <c r="Q188" s="1">
        <v>42585.291666666664</v>
      </c>
      <c r="R188" s="1">
        <v>42599.291666666664</v>
      </c>
      <c r="S188" t="s">
        <v>782</v>
      </c>
      <c r="T188" t="s">
        <v>774</v>
      </c>
      <c r="U188">
        <v>-117.706515</v>
      </c>
      <c r="V188">
        <v>33.519635999999998</v>
      </c>
      <c r="W188" t="s">
        <v>22</v>
      </c>
      <c r="X188" t="s">
        <v>196</v>
      </c>
      <c r="Y188" t="s">
        <v>774</v>
      </c>
      <c r="Z188" t="s">
        <v>18</v>
      </c>
      <c r="AA188">
        <v>19</v>
      </c>
      <c r="AB188">
        <v>0.11151999999999999</v>
      </c>
      <c r="AC188" t="s">
        <v>802</v>
      </c>
      <c r="AD188">
        <v>0.96789499999999995</v>
      </c>
      <c r="AE188">
        <v>0.15729499999999999</v>
      </c>
      <c r="AF188">
        <v>4.3310529999999998</v>
      </c>
      <c r="AG188">
        <v>1.1082609999999999</v>
      </c>
      <c r="AH188">
        <v>16.5</v>
      </c>
      <c r="AI188">
        <v>2.4677000000000001E-2</v>
      </c>
      <c r="AJ188">
        <v>32</v>
      </c>
      <c r="AK188" t="s">
        <v>774</v>
      </c>
      <c r="AL188" t="s">
        <v>774</v>
      </c>
      <c r="AM188" t="s">
        <v>774</v>
      </c>
      <c r="AN188" t="s">
        <v>774</v>
      </c>
      <c r="AO188" t="s">
        <v>774</v>
      </c>
    </row>
    <row r="189" spans="1:41" x14ac:dyDescent="0.25">
      <c r="A189">
        <v>507</v>
      </c>
      <c r="B189" t="s">
        <v>1128</v>
      </c>
      <c r="C189">
        <v>64</v>
      </c>
      <c r="D189" s="1">
        <v>45300.754189814812</v>
      </c>
      <c r="E189" t="s">
        <v>773</v>
      </c>
      <c r="F189" t="s">
        <v>774</v>
      </c>
      <c r="G189" t="s">
        <v>774</v>
      </c>
      <c r="H189">
        <v>396</v>
      </c>
      <c r="I189" t="s">
        <v>775</v>
      </c>
      <c r="J189" t="s">
        <v>776</v>
      </c>
      <c r="K189" t="s">
        <v>777</v>
      </c>
      <c r="L189" t="s">
        <v>804</v>
      </c>
      <c r="M189" t="s">
        <v>779</v>
      </c>
      <c r="N189" t="s">
        <v>471</v>
      </c>
      <c r="O189" t="s">
        <v>871</v>
      </c>
      <c r="P189" t="s">
        <v>781</v>
      </c>
      <c r="Q189" s="1">
        <v>42690.333333333336</v>
      </c>
      <c r="R189" s="1">
        <v>42712.333333333336</v>
      </c>
      <c r="S189" t="s">
        <v>782</v>
      </c>
      <c r="T189" t="s">
        <v>774</v>
      </c>
      <c r="U189">
        <v>-117.65378</v>
      </c>
      <c r="V189">
        <v>33.563473999999999</v>
      </c>
      <c r="W189" t="s">
        <v>22</v>
      </c>
      <c r="X189" t="s">
        <v>470</v>
      </c>
      <c r="Y189" t="s">
        <v>774</v>
      </c>
      <c r="Z189" t="s">
        <v>18</v>
      </c>
      <c r="AA189">
        <v>11</v>
      </c>
      <c r="AB189">
        <v>3.3750000000000002E-2</v>
      </c>
      <c r="AC189" t="s">
        <v>783</v>
      </c>
      <c r="AD189">
        <v>0.73363599999999995</v>
      </c>
      <c r="AE189">
        <v>2.7909E-2</v>
      </c>
      <c r="AF189">
        <v>6.8018179999999999</v>
      </c>
      <c r="AG189">
        <v>2.4038E-2</v>
      </c>
      <c r="AH189">
        <v>0.1</v>
      </c>
      <c r="AI189">
        <v>4.0000000000000001E-3</v>
      </c>
      <c r="AJ189">
        <v>47</v>
      </c>
      <c r="AK189" t="s">
        <v>774</v>
      </c>
      <c r="AL189" t="s">
        <v>774</v>
      </c>
      <c r="AM189" t="s">
        <v>774</v>
      </c>
      <c r="AN189" t="s">
        <v>774</v>
      </c>
      <c r="AO189" t="s">
        <v>774</v>
      </c>
    </row>
    <row r="190" spans="1:41" x14ac:dyDescent="0.25">
      <c r="A190">
        <v>508</v>
      </c>
      <c r="B190" t="s">
        <v>1129</v>
      </c>
      <c r="C190" t="s">
        <v>774</v>
      </c>
      <c r="D190" s="1">
        <v>45300.754189814812</v>
      </c>
      <c r="E190" t="s">
        <v>773</v>
      </c>
      <c r="F190">
        <v>4</v>
      </c>
      <c r="G190">
        <v>6</v>
      </c>
      <c r="H190">
        <v>130</v>
      </c>
      <c r="I190" t="s">
        <v>1120</v>
      </c>
      <c r="J190" t="s">
        <v>786</v>
      </c>
      <c r="K190" t="s">
        <v>787</v>
      </c>
      <c r="L190" t="s">
        <v>788</v>
      </c>
      <c r="M190" t="s">
        <v>779</v>
      </c>
      <c r="N190" t="s">
        <v>1130</v>
      </c>
      <c r="O190" t="s">
        <v>780</v>
      </c>
      <c r="P190" t="s">
        <v>774</v>
      </c>
      <c r="Q190" t="s">
        <v>774</v>
      </c>
      <c r="R190" t="s">
        <v>774</v>
      </c>
      <c r="S190" t="s">
        <v>782</v>
      </c>
      <c r="T190" t="s">
        <v>774</v>
      </c>
      <c r="U190">
        <v>-117.667751</v>
      </c>
      <c r="V190">
        <v>33.455204000000002</v>
      </c>
      <c r="W190" t="s">
        <v>22</v>
      </c>
      <c r="X190" t="s">
        <v>1131</v>
      </c>
      <c r="Y190" t="s">
        <v>774</v>
      </c>
      <c r="Z190" t="s">
        <v>18</v>
      </c>
      <c r="AA190">
        <v>1</v>
      </c>
      <c r="AB190">
        <v>1.4571000000000001E-2</v>
      </c>
      <c r="AC190" t="s">
        <v>793</v>
      </c>
      <c r="AD190">
        <v>1.7</v>
      </c>
      <c r="AE190">
        <v>0.06</v>
      </c>
      <c r="AF190">
        <v>42</v>
      </c>
      <c r="AG190">
        <v>1.4571000000000001E-2</v>
      </c>
      <c r="AH190">
        <v>1.4571000000000001E-2</v>
      </c>
      <c r="AI190">
        <v>1.4571000000000001E-2</v>
      </c>
      <c r="AJ190" t="s">
        <v>774</v>
      </c>
      <c r="AK190" t="s">
        <v>774</v>
      </c>
      <c r="AL190" t="s">
        <v>774</v>
      </c>
      <c r="AM190" t="s">
        <v>774</v>
      </c>
      <c r="AN190" t="s">
        <v>774</v>
      </c>
      <c r="AO190" t="s">
        <v>774</v>
      </c>
    </row>
    <row r="191" spans="1:41" x14ac:dyDescent="0.25">
      <c r="A191">
        <v>511</v>
      </c>
      <c r="B191" t="s">
        <v>1132</v>
      </c>
      <c r="C191">
        <v>60</v>
      </c>
      <c r="D191" s="1">
        <v>45300.754189814812</v>
      </c>
      <c r="E191" t="s">
        <v>773</v>
      </c>
      <c r="F191" t="s">
        <v>774</v>
      </c>
      <c r="G191" t="s">
        <v>774</v>
      </c>
      <c r="H191">
        <v>708</v>
      </c>
      <c r="I191" t="s">
        <v>801</v>
      </c>
      <c r="J191" t="s">
        <v>776</v>
      </c>
      <c r="K191" t="s">
        <v>777</v>
      </c>
      <c r="L191" t="s">
        <v>798</v>
      </c>
      <c r="M191" t="s">
        <v>779</v>
      </c>
      <c r="N191" t="s">
        <v>571</v>
      </c>
      <c r="O191" t="s">
        <v>871</v>
      </c>
      <c r="P191" t="s">
        <v>781</v>
      </c>
      <c r="Q191" s="1">
        <v>42655.291666666664</v>
      </c>
      <c r="R191" s="1">
        <v>42690.333333333336</v>
      </c>
      <c r="S191" t="s">
        <v>782</v>
      </c>
      <c r="T191" t="s">
        <v>774</v>
      </c>
      <c r="U191">
        <v>-117.673788</v>
      </c>
      <c r="V191">
        <v>33.564605999999998</v>
      </c>
      <c r="W191" t="s">
        <v>22</v>
      </c>
      <c r="X191" t="s">
        <v>570</v>
      </c>
      <c r="Y191" t="s">
        <v>774</v>
      </c>
      <c r="Z191" t="s">
        <v>18</v>
      </c>
      <c r="AA191">
        <v>14</v>
      </c>
      <c r="AB191">
        <v>0.14166699999999999</v>
      </c>
      <c r="AC191" t="s">
        <v>783</v>
      </c>
      <c r="AD191">
        <v>0.77285700000000002</v>
      </c>
      <c r="AE191">
        <v>4.8214E-2</v>
      </c>
      <c r="AF191">
        <v>5.4864290000000002</v>
      </c>
      <c r="AG191">
        <v>5.6238000000000003E-2</v>
      </c>
      <c r="AH191">
        <v>0.14166699999999999</v>
      </c>
      <c r="AI191">
        <v>8.9999999999999993E-3</v>
      </c>
      <c r="AJ191">
        <v>37</v>
      </c>
      <c r="AK191" t="s">
        <v>774</v>
      </c>
      <c r="AL191" t="s">
        <v>774</v>
      </c>
      <c r="AM191" t="s">
        <v>774</v>
      </c>
      <c r="AN191" t="s">
        <v>774</v>
      </c>
      <c r="AO191" t="s">
        <v>774</v>
      </c>
    </row>
    <row r="192" spans="1:41" x14ac:dyDescent="0.25">
      <c r="A192">
        <v>512</v>
      </c>
      <c r="B192" t="s">
        <v>1133</v>
      </c>
      <c r="C192">
        <v>42</v>
      </c>
      <c r="D192" s="1">
        <v>45300.754189814812</v>
      </c>
      <c r="E192" t="s">
        <v>773</v>
      </c>
      <c r="F192" t="s">
        <v>774</v>
      </c>
      <c r="G192" t="s">
        <v>774</v>
      </c>
      <c r="H192">
        <v>9364</v>
      </c>
      <c r="I192" t="s">
        <v>857</v>
      </c>
      <c r="J192" t="s">
        <v>776</v>
      </c>
      <c r="K192" t="s">
        <v>777</v>
      </c>
      <c r="L192" t="s">
        <v>800</v>
      </c>
      <c r="M192" t="s">
        <v>779</v>
      </c>
      <c r="N192" t="s">
        <v>171</v>
      </c>
      <c r="O192" t="s">
        <v>780</v>
      </c>
      <c r="P192" t="s">
        <v>774</v>
      </c>
      <c r="Q192" t="s">
        <v>774</v>
      </c>
      <c r="R192" t="s">
        <v>774</v>
      </c>
      <c r="S192" t="s">
        <v>782</v>
      </c>
      <c r="T192" t="s">
        <v>774</v>
      </c>
      <c r="U192">
        <v>-117.72722899999999</v>
      </c>
      <c r="V192">
        <v>33.544333999999999</v>
      </c>
      <c r="W192" t="s">
        <v>15</v>
      </c>
      <c r="X192" t="s">
        <v>170</v>
      </c>
      <c r="Y192" t="s">
        <v>774</v>
      </c>
      <c r="Z192" t="s">
        <v>18</v>
      </c>
      <c r="AA192">
        <v>11</v>
      </c>
      <c r="AB192">
        <v>0</v>
      </c>
      <c r="AC192" t="s">
        <v>793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 t="s">
        <v>774</v>
      </c>
      <c r="AK192" t="s">
        <v>774</v>
      </c>
      <c r="AL192" t="s">
        <v>774</v>
      </c>
      <c r="AM192" t="s">
        <v>774</v>
      </c>
      <c r="AN192" t="s">
        <v>774</v>
      </c>
      <c r="AO192" t="s">
        <v>774</v>
      </c>
    </row>
    <row r="193" spans="1:41" x14ac:dyDescent="0.25">
      <c r="A193">
        <v>513</v>
      </c>
      <c r="B193" t="s">
        <v>873</v>
      </c>
      <c r="C193">
        <v>48</v>
      </c>
      <c r="D193" s="1">
        <v>45303.81391203704</v>
      </c>
      <c r="E193" t="s">
        <v>773</v>
      </c>
      <c r="F193" t="s">
        <v>774</v>
      </c>
      <c r="G193" t="s">
        <v>774</v>
      </c>
      <c r="H193">
        <v>52</v>
      </c>
      <c r="I193" t="s">
        <v>891</v>
      </c>
      <c r="J193" t="s">
        <v>776</v>
      </c>
      <c r="K193" t="s">
        <v>777</v>
      </c>
      <c r="L193" t="s">
        <v>873</v>
      </c>
      <c r="M193" t="s">
        <v>779</v>
      </c>
      <c r="N193" t="s">
        <v>676</v>
      </c>
      <c r="O193" t="s">
        <v>871</v>
      </c>
      <c r="P193" t="s">
        <v>781</v>
      </c>
      <c r="Q193" s="2">
        <v>42950</v>
      </c>
      <c r="R193" s="2">
        <v>43055</v>
      </c>
      <c r="S193" t="s">
        <v>782</v>
      </c>
      <c r="T193" t="s">
        <v>774</v>
      </c>
      <c r="U193">
        <v>-117.609711</v>
      </c>
      <c r="V193">
        <v>33.451281000000002</v>
      </c>
      <c r="W193" t="s">
        <v>22</v>
      </c>
      <c r="X193" t="s">
        <v>675</v>
      </c>
      <c r="Y193" t="s">
        <v>774</v>
      </c>
      <c r="Z193" t="s">
        <v>18</v>
      </c>
      <c r="AA193">
        <v>8</v>
      </c>
      <c r="AB193">
        <v>1.3332999999999999E-2</v>
      </c>
      <c r="AC193" t="s">
        <v>802</v>
      </c>
      <c r="AD193">
        <v>0.93</v>
      </c>
      <c r="AE193">
        <v>7.6249999999999998E-2</v>
      </c>
      <c r="AF193">
        <v>4.65625</v>
      </c>
      <c r="AG193">
        <v>4.1791000000000002E-2</v>
      </c>
      <c r="AH193">
        <v>9.6000000000000002E-2</v>
      </c>
      <c r="AI193">
        <v>1.3332999999999999E-2</v>
      </c>
      <c r="AJ193">
        <v>47</v>
      </c>
      <c r="AK193" t="s">
        <v>774</v>
      </c>
      <c r="AL193" t="s">
        <v>774</v>
      </c>
      <c r="AM193" t="s">
        <v>774</v>
      </c>
      <c r="AN193" t="s">
        <v>774</v>
      </c>
      <c r="AO193" t="s">
        <v>774</v>
      </c>
    </row>
    <row r="194" spans="1:41" x14ac:dyDescent="0.25">
      <c r="A194">
        <v>514</v>
      </c>
      <c r="B194" t="s">
        <v>1134</v>
      </c>
      <c r="C194">
        <v>36</v>
      </c>
      <c r="D194" s="1">
        <v>45300.754189814812</v>
      </c>
      <c r="E194" t="s">
        <v>773</v>
      </c>
      <c r="F194" t="s">
        <v>774</v>
      </c>
      <c r="G194" t="s">
        <v>774</v>
      </c>
      <c r="H194">
        <v>613</v>
      </c>
      <c r="I194" t="s">
        <v>799</v>
      </c>
      <c r="J194" t="s">
        <v>786</v>
      </c>
      <c r="K194" t="s">
        <v>777</v>
      </c>
      <c r="L194" t="s">
        <v>788</v>
      </c>
      <c r="M194" t="s">
        <v>779</v>
      </c>
      <c r="N194" t="s">
        <v>1135</v>
      </c>
      <c r="O194" t="s">
        <v>774</v>
      </c>
      <c r="P194" t="s">
        <v>774</v>
      </c>
      <c r="Q194" t="s">
        <v>774</v>
      </c>
      <c r="R194" t="s">
        <v>774</v>
      </c>
      <c r="S194" t="s">
        <v>782</v>
      </c>
      <c r="T194" t="s">
        <v>774</v>
      </c>
      <c r="U194">
        <v>-117.67937499999999</v>
      </c>
      <c r="V194">
        <v>33.469085</v>
      </c>
      <c r="W194" t="s">
        <v>22</v>
      </c>
      <c r="X194" t="s">
        <v>1136</v>
      </c>
      <c r="Y194" t="s">
        <v>774</v>
      </c>
      <c r="Z194" t="s">
        <v>18</v>
      </c>
      <c r="AA194">
        <v>4</v>
      </c>
      <c r="AB194">
        <v>6.136E-3</v>
      </c>
      <c r="AC194" t="s">
        <v>1062</v>
      </c>
      <c r="AD194">
        <v>0.51249999999999996</v>
      </c>
      <c r="AE194">
        <v>1.7500000000000002E-2</v>
      </c>
      <c r="AF194">
        <v>14.08</v>
      </c>
      <c r="AG194">
        <v>5.8840000000000003E-3</v>
      </c>
      <c r="AH194">
        <v>1.44E-2</v>
      </c>
      <c r="AI194">
        <v>1.1999999999999999E-3</v>
      </c>
      <c r="AJ194" t="s">
        <v>774</v>
      </c>
      <c r="AK194" t="s">
        <v>774</v>
      </c>
      <c r="AL194" t="s">
        <v>774</v>
      </c>
      <c r="AM194" t="s">
        <v>774</v>
      </c>
      <c r="AN194" t="s">
        <v>774</v>
      </c>
      <c r="AO194" t="s">
        <v>774</v>
      </c>
    </row>
    <row r="195" spans="1:41" x14ac:dyDescent="0.25">
      <c r="A195">
        <v>15316</v>
      </c>
      <c r="B195" t="s">
        <v>1137</v>
      </c>
      <c r="C195" t="s">
        <v>774</v>
      </c>
      <c r="D195" s="1">
        <v>45300.754189814812</v>
      </c>
      <c r="E195" t="s">
        <v>773</v>
      </c>
      <c r="F195">
        <v>7</v>
      </c>
      <c r="G195">
        <v>8</v>
      </c>
      <c r="H195">
        <v>47</v>
      </c>
      <c r="I195" t="s">
        <v>785</v>
      </c>
      <c r="J195" t="s">
        <v>776</v>
      </c>
      <c r="K195" t="s">
        <v>822</v>
      </c>
      <c r="L195" t="s">
        <v>873</v>
      </c>
      <c r="M195" t="s">
        <v>779</v>
      </c>
      <c r="N195" t="s">
        <v>648</v>
      </c>
      <c r="O195" t="s">
        <v>871</v>
      </c>
      <c r="P195" t="s">
        <v>1124</v>
      </c>
      <c r="Q195" s="1">
        <v>42969.789039351854</v>
      </c>
      <c r="R195" t="s">
        <v>774</v>
      </c>
      <c r="S195" t="s">
        <v>782</v>
      </c>
      <c r="T195" t="s">
        <v>774</v>
      </c>
      <c r="U195">
        <v>-117.641938</v>
      </c>
      <c r="V195">
        <v>33.442517000000002</v>
      </c>
      <c r="W195" t="s">
        <v>22</v>
      </c>
      <c r="X195" t="s">
        <v>647</v>
      </c>
      <c r="Y195" t="s">
        <v>774</v>
      </c>
      <c r="Z195" t="s">
        <v>18</v>
      </c>
      <c r="AA195">
        <v>9</v>
      </c>
      <c r="AB195">
        <v>0.35357100000000002</v>
      </c>
      <c r="AC195" t="s">
        <v>1062</v>
      </c>
      <c r="AD195">
        <v>2.3333330000000001</v>
      </c>
      <c r="AE195">
        <v>0.108778</v>
      </c>
      <c r="AF195">
        <v>5.0444440000000004</v>
      </c>
      <c r="AG195">
        <v>0.32588099999999998</v>
      </c>
      <c r="AH195">
        <v>0.85714299999999999</v>
      </c>
      <c r="AI195">
        <v>7.5428999999999996E-2</v>
      </c>
      <c r="AJ195">
        <v>65</v>
      </c>
      <c r="AK195" t="s">
        <v>774</v>
      </c>
      <c r="AL195" t="s">
        <v>774</v>
      </c>
      <c r="AM195" t="s">
        <v>22</v>
      </c>
      <c r="AN195" t="s">
        <v>774</v>
      </c>
      <c r="AO195" t="s">
        <v>774</v>
      </c>
    </row>
    <row r="196" spans="1:41" x14ac:dyDescent="0.25">
      <c r="A196">
        <v>16131</v>
      </c>
      <c r="B196" t="s">
        <v>1138</v>
      </c>
      <c r="C196">
        <v>60</v>
      </c>
      <c r="D196" s="1">
        <v>45300.754189814812</v>
      </c>
      <c r="E196" t="s">
        <v>773</v>
      </c>
      <c r="F196" t="s">
        <v>774</v>
      </c>
      <c r="G196" t="s">
        <v>774</v>
      </c>
      <c r="H196">
        <v>471</v>
      </c>
      <c r="I196" t="s">
        <v>799</v>
      </c>
      <c r="J196" t="s">
        <v>776</v>
      </c>
      <c r="K196" t="s">
        <v>777</v>
      </c>
      <c r="L196" t="s">
        <v>800</v>
      </c>
      <c r="M196" t="s">
        <v>779</v>
      </c>
      <c r="N196" t="s">
        <v>328</v>
      </c>
      <c r="O196" t="s">
        <v>774</v>
      </c>
      <c r="P196" t="s">
        <v>774</v>
      </c>
      <c r="Q196" t="s">
        <v>774</v>
      </c>
      <c r="R196" t="s">
        <v>774</v>
      </c>
      <c r="S196" t="s">
        <v>782</v>
      </c>
      <c r="T196" t="s">
        <v>774</v>
      </c>
      <c r="U196">
        <v>-117.59729400000001</v>
      </c>
      <c r="V196">
        <v>33.525567000000002</v>
      </c>
      <c r="W196" t="s">
        <v>15</v>
      </c>
      <c r="X196" t="s">
        <v>327</v>
      </c>
      <c r="Y196" t="s">
        <v>774</v>
      </c>
      <c r="Z196" t="s">
        <v>18</v>
      </c>
      <c r="AA196">
        <v>11</v>
      </c>
      <c r="AB196">
        <v>5.1173000000000003E-2</v>
      </c>
      <c r="AC196" t="s">
        <v>783</v>
      </c>
      <c r="AD196">
        <v>0.24090900000000001</v>
      </c>
      <c r="AE196">
        <v>1.2E-2</v>
      </c>
      <c r="AF196">
        <v>6.8081820000000004</v>
      </c>
      <c r="AG196">
        <v>6.6100000000000004E-3</v>
      </c>
      <c r="AH196">
        <v>5.1173000000000003E-2</v>
      </c>
      <c r="AI196">
        <v>0</v>
      </c>
      <c r="AJ196" t="s">
        <v>774</v>
      </c>
      <c r="AK196" t="s">
        <v>774</v>
      </c>
      <c r="AL196" t="s">
        <v>774</v>
      </c>
      <c r="AM196" t="s">
        <v>774</v>
      </c>
      <c r="AN196" t="s">
        <v>774</v>
      </c>
      <c r="AO196" t="s">
        <v>774</v>
      </c>
    </row>
    <row r="197" spans="1:41" x14ac:dyDescent="0.25">
      <c r="A197">
        <v>16134</v>
      </c>
      <c r="B197" t="s">
        <v>1139</v>
      </c>
      <c r="C197">
        <v>72</v>
      </c>
      <c r="D197" s="1">
        <v>45300.754189814812</v>
      </c>
      <c r="E197" t="s">
        <v>773</v>
      </c>
      <c r="F197" t="s">
        <v>774</v>
      </c>
      <c r="G197" t="s">
        <v>774</v>
      </c>
      <c r="H197">
        <v>335</v>
      </c>
      <c r="I197" t="s">
        <v>799</v>
      </c>
      <c r="J197" t="s">
        <v>776</v>
      </c>
      <c r="K197" t="s">
        <v>777</v>
      </c>
      <c r="L197" t="s">
        <v>800</v>
      </c>
      <c r="M197" t="s">
        <v>779</v>
      </c>
      <c r="N197" t="s">
        <v>300</v>
      </c>
      <c r="O197" t="s">
        <v>871</v>
      </c>
      <c r="P197" t="s">
        <v>774</v>
      </c>
      <c r="Q197" t="s">
        <v>774</v>
      </c>
      <c r="R197" t="s">
        <v>774</v>
      </c>
      <c r="S197" t="s">
        <v>782</v>
      </c>
      <c r="T197" t="s">
        <v>774</v>
      </c>
      <c r="U197">
        <v>-117.61279999999999</v>
      </c>
      <c r="V197">
        <v>33.577806000000002</v>
      </c>
      <c r="W197" t="s">
        <v>22</v>
      </c>
      <c r="X197" t="s">
        <v>299</v>
      </c>
      <c r="Y197" t="s">
        <v>774</v>
      </c>
      <c r="Z197" t="s">
        <v>18</v>
      </c>
      <c r="AA197">
        <v>11</v>
      </c>
      <c r="AB197">
        <v>2.5641000000000001E-2</v>
      </c>
      <c r="AC197" t="s">
        <v>783</v>
      </c>
      <c r="AD197">
        <v>0.34245500000000001</v>
      </c>
      <c r="AE197">
        <v>1.9091E-2</v>
      </c>
      <c r="AF197">
        <v>3.4127269999999998</v>
      </c>
      <c r="AG197">
        <v>1.3073E-2</v>
      </c>
      <c r="AH197">
        <v>2.5641000000000001E-2</v>
      </c>
      <c r="AI197">
        <v>3.5000000000000001E-3</v>
      </c>
      <c r="AJ197">
        <v>57</v>
      </c>
      <c r="AK197" t="s">
        <v>774</v>
      </c>
      <c r="AL197" t="s">
        <v>774</v>
      </c>
      <c r="AM197" t="s">
        <v>774</v>
      </c>
      <c r="AN197" t="s">
        <v>774</v>
      </c>
      <c r="AO197" t="s">
        <v>774</v>
      </c>
    </row>
    <row r="198" spans="1:41" x14ac:dyDescent="0.25">
      <c r="A198">
        <v>16957</v>
      </c>
      <c r="B198" t="s">
        <v>1140</v>
      </c>
      <c r="C198">
        <v>40</v>
      </c>
      <c r="D198" s="1">
        <v>45300.754189814812</v>
      </c>
      <c r="E198" t="s">
        <v>773</v>
      </c>
      <c r="F198" t="s">
        <v>774</v>
      </c>
      <c r="G198" t="s">
        <v>774</v>
      </c>
      <c r="H198">
        <v>344</v>
      </c>
      <c r="I198" t="s">
        <v>775</v>
      </c>
      <c r="J198" t="s">
        <v>776</v>
      </c>
      <c r="K198" t="s">
        <v>777</v>
      </c>
      <c r="L198" t="s">
        <v>800</v>
      </c>
      <c r="M198" t="s">
        <v>779</v>
      </c>
      <c r="N198" t="s">
        <v>461</v>
      </c>
      <c r="O198" t="s">
        <v>774</v>
      </c>
      <c r="P198" t="s">
        <v>774</v>
      </c>
      <c r="Q198" t="s">
        <v>774</v>
      </c>
      <c r="R198" t="s">
        <v>774</v>
      </c>
      <c r="S198" t="s">
        <v>782</v>
      </c>
      <c r="T198" t="s">
        <v>774</v>
      </c>
      <c r="U198">
        <v>-117.628591</v>
      </c>
      <c r="V198">
        <v>33.591887</v>
      </c>
      <c r="W198" t="s">
        <v>22</v>
      </c>
      <c r="X198" t="s">
        <v>460</v>
      </c>
      <c r="Y198" t="s">
        <v>774</v>
      </c>
      <c r="Z198" t="s">
        <v>18</v>
      </c>
      <c r="AA198">
        <v>4</v>
      </c>
      <c r="AB198">
        <v>0.06</v>
      </c>
      <c r="AC198" t="s">
        <v>802</v>
      </c>
      <c r="AD198">
        <v>3.45</v>
      </c>
      <c r="AE198">
        <v>0.745</v>
      </c>
      <c r="AF198">
        <v>35</v>
      </c>
      <c r="AG198">
        <v>0.40814400000000001</v>
      </c>
      <c r="AH198">
        <v>0.97777800000000004</v>
      </c>
      <c r="AI198">
        <v>0.06</v>
      </c>
      <c r="AJ198" t="s">
        <v>774</v>
      </c>
      <c r="AK198" t="s">
        <v>774</v>
      </c>
      <c r="AL198" t="s">
        <v>774</v>
      </c>
      <c r="AM198" t="s">
        <v>774</v>
      </c>
      <c r="AN198" t="s">
        <v>774</v>
      </c>
      <c r="AO198" t="s">
        <v>774</v>
      </c>
    </row>
    <row r="199" spans="1:41" x14ac:dyDescent="0.25">
      <c r="A199">
        <v>17355</v>
      </c>
      <c r="B199" t="s">
        <v>774</v>
      </c>
      <c r="C199">
        <v>24</v>
      </c>
      <c r="D199" s="1">
        <v>45300.754189814812</v>
      </c>
      <c r="E199" t="s">
        <v>773</v>
      </c>
      <c r="F199" t="s">
        <v>774</v>
      </c>
      <c r="G199" t="s">
        <v>774</v>
      </c>
      <c r="H199">
        <v>50</v>
      </c>
      <c r="I199" t="s">
        <v>785</v>
      </c>
      <c r="J199" t="s">
        <v>776</v>
      </c>
      <c r="K199" t="s">
        <v>777</v>
      </c>
      <c r="L199" t="s">
        <v>873</v>
      </c>
      <c r="M199" t="s">
        <v>779</v>
      </c>
      <c r="N199" t="s">
        <v>1141</v>
      </c>
      <c r="O199" t="s">
        <v>774</v>
      </c>
      <c r="P199" t="s">
        <v>774</v>
      </c>
      <c r="Q199" t="s">
        <v>774</v>
      </c>
      <c r="R199" t="s">
        <v>774</v>
      </c>
      <c r="S199" t="s">
        <v>782</v>
      </c>
      <c r="T199" t="s">
        <v>774</v>
      </c>
      <c r="U199">
        <v>-117.644136</v>
      </c>
      <c r="V199">
        <v>33.445832000000003</v>
      </c>
      <c r="W199" t="s">
        <v>15</v>
      </c>
      <c r="X199" t="s">
        <v>1142</v>
      </c>
      <c r="Y199" t="s">
        <v>774</v>
      </c>
      <c r="Z199" t="s">
        <v>18</v>
      </c>
      <c r="AA199" t="s">
        <v>774</v>
      </c>
      <c r="AB199" t="s">
        <v>774</v>
      </c>
      <c r="AC199" t="s">
        <v>774</v>
      </c>
      <c r="AD199" t="s">
        <v>774</v>
      </c>
      <c r="AE199" t="s">
        <v>774</v>
      </c>
      <c r="AF199" t="s">
        <v>774</v>
      </c>
      <c r="AG199" t="s">
        <v>774</v>
      </c>
      <c r="AH199" t="s">
        <v>774</v>
      </c>
      <c r="AI199" t="s">
        <v>774</v>
      </c>
      <c r="AJ199" t="s">
        <v>774</v>
      </c>
      <c r="AK199" t="s">
        <v>774</v>
      </c>
      <c r="AL199" t="s">
        <v>774</v>
      </c>
      <c r="AM199" t="s">
        <v>774</v>
      </c>
      <c r="AN199" t="s">
        <v>774</v>
      </c>
      <c r="AO199" t="s">
        <v>774</v>
      </c>
    </row>
    <row r="200" spans="1:41" x14ac:dyDescent="0.25">
      <c r="A200">
        <v>17456</v>
      </c>
      <c r="B200" t="s">
        <v>1143</v>
      </c>
      <c r="C200">
        <v>24</v>
      </c>
      <c r="D200" s="1">
        <v>45300.754189814812</v>
      </c>
      <c r="E200" t="s">
        <v>773</v>
      </c>
      <c r="F200" t="s">
        <v>774</v>
      </c>
      <c r="G200" t="s">
        <v>774</v>
      </c>
      <c r="H200">
        <v>75</v>
      </c>
      <c r="I200" t="s">
        <v>1144</v>
      </c>
      <c r="J200" t="s">
        <v>776</v>
      </c>
      <c r="K200" t="s">
        <v>777</v>
      </c>
      <c r="L200" t="s">
        <v>788</v>
      </c>
      <c r="M200" t="s">
        <v>779</v>
      </c>
      <c r="N200" t="s">
        <v>1145</v>
      </c>
      <c r="O200" t="s">
        <v>774</v>
      </c>
      <c r="P200" t="s">
        <v>774</v>
      </c>
      <c r="Q200" t="s">
        <v>774</v>
      </c>
      <c r="R200" t="s">
        <v>774</v>
      </c>
      <c r="S200" t="s">
        <v>782</v>
      </c>
      <c r="T200" t="s">
        <v>774</v>
      </c>
      <c r="U200">
        <v>-117.66342899999999</v>
      </c>
      <c r="V200">
        <v>33.452216</v>
      </c>
      <c r="W200" t="s">
        <v>15</v>
      </c>
      <c r="X200" t="s">
        <v>1146</v>
      </c>
      <c r="Y200" t="s">
        <v>774</v>
      </c>
      <c r="Z200" t="s">
        <v>18</v>
      </c>
      <c r="AA200">
        <v>2</v>
      </c>
      <c r="AB200">
        <v>0</v>
      </c>
      <c r="AC200" t="s">
        <v>793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 t="s">
        <v>774</v>
      </c>
      <c r="AK200" t="s">
        <v>774</v>
      </c>
      <c r="AL200" t="s">
        <v>774</v>
      </c>
      <c r="AM200" t="s">
        <v>774</v>
      </c>
      <c r="AN200" t="s">
        <v>774</v>
      </c>
      <c r="AO200" t="s">
        <v>774</v>
      </c>
    </row>
    <row r="201" spans="1:41" x14ac:dyDescent="0.25">
      <c r="A201">
        <v>17457</v>
      </c>
      <c r="B201" t="s">
        <v>1147</v>
      </c>
      <c r="C201">
        <v>24</v>
      </c>
      <c r="D201" s="1">
        <v>45300.754189814812</v>
      </c>
      <c r="E201" t="s">
        <v>773</v>
      </c>
      <c r="F201" t="s">
        <v>774</v>
      </c>
      <c r="G201" t="s">
        <v>774</v>
      </c>
      <c r="H201">
        <v>35</v>
      </c>
      <c r="I201" t="s">
        <v>1120</v>
      </c>
      <c r="J201" t="s">
        <v>786</v>
      </c>
      <c r="K201" t="s">
        <v>777</v>
      </c>
      <c r="L201" t="s">
        <v>788</v>
      </c>
      <c r="M201" t="s">
        <v>779</v>
      </c>
      <c r="N201" t="s">
        <v>1148</v>
      </c>
      <c r="O201" t="s">
        <v>774</v>
      </c>
      <c r="P201" t="s">
        <v>774</v>
      </c>
      <c r="Q201" t="s">
        <v>774</v>
      </c>
      <c r="R201" t="s">
        <v>774</v>
      </c>
      <c r="S201" t="s">
        <v>782</v>
      </c>
      <c r="T201" t="s">
        <v>774</v>
      </c>
      <c r="U201">
        <v>-117.675355</v>
      </c>
      <c r="V201">
        <v>33.459999000000003</v>
      </c>
      <c r="W201" t="s">
        <v>15</v>
      </c>
      <c r="X201" t="s">
        <v>1149</v>
      </c>
      <c r="Y201" t="s">
        <v>774</v>
      </c>
      <c r="Z201" t="s">
        <v>18</v>
      </c>
      <c r="AA201" t="s">
        <v>774</v>
      </c>
      <c r="AB201" t="s">
        <v>774</v>
      </c>
      <c r="AC201" t="s">
        <v>774</v>
      </c>
      <c r="AD201" t="s">
        <v>774</v>
      </c>
      <c r="AE201" t="s">
        <v>774</v>
      </c>
      <c r="AF201" t="s">
        <v>774</v>
      </c>
      <c r="AG201" t="s">
        <v>774</v>
      </c>
      <c r="AH201" t="s">
        <v>774</v>
      </c>
      <c r="AI201" t="s">
        <v>774</v>
      </c>
      <c r="AJ201" t="s">
        <v>774</v>
      </c>
      <c r="AK201" t="s">
        <v>774</v>
      </c>
      <c r="AL201" t="s">
        <v>774</v>
      </c>
      <c r="AM201" t="s">
        <v>774</v>
      </c>
      <c r="AN201" t="s">
        <v>774</v>
      </c>
      <c r="AO201" t="s">
        <v>774</v>
      </c>
    </row>
    <row r="202" spans="1:41" x14ac:dyDescent="0.25">
      <c r="A202">
        <v>17458</v>
      </c>
      <c r="B202" t="s">
        <v>1150</v>
      </c>
      <c r="C202">
        <v>42</v>
      </c>
      <c r="D202" s="1">
        <v>45300.754189814812</v>
      </c>
      <c r="E202" t="s">
        <v>773</v>
      </c>
      <c r="F202" t="s">
        <v>774</v>
      </c>
      <c r="G202" t="s">
        <v>774</v>
      </c>
      <c r="H202">
        <v>130</v>
      </c>
      <c r="I202" t="s">
        <v>1120</v>
      </c>
      <c r="J202" t="s">
        <v>776</v>
      </c>
      <c r="K202" t="s">
        <v>777</v>
      </c>
      <c r="L202" t="s">
        <v>788</v>
      </c>
      <c r="M202" t="s">
        <v>779</v>
      </c>
      <c r="N202" t="s">
        <v>726</v>
      </c>
      <c r="O202" t="s">
        <v>774</v>
      </c>
      <c r="P202" t="s">
        <v>774</v>
      </c>
      <c r="Q202" t="s">
        <v>774</v>
      </c>
      <c r="R202" t="s">
        <v>774</v>
      </c>
      <c r="S202" t="s">
        <v>782</v>
      </c>
      <c r="T202" t="s">
        <v>774</v>
      </c>
      <c r="U202">
        <v>-117.66915899999999</v>
      </c>
      <c r="V202">
        <v>33.455713000000003</v>
      </c>
      <c r="W202" t="s">
        <v>15</v>
      </c>
      <c r="X202" t="s">
        <v>725</v>
      </c>
      <c r="Y202" t="s">
        <v>774</v>
      </c>
      <c r="Z202" t="s">
        <v>18</v>
      </c>
      <c r="AA202">
        <v>5</v>
      </c>
      <c r="AB202">
        <v>0</v>
      </c>
      <c r="AC202" t="s">
        <v>802</v>
      </c>
      <c r="AD202">
        <v>0.54</v>
      </c>
      <c r="AE202">
        <v>2.5999999999999999E-2</v>
      </c>
      <c r="AF202">
        <v>7.8</v>
      </c>
      <c r="AG202">
        <v>1.3885E-2</v>
      </c>
      <c r="AH202">
        <v>0.03</v>
      </c>
      <c r="AI202">
        <v>0</v>
      </c>
      <c r="AJ202" t="s">
        <v>774</v>
      </c>
      <c r="AK202" t="s">
        <v>774</v>
      </c>
      <c r="AL202" t="s">
        <v>774</v>
      </c>
      <c r="AM202" t="s">
        <v>774</v>
      </c>
      <c r="AN202" t="s">
        <v>774</v>
      </c>
      <c r="AO202" t="s">
        <v>774</v>
      </c>
    </row>
    <row r="203" spans="1:41" x14ac:dyDescent="0.25">
      <c r="A203">
        <v>17529</v>
      </c>
      <c r="B203" t="s">
        <v>1151</v>
      </c>
      <c r="C203">
        <v>28</v>
      </c>
      <c r="D203" s="1">
        <v>45300.754189814812</v>
      </c>
      <c r="E203" t="s">
        <v>773</v>
      </c>
      <c r="F203" t="s">
        <v>774</v>
      </c>
      <c r="G203" t="s">
        <v>774</v>
      </c>
      <c r="H203">
        <v>68</v>
      </c>
      <c r="I203" t="s">
        <v>1055</v>
      </c>
      <c r="J203" t="s">
        <v>786</v>
      </c>
      <c r="K203" t="s">
        <v>777</v>
      </c>
      <c r="L203" t="s">
        <v>873</v>
      </c>
      <c r="M203" t="s">
        <v>779</v>
      </c>
      <c r="N203" t="s">
        <v>1152</v>
      </c>
      <c r="O203" t="s">
        <v>774</v>
      </c>
      <c r="P203" t="s">
        <v>774</v>
      </c>
      <c r="Q203" t="s">
        <v>774</v>
      </c>
      <c r="R203" t="s">
        <v>774</v>
      </c>
      <c r="S203" t="s">
        <v>782</v>
      </c>
      <c r="T203" t="s">
        <v>774</v>
      </c>
      <c r="U203">
        <v>-117.620237</v>
      </c>
      <c r="V203">
        <v>33.419614000000003</v>
      </c>
      <c r="W203" t="s">
        <v>15</v>
      </c>
      <c r="X203" t="s">
        <v>1153</v>
      </c>
      <c r="Y203" t="s">
        <v>774</v>
      </c>
      <c r="Z203" t="s">
        <v>18</v>
      </c>
      <c r="AA203" t="s">
        <v>774</v>
      </c>
      <c r="AB203" t="s">
        <v>774</v>
      </c>
      <c r="AC203" t="s">
        <v>774</v>
      </c>
      <c r="AD203" t="s">
        <v>774</v>
      </c>
      <c r="AE203" t="s">
        <v>774</v>
      </c>
      <c r="AF203" t="s">
        <v>774</v>
      </c>
      <c r="AG203" t="s">
        <v>774</v>
      </c>
      <c r="AH203" t="s">
        <v>774</v>
      </c>
      <c r="AI203" t="s">
        <v>774</v>
      </c>
      <c r="AJ203" t="s">
        <v>774</v>
      </c>
      <c r="AK203" t="s">
        <v>774</v>
      </c>
      <c r="AL203" t="s">
        <v>774</v>
      </c>
      <c r="AM203" t="s">
        <v>774</v>
      </c>
      <c r="AN203" t="s">
        <v>774</v>
      </c>
      <c r="AO203" t="s">
        <v>774</v>
      </c>
    </row>
    <row r="204" spans="1:41" x14ac:dyDescent="0.25">
      <c r="A204">
        <v>17513</v>
      </c>
      <c r="B204" t="s">
        <v>1154</v>
      </c>
      <c r="C204">
        <v>90</v>
      </c>
      <c r="D204" s="1">
        <v>45300.754189814812</v>
      </c>
      <c r="E204" t="s">
        <v>773</v>
      </c>
      <c r="F204" t="s">
        <v>774</v>
      </c>
      <c r="G204" t="s">
        <v>774</v>
      </c>
      <c r="H204">
        <v>38</v>
      </c>
      <c r="I204" t="s">
        <v>785</v>
      </c>
      <c r="J204" t="s">
        <v>776</v>
      </c>
      <c r="K204" t="s">
        <v>777</v>
      </c>
      <c r="L204" t="s">
        <v>873</v>
      </c>
      <c r="M204" t="s">
        <v>779</v>
      </c>
      <c r="N204" t="s">
        <v>642</v>
      </c>
      <c r="O204" t="s">
        <v>774</v>
      </c>
      <c r="P204" t="s">
        <v>774</v>
      </c>
      <c r="Q204" t="s">
        <v>774</v>
      </c>
      <c r="R204" t="s">
        <v>774</v>
      </c>
      <c r="S204" t="s">
        <v>782</v>
      </c>
      <c r="T204" t="s">
        <v>774</v>
      </c>
      <c r="U204">
        <v>-117.63925</v>
      </c>
      <c r="V204">
        <v>33.464984000000001</v>
      </c>
      <c r="W204" t="s">
        <v>22</v>
      </c>
      <c r="X204" t="s">
        <v>641</v>
      </c>
      <c r="Y204" t="s">
        <v>774</v>
      </c>
      <c r="Z204" t="s">
        <v>18</v>
      </c>
      <c r="AA204">
        <v>4</v>
      </c>
      <c r="AB204">
        <v>1.9199999999999998E-2</v>
      </c>
      <c r="AC204" t="s">
        <v>783</v>
      </c>
      <c r="AD204">
        <v>0.27500000000000002</v>
      </c>
      <c r="AE204">
        <v>1.025E-2</v>
      </c>
      <c r="AF204">
        <v>31.625</v>
      </c>
      <c r="AG204">
        <v>5.3039999999999997E-3</v>
      </c>
      <c r="AH204">
        <v>1.9199999999999998E-2</v>
      </c>
      <c r="AI204">
        <v>1.8E-5</v>
      </c>
      <c r="AJ204" t="s">
        <v>774</v>
      </c>
      <c r="AK204" t="s">
        <v>774</v>
      </c>
      <c r="AL204" t="s">
        <v>774</v>
      </c>
      <c r="AM204" t="s">
        <v>774</v>
      </c>
      <c r="AN204" t="s">
        <v>774</v>
      </c>
      <c r="AO204" t="s">
        <v>774</v>
      </c>
    </row>
    <row r="205" spans="1:41" x14ac:dyDescent="0.25">
      <c r="A205">
        <v>17538</v>
      </c>
      <c r="B205" t="s">
        <v>1155</v>
      </c>
      <c r="C205">
        <v>32</v>
      </c>
      <c r="D205" s="1">
        <v>45300.754189814812</v>
      </c>
      <c r="E205" t="s">
        <v>773</v>
      </c>
      <c r="F205" t="s">
        <v>774</v>
      </c>
      <c r="G205" t="s">
        <v>774</v>
      </c>
      <c r="H205">
        <v>79</v>
      </c>
      <c r="I205" t="s">
        <v>1058</v>
      </c>
      <c r="J205" t="s">
        <v>786</v>
      </c>
      <c r="K205" t="s">
        <v>777</v>
      </c>
      <c r="L205" t="s">
        <v>873</v>
      </c>
      <c r="M205" t="s">
        <v>779</v>
      </c>
      <c r="N205" t="s">
        <v>1156</v>
      </c>
      <c r="O205" t="s">
        <v>774</v>
      </c>
      <c r="P205" t="s">
        <v>774</v>
      </c>
      <c r="Q205" t="s">
        <v>774</v>
      </c>
      <c r="R205" t="s">
        <v>774</v>
      </c>
      <c r="S205" t="s">
        <v>782</v>
      </c>
      <c r="T205" t="s">
        <v>774</v>
      </c>
      <c r="U205">
        <v>-117.626773</v>
      </c>
      <c r="V205">
        <v>33.425452</v>
      </c>
      <c r="W205" t="s">
        <v>15</v>
      </c>
      <c r="X205" t="s">
        <v>1157</v>
      </c>
      <c r="Y205" t="s">
        <v>774</v>
      </c>
      <c r="Z205" t="s">
        <v>18</v>
      </c>
      <c r="AA205">
        <v>1</v>
      </c>
      <c r="AB205">
        <v>1.3332999999999999E-2</v>
      </c>
      <c r="AC205" t="s">
        <v>793</v>
      </c>
      <c r="AD205">
        <v>0.5</v>
      </c>
      <c r="AE205">
        <v>0.04</v>
      </c>
      <c r="AF205">
        <v>9</v>
      </c>
      <c r="AG205">
        <v>1.3332999999999999E-2</v>
      </c>
      <c r="AH205">
        <v>1.3332999999999999E-2</v>
      </c>
      <c r="AI205">
        <v>1.3332999999999999E-2</v>
      </c>
      <c r="AJ205" t="s">
        <v>774</v>
      </c>
      <c r="AK205" t="s">
        <v>774</v>
      </c>
      <c r="AL205" t="s">
        <v>774</v>
      </c>
      <c r="AM205" t="s">
        <v>774</v>
      </c>
      <c r="AN205" t="s">
        <v>774</v>
      </c>
      <c r="AO205" t="s">
        <v>774</v>
      </c>
    </row>
    <row r="206" spans="1:41" x14ac:dyDescent="0.25">
      <c r="A206">
        <v>17532</v>
      </c>
      <c r="B206" t="s">
        <v>1158</v>
      </c>
      <c r="C206">
        <v>60</v>
      </c>
      <c r="D206" s="1">
        <v>45300.754189814812</v>
      </c>
      <c r="E206" t="s">
        <v>773</v>
      </c>
      <c r="F206" t="s">
        <v>774</v>
      </c>
      <c r="G206" t="s">
        <v>774</v>
      </c>
      <c r="H206">
        <v>99</v>
      </c>
      <c r="I206" t="s">
        <v>785</v>
      </c>
      <c r="J206" t="s">
        <v>776</v>
      </c>
      <c r="K206" t="s">
        <v>777</v>
      </c>
      <c r="L206" t="s">
        <v>873</v>
      </c>
      <c r="M206" t="s">
        <v>779</v>
      </c>
      <c r="N206" t="s">
        <v>656</v>
      </c>
      <c r="O206" t="s">
        <v>871</v>
      </c>
      <c r="P206" t="s">
        <v>774</v>
      </c>
      <c r="Q206" t="s">
        <v>774</v>
      </c>
      <c r="R206" t="s">
        <v>774</v>
      </c>
      <c r="S206" t="s">
        <v>782</v>
      </c>
      <c r="T206" t="s">
        <v>774</v>
      </c>
      <c r="U206">
        <v>-117.64227200000001</v>
      </c>
      <c r="V206">
        <v>33.456789999999998</v>
      </c>
      <c r="W206" t="s">
        <v>22</v>
      </c>
      <c r="X206" t="s">
        <v>655</v>
      </c>
      <c r="Y206" t="s">
        <v>774</v>
      </c>
      <c r="Z206" t="s">
        <v>18</v>
      </c>
      <c r="AA206">
        <v>9</v>
      </c>
      <c r="AB206">
        <v>6.4689999999999999E-3</v>
      </c>
      <c r="AC206" t="s">
        <v>802</v>
      </c>
      <c r="AD206">
        <v>0.64444400000000002</v>
      </c>
      <c r="AE206">
        <v>3.8332999999999999E-2</v>
      </c>
      <c r="AF206">
        <v>5.9722220000000004</v>
      </c>
      <c r="AG206">
        <v>2.8528000000000001E-2</v>
      </c>
      <c r="AH206">
        <v>7.1999999999999995E-2</v>
      </c>
      <c r="AI206">
        <v>1.1490000000000001E-3</v>
      </c>
      <c r="AJ206">
        <v>56</v>
      </c>
      <c r="AK206" t="s">
        <v>774</v>
      </c>
      <c r="AL206" t="s">
        <v>774</v>
      </c>
      <c r="AM206" t="s">
        <v>774</v>
      </c>
      <c r="AN206" t="s">
        <v>774</v>
      </c>
      <c r="AO206" t="s">
        <v>774</v>
      </c>
    </row>
    <row r="207" spans="1:41" x14ac:dyDescent="0.25">
      <c r="A207">
        <v>17533</v>
      </c>
      <c r="B207" t="s">
        <v>1159</v>
      </c>
      <c r="C207">
        <v>33</v>
      </c>
      <c r="D207" s="1">
        <v>45300.754189814812</v>
      </c>
      <c r="E207" t="s">
        <v>773</v>
      </c>
      <c r="F207" t="s">
        <v>774</v>
      </c>
      <c r="G207" t="s">
        <v>774</v>
      </c>
      <c r="H207">
        <v>124</v>
      </c>
      <c r="I207" t="s">
        <v>785</v>
      </c>
      <c r="J207" t="s">
        <v>776</v>
      </c>
      <c r="K207" t="s">
        <v>777</v>
      </c>
      <c r="L207" t="s">
        <v>873</v>
      </c>
      <c r="M207" t="s">
        <v>779</v>
      </c>
      <c r="N207" t="s">
        <v>1160</v>
      </c>
      <c r="O207" t="s">
        <v>774</v>
      </c>
      <c r="P207" t="s">
        <v>774</v>
      </c>
      <c r="Q207" t="s">
        <v>774</v>
      </c>
      <c r="R207" t="s">
        <v>774</v>
      </c>
      <c r="S207" t="s">
        <v>782</v>
      </c>
      <c r="T207" t="s">
        <v>774</v>
      </c>
      <c r="U207">
        <v>-117.64220400000001</v>
      </c>
      <c r="V207">
        <v>33.456806999999998</v>
      </c>
      <c r="W207" t="s">
        <v>22</v>
      </c>
      <c r="X207" t="s">
        <v>1161</v>
      </c>
      <c r="Y207" t="s">
        <v>774</v>
      </c>
      <c r="Z207" t="s">
        <v>18</v>
      </c>
      <c r="AA207">
        <v>5</v>
      </c>
      <c r="AB207">
        <v>6.2220000000000001E-3</v>
      </c>
      <c r="AC207" t="s">
        <v>802</v>
      </c>
      <c r="AD207">
        <v>0.7</v>
      </c>
      <c r="AE207">
        <v>4.8000000000000001E-2</v>
      </c>
      <c r="AF207">
        <v>23.7</v>
      </c>
      <c r="AG207">
        <v>1.2685E-2</v>
      </c>
      <c r="AH207">
        <v>2.5714000000000001E-2</v>
      </c>
      <c r="AI207">
        <v>6.0000000000000001E-3</v>
      </c>
      <c r="AJ207" t="s">
        <v>774</v>
      </c>
      <c r="AK207" t="s">
        <v>774</v>
      </c>
      <c r="AL207" t="s">
        <v>774</v>
      </c>
      <c r="AM207" t="s">
        <v>774</v>
      </c>
      <c r="AN207" t="s">
        <v>774</v>
      </c>
      <c r="AO207" t="s">
        <v>774</v>
      </c>
    </row>
    <row r="208" spans="1:41" x14ac:dyDescent="0.25">
      <c r="A208">
        <v>17507</v>
      </c>
      <c r="B208" t="s">
        <v>1162</v>
      </c>
      <c r="C208">
        <v>60</v>
      </c>
      <c r="D208" s="1">
        <v>45317.742337962962</v>
      </c>
      <c r="E208" t="s">
        <v>773</v>
      </c>
      <c r="F208" t="s">
        <v>774</v>
      </c>
      <c r="G208" t="s">
        <v>774</v>
      </c>
      <c r="H208">
        <v>517</v>
      </c>
      <c r="I208" t="s">
        <v>799</v>
      </c>
      <c r="J208" t="s">
        <v>776</v>
      </c>
      <c r="K208" t="s">
        <v>777</v>
      </c>
      <c r="L208" t="s">
        <v>818</v>
      </c>
      <c r="M208" t="s">
        <v>779</v>
      </c>
      <c r="N208" t="s">
        <v>345</v>
      </c>
      <c r="O208" t="s">
        <v>774</v>
      </c>
      <c r="P208" t="s">
        <v>774</v>
      </c>
      <c r="Q208" t="s">
        <v>774</v>
      </c>
      <c r="R208" t="s">
        <v>774</v>
      </c>
      <c r="S208" t="s">
        <v>782</v>
      </c>
      <c r="T208" t="s">
        <v>774</v>
      </c>
      <c r="U208">
        <v>-117.624488</v>
      </c>
      <c r="V208">
        <v>33.518732</v>
      </c>
      <c r="W208" t="s">
        <v>15</v>
      </c>
      <c r="X208" t="s">
        <v>344</v>
      </c>
      <c r="Y208" t="s">
        <v>774</v>
      </c>
      <c r="Z208" t="s">
        <v>18</v>
      </c>
      <c r="AA208">
        <v>4</v>
      </c>
      <c r="AB208">
        <v>0</v>
      </c>
      <c r="AC208" t="s">
        <v>793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 t="s">
        <v>774</v>
      </c>
      <c r="AK208" t="s">
        <v>774</v>
      </c>
      <c r="AL208" t="s">
        <v>774</v>
      </c>
      <c r="AM208" t="s">
        <v>774</v>
      </c>
      <c r="AN208" t="s">
        <v>774</v>
      </c>
      <c r="AO208" t="s">
        <v>774</v>
      </c>
    </row>
    <row r="209" spans="1:41" x14ac:dyDescent="0.25">
      <c r="A209">
        <v>17508</v>
      </c>
      <c r="B209" t="s">
        <v>1163</v>
      </c>
      <c r="C209">
        <v>50</v>
      </c>
      <c r="D209" s="1">
        <v>45300.754189814812</v>
      </c>
      <c r="E209" t="s">
        <v>773</v>
      </c>
      <c r="F209" t="s">
        <v>774</v>
      </c>
      <c r="G209" t="s">
        <v>774</v>
      </c>
      <c r="H209">
        <v>81</v>
      </c>
      <c r="I209" t="s">
        <v>1164</v>
      </c>
      <c r="J209" t="s">
        <v>786</v>
      </c>
      <c r="K209" t="s">
        <v>787</v>
      </c>
      <c r="L209" t="s">
        <v>873</v>
      </c>
      <c r="M209" t="s">
        <v>779</v>
      </c>
      <c r="N209" t="s">
        <v>1165</v>
      </c>
      <c r="O209" t="s">
        <v>774</v>
      </c>
      <c r="P209" t="s">
        <v>774</v>
      </c>
      <c r="Q209" t="s">
        <v>774</v>
      </c>
      <c r="R209" t="s">
        <v>774</v>
      </c>
      <c r="S209" t="s">
        <v>782</v>
      </c>
      <c r="T209" t="s">
        <v>774</v>
      </c>
      <c r="U209">
        <v>-117.63752599999999</v>
      </c>
      <c r="V209">
        <v>33.435704000000001</v>
      </c>
      <c r="W209" t="s">
        <v>15</v>
      </c>
      <c r="X209" t="s">
        <v>1166</v>
      </c>
      <c r="Y209" t="s">
        <v>774</v>
      </c>
      <c r="Z209" t="s">
        <v>18</v>
      </c>
      <c r="AA209" t="s">
        <v>774</v>
      </c>
      <c r="AB209" t="s">
        <v>774</v>
      </c>
      <c r="AC209" t="s">
        <v>774</v>
      </c>
      <c r="AD209" t="s">
        <v>774</v>
      </c>
      <c r="AE209" t="s">
        <v>774</v>
      </c>
      <c r="AF209" t="s">
        <v>774</v>
      </c>
      <c r="AG209" t="s">
        <v>774</v>
      </c>
      <c r="AH209" t="s">
        <v>774</v>
      </c>
      <c r="AI209" t="s">
        <v>774</v>
      </c>
      <c r="AJ209" t="s">
        <v>774</v>
      </c>
      <c r="AK209" t="s">
        <v>774</v>
      </c>
      <c r="AL209" t="s">
        <v>774</v>
      </c>
      <c r="AM209" t="s">
        <v>774</v>
      </c>
      <c r="AN209" t="s">
        <v>774</v>
      </c>
      <c r="AO209" t="s">
        <v>774</v>
      </c>
    </row>
    <row r="210" spans="1:41" x14ac:dyDescent="0.25">
      <c r="A210">
        <v>17511</v>
      </c>
      <c r="B210" t="s">
        <v>1167</v>
      </c>
      <c r="C210" t="s">
        <v>774</v>
      </c>
      <c r="D210" s="1">
        <v>45300.754189814812</v>
      </c>
      <c r="E210" t="s">
        <v>773</v>
      </c>
      <c r="F210" t="s">
        <v>774</v>
      </c>
      <c r="G210" t="s">
        <v>774</v>
      </c>
      <c r="H210">
        <v>8</v>
      </c>
      <c r="I210" t="s">
        <v>785</v>
      </c>
      <c r="J210" t="s">
        <v>776</v>
      </c>
      <c r="K210" t="s">
        <v>822</v>
      </c>
      <c r="L210" t="s">
        <v>873</v>
      </c>
      <c r="M210" t="s">
        <v>779</v>
      </c>
      <c r="N210" t="s">
        <v>1168</v>
      </c>
      <c r="O210" t="s">
        <v>774</v>
      </c>
      <c r="P210" t="s">
        <v>774</v>
      </c>
      <c r="Q210" t="s">
        <v>774</v>
      </c>
      <c r="R210" t="s">
        <v>774</v>
      </c>
      <c r="S210" t="s">
        <v>782</v>
      </c>
      <c r="T210" t="s">
        <v>774</v>
      </c>
      <c r="U210">
        <v>-117.62771600000001</v>
      </c>
      <c r="V210">
        <v>33.477829999999997</v>
      </c>
      <c r="W210" t="s">
        <v>15</v>
      </c>
      <c r="X210" t="s">
        <v>1169</v>
      </c>
      <c r="Y210" t="s">
        <v>774</v>
      </c>
      <c r="Z210" t="s">
        <v>18</v>
      </c>
      <c r="AA210">
        <v>4</v>
      </c>
      <c r="AB210">
        <v>0</v>
      </c>
      <c r="AC210" t="s">
        <v>793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 t="s">
        <v>774</v>
      </c>
      <c r="AK210" t="s">
        <v>774</v>
      </c>
      <c r="AL210" t="s">
        <v>774</v>
      </c>
      <c r="AM210" t="s">
        <v>774</v>
      </c>
      <c r="AN210" t="s">
        <v>774</v>
      </c>
      <c r="AO210" t="s">
        <v>774</v>
      </c>
    </row>
    <row r="211" spans="1:41" x14ac:dyDescent="0.25">
      <c r="A211">
        <v>19565</v>
      </c>
      <c r="B211" t="s">
        <v>774</v>
      </c>
      <c r="C211">
        <v>36</v>
      </c>
      <c r="D211" s="1">
        <v>45300.754189814812</v>
      </c>
      <c r="E211" t="s">
        <v>773</v>
      </c>
      <c r="F211" t="s">
        <v>774</v>
      </c>
      <c r="G211" t="s">
        <v>774</v>
      </c>
      <c r="H211">
        <v>11017</v>
      </c>
      <c r="I211" t="s">
        <v>1000</v>
      </c>
      <c r="J211" t="s">
        <v>776</v>
      </c>
      <c r="K211" t="s">
        <v>777</v>
      </c>
      <c r="L211" t="s">
        <v>844</v>
      </c>
      <c r="M211" t="s">
        <v>779</v>
      </c>
      <c r="N211" t="s">
        <v>619</v>
      </c>
      <c r="O211" t="s">
        <v>774</v>
      </c>
      <c r="P211" t="s">
        <v>774</v>
      </c>
      <c r="Q211" t="s">
        <v>774</v>
      </c>
      <c r="R211" t="s">
        <v>774</v>
      </c>
      <c r="S211" t="s">
        <v>782</v>
      </c>
      <c r="T211" t="s">
        <v>774</v>
      </c>
      <c r="U211">
        <v>-117.76020699999999</v>
      </c>
      <c r="V211">
        <v>33.515431999999997</v>
      </c>
      <c r="W211" t="s">
        <v>22</v>
      </c>
      <c r="X211" t="s">
        <v>618</v>
      </c>
      <c r="Y211" t="s">
        <v>774</v>
      </c>
      <c r="Z211" t="s">
        <v>18</v>
      </c>
      <c r="AA211">
        <v>7</v>
      </c>
      <c r="AB211">
        <v>1.8103000000000001E-2</v>
      </c>
      <c r="AC211" t="s">
        <v>802</v>
      </c>
      <c r="AD211">
        <v>0.46</v>
      </c>
      <c r="AE211">
        <v>2.5142999999999999E-2</v>
      </c>
      <c r="AF211">
        <v>4.2228570000000003</v>
      </c>
      <c r="AG211">
        <v>2.9090999999999999E-2</v>
      </c>
      <c r="AH211">
        <v>0.13500000000000001</v>
      </c>
      <c r="AI211">
        <v>0</v>
      </c>
      <c r="AJ211" t="s">
        <v>774</v>
      </c>
      <c r="AK211" t="s">
        <v>774</v>
      </c>
      <c r="AL211" t="s">
        <v>774</v>
      </c>
      <c r="AM211" t="s">
        <v>774</v>
      </c>
      <c r="AN211" t="s">
        <v>774</v>
      </c>
      <c r="AO211" t="s">
        <v>774</v>
      </c>
    </row>
    <row r="212" spans="1:41" x14ac:dyDescent="0.25">
      <c r="A212">
        <v>19966</v>
      </c>
      <c r="B212" t="s">
        <v>774</v>
      </c>
      <c r="C212">
        <v>36</v>
      </c>
      <c r="D212" s="1">
        <v>45300.754189814812</v>
      </c>
      <c r="E212" t="s">
        <v>773</v>
      </c>
      <c r="F212" t="s">
        <v>774</v>
      </c>
      <c r="G212" t="s">
        <v>774</v>
      </c>
      <c r="H212">
        <v>124</v>
      </c>
      <c r="I212" t="s">
        <v>785</v>
      </c>
      <c r="J212" t="s">
        <v>776</v>
      </c>
      <c r="K212" t="s">
        <v>777</v>
      </c>
      <c r="L212" t="s">
        <v>873</v>
      </c>
      <c r="M212" t="s">
        <v>779</v>
      </c>
      <c r="N212" t="s">
        <v>658</v>
      </c>
      <c r="O212" t="s">
        <v>871</v>
      </c>
      <c r="P212" t="s">
        <v>774</v>
      </c>
      <c r="Q212" t="s">
        <v>774</v>
      </c>
      <c r="R212" t="s">
        <v>774</v>
      </c>
      <c r="S212" t="s">
        <v>782</v>
      </c>
      <c r="T212" t="s">
        <v>774</v>
      </c>
      <c r="U212">
        <v>-117.642194</v>
      </c>
      <c r="V212">
        <v>33.456789000000001</v>
      </c>
      <c r="W212" t="s">
        <v>22</v>
      </c>
      <c r="X212" t="s">
        <v>657</v>
      </c>
      <c r="Y212" t="s">
        <v>774</v>
      </c>
      <c r="Z212" t="s">
        <v>18</v>
      </c>
      <c r="AA212">
        <v>8</v>
      </c>
      <c r="AB212">
        <v>6.6410000000000002E-3</v>
      </c>
      <c r="AC212" t="s">
        <v>802</v>
      </c>
      <c r="AD212">
        <v>0.54374999999999996</v>
      </c>
      <c r="AE212">
        <v>4.2708000000000003E-2</v>
      </c>
      <c r="AF212">
        <v>10.6425</v>
      </c>
      <c r="AG212">
        <v>1.7808999999999998E-2</v>
      </c>
      <c r="AH212">
        <v>0.04</v>
      </c>
      <c r="AI212">
        <v>5.3330000000000001E-3</v>
      </c>
      <c r="AJ212">
        <v>48</v>
      </c>
      <c r="AK212" t="s">
        <v>774</v>
      </c>
      <c r="AL212" t="s">
        <v>774</v>
      </c>
      <c r="AM212" t="s">
        <v>774</v>
      </c>
      <c r="AN212" t="s">
        <v>774</v>
      </c>
      <c r="AO212" t="s">
        <v>774</v>
      </c>
    </row>
    <row r="213" spans="1:41" x14ac:dyDescent="0.25">
      <c r="A213">
        <v>20366</v>
      </c>
      <c r="B213" t="s">
        <v>774</v>
      </c>
      <c r="C213">
        <v>24</v>
      </c>
      <c r="D213" s="1">
        <v>45300.754189814812</v>
      </c>
      <c r="E213" t="s">
        <v>773</v>
      </c>
      <c r="F213" t="s">
        <v>774</v>
      </c>
      <c r="G213" t="s">
        <v>774</v>
      </c>
      <c r="H213">
        <v>50</v>
      </c>
      <c r="I213" t="s">
        <v>785</v>
      </c>
      <c r="J213" t="s">
        <v>776</v>
      </c>
      <c r="K213" t="s">
        <v>777</v>
      </c>
      <c r="L213" t="s">
        <v>873</v>
      </c>
      <c r="M213" t="s">
        <v>779</v>
      </c>
      <c r="N213" t="s">
        <v>1170</v>
      </c>
      <c r="O213" t="s">
        <v>774</v>
      </c>
      <c r="P213" t="s">
        <v>774</v>
      </c>
      <c r="Q213" t="s">
        <v>774</v>
      </c>
      <c r="R213" t="s">
        <v>774</v>
      </c>
      <c r="S213" t="s">
        <v>782</v>
      </c>
      <c r="T213" t="s">
        <v>774</v>
      </c>
      <c r="U213">
        <v>-117.644147</v>
      </c>
      <c r="V213">
        <v>33.445836</v>
      </c>
      <c r="W213" t="s">
        <v>15</v>
      </c>
      <c r="X213" t="s">
        <v>1171</v>
      </c>
      <c r="Y213" t="s">
        <v>774</v>
      </c>
      <c r="Z213" t="s">
        <v>18</v>
      </c>
      <c r="AA213">
        <v>4</v>
      </c>
      <c r="AB213">
        <v>0</v>
      </c>
      <c r="AC213" t="s">
        <v>802</v>
      </c>
      <c r="AD213">
        <v>0.35</v>
      </c>
      <c r="AE213">
        <v>4.4999999999999998E-2</v>
      </c>
      <c r="AF213">
        <v>1</v>
      </c>
      <c r="AG213">
        <v>9.4500000000000001E-2</v>
      </c>
      <c r="AH213">
        <v>0.21</v>
      </c>
      <c r="AI213">
        <v>0</v>
      </c>
      <c r="AJ213" t="s">
        <v>774</v>
      </c>
      <c r="AK213" t="s">
        <v>774</v>
      </c>
      <c r="AL213" t="s">
        <v>774</v>
      </c>
      <c r="AM213" t="s">
        <v>774</v>
      </c>
      <c r="AN213" t="s">
        <v>774</v>
      </c>
      <c r="AO213" t="s">
        <v>774</v>
      </c>
    </row>
    <row r="214" spans="1:41" x14ac:dyDescent="0.25">
      <c r="A214">
        <v>20369</v>
      </c>
      <c r="B214" t="s">
        <v>774</v>
      </c>
      <c r="C214">
        <v>30</v>
      </c>
      <c r="D214" s="1">
        <v>45300.754189814812</v>
      </c>
      <c r="E214" t="s">
        <v>773</v>
      </c>
      <c r="F214" t="s">
        <v>774</v>
      </c>
      <c r="G214" t="s">
        <v>774</v>
      </c>
      <c r="H214">
        <v>124</v>
      </c>
      <c r="I214" t="s">
        <v>785</v>
      </c>
      <c r="J214" t="s">
        <v>776</v>
      </c>
      <c r="K214" t="s">
        <v>777</v>
      </c>
      <c r="L214" t="s">
        <v>873</v>
      </c>
      <c r="M214" t="s">
        <v>779</v>
      </c>
      <c r="N214" t="s">
        <v>1172</v>
      </c>
      <c r="O214" t="s">
        <v>774</v>
      </c>
      <c r="P214" t="s">
        <v>774</v>
      </c>
      <c r="Q214" t="s">
        <v>774</v>
      </c>
      <c r="R214" t="s">
        <v>774</v>
      </c>
      <c r="S214" t="s">
        <v>782</v>
      </c>
      <c r="T214" t="s">
        <v>774</v>
      </c>
      <c r="U214">
        <v>-117.63912500000001</v>
      </c>
      <c r="V214">
        <v>33.465077000000001</v>
      </c>
      <c r="W214" t="s">
        <v>15</v>
      </c>
      <c r="X214" t="s">
        <v>1173</v>
      </c>
      <c r="Y214" t="s">
        <v>774</v>
      </c>
      <c r="Z214" t="s">
        <v>18</v>
      </c>
      <c r="AA214">
        <v>1</v>
      </c>
      <c r="AB214">
        <v>1.5E-3</v>
      </c>
      <c r="AC214" t="s">
        <v>793</v>
      </c>
      <c r="AD214">
        <v>0.25</v>
      </c>
      <c r="AE214">
        <v>0.01</v>
      </c>
      <c r="AF214">
        <v>10</v>
      </c>
      <c r="AG214">
        <v>1.5E-3</v>
      </c>
      <c r="AH214">
        <v>1.5E-3</v>
      </c>
      <c r="AI214">
        <v>1.5E-3</v>
      </c>
      <c r="AJ214" t="s">
        <v>774</v>
      </c>
      <c r="AK214" t="s">
        <v>774</v>
      </c>
      <c r="AL214" t="s">
        <v>774</v>
      </c>
      <c r="AM214" t="s">
        <v>774</v>
      </c>
      <c r="AN214" t="s">
        <v>774</v>
      </c>
      <c r="AO214" t="s">
        <v>774</v>
      </c>
    </row>
    <row r="215" spans="1:41" x14ac:dyDescent="0.25">
      <c r="A215">
        <v>20370</v>
      </c>
      <c r="B215" t="s">
        <v>774</v>
      </c>
      <c r="C215">
        <v>48</v>
      </c>
      <c r="D215" s="1">
        <v>45300.754189814812</v>
      </c>
      <c r="E215" t="s">
        <v>773</v>
      </c>
      <c r="F215" t="s">
        <v>774</v>
      </c>
      <c r="G215" t="s">
        <v>774</v>
      </c>
      <c r="H215">
        <v>124</v>
      </c>
      <c r="I215" t="s">
        <v>785</v>
      </c>
      <c r="J215" t="s">
        <v>776</v>
      </c>
      <c r="K215" t="s">
        <v>777</v>
      </c>
      <c r="L215" t="s">
        <v>873</v>
      </c>
      <c r="M215" t="s">
        <v>779</v>
      </c>
      <c r="N215" t="s">
        <v>660</v>
      </c>
      <c r="O215" t="s">
        <v>774</v>
      </c>
      <c r="P215" t="s">
        <v>774</v>
      </c>
      <c r="Q215" t="s">
        <v>774</v>
      </c>
      <c r="R215" t="s">
        <v>774</v>
      </c>
      <c r="S215" t="s">
        <v>782</v>
      </c>
      <c r="T215" t="s">
        <v>774</v>
      </c>
      <c r="U215">
        <v>-117.639109</v>
      </c>
      <c r="V215">
        <v>33.465089999999996</v>
      </c>
      <c r="W215" t="s">
        <v>15</v>
      </c>
      <c r="X215" t="s">
        <v>659</v>
      </c>
      <c r="Y215" t="s">
        <v>774</v>
      </c>
      <c r="Z215" t="s">
        <v>18</v>
      </c>
      <c r="AA215">
        <v>2</v>
      </c>
      <c r="AB215">
        <v>1.1999999999999999E-3</v>
      </c>
      <c r="AC215" t="s">
        <v>783</v>
      </c>
      <c r="AD215">
        <v>0.25</v>
      </c>
      <c r="AE215">
        <v>0.01</v>
      </c>
      <c r="AF215">
        <v>25</v>
      </c>
      <c r="AG215">
        <v>5.9999999999999995E-4</v>
      </c>
      <c r="AH215">
        <v>1.1999999999999999E-3</v>
      </c>
      <c r="AI215">
        <v>0</v>
      </c>
      <c r="AJ215" t="s">
        <v>774</v>
      </c>
      <c r="AK215" t="s">
        <v>774</v>
      </c>
      <c r="AL215" t="s">
        <v>774</v>
      </c>
      <c r="AM215" t="s">
        <v>774</v>
      </c>
      <c r="AN215" t="s">
        <v>774</v>
      </c>
      <c r="AO215" t="s">
        <v>774</v>
      </c>
    </row>
    <row r="216" spans="1:41" x14ac:dyDescent="0.25">
      <c r="A216">
        <v>20372</v>
      </c>
      <c r="B216" t="s">
        <v>1174</v>
      </c>
      <c r="C216" t="s">
        <v>774</v>
      </c>
      <c r="D216" s="1">
        <v>45300.754189814812</v>
      </c>
      <c r="E216" t="s">
        <v>773</v>
      </c>
      <c r="F216" t="s">
        <v>774</v>
      </c>
      <c r="G216" t="s">
        <v>774</v>
      </c>
      <c r="H216">
        <v>489</v>
      </c>
      <c r="I216" t="s">
        <v>1033</v>
      </c>
      <c r="J216" t="s">
        <v>776</v>
      </c>
      <c r="K216" t="s">
        <v>822</v>
      </c>
      <c r="L216" t="s">
        <v>800</v>
      </c>
      <c r="M216" t="s">
        <v>779</v>
      </c>
      <c r="N216" t="s">
        <v>597</v>
      </c>
      <c r="O216" t="s">
        <v>774</v>
      </c>
      <c r="P216" t="s">
        <v>774</v>
      </c>
      <c r="Q216" t="s">
        <v>774</v>
      </c>
      <c r="R216" t="s">
        <v>774</v>
      </c>
      <c r="S216" t="s">
        <v>782</v>
      </c>
      <c r="T216" t="s">
        <v>774</v>
      </c>
      <c r="U216">
        <v>-117.646613</v>
      </c>
      <c r="V216">
        <v>33.528892999999997</v>
      </c>
      <c r="W216" t="s">
        <v>22</v>
      </c>
      <c r="X216" t="s">
        <v>596</v>
      </c>
      <c r="Y216" t="s">
        <v>774</v>
      </c>
      <c r="Z216" t="s">
        <v>18</v>
      </c>
      <c r="AA216">
        <v>9</v>
      </c>
      <c r="AB216">
        <v>0.83712600000000004</v>
      </c>
      <c r="AC216" t="s">
        <v>802</v>
      </c>
      <c r="AD216">
        <v>5.0855560000000004</v>
      </c>
      <c r="AE216">
        <v>0.45200000000000001</v>
      </c>
      <c r="AF216">
        <v>8.0822219999999998</v>
      </c>
      <c r="AG216">
        <v>1.889189</v>
      </c>
      <c r="AH216">
        <v>4.5257139999999998</v>
      </c>
      <c r="AI216">
        <v>0.83712600000000004</v>
      </c>
      <c r="AJ216" t="s">
        <v>774</v>
      </c>
      <c r="AK216" t="s">
        <v>774</v>
      </c>
      <c r="AL216" t="s">
        <v>774</v>
      </c>
      <c r="AM216" t="s">
        <v>774</v>
      </c>
      <c r="AN216" t="s">
        <v>774</v>
      </c>
      <c r="AO216" t="s">
        <v>774</v>
      </c>
    </row>
    <row r="217" spans="1:41" x14ac:dyDescent="0.25">
      <c r="A217">
        <v>20373</v>
      </c>
      <c r="B217" t="s">
        <v>1154</v>
      </c>
      <c r="C217">
        <v>48</v>
      </c>
      <c r="D217" s="1">
        <v>45300.754189814812</v>
      </c>
      <c r="E217" t="s">
        <v>773</v>
      </c>
      <c r="F217" t="s">
        <v>774</v>
      </c>
      <c r="G217" t="s">
        <v>774</v>
      </c>
      <c r="H217">
        <v>38</v>
      </c>
      <c r="I217" t="s">
        <v>785</v>
      </c>
      <c r="J217" t="s">
        <v>776</v>
      </c>
      <c r="K217" t="s">
        <v>777</v>
      </c>
      <c r="L217" t="s">
        <v>873</v>
      </c>
      <c r="M217" t="s">
        <v>779</v>
      </c>
      <c r="N217" t="s">
        <v>644</v>
      </c>
      <c r="O217" t="s">
        <v>871</v>
      </c>
      <c r="P217" t="s">
        <v>774</v>
      </c>
      <c r="Q217" t="s">
        <v>774</v>
      </c>
      <c r="R217" t="s">
        <v>774</v>
      </c>
      <c r="S217" t="s">
        <v>782</v>
      </c>
      <c r="T217" t="s">
        <v>774</v>
      </c>
      <c r="U217">
        <v>-117.639287</v>
      </c>
      <c r="V217">
        <v>33.464944000000003</v>
      </c>
      <c r="W217" t="s">
        <v>15</v>
      </c>
      <c r="X217" t="s">
        <v>643</v>
      </c>
      <c r="Y217" t="s">
        <v>774</v>
      </c>
      <c r="Z217" t="s">
        <v>18</v>
      </c>
      <c r="AA217">
        <v>6</v>
      </c>
      <c r="AB217">
        <v>8.0000000000000002E-3</v>
      </c>
      <c r="AC217" t="s">
        <v>802</v>
      </c>
      <c r="AD217">
        <v>0.51500000000000001</v>
      </c>
      <c r="AE217">
        <v>5.8333000000000003E-2</v>
      </c>
      <c r="AF217">
        <v>24.556667000000001</v>
      </c>
      <c r="AG217">
        <v>1.3790999999999999E-2</v>
      </c>
      <c r="AH217">
        <v>3.3000000000000002E-2</v>
      </c>
      <c r="AI217">
        <v>1.6670000000000001E-3</v>
      </c>
      <c r="AJ217">
        <v>48</v>
      </c>
      <c r="AK217" t="s">
        <v>774</v>
      </c>
      <c r="AL217" t="s">
        <v>774</v>
      </c>
      <c r="AM217" t="s">
        <v>774</v>
      </c>
      <c r="AN217" t="s">
        <v>774</v>
      </c>
      <c r="AO217" t="s">
        <v>774</v>
      </c>
    </row>
    <row r="218" spans="1:41" x14ac:dyDescent="0.25">
      <c r="A218">
        <v>20773</v>
      </c>
      <c r="B218" t="s">
        <v>1175</v>
      </c>
      <c r="C218" t="s">
        <v>774</v>
      </c>
      <c r="D218" s="1">
        <v>45300.754189814812</v>
      </c>
      <c r="E218" t="s">
        <v>773</v>
      </c>
      <c r="F218" t="s">
        <v>774</v>
      </c>
      <c r="G218" t="s">
        <v>774</v>
      </c>
      <c r="H218">
        <v>136</v>
      </c>
      <c r="I218" t="s">
        <v>814</v>
      </c>
      <c r="J218" t="s">
        <v>776</v>
      </c>
      <c r="K218" t="s">
        <v>822</v>
      </c>
      <c r="L218" t="s">
        <v>804</v>
      </c>
      <c r="M218" t="s">
        <v>779</v>
      </c>
      <c r="N218" t="s">
        <v>577</v>
      </c>
      <c r="O218" t="s">
        <v>780</v>
      </c>
      <c r="P218" t="s">
        <v>1124</v>
      </c>
      <c r="Q218" s="1">
        <v>42552.638321759259</v>
      </c>
      <c r="R218" s="1">
        <v>42552.638437499998</v>
      </c>
      <c r="S218" t="s">
        <v>782</v>
      </c>
      <c r="T218" t="s">
        <v>774</v>
      </c>
      <c r="U218">
        <v>-117.679011</v>
      </c>
      <c r="V218">
        <v>33.608451000000002</v>
      </c>
      <c r="W218" t="s">
        <v>22</v>
      </c>
      <c r="X218" t="s">
        <v>576</v>
      </c>
      <c r="Y218" t="s">
        <v>774</v>
      </c>
      <c r="Z218" t="s">
        <v>18</v>
      </c>
      <c r="AA218">
        <v>7</v>
      </c>
      <c r="AB218">
        <v>0.226573</v>
      </c>
      <c r="AC218" t="s">
        <v>802</v>
      </c>
      <c r="AD218">
        <v>1.8285709999999999</v>
      </c>
      <c r="AE218">
        <v>0.1</v>
      </c>
      <c r="AF218">
        <v>4.9800000000000004</v>
      </c>
      <c r="AG218">
        <v>0.228296</v>
      </c>
      <c r="AH218">
        <v>0.52</v>
      </c>
      <c r="AI218">
        <v>0.09</v>
      </c>
      <c r="AJ218" t="s">
        <v>774</v>
      </c>
      <c r="AK218" t="s">
        <v>774</v>
      </c>
      <c r="AL218" t="s">
        <v>774</v>
      </c>
      <c r="AM218" t="s">
        <v>774</v>
      </c>
      <c r="AN218" t="s">
        <v>774</v>
      </c>
      <c r="AO218" t="s">
        <v>774</v>
      </c>
    </row>
    <row r="219" spans="1:41" x14ac:dyDescent="0.25">
      <c r="A219">
        <v>20775</v>
      </c>
      <c r="B219" t="s">
        <v>774</v>
      </c>
      <c r="C219">
        <v>36</v>
      </c>
      <c r="D219" s="1">
        <v>45300.754189814812</v>
      </c>
      <c r="E219" t="s">
        <v>773</v>
      </c>
      <c r="F219" t="s">
        <v>774</v>
      </c>
      <c r="G219" t="s">
        <v>774</v>
      </c>
      <c r="H219">
        <v>335</v>
      </c>
      <c r="I219" t="s">
        <v>799</v>
      </c>
      <c r="J219" t="s">
        <v>776</v>
      </c>
      <c r="K219" t="s">
        <v>777</v>
      </c>
      <c r="L219" t="s">
        <v>800</v>
      </c>
      <c r="M219" t="s">
        <v>779</v>
      </c>
      <c r="N219" t="s">
        <v>302</v>
      </c>
      <c r="O219" t="s">
        <v>774</v>
      </c>
      <c r="P219" t="s">
        <v>774</v>
      </c>
      <c r="Q219" t="s">
        <v>774</v>
      </c>
      <c r="R219" t="s">
        <v>774</v>
      </c>
      <c r="S219" t="s">
        <v>782</v>
      </c>
      <c r="T219" t="s">
        <v>774</v>
      </c>
      <c r="U219">
        <v>-117.612737</v>
      </c>
      <c r="V219">
        <v>33.577393000000001</v>
      </c>
      <c r="W219" t="s">
        <v>15</v>
      </c>
      <c r="X219" t="s">
        <v>301</v>
      </c>
      <c r="Y219" t="s">
        <v>774</v>
      </c>
      <c r="Z219" t="s">
        <v>18</v>
      </c>
      <c r="AA219">
        <v>2</v>
      </c>
      <c r="AB219">
        <v>0</v>
      </c>
      <c r="AC219" t="s">
        <v>793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 t="s">
        <v>774</v>
      </c>
      <c r="AK219" t="s">
        <v>774</v>
      </c>
      <c r="AL219" t="s">
        <v>774</v>
      </c>
      <c r="AM219" t="s">
        <v>774</v>
      </c>
      <c r="AN219" t="s">
        <v>774</v>
      </c>
      <c r="AO219" t="s">
        <v>774</v>
      </c>
    </row>
    <row r="220" spans="1:41" x14ac:dyDescent="0.25">
      <c r="A220">
        <v>20776</v>
      </c>
      <c r="B220" t="s">
        <v>774</v>
      </c>
      <c r="C220">
        <v>27</v>
      </c>
      <c r="D220" s="1">
        <v>45300.754189814812</v>
      </c>
      <c r="E220" t="s">
        <v>773</v>
      </c>
      <c r="F220" t="s">
        <v>774</v>
      </c>
      <c r="G220" t="s">
        <v>774</v>
      </c>
      <c r="H220">
        <v>418</v>
      </c>
      <c r="I220" t="s">
        <v>801</v>
      </c>
      <c r="J220" t="s">
        <v>776</v>
      </c>
      <c r="K220" t="s">
        <v>777</v>
      </c>
      <c r="L220" t="s">
        <v>798</v>
      </c>
      <c r="M220" t="s">
        <v>779</v>
      </c>
      <c r="N220" t="s">
        <v>1176</v>
      </c>
      <c r="O220" t="s">
        <v>774</v>
      </c>
      <c r="P220" t="s">
        <v>774</v>
      </c>
      <c r="Q220" t="s">
        <v>774</v>
      </c>
      <c r="R220" t="s">
        <v>774</v>
      </c>
      <c r="S220" t="s">
        <v>782</v>
      </c>
      <c r="T220" t="s">
        <v>774</v>
      </c>
      <c r="U220">
        <v>-117.674547</v>
      </c>
      <c r="V220">
        <v>33.547648000000002</v>
      </c>
      <c r="W220" t="s">
        <v>22</v>
      </c>
      <c r="X220" t="s">
        <v>1177</v>
      </c>
      <c r="Y220" t="s">
        <v>774</v>
      </c>
      <c r="Z220" t="s">
        <v>18</v>
      </c>
      <c r="AA220">
        <v>3</v>
      </c>
      <c r="AB220">
        <v>7.1999999999999998E-3</v>
      </c>
      <c r="AC220" t="s">
        <v>783</v>
      </c>
      <c r="AD220">
        <v>0.28999999999999998</v>
      </c>
      <c r="AE220">
        <v>1.6667000000000001E-2</v>
      </c>
      <c r="AF220">
        <v>7.5</v>
      </c>
      <c r="AG220">
        <v>5.2610000000000001E-3</v>
      </c>
      <c r="AH220">
        <v>7.1999999999999998E-3</v>
      </c>
      <c r="AI220">
        <v>1.3849999999999999E-3</v>
      </c>
      <c r="AJ220" t="s">
        <v>774</v>
      </c>
      <c r="AK220" t="s">
        <v>774</v>
      </c>
      <c r="AL220" t="s">
        <v>774</v>
      </c>
      <c r="AM220" t="s">
        <v>774</v>
      </c>
      <c r="AN220" t="s">
        <v>774</v>
      </c>
      <c r="AO220" t="s">
        <v>774</v>
      </c>
    </row>
    <row r="221" spans="1:41" x14ac:dyDescent="0.25">
      <c r="A221">
        <v>21177</v>
      </c>
      <c r="B221" t="s">
        <v>1178</v>
      </c>
      <c r="C221">
        <v>22</v>
      </c>
      <c r="D221" s="1">
        <v>45300.754189814812</v>
      </c>
      <c r="E221" t="s">
        <v>773</v>
      </c>
      <c r="F221" t="s">
        <v>774</v>
      </c>
      <c r="G221" t="s">
        <v>774</v>
      </c>
      <c r="H221">
        <v>12020</v>
      </c>
      <c r="I221" t="s">
        <v>1179</v>
      </c>
      <c r="J221" t="s">
        <v>776</v>
      </c>
      <c r="K221" t="s">
        <v>777</v>
      </c>
      <c r="L221" t="s">
        <v>788</v>
      </c>
      <c r="M221" t="s">
        <v>779</v>
      </c>
      <c r="N221" t="s">
        <v>1180</v>
      </c>
      <c r="O221" t="s">
        <v>774</v>
      </c>
      <c r="P221" t="s">
        <v>774</v>
      </c>
      <c r="Q221" t="s">
        <v>774</v>
      </c>
      <c r="R221" t="s">
        <v>774</v>
      </c>
      <c r="S221" t="s">
        <v>782</v>
      </c>
      <c r="T221" t="s">
        <v>774</v>
      </c>
      <c r="U221">
        <v>-117.717883</v>
      </c>
      <c r="V221">
        <v>33.469191000000002</v>
      </c>
      <c r="W221" t="s">
        <v>15</v>
      </c>
      <c r="X221" t="s">
        <v>1181</v>
      </c>
      <c r="Y221" t="s">
        <v>774</v>
      </c>
      <c r="Z221" t="s">
        <v>18</v>
      </c>
      <c r="AA221">
        <v>2</v>
      </c>
      <c r="AB221">
        <v>0</v>
      </c>
      <c r="AC221" t="s">
        <v>793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 t="s">
        <v>774</v>
      </c>
      <c r="AK221" t="s">
        <v>774</v>
      </c>
      <c r="AL221" t="s">
        <v>774</v>
      </c>
      <c r="AM221" t="s">
        <v>774</v>
      </c>
      <c r="AN221" t="s">
        <v>774</v>
      </c>
      <c r="AO221" t="s">
        <v>774</v>
      </c>
    </row>
    <row r="222" spans="1:41" x14ac:dyDescent="0.25">
      <c r="A222">
        <v>21178</v>
      </c>
      <c r="B222" t="s">
        <v>1178</v>
      </c>
      <c r="C222">
        <v>30</v>
      </c>
      <c r="D222" s="1">
        <v>45300.754189814812</v>
      </c>
      <c r="E222" t="s">
        <v>773</v>
      </c>
      <c r="F222" t="s">
        <v>774</v>
      </c>
      <c r="G222" t="s">
        <v>774</v>
      </c>
      <c r="H222">
        <v>12022</v>
      </c>
      <c r="I222" t="s">
        <v>1179</v>
      </c>
      <c r="J222" t="s">
        <v>776</v>
      </c>
      <c r="K222" t="s">
        <v>777</v>
      </c>
      <c r="L222" t="s">
        <v>788</v>
      </c>
      <c r="M222" t="s">
        <v>779</v>
      </c>
      <c r="N222" t="s">
        <v>1182</v>
      </c>
      <c r="O222" t="s">
        <v>774</v>
      </c>
      <c r="P222" t="s">
        <v>774</v>
      </c>
      <c r="Q222" t="s">
        <v>774</v>
      </c>
      <c r="R222" t="s">
        <v>774</v>
      </c>
      <c r="S222" t="s">
        <v>782</v>
      </c>
      <c r="T222" t="s">
        <v>774</v>
      </c>
      <c r="U222">
        <v>-117.71777</v>
      </c>
      <c r="V222">
        <v>33.469023</v>
      </c>
      <c r="W222" t="s">
        <v>15</v>
      </c>
      <c r="X222" t="s">
        <v>1183</v>
      </c>
      <c r="Y222" t="s">
        <v>774</v>
      </c>
      <c r="Z222" t="s">
        <v>18</v>
      </c>
      <c r="AA222">
        <v>1</v>
      </c>
      <c r="AB222">
        <v>2.4E-2</v>
      </c>
      <c r="AC222" t="s">
        <v>793</v>
      </c>
      <c r="AD222">
        <v>0.8</v>
      </c>
      <c r="AE222">
        <v>0.03</v>
      </c>
      <c r="AF222">
        <v>6</v>
      </c>
      <c r="AG222">
        <v>2.4E-2</v>
      </c>
      <c r="AH222">
        <v>2.4E-2</v>
      </c>
      <c r="AI222">
        <v>2.4E-2</v>
      </c>
      <c r="AJ222" t="s">
        <v>774</v>
      </c>
      <c r="AK222" t="s">
        <v>774</v>
      </c>
      <c r="AL222" t="s">
        <v>774</v>
      </c>
      <c r="AM222" t="s">
        <v>774</v>
      </c>
      <c r="AN222" t="s">
        <v>774</v>
      </c>
      <c r="AO222" t="s">
        <v>774</v>
      </c>
    </row>
    <row r="223" spans="1:41" x14ac:dyDescent="0.25">
      <c r="A223">
        <v>17551</v>
      </c>
      <c r="B223" t="s">
        <v>1184</v>
      </c>
      <c r="C223">
        <v>48</v>
      </c>
      <c r="D223" s="1">
        <v>45317.742337962962</v>
      </c>
      <c r="E223" t="s">
        <v>773</v>
      </c>
      <c r="F223" t="s">
        <v>774</v>
      </c>
      <c r="G223" t="s">
        <v>774</v>
      </c>
      <c r="H223">
        <v>749</v>
      </c>
      <c r="I223" t="s">
        <v>799</v>
      </c>
      <c r="J223" t="s">
        <v>776</v>
      </c>
      <c r="K223" t="s">
        <v>777</v>
      </c>
      <c r="L223" t="s">
        <v>818</v>
      </c>
      <c r="M223" t="s">
        <v>779</v>
      </c>
      <c r="N223" t="s">
        <v>427</v>
      </c>
      <c r="O223" t="s">
        <v>774</v>
      </c>
      <c r="P223" t="s">
        <v>774</v>
      </c>
      <c r="Q223" t="s">
        <v>774</v>
      </c>
      <c r="R223" t="s">
        <v>774</v>
      </c>
      <c r="S223" t="s">
        <v>782</v>
      </c>
      <c r="T223" t="s">
        <v>774</v>
      </c>
      <c r="U223">
        <v>-117.636409</v>
      </c>
      <c r="V223">
        <v>33.509177999999999</v>
      </c>
      <c r="W223" t="s">
        <v>15</v>
      </c>
      <c r="X223" t="s">
        <v>426</v>
      </c>
      <c r="Y223" t="s">
        <v>774</v>
      </c>
      <c r="Z223" t="s">
        <v>18</v>
      </c>
      <c r="AA223">
        <v>4</v>
      </c>
      <c r="AB223">
        <v>0</v>
      </c>
      <c r="AC223" t="s">
        <v>802</v>
      </c>
      <c r="AD223">
        <v>0.65</v>
      </c>
      <c r="AE223">
        <v>0.76749999999999996</v>
      </c>
      <c r="AF223">
        <v>91.174999999999997</v>
      </c>
      <c r="AG223">
        <v>8.3829999999999998E-3</v>
      </c>
      <c r="AH223">
        <v>3.2399999999999998E-2</v>
      </c>
      <c r="AI223">
        <v>0</v>
      </c>
      <c r="AJ223" t="s">
        <v>774</v>
      </c>
      <c r="AK223" t="s">
        <v>774</v>
      </c>
      <c r="AL223" t="s">
        <v>774</v>
      </c>
      <c r="AM223" t="s">
        <v>774</v>
      </c>
      <c r="AN223" t="s">
        <v>774</v>
      </c>
      <c r="AO223" t="s">
        <v>774</v>
      </c>
    </row>
    <row r="224" spans="1:41" x14ac:dyDescent="0.25">
      <c r="A224">
        <v>17952</v>
      </c>
      <c r="B224" t="s">
        <v>1185</v>
      </c>
      <c r="C224">
        <v>36</v>
      </c>
      <c r="D224" s="1">
        <v>45300.754189814812</v>
      </c>
      <c r="E224" t="s">
        <v>773</v>
      </c>
      <c r="F224" t="s">
        <v>774</v>
      </c>
      <c r="G224" t="s">
        <v>774</v>
      </c>
      <c r="H224">
        <v>73</v>
      </c>
      <c r="I224" t="s">
        <v>801</v>
      </c>
      <c r="J224" t="s">
        <v>786</v>
      </c>
      <c r="K224" t="s">
        <v>787</v>
      </c>
      <c r="L224" t="s">
        <v>804</v>
      </c>
      <c r="M224" t="s">
        <v>779</v>
      </c>
      <c r="N224" t="s">
        <v>1186</v>
      </c>
      <c r="O224" t="s">
        <v>774</v>
      </c>
      <c r="P224" t="s">
        <v>774</v>
      </c>
      <c r="Q224" t="s">
        <v>774</v>
      </c>
      <c r="R224" t="s">
        <v>774</v>
      </c>
      <c r="S224" t="s">
        <v>782</v>
      </c>
      <c r="T224" t="s">
        <v>774</v>
      </c>
      <c r="U224">
        <v>-117.63952</v>
      </c>
      <c r="V224">
        <v>33.641503</v>
      </c>
      <c r="W224" t="s">
        <v>22</v>
      </c>
      <c r="X224" t="s">
        <v>1187</v>
      </c>
      <c r="Y224" t="s">
        <v>774</v>
      </c>
      <c r="Z224" t="s">
        <v>18</v>
      </c>
      <c r="AA224">
        <v>3</v>
      </c>
      <c r="AB224">
        <v>2.5330000000000001E-3</v>
      </c>
      <c r="AC224" t="s">
        <v>802</v>
      </c>
      <c r="AD224">
        <v>0.89333300000000004</v>
      </c>
      <c r="AE224">
        <v>0.06</v>
      </c>
      <c r="AF224">
        <v>23</v>
      </c>
      <c r="AG224">
        <v>1.3944E-2</v>
      </c>
      <c r="AH224">
        <v>2.2499999999999999E-2</v>
      </c>
      <c r="AI224">
        <v>2.5330000000000001E-3</v>
      </c>
      <c r="AJ224" t="s">
        <v>774</v>
      </c>
      <c r="AK224" t="s">
        <v>774</v>
      </c>
      <c r="AL224" t="s">
        <v>774</v>
      </c>
      <c r="AM224" t="s">
        <v>774</v>
      </c>
      <c r="AN224" t="s">
        <v>774</v>
      </c>
      <c r="AO224" t="s">
        <v>774</v>
      </c>
    </row>
    <row r="225" spans="1:41" x14ac:dyDescent="0.25">
      <c r="A225">
        <v>18352</v>
      </c>
      <c r="B225" t="s">
        <v>1188</v>
      </c>
      <c r="C225">
        <v>36</v>
      </c>
      <c r="D225" s="1">
        <v>45300.754189814812</v>
      </c>
      <c r="E225" t="s">
        <v>773</v>
      </c>
      <c r="F225" t="s">
        <v>774</v>
      </c>
      <c r="G225" t="s">
        <v>774</v>
      </c>
      <c r="H225">
        <v>10006</v>
      </c>
      <c r="I225" t="s">
        <v>857</v>
      </c>
      <c r="J225" t="s">
        <v>786</v>
      </c>
      <c r="K225" t="s">
        <v>777</v>
      </c>
      <c r="L225" t="s">
        <v>1084</v>
      </c>
      <c r="M225" t="s">
        <v>779</v>
      </c>
      <c r="N225" t="s">
        <v>1189</v>
      </c>
      <c r="O225" t="s">
        <v>774</v>
      </c>
      <c r="P225" t="s">
        <v>774</v>
      </c>
      <c r="Q225" t="s">
        <v>774</v>
      </c>
      <c r="R225" t="s">
        <v>774</v>
      </c>
      <c r="S225" t="s">
        <v>782</v>
      </c>
      <c r="T225" t="s">
        <v>774</v>
      </c>
      <c r="U225">
        <v>-117.683379</v>
      </c>
      <c r="V225">
        <v>33.628456</v>
      </c>
      <c r="W225" t="s">
        <v>22</v>
      </c>
      <c r="X225" t="s">
        <v>1190</v>
      </c>
      <c r="Y225" t="s">
        <v>774</v>
      </c>
      <c r="Z225" t="s">
        <v>18</v>
      </c>
      <c r="AA225" t="s">
        <v>774</v>
      </c>
      <c r="AB225" t="s">
        <v>774</v>
      </c>
      <c r="AC225" t="s">
        <v>774</v>
      </c>
      <c r="AD225" t="s">
        <v>774</v>
      </c>
      <c r="AE225" t="s">
        <v>774</v>
      </c>
      <c r="AF225" t="s">
        <v>774</v>
      </c>
      <c r="AG225" t="s">
        <v>774</v>
      </c>
      <c r="AH225" t="s">
        <v>774</v>
      </c>
      <c r="AI225" t="s">
        <v>774</v>
      </c>
      <c r="AJ225" t="s">
        <v>774</v>
      </c>
      <c r="AK225" t="s">
        <v>774</v>
      </c>
      <c r="AL225" t="s">
        <v>774</v>
      </c>
      <c r="AM225" t="s">
        <v>774</v>
      </c>
      <c r="AN225" t="s">
        <v>774</v>
      </c>
      <c r="AO225" t="s">
        <v>774</v>
      </c>
    </row>
    <row r="226" spans="1:41" x14ac:dyDescent="0.25">
      <c r="A226">
        <v>18354</v>
      </c>
      <c r="B226" t="s">
        <v>774</v>
      </c>
      <c r="C226">
        <v>72</v>
      </c>
      <c r="D226" s="1">
        <v>45300.754189814812</v>
      </c>
      <c r="E226" t="s">
        <v>773</v>
      </c>
      <c r="F226" t="s">
        <v>774</v>
      </c>
      <c r="G226" t="s">
        <v>774</v>
      </c>
      <c r="H226">
        <v>404</v>
      </c>
      <c r="I226" t="s">
        <v>799</v>
      </c>
      <c r="J226" t="s">
        <v>776</v>
      </c>
      <c r="K226" t="s">
        <v>777</v>
      </c>
      <c r="L226" t="s">
        <v>800</v>
      </c>
      <c r="M226" t="s">
        <v>779</v>
      </c>
      <c r="N226" t="s">
        <v>318</v>
      </c>
      <c r="O226" t="s">
        <v>774</v>
      </c>
      <c r="P226" t="s">
        <v>774</v>
      </c>
      <c r="Q226" t="s">
        <v>774</v>
      </c>
      <c r="R226" t="s">
        <v>774</v>
      </c>
      <c r="S226" t="s">
        <v>782</v>
      </c>
      <c r="T226" t="s">
        <v>774</v>
      </c>
      <c r="U226">
        <v>-117.585511</v>
      </c>
      <c r="V226">
        <v>33.563445999999999</v>
      </c>
      <c r="W226" t="s">
        <v>22</v>
      </c>
      <c r="X226" t="s">
        <v>317</v>
      </c>
      <c r="Y226" t="s">
        <v>774</v>
      </c>
      <c r="Z226" t="s">
        <v>18</v>
      </c>
      <c r="AA226">
        <v>9</v>
      </c>
      <c r="AB226">
        <v>3.1350000000000003E-2</v>
      </c>
      <c r="AC226" t="s">
        <v>802</v>
      </c>
      <c r="AD226">
        <v>0.82222200000000001</v>
      </c>
      <c r="AE226">
        <v>6.7222000000000004E-2</v>
      </c>
      <c r="AF226">
        <v>6.3455560000000002</v>
      </c>
      <c r="AG226">
        <v>5.6201000000000001E-2</v>
      </c>
      <c r="AH226">
        <v>0.23624999999999999</v>
      </c>
      <c r="AI226">
        <v>1.5273E-2</v>
      </c>
      <c r="AJ226" t="s">
        <v>774</v>
      </c>
      <c r="AK226" t="s">
        <v>774</v>
      </c>
      <c r="AL226" t="s">
        <v>774</v>
      </c>
      <c r="AM226" t="s">
        <v>774</v>
      </c>
      <c r="AN226" t="s">
        <v>774</v>
      </c>
      <c r="AO226" t="s">
        <v>774</v>
      </c>
    </row>
    <row r="227" spans="1:41" x14ac:dyDescent="0.25">
      <c r="A227">
        <v>18754</v>
      </c>
      <c r="B227" t="s">
        <v>774</v>
      </c>
      <c r="C227">
        <v>17</v>
      </c>
      <c r="D227" s="1">
        <v>45300.754189814812</v>
      </c>
      <c r="E227" t="s">
        <v>773</v>
      </c>
      <c r="F227" t="s">
        <v>774</v>
      </c>
      <c r="G227" t="s">
        <v>774</v>
      </c>
      <c r="H227">
        <v>662</v>
      </c>
      <c r="I227" t="s">
        <v>801</v>
      </c>
      <c r="J227" t="s">
        <v>776</v>
      </c>
      <c r="K227" t="s">
        <v>777</v>
      </c>
      <c r="L227" t="s">
        <v>804</v>
      </c>
      <c r="M227" t="s">
        <v>779</v>
      </c>
      <c r="N227" t="s">
        <v>1191</v>
      </c>
      <c r="O227" t="s">
        <v>774</v>
      </c>
      <c r="P227" t="s">
        <v>774</v>
      </c>
      <c r="Q227" t="s">
        <v>774</v>
      </c>
      <c r="R227" t="s">
        <v>774</v>
      </c>
      <c r="S227" t="s">
        <v>782</v>
      </c>
      <c r="T227" t="s">
        <v>774</v>
      </c>
      <c r="U227">
        <v>-117.648235</v>
      </c>
      <c r="V227">
        <v>33.624606999999997</v>
      </c>
      <c r="W227" t="s">
        <v>15</v>
      </c>
      <c r="X227" t="s">
        <v>1192</v>
      </c>
      <c r="Y227" t="s">
        <v>774</v>
      </c>
      <c r="Z227" t="s">
        <v>18</v>
      </c>
      <c r="AA227">
        <v>1</v>
      </c>
      <c r="AB227">
        <v>2.4E-2</v>
      </c>
      <c r="AC227" t="s">
        <v>793</v>
      </c>
      <c r="AD227">
        <v>0.4</v>
      </c>
      <c r="AE227">
        <v>0.05</v>
      </c>
      <c r="AF227">
        <v>5</v>
      </c>
      <c r="AG227">
        <v>2.4E-2</v>
      </c>
      <c r="AH227">
        <v>2.4E-2</v>
      </c>
      <c r="AI227">
        <v>2.4E-2</v>
      </c>
      <c r="AJ227" t="s">
        <v>774</v>
      </c>
      <c r="AK227" t="s">
        <v>774</v>
      </c>
      <c r="AL227" t="s">
        <v>774</v>
      </c>
      <c r="AM227" t="s">
        <v>774</v>
      </c>
      <c r="AN227" t="s">
        <v>774</v>
      </c>
      <c r="AO227" t="s">
        <v>774</v>
      </c>
    </row>
    <row r="228" spans="1:41" x14ac:dyDescent="0.25">
      <c r="A228">
        <v>18755</v>
      </c>
      <c r="B228" t="s">
        <v>774</v>
      </c>
      <c r="C228">
        <v>20</v>
      </c>
      <c r="D228" s="1">
        <v>45300.754189814812</v>
      </c>
      <c r="E228" t="s">
        <v>773</v>
      </c>
      <c r="F228" t="s">
        <v>774</v>
      </c>
      <c r="G228" t="s">
        <v>774</v>
      </c>
      <c r="H228">
        <v>662</v>
      </c>
      <c r="I228" t="s">
        <v>801</v>
      </c>
      <c r="J228" t="s">
        <v>776</v>
      </c>
      <c r="K228" t="s">
        <v>777</v>
      </c>
      <c r="L228" t="s">
        <v>804</v>
      </c>
      <c r="M228" t="s">
        <v>779</v>
      </c>
      <c r="N228" t="s">
        <v>1193</v>
      </c>
      <c r="O228" t="s">
        <v>774</v>
      </c>
      <c r="P228" t="s">
        <v>774</v>
      </c>
      <c r="Q228" t="s">
        <v>774</v>
      </c>
      <c r="R228" t="s">
        <v>774</v>
      </c>
      <c r="S228" t="s">
        <v>782</v>
      </c>
      <c r="T228" t="s">
        <v>774</v>
      </c>
      <c r="U228">
        <v>-117.648331</v>
      </c>
      <c r="V228">
        <v>33.624547999999997</v>
      </c>
      <c r="W228" t="s">
        <v>15</v>
      </c>
      <c r="X228" t="s">
        <v>1194</v>
      </c>
      <c r="Y228" t="s">
        <v>774</v>
      </c>
      <c r="Z228" t="s">
        <v>18</v>
      </c>
      <c r="AA228" t="s">
        <v>774</v>
      </c>
      <c r="AB228" t="s">
        <v>774</v>
      </c>
      <c r="AC228" t="s">
        <v>774</v>
      </c>
      <c r="AD228" t="s">
        <v>774</v>
      </c>
      <c r="AE228" t="s">
        <v>774</v>
      </c>
      <c r="AF228" t="s">
        <v>774</v>
      </c>
      <c r="AG228" t="s">
        <v>774</v>
      </c>
      <c r="AH228" t="s">
        <v>774</v>
      </c>
      <c r="AI228" t="s">
        <v>774</v>
      </c>
      <c r="AJ228" t="s">
        <v>774</v>
      </c>
      <c r="AK228" t="s">
        <v>774</v>
      </c>
      <c r="AL228" t="s">
        <v>774</v>
      </c>
      <c r="AM228" t="s">
        <v>774</v>
      </c>
      <c r="AN228" t="s">
        <v>774</v>
      </c>
      <c r="AO228" t="s">
        <v>774</v>
      </c>
    </row>
    <row r="229" spans="1:41" x14ac:dyDescent="0.25">
      <c r="A229">
        <v>18756</v>
      </c>
      <c r="B229" t="s">
        <v>1195</v>
      </c>
      <c r="C229">
        <v>17</v>
      </c>
      <c r="D229" s="1">
        <v>45300.754189814812</v>
      </c>
      <c r="E229" t="s">
        <v>773</v>
      </c>
      <c r="F229" t="s">
        <v>774</v>
      </c>
      <c r="G229" t="s">
        <v>774</v>
      </c>
      <c r="H229">
        <v>662</v>
      </c>
      <c r="I229" t="s">
        <v>801</v>
      </c>
      <c r="J229" t="s">
        <v>776</v>
      </c>
      <c r="K229" t="s">
        <v>777</v>
      </c>
      <c r="L229" t="s">
        <v>804</v>
      </c>
      <c r="M229" t="s">
        <v>779</v>
      </c>
      <c r="N229" t="s">
        <v>1196</v>
      </c>
      <c r="O229" t="s">
        <v>774</v>
      </c>
      <c r="P229" t="s">
        <v>774</v>
      </c>
      <c r="Q229" t="s">
        <v>774</v>
      </c>
      <c r="R229" t="s">
        <v>774</v>
      </c>
      <c r="S229" t="s">
        <v>782</v>
      </c>
      <c r="T229" t="s">
        <v>774</v>
      </c>
      <c r="U229">
        <v>-117.64832800000001</v>
      </c>
      <c r="V229">
        <v>33.624563999999999</v>
      </c>
      <c r="W229" t="s">
        <v>15</v>
      </c>
      <c r="X229" t="s">
        <v>1197</v>
      </c>
      <c r="Y229" t="s">
        <v>774</v>
      </c>
      <c r="Z229" t="s">
        <v>18</v>
      </c>
      <c r="AA229" t="s">
        <v>774</v>
      </c>
      <c r="AB229" t="s">
        <v>774</v>
      </c>
      <c r="AC229" t="s">
        <v>774</v>
      </c>
      <c r="AD229" t="s">
        <v>774</v>
      </c>
      <c r="AE229" t="s">
        <v>774</v>
      </c>
      <c r="AF229" t="s">
        <v>774</v>
      </c>
      <c r="AG229" t="s">
        <v>774</v>
      </c>
      <c r="AH229" t="s">
        <v>774</v>
      </c>
      <c r="AI229" t="s">
        <v>774</v>
      </c>
      <c r="AJ229" t="s">
        <v>774</v>
      </c>
      <c r="AK229" t="s">
        <v>774</v>
      </c>
      <c r="AL229" t="s">
        <v>774</v>
      </c>
      <c r="AM229" t="s">
        <v>774</v>
      </c>
      <c r="AN229" t="s">
        <v>774</v>
      </c>
      <c r="AO229" t="s">
        <v>774</v>
      </c>
    </row>
    <row r="230" spans="1:41" x14ac:dyDescent="0.25">
      <c r="A230">
        <v>17548</v>
      </c>
      <c r="B230" t="s">
        <v>1198</v>
      </c>
      <c r="C230">
        <v>58</v>
      </c>
      <c r="D230" s="1">
        <v>45317.742337962962</v>
      </c>
      <c r="E230" t="s">
        <v>773</v>
      </c>
      <c r="F230" t="s">
        <v>774</v>
      </c>
      <c r="G230" t="s">
        <v>774</v>
      </c>
      <c r="H230">
        <v>766</v>
      </c>
      <c r="I230" t="s">
        <v>799</v>
      </c>
      <c r="J230" t="s">
        <v>776</v>
      </c>
      <c r="K230" t="s">
        <v>777</v>
      </c>
      <c r="L230" t="s">
        <v>818</v>
      </c>
      <c r="M230" t="s">
        <v>779</v>
      </c>
      <c r="N230" t="s">
        <v>445</v>
      </c>
      <c r="O230" t="s">
        <v>871</v>
      </c>
      <c r="P230" t="s">
        <v>774</v>
      </c>
      <c r="Q230" t="s">
        <v>774</v>
      </c>
      <c r="R230" t="s">
        <v>774</v>
      </c>
      <c r="S230" t="s">
        <v>782</v>
      </c>
      <c r="T230" t="s">
        <v>774</v>
      </c>
      <c r="U230">
        <v>-117.65563</v>
      </c>
      <c r="V230">
        <v>33.49653</v>
      </c>
      <c r="W230" t="s">
        <v>22</v>
      </c>
      <c r="X230" t="s">
        <v>444</v>
      </c>
      <c r="Y230" t="s">
        <v>774</v>
      </c>
      <c r="Z230" t="s">
        <v>18</v>
      </c>
      <c r="AA230">
        <v>3</v>
      </c>
      <c r="AB230">
        <v>0.1</v>
      </c>
      <c r="AC230" t="s">
        <v>802</v>
      </c>
      <c r="AD230">
        <v>2.9333330000000002</v>
      </c>
      <c r="AE230">
        <v>0.23333300000000001</v>
      </c>
      <c r="AF230">
        <v>25.333333</v>
      </c>
      <c r="AG230">
        <v>0.173904</v>
      </c>
      <c r="AH230">
        <v>0.24</v>
      </c>
      <c r="AI230">
        <v>0.1</v>
      </c>
      <c r="AJ230">
        <v>48</v>
      </c>
      <c r="AK230" t="s">
        <v>774</v>
      </c>
      <c r="AL230" t="s">
        <v>774</v>
      </c>
      <c r="AM230" t="s">
        <v>22</v>
      </c>
      <c r="AN230" t="s">
        <v>774</v>
      </c>
      <c r="AO230" t="s">
        <v>774</v>
      </c>
    </row>
    <row r="231" spans="1:41" x14ac:dyDescent="0.25">
      <c r="A231">
        <v>17542</v>
      </c>
      <c r="B231" t="s">
        <v>1199</v>
      </c>
      <c r="C231">
        <v>54</v>
      </c>
      <c r="D231" s="1">
        <v>45317.742337962962</v>
      </c>
      <c r="E231" t="s">
        <v>773</v>
      </c>
      <c r="F231" t="s">
        <v>774</v>
      </c>
      <c r="G231" t="s">
        <v>774</v>
      </c>
      <c r="H231">
        <v>503</v>
      </c>
      <c r="I231" t="s">
        <v>1033</v>
      </c>
      <c r="J231" t="s">
        <v>776</v>
      </c>
      <c r="K231" t="s">
        <v>777</v>
      </c>
      <c r="L231" t="s">
        <v>818</v>
      </c>
      <c r="M231" t="s">
        <v>779</v>
      </c>
      <c r="N231" t="s">
        <v>603</v>
      </c>
      <c r="O231" t="s">
        <v>871</v>
      </c>
      <c r="P231" t="s">
        <v>774</v>
      </c>
      <c r="Q231" t="s">
        <v>774</v>
      </c>
      <c r="R231" t="s">
        <v>774</v>
      </c>
      <c r="S231" t="s">
        <v>782</v>
      </c>
      <c r="T231" t="s">
        <v>774</v>
      </c>
      <c r="U231">
        <v>-117.657297</v>
      </c>
      <c r="V231">
        <v>33.510668000000003</v>
      </c>
      <c r="W231" t="s">
        <v>22</v>
      </c>
      <c r="X231" t="s">
        <v>602</v>
      </c>
      <c r="Y231" t="s">
        <v>774</v>
      </c>
      <c r="Z231" t="s">
        <v>18</v>
      </c>
      <c r="AA231">
        <v>8</v>
      </c>
      <c r="AB231">
        <v>0.25527300000000003</v>
      </c>
      <c r="AC231" t="s">
        <v>783</v>
      </c>
      <c r="AD231">
        <v>1.1225000000000001</v>
      </c>
      <c r="AE231">
        <v>5.5E-2</v>
      </c>
      <c r="AF231">
        <v>6.96875</v>
      </c>
      <c r="AG231">
        <v>8.3575999999999998E-2</v>
      </c>
      <c r="AH231">
        <v>0.25527300000000003</v>
      </c>
      <c r="AI231">
        <v>8.9999999999999993E-3</v>
      </c>
      <c r="AJ231">
        <v>53</v>
      </c>
      <c r="AK231" t="s">
        <v>774</v>
      </c>
      <c r="AL231" t="s">
        <v>774</v>
      </c>
      <c r="AM231" t="s">
        <v>22</v>
      </c>
      <c r="AN231" t="s">
        <v>774</v>
      </c>
      <c r="AO231" t="s">
        <v>774</v>
      </c>
    </row>
    <row r="232" spans="1:41" x14ac:dyDescent="0.25">
      <c r="A232">
        <v>139</v>
      </c>
      <c r="B232" t="s">
        <v>1200</v>
      </c>
      <c r="C232" t="s">
        <v>774</v>
      </c>
      <c r="D232" s="1">
        <v>45300.754189814812</v>
      </c>
      <c r="E232" t="s">
        <v>773</v>
      </c>
      <c r="F232">
        <v>6</v>
      </c>
      <c r="G232">
        <v>6</v>
      </c>
      <c r="H232">
        <v>71</v>
      </c>
      <c r="I232" t="s">
        <v>887</v>
      </c>
      <c r="J232" t="s">
        <v>776</v>
      </c>
      <c r="K232" t="s">
        <v>822</v>
      </c>
      <c r="L232" t="s">
        <v>873</v>
      </c>
      <c r="M232" t="s">
        <v>779</v>
      </c>
      <c r="N232" t="s">
        <v>632</v>
      </c>
      <c r="O232" t="s">
        <v>780</v>
      </c>
      <c r="P232" t="s">
        <v>781</v>
      </c>
      <c r="Q232" s="1">
        <v>42614.291666666664</v>
      </c>
      <c r="R232" s="1">
        <v>42640.291666666664</v>
      </c>
      <c r="S232" t="s">
        <v>782</v>
      </c>
      <c r="T232" t="s">
        <v>774</v>
      </c>
      <c r="U232">
        <v>-117.602814</v>
      </c>
      <c r="V232">
        <v>33.413249999999998</v>
      </c>
      <c r="W232" t="s">
        <v>22</v>
      </c>
      <c r="X232" t="s">
        <v>631</v>
      </c>
      <c r="Y232" t="s">
        <v>774</v>
      </c>
      <c r="Z232" t="s">
        <v>18</v>
      </c>
      <c r="AA232">
        <v>8</v>
      </c>
      <c r="AB232">
        <v>5.0000000000000001E-3</v>
      </c>
      <c r="AC232" t="s">
        <v>802</v>
      </c>
      <c r="AD232">
        <v>1.155</v>
      </c>
      <c r="AE232">
        <v>5.7500000000000002E-2</v>
      </c>
      <c r="AF232">
        <v>8.7974999999999994</v>
      </c>
      <c r="AG232">
        <v>4.4228999999999997E-2</v>
      </c>
      <c r="AH232">
        <v>0.138019</v>
      </c>
      <c r="AI232">
        <v>5.0000000000000001E-3</v>
      </c>
      <c r="AJ232" t="s">
        <v>774</v>
      </c>
      <c r="AK232" t="s">
        <v>774</v>
      </c>
      <c r="AL232" t="s">
        <v>774</v>
      </c>
      <c r="AM232" t="s">
        <v>774</v>
      </c>
      <c r="AN232" t="s">
        <v>774</v>
      </c>
      <c r="AO232" t="s">
        <v>774</v>
      </c>
    </row>
    <row r="233" spans="1:41" x14ac:dyDescent="0.25">
      <c r="A233">
        <v>140</v>
      </c>
      <c r="B233" t="s">
        <v>1200</v>
      </c>
      <c r="C233">
        <v>24</v>
      </c>
      <c r="D233" s="1">
        <v>45300.754189814812</v>
      </c>
      <c r="E233" t="s">
        <v>773</v>
      </c>
      <c r="F233" t="s">
        <v>774</v>
      </c>
      <c r="G233" t="s">
        <v>774</v>
      </c>
      <c r="H233">
        <v>71</v>
      </c>
      <c r="I233" t="s">
        <v>887</v>
      </c>
      <c r="J233" t="s">
        <v>776</v>
      </c>
      <c r="K233" t="s">
        <v>777</v>
      </c>
      <c r="L233" t="s">
        <v>873</v>
      </c>
      <c r="M233" t="s">
        <v>779</v>
      </c>
      <c r="N233" t="s">
        <v>1201</v>
      </c>
      <c r="O233" t="s">
        <v>780</v>
      </c>
      <c r="P233" t="s">
        <v>781</v>
      </c>
      <c r="Q233" s="1">
        <v>42614.291666666664</v>
      </c>
      <c r="R233" s="1">
        <v>42640.291666666664</v>
      </c>
      <c r="S233" t="s">
        <v>782</v>
      </c>
      <c r="T233" t="s">
        <v>774</v>
      </c>
      <c r="U233">
        <v>-117.602692</v>
      </c>
      <c r="V233">
        <v>33.412488000000003</v>
      </c>
      <c r="W233" t="s">
        <v>22</v>
      </c>
      <c r="X233" t="s">
        <v>1202</v>
      </c>
      <c r="Y233" t="s">
        <v>774</v>
      </c>
      <c r="Z233" t="s">
        <v>18</v>
      </c>
      <c r="AA233">
        <v>8</v>
      </c>
      <c r="AB233">
        <v>5.0000000000000001E-3</v>
      </c>
      <c r="AC233" t="s">
        <v>802</v>
      </c>
      <c r="AD233">
        <v>0.36499999999999999</v>
      </c>
      <c r="AE233">
        <v>2.0625000000000001E-2</v>
      </c>
      <c r="AF233">
        <v>4.3075000000000001</v>
      </c>
      <c r="AG233">
        <v>1.2559000000000001E-2</v>
      </c>
      <c r="AH233">
        <v>0.03</v>
      </c>
      <c r="AI233">
        <v>4.4999999999999997E-3</v>
      </c>
      <c r="AJ233" t="s">
        <v>774</v>
      </c>
      <c r="AK233" t="s">
        <v>774</v>
      </c>
      <c r="AL233" t="s">
        <v>774</v>
      </c>
      <c r="AM233" t="s">
        <v>774</v>
      </c>
      <c r="AN233" t="s">
        <v>774</v>
      </c>
      <c r="AO233" t="s">
        <v>774</v>
      </c>
    </row>
    <row r="234" spans="1:41" x14ac:dyDescent="0.25">
      <c r="A234">
        <v>144</v>
      </c>
      <c r="B234" t="s">
        <v>774</v>
      </c>
      <c r="C234">
        <v>36</v>
      </c>
      <c r="D234" s="1">
        <v>45300.754189814812</v>
      </c>
      <c r="E234" t="s">
        <v>773</v>
      </c>
      <c r="F234" t="s">
        <v>774</v>
      </c>
      <c r="G234" t="s">
        <v>774</v>
      </c>
      <c r="H234">
        <v>68</v>
      </c>
      <c r="I234" t="s">
        <v>1055</v>
      </c>
      <c r="J234" t="s">
        <v>776</v>
      </c>
      <c r="K234" t="s">
        <v>777</v>
      </c>
      <c r="L234" t="s">
        <v>873</v>
      </c>
      <c r="M234" t="s">
        <v>779</v>
      </c>
      <c r="N234" t="s">
        <v>730</v>
      </c>
      <c r="O234" t="s">
        <v>780</v>
      </c>
      <c r="P234" t="s">
        <v>774</v>
      </c>
      <c r="Q234" t="s">
        <v>774</v>
      </c>
      <c r="R234" t="s">
        <v>774</v>
      </c>
      <c r="S234" t="s">
        <v>782</v>
      </c>
      <c r="T234" t="s">
        <v>774</v>
      </c>
      <c r="U234">
        <v>-117.62018999999999</v>
      </c>
      <c r="V234">
        <v>33.419525999999998</v>
      </c>
      <c r="W234" t="s">
        <v>15</v>
      </c>
      <c r="X234" t="s">
        <v>729</v>
      </c>
      <c r="Y234" t="s">
        <v>774</v>
      </c>
      <c r="Z234" t="s">
        <v>18</v>
      </c>
      <c r="AA234">
        <v>12</v>
      </c>
      <c r="AB234">
        <v>0</v>
      </c>
      <c r="AC234" t="s">
        <v>802</v>
      </c>
      <c r="AD234">
        <v>0.214167</v>
      </c>
      <c r="AE234">
        <v>2.3333E-2</v>
      </c>
      <c r="AF234">
        <v>32.166666999999997</v>
      </c>
      <c r="AG234">
        <v>8.8999999999999999E-3</v>
      </c>
      <c r="AH234">
        <v>0.06</v>
      </c>
      <c r="AI234">
        <v>0</v>
      </c>
      <c r="AJ234" t="s">
        <v>774</v>
      </c>
      <c r="AK234" t="s">
        <v>774</v>
      </c>
      <c r="AL234" t="s">
        <v>774</v>
      </c>
      <c r="AM234" t="s">
        <v>774</v>
      </c>
      <c r="AN234" t="s">
        <v>774</v>
      </c>
      <c r="AO234" t="s">
        <v>774</v>
      </c>
    </row>
    <row r="235" spans="1:41" x14ac:dyDescent="0.25">
      <c r="A235">
        <v>145</v>
      </c>
      <c r="B235" t="s">
        <v>774</v>
      </c>
      <c r="C235">
        <v>30</v>
      </c>
      <c r="D235" s="1">
        <v>45300.754189814812</v>
      </c>
      <c r="E235" t="s">
        <v>773</v>
      </c>
      <c r="F235" t="s">
        <v>774</v>
      </c>
      <c r="G235" t="s">
        <v>774</v>
      </c>
      <c r="H235">
        <v>68</v>
      </c>
      <c r="I235" t="s">
        <v>1055</v>
      </c>
      <c r="J235" t="s">
        <v>776</v>
      </c>
      <c r="K235" t="s">
        <v>777</v>
      </c>
      <c r="L235" t="s">
        <v>873</v>
      </c>
      <c r="M235" t="s">
        <v>779</v>
      </c>
      <c r="N235" t="s">
        <v>1203</v>
      </c>
      <c r="O235" t="s">
        <v>780</v>
      </c>
      <c r="P235" t="s">
        <v>774</v>
      </c>
      <c r="Q235" t="s">
        <v>774</v>
      </c>
      <c r="R235" t="s">
        <v>774</v>
      </c>
      <c r="S235" t="s">
        <v>782</v>
      </c>
      <c r="T235" t="s">
        <v>774</v>
      </c>
      <c r="U235">
        <v>-117.620262</v>
      </c>
      <c r="V235">
        <v>33.419583000000003</v>
      </c>
      <c r="W235" t="s">
        <v>22</v>
      </c>
      <c r="X235" t="s">
        <v>1204</v>
      </c>
      <c r="Y235" t="s">
        <v>774</v>
      </c>
      <c r="Z235" t="s">
        <v>18</v>
      </c>
      <c r="AA235">
        <v>5</v>
      </c>
      <c r="AB235">
        <v>2.3999999999999998E-3</v>
      </c>
      <c r="AC235" t="s">
        <v>802</v>
      </c>
      <c r="AD235">
        <v>0.34799999999999998</v>
      </c>
      <c r="AE235">
        <v>1.2E-2</v>
      </c>
      <c r="AF235">
        <v>6.72</v>
      </c>
      <c r="AG235">
        <v>4.2579999999999996E-3</v>
      </c>
      <c r="AH235">
        <v>6.9230000000000003E-3</v>
      </c>
      <c r="AI235">
        <v>2.3999999999999998E-3</v>
      </c>
      <c r="AJ235" t="s">
        <v>774</v>
      </c>
      <c r="AK235" t="s">
        <v>774</v>
      </c>
      <c r="AL235" t="s">
        <v>774</v>
      </c>
      <c r="AM235" t="s">
        <v>774</v>
      </c>
      <c r="AN235" t="s">
        <v>774</v>
      </c>
      <c r="AO235" t="s">
        <v>774</v>
      </c>
    </row>
    <row r="236" spans="1:41" x14ac:dyDescent="0.25">
      <c r="A236">
        <v>146</v>
      </c>
      <c r="B236" t="s">
        <v>1205</v>
      </c>
      <c r="C236">
        <v>60</v>
      </c>
      <c r="D236" s="1">
        <v>45300.754189814812</v>
      </c>
      <c r="E236" t="s">
        <v>773</v>
      </c>
      <c r="F236" t="s">
        <v>774</v>
      </c>
      <c r="G236" t="s">
        <v>774</v>
      </c>
      <c r="H236">
        <v>146</v>
      </c>
      <c r="I236" t="s">
        <v>1206</v>
      </c>
      <c r="J236" t="s">
        <v>776</v>
      </c>
      <c r="K236" t="s">
        <v>777</v>
      </c>
      <c r="L236" t="s">
        <v>873</v>
      </c>
      <c r="M236" t="s">
        <v>779</v>
      </c>
      <c r="N236" t="s">
        <v>706</v>
      </c>
      <c r="O236" t="s">
        <v>780</v>
      </c>
      <c r="P236" t="s">
        <v>781</v>
      </c>
      <c r="Q236" t="s">
        <v>774</v>
      </c>
      <c r="R236" t="s">
        <v>774</v>
      </c>
      <c r="S236" t="s">
        <v>782</v>
      </c>
      <c r="T236" t="s">
        <v>774</v>
      </c>
      <c r="U236">
        <v>-117.617879</v>
      </c>
      <c r="V236">
        <v>33.417813000000002</v>
      </c>
      <c r="W236" t="s">
        <v>15</v>
      </c>
      <c r="X236" t="s">
        <v>705</v>
      </c>
      <c r="Y236" t="s">
        <v>774</v>
      </c>
      <c r="Z236" t="s">
        <v>18</v>
      </c>
      <c r="AA236">
        <v>11</v>
      </c>
      <c r="AB236">
        <v>4.2037999999999999E-2</v>
      </c>
      <c r="AC236" t="s">
        <v>802</v>
      </c>
      <c r="AD236">
        <v>1.2727269999999999</v>
      </c>
      <c r="AE236">
        <v>6.4454999999999998E-2</v>
      </c>
      <c r="AF236">
        <v>7.6836359999999999</v>
      </c>
      <c r="AG236">
        <v>5.5256E-2</v>
      </c>
      <c r="AH236">
        <v>0.22</v>
      </c>
      <c r="AI236">
        <v>0.02</v>
      </c>
      <c r="AJ236" t="s">
        <v>774</v>
      </c>
      <c r="AK236" t="s">
        <v>774</v>
      </c>
      <c r="AL236" t="s">
        <v>774</v>
      </c>
      <c r="AM236" t="s">
        <v>774</v>
      </c>
      <c r="AN236" t="s">
        <v>774</v>
      </c>
      <c r="AO236" t="s">
        <v>774</v>
      </c>
    </row>
    <row r="237" spans="1:41" x14ac:dyDescent="0.25">
      <c r="A237">
        <v>147</v>
      </c>
      <c r="B237" t="s">
        <v>1207</v>
      </c>
      <c r="C237">
        <v>36</v>
      </c>
      <c r="D237" s="1">
        <v>45300.754189814812</v>
      </c>
      <c r="E237" t="s">
        <v>773</v>
      </c>
      <c r="F237" t="s">
        <v>774</v>
      </c>
      <c r="G237" t="s">
        <v>774</v>
      </c>
      <c r="H237">
        <v>146</v>
      </c>
      <c r="I237" t="s">
        <v>1206</v>
      </c>
      <c r="J237" t="s">
        <v>776</v>
      </c>
      <c r="K237" t="s">
        <v>777</v>
      </c>
      <c r="L237" t="s">
        <v>873</v>
      </c>
      <c r="M237" t="s">
        <v>779</v>
      </c>
      <c r="N237" t="s">
        <v>704</v>
      </c>
      <c r="O237" t="s">
        <v>780</v>
      </c>
      <c r="P237" t="s">
        <v>774</v>
      </c>
      <c r="Q237" t="s">
        <v>774</v>
      </c>
      <c r="R237" t="s">
        <v>774</v>
      </c>
      <c r="S237" t="s">
        <v>782</v>
      </c>
      <c r="T237" t="s">
        <v>774</v>
      </c>
      <c r="U237">
        <v>-117.617768</v>
      </c>
      <c r="V237">
        <v>33.417169999999999</v>
      </c>
      <c r="W237" t="s">
        <v>22</v>
      </c>
      <c r="X237" t="s">
        <v>703</v>
      </c>
      <c r="Y237" t="s">
        <v>774</v>
      </c>
      <c r="Z237" t="s">
        <v>18</v>
      </c>
      <c r="AA237">
        <v>4</v>
      </c>
      <c r="AB237">
        <v>3.6510000000000002E-3</v>
      </c>
      <c r="AC237" t="s">
        <v>783</v>
      </c>
      <c r="AD237">
        <v>0.6</v>
      </c>
      <c r="AE237">
        <v>6.6670000000000002E-3</v>
      </c>
      <c r="AF237">
        <v>11.1975</v>
      </c>
      <c r="AG237">
        <v>3.0170000000000002E-3</v>
      </c>
      <c r="AH237">
        <v>5.4000000000000003E-3</v>
      </c>
      <c r="AI237">
        <v>0</v>
      </c>
      <c r="AJ237" t="s">
        <v>774</v>
      </c>
      <c r="AK237" t="s">
        <v>774</v>
      </c>
      <c r="AL237" t="s">
        <v>774</v>
      </c>
      <c r="AM237" t="s">
        <v>774</v>
      </c>
      <c r="AN237" t="s">
        <v>774</v>
      </c>
      <c r="AO237" t="s">
        <v>774</v>
      </c>
    </row>
    <row r="238" spans="1:41" x14ac:dyDescent="0.25">
      <c r="A238">
        <v>148</v>
      </c>
      <c r="B238" t="s">
        <v>774</v>
      </c>
      <c r="C238">
        <v>36</v>
      </c>
      <c r="D238" s="1">
        <v>45300.754189814812</v>
      </c>
      <c r="E238" t="s">
        <v>773</v>
      </c>
      <c r="F238" t="s">
        <v>774</v>
      </c>
      <c r="G238" t="s">
        <v>774</v>
      </c>
      <c r="H238">
        <v>68</v>
      </c>
      <c r="I238" t="s">
        <v>1055</v>
      </c>
      <c r="J238" t="s">
        <v>776</v>
      </c>
      <c r="K238" t="s">
        <v>777</v>
      </c>
      <c r="L238" t="s">
        <v>873</v>
      </c>
      <c r="M238" t="s">
        <v>779</v>
      </c>
      <c r="N238" t="s">
        <v>728</v>
      </c>
      <c r="O238" t="s">
        <v>780</v>
      </c>
      <c r="P238" t="s">
        <v>774</v>
      </c>
      <c r="Q238" t="s">
        <v>774</v>
      </c>
      <c r="R238" t="s">
        <v>774</v>
      </c>
      <c r="S238" t="s">
        <v>782</v>
      </c>
      <c r="T238" t="s">
        <v>774</v>
      </c>
      <c r="U238">
        <v>-117.621004</v>
      </c>
      <c r="V238">
        <v>33.420605000000002</v>
      </c>
      <c r="W238" t="s">
        <v>15</v>
      </c>
      <c r="X238" t="s">
        <v>727</v>
      </c>
      <c r="Y238" t="s">
        <v>774</v>
      </c>
      <c r="Z238" t="s">
        <v>18</v>
      </c>
      <c r="AA238">
        <v>13</v>
      </c>
      <c r="AB238">
        <v>2.1000000000000001E-2</v>
      </c>
      <c r="AC238" t="s">
        <v>783</v>
      </c>
      <c r="AD238">
        <v>0.73461500000000002</v>
      </c>
      <c r="AE238">
        <v>1.9615E-2</v>
      </c>
      <c r="AF238">
        <v>7.9292309999999997</v>
      </c>
      <c r="AG238">
        <v>8.4010000000000005E-3</v>
      </c>
      <c r="AH238">
        <v>2.4375000000000001E-2</v>
      </c>
      <c r="AI238">
        <v>0</v>
      </c>
      <c r="AJ238" t="s">
        <v>774</v>
      </c>
      <c r="AK238" t="s">
        <v>774</v>
      </c>
      <c r="AL238" t="s">
        <v>774</v>
      </c>
      <c r="AM238" t="s">
        <v>774</v>
      </c>
      <c r="AN238" t="s">
        <v>774</v>
      </c>
      <c r="AO238" t="s">
        <v>774</v>
      </c>
    </row>
    <row r="239" spans="1:41" x14ac:dyDescent="0.25">
      <c r="A239">
        <v>149</v>
      </c>
      <c r="B239" t="s">
        <v>1208</v>
      </c>
      <c r="C239">
        <v>48</v>
      </c>
      <c r="D239" s="1">
        <v>45300.754189814812</v>
      </c>
      <c r="E239" t="s">
        <v>773</v>
      </c>
      <c r="F239" t="s">
        <v>774</v>
      </c>
      <c r="G239" t="s">
        <v>774</v>
      </c>
      <c r="H239">
        <v>66</v>
      </c>
      <c r="I239" t="s">
        <v>1209</v>
      </c>
      <c r="J239" t="s">
        <v>776</v>
      </c>
      <c r="K239" t="s">
        <v>777</v>
      </c>
      <c r="L239" t="s">
        <v>873</v>
      </c>
      <c r="M239" t="s">
        <v>779</v>
      </c>
      <c r="N239" t="s">
        <v>634</v>
      </c>
      <c r="O239" t="s">
        <v>780</v>
      </c>
      <c r="P239" t="s">
        <v>774</v>
      </c>
      <c r="Q239" t="s">
        <v>774</v>
      </c>
      <c r="R239" t="s">
        <v>774</v>
      </c>
      <c r="S239" t="s">
        <v>782</v>
      </c>
      <c r="T239" t="s">
        <v>774</v>
      </c>
      <c r="U239">
        <v>-117.623047</v>
      </c>
      <c r="V239">
        <v>33.423172999999998</v>
      </c>
      <c r="W239" t="s">
        <v>22</v>
      </c>
      <c r="X239" t="s">
        <v>633</v>
      </c>
      <c r="Y239" t="s">
        <v>774</v>
      </c>
      <c r="Z239" t="s">
        <v>18</v>
      </c>
      <c r="AA239">
        <v>12</v>
      </c>
      <c r="AB239">
        <v>2.6526000000000001E-2</v>
      </c>
      <c r="AC239" t="s">
        <v>783</v>
      </c>
      <c r="AD239">
        <v>0.58458299999999996</v>
      </c>
      <c r="AE239">
        <v>1.8636E-2</v>
      </c>
      <c r="AF239">
        <v>5.2941669999999998</v>
      </c>
      <c r="AG239">
        <v>1.4319E-2</v>
      </c>
      <c r="AH239">
        <v>4.8000000000000001E-2</v>
      </c>
      <c r="AI239">
        <v>0</v>
      </c>
      <c r="AJ239" t="s">
        <v>774</v>
      </c>
      <c r="AK239" t="s">
        <v>774</v>
      </c>
      <c r="AL239" t="s">
        <v>774</v>
      </c>
      <c r="AM239" t="s">
        <v>774</v>
      </c>
      <c r="AN239" t="s">
        <v>774</v>
      </c>
      <c r="AO239" t="s">
        <v>774</v>
      </c>
    </row>
    <row r="240" spans="1:41" x14ac:dyDescent="0.25">
      <c r="A240">
        <v>150</v>
      </c>
      <c r="B240" t="s">
        <v>1210</v>
      </c>
      <c r="C240">
        <v>32</v>
      </c>
      <c r="D240" s="1">
        <v>45300.754189814812</v>
      </c>
      <c r="E240" t="s">
        <v>773</v>
      </c>
      <c r="F240" t="s">
        <v>774</v>
      </c>
      <c r="G240" t="s">
        <v>774</v>
      </c>
      <c r="H240">
        <v>79</v>
      </c>
      <c r="I240" t="s">
        <v>1058</v>
      </c>
      <c r="J240" t="s">
        <v>776</v>
      </c>
      <c r="K240" t="s">
        <v>777</v>
      </c>
      <c r="L240" t="s">
        <v>873</v>
      </c>
      <c r="M240" t="s">
        <v>779</v>
      </c>
      <c r="N240" t="s">
        <v>1211</v>
      </c>
      <c r="O240" t="s">
        <v>780</v>
      </c>
      <c r="P240" t="s">
        <v>774</v>
      </c>
      <c r="Q240" t="s">
        <v>774</v>
      </c>
      <c r="R240" t="s">
        <v>774</v>
      </c>
      <c r="S240" t="s">
        <v>782</v>
      </c>
      <c r="T240" t="s">
        <v>774</v>
      </c>
      <c r="U240">
        <v>-117.62684900000001</v>
      </c>
      <c r="V240">
        <v>33.425454000000002</v>
      </c>
      <c r="W240" t="s">
        <v>22</v>
      </c>
      <c r="X240" t="s">
        <v>1212</v>
      </c>
      <c r="Y240" t="s">
        <v>774</v>
      </c>
      <c r="Z240" t="s">
        <v>18</v>
      </c>
      <c r="AA240">
        <v>5</v>
      </c>
      <c r="AB240">
        <v>0.02</v>
      </c>
      <c r="AC240" t="s">
        <v>783</v>
      </c>
      <c r="AD240">
        <v>0.42199999999999999</v>
      </c>
      <c r="AE240">
        <v>1.4999999999999999E-2</v>
      </c>
      <c r="AF240">
        <v>5.0999999999999996</v>
      </c>
      <c r="AG240">
        <v>9.0519999999999993E-3</v>
      </c>
      <c r="AH240">
        <v>0.02</v>
      </c>
      <c r="AI240">
        <v>0</v>
      </c>
      <c r="AJ240" t="s">
        <v>774</v>
      </c>
      <c r="AK240" t="s">
        <v>774</v>
      </c>
      <c r="AL240" t="s">
        <v>774</v>
      </c>
      <c r="AM240" t="s">
        <v>774</v>
      </c>
      <c r="AN240" t="s">
        <v>774</v>
      </c>
      <c r="AO240" t="s">
        <v>774</v>
      </c>
    </row>
    <row r="241" spans="1:41" x14ac:dyDescent="0.25">
      <c r="A241">
        <v>151</v>
      </c>
      <c r="B241" t="s">
        <v>1213</v>
      </c>
      <c r="C241">
        <v>48</v>
      </c>
      <c r="D241" s="1">
        <v>45300.754189814812</v>
      </c>
      <c r="E241" t="s">
        <v>773</v>
      </c>
      <c r="F241" t="s">
        <v>774</v>
      </c>
      <c r="G241" t="s">
        <v>774</v>
      </c>
      <c r="H241">
        <v>79</v>
      </c>
      <c r="I241" t="s">
        <v>1058</v>
      </c>
      <c r="J241" t="s">
        <v>776</v>
      </c>
      <c r="K241" t="s">
        <v>777</v>
      </c>
      <c r="L241" t="s">
        <v>873</v>
      </c>
      <c r="M241" t="s">
        <v>779</v>
      </c>
      <c r="N241" t="s">
        <v>710</v>
      </c>
      <c r="O241" t="s">
        <v>780</v>
      </c>
      <c r="P241" t="s">
        <v>774</v>
      </c>
      <c r="Q241" t="s">
        <v>774</v>
      </c>
      <c r="R241" t="s">
        <v>774</v>
      </c>
      <c r="S241" t="s">
        <v>782</v>
      </c>
      <c r="T241" t="s">
        <v>774</v>
      </c>
      <c r="U241">
        <v>-117.625277</v>
      </c>
      <c r="V241">
        <v>33.424284999999998</v>
      </c>
      <c r="W241" t="s">
        <v>15</v>
      </c>
      <c r="X241" t="s">
        <v>709</v>
      </c>
      <c r="Y241" t="s">
        <v>774</v>
      </c>
      <c r="Z241" t="s">
        <v>18</v>
      </c>
      <c r="AA241">
        <v>6</v>
      </c>
      <c r="AB241">
        <v>1.193182</v>
      </c>
      <c r="AC241" t="s">
        <v>783</v>
      </c>
      <c r="AD241">
        <v>0.76666699999999999</v>
      </c>
      <c r="AE241">
        <v>4.0833000000000001E-2</v>
      </c>
      <c r="AF241">
        <v>5.42</v>
      </c>
      <c r="AG241">
        <v>0.201763</v>
      </c>
      <c r="AH241">
        <v>1.193182</v>
      </c>
      <c r="AI241">
        <v>0</v>
      </c>
      <c r="AJ241" t="s">
        <v>774</v>
      </c>
      <c r="AK241" t="s">
        <v>774</v>
      </c>
      <c r="AL241" t="s">
        <v>774</v>
      </c>
      <c r="AM241" t="s">
        <v>774</v>
      </c>
      <c r="AN241" t="s">
        <v>774</v>
      </c>
      <c r="AO241" t="s">
        <v>774</v>
      </c>
    </row>
    <row r="242" spans="1:41" x14ac:dyDescent="0.25">
      <c r="A242">
        <v>164</v>
      </c>
      <c r="B242" t="s">
        <v>1214</v>
      </c>
      <c r="C242">
        <v>36</v>
      </c>
      <c r="D242" s="1">
        <v>45300.754189814812</v>
      </c>
      <c r="E242" t="s">
        <v>773</v>
      </c>
      <c r="F242" t="s">
        <v>774</v>
      </c>
      <c r="G242" t="s">
        <v>774</v>
      </c>
      <c r="H242">
        <v>86</v>
      </c>
      <c r="I242" t="s">
        <v>891</v>
      </c>
      <c r="J242" t="s">
        <v>776</v>
      </c>
      <c r="K242" t="s">
        <v>777</v>
      </c>
      <c r="L242" t="s">
        <v>873</v>
      </c>
      <c r="M242" t="s">
        <v>779</v>
      </c>
      <c r="N242" t="s">
        <v>688</v>
      </c>
      <c r="O242" t="s">
        <v>780</v>
      </c>
      <c r="P242" t="s">
        <v>774</v>
      </c>
      <c r="Q242" t="s">
        <v>774</v>
      </c>
      <c r="R242" t="s">
        <v>774</v>
      </c>
      <c r="S242" t="s">
        <v>782</v>
      </c>
      <c r="T242" t="s">
        <v>774</v>
      </c>
      <c r="U242">
        <v>-117.59993299999999</v>
      </c>
      <c r="V242">
        <v>33.477271999999999</v>
      </c>
      <c r="W242" t="s">
        <v>15</v>
      </c>
      <c r="X242" t="s">
        <v>687</v>
      </c>
      <c r="Y242" t="s">
        <v>774</v>
      </c>
      <c r="Z242" t="s">
        <v>18</v>
      </c>
      <c r="AA242">
        <v>5</v>
      </c>
      <c r="AB242">
        <v>0</v>
      </c>
      <c r="AC242" t="s">
        <v>802</v>
      </c>
      <c r="AD242">
        <v>5.1999999999999998E-2</v>
      </c>
      <c r="AE242">
        <v>2E-3</v>
      </c>
      <c r="AF242">
        <v>1.68</v>
      </c>
      <c r="AG242">
        <v>3.7100000000000002E-4</v>
      </c>
      <c r="AH242">
        <v>1.8569999999999999E-3</v>
      </c>
      <c r="AI242">
        <v>0</v>
      </c>
      <c r="AJ242" t="s">
        <v>774</v>
      </c>
      <c r="AK242" t="s">
        <v>774</v>
      </c>
      <c r="AL242" t="s">
        <v>774</v>
      </c>
      <c r="AM242" t="s">
        <v>774</v>
      </c>
      <c r="AN242" t="s">
        <v>774</v>
      </c>
      <c r="AO242" t="s">
        <v>774</v>
      </c>
    </row>
    <row r="243" spans="1:41" x14ac:dyDescent="0.25">
      <c r="A243">
        <v>166</v>
      </c>
      <c r="B243" t="s">
        <v>774</v>
      </c>
      <c r="C243">
        <v>60</v>
      </c>
      <c r="D243" s="1">
        <v>45300.754189814812</v>
      </c>
      <c r="E243" t="s">
        <v>773</v>
      </c>
      <c r="F243" t="s">
        <v>774</v>
      </c>
      <c r="G243" t="s">
        <v>774</v>
      </c>
      <c r="H243">
        <v>551</v>
      </c>
      <c r="I243" t="s">
        <v>799</v>
      </c>
      <c r="J243" t="s">
        <v>786</v>
      </c>
      <c r="K243" t="s">
        <v>787</v>
      </c>
      <c r="L243" t="s">
        <v>818</v>
      </c>
      <c r="M243" t="s">
        <v>779</v>
      </c>
      <c r="N243" t="s">
        <v>1215</v>
      </c>
      <c r="O243" t="s">
        <v>780</v>
      </c>
      <c r="P243" t="s">
        <v>774</v>
      </c>
      <c r="Q243" t="s">
        <v>774</v>
      </c>
      <c r="R243" t="s">
        <v>774</v>
      </c>
      <c r="S243" t="s">
        <v>782</v>
      </c>
      <c r="T243" t="s">
        <v>774</v>
      </c>
      <c r="U243">
        <v>-117.636353</v>
      </c>
      <c r="V243">
        <v>33.510863000000001</v>
      </c>
      <c r="W243" t="s">
        <v>22</v>
      </c>
      <c r="X243" t="s">
        <v>1216</v>
      </c>
      <c r="Y243" t="s">
        <v>774</v>
      </c>
      <c r="Z243" t="s">
        <v>18</v>
      </c>
      <c r="AA243" t="s">
        <v>774</v>
      </c>
      <c r="AB243" t="s">
        <v>774</v>
      </c>
      <c r="AC243" t="s">
        <v>774</v>
      </c>
      <c r="AD243" t="s">
        <v>774</v>
      </c>
      <c r="AE243" t="s">
        <v>774</v>
      </c>
      <c r="AF243" t="s">
        <v>774</v>
      </c>
      <c r="AG243" t="s">
        <v>774</v>
      </c>
      <c r="AH243" t="s">
        <v>774</v>
      </c>
      <c r="AI243" t="s">
        <v>774</v>
      </c>
      <c r="AJ243" t="s">
        <v>774</v>
      </c>
      <c r="AK243" t="s">
        <v>774</v>
      </c>
      <c r="AL243" t="s">
        <v>774</v>
      </c>
      <c r="AM243" t="s">
        <v>774</v>
      </c>
      <c r="AN243" t="s">
        <v>774</v>
      </c>
      <c r="AO243" t="s">
        <v>774</v>
      </c>
    </row>
    <row r="244" spans="1:41" x14ac:dyDescent="0.25">
      <c r="A244">
        <v>167</v>
      </c>
      <c r="B244" t="s">
        <v>774</v>
      </c>
      <c r="C244">
        <v>48</v>
      </c>
      <c r="D244" s="1">
        <v>45317.742337962962</v>
      </c>
      <c r="E244" t="s">
        <v>773</v>
      </c>
      <c r="F244" t="s">
        <v>774</v>
      </c>
      <c r="G244" t="s">
        <v>774</v>
      </c>
      <c r="H244">
        <v>749</v>
      </c>
      <c r="I244" t="s">
        <v>799</v>
      </c>
      <c r="J244" t="s">
        <v>776</v>
      </c>
      <c r="K244" t="s">
        <v>777</v>
      </c>
      <c r="L244" t="s">
        <v>818</v>
      </c>
      <c r="M244" t="s">
        <v>779</v>
      </c>
      <c r="N244" t="s">
        <v>425</v>
      </c>
      <c r="O244" t="s">
        <v>780</v>
      </c>
      <c r="P244" t="s">
        <v>774</v>
      </c>
      <c r="Q244" t="s">
        <v>774</v>
      </c>
      <c r="R244" t="s">
        <v>774</v>
      </c>
      <c r="S244" t="s">
        <v>782</v>
      </c>
      <c r="T244" t="s">
        <v>774</v>
      </c>
      <c r="U244">
        <v>-117.638909</v>
      </c>
      <c r="V244">
        <v>33.508192000000001</v>
      </c>
      <c r="W244" t="s">
        <v>15</v>
      </c>
      <c r="X244" t="s">
        <v>424</v>
      </c>
      <c r="Y244" t="s">
        <v>774</v>
      </c>
      <c r="Z244" t="s">
        <v>18</v>
      </c>
      <c r="AA244">
        <v>10</v>
      </c>
      <c r="AB244">
        <v>0</v>
      </c>
      <c r="AC244" t="s">
        <v>793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 t="s">
        <v>774</v>
      </c>
      <c r="AK244" t="s">
        <v>774</v>
      </c>
      <c r="AL244" t="s">
        <v>774</v>
      </c>
      <c r="AM244" t="s">
        <v>774</v>
      </c>
      <c r="AN244" t="s">
        <v>774</v>
      </c>
      <c r="AO244" t="s">
        <v>774</v>
      </c>
    </row>
    <row r="245" spans="1:41" x14ac:dyDescent="0.25">
      <c r="A245">
        <v>168</v>
      </c>
      <c r="B245" t="s">
        <v>1217</v>
      </c>
      <c r="C245">
        <v>54</v>
      </c>
      <c r="D245" s="1">
        <v>45317.742337962962</v>
      </c>
      <c r="E245" t="s">
        <v>773</v>
      </c>
      <c r="F245" t="s">
        <v>774</v>
      </c>
      <c r="G245" t="s">
        <v>774</v>
      </c>
      <c r="H245">
        <v>749</v>
      </c>
      <c r="I245" t="s">
        <v>799</v>
      </c>
      <c r="J245" t="s">
        <v>776</v>
      </c>
      <c r="K245" t="s">
        <v>787</v>
      </c>
      <c r="L245" t="s">
        <v>818</v>
      </c>
      <c r="M245" t="s">
        <v>779</v>
      </c>
      <c r="N245" t="s">
        <v>1218</v>
      </c>
      <c r="O245" t="s">
        <v>871</v>
      </c>
      <c r="P245" t="s">
        <v>774</v>
      </c>
      <c r="Q245" t="s">
        <v>774</v>
      </c>
      <c r="R245" t="s">
        <v>774</v>
      </c>
      <c r="S245" t="s">
        <v>782</v>
      </c>
      <c r="T245" t="s">
        <v>774</v>
      </c>
      <c r="U245">
        <v>-117.64016700000001</v>
      </c>
      <c r="V245">
        <v>33.508301000000003</v>
      </c>
      <c r="W245" t="s">
        <v>22</v>
      </c>
      <c r="X245" t="s">
        <v>1219</v>
      </c>
      <c r="Y245" t="s">
        <v>774</v>
      </c>
      <c r="Z245" t="s">
        <v>18</v>
      </c>
      <c r="AA245">
        <v>5</v>
      </c>
      <c r="AB245">
        <v>0.24975</v>
      </c>
      <c r="AC245" t="s">
        <v>783</v>
      </c>
      <c r="AD245">
        <v>1.58</v>
      </c>
      <c r="AE245">
        <v>0.14399999999999999</v>
      </c>
      <c r="AF245">
        <v>28.6</v>
      </c>
      <c r="AG245">
        <v>7.7330999999999997E-2</v>
      </c>
      <c r="AH245">
        <v>0.24975</v>
      </c>
      <c r="AI245">
        <v>9.9000000000000008E-3</v>
      </c>
      <c r="AJ245">
        <v>10</v>
      </c>
      <c r="AK245" t="s">
        <v>774</v>
      </c>
      <c r="AL245" t="s">
        <v>774</v>
      </c>
      <c r="AM245" t="s">
        <v>22</v>
      </c>
      <c r="AN245" t="s">
        <v>774</v>
      </c>
      <c r="AO245" t="s">
        <v>774</v>
      </c>
    </row>
    <row r="246" spans="1:41" x14ac:dyDescent="0.25">
      <c r="A246">
        <v>169</v>
      </c>
      <c r="B246" t="s">
        <v>774</v>
      </c>
      <c r="C246">
        <v>36</v>
      </c>
      <c r="D246" s="1">
        <v>45317.742337962962</v>
      </c>
      <c r="E246" t="s">
        <v>773</v>
      </c>
      <c r="F246" t="s">
        <v>774</v>
      </c>
      <c r="G246" t="s">
        <v>774</v>
      </c>
      <c r="H246">
        <v>556</v>
      </c>
      <c r="I246" t="s">
        <v>799</v>
      </c>
      <c r="J246" t="s">
        <v>776</v>
      </c>
      <c r="K246" t="s">
        <v>777</v>
      </c>
      <c r="L246" t="s">
        <v>818</v>
      </c>
      <c r="M246" t="s">
        <v>779</v>
      </c>
      <c r="N246" t="s">
        <v>347</v>
      </c>
      <c r="O246" t="s">
        <v>780</v>
      </c>
      <c r="P246" t="s">
        <v>774</v>
      </c>
      <c r="Q246" t="s">
        <v>774</v>
      </c>
      <c r="R246" t="s">
        <v>774</v>
      </c>
      <c r="S246" t="s">
        <v>782</v>
      </c>
      <c r="T246" t="s">
        <v>774</v>
      </c>
      <c r="U246">
        <v>-117.64513100000001</v>
      </c>
      <c r="V246">
        <v>33.505526000000003</v>
      </c>
      <c r="W246" t="s">
        <v>15</v>
      </c>
      <c r="X246" t="s">
        <v>346</v>
      </c>
      <c r="Y246" t="s">
        <v>774</v>
      </c>
      <c r="Z246" t="s">
        <v>18</v>
      </c>
      <c r="AA246">
        <v>11</v>
      </c>
      <c r="AB246">
        <v>0.118571</v>
      </c>
      <c r="AC246" t="s">
        <v>783</v>
      </c>
      <c r="AD246">
        <v>0.29099999999999998</v>
      </c>
      <c r="AE246">
        <v>1.6636000000000001E-2</v>
      </c>
      <c r="AF246">
        <v>2.9118179999999998</v>
      </c>
      <c r="AG246">
        <v>1.5099E-2</v>
      </c>
      <c r="AH246">
        <v>0.118571</v>
      </c>
      <c r="AI246">
        <v>0</v>
      </c>
      <c r="AJ246" t="s">
        <v>774</v>
      </c>
      <c r="AK246" t="s">
        <v>774</v>
      </c>
      <c r="AL246" t="s">
        <v>774</v>
      </c>
      <c r="AM246" t="s">
        <v>774</v>
      </c>
      <c r="AN246" t="s">
        <v>774</v>
      </c>
      <c r="AO246" t="s">
        <v>774</v>
      </c>
    </row>
    <row r="247" spans="1:41" x14ac:dyDescent="0.25">
      <c r="A247">
        <v>170</v>
      </c>
      <c r="B247" t="s">
        <v>774</v>
      </c>
      <c r="C247">
        <v>36</v>
      </c>
      <c r="D247" s="1">
        <v>45317.742337962962</v>
      </c>
      <c r="E247" t="s">
        <v>773</v>
      </c>
      <c r="F247" t="s">
        <v>774</v>
      </c>
      <c r="G247" t="s">
        <v>774</v>
      </c>
      <c r="H247">
        <v>748</v>
      </c>
      <c r="I247" t="s">
        <v>799</v>
      </c>
      <c r="J247" t="s">
        <v>776</v>
      </c>
      <c r="K247" t="s">
        <v>777</v>
      </c>
      <c r="L247" t="s">
        <v>818</v>
      </c>
      <c r="M247" t="s">
        <v>779</v>
      </c>
      <c r="N247" t="s">
        <v>419</v>
      </c>
      <c r="O247" t="s">
        <v>780</v>
      </c>
      <c r="P247" t="s">
        <v>774</v>
      </c>
      <c r="Q247" t="s">
        <v>774</v>
      </c>
      <c r="R247" t="s">
        <v>774</v>
      </c>
      <c r="S247" t="s">
        <v>782</v>
      </c>
      <c r="T247" t="s">
        <v>774</v>
      </c>
      <c r="U247">
        <v>-117.64282</v>
      </c>
      <c r="V247">
        <v>33.504044</v>
      </c>
      <c r="W247" t="s">
        <v>15</v>
      </c>
      <c r="X247" t="s">
        <v>418</v>
      </c>
      <c r="Y247" t="s">
        <v>774</v>
      </c>
      <c r="Z247" t="s">
        <v>18</v>
      </c>
      <c r="AA247">
        <v>3</v>
      </c>
      <c r="AB247">
        <v>0</v>
      </c>
      <c r="AC247" t="s">
        <v>793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 t="s">
        <v>774</v>
      </c>
      <c r="AK247" t="s">
        <v>774</v>
      </c>
      <c r="AL247" t="s">
        <v>774</v>
      </c>
      <c r="AM247" t="s">
        <v>774</v>
      </c>
      <c r="AN247" t="s">
        <v>774</v>
      </c>
      <c r="AO247" t="s">
        <v>774</v>
      </c>
    </row>
    <row r="248" spans="1:41" x14ac:dyDescent="0.25">
      <c r="A248">
        <v>171</v>
      </c>
      <c r="B248" t="s">
        <v>774</v>
      </c>
      <c r="C248">
        <v>36</v>
      </c>
      <c r="D248" s="1">
        <v>45317.742337962962</v>
      </c>
      <c r="E248" t="s">
        <v>773</v>
      </c>
      <c r="F248" t="s">
        <v>774</v>
      </c>
      <c r="G248" t="s">
        <v>774</v>
      </c>
      <c r="H248">
        <v>748</v>
      </c>
      <c r="I248" t="s">
        <v>799</v>
      </c>
      <c r="J248" t="s">
        <v>776</v>
      </c>
      <c r="K248" t="s">
        <v>777</v>
      </c>
      <c r="L248" t="s">
        <v>818</v>
      </c>
      <c r="M248" t="s">
        <v>779</v>
      </c>
      <c r="N248" t="s">
        <v>421</v>
      </c>
      <c r="O248" t="s">
        <v>780</v>
      </c>
      <c r="P248" t="s">
        <v>774</v>
      </c>
      <c r="Q248" t="s">
        <v>774</v>
      </c>
      <c r="R248" t="s">
        <v>774</v>
      </c>
      <c r="S248" t="s">
        <v>782</v>
      </c>
      <c r="T248" t="s">
        <v>774</v>
      </c>
      <c r="U248">
        <v>-117.642803</v>
      </c>
      <c r="V248">
        <v>33.504055000000001</v>
      </c>
      <c r="W248" t="s">
        <v>22</v>
      </c>
      <c r="X248" t="s">
        <v>420</v>
      </c>
      <c r="Y248" t="s">
        <v>774</v>
      </c>
      <c r="Z248" t="s">
        <v>18</v>
      </c>
      <c r="AA248">
        <v>3</v>
      </c>
      <c r="AB248">
        <v>0</v>
      </c>
      <c r="AC248" t="s">
        <v>793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 t="s">
        <v>774</v>
      </c>
      <c r="AK248" t="s">
        <v>774</v>
      </c>
      <c r="AL248" t="s">
        <v>774</v>
      </c>
      <c r="AM248" t="s">
        <v>774</v>
      </c>
      <c r="AN248" t="s">
        <v>774</v>
      </c>
      <c r="AO248" t="s">
        <v>774</v>
      </c>
    </row>
    <row r="249" spans="1:41" x14ac:dyDescent="0.25">
      <c r="A249">
        <v>172</v>
      </c>
      <c r="B249" t="s">
        <v>1220</v>
      </c>
      <c r="C249" t="s">
        <v>774</v>
      </c>
      <c r="D249" s="1">
        <v>45317.742337962962</v>
      </c>
      <c r="E249" t="s">
        <v>773</v>
      </c>
      <c r="F249">
        <v>53</v>
      </c>
      <c r="G249">
        <v>120</v>
      </c>
      <c r="H249">
        <v>618</v>
      </c>
      <c r="I249" t="s">
        <v>799</v>
      </c>
      <c r="J249" t="s">
        <v>776</v>
      </c>
      <c r="K249" t="s">
        <v>822</v>
      </c>
      <c r="L249" t="s">
        <v>818</v>
      </c>
      <c r="M249" t="s">
        <v>779</v>
      </c>
      <c r="N249" t="s">
        <v>361</v>
      </c>
      <c r="O249" t="s">
        <v>780</v>
      </c>
      <c r="P249" t="s">
        <v>774</v>
      </c>
      <c r="Q249" t="s">
        <v>774</v>
      </c>
      <c r="R249" t="s">
        <v>774</v>
      </c>
      <c r="S249" t="s">
        <v>782</v>
      </c>
      <c r="T249" t="s">
        <v>774</v>
      </c>
      <c r="U249">
        <v>-117.64810799999999</v>
      </c>
      <c r="V249">
        <v>33.501983000000003</v>
      </c>
      <c r="W249" t="s">
        <v>22</v>
      </c>
      <c r="X249" t="s">
        <v>360</v>
      </c>
      <c r="Y249" t="s">
        <v>774</v>
      </c>
      <c r="Z249" t="s">
        <v>18</v>
      </c>
      <c r="AA249">
        <v>12</v>
      </c>
      <c r="AB249">
        <v>0.56842099999999995</v>
      </c>
      <c r="AC249" t="s">
        <v>783</v>
      </c>
      <c r="AD249">
        <v>0.84083300000000005</v>
      </c>
      <c r="AE249">
        <v>7.5582999999999997E-2</v>
      </c>
      <c r="AF249">
        <v>6.9091670000000001</v>
      </c>
      <c r="AG249">
        <v>0.18063100000000001</v>
      </c>
      <c r="AH249">
        <v>1.4117649999999999</v>
      </c>
      <c r="AI249">
        <v>0</v>
      </c>
      <c r="AJ249" t="s">
        <v>774</v>
      </c>
      <c r="AK249" t="s">
        <v>774</v>
      </c>
      <c r="AL249" t="s">
        <v>774</v>
      </c>
      <c r="AM249" t="s">
        <v>774</v>
      </c>
      <c r="AN249" t="s">
        <v>774</v>
      </c>
      <c r="AO249" t="s">
        <v>774</v>
      </c>
    </row>
    <row r="250" spans="1:41" x14ac:dyDescent="0.25">
      <c r="A250">
        <v>156</v>
      </c>
      <c r="B250" t="s">
        <v>1221</v>
      </c>
      <c r="C250">
        <v>60</v>
      </c>
      <c r="D250" s="1">
        <v>45300.754189814812</v>
      </c>
      <c r="E250" t="s">
        <v>773</v>
      </c>
      <c r="F250" t="s">
        <v>774</v>
      </c>
      <c r="G250" t="s">
        <v>774</v>
      </c>
      <c r="H250">
        <v>61</v>
      </c>
      <c r="I250" t="s">
        <v>891</v>
      </c>
      <c r="J250" t="s">
        <v>776</v>
      </c>
      <c r="K250" t="s">
        <v>777</v>
      </c>
      <c r="L250" t="s">
        <v>873</v>
      </c>
      <c r="M250" t="s">
        <v>779</v>
      </c>
      <c r="N250" t="s">
        <v>678</v>
      </c>
      <c r="O250" t="s">
        <v>871</v>
      </c>
      <c r="P250" t="s">
        <v>774</v>
      </c>
      <c r="Q250" t="s">
        <v>774</v>
      </c>
      <c r="R250" t="s">
        <v>774</v>
      </c>
      <c r="S250" t="s">
        <v>782</v>
      </c>
      <c r="T250" t="s">
        <v>774</v>
      </c>
      <c r="U250">
        <v>-117.627245</v>
      </c>
      <c r="V250">
        <v>33.433672000000001</v>
      </c>
      <c r="W250" t="s">
        <v>22</v>
      </c>
      <c r="X250" t="s">
        <v>677</v>
      </c>
      <c r="Y250" t="s">
        <v>774</v>
      </c>
      <c r="Z250" t="s">
        <v>18</v>
      </c>
      <c r="AA250">
        <v>10</v>
      </c>
      <c r="AB250">
        <v>3.7666999999999999E-2</v>
      </c>
      <c r="AC250" t="s">
        <v>783</v>
      </c>
      <c r="AD250">
        <v>0.53469999999999995</v>
      </c>
      <c r="AE250">
        <v>2.5246999999999999E-2</v>
      </c>
      <c r="AF250">
        <v>5.9340000000000002</v>
      </c>
      <c r="AG250">
        <v>1.6816999999999999E-2</v>
      </c>
      <c r="AH250">
        <v>3.7666999999999999E-2</v>
      </c>
      <c r="AI250">
        <v>1.8E-3</v>
      </c>
      <c r="AJ250">
        <v>45</v>
      </c>
      <c r="AK250" t="s">
        <v>774</v>
      </c>
      <c r="AL250" t="s">
        <v>774</v>
      </c>
      <c r="AM250" t="s">
        <v>774</v>
      </c>
      <c r="AN250" t="s">
        <v>774</v>
      </c>
      <c r="AO250" t="s">
        <v>774</v>
      </c>
    </row>
    <row r="251" spans="1:41" x14ac:dyDescent="0.25">
      <c r="A251">
        <v>157</v>
      </c>
      <c r="B251" t="s">
        <v>774</v>
      </c>
      <c r="C251">
        <v>36</v>
      </c>
      <c r="D251" s="1">
        <v>45300.754189814812</v>
      </c>
      <c r="E251" t="s">
        <v>773</v>
      </c>
      <c r="F251" t="s">
        <v>774</v>
      </c>
      <c r="G251" t="s">
        <v>774</v>
      </c>
      <c r="H251">
        <v>61</v>
      </c>
      <c r="I251" t="s">
        <v>891</v>
      </c>
      <c r="J251" t="s">
        <v>776</v>
      </c>
      <c r="K251" t="s">
        <v>777</v>
      </c>
      <c r="L251" t="s">
        <v>873</v>
      </c>
      <c r="M251" t="s">
        <v>779</v>
      </c>
      <c r="N251" t="s">
        <v>680</v>
      </c>
      <c r="O251" t="s">
        <v>780</v>
      </c>
      <c r="P251" t="s">
        <v>774</v>
      </c>
      <c r="Q251" t="s">
        <v>774</v>
      </c>
      <c r="R251" t="s">
        <v>774</v>
      </c>
      <c r="S251" t="s">
        <v>782</v>
      </c>
      <c r="T251" t="s">
        <v>774</v>
      </c>
      <c r="U251">
        <v>-117.626386</v>
      </c>
      <c r="V251">
        <v>33.434376</v>
      </c>
      <c r="W251" t="s">
        <v>15</v>
      </c>
      <c r="X251" t="s">
        <v>679</v>
      </c>
      <c r="Y251" t="s">
        <v>774</v>
      </c>
      <c r="Z251" t="s">
        <v>18</v>
      </c>
      <c r="AA251">
        <v>10</v>
      </c>
      <c r="AB251">
        <v>0</v>
      </c>
      <c r="AC251" t="s">
        <v>793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 t="s">
        <v>774</v>
      </c>
      <c r="AK251" t="s">
        <v>774</v>
      </c>
      <c r="AL251" t="s">
        <v>774</v>
      </c>
      <c r="AM251" t="s">
        <v>774</v>
      </c>
      <c r="AN251" t="s">
        <v>774</v>
      </c>
      <c r="AO251" t="s">
        <v>774</v>
      </c>
    </row>
    <row r="252" spans="1:41" x14ac:dyDescent="0.25">
      <c r="A252">
        <v>158</v>
      </c>
      <c r="B252" t="s">
        <v>774</v>
      </c>
      <c r="C252">
        <v>36</v>
      </c>
      <c r="D252" s="1">
        <v>45300.754189814812</v>
      </c>
      <c r="E252" t="s">
        <v>773</v>
      </c>
      <c r="F252" t="s">
        <v>774</v>
      </c>
      <c r="G252" t="s">
        <v>774</v>
      </c>
      <c r="H252">
        <v>142</v>
      </c>
      <c r="I252" t="s">
        <v>891</v>
      </c>
      <c r="J252" t="s">
        <v>786</v>
      </c>
      <c r="K252" t="s">
        <v>777</v>
      </c>
      <c r="L252" t="s">
        <v>873</v>
      </c>
      <c r="M252" t="s">
        <v>779</v>
      </c>
      <c r="N252" t="s">
        <v>1222</v>
      </c>
      <c r="O252" t="s">
        <v>780</v>
      </c>
      <c r="P252" t="s">
        <v>774</v>
      </c>
      <c r="Q252" t="s">
        <v>774</v>
      </c>
      <c r="R252" t="s">
        <v>774</v>
      </c>
      <c r="S252" t="s">
        <v>782</v>
      </c>
      <c r="T252" t="s">
        <v>774</v>
      </c>
      <c r="U252">
        <v>-117.624105</v>
      </c>
      <c r="V252">
        <v>33.43629</v>
      </c>
      <c r="W252" t="s">
        <v>15</v>
      </c>
      <c r="X252" t="s">
        <v>1223</v>
      </c>
      <c r="Y252" t="s">
        <v>774</v>
      </c>
      <c r="Z252" t="s">
        <v>18</v>
      </c>
      <c r="AA252">
        <v>13</v>
      </c>
      <c r="AB252">
        <v>0</v>
      </c>
      <c r="AC252" t="s">
        <v>793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 t="s">
        <v>774</v>
      </c>
      <c r="AK252" t="s">
        <v>774</v>
      </c>
      <c r="AL252" t="s">
        <v>774</v>
      </c>
      <c r="AM252" t="s">
        <v>774</v>
      </c>
      <c r="AN252" t="s">
        <v>774</v>
      </c>
      <c r="AO252" t="s">
        <v>774</v>
      </c>
    </row>
    <row r="253" spans="1:41" x14ac:dyDescent="0.25">
      <c r="A253">
        <v>153</v>
      </c>
      <c r="B253" t="s">
        <v>774</v>
      </c>
      <c r="C253">
        <v>30</v>
      </c>
      <c r="D253" s="1">
        <v>45300.754189814812</v>
      </c>
      <c r="E253" t="s">
        <v>773</v>
      </c>
      <c r="F253" t="s">
        <v>774</v>
      </c>
      <c r="G253" t="s">
        <v>774</v>
      </c>
      <c r="H253">
        <v>79</v>
      </c>
      <c r="I253" t="s">
        <v>1058</v>
      </c>
      <c r="J253" t="s">
        <v>776</v>
      </c>
      <c r="K253" t="s">
        <v>777</v>
      </c>
      <c r="L253" t="s">
        <v>873</v>
      </c>
      <c r="M253" t="s">
        <v>779</v>
      </c>
      <c r="N253" t="s">
        <v>1224</v>
      </c>
      <c r="O253" t="s">
        <v>780</v>
      </c>
      <c r="P253" t="s">
        <v>774</v>
      </c>
      <c r="Q253" t="s">
        <v>774</v>
      </c>
      <c r="R253" t="s">
        <v>774</v>
      </c>
      <c r="S253" t="s">
        <v>782</v>
      </c>
      <c r="T253" t="s">
        <v>774</v>
      </c>
      <c r="U253">
        <v>-117.62802000000001</v>
      </c>
      <c r="V253">
        <v>33.427019999999999</v>
      </c>
      <c r="W253" t="s">
        <v>22</v>
      </c>
      <c r="X253" t="s">
        <v>1225</v>
      </c>
      <c r="Y253" t="s">
        <v>774</v>
      </c>
      <c r="Z253" t="s">
        <v>18</v>
      </c>
      <c r="AA253">
        <v>1</v>
      </c>
      <c r="AB253">
        <v>1.2857E-2</v>
      </c>
      <c r="AC253" t="s">
        <v>793</v>
      </c>
      <c r="AD253">
        <v>0.5</v>
      </c>
      <c r="AE253">
        <v>0.06</v>
      </c>
      <c r="AF253">
        <v>14</v>
      </c>
      <c r="AG253">
        <v>1.2857E-2</v>
      </c>
      <c r="AH253">
        <v>1.2857E-2</v>
      </c>
      <c r="AI253">
        <v>1.2857E-2</v>
      </c>
      <c r="AJ253" t="s">
        <v>774</v>
      </c>
      <c r="AK253" t="s">
        <v>774</v>
      </c>
      <c r="AL253" t="s">
        <v>774</v>
      </c>
      <c r="AM253" t="s">
        <v>774</v>
      </c>
      <c r="AN253" t="s">
        <v>774</v>
      </c>
      <c r="AO253" t="s">
        <v>774</v>
      </c>
    </row>
    <row r="254" spans="1:41" x14ac:dyDescent="0.25">
      <c r="A254">
        <v>154</v>
      </c>
      <c r="B254" t="s">
        <v>1226</v>
      </c>
      <c r="C254" t="s">
        <v>774</v>
      </c>
      <c r="D254" s="1">
        <v>45300.754189814812</v>
      </c>
      <c r="E254" t="s">
        <v>773</v>
      </c>
      <c r="F254">
        <v>25</v>
      </c>
      <c r="G254">
        <v>11</v>
      </c>
      <c r="H254">
        <v>102</v>
      </c>
      <c r="I254" t="s">
        <v>891</v>
      </c>
      <c r="J254" t="s">
        <v>776</v>
      </c>
      <c r="K254" t="s">
        <v>822</v>
      </c>
      <c r="L254" t="s">
        <v>873</v>
      </c>
      <c r="M254" t="s">
        <v>779</v>
      </c>
      <c r="N254" t="s">
        <v>690</v>
      </c>
      <c r="O254" t="s">
        <v>780</v>
      </c>
      <c r="P254" t="s">
        <v>774</v>
      </c>
      <c r="Q254" t="s">
        <v>774</v>
      </c>
      <c r="R254" t="s">
        <v>774</v>
      </c>
      <c r="S254" t="s">
        <v>782</v>
      </c>
      <c r="T254" t="s">
        <v>774</v>
      </c>
      <c r="U254">
        <v>-117.632713</v>
      </c>
      <c r="V254">
        <v>33.431614000000003</v>
      </c>
      <c r="W254" t="s">
        <v>22</v>
      </c>
      <c r="X254" t="s">
        <v>689</v>
      </c>
      <c r="Y254" t="s">
        <v>774</v>
      </c>
      <c r="Z254" t="s">
        <v>18</v>
      </c>
      <c r="AA254">
        <v>1</v>
      </c>
      <c r="AB254">
        <v>4.3999999999999997E-2</v>
      </c>
      <c r="AC254" t="s">
        <v>793</v>
      </c>
      <c r="AD254">
        <v>1.1000000000000001</v>
      </c>
      <c r="AE254">
        <v>0.02</v>
      </c>
      <c r="AF254">
        <v>3</v>
      </c>
      <c r="AG254">
        <v>4.3999999999999997E-2</v>
      </c>
      <c r="AH254">
        <v>4.3999999999999997E-2</v>
      </c>
      <c r="AI254">
        <v>4.3999999999999997E-2</v>
      </c>
      <c r="AJ254" t="s">
        <v>774</v>
      </c>
      <c r="AK254" t="s">
        <v>774</v>
      </c>
      <c r="AL254" t="s">
        <v>774</v>
      </c>
      <c r="AM254" t="s">
        <v>774</v>
      </c>
      <c r="AN254" t="s">
        <v>774</v>
      </c>
      <c r="AO254" t="s">
        <v>774</v>
      </c>
    </row>
    <row r="255" spans="1:41" x14ac:dyDescent="0.25">
      <c r="A255">
        <v>88</v>
      </c>
      <c r="B255" t="s">
        <v>1227</v>
      </c>
      <c r="C255">
        <v>24</v>
      </c>
      <c r="D255" s="1">
        <v>45300.754189814812</v>
      </c>
      <c r="E255" t="s">
        <v>773</v>
      </c>
      <c r="F255" t="s">
        <v>774</v>
      </c>
      <c r="G255" t="s">
        <v>774</v>
      </c>
      <c r="H255">
        <v>67</v>
      </c>
      <c r="I255" t="s">
        <v>946</v>
      </c>
      <c r="J255" t="s">
        <v>776</v>
      </c>
      <c r="K255" t="s">
        <v>787</v>
      </c>
      <c r="L255" t="s">
        <v>873</v>
      </c>
      <c r="M255" t="s">
        <v>779</v>
      </c>
      <c r="N255" t="s">
        <v>698</v>
      </c>
      <c r="O255" t="s">
        <v>780</v>
      </c>
      <c r="P255" t="s">
        <v>774</v>
      </c>
      <c r="Q255" t="s">
        <v>774</v>
      </c>
      <c r="R255" t="s">
        <v>774</v>
      </c>
      <c r="S255" t="s">
        <v>782</v>
      </c>
      <c r="T255" t="s">
        <v>774</v>
      </c>
      <c r="U255">
        <v>-117.6066</v>
      </c>
      <c r="V255">
        <v>33.405186</v>
      </c>
      <c r="W255" t="s">
        <v>15</v>
      </c>
      <c r="X255" t="s">
        <v>697</v>
      </c>
      <c r="Y255" t="s">
        <v>774</v>
      </c>
      <c r="Z255" t="s">
        <v>18</v>
      </c>
      <c r="AA255">
        <v>11</v>
      </c>
      <c r="AB255">
        <v>0</v>
      </c>
      <c r="AC255" t="s">
        <v>793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 t="s">
        <v>774</v>
      </c>
      <c r="AK255" t="s">
        <v>774</v>
      </c>
      <c r="AL255" t="s">
        <v>774</v>
      </c>
      <c r="AM255" t="s">
        <v>774</v>
      </c>
      <c r="AN255" t="s">
        <v>774</v>
      </c>
      <c r="AO255" t="s">
        <v>774</v>
      </c>
    </row>
    <row r="256" spans="1:41" x14ac:dyDescent="0.25">
      <c r="A256">
        <v>90</v>
      </c>
      <c r="B256" t="s">
        <v>1228</v>
      </c>
      <c r="C256">
        <v>72</v>
      </c>
      <c r="D256" s="1">
        <v>45300.754189814812</v>
      </c>
      <c r="E256" t="s">
        <v>773</v>
      </c>
      <c r="F256" t="s">
        <v>774</v>
      </c>
      <c r="G256" t="s">
        <v>774</v>
      </c>
      <c r="H256">
        <v>9082</v>
      </c>
      <c r="I256" t="s">
        <v>857</v>
      </c>
      <c r="J256" t="s">
        <v>776</v>
      </c>
      <c r="K256" t="s">
        <v>777</v>
      </c>
      <c r="L256" t="s">
        <v>858</v>
      </c>
      <c r="M256" t="s">
        <v>779</v>
      </c>
      <c r="N256" t="s">
        <v>138</v>
      </c>
      <c r="O256" t="s">
        <v>871</v>
      </c>
      <c r="P256" t="s">
        <v>781</v>
      </c>
      <c r="Q256" s="1">
        <v>42530.291666666664</v>
      </c>
      <c r="R256" s="1">
        <v>42545.291666666664</v>
      </c>
      <c r="S256" t="s">
        <v>782</v>
      </c>
      <c r="T256" t="s">
        <v>774</v>
      </c>
      <c r="U256">
        <v>-117.74574800000001</v>
      </c>
      <c r="V256">
        <v>33.581583999999999</v>
      </c>
      <c r="W256" t="s">
        <v>22</v>
      </c>
      <c r="X256" t="s">
        <v>137</v>
      </c>
      <c r="Y256" t="s">
        <v>774</v>
      </c>
      <c r="Z256" t="s">
        <v>18</v>
      </c>
      <c r="AA256">
        <v>26</v>
      </c>
      <c r="AB256">
        <v>0.15319099999999999</v>
      </c>
      <c r="AC256" t="s">
        <v>802</v>
      </c>
      <c r="AD256">
        <v>1.368385</v>
      </c>
      <c r="AE256">
        <v>0.12585299999999999</v>
      </c>
      <c r="AF256">
        <v>7.302308</v>
      </c>
      <c r="AG256">
        <v>0.170103</v>
      </c>
      <c r="AH256">
        <v>0.87235399999999996</v>
      </c>
      <c r="AI256">
        <v>1.32E-2</v>
      </c>
      <c r="AJ256">
        <v>57</v>
      </c>
      <c r="AK256" t="s">
        <v>774</v>
      </c>
      <c r="AL256" t="s">
        <v>774</v>
      </c>
      <c r="AM256" t="s">
        <v>22</v>
      </c>
      <c r="AN256" t="s">
        <v>774</v>
      </c>
      <c r="AO256" t="s">
        <v>22</v>
      </c>
    </row>
    <row r="257" spans="1:41" x14ac:dyDescent="0.25">
      <c r="A257">
        <v>106</v>
      </c>
      <c r="B257" t="s">
        <v>774</v>
      </c>
      <c r="C257">
        <v>48</v>
      </c>
      <c r="D257" s="1">
        <v>45300.754189814812</v>
      </c>
      <c r="E257" t="s">
        <v>773</v>
      </c>
      <c r="F257" t="s">
        <v>774</v>
      </c>
      <c r="G257" t="s">
        <v>774</v>
      </c>
      <c r="H257">
        <v>11093</v>
      </c>
      <c r="I257" t="s">
        <v>1019</v>
      </c>
      <c r="J257" t="s">
        <v>776</v>
      </c>
      <c r="K257" t="s">
        <v>777</v>
      </c>
      <c r="L257" t="s">
        <v>844</v>
      </c>
      <c r="M257" t="s">
        <v>779</v>
      </c>
      <c r="N257" t="s">
        <v>67</v>
      </c>
      <c r="O257" t="s">
        <v>780</v>
      </c>
      <c r="P257" t="s">
        <v>774</v>
      </c>
      <c r="Q257" t="s">
        <v>774</v>
      </c>
      <c r="R257" t="s">
        <v>774</v>
      </c>
      <c r="S257" t="s">
        <v>782</v>
      </c>
      <c r="T257" t="s">
        <v>774</v>
      </c>
      <c r="U257">
        <v>-117.76972000000001</v>
      </c>
      <c r="V257">
        <v>33.562666999999998</v>
      </c>
      <c r="W257" t="s">
        <v>15</v>
      </c>
      <c r="X257" t="s">
        <v>66</v>
      </c>
      <c r="Y257" t="s">
        <v>774</v>
      </c>
      <c r="Z257" t="s">
        <v>18</v>
      </c>
      <c r="AA257">
        <v>13</v>
      </c>
      <c r="AB257">
        <v>0</v>
      </c>
      <c r="AC257" t="s">
        <v>793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 t="s">
        <v>774</v>
      </c>
      <c r="AK257" t="s">
        <v>774</v>
      </c>
      <c r="AL257" t="s">
        <v>774</v>
      </c>
      <c r="AM257" t="s">
        <v>774</v>
      </c>
      <c r="AN257" t="s">
        <v>774</v>
      </c>
      <c r="AO257" t="s">
        <v>774</v>
      </c>
    </row>
    <row r="258" spans="1:41" x14ac:dyDescent="0.25">
      <c r="A258">
        <v>107</v>
      </c>
      <c r="B258" t="s">
        <v>1229</v>
      </c>
      <c r="C258">
        <v>36</v>
      </c>
      <c r="D258" s="1">
        <v>45300.754189814812</v>
      </c>
      <c r="E258" t="s">
        <v>773</v>
      </c>
      <c r="F258" t="s">
        <v>774</v>
      </c>
      <c r="G258" t="s">
        <v>774</v>
      </c>
      <c r="H258">
        <v>11015</v>
      </c>
      <c r="I258" t="s">
        <v>1019</v>
      </c>
      <c r="J258" t="s">
        <v>776</v>
      </c>
      <c r="K258" t="s">
        <v>777</v>
      </c>
      <c r="L258" t="s">
        <v>844</v>
      </c>
      <c r="M258" t="s">
        <v>779</v>
      </c>
      <c r="N258" t="s">
        <v>39</v>
      </c>
      <c r="O258" t="s">
        <v>780</v>
      </c>
      <c r="P258" t="s">
        <v>774</v>
      </c>
      <c r="Q258" t="s">
        <v>774</v>
      </c>
      <c r="R258" t="s">
        <v>774</v>
      </c>
      <c r="S258" t="s">
        <v>782</v>
      </c>
      <c r="T258" t="s">
        <v>774</v>
      </c>
      <c r="U258">
        <v>-117.78154499999999</v>
      </c>
      <c r="V258">
        <v>33.547901000000003</v>
      </c>
      <c r="W258" t="s">
        <v>15</v>
      </c>
      <c r="X258" t="s">
        <v>38</v>
      </c>
      <c r="Y258" t="s">
        <v>774</v>
      </c>
      <c r="Z258" t="s">
        <v>18</v>
      </c>
      <c r="AA258">
        <v>14</v>
      </c>
      <c r="AB258">
        <v>0</v>
      </c>
      <c r="AC258" t="s">
        <v>793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 t="s">
        <v>774</v>
      </c>
      <c r="AK258" t="s">
        <v>774</v>
      </c>
      <c r="AL258" t="s">
        <v>774</v>
      </c>
      <c r="AM258" t="s">
        <v>774</v>
      </c>
      <c r="AN258" t="s">
        <v>774</v>
      </c>
      <c r="AO258" t="s">
        <v>774</v>
      </c>
    </row>
    <row r="259" spans="1:41" x14ac:dyDescent="0.25">
      <c r="A259">
        <v>108</v>
      </c>
      <c r="B259" t="s">
        <v>774</v>
      </c>
      <c r="C259" t="s">
        <v>774</v>
      </c>
      <c r="D259" s="1">
        <v>45300.754189814812</v>
      </c>
      <c r="E259" t="s">
        <v>773</v>
      </c>
      <c r="F259">
        <v>12</v>
      </c>
      <c r="G259">
        <v>62</v>
      </c>
      <c r="H259">
        <v>11487</v>
      </c>
      <c r="I259" t="s">
        <v>1019</v>
      </c>
      <c r="J259" t="s">
        <v>776</v>
      </c>
      <c r="K259" t="s">
        <v>822</v>
      </c>
      <c r="L259" t="s">
        <v>844</v>
      </c>
      <c r="M259" t="s">
        <v>779</v>
      </c>
      <c r="N259" t="s">
        <v>87</v>
      </c>
      <c r="O259" t="s">
        <v>780</v>
      </c>
      <c r="P259" t="s">
        <v>774</v>
      </c>
      <c r="Q259" t="s">
        <v>774</v>
      </c>
      <c r="R259" t="s">
        <v>774</v>
      </c>
      <c r="S259" t="s">
        <v>782</v>
      </c>
      <c r="T259" t="s">
        <v>774</v>
      </c>
      <c r="U259">
        <v>-117.785246</v>
      </c>
      <c r="V259">
        <v>33.542211000000002</v>
      </c>
      <c r="W259" t="s">
        <v>15</v>
      </c>
      <c r="X259" t="s">
        <v>86</v>
      </c>
      <c r="Y259" t="s">
        <v>774</v>
      </c>
      <c r="Z259" t="s">
        <v>18</v>
      </c>
      <c r="AA259">
        <v>3</v>
      </c>
      <c r="AB259">
        <v>0</v>
      </c>
      <c r="AC259" t="s">
        <v>793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 t="s">
        <v>774</v>
      </c>
      <c r="AK259" t="s">
        <v>774</v>
      </c>
      <c r="AL259" t="s">
        <v>774</v>
      </c>
      <c r="AM259" t="s">
        <v>774</v>
      </c>
      <c r="AN259" t="s">
        <v>774</v>
      </c>
      <c r="AO259" t="s">
        <v>774</v>
      </c>
    </row>
    <row r="260" spans="1:41" x14ac:dyDescent="0.25">
      <c r="A260">
        <v>109</v>
      </c>
      <c r="C260">
        <v>48</v>
      </c>
      <c r="D260" s="1">
        <v>45300.754189814812</v>
      </c>
      <c r="E260" t="s">
        <v>773</v>
      </c>
      <c r="F260" t="s">
        <v>774</v>
      </c>
      <c r="G260" t="s">
        <v>774</v>
      </c>
      <c r="H260">
        <v>11487</v>
      </c>
      <c r="I260" t="s">
        <v>1019</v>
      </c>
      <c r="J260" t="s">
        <v>776</v>
      </c>
      <c r="K260" t="s">
        <v>777</v>
      </c>
      <c r="L260" t="s">
        <v>844</v>
      </c>
      <c r="M260" t="s">
        <v>779</v>
      </c>
      <c r="N260" t="s">
        <v>89</v>
      </c>
      <c r="O260" t="s">
        <v>780</v>
      </c>
      <c r="P260" t="s">
        <v>781</v>
      </c>
      <c r="Q260" t="s">
        <v>774</v>
      </c>
      <c r="R260" t="s">
        <v>774</v>
      </c>
      <c r="S260" t="s">
        <v>782</v>
      </c>
      <c r="T260" t="s">
        <v>774</v>
      </c>
      <c r="U260">
        <v>-117.783508</v>
      </c>
      <c r="V260">
        <v>33.540987999999999</v>
      </c>
      <c r="W260" t="s">
        <v>22</v>
      </c>
      <c r="X260" t="s">
        <v>88</v>
      </c>
      <c r="Y260" t="s">
        <v>774</v>
      </c>
      <c r="Z260" t="s">
        <v>18</v>
      </c>
      <c r="AA260">
        <v>9</v>
      </c>
      <c r="AB260">
        <v>0</v>
      </c>
      <c r="AC260" t="s">
        <v>802</v>
      </c>
      <c r="AD260">
        <v>0.11666700000000001</v>
      </c>
      <c r="AE260">
        <v>4.444E-3</v>
      </c>
      <c r="AF260">
        <v>1.0555559999999999</v>
      </c>
      <c r="AG260">
        <v>8.3750000000000005E-3</v>
      </c>
      <c r="AH260">
        <v>7.1999999999999995E-2</v>
      </c>
      <c r="AI260">
        <v>0</v>
      </c>
      <c r="AJ260" t="s">
        <v>774</v>
      </c>
      <c r="AK260" t="s">
        <v>774</v>
      </c>
      <c r="AL260" t="s">
        <v>774</v>
      </c>
      <c r="AM260" t="s">
        <v>774</v>
      </c>
      <c r="AN260" t="s">
        <v>774</v>
      </c>
      <c r="AO260" t="s">
        <v>774</v>
      </c>
    </row>
    <row r="261" spans="1:41" x14ac:dyDescent="0.25">
      <c r="A261">
        <v>110</v>
      </c>
      <c r="B261" t="s">
        <v>1230</v>
      </c>
      <c r="C261">
        <v>48</v>
      </c>
      <c r="D261" s="1">
        <v>45300.754189814812</v>
      </c>
      <c r="E261" t="s">
        <v>773</v>
      </c>
      <c r="F261" t="s">
        <v>774</v>
      </c>
      <c r="G261" t="s">
        <v>774</v>
      </c>
      <c r="H261">
        <v>11453</v>
      </c>
      <c r="I261" t="s">
        <v>945</v>
      </c>
      <c r="J261" t="s">
        <v>776</v>
      </c>
      <c r="K261" t="s">
        <v>777</v>
      </c>
      <c r="L261" t="s">
        <v>844</v>
      </c>
      <c r="M261" t="s">
        <v>779</v>
      </c>
      <c r="N261" t="s">
        <v>28</v>
      </c>
      <c r="O261" t="s">
        <v>780</v>
      </c>
      <c r="P261" t="s">
        <v>774</v>
      </c>
      <c r="Q261" t="s">
        <v>774</v>
      </c>
      <c r="R261" t="s">
        <v>774</v>
      </c>
      <c r="S261" t="s">
        <v>782</v>
      </c>
      <c r="T261" t="s">
        <v>774</v>
      </c>
      <c r="U261">
        <v>-117.780503</v>
      </c>
      <c r="V261">
        <v>33.537092000000001</v>
      </c>
      <c r="W261" t="s">
        <v>15</v>
      </c>
      <c r="X261" t="s">
        <v>27</v>
      </c>
      <c r="Y261" t="s">
        <v>774</v>
      </c>
      <c r="Z261" t="s">
        <v>18</v>
      </c>
      <c r="AA261">
        <v>13</v>
      </c>
      <c r="AB261">
        <v>0</v>
      </c>
      <c r="AC261" t="s">
        <v>802</v>
      </c>
      <c r="AD261">
        <v>0.22</v>
      </c>
      <c r="AE261">
        <v>8.4620000000000008E-3</v>
      </c>
      <c r="AF261">
        <v>1.707692</v>
      </c>
      <c r="AG261">
        <v>1.3896E-2</v>
      </c>
      <c r="AH261">
        <v>0.108</v>
      </c>
      <c r="AI261">
        <v>0</v>
      </c>
      <c r="AJ261" t="s">
        <v>774</v>
      </c>
      <c r="AK261" t="s">
        <v>774</v>
      </c>
      <c r="AL261" t="s">
        <v>774</v>
      </c>
      <c r="AM261" t="s">
        <v>774</v>
      </c>
      <c r="AN261" t="s">
        <v>774</v>
      </c>
      <c r="AO261" t="s">
        <v>774</v>
      </c>
    </row>
    <row r="262" spans="1:41" x14ac:dyDescent="0.25">
      <c r="A262">
        <v>111</v>
      </c>
      <c r="B262" t="s">
        <v>1231</v>
      </c>
      <c r="C262">
        <v>24</v>
      </c>
      <c r="D262" s="1">
        <v>45300.754189814812</v>
      </c>
      <c r="E262" t="s">
        <v>773</v>
      </c>
      <c r="F262" t="s">
        <v>774</v>
      </c>
      <c r="G262" t="s">
        <v>774</v>
      </c>
      <c r="H262">
        <v>11019</v>
      </c>
      <c r="I262" t="s">
        <v>1108</v>
      </c>
      <c r="J262" t="s">
        <v>776</v>
      </c>
      <c r="K262" t="s">
        <v>777</v>
      </c>
      <c r="L262" t="s">
        <v>844</v>
      </c>
      <c r="M262" t="s">
        <v>779</v>
      </c>
      <c r="N262" t="s">
        <v>1232</v>
      </c>
      <c r="O262" t="s">
        <v>780</v>
      </c>
      <c r="P262" t="s">
        <v>774</v>
      </c>
      <c r="Q262" t="s">
        <v>774</v>
      </c>
      <c r="R262" t="s">
        <v>774</v>
      </c>
      <c r="S262" t="s">
        <v>782</v>
      </c>
      <c r="T262" t="s">
        <v>774</v>
      </c>
      <c r="U262">
        <v>-117.786675</v>
      </c>
      <c r="V262">
        <v>33.542738</v>
      </c>
      <c r="W262" t="s">
        <v>22</v>
      </c>
      <c r="X262" t="s">
        <v>1233</v>
      </c>
      <c r="Y262" t="s">
        <v>774</v>
      </c>
      <c r="Z262" t="s">
        <v>18</v>
      </c>
      <c r="AA262">
        <v>1</v>
      </c>
      <c r="AB262">
        <v>0</v>
      </c>
      <c r="AC262" t="s">
        <v>793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 t="s">
        <v>774</v>
      </c>
      <c r="AK262" t="s">
        <v>774</v>
      </c>
      <c r="AL262" t="s">
        <v>774</v>
      </c>
      <c r="AM262" t="s">
        <v>774</v>
      </c>
      <c r="AN262" t="s">
        <v>774</v>
      </c>
      <c r="AO262" t="s">
        <v>774</v>
      </c>
    </row>
    <row r="263" spans="1:41" x14ac:dyDescent="0.25">
      <c r="A263">
        <v>113</v>
      </c>
      <c r="B263" t="s">
        <v>1234</v>
      </c>
      <c r="C263">
        <v>18</v>
      </c>
      <c r="D263" s="1">
        <v>45300.754189814812</v>
      </c>
      <c r="E263" t="s">
        <v>773</v>
      </c>
      <c r="F263" t="s">
        <v>774</v>
      </c>
      <c r="G263" t="s">
        <v>774</v>
      </c>
      <c r="H263">
        <v>11509</v>
      </c>
      <c r="I263" t="s">
        <v>1108</v>
      </c>
      <c r="J263" t="s">
        <v>776</v>
      </c>
      <c r="K263" t="s">
        <v>777</v>
      </c>
      <c r="L263" t="s">
        <v>844</v>
      </c>
      <c r="M263" t="s">
        <v>779</v>
      </c>
      <c r="N263" t="s">
        <v>1235</v>
      </c>
      <c r="O263" t="s">
        <v>780</v>
      </c>
      <c r="P263" t="s">
        <v>774</v>
      </c>
      <c r="Q263" t="s">
        <v>774</v>
      </c>
      <c r="R263" t="s">
        <v>774</v>
      </c>
      <c r="S263" t="s">
        <v>782</v>
      </c>
      <c r="T263" t="s">
        <v>774</v>
      </c>
      <c r="U263">
        <v>-117.79311</v>
      </c>
      <c r="V263">
        <v>33.544303999999997</v>
      </c>
      <c r="W263" t="s">
        <v>15</v>
      </c>
      <c r="X263" t="s">
        <v>1236</v>
      </c>
      <c r="Y263" t="s">
        <v>774</v>
      </c>
      <c r="Z263" t="s">
        <v>18</v>
      </c>
      <c r="AA263">
        <v>2</v>
      </c>
      <c r="AB263">
        <v>0</v>
      </c>
      <c r="AC263" t="s">
        <v>793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 t="s">
        <v>774</v>
      </c>
      <c r="AK263" t="s">
        <v>774</v>
      </c>
      <c r="AL263" t="s">
        <v>774</v>
      </c>
      <c r="AM263" t="s">
        <v>774</v>
      </c>
      <c r="AN263" t="s">
        <v>774</v>
      </c>
      <c r="AO263" t="s">
        <v>774</v>
      </c>
    </row>
    <row r="264" spans="1:41" x14ac:dyDescent="0.25">
      <c r="A264">
        <v>114</v>
      </c>
      <c r="B264" t="s">
        <v>1237</v>
      </c>
      <c r="C264">
        <v>36</v>
      </c>
      <c r="D264" s="1">
        <v>45300.754189814812</v>
      </c>
      <c r="E264" t="s">
        <v>773</v>
      </c>
      <c r="F264" t="s">
        <v>774</v>
      </c>
      <c r="G264" t="s">
        <v>774</v>
      </c>
      <c r="H264">
        <v>11508</v>
      </c>
      <c r="I264" t="s">
        <v>1238</v>
      </c>
      <c r="J264" t="s">
        <v>776</v>
      </c>
      <c r="K264" t="s">
        <v>777</v>
      </c>
      <c r="L264" t="s">
        <v>844</v>
      </c>
      <c r="M264" t="s">
        <v>779</v>
      </c>
      <c r="N264" t="s">
        <v>609</v>
      </c>
      <c r="O264" t="s">
        <v>780</v>
      </c>
      <c r="P264" t="s">
        <v>774</v>
      </c>
      <c r="Q264" t="s">
        <v>774</v>
      </c>
      <c r="R264" t="s">
        <v>774</v>
      </c>
      <c r="S264" t="s">
        <v>782</v>
      </c>
      <c r="T264" t="s">
        <v>774</v>
      </c>
      <c r="U264">
        <v>-117.79531</v>
      </c>
      <c r="V264">
        <v>33.545530999999997</v>
      </c>
      <c r="W264" t="s">
        <v>22</v>
      </c>
      <c r="X264" t="s">
        <v>608</v>
      </c>
      <c r="Y264" t="s">
        <v>774</v>
      </c>
      <c r="Z264" t="s">
        <v>18</v>
      </c>
      <c r="AA264">
        <v>17</v>
      </c>
      <c r="AB264">
        <v>1.7333000000000001E-2</v>
      </c>
      <c r="AC264" t="s">
        <v>802</v>
      </c>
      <c r="AD264">
        <v>0.376471</v>
      </c>
      <c r="AE264">
        <v>3.2235E-2</v>
      </c>
      <c r="AF264">
        <v>4.1929410000000003</v>
      </c>
      <c r="AG264">
        <v>2.3365E-2</v>
      </c>
      <c r="AH264">
        <v>6.6000000000000003E-2</v>
      </c>
      <c r="AI264">
        <v>4.4209999999999996E-3</v>
      </c>
      <c r="AJ264" t="s">
        <v>774</v>
      </c>
      <c r="AK264" t="s">
        <v>774</v>
      </c>
      <c r="AL264" t="s">
        <v>774</v>
      </c>
      <c r="AM264" t="s">
        <v>774</v>
      </c>
      <c r="AN264" t="s">
        <v>774</v>
      </c>
      <c r="AO264" t="s">
        <v>774</v>
      </c>
    </row>
    <row r="265" spans="1:41" x14ac:dyDescent="0.25">
      <c r="A265">
        <v>115</v>
      </c>
      <c r="B265" t="s">
        <v>1237</v>
      </c>
      <c r="C265">
        <v>18</v>
      </c>
      <c r="D265" s="1">
        <v>45300.754189814812</v>
      </c>
      <c r="E265" t="s">
        <v>773</v>
      </c>
      <c r="F265" t="s">
        <v>774</v>
      </c>
      <c r="G265" t="s">
        <v>774</v>
      </c>
      <c r="H265">
        <v>11508</v>
      </c>
      <c r="I265" t="s">
        <v>1238</v>
      </c>
      <c r="J265" t="s">
        <v>776</v>
      </c>
      <c r="K265" t="s">
        <v>777</v>
      </c>
      <c r="L265" t="s">
        <v>844</v>
      </c>
      <c r="M265" t="s">
        <v>779</v>
      </c>
      <c r="N265" t="s">
        <v>1239</v>
      </c>
      <c r="O265" t="s">
        <v>780</v>
      </c>
      <c r="P265" t="s">
        <v>774</v>
      </c>
      <c r="Q265" t="s">
        <v>774</v>
      </c>
      <c r="R265" t="s">
        <v>774</v>
      </c>
      <c r="S265" t="s">
        <v>782</v>
      </c>
      <c r="T265" t="s">
        <v>774</v>
      </c>
      <c r="U265">
        <v>-117.79579200000001</v>
      </c>
      <c r="V265">
        <v>33.545554000000003</v>
      </c>
      <c r="W265" t="s">
        <v>15</v>
      </c>
      <c r="X265" t="s">
        <v>1240</v>
      </c>
      <c r="Y265" t="s">
        <v>774</v>
      </c>
      <c r="Z265" t="s">
        <v>18</v>
      </c>
      <c r="AA265">
        <v>2</v>
      </c>
      <c r="AB265">
        <v>1.6E-2</v>
      </c>
      <c r="AC265" t="s">
        <v>783</v>
      </c>
      <c r="AD265">
        <v>0.2</v>
      </c>
      <c r="AE265">
        <v>0.01</v>
      </c>
      <c r="AF265">
        <v>1.5</v>
      </c>
      <c r="AG265">
        <v>8.0000000000000002E-3</v>
      </c>
      <c r="AH265">
        <v>1.6E-2</v>
      </c>
      <c r="AI265">
        <v>0</v>
      </c>
      <c r="AJ265" t="s">
        <v>774</v>
      </c>
      <c r="AK265" t="s">
        <v>774</v>
      </c>
      <c r="AL265" t="s">
        <v>774</v>
      </c>
      <c r="AM265" t="s">
        <v>774</v>
      </c>
      <c r="AN265" t="s">
        <v>774</v>
      </c>
      <c r="AO265" t="s">
        <v>774</v>
      </c>
    </row>
    <row r="266" spans="1:41" x14ac:dyDescent="0.25">
      <c r="A266">
        <v>116</v>
      </c>
      <c r="B266" t="s">
        <v>1241</v>
      </c>
      <c r="C266">
        <v>84</v>
      </c>
      <c r="D266" s="1">
        <v>45300.754189814812</v>
      </c>
      <c r="E266" t="s">
        <v>773</v>
      </c>
      <c r="F266" t="s">
        <v>774</v>
      </c>
      <c r="G266" t="s">
        <v>774</v>
      </c>
      <c r="H266">
        <v>11518</v>
      </c>
      <c r="I266" t="s">
        <v>945</v>
      </c>
      <c r="J266" t="s">
        <v>776</v>
      </c>
      <c r="K266" t="s">
        <v>777</v>
      </c>
      <c r="L266" t="s">
        <v>844</v>
      </c>
      <c r="M266" t="s">
        <v>779</v>
      </c>
      <c r="N266" t="s">
        <v>33</v>
      </c>
      <c r="O266" t="s">
        <v>780</v>
      </c>
      <c r="P266" t="s">
        <v>774</v>
      </c>
      <c r="Q266" t="s">
        <v>774</v>
      </c>
      <c r="R266" t="s">
        <v>774</v>
      </c>
      <c r="S266" t="s">
        <v>782</v>
      </c>
      <c r="T266" t="s">
        <v>774</v>
      </c>
      <c r="U266">
        <v>-117.773319</v>
      </c>
      <c r="V266">
        <v>33.529712000000004</v>
      </c>
      <c r="W266" t="s">
        <v>15</v>
      </c>
      <c r="X266" t="s">
        <v>32</v>
      </c>
      <c r="Y266" t="s">
        <v>774</v>
      </c>
      <c r="Z266" t="s">
        <v>18</v>
      </c>
      <c r="AA266">
        <v>13</v>
      </c>
      <c r="AB266">
        <v>0</v>
      </c>
      <c r="AC266" t="s">
        <v>802</v>
      </c>
      <c r="AD266">
        <v>1.0815380000000001</v>
      </c>
      <c r="AE266">
        <v>3.5385E-2</v>
      </c>
      <c r="AF266">
        <v>2.8461539999999999</v>
      </c>
      <c r="AG266">
        <v>7.9533999999999994E-2</v>
      </c>
      <c r="AH266">
        <v>0.57599999999999996</v>
      </c>
      <c r="AI266">
        <v>0</v>
      </c>
      <c r="AJ266" t="s">
        <v>774</v>
      </c>
      <c r="AK266" t="s">
        <v>774</v>
      </c>
      <c r="AL266" t="s">
        <v>774</v>
      </c>
      <c r="AM266" t="s">
        <v>774</v>
      </c>
      <c r="AN266" t="s">
        <v>774</v>
      </c>
      <c r="AO266" t="s">
        <v>774</v>
      </c>
    </row>
    <row r="267" spans="1:41" x14ac:dyDescent="0.25">
      <c r="A267">
        <v>133</v>
      </c>
      <c r="B267" t="s">
        <v>1200</v>
      </c>
      <c r="C267">
        <v>78</v>
      </c>
      <c r="D267" s="1">
        <v>45300.754189814812</v>
      </c>
      <c r="E267" t="s">
        <v>773</v>
      </c>
      <c r="F267" t="s">
        <v>774</v>
      </c>
      <c r="G267" t="s">
        <v>774</v>
      </c>
      <c r="H267">
        <v>71</v>
      </c>
      <c r="I267" t="s">
        <v>887</v>
      </c>
      <c r="J267" t="s">
        <v>786</v>
      </c>
      <c r="K267" t="s">
        <v>787</v>
      </c>
      <c r="L267" t="s">
        <v>873</v>
      </c>
      <c r="M267" t="s">
        <v>779</v>
      </c>
      <c r="N267" t="s">
        <v>1242</v>
      </c>
      <c r="O267" t="s">
        <v>780</v>
      </c>
      <c r="P267" t="s">
        <v>774</v>
      </c>
      <c r="Q267" t="s">
        <v>774</v>
      </c>
      <c r="R267" t="s">
        <v>774</v>
      </c>
      <c r="S267" t="s">
        <v>782</v>
      </c>
      <c r="T267" t="s">
        <v>774</v>
      </c>
      <c r="U267">
        <v>-117.60943</v>
      </c>
      <c r="V267">
        <v>33.408459999999998</v>
      </c>
      <c r="W267" t="s">
        <v>22</v>
      </c>
      <c r="X267" t="s">
        <v>1243</v>
      </c>
      <c r="Y267" t="s">
        <v>774</v>
      </c>
      <c r="Z267" t="s">
        <v>18</v>
      </c>
      <c r="AA267">
        <v>3</v>
      </c>
      <c r="AB267">
        <v>4.0000000000000001E-3</v>
      </c>
      <c r="AC267" t="s">
        <v>802</v>
      </c>
      <c r="AD267">
        <v>0.54333299999999995</v>
      </c>
      <c r="AE267">
        <v>4.3333000000000003E-2</v>
      </c>
      <c r="AF267">
        <v>9.16</v>
      </c>
      <c r="AG267">
        <v>5.3803999999999998E-2</v>
      </c>
      <c r="AH267">
        <v>0.157414</v>
      </c>
      <c r="AI267">
        <v>0</v>
      </c>
      <c r="AJ267" t="s">
        <v>774</v>
      </c>
      <c r="AK267" t="s">
        <v>774</v>
      </c>
      <c r="AL267" t="s">
        <v>774</v>
      </c>
      <c r="AM267" t="s">
        <v>774</v>
      </c>
      <c r="AN267" t="s">
        <v>774</v>
      </c>
      <c r="AO267" t="s">
        <v>774</v>
      </c>
    </row>
    <row r="268" spans="1:41" x14ac:dyDescent="0.25">
      <c r="A268">
        <v>134</v>
      </c>
      <c r="B268" t="s">
        <v>1200</v>
      </c>
      <c r="C268">
        <v>72</v>
      </c>
      <c r="D268" s="1">
        <v>45300.754189814812</v>
      </c>
      <c r="E268" t="s">
        <v>773</v>
      </c>
      <c r="F268" t="s">
        <v>774</v>
      </c>
      <c r="G268" t="s">
        <v>774</v>
      </c>
      <c r="H268">
        <v>71</v>
      </c>
      <c r="I268" t="s">
        <v>887</v>
      </c>
      <c r="J268" t="s">
        <v>776</v>
      </c>
      <c r="K268" t="s">
        <v>777</v>
      </c>
      <c r="L268" t="s">
        <v>873</v>
      </c>
      <c r="M268" t="s">
        <v>779</v>
      </c>
      <c r="N268" t="s">
        <v>630</v>
      </c>
      <c r="O268" t="s">
        <v>780</v>
      </c>
      <c r="P268" t="s">
        <v>774</v>
      </c>
      <c r="Q268" t="s">
        <v>774</v>
      </c>
      <c r="R268" t="s">
        <v>774</v>
      </c>
      <c r="S268" t="s">
        <v>782</v>
      </c>
      <c r="T268" t="s">
        <v>774</v>
      </c>
      <c r="U268">
        <v>-117.608626</v>
      </c>
      <c r="V268">
        <v>33.409247999999998</v>
      </c>
      <c r="W268" t="s">
        <v>15</v>
      </c>
      <c r="X268" t="s">
        <v>629</v>
      </c>
      <c r="Y268" t="s">
        <v>774</v>
      </c>
      <c r="Z268" t="s">
        <v>18</v>
      </c>
      <c r="AA268">
        <v>6</v>
      </c>
      <c r="AB268">
        <v>0</v>
      </c>
      <c r="AC268" t="s">
        <v>802</v>
      </c>
      <c r="AD268">
        <v>0.85833300000000001</v>
      </c>
      <c r="AE268">
        <v>0.04</v>
      </c>
      <c r="AF268">
        <v>14.961667</v>
      </c>
      <c r="AG268">
        <v>7.2122000000000006E-2</v>
      </c>
      <c r="AH268">
        <v>0.26400000000000001</v>
      </c>
      <c r="AI268">
        <v>0</v>
      </c>
      <c r="AJ268" t="s">
        <v>774</v>
      </c>
      <c r="AK268" t="s">
        <v>774</v>
      </c>
      <c r="AL268" t="s">
        <v>774</v>
      </c>
      <c r="AM268" t="s">
        <v>774</v>
      </c>
      <c r="AN268" t="s">
        <v>774</v>
      </c>
      <c r="AO268" t="s">
        <v>774</v>
      </c>
    </row>
    <row r="269" spans="1:41" x14ac:dyDescent="0.25">
      <c r="A269">
        <v>124</v>
      </c>
      <c r="B269" t="s">
        <v>1244</v>
      </c>
      <c r="C269">
        <v>60</v>
      </c>
      <c r="D269" s="1">
        <v>45300.754189814812</v>
      </c>
      <c r="E269" t="s">
        <v>773</v>
      </c>
      <c r="F269" t="s">
        <v>774</v>
      </c>
      <c r="G269" t="s">
        <v>774</v>
      </c>
      <c r="H269">
        <v>11216</v>
      </c>
      <c r="I269" t="s">
        <v>1019</v>
      </c>
      <c r="J269" t="s">
        <v>776</v>
      </c>
      <c r="K269" t="s">
        <v>777</v>
      </c>
      <c r="L269" t="s">
        <v>858</v>
      </c>
      <c r="M269" t="s">
        <v>779</v>
      </c>
      <c r="N269" t="s">
        <v>72</v>
      </c>
      <c r="O269" t="s">
        <v>780</v>
      </c>
      <c r="P269" t="s">
        <v>774</v>
      </c>
      <c r="Q269" t="s">
        <v>774</v>
      </c>
      <c r="R269" t="s">
        <v>774</v>
      </c>
      <c r="S269" t="s">
        <v>782</v>
      </c>
      <c r="T269" t="s">
        <v>774</v>
      </c>
      <c r="U269">
        <v>-117.747229</v>
      </c>
      <c r="V269">
        <v>33.598745000000001</v>
      </c>
      <c r="W269" t="s">
        <v>22</v>
      </c>
      <c r="X269" t="s">
        <v>71</v>
      </c>
      <c r="Y269" t="s">
        <v>774</v>
      </c>
      <c r="Z269" t="s">
        <v>18</v>
      </c>
      <c r="AA269" t="s">
        <v>774</v>
      </c>
      <c r="AB269" t="s">
        <v>774</v>
      </c>
      <c r="AC269" t="s">
        <v>774</v>
      </c>
      <c r="AD269" t="s">
        <v>774</v>
      </c>
      <c r="AE269" t="s">
        <v>774</v>
      </c>
      <c r="AF269" t="s">
        <v>774</v>
      </c>
      <c r="AG269" t="s">
        <v>774</v>
      </c>
      <c r="AH269" t="s">
        <v>774</v>
      </c>
      <c r="AI269" t="s">
        <v>774</v>
      </c>
      <c r="AJ269" t="s">
        <v>774</v>
      </c>
      <c r="AK269" t="s">
        <v>774</v>
      </c>
      <c r="AL269" t="s">
        <v>774</v>
      </c>
      <c r="AM269" t="s">
        <v>774</v>
      </c>
      <c r="AN269" t="s">
        <v>774</v>
      </c>
      <c r="AO269" t="s">
        <v>774</v>
      </c>
    </row>
    <row r="270" spans="1:41" x14ac:dyDescent="0.25">
      <c r="A270">
        <v>125</v>
      </c>
      <c r="B270" t="s">
        <v>1245</v>
      </c>
      <c r="C270">
        <v>60</v>
      </c>
      <c r="D270" s="1">
        <v>45300.754189814812</v>
      </c>
      <c r="E270" t="s">
        <v>773</v>
      </c>
      <c r="F270" t="s">
        <v>774</v>
      </c>
      <c r="G270" t="s">
        <v>774</v>
      </c>
      <c r="H270">
        <v>11216</v>
      </c>
      <c r="I270" t="s">
        <v>1019</v>
      </c>
      <c r="J270" t="s">
        <v>776</v>
      </c>
      <c r="K270" t="s">
        <v>777</v>
      </c>
      <c r="L270" t="s">
        <v>858</v>
      </c>
      <c r="M270" t="s">
        <v>779</v>
      </c>
      <c r="N270" t="s">
        <v>74</v>
      </c>
      <c r="O270" t="s">
        <v>780</v>
      </c>
      <c r="P270" t="s">
        <v>774</v>
      </c>
      <c r="Q270" t="s">
        <v>774</v>
      </c>
      <c r="R270" t="s">
        <v>774</v>
      </c>
      <c r="S270" t="s">
        <v>782</v>
      </c>
      <c r="T270" t="s">
        <v>774</v>
      </c>
      <c r="U270">
        <v>-117.74719</v>
      </c>
      <c r="V270">
        <v>33.598745000000001</v>
      </c>
      <c r="W270" t="s">
        <v>22</v>
      </c>
      <c r="X270" t="s">
        <v>73</v>
      </c>
      <c r="Y270" t="s">
        <v>774</v>
      </c>
      <c r="Z270" t="s">
        <v>18</v>
      </c>
      <c r="AA270" t="s">
        <v>774</v>
      </c>
      <c r="AB270" t="s">
        <v>774</v>
      </c>
      <c r="AC270" t="s">
        <v>774</v>
      </c>
      <c r="AD270" t="s">
        <v>774</v>
      </c>
      <c r="AE270" t="s">
        <v>774</v>
      </c>
      <c r="AF270" t="s">
        <v>774</v>
      </c>
      <c r="AG270" t="s">
        <v>774</v>
      </c>
      <c r="AH270" t="s">
        <v>774</v>
      </c>
      <c r="AI270" t="s">
        <v>774</v>
      </c>
      <c r="AJ270" t="s">
        <v>774</v>
      </c>
      <c r="AK270" t="s">
        <v>774</v>
      </c>
      <c r="AL270" t="s">
        <v>774</v>
      </c>
      <c r="AM270" t="s">
        <v>774</v>
      </c>
      <c r="AN270" t="s">
        <v>774</v>
      </c>
      <c r="AO270" t="s">
        <v>774</v>
      </c>
    </row>
    <row r="271" spans="1:41" x14ac:dyDescent="0.25">
      <c r="A271">
        <v>126</v>
      </c>
      <c r="B271" t="s">
        <v>774</v>
      </c>
      <c r="C271">
        <v>48</v>
      </c>
      <c r="D271" s="1">
        <v>45300.754189814812</v>
      </c>
      <c r="E271" t="s">
        <v>773</v>
      </c>
      <c r="F271" t="s">
        <v>774</v>
      </c>
      <c r="G271" t="s">
        <v>774</v>
      </c>
      <c r="H271">
        <v>11216</v>
      </c>
      <c r="I271" t="s">
        <v>1019</v>
      </c>
      <c r="J271" t="s">
        <v>776</v>
      </c>
      <c r="K271" t="s">
        <v>777</v>
      </c>
      <c r="L271" t="s">
        <v>858</v>
      </c>
      <c r="M271" t="s">
        <v>779</v>
      </c>
      <c r="N271" t="s">
        <v>76</v>
      </c>
      <c r="O271" t="s">
        <v>780</v>
      </c>
      <c r="P271" t="s">
        <v>774</v>
      </c>
      <c r="Q271" t="s">
        <v>774</v>
      </c>
      <c r="R271" t="s">
        <v>774</v>
      </c>
      <c r="S271" t="s">
        <v>782</v>
      </c>
      <c r="T271" t="s">
        <v>774</v>
      </c>
      <c r="U271">
        <v>-117.747052</v>
      </c>
      <c r="V271">
        <v>33.598711000000002</v>
      </c>
      <c r="W271" t="s">
        <v>22</v>
      </c>
      <c r="X271" t="s">
        <v>75</v>
      </c>
      <c r="Y271" t="s">
        <v>774</v>
      </c>
      <c r="Z271" t="s">
        <v>18</v>
      </c>
      <c r="AA271" t="s">
        <v>774</v>
      </c>
      <c r="AB271" t="s">
        <v>774</v>
      </c>
      <c r="AC271" t="s">
        <v>774</v>
      </c>
      <c r="AD271" t="s">
        <v>774</v>
      </c>
      <c r="AE271" t="s">
        <v>774</v>
      </c>
      <c r="AF271" t="s">
        <v>774</v>
      </c>
      <c r="AG271" t="s">
        <v>774</v>
      </c>
      <c r="AH271" t="s">
        <v>774</v>
      </c>
      <c r="AI271" t="s">
        <v>774</v>
      </c>
      <c r="AJ271" t="s">
        <v>774</v>
      </c>
      <c r="AK271" t="s">
        <v>774</v>
      </c>
      <c r="AL271" t="s">
        <v>774</v>
      </c>
      <c r="AM271" t="s">
        <v>774</v>
      </c>
      <c r="AN271" t="s">
        <v>774</v>
      </c>
      <c r="AO271" t="s">
        <v>774</v>
      </c>
    </row>
    <row r="272" spans="1:41" x14ac:dyDescent="0.25">
      <c r="A272">
        <v>127</v>
      </c>
      <c r="B272" t="s">
        <v>1246</v>
      </c>
      <c r="C272">
        <v>42</v>
      </c>
      <c r="D272" s="1">
        <v>45300.754189814812</v>
      </c>
      <c r="E272" t="s">
        <v>773</v>
      </c>
      <c r="F272" t="s">
        <v>774</v>
      </c>
      <c r="G272" t="s">
        <v>774</v>
      </c>
      <c r="H272">
        <v>11216</v>
      </c>
      <c r="I272" t="s">
        <v>1019</v>
      </c>
      <c r="J272" t="s">
        <v>776</v>
      </c>
      <c r="K272" t="s">
        <v>777</v>
      </c>
      <c r="L272" t="s">
        <v>858</v>
      </c>
      <c r="M272" t="s">
        <v>779</v>
      </c>
      <c r="N272" t="s">
        <v>78</v>
      </c>
      <c r="O272" t="s">
        <v>780</v>
      </c>
      <c r="P272" t="s">
        <v>774</v>
      </c>
      <c r="Q272" t="s">
        <v>774</v>
      </c>
      <c r="R272" t="s">
        <v>774</v>
      </c>
      <c r="S272" t="s">
        <v>782</v>
      </c>
      <c r="T272" t="s">
        <v>774</v>
      </c>
      <c r="U272">
        <v>-117.746199</v>
      </c>
      <c r="V272">
        <v>33.598227999999999</v>
      </c>
      <c r="W272" t="s">
        <v>22</v>
      </c>
      <c r="X272" t="s">
        <v>77</v>
      </c>
      <c r="Y272" t="s">
        <v>774</v>
      </c>
      <c r="Z272" t="s">
        <v>18</v>
      </c>
      <c r="AA272" t="s">
        <v>774</v>
      </c>
      <c r="AB272" t="s">
        <v>774</v>
      </c>
      <c r="AC272" t="s">
        <v>774</v>
      </c>
      <c r="AD272" t="s">
        <v>774</v>
      </c>
      <c r="AE272" t="s">
        <v>774</v>
      </c>
      <c r="AF272" t="s">
        <v>774</v>
      </c>
      <c r="AG272" t="s">
        <v>774</v>
      </c>
      <c r="AH272" t="s">
        <v>774</v>
      </c>
      <c r="AI272" t="s">
        <v>774</v>
      </c>
      <c r="AJ272" t="s">
        <v>774</v>
      </c>
      <c r="AK272" t="s">
        <v>774</v>
      </c>
      <c r="AL272" t="s">
        <v>774</v>
      </c>
      <c r="AM272" t="s">
        <v>774</v>
      </c>
      <c r="AN272" t="s">
        <v>774</v>
      </c>
      <c r="AO272" t="s">
        <v>774</v>
      </c>
    </row>
    <row r="273" spans="1:41" x14ac:dyDescent="0.25">
      <c r="A273">
        <v>128</v>
      </c>
      <c r="B273" t="s">
        <v>774</v>
      </c>
      <c r="C273">
        <v>36</v>
      </c>
      <c r="D273" s="1">
        <v>45300.754189814812</v>
      </c>
      <c r="E273" t="s">
        <v>773</v>
      </c>
      <c r="F273" t="s">
        <v>774</v>
      </c>
      <c r="G273" t="s">
        <v>774</v>
      </c>
      <c r="H273">
        <v>11217</v>
      </c>
      <c r="I273" t="s">
        <v>1019</v>
      </c>
      <c r="J273" t="s">
        <v>776</v>
      </c>
      <c r="K273" t="s">
        <v>777</v>
      </c>
      <c r="L273" t="s">
        <v>858</v>
      </c>
      <c r="M273" t="s">
        <v>779</v>
      </c>
      <c r="N273" t="s">
        <v>80</v>
      </c>
      <c r="O273" t="s">
        <v>780</v>
      </c>
      <c r="P273" t="s">
        <v>774</v>
      </c>
      <c r="Q273" t="s">
        <v>774</v>
      </c>
      <c r="R273" t="s">
        <v>774</v>
      </c>
      <c r="S273" t="s">
        <v>782</v>
      </c>
      <c r="T273" t="s">
        <v>774</v>
      </c>
      <c r="U273">
        <v>-117.74627700000001</v>
      </c>
      <c r="V273">
        <v>33.597374000000002</v>
      </c>
      <c r="W273" t="s">
        <v>15</v>
      </c>
      <c r="X273" t="s">
        <v>79</v>
      </c>
      <c r="Y273" t="s">
        <v>774</v>
      </c>
      <c r="Z273" t="s">
        <v>18</v>
      </c>
      <c r="AA273">
        <v>9</v>
      </c>
      <c r="AB273">
        <v>0</v>
      </c>
      <c r="AC273" t="s">
        <v>802</v>
      </c>
      <c r="AD273">
        <v>0.17777799999999999</v>
      </c>
      <c r="AE273">
        <v>5.0000000000000001E-3</v>
      </c>
      <c r="AF273">
        <v>6.3333329999999997</v>
      </c>
      <c r="AG273">
        <v>1.7769999999999999E-3</v>
      </c>
      <c r="AH273">
        <v>8.9999999999999993E-3</v>
      </c>
      <c r="AI273">
        <v>0</v>
      </c>
      <c r="AJ273" t="s">
        <v>774</v>
      </c>
      <c r="AK273" t="s">
        <v>774</v>
      </c>
      <c r="AL273" t="s">
        <v>774</v>
      </c>
      <c r="AM273" t="s">
        <v>774</v>
      </c>
      <c r="AN273" t="s">
        <v>774</v>
      </c>
      <c r="AO273" t="s">
        <v>774</v>
      </c>
    </row>
    <row r="274" spans="1:41" x14ac:dyDescent="0.25">
      <c r="A274">
        <v>129</v>
      </c>
      <c r="B274" t="s">
        <v>1247</v>
      </c>
      <c r="C274">
        <v>42</v>
      </c>
      <c r="D274" s="1">
        <v>45300.754189814812</v>
      </c>
      <c r="E274" t="s">
        <v>773</v>
      </c>
      <c r="F274" t="s">
        <v>774</v>
      </c>
      <c r="G274" t="s">
        <v>774</v>
      </c>
      <c r="H274">
        <v>72</v>
      </c>
      <c r="I274" t="s">
        <v>941</v>
      </c>
      <c r="J274" t="s">
        <v>786</v>
      </c>
      <c r="K274" t="s">
        <v>787</v>
      </c>
      <c r="L274" t="s">
        <v>873</v>
      </c>
      <c r="M274" t="s">
        <v>779</v>
      </c>
      <c r="N274" t="s">
        <v>1248</v>
      </c>
      <c r="O274" t="s">
        <v>780</v>
      </c>
      <c r="P274" t="s">
        <v>774</v>
      </c>
      <c r="Q274" t="s">
        <v>774</v>
      </c>
      <c r="R274" t="s">
        <v>774</v>
      </c>
      <c r="S274" t="s">
        <v>782</v>
      </c>
      <c r="T274" t="s">
        <v>774</v>
      </c>
      <c r="U274">
        <v>-117.60297300000001</v>
      </c>
      <c r="V274">
        <v>33.400683000000001</v>
      </c>
      <c r="W274" t="s">
        <v>15</v>
      </c>
      <c r="X274" t="s">
        <v>1249</v>
      </c>
      <c r="Y274" t="s">
        <v>774</v>
      </c>
      <c r="Z274" t="s">
        <v>18</v>
      </c>
      <c r="AA274">
        <v>10</v>
      </c>
      <c r="AB274">
        <v>0</v>
      </c>
      <c r="AC274" t="s">
        <v>793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 t="s">
        <v>774</v>
      </c>
      <c r="AK274" t="s">
        <v>774</v>
      </c>
      <c r="AL274" t="s">
        <v>774</v>
      </c>
      <c r="AM274" t="s">
        <v>774</v>
      </c>
      <c r="AN274" t="s">
        <v>774</v>
      </c>
      <c r="AO274" t="s">
        <v>774</v>
      </c>
    </row>
    <row r="275" spans="1:41" x14ac:dyDescent="0.25">
      <c r="A275">
        <v>104</v>
      </c>
      <c r="B275" t="s">
        <v>774</v>
      </c>
      <c r="C275">
        <v>48</v>
      </c>
      <c r="D275" s="1">
        <v>45300.754189814812</v>
      </c>
      <c r="E275" t="s">
        <v>773</v>
      </c>
      <c r="F275" t="s">
        <v>774</v>
      </c>
      <c r="G275" t="s">
        <v>774</v>
      </c>
      <c r="H275">
        <v>11503</v>
      </c>
      <c r="I275" t="s">
        <v>1019</v>
      </c>
      <c r="J275" t="s">
        <v>776</v>
      </c>
      <c r="K275" t="s">
        <v>777</v>
      </c>
      <c r="L275" t="s">
        <v>858</v>
      </c>
      <c r="M275" t="s">
        <v>779</v>
      </c>
      <c r="N275" t="s">
        <v>93</v>
      </c>
      <c r="O275" t="s">
        <v>780</v>
      </c>
      <c r="P275" t="s">
        <v>774</v>
      </c>
      <c r="Q275" t="s">
        <v>774</v>
      </c>
      <c r="R275" t="s">
        <v>774</v>
      </c>
      <c r="S275" t="s">
        <v>782</v>
      </c>
      <c r="T275" t="s">
        <v>774</v>
      </c>
      <c r="U275">
        <v>-117.749307</v>
      </c>
      <c r="V275">
        <v>33.593477</v>
      </c>
      <c r="W275" t="s">
        <v>22</v>
      </c>
      <c r="X275" t="s">
        <v>92</v>
      </c>
      <c r="Y275" t="s">
        <v>774</v>
      </c>
      <c r="Z275" t="s">
        <v>18</v>
      </c>
      <c r="AA275">
        <v>1</v>
      </c>
      <c r="AB275">
        <v>0</v>
      </c>
      <c r="AC275" t="s">
        <v>793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 t="s">
        <v>774</v>
      </c>
      <c r="AK275" t="s">
        <v>774</v>
      </c>
      <c r="AL275" t="s">
        <v>774</v>
      </c>
      <c r="AM275" t="s">
        <v>774</v>
      </c>
      <c r="AN275" t="s">
        <v>774</v>
      </c>
      <c r="AO275" t="s">
        <v>774</v>
      </c>
    </row>
    <row r="276" spans="1:41" x14ac:dyDescent="0.25">
      <c r="A276">
        <v>120</v>
      </c>
      <c r="B276" t="s">
        <v>774</v>
      </c>
      <c r="C276">
        <v>36</v>
      </c>
      <c r="D276" s="1">
        <v>45300.754189814812</v>
      </c>
      <c r="E276" t="s">
        <v>773</v>
      </c>
      <c r="F276" t="s">
        <v>774</v>
      </c>
      <c r="G276" t="s">
        <v>774</v>
      </c>
      <c r="H276">
        <v>11077</v>
      </c>
      <c r="I276" t="s">
        <v>1019</v>
      </c>
      <c r="J276" t="s">
        <v>776</v>
      </c>
      <c r="K276" t="s">
        <v>777</v>
      </c>
      <c r="L276" t="s">
        <v>844</v>
      </c>
      <c r="M276" t="s">
        <v>779</v>
      </c>
      <c r="N276" t="s">
        <v>63</v>
      </c>
      <c r="O276" t="s">
        <v>780</v>
      </c>
      <c r="P276" t="s">
        <v>774</v>
      </c>
      <c r="Q276" t="s">
        <v>774</v>
      </c>
      <c r="R276" t="s">
        <v>774</v>
      </c>
      <c r="S276" t="s">
        <v>782</v>
      </c>
      <c r="T276" t="s">
        <v>774</v>
      </c>
      <c r="U276">
        <v>-117.768046</v>
      </c>
      <c r="V276">
        <v>33.563181999999998</v>
      </c>
      <c r="W276" t="s">
        <v>15</v>
      </c>
      <c r="X276" t="s">
        <v>62</v>
      </c>
      <c r="Y276" t="s">
        <v>774</v>
      </c>
      <c r="Z276" t="s">
        <v>18</v>
      </c>
      <c r="AA276">
        <v>12</v>
      </c>
      <c r="AB276">
        <v>0</v>
      </c>
      <c r="AC276" t="s">
        <v>793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 t="s">
        <v>774</v>
      </c>
      <c r="AK276" t="s">
        <v>774</v>
      </c>
      <c r="AL276" t="s">
        <v>774</v>
      </c>
      <c r="AM276" t="s">
        <v>774</v>
      </c>
      <c r="AN276" t="s">
        <v>774</v>
      </c>
      <c r="AO276" t="s">
        <v>774</v>
      </c>
    </row>
    <row r="277" spans="1:41" x14ac:dyDescent="0.25">
      <c r="A277">
        <v>122</v>
      </c>
      <c r="B277" t="s">
        <v>774</v>
      </c>
      <c r="C277">
        <v>36</v>
      </c>
      <c r="D277" s="1">
        <v>45300.754189814812</v>
      </c>
      <c r="E277" t="s">
        <v>773</v>
      </c>
      <c r="F277" t="s">
        <v>774</v>
      </c>
      <c r="G277" t="s">
        <v>774</v>
      </c>
      <c r="H277">
        <v>11502</v>
      </c>
      <c r="I277" t="s">
        <v>1019</v>
      </c>
      <c r="J277" t="s">
        <v>776</v>
      </c>
      <c r="K277" t="s">
        <v>777</v>
      </c>
      <c r="L277" t="s">
        <v>858</v>
      </c>
      <c r="M277" t="s">
        <v>779</v>
      </c>
      <c r="N277" t="s">
        <v>91</v>
      </c>
      <c r="O277" t="s">
        <v>780</v>
      </c>
      <c r="P277" t="s">
        <v>774</v>
      </c>
      <c r="Q277" t="s">
        <v>774</v>
      </c>
      <c r="R277" t="s">
        <v>774</v>
      </c>
      <c r="S277" t="s">
        <v>782</v>
      </c>
      <c r="T277" t="s">
        <v>774</v>
      </c>
      <c r="U277">
        <v>-117.74847699999999</v>
      </c>
      <c r="V277">
        <v>33.595641000000001</v>
      </c>
      <c r="W277" t="s">
        <v>15</v>
      </c>
      <c r="X277" t="s">
        <v>90</v>
      </c>
      <c r="Y277" t="s">
        <v>774</v>
      </c>
      <c r="Z277" t="s">
        <v>18</v>
      </c>
      <c r="AA277" t="s">
        <v>774</v>
      </c>
      <c r="AB277" t="s">
        <v>774</v>
      </c>
      <c r="AC277" t="s">
        <v>774</v>
      </c>
      <c r="AD277" t="s">
        <v>774</v>
      </c>
      <c r="AE277" t="s">
        <v>774</v>
      </c>
      <c r="AF277" t="s">
        <v>774</v>
      </c>
      <c r="AG277" t="s">
        <v>774</v>
      </c>
      <c r="AH277" t="s">
        <v>774</v>
      </c>
      <c r="AI277" t="s">
        <v>774</v>
      </c>
      <c r="AJ277" t="s">
        <v>774</v>
      </c>
      <c r="AK277" t="s">
        <v>774</v>
      </c>
      <c r="AL277" t="s">
        <v>774</v>
      </c>
      <c r="AM277" t="s">
        <v>774</v>
      </c>
      <c r="AN277" t="s">
        <v>774</v>
      </c>
      <c r="AO277" t="s">
        <v>774</v>
      </c>
    </row>
    <row r="278" spans="1:41" x14ac:dyDescent="0.25">
      <c r="A278">
        <v>48</v>
      </c>
      <c r="B278" t="s">
        <v>774</v>
      </c>
      <c r="C278">
        <v>36</v>
      </c>
      <c r="D278" s="1">
        <v>45300.754189814812</v>
      </c>
      <c r="E278" t="s">
        <v>773</v>
      </c>
      <c r="F278" t="s">
        <v>774</v>
      </c>
      <c r="G278" t="s">
        <v>774</v>
      </c>
      <c r="H278">
        <v>9800</v>
      </c>
      <c r="I278" t="s">
        <v>823</v>
      </c>
      <c r="J278" t="s">
        <v>776</v>
      </c>
      <c r="K278" t="s">
        <v>777</v>
      </c>
      <c r="L278" t="s">
        <v>824</v>
      </c>
      <c r="M278" t="s">
        <v>779</v>
      </c>
      <c r="N278" t="s">
        <v>212</v>
      </c>
      <c r="O278" t="s">
        <v>780</v>
      </c>
      <c r="P278" t="s">
        <v>774</v>
      </c>
      <c r="Q278" t="s">
        <v>774</v>
      </c>
      <c r="R278" t="s">
        <v>774</v>
      </c>
      <c r="S278" t="s">
        <v>782</v>
      </c>
      <c r="T278" t="s">
        <v>774</v>
      </c>
      <c r="U278">
        <v>-117.701582</v>
      </c>
      <c r="V278">
        <v>33.589191</v>
      </c>
      <c r="W278" t="s">
        <v>15</v>
      </c>
      <c r="X278" t="s">
        <v>211</v>
      </c>
      <c r="Y278" t="s">
        <v>774</v>
      </c>
      <c r="Z278" t="s">
        <v>18</v>
      </c>
      <c r="AA278">
        <v>14</v>
      </c>
      <c r="AB278">
        <v>0</v>
      </c>
      <c r="AC278" t="s">
        <v>793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 t="s">
        <v>774</v>
      </c>
      <c r="AK278" t="s">
        <v>774</v>
      </c>
      <c r="AL278" t="s">
        <v>774</v>
      </c>
      <c r="AM278" t="s">
        <v>774</v>
      </c>
      <c r="AN278" t="s">
        <v>774</v>
      </c>
      <c r="AO278" t="s">
        <v>774</v>
      </c>
    </row>
    <row r="279" spans="1:41" x14ac:dyDescent="0.25">
      <c r="A279">
        <v>49</v>
      </c>
      <c r="B279" t="s">
        <v>774</v>
      </c>
      <c r="C279">
        <v>36</v>
      </c>
      <c r="D279" s="1">
        <v>45300.754189814812</v>
      </c>
      <c r="E279" t="s">
        <v>773</v>
      </c>
      <c r="F279" t="s">
        <v>774</v>
      </c>
      <c r="G279" t="s">
        <v>774</v>
      </c>
      <c r="H279">
        <v>9066</v>
      </c>
      <c r="I279" t="s">
        <v>857</v>
      </c>
      <c r="J279" t="s">
        <v>776</v>
      </c>
      <c r="K279" t="s">
        <v>777</v>
      </c>
      <c r="L279" t="s">
        <v>804</v>
      </c>
      <c r="M279" t="s">
        <v>779</v>
      </c>
      <c r="N279" t="s">
        <v>134</v>
      </c>
      <c r="O279" t="s">
        <v>871</v>
      </c>
      <c r="P279" t="s">
        <v>774</v>
      </c>
      <c r="Q279" t="s">
        <v>774</v>
      </c>
      <c r="R279" t="s">
        <v>774</v>
      </c>
      <c r="S279" t="s">
        <v>782</v>
      </c>
      <c r="T279" t="s">
        <v>774</v>
      </c>
      <c r="U279">
        <v>-117.692875</v>
      </c>
      <c r="V279">
        <v>33.609335999999999</v>
      </c>
      <c r="W279" t="s">
        <v>22</v>
      </c>
      <c r="X279" t="s">
        <v>133</v>
      </c>
      <c r="Y279" t="s">
        <v>774</v>
      </c>
      <c r="Z279" t="s">
        <v>18</v>
      </c>
      <c r="AA279">
        <v>15</v>
      </c>
      <c r="AB279">
        <v>7.7489999999999998E-3</v>
      </c>
      <c r="AC279" t="s">
        <v>802</v>
      </c>
      <c r="AD279">
        <v>0.79466700000000001</v>
      </c>
      <c r="AE279">
        <v>2.8129000000000001E-2</v>
      </c>
      <c r="AF279">
        <v>12.714</v>
      </c>
      <c r="AG279">
        <v>1.5405E-2</v>
      </c>
      <c r="AH279">
        <v>5.1999999999999998E-2</v>
      </c>
      <c r="AI279">
        <v>1.95E-4</v>
      </c>
      <c r="AJ279">
        <v>41</v>
      </c>
      <c r="AK279" t="s">
        <v>774</v>
      </c>
      <c r="AL279" t="s">
        <v>774</v>
      </c>
      <c r="AM279" t="s">
        <v>774</v>
      </c>
      <c r="AN279" t="s">
        <v>774</v>
      </c>
      <c r="AO279" t="s">
        <v>774</v>
      </c>
    </row>
    <row r="280" spans="1:41" x14ac:dyDescent="0.25">
      <c r="A280">
        <v>50</v>
      </c>
      <c r="B280" t="s">
        <v>1250</v>
      </c>
      <c r="C280">
        <v>81</v>
      </c>
      <c r="D280" s="1">
        <v>45300.754189814812</v>
      </c>
      <c r="E280" t="s">
        <v>773</v>
      </c>
      <c r="F280" t="s">
        <v>774</v>
      </c>
      <c r="G280" t="s">
        <v>774</v>
      </c>
      <c r="H280">
        <v>9066</v>
      </c>
      <c r="I280" t="s">
        <v>857</v>
      </c>
      <c r="J280" t="s">
        <v>776</v>
      </c>
      <c r="K280" t="s">
        <v>777</v>
      </c>
      <c r="L280" t="s">
        <v>804</v>
      </c>
      <c r="M280" t="s">
        <v>779</v>
      </c>
      <c r="N280" t="s">
        <v>136</v>
      </c>
      <c r="O280" t="s">
        <v>871</v>
      </c>
      <c r="P280" t="s">
        <v>781</v>
      </c>
      <c r="Q280" s="1">
        <v>42578.291666666664</v>
      </c>
      <c r="R280" s="1">
        <v>42593.291666666664</v>
      </c>
      <c r="S280" t="s">
        <v>782</v>
      </c>
      <c r="T280" t="s">
        <v>774</v>
      </c>
      <c r="U280">
        <v>-117.692756</v>
      </c>
      <c r="V280">
        <v>33.610590000000002</v>
      </c>
      <c r="W280" t="s">
        <v>22</v>
      </c>
      <c r="X280" t="s">
        <v>135</v>
      </c>
      <c r="Y280" t="s">
        <v>774</v>
      </c>
      <c r="Z280" t="s">
        <v>18</v>
      </c>
      <c r="AA280">
        <v>25</v>
      </c>
      <c r="AB280">
        <v>1.9033000000000001E-2</v>
      </c>
      <c r="AC280" t="s">
        <v>802</v>
      </c>
      <c r="AD280">
        <v>1.0658000000000001</v>
      </c>
      <c r="AE280">
        <v>5.2337000000000002E-2</v>
      </c>
      <c r="AF280">
        <v>4.5407999999999999</v>
      </c>
      <c r="AG280">
        <v>8.3378999999999995E-2</v>
      </c>
      <c r="AH280">
        <v>0.36541400000000002</v>
      </c>
      <c r="AI280">
        <v>1.4375000000000001E-2</v>
      </c>
      <c r="AJ280">
        <v>64</v>
      </c>
      <c r="AK280" t="s">
        <v>774</v>
      </c>
      <c r="AL280" t="s">
        <v>774</v>
      </c>
      <c r="AM280" t="s">
        <v>774</v>
      </c>
      <c r="AN280" t="s">
        <v>774</v>
      </c>
      <c r="AO280" t="s">
        <v>22</v>
      </c>
    </row>
    <row r="281" spans="1:41" x14ac:dyDescent="0.25">
      <c r="A281">
        <v>38</v>
      </c>
      <c r="B281" t="s">
        <v>1251</v>
      </c>
      <c r="C281">
        <v>39</v>
      </c>
      <c r="D281" s="1">
        <v>45300.754189814812</v>
      </c>
      <c r="E281" t="s">
        <v>773</v>
      </c>
      <c r="F281" t="s">
        <v>774</v>
      </c>
      <c r="G281" t="s">
        <v>774</v>
      </c>
      <c r="H281">
        <v>9224</v>
      </c>
      <c r="I281" t="s">
        <v>857</v>
      </c>
      <c r="J281" t="s">
        <v>776</v>
      </c>
      <c r="K281" t="s">
        <v>777</v>
      </c>
      <c r="L281" t="s">
        <v>798</v>
      </c>
      <c r="M281" t="s">
        <v>779</v>
      </c>
      <c r="N281" t="s">
        <v>152</v>
      </c>
      <c r="O281" t="s">
        <v>871</v>
      </c>
      <c r="P281" t="s">
        <v>781</v>
      </c>
      <c r="Q281" s="1">
        <v>42578.291666666664</v>
      </c>
      <c r="R281" s="1">
        <v>42593.291666666664</v>
      </c>
      <c r="S281" t="s">
        <v>782</v>
      </c>
      <c r="T281" t="s">
        <v>774</v>
      </c>
      <c r="U281">
        <v>-117.717668</v>
      </c>
      <c r="V281">
        <v>33.557611000000001</v>
      </c>
      <c r="W281" t="s">
        <v>22</v>
      </c>
      <c r="X281" t="s">
        <v>151</v>
      </c>
      <c r="Y281" t="s">
        <v>774</v>
      </c>
      <c r="Z281" t="s">
        <v>18</v>
      </c>
      <c r="AA281">
        <v>23</v>
      </c>
      <c r="AB281">
        <v>0.108</v>
      </c>
      <c r="AC281" t="s">
        <v>1062</v>
      </c>
      <c r="AD281">
        <v>0.94826100000000002</v>
      </c>
      <c r="AE281">
        <v>9.0973999999999999E-2</v>
      </c>
      <c r="AF281">
        <v>10.062609</v>
      </c>
      <c r="AG281">
        <v>9.4586000000000003E-2</v>
      </c>
      <c r="AH281">
        <v>0.23504</v>
      </c>
      <c r="AI281">
        <v>2.8649000000000001E-2</v>
      </c>
      <c r="AJ281">
        <v>79</v>
      </c>
      <c r="AK281" t="s">
        <v>774</v>
      </c>
      <c r="AL281" t="s">
        <v>774</v>
      </c>
      <c r="AM281" t="s">
        <v>22</v>
      </c>
      <c r="AN281" t="s">
        <v>774</v>
      </c>
      <c r="AO281" t="s">
        <v>774</v>
      </c>
    </row>
    <row r="282" spans="1:41" x14ac:dyDescent="0.25">
      <c r="A282">
        <v>39</v>
      </c>
      <c r="B282" t="s">
        <v>1252</v>
      </c>
      <c r="C282">
        <v>54</v>
      </c>
      <c r="D282" s="1">
        <v>45300.754189814812</v>
      </c>
      <c r="E282" t="s">
        <v>773</v>
      </c>
      <c r="F282" t="s">
        <v>774</v>
      </c>
      <c r="G282" t="s">
        <v>774</v>
      </c>
      <c r="H282">
        <v>9224</v>
      </c>
      <c r="I282" t="s">
        <v>857</v>
      </c>
      <c r="J282" t="s">
        <v>776</v>
      </c>
      <c r="K282" t="s">
        <v>777</v>
      </c>
      <c r="L282" t="s">
        <v>798</v>
      </c>
      <c r="M282" t="s">
        <v>779</v>
      </c>
      <c r="N282" t="s">
        <v>150</v>
      </c>
      <c r="O282" t="s">
        <v>871</v>
      </c>
      <c r="P282" t="s">
        <v>781</v>
      </c>
      <c r="Q282" s="1">
        <v>42571.291666666664</v>
      </c>
      <c r="R282" s="1">
        <v>42585.291666666664</v>
      </c>
      <c r="S282" t="s">
        <v>782</v>
      </c>
      <c r="T282" t="s">
        <v>774</v>
      </c>
      <c r="U282">
        <v>-117.717786</v>
      </c>
      <c r="V282">
        <v>33.556477000000001</v>
      </c>
      <c r="W282" t="s">
        <v>22</v>
      </c>
      <c r="X282" t="s">
        <v>149</v>
      </c>
      <c r="Y282" t="s">
        <v>774</v>
      </c>
      <c r="Z282" t="s">
        <v>18</v>
      </c>
      <c r="AA282">
        <v>24</v>
      </c>
      <c r="AB282">
        <v>9.1430000000000001E-3</v>
      </c>
      <c r="AC282" t="s">
        <v>802</v>
      </c>
      <c r="AD282">
        <v>1.0615000000000001</v>
      </c>
      <c r="AE282">
        <v>6.4208000000000001E-2</v>
      </c>
      <c r="AF282">
        <v>21.968333000000001</v>
      </c>
      <c r="AG282">
        <v>3.3535000000000002E-2</v>
      </c>
      <c r="AH282">
        <v>0.126168</v>
      </c>
      <c r="AI282">
        <v>1.4E-3</v>
      </c>
      <c r="AJ282">
        <v>62</v>
      </c>
      <c r="AK282" t="s">
        <v>774</v>
      </c>
      <c r="AL282" t="s">
        <v>774</v>
      </c>
      <c r="AM282" t="s">
        <v>22</v>
      </c>
      <c r="AN282" t="s">
        <v>774</v>
      </c>
      <c r="AO282" t="s">
        <v>774</v>
      </c>
    </row>
    <row r="283" spans="1:41" x14ac:dyDescent="0.25">
      <c r="A283">
        <v>16</v>
      </c>
      <c r="B283" t="s">
        <v>1253</v>
      </c>
      <c r="C283">
        <v>120</v>
      </c>
      <c r="D283" s="1">
        <v>45303.811597222222</v>
      </c>
      <c r="E283" t="s">
        <v>773</v>
      </c>
      <c r="F283" t="s">
        <v>774</v>
      </c>
      <c r="G283" t="s">
        <v>774</v>
      </c>
      <c r="H283">
        <v>32</v>
      </c>
      <c r="I283" t="s">
        <v>891</v>
      </c>
      <c r="J283" t="s">
        <v>776</v>
      </c>
      <c r="K283" t="s">
        <v>777</v>
      </c>
      <c r="L283" t="s">
        <v>873</v>
      </c>
      <c r="M283" t="s">
        <v>779</v>
      </c>
      <c r="N283" t="s">
        <v>672</v>
      </c>
      <c r="O283" t="s">
        <v>871</v>
      </c>
      <c r="P283" t="s">
        <v>774</v>
      </c>
      <c r="Q283" t="s">
        <v>774</v>
      </c>
      <c r="R283" t="s">
        <v>774</v>
      </c>
      <c r="S283" t="s">
        <v>782</v>
      </c>
      <c r="T283" t="s">
        <v>774</v>
      </c>
      <c r="U283">
        <v>-117.60082</v>
      </c>
      <c r="V283">
        <v>33.457543000000001</v>
      </c>
      <c r="W283" t="s">
        <v>22</v>
      </c>
      <c r="X283" t="s">
        <v>671</v>
      </c>
      <c r="Y283" t="s">
        <v>774</v>
      </c>
      <c r="Z283" t="s">
        <v>18</v>
      </c>
      <c r="AA283">
        <v>17</v>
      </c>
      <c r="AB283">
        <v>0.211511</v>
      </c>
      <c r="AC283" t="s">
        <v>802</v>
      </c>
      <c r="AD283">
        <v>1.9088240000000001</v>
      </c>
      <c r="AE283">
        <v>7.3293999999999998E-2</v>
      </c>
      <c r="AF283">
        <v>3.614706</v>
      </c>
      <c r="AG283">
        <v>0.24595800000000001</v>
      </c>
      <c r="AH283">
        <v>0.54</v>
      </c>
      <c r="AI283">
        <v>7.4999999999999997E-2</v>
      </c>
      <c r="AJ283">
        <v>70</v>
      </c>
      <c r="AK283" t="s">
        <v>774</v>
      </c>
      <c r="AL283" t="s">
        <v>774</v>
      </c>
      <c r="AM283" t="s">
        <v>22</v>
      </c>
      <c r="AN283" t="s">
        <v>774</v>
      </c>
      <c r="AO283" t="s">
        <v>774</v>
      </c>
    </row>
    <row r="284" spans="1:41" x14ac:dyDescent="0.25">
      <c r="A284">
        <v>56</v>
      </c>
      <c r="B284" t="s">
        <v>774</v>
      </c>
      <c r="C284">
        <v>36</v>
      </c>
      <c r="D284" s="1">
        <v>45300.754189814812</v>
      </c>
      <c r="E284" t="s">
        <v>773</v>
      </c>
      <c r="F284" t="s">
        <v>774</v>
      </c>
      <c r="G284" t="s">
        <v>774</v>
      </c>
      <c r="H284">
        <v>10006</v>
      </c>
      <c r="I284" t="s">
        <v>857</v>
      </c>
      <c r="J284" t="s">
        <v>776</v>
      </c>
      <c r="K284" t="s">
        <v>777</v>
      </c>
      <c r="L284" t="s">
        <v>1084</v>
      </c>
      <c r="M284" t="s">
        <v>779</v>
      </c>
      <c r="N284" t="s">
        <v>102</v>
      </c>
      <c r="O284" t="s">
        <v>780</v>
      </c>
      <c r="P284" t="s">
        <v>774</v>
      </c>
      <c r="Q284" t="s">
        <v>774</v>
      </c>
      <c r="R284" t="s">
        <v>774</v>
      </c>
      <c r="S284" t="s">
        <v>782</v>
      </c>
      <c r="T284" t="s">
        <v>774</v>
      </c>
      <c r="U284">
        <v>-117.68365900000001</v>
      </c>
      <c r="V284">
        <v>33.628363</v>
      </c>
      <c r="W284" t="s">
        <v>22</v>
      </c>
      <c r="X284" t="s">
        <v>101</v>
      </c>
      <c r="Y284" t="s">
        <v>774</v>
      </c>
      <c r="Z284" t="s">
        <v>18</v>
      </c>
      <c r="AA284">
        <v>2</v>
      </c>
      <c r="AB284">
        <v>0</v>
      </c>
      <c r="AC284" t="s">
        <v>793</v>
      </c>
      <c r="AD284" t="s">
        <v>774</v>
      </c>
      <c r="AE284" t="s">
        <v>774</v>
      </c>
      <c r="AF284">
        <v>0</v>
      </c>
      <c r="AG284">
        <v>0</v>
      </c>
      <c r="AH284">
        <v>0</v>
      </c>
      <c r="AI284">
        <v>0</v>
      </c>
      <c r="AJ284" t="s">
        <v>774</v>
      </c>
      <c r="AK284" t="s">
        <v>774</v>
      </c>
      <c r="AL284" t="s">
        <v>774</v>
      </c>
      <c r="AM284" t="s">
        <v>774</v>
      </c>
      <c r="AN284" t="s">
        <v>774</v>
      </c>
      <c r="AO284" t="s">
        <v>774</v>
      </c>
    </row>
    <row r="285" spans="1:41" x14ac:dyDescent="0.25">
      <c r="A285">
        <v>57</v>
      </c>
      <c r="B285" t="s">
        <v>1254</v>
      </c>
      <c r="C285">
        <v>96</v>
      </c>
      <c r="D285" s="1">
        <v>45300.754189814812</v>
      </c>
      <c r="E285" t="s">
        <v>773</v>
      </c>
      <c r="F285">
        <v>5.5</v>
      </c>
      <c r="G285">
        <v>9</v>
      </c>
      <c r="H285">
        <v>10004</v>
      </c>
      <c r="I285" t="s">
        <v>857</v>
      </c>
      <c r="J285" t="s">
        <v>776</v>
      </c>
      <c r="K285" t="s">
        <v>822</v>
      </c>
      <c r="L285" t="s">
        <v>1084</v>
      </c>
      <c r="M285" t="s">
        <v>779</v>
      </c>
      <c r="N285" t="s">
        <v>98</v>
      </c>
      <c r="O285" t="s">
        <v>871</v>
      </c>
      <c r="P285" t="s">
        <v>781</v>
      </c>
      <c r="Q285" s="1">
        <v>42570.291666666664</v>
      </c>
      <c r="R285" s="1">
        <v>42584.291666666664</v>
      </c>
      <c r="S285" t="s">
        <v>782</v>
      </c>
      <c r="T285" t="s">
        <v>774</v>
      </c>
      <c r="U285">
        <v>-117.67688800000001</v>
      </c>
      <c r="V285">
        <v>33.633406000000001</v>
      </c>
      <c r="W285" t="s">
        <v>22</v>
      </c>
      <c r="X285" t="s">
        <v>96</v>
      </c>
      <c r="Y285" t="s">
        <v>774</v>
      </c>
      <c r="Z285" t="s">
        <v>18</v>
      </c>
      <c r="AA285">
        <v>22</v>
      </c>
      <c r="AB285">
        <v>0.15506300000000001</v>
      </c>
      <c r="AC285" t="s">
        <v>802</v>
      </c>
      <c r="AD285">
        <v>3.677727</v>
      </c>
      <c r="AE285">
        <v>0.36272700000000002</v>
      </c>
      <c r="AF285">
        <v>27.424091000000001</v>
      </c>
      <c r="AG285">
        <v>0.31768400000000002</v>
      </c>
      <c r="AH285">
        <v>1.7660910000000001</v>
      </c>
      <c r="AI285">
        <v>0.113333</v>
      </c>
      <c r="AJ285">
        <v>85</v>
      </c>
      <c r="AK285" t="s">
        <v>774</v>
      </c>
      <c r="AL285" t="s">
        <v>774</v>
      </c>
      <c r="AM285" t="s">
        <v>22</v>
      </c>
      <c r="AN285" t="s">
        <v>774</v>
      </c>
      <c r="AO285" t="s">
        <v>774</v>
      </c>
    </row>
    <row r="286" spans="1:41" x14ac:dyDescent="0.25">
      <c r="A286">
        <v>58</v>
      </c>
      <c r="B286" t="s">
        <v>1255</v>
      </c>
      <c r="C286">
        <v>42</v>
      </c>
      <c r="D286" s="1">
        <v>45300.754189814812</v>
      </c>
      <c r="E286" t="s">
        <v>773</v>
      </c>
      <c r="F286" t="s">
        <v>774</v>
      </c>
      <c r="G286" t="s">
        <v>774</v>
      </c>
      <c r="H286">
        <v>9782</v>
      </c>
      <c r="I286" t="s">
        <v>857</v>
      </c>
      <c r="J286" t="s">
        <v>776</v>
      </c>
      <c r="K286" t="s">
        <v>777</v>
      </c>
      <c r="L286" t="s">
        <v>1084</v>
      </c>
      <c r="M286" t="s">
        <v>779</v>
      </c>
      <c r="N286" t="s">
        <v>177</v>
      </c>
      <c r="O286" t="s">
        <v>780</v>
      </c>
      <c r="P286" t="s">
        <v>774</v>
      </c>
      <c r="Q286" t="s">
        <v>774</v>
      </c>
      <c r="R286" t="s">
        <v>774</v>
      </c>
      <c r="S286" t="s">
        <v>782</v>
      </c>
      <c r="T286" t="s">
        <v>774</v>
      </c>
      <c r="U286">
        <v>-117.67691000000001</v>
      </c>
      <c r="V286">
        <v>33.632750999999999</v>
      </c>
      <c r="W286" t="s">
        <v>15</v>
      </c>
      <c r="X286" t="s">
        <v>176</v>
      </c>
      <c r="Y286" t="s">
        <v>774</v>
      </c>
      <c r="Z286" t="s">
        <v>18</v>
      </c>
      <c r="AA286">
        <v>8</v>
      </c>
      <c r="AB286">
        <v>4.8349999999999999E-3</v>
      </c>
      <c r="AC286" t="s">
        <v>783</v>
      </c>
      <c r="AD286">
        <v>0.11874999999999999</v>
      </c>
      <c r="AE286">
        <v>7.4999999999999997E-3</v>
      </c>
      <c r="AF286">
        <v>3.6112500000000001</v>
      </c>
      <c r="AG286">
        <v>1.1199999999999999E-3</v>
      </c>
      <c r="AH286">
        <v>4.8349999999999999E-3</v>
      </c>
      <c r="AI286">
        <v>0</v>
      </c>
      <c r="AJ286" t="s">
        <v>774</v>
      </c>
      <c r="AK286" t="s">
        <v>774</v>
      </c>
      <c r="AL286" t="s">
        <v>774</v>
      </c>
      <c r="AM286" t="s">
        <v>774</v>
      </c>
      <c r="AN286" t="s">
        <v>774</v>
      </c>
      <c r="AO286" t="s">
        <v>774</v>
      </c>
    </row>
    <row r="287" spans="1:41" x14ac:dyDescent="0.25">
      <c r="A287">
        <v>59</v>
      </c>
      <c r="B287" t="s">
        <v>774</v>
      </c>
      <c r="C287">
        <v>42</v>
      </c>
      <c r="D287" s="1">
        <v>45300.754189814812</v>
      </c>
      <c r="E287" t="s">
        <v>773</v>
      </c>
      <c r="F287" t="s">
        <v>774</v>
      </c>
      <c r="G287" t="s">
        <v>774</v>
      </c>
      <c r="H287">
        <v>10004</v>
      </c>
      <c r="I287" t="s">
        <v>857</v>
      </c>
      <c r="J287" t="s">
        <v>776</v>
      </c>
      <c r="K287" t="s">
        <v>777</v>
      </c>
      <c r="L287" t="s">
        <v>1084</v>
      </c>
      <c r="M287" t="s">
        <v>779</v>
      </c>
      <c r="N287" t="s">
        <v>100</v>
      </c>
      <c r="O287" t="s">
        <v>780</v>
      </c>
      <c r="P287" t="s">
        <v>774</v>
      </c>
      <c r="Q287" t="s">
        <v>774</v>
      </c>
      <c r="R287" t="s">
        <v>774</v>
      </c>
      <c r="S287" t="s">
        <v>782</v>
      </c>
      <c r="T287" t="s">
        <v>774</v>
      </c>
      <c r="U287">
        <v>-117.674688</v>
      </c>
      <c r="V287">
        <v>33.634064000000002</v>
      </c>
      <c r="W287" t="s">
        <v>15</v>
      </c>
      <c r="X287" t="s">
        <v>99</v>
      </c>
      <c r="Y287" t="s">
        <v>774</v>
      </c>
      <c r="Z287" t="s">
        <v>18</v>
      </c>
      <c r="AA287">
        <v>7</v>
      </c>
      <c r="AB287">
        <v>1.2800000000000001E-3</v>
      </c>
      <c r="AC287" t="s">
        <v>783</v>
      </c>
      <c r="AD287">
        <v>0.14857100000000001</v>
      </c>
      <c r="AE287">
        <v>7.143E-3</v>
      </c>
      <c r="AF287">
        <v>18</v>
      </c>
      <c r="AG287">
        <v>7.54E-4</v>
      </c>
      <c r="AH287">
        <v>4.0000000000000001E-3</v>
      </c>
      <c r="AI287">
        <v>0</v>
      </c>
      <c r="AJ287" t="s">
        <v>774</v>
      </c>
      <c r="AK287" t="s">
        <v>774</v>
      </c>
      <c r="AL287" t="s">
        <v>774</v>
      </c>
      <c r="AM287" t="s">
        <v>774</v>
      </c>
      <c r="AN287" t="s">
        <v>774</v>
      </c>
      <c r="AO287" t="s">
        <v>774</v>
      </c>
    </row>
    <row r="288" spans="1:41" x14ac:dyDescent="0.25">
      <c r="A288">
        <v>60</v>
      </c>
      <c r="B288" t="s">
        <v>774</v>
      </c>
      <c r="C288">
        <v>36</v>
      </c>
      <c r="D288" s="1">
        <v>45300.754189814812</v>
      </c>
      <c r="E288" t="s">
        <v>773</v>
      </c>
      <c r="F288" t="s">
        <v>774</v>
      </c>
      <c r="G288" t="s">
        <v>774</v>
      </c>
      <c r="H288">
        <v>9275</v>
      </c>
      <c r="I288" t="s">
        <v>857</v>
      </c>
      <c r="J288" t="s">
        <v>776</v>
      </c>
      <c r="K288" t="s">
        <v>777</v>
      </c>
      <c r="L288" t="s">
        <v>1084</v>
      </c>
      <c r="M288" t="s">
        <v>779</v>
      </c>
      <c r="N288" t="s">
        <v>160</v>
      </c>
      <c r="O288" t="s">
        <v>780</v>
      </c>
      <c r="P288" t="s">
        <v>774</v>
      </c>
      <c r="Q288" t="s">
        <v>774</v>
      </c>
      <c r="R288" t="s">
        <v>774</v>
      </c>
      <c r="S288" t="s">
        <v>782</v>
      </c>
      <c r="T288" t="s">
        <v>774</v>
      </c>
      <c r="U288">
        <v>-117.66134099999999</v>
      </c>
      <c r="V288">
        <v>33.649073000000001</v>
      </c>
      <c r="W288" t="s">
        <v>15</v>
      </c>
      <c r="X288" t="s">
        <v>159</v>
      </c>
      <c r="Y288" t="s">
        <v>774</v>
      </c>
      <c r="Z288" t="s">
        <v>18</v>
      </c>
      <c r="AA288">
        <v>10</v>
      </c>
      <c r="AB288">
        <v>0</v>
      </c>
      <c r="AC288" t="s">
        <v>802</v>
      </c>
      <c r="AD288">
        <v>0.03</v>
      </c>
      <c r="AE288">
        <v>0.01</v>
      </c>
      <c r="AF288">
        <v>0.6</v>
      </c>
      <c r="AG288">
        <v>3.0000000000000001E-3</v>
      </c>
      <c r="AH288">
        <v>0.03</v>
      </c>
      <c r="AI288">
        <v>0</v>
      </c>
      <c r="AJ288" t="s">
        <v>774</v>
      </c>
      <c r="AK288" t="s">
        <v>774</v>
      </c>
      <c r="AL288" t="s">
        <v>774</v>
      </c>
      <c r="AM288" t="s">
        <v>774</v>
      </c>
      <c r="AN288" t="s">
        <v>774</v>
      </c>
      <c r="AO288" t="s">
        <v>774</v>
      </c>
    </row>
    <row r="289" spans="1:41" x14ac:dyDescent="0.25">
      <c r="A289">
        <v>61</v>
      </c>
      <c r="B289" t="s">
        <v>774</v>
      </c>
      <c r="C289">
        <v>36</v>
      </c>
      <c r="D289" s="1">
        <v>45300.754189814812</v>
      </c>
      <c r="E289" t="s">
        <v>773</v>
      </c>
      <c r="F289" t="s">
        <v>774</v>
      </c>
      <c r="G289" t="s">
        <v>774</v>
      </c>
      <c r="H289">
        <v>9275</v>
      </c>
      <c r="I289" t="s">
        <v>857</v>
      </c>
      <c r="J289" t="s">
        <v>776</v>
      </c>
      <c r="K289" t="s">
        <v>777</v>
      </c>
      <c r="L289" t="s">
        <v>1084</v>
      </c>
      <c r="M289" t="s">
        <v>779</v>
      </c>
      <c r="N289" t="s">
        <v>162</v>
      </c>
      <c r="O289" t="s">
        <v>780</v>
      </c>
      <c r="P289" t="s">
        <v>774</v>
      </c>
      <c r="Q289" t="s">
        <v>774</v>
      </c>
      <c r="R289" t="s">
        <v>774</v>
      </c>
      <c r="S289" t="s">
        <v>782</v>
      </c>
      <c r="T289" t="s">
        <v>774</v>
      </c>
      <c r="U289">
        <v>-117.660634</v>
      </c>
      <c r="V289">
        <v>33.650860999999999</v>
      </c>
      <c r="W289" t="s">
        <v>15</v>
      </c>
      <c r="X289" t="s">
        <v>161</v>
      </c>
      <c r="Y289" t="s">
        <v>774</v>
      </c>
      <c r="Z289" t="s">
        <v>18</v>
      </c>
      <c r="AA289">
        <v>12</v>
      </c>
      <c r="AB289">
        <v>2.1600000000000001E-2</v>
      </c>
      <c r="AC289" t="s">
        <v>783</v>
      </c>
      <c r="AD289">
        <v>2.5000000000000001E-2</v>
      </c>
      <c r="AE289">
        <v>2.5000000000000001E-3</v>
      </c>
      <c r="AF289">
        <v>0.20833299999999999</v>
      </c>
      <c r="AG289">
        <v>1.8E-3</v>
      </c>
      <c r="AH289">
        <v>2.1600000000000001E-2</v>
      </c>
      <c r="AI289">
        <v>0</v>
      </c>
      <c r="AJ289" t="s">
        <v>774</v>
      </c>
      <c r="AK289" t="s">
        <v>774</v>
      </c>
      <c r="AL289" t="s">
        <v>774</v>
      </c>
      <c r="AM289" t="s">
        <v>774</v>
      </c>
      <c r="AN289" t="s">
        <v>774</v>
      </c>
      <c r="AO289" t="s">
        <v>774</v>
      </c>
    </row>
    <row r="290" spans="1:41" x14ac:dyDescent="0.25">
      <c r="A290">
        <v>52</v>
      </c>
      <c r="B290" t="s">
        <v>1256</v>
      </c>
      <c r="C290">
        <v>60</v>
      </c>
      <c r="D290" s="1">
        <v>45300.754189814812</v>
      </c>
      <c r="E290" t="s">
        <v>773</v>
      </c>
      <c r="F290" t="s">
        <v>774</v>
      </c>
      <c r="G290" t="s">
        <v>774</v>
      </c>
      <c r="H290">
        <v>9785</v>
      </c>
      <c r="I290" t="s">
        <v>857</v>
      </c>
      <c r="J290" t="s">
        <v>776</v>
      </c>
      <c r="K290" t="s">
        <v>777</v>
      </c>
      <c r="L290" t="s">
        <v>1084</v>
      </c>
      <c r="M290" t="s">
        <v>779</v>
      </c>
      <c r="N290" t="s">
        <v>179</v>
      </c>
      <c r="O290" t="s">
        <v>780</v>
      </c>
      <c r="P290" t="s">
        <v>774</v>
      </c>
      <c r="Q290" t="s">
        <v>774</v>
      </c>
      <c r="R290" t="s">
        <v>774</v>
      </c>
      <c r="S290" t="s">
        <v>782</v>
      </c>
      <c r="T290" t="s">
        <v>774</v>
      </c>
      <c r="U290">
        <v>-117.693653</v>
      </c>
      <c r="V290">
        <v>33.617156999999999</v>
      </c>
      <c r="W290" t="s">
        <v>22</v>
      </c>
      <c r="X290" t="s">
        <v>178</v>
      </c>
      <c r="Y290" t="s">
        <v>774</v>
      </c>
      <c r="Z290" t="s">
        <v>18</v>
      </c>
      <c r="AA290">
        <v>10</v>
      </c>
      <c r="AB290">
        <v>4.7039999999999998E-3</v>
      </c>
      <c r="AC290" t="s">
        <v>802</v>
      </c>
      <c r="AD290">
        <v>1.1140000000000001</v>
      </c>
      <c r="AE290">
        <v>1.9800000000000002E-2</v>
      </c>
      <c r="AF290">
        <v>37.26</v>
      </c>
      <c r="AG290">
        <v>5.8690000000000001E-3</v>
      </c>
      <c r="AH290">
        <v>2.6959E-2</v>
      </c>
      <c r="AI290">
        <v>0</v>
      </c>
      <c r="AJ290" t="s">
        <v>774</v>
      </c>
      <c r="AK290" t="s">
        <v>774</v>
      </c>
      <c r="AL290" t="s">
        <v>774</v>
      </c>
      <c r="AM290" t="s">
        <v>774</v>
      </c>
      <c r="AN290" t="s">
        <v>774</v>
      </c>
      <c r="AO290" t="s">
        <v>774</v>
      </c>
    </row>
    <row r="291" spans="1:41" x14ac:dyDescent="0.25">
      <c r="A291">
        <v>53</v>
      </c>
      <c r="B291" t="s">
        <v>1257</v>
      </c>
      <c r="C291">
        <v>30</v>
      </c>
      <c r="D291" s="1">
        <v>45300.754189814812</v>
      </c>
      <c r="E291" t="s">
        <v>773</v>
      </c>
      <c r="F291" t="s">
        <v>774</v>
      </c>
      <c r="G291" t="s">
        <v>774</v>
      </c>
      <c r="H291">
        <v>9359</v>
      </c>
      <c r="I291" t="s">
        <v>857</v>
      </c>
      <c r="J291" t="s">
        <v>776</v>
      </c>
      <c r="K291" t="s">
        <v>777</v>
      </c>
      <c r="L291" t="s">
        <v>1084</v>
      </c>
      <c r="M291" t="s">
        <v>779</v>
      </c>
      <c r="N291" t="s">
        <v>1258</v>
      </c>
      <c r="O291" t="s">
        <v>780</v>
      </c>
      <c r="P291" t="s">
        <v>774</v>
      </c>
      <c r="Q291" t="s">
        <v>774</v>
      </c>
      <c r="R291" t="s">
        <v>774</v>
      </c>
      <c r="S291" t="s">
        <v>782</v>
      </c>
      <c r="T291" t="s">
        <v>774</v>
      </c>
      <c r="U291">
        <v>-117.689374</v>
      </c>
      <c r="V291">
        <v>33.622874000000003</v>
      </c>
      <c r="W291" t="s">
        <v>15</v>
      </c>
      <c r="X291" t="s">
        <v>1259</v>
      </c>
      <c r="Y291" t="s">
        <v>774</v>
      </c>
      <c r="Z291" t="s">
        <v>18</v>
      </c>
      <c r="AA291" t="s">
        <v>774</v>
      </c>
      <c r="AB291" t="s">
        <v>774</v>
      </c>
      <c r="AC291" t="s">
        <v>774</v>
      </c>
      <c r="AD291" t="s">
        <v>774</v>
      </c>
      <c r="AE291" t="s">
        <v>774</v>
      </c>
      <c r="AF291" t="s">
        <v>774</v>
      </c>
      <c r="AG291" t="s">
        <v>774</v>
      </c>
      <c r="AH291" t="s">
        <v>774</v>
      </c>
      <c r="AI291" t="s">
        <v>774</v>
      </c>
      <c r="AJ291" t="s">
        <v>774</v>
      </c>
      <c r="AK291" t="s">
        <v>774</v>
      </c>
      <c r="AL291" t="s">
        <v>774</v>
      </c>
      <c r="AM291" t="s">
        <v>774</v>
      </c>
      <c r="AN291" t="s">
        <v>774</v>
      </c>
      <c r="AO291" t="s">
        <v>774</v>
      </c>
    </row>
    <row r="292" spans="1:41" x14ac:dyDescent="0.25">
      <c r="A292">
        <v>67</v>
      </c>
      <c r="B292" t="s">
        <v>1260</v>
      </c>
      <c r="C292">
        <v>78</v>
      </c>
      <c r="D292" s="1">
        <v>45300.754189814812</v>
      </c>
      <c r="E292" t="s">
        <v>773</v>
      </c>
      <c r="F292" t="s">
        <v>774</v>
      </c>
      <c r="G292" t="s">
        <v>774</v>
      </c>
      <c r="H292">
        <v>9079</v>
      </c>
      <c r="I292" t="s">
        <v>994</v>
      </c>
      <c r="J292" t="s">
        <v>776</v>
      </c>
      <c r="K292" t="s">
        <v>777</v>
      </c>
      <c r="L292" t="s">
        <v>858</v>
      </c>
      <c r="M292" t="s">
        <v>779</v>
      </c>
      <c r="N292" t="s">
        <v>216</v>
      </c>
      <c r="O292" t="s">
        <v>871</v>
      </c>
      <c r="P292" t="s">
        <v>781</v>
      </c>
      <c r="Q292" s="1">
        <v>42545.291666666664</v>
      </c>
      <c r="R292" s="1">
        <v>42562.291666666664</v>
      </c>
      <c r="S292" t="s">
        <v>782</v>
      </c>
      <c r="T292" t="s">
        <v>774</v>
      </c>
      <c r="U292">
        <v>-117.71563</v>
      </c>
      <c r="V292">
        <v>33.592258000000001</v>
      </c>
      <c r="W292" t="s">
        <v>22</v>
      </c>
      <c r="X292" t="s">
        <v>215</v>
      </c>
      <c r="Y292" t="s">
        <v>774</v>
      </c>
      <c r="Z292" t="s">
        <v>18</v>
      </c>
      <c r="AA292">
        <v>25</v>
      </c>
      <c r="AB292">
        <v>1.2560750000000001</v>
      </c>
      <c r="AC292" t="s">
        <v>783</v>
      </c>
      <c r="AD292">
        <v>1.1499999999999999</v>
      </c>
      <c r="AE292">
        <v>6.3333E-2</v>
      </c>
      <c r="AF292">
        <v>5.0640000000000001</v>
      </c>
      <c r="AG292">
        <v>0.14008499999999999</v>
      </c>
      <c r="AH292">
        <v>1.2560750000000001</v>
      </c>
      <c r="AI292">
        <v>1.3332999999999999E-2</v>
      </c>
      <c r="AJ292">
        <v>70</v>
      </c>
      <c r="AK292" t="s">
        <v>774</v>
      </c>
      <c r="AL292" t="s">
        <v>774</v>
      </c>
      <c r="AM292" t="s">
        <v>22</v>
      </c>
      <c r="AN292" t="s">
        <v>774</v>
      </c>
      <c r="AO292" t="s">
        <v>22</v>
      </c>
    </row>
    <row r="293" spans="1:41" x14ac:dyDescent="0.25">
      <c r="A293">
        <v>68</v>
      </c>
      <c r="B293" t="s">
        <v>1261</v>
      </c>
      <c r="C293">
        <v>96</v>
      </c>
      <c r="D293" s="1">
        <v>45300.754189814812</v>
      </c>
      <c r="E293" t="s">
        <v>773</v>
      </c>
      <c r="F293" t="s">
        <v>774</v>
      </c>
      <c r="G293" t="s">
        <v>774</v>
      </c>
      <c r="H293">
        <v>10011</v>
      </c>
      <c r="I293" t="s">
        <v>994</v>
      </c>
      <c r="J293" t="s">
        <v>776</v>
      </c>
      <c r="K293" t="s">
        <v>777</v>
      </c>
      <c r="L293" t="s">
        <v>858</v>
      </c>
      <c r="M293" t="s">
        <v>779</v>
      </c>
      <c r="N293" t="s">
        <v>214</v>
      </c>
      <c r="O293" t="s">
        <v>871</v>
      </c>
      <c r="P293" t="s">
        <v>781</v>
      </c>
      <c r="Q293" s="1">
        <v>42545.291666666664</v>
      </c>
      <c r="R293" s="1">
        <v>42562.291666666664</v>
      </c>
      <c r="S293" t="s">
        <v>782</v>
      </c>
      <c r="T293" t="s">
        <v>774</v>
      </c>
      <c r="U293">
        <v>-117.71575</v>
      </c>
      <c r="V293">
        <v>33.595036</v>
      </c>
      <c r="W293" t="s">
        <v>22</v>
      </c>
      <c r="X293" t="s">
        <v>213</v>
      </c>
      <c r="Y293" t="s">
        <v>774</v>
      </c>
      <c r="Z293" t="s">
        <v>18</v>
      </c>
      <c r="AA293">
        <v>25</v>
      </c>
      <c r="AB293">
        <v>0.47560400000000003</v>
      </c>
      <c r="AC293" t="s">
        <v>802</v>
      </c>
      <c r="AD293">
        <v>3.8052000000000001</v>
      </c>
      <c r="AE293">
        <v>0.56866799999999995</v>
      </c>
      <c r="AF293">
        <v>28.8292</v>
      </c>
      <c r="AG293">
        <v>0.58871899999999999</v>
      </c>
      <c r="AH293">
        <v>1.0762499999999999</v>
      </c>
      <c r="AI293">
        <v>2.1311E-2</v>
      </c>
      <c r="AJ293">
        <v>98</v>
      </c>
      <c r="AK293" t="s">
        <v>774</v>
      </c>
      <c r="AL293" t="s">
        <v>774</v>
      </c>
      <c r="AM293" t="s">
        <v>22</v>
      </c>
      <c r="AN293" t="s">
        <v>774</v>
      </c>
      <c r="AO293" t="s">
        <v>22</v>
      </c>
    </row>
    <row r="294" spans="1:41" x14ac:dyDescent="0.25">
      <c r="A294">
        <v>69</v>
      </c>
      <c r="B294" t="s">
        <v>1262</v>
      </c>
      <c r="C294" t="s">
        <v>774</v>
      </c>
      <c r="D294" s="1">
        <v>45300.754189814812</v>
      </c>
      <c r="E294" t="s">
        <v>773</v>
      </c>
      <c r="F294">
        <v>72</v>
      </c>
      <c r="G294">
        <v>72</v>
      </c>
      <c r="H294">
        <v>10041</v>
      </c>
      <c r="I294" t="s">
        <v>857</v>
      </c>
      <c r="J294" t="s">
        <v>776</v>
      </c>
      <c r="K294" t="s">
        <v>822</v>
      </c>
      <c r="L294" t="s">
        <v>798</v>
      </c>
      <c r="M294" t="s">
        <v>779</v>
      </c>
      <c r="N294" t="s">
        <v>112</v>
      </c>
      <c r="O294" t="s">
        <v>871</v>
      </c>
      <c r="P294" t="s">
        <v>774</v>
      </c>
      <c r="Q294" t="s">
        <v>774</v>
      </c>
      <c r="R294" t="s">
        <v>774</v>
      </c>
      <c r="S294" t="s">
        <v>782</v>
      </c>
      <c r="T294" t="s">
        <v>774</v>
      </c>
      <c r="U294">
        <v>-117.708817</v>
      </c>
      <c r="V294">
        <v>33.552633999999998</v>
      </c>
      <c r="W294" t="s">
        <v>22</v>
      </c>
      <c r="X294" t="s">
        <v>110</v>
      </c>
      <c r="Y294" t="s">
        <v>774</v>
      </c>
      <c r="Z294" t="s">
        <v>18</v>
      </c>
      <c r="AA294">
        <v>2</v>
      </c>
      <c r="AB294">
        <v>4.8</v>
      </c>
      <c r="AC294" t="s">
        <v>783</v>
      </c>
      <c r="AD294">
        <v>6.25</v>
      </c>
      <c r="AE294">
        <v>0.41499999999999998</v>
      </c>
      <c r="AF294">
        <v>7.5</v>
      </c>
      <c r="AG294">
        <v>2.4525000000000001</v>
      </c>
      <c r="AH294">
        <v>4.8</v>
      </c>
      <c r="AI294">
        <v>0.105</v>
      </c>
      <c r="AJ294">
        <v>53</v>
      </c>
      <c r="AK294" t="s">
        <v>774</v>
      </c>
      <c r="AL294" t="s">
        <v>774</v>
      </c>
      <c r="AM294" t="s">
        <v>774</v>
      </c>
      <c r="AN294" t="s">
        <v>774</v>
      </c>
      <c r="AO294" t="s">
        <v>774</v>
      </c>
    </row>
    <row r="295" spans="1:41" x14ac:dyDescent="0.25">
      <c r="A295">
        <v>70</v>
      </c>
      <c r="B295" t="s">
        <v>1263</v>
      </c>
      <c r="C295" t="s">
        <v>774</v>
      </c>
      <c r="D295" s="1">
        <v>45300.754189814812</v>
      </c>
      <c r="E295" t="s">
        <v>773</v>
      </c>
      <c r="F295">
        <v>72</v>
      </c>
      <c r="G295">
        <v>72</v>
      </c>
      <c r="H295">
        <v>9005</v>
      </c>
      <c r="I295" t="s">
        <v>857</v>
      </c>
      <c r="J295" t="s">
        <v>776</v>
      </c>
      <c r="K295" t="s">
        <v>822</v>
      </c>
      <c r="L295" t="s">
        <v>798</v>
      </c>
      <c r="M295" t="s">
        <v>779</v>
      </c>
      <c r="N295" t="s">
        <v>116</v>
      </c>
      <c r="O295" t="s">
        <v>871</v>
      </c>
      <c r="P295" t="s">
        <v>774</v>
      </c>
      <c r="Q295" t="s">
        <v>774</v>
      </c>
      <c r="R295" t="s">
        <v>774</v>
      </c>
      <c r="S295" t="s">
        <v>782</v>
      </c>
      <c r="T295" t="s">
        <v>774</v>
      </c>
      <c r="U295">
        <v>-117.70303199999999</v>
      </c>
      <c r="V295">
        <v>33.546169999999996</v>
      </c>
      <c r="W295" t="s">
        <v>22</v>
      </c>
      <c r="X295" t="s">
        <v>115</v>
      </c>
      <c r="Y295" t="s">
        <v>774</v>
      </c>
      <c r="Z295" t="s">
        <v>18</v>
      </c>
      <c r="AA295">
        <v>6</v>
      </c>
      <c r="AB295">
        <v>0.61323300000000003</v>
      </c>
      <c r="AC295" t="s">
        <v>783</v>
      </c>
      <c r="AD295">
        <v>3.1466669999999999</v>
      </c>
      <c r="AE295">
        <v>0.283333</v>
      </c>
      <c r="AF295">
        <v>31.54</v>
      </c>
      <c r="AG295">
        <v>0.30377399999999999</v>
      </c>
      <c r="AH295">
        <v>0.64</v>
      </c>
      <c r="AI295">
        <v>7.1249999999999994E-2</v>
      </c>
      <c r="AJ295">
        <v>52</v>
      </c>
      <c r="AK295" t="s">
        <v>774</v>
      </c>
      <c r="AL295" t="s">
        <v>774</v>
      </c>
      <c r="AM295" t="s">
        <v>774</v>
      </c>
      <c r="AN295" t="s">
        <v>774</v>
      </c>
      <c r="AO295" t="s">
        <v>774</v>
      </c>
    </row>
    <row r="296" spans="1:41" x14ac:dyDescent="0.25">
      <c r="A296">
        <v>71</v>
      </c>
      <c r="B296" t="s">
        <v>1004</v>
      </c>
      <c r="C296">
        <v>54</v>
      </c>
      <c r="D296" s="1">
        <v>45300.754189814812</v>
      </c>
      <c r="E296" t="s">
        <v>773</v>
      </c>
      <c r="F296" t="s">
        <v>774</v>
      </c>
      <c r="G296" t="s">
        <v>774</v>
      </c>
      <c r="H296">
        <v>9005</v>
      </c>
      <c r="I296" t="s">
        <v>857</v>
      </c>
      <c r="J296" t="s">
        <v>776</v>
      </c>
      <c r="K296" t="s">
        <v>777</v>
      </c>
      <c r="L296" t="s">
        <v>798</v>
      </c>
      <c r="M296" t="s">
        <v>779</v>
      </c>
      <c r="N296" t="s">
        <v>114</v>
      </c>
      <c r="O296" t="s">
        <v>871</v>
      </c>
      <c r="P296" t="s">
        <v>781</v>
      </c>
      <c r="Q296" s="1">
        <v>42563.291666666664</v>
      </c>
      <c r="R296" s="1">
        <v>42577.291666666664</v>
      </c>
      <c r="S296" t="s">
        <v>782</v>
      </c>
      <c r="T296" t="s">
        <v>774</v>
      </c>
      <c r="U296">
        <v>-117.70415800000001</v>
      </c>
      <c r="V296">
        <v>33.539906999999999</v>
      </c>
      <c r="W296" t="s">
        <v>22</v>
      </c>
      <c r="X296" t="s">
        <v>113</v>
      </c>
      <c r="Y296" t="s">
        <v>774</v>
      </c>
      <c r="Z296" t="s">
        <v>18</v>
      </c>
      <c r="AA296">
        <v>18</v>
      </c>
      <c r="AB296">
        <v>0.04</v>
      </c>
      <c r="AC296" t="s">
        <v>1062</v>
      </c>
      <c r="AD296">
        <v>1.0136670000000001</v>
      </c>
      <c r="AE296">
        <v>8.7218000000000004E-2</v>
      </c>
      <c r="AF296">
        <v>6.2905559999999996</v>
      </c>
      <c r="AG296">
        <v>3.4404999999999998E-2</v>
      </c>
      <c r="AH296">
        <v>0.09</v>
      </c>
      <c r="AI296">
        <v>1.29E-2</v>
      </c>
      <c r="AJ296">
        <v>57</v>
      </c>
      <c r="AK296" t="s">
        <v>774</v>
      </c>
      <c r="AL296" t="s">
        <v>774</v>
      </c>
      <c r="AM296" t="s">
        <v>774</v>
      </c>
      <c r="AN296" t="s">
        <v>774</v>
      </c>
      <c r="AO296" t="s">
        <v>22</v>
      </c>
    </row>
    <row r="297" spans="1:41" x14ac:dyDescent="0.25">
      <c r="A297">
        <v>72</v>
      </c>
      <c r="C297">
        <v>36</v>
      </c>
      <c r="D297" s="1">
        <v>45300.754189814812</v>
      </c>
      <c r="E297" t="s">
        <v>773</v>
      </c>
      <c r="F297" t="s">
        <v>774</v>
      </c>
      <c r="G297" t="s">
        <v>774</v>
      </c>
      <c r="H297">
        <v>9216</v>
      </c>
      <c r="I297" t="s">
        <v>1003</v>
      </c>
      <c r="J297" t="s">
        <v>776</v>
      </c>
      <c r="K297" t="s">
        <v>777</v>
      </c>
      <c r="L297" t="s">
        <v>798</v>
      </c>
      <c r="M297" t="s">
        <v>779</v>
      </c>
      <c r="N297" t="s">
        <v>187</v>
      </c>
      <c r="O297" t="s">
        <v>871</v>
      </c>
      <c r="P297" t="s">
        <v>774</v>
      </c>
      <c r="Q297" t="s">
        <v>774</v>
      </c>
      <c r="R297" t="s">
        <v>774</v>
      </c>
      <c r="S297" t="s">
        <v>782</v>
      </c>
      <c r="T297" t="s">
        <v>774</v>
      </c>
      <c r="U297">
        <v>-117.708235</v>
      </c>
      <c r="V297">
        <v>33.530771000000001</v>
      </c>
      <c r="W297" t="s">
        <v>15</v>
      </c>
      <c r="X297" t="s">
        <v>186</v>
      </c>
      <c r="Y297" t="s">
        <v>774</v>
      </c>
      <c r="Z297" t="s">
        <v>18</v>
      </c>
      <c r="AA297">
        <v>5</v>
      </c>
      <c r="AB297">
        <v>4.1250000000000002E-3</v>
      </c>
      <c r="AC297" t="s">
        <v>802</v>
      </c>
      <c r="AD297">
        <v>1.3160000000000001</v>
      </c>
      <c r="AE297">
        <v>7.8659999999999994E-2</v>
      </c>
      <c r="AF297">
        <v>50.4</v>
      </c>
      <c r="AG297">
        <v>1.2897E-2</v>
      </c>
      <c r="AH297">
        <v>0.03</v>
      </c>
      <c r="AI297">
        <v>4.1250000000000002E-3</v>
      </c>
      <c r="AJ297">
        <v>43</v>
      </c>
      <c r="AK297" t="s">
        <v>774</v>
      </c>
      <c r="AL297" t="s">
        <v>774</v>
      </c>
      <c r="AM297" t="s">
        <v>774</v>
      </c>
      <c r="AN297" t="s">
        <v>774</v>
      </c>
      <c r="AO297" t="s">
        <v>774</v>
      </c>
    </row>
    <row r="298" spans="1:41" x14ac:dyDescent="0.25">
      <c r="A298">
        <v>65</v>
      </c>
      <c r="B298" t="s">
        <v>774</v>
      </c>
      <c r="C298">
        <v>30</v>
      </c>
      <c r="D298" s="1">
        <v>45300.754189814812</v>
      </c>
      <c r="E298" t="s">
        <v>773</v>
      </c>
      <c r="F298" t="s">
        <v>774</v>
      </c>
      <c r="G298" t="s">
        <v>774</v>
      </c>
      <c r="H298">
        <v>10012</v>
      </c>
      <c r="I298" t="s">
        <v>857</v>
      </c>
      <c r="J298" t="s">
        <v>776</v>
      </c>
      <c r="K298" t="s">
        <v>777</v>
      </c>
      <c r="L298" t="s">
        <v>1084</v>
      </c>
      <c r="M298" t="s">
        <v>779</v>
      </c>
      <c r="N298" t="s">
        <v>1264</v>
      </c>
      <c r="O298" t="s">
        <v>780</v>
      </c>
      <c r="P298" t="s">
        <v>774</v>
      </c>
      <c r="Q298" t="s">
        <v>774</v>
      </c>
      <c r="R298" t="s">
        <v>774</v>
      </c>
      <c r="S298" t="s">
        <v>782</v>
      </c>
      <c r="T298" t="s">
        <v>774</v>
      </c>
      <c r="U298">
        <v>-117.62694</v>
      </c>
      <c r="V298">
        <v>33.670597000000001</v>
      </c>
      <c r="W298" t="s">
        <v>15</v>
      </c>
      <c r="X298" t="s">
        <v>1265</v>
      </c>
      <c r="Y298" t="s">
        <v>774</v>
      </c>
      <c r="Z298" t="s">
        <v>18</v>
      </c>
      <c r="AA298">
        <v>2</v>
      </c>
      <c r="AB298">
        <v>0</v>
      </c>
      <c r="AC298" t="s">
        <v>793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 t="s">
        <v>774</v>
      </c>
      <c r="AK298" t="s">
        <v>774</v>
      </c>
      <c r="AL298" t="s">
        <v>774</v>
      </c>
      <c r="AM298" t="s">
        <v>774</v>
      </c>
      <c r="AN298" t="s">
        <v>774</v>
      </c>
      <c r="AO298" t="s">
        <v>774</v>
      </c>
    </row>
    <row r="299" spans="1:41" x14ac:dyDescent="0.25">
      <c r="A299">
        <v>74</v>
      </c>
      <c r="B299" t="s">
        <v>774</v>
      </c>
      <c r="C299">
        <v>24</v>
      </c>
      <c r="D299" s="1">
        <v>45300.754189814812</v>
      </c>
      <c r="E299" t="s">
        <v>773</v>
      </c>
      <c r="F299" t="s">
        <v>774</v>
      </c>
      <c r="G299" t="s">
        <v>774</v>
      </c>
      <c r="H299">
        <v>9234</v>
      </c>
      <c r="I299" t="s">
        <v>1003</v>
      </c>
      <c r="J299" t="s">
        <v>776</v>
      </c>
      <c r="K299" t="s">
        <v>777</v>
      </c>
      <c r="L299" t="s">
        <v>798</v>
      </c>
      <c r="M299" t="s">
        <v>779</v>
      </c>
      <c r="N299" t="s">
        <v>1266</v>
      </c>
      <c r="O299" t="s">
        <v>780</v>
      </c>
      <c r="P299" t="s">
        <v>774</v>
      </c>
      <c r="Q299" t="s">
        <v>774</v>
      </c>
      <c r="R299" t="s">
        <v>774</v>
      </c>
      <c r="S299" t="s">
        <v>782</v>
      </c>
      <c r="T299" t="s">
        <v>774</v>
      </c>
      <c r="U299">
        <v>-117.706991</v>
      </c>
      <c r="V299">
        <v>33.519691999999999</v>
      </c>
      <c r="W299" t="s">
        <v>15</v>
      </c>
      <c r="X299" t="s">
        <v>1267</v>
      </c>
      <c r="Y299" t="s">
        <v>774</v>
      </c>
      <c r="Z299" t="s">
        <v>18</v>
      </c>
      <c r="AA299">
        <v>2</v>
      </c>
      <c r="AB299">
        <v>0.11314299999999999</v>
      </c>
      <c r="AC299" t="s">
        <v>802</v>
      </c>
      <c r="AD299">
        <v>1.125</v>
      </c>
      <c r="AE299">
        <v>0.13</v>
      </c>
      <c r="AF299">
        <v>6.5</v>
      </c>
      <c r="AG299">
        <v>0.135321</v>
      </c>
      <c r="AH299">
        <v>0.1575</v>
      </c>
      <c r="AI299">
        <v>0.11314299999999999</v>
      </c>
      <c r="AJ299" t="s">
        <v>774</v>
      </c>
      <c r="AK299" t="s">
        <v>774</v>
      </c>
      <c r="AL299" t="s">
        <v>774</v>
      </c>
      <c r="AM299" t="s">
        <v>774</v>
      </c>
      <c r="AN299" t="s">
        <v>774</v>
      </c>
      <c r="AO299" t="s">
        <v>774</v>
      </c>
    </row>
    <row r="300" spans="1:41" x14ac:dyDescent="0.25">
      <c r="A300">
        <v>76</v>
      </c>
      <c r="B300" t="s">
        <v>1268</v>
      </c>
      <c r="C300">
        <v>48</v>
      </c>
      <c r="D300" s="1">
        <v>45300.754189814812</v>
      </c>
      <c r="E300" t="s">
        <v>773</v>
      </c>
      <c r="F300" t="s">
        <v>774</v>
      </c>
      <c r="G300" t="s">
        <v>774</v>
      </c>
      <c r="H300">
        <v>9368</v>
      </c>
      <c r="I300" t="s">
        <v>1003</v>
      </c>
      <c r="J300" t="s">
        <v>776</v>
      </c>
      <c r="K300" t="s">
        <v>777</v>
      </c>
      <c r="L300" t="s">
        <v>798</v>
      </c>
      <c r="M300" t="s">
        <v>779</v>
      </c>
      <c r="N300" t="s">
        <v>201</v>
      </c>
      <c r="O300" t="s">
        <v>871</v>
      </c>
      <c r="P300" t="s">
        <v>774</v>
      </c>
      <c r="Q300" t="s">
        <v>774</v>
      </c>
      <c r="R300" t="s">
        <v>774</v>
      </c>
      <c r="S300" t="s">
        <v>782</v>
      </c>
      <c r="T300" t="s">
        <v>774</v>
      </c>
      <c r="U300">
        <v>-117.697487</v>
      </c>
      <c r="V300">
        <v>33.537815999999999</v>
      </c>
      <c r="W300" t="s">
        <v>22</v>
      </c>
      <c r="X300" t="s">
        <v>200</v>
      </c>
      <c r="Y300" t="s">
        <v>774</v>
      </c>
      <c r="Z300" t="s">
        <v>18</v>
      </c>
      <c r="AA300">
        <v>18</v>
      </c>
      <c r="AB300">
        <v>8.8240000000000002E-3</v>
      </c>
      <c r="AC300" t="s">
        <v>783</v>
      </c>
      <c r="AD300">
        <v>0.41258899999999998</v>
      </c>
      <c r="AE300">
        <v>1.1018999999999999E-2</v>
      </c>
      <c r="AF300">
        <v>7.4994440000000004</v>
      </c>
      <c r="AG300">
        <v>5.1149999999999998E-3</v>
      </c>
      <c r="AH300">
        <v>2.0799999999999999E-2</v>
      </c>
      <c r="AI300">
        <v>3.6999999999999998E-5</v>
      </c>
      <c r="AJ300">
        <v>45</v>
      </c>
      <c r="AK300" t="s">
        <v>774</v>
      </c>
      <c r="AL300" t="s">
        <v>774</v>
      </c>
      <c r="AM300" t="s">
        <v>774</v>
      </c>
      <c r="AN300" t="s">
        <v>774</v>
      </c>
      <c r="AO300" t="s">
        <v>774</v>
      </c>
    </row>
    <row r="301" spans="1:41" x14ac:dyDescent="0.25">
      <c r="A301">
        <v>77</v>
      </c>
      <c r="B301" t="s">
        <v>774</v>
      </c>
      <c r="C301">
        <v>18</v>
      </c>
      <c r="D301" s="1">
        <v>45300.754189814812</v>
      </c>
      <c r="E301" t="s">
        <v>773</v>
      </c>
      <c r="F301" t="s">
        <v>774</v>
      </c>
      <c r="G301" t="s">
        <v>774</v>
      </c>
      <c r="H301">
        <v>9215</v>
      </c>
      <c r="I301" t="s">
        <v>1003</v>
      </c>
      <c r="J301" t="s">
        <v>776</v>
      </c>
      <c r="K301" t="s">
        <v>777</v>
      </c>
      <c r="L301" t="s">
        <v>798</v>
      </c>
      <c r="M301" t="s">
        <v>779</v>
      </c>
      <c r="N301" t="s">
        <v>1269</v>
      </c>
      <c r="O301" t="s">
        <v>780</v>
      </c>
      <c r="P301" t="s">
        <v>774</v>
      </c>
      <c r="Q301" t="s">
        <v>774</v>
      </c>
      <c r="R301" t="s">
        <v>774</v>
      </c>
      <c r="S301" t="s">
        <v>782</v>
      </c>
      <c r="T301" t="s">
        <v>774</v>
      </c>
      <c r="U301">
        <v>-117.701544</v>
      </c>
      <c r="V301">
        <v>33.534109000000001</v>
      </c>
      <c r="W301" t="s">
        <v>15</v>
      </c>
      <c r="X301" t="s">
        <v>1270</v>
      </c>
      <c r="Y301" t="s">
        <v>774</v>
      </c>
      <c r="Z301" t="s">
        <v>18</v>
      </c>
      <c r="AA301">
        <v>3</v>
      </c>
      <c r="AB301">
        <v>0</v>
      </c>
      <c r="AC301" t="s">
        <v>802</v>
      </c>
      <c r="AD301">
        <v>0.1</v>
      </c>
      <c r="AE301">
        <v>0.01</v>
      </c>
      <c r="AF301">
        <v>1</v>
      </c>
      <c r="AG301">
        <v>6.0000000000000001E-3</v>
      </c>
      <c r="AH301">
        <v>1.7999999999999999E-2</v>
      </c>
      <c r="AI301">
        <v>0</v>
      </c>
      <c r="AJ301" t="s">
        <v>774</v>
      </c>
      <c r="AK301" t="s">
        <v>774</v>
      </c>
      <c r="AL301" t="s">
        <v>774</v>
      </c>
      <c r="AM301" t="s">
        <v>774</v>
      </c>
      <c r="AN301" t="s">
        <v>774</v>
      </c>
      <c r="AO301" t="s">
        <v>774</v>
      </c>
    </row>
    <row r="302" spans="1:41" x14ac:dyDescent="0.25">
      <c r="A302">
        <v>78</v>
      </c>
      <c r="B302" t="s">
        <v>774</v>
      </c>
      <c r="C302">
        <v>54</v>
      </c>
      <c r="D302" s="1">
        <v>45300.754189814812</v>
      </c>
      <c r="E302" t="s">
        <v>773</v>
      </c>
      <c r="F302" t="s">
        <v>774</v>
      </c>
      <c r="G302" t="s">
        <v>774</v>
      </c>
      <c r="H302">
        <v>9215</v>
      </c>
      <c r="I302" t="s">
        <v>1003</v>
      </c>
      <c r="J302" t="s">
        <v>776</v>
      </c>
      <c r="K302" t="s">
        <v>777</v>
      </c>
      <c r="L302" t="s">
        <v>798</v>
      </c>
      <c r="M302" t="s">
        <v>779</v>
      </c>
      <c r="N302" t="s">
        <v>185</v>
      </c>
      <c r="O302" t="s">
        <v>871</v>
      </c>
      <c r="P302" t="s">
        <v>781</v>
      </c>
      <c r="Q302" s="1">
        <v>42563.291666666664</v>
      </c>
      <c r="R302" s="1">
        <v>42577.291666666664</v>
      </c>
      <c r="S302" t="s">
        <v>782</v>
      </c>
      <c r="T302" t="s">
        <v>774</v>
      </c>
      <c r="U302">
        <v>-117.70156299999999</v>
      </c>
      <c r="V302">
        <v>33.534097000000003</v>
      </c>
      <c r="W302" t="s">
        <v>22</v>
      </c>
      <c r="X302" t="s">
        <v>184</v>
      </c>
      <c r="Y302" t="s">
        <v>774</v>
      </c>
      <c r="Z302" t="s">
        <v>18</v>
      </c>
      <c r="AA302">
        <v>18</v>
      </c>
      <c r="AB302">
        <v>0.107143</v>
      </c>
      <c r="AC302" t="s">
        <v>783</v>
      </c>
      <c r="AD302">
        <v>0.66680600000000001</v>
      </c>
      <c r="AE302">
        <v>3.2266999999999997E-2</v>
      </c>
      <c r="AF302">
        <v>4.1222219999999998</v>
      </c>
      <c r="AG302">
        <v>4.7309999999999998E-2</v>
      </c>
      <c r="AH302">
        <v>0.17368400000000001</v>
      </c>
      <c r="AI302">
        <v>4.5300000000000002E-3</v>
      </c>
      <c r="AJ302">
        <v>51</v>
      </c>
      <c r="AK302" t="s">
        <v>774</v>
      </c>
      <c r="AL302" t="s">
        <v>774</v>
      </c>
      <c r="AM302" t="s">
        <v>774</v>
      </c>
      <c r="AN302" t="s">
        <v>774</v>
      </c>
      <c r="AO302" t="s">
        <v>774</v>
      </c>
    </row>
    <row r="303" spans="1:41" x14ac:dyDescent="0.25">
      <c r="A303">
        <v>79</v>
      </c>
      <c r="B303" t="s">
        <v>774</v>
      </c>
      <c r="C303">
        <v>36</v>
      </c>
      <c r="D303" s="1">
        <v>45300.754189814812</v>
      </c>
      <c r="E303" t="s">
        <v>773</v>
      </c>
      <c r="F303" t="s">
        <v>774</v>
      </c>
      <c r="G303" t="s">
        <v>774</v>
      </c>
      <c r="H303">
        <v>9215</v>
      </c>
      <c r="I303" t="s">
        <v>1003</v>
      </c>
      <c r="J303" t="s">
        <v>776</v>
      </c>
      <c r="K303" t="s">
        <v>777</v>
      </c>
      <c r="L303" t="s">
        <v>798</v>
      </c>
      <c r="M303" t="s">
        <v>779</v>
      </c>
      <c r="N303" t="s">
        <v>183</v>
      </c>
      <c r="O303" t="s">
        <v>780</v>
      </c>
      <c r="P303" t="s">
        <v>774</v>
      </c>
      <c r="Q303" t="s">
        <v>774</v>
      </c>
      <c r="R303" t="s">
        <v>774</v>
      </c>
      <c r="S303" t="s">
        <v>782</v>
      </c>
      <c r="T303" t="s">
        <v>774</v>
      </c>
      <c r="U303">
        <v>-117.705651</v>
      </c>
      <c r="V303">
        <v>33.531154000000001</v>
      </c>
      <c r="W303" t="s">
        <v>22</v>
      </c>
      <c r="X303" t="s">
        <v>182</v>
      </c>
      <c r="Y303" t="s">
        <v>774</v>
      </c>
      <c r="Z303" t="s">
        <v>18</v>
      </c>
      <c r="AA303" t="s">
        <v>774</v>
      </c>
      <c r="AB303" t="s">
        <v>774</v>
      </c>
      <c r="AC303" t="s">
        <v>774</v>
      </c>
      <c r="AD303" t="s">
        <v>774</v>
      </c>
      <c r="AE303" t="s">
        <v>774</v>
      </c>
      <c r="AF303" t="s">
        <v>774</v>
      </c>
      <c r="AG303" t="s">
        <v>774</v>
      </c>
      <c r="AH303" t="s">
        <v>774</v>
      </c>
      <c r="AI303" t="s">
        <v>774</v>
      </c>
      <c r="AJ303" t="s">
        <v>774</v>
      </c>
      <c r="AK303" t="s">
        <v>774</v>
      </c>
      <c r="AL303" t="s">
        <v>774</v>
      </c>
      <c r="AM303" t="s">
        <v>774</v>
      </c>
      <c r="AN303" t="s">
        <v>774</v>
      </c>
      <c r="AO303" t="s">
        <v>774</v>
      </c>
    </row>
    <row r="304" spans="1:41" x14ac:dyDescent="0.25">
      <c r="A304">
        <v>80</v>
      </c>
      <c r="B304" t="s">
        <v>774</v>
      </c>
      <c r="C304">
        <v>15</v>
      </c>
      <c r="D304" s="1">
        <v>45300.754189814812</v>
      </c>
      <c r="E304" t="s">
        <v>773</v>
      </c>
      <c r="F304" t="s">
        <v>774</v>
      </c>
      <c r="G304" t="s">
        <v>774</v>
      </c>
      <c r="H304">
        <v>9215</v>
      </c>
      <c r="I304" t="s">
        <v>1003</v>
      </c>
      <c r="J304" t="s">
        <v>776</v>
      </c>
      <c r="K304" t="s">
        <v>777</v>
      </c>
      <c r="L304" t="s">
        <v>798</v>
      </c>
      <c r="M304" t="s">
        <v>779</v>
      </c>
      <c r="N304" t="s">
        <v>1271</v>
      </c>
      <c r="O304" t="s">
        <v>780</v>
      </c>
      <c r="P304" t="s">
        <v>774</v>
      </c>
      <c r="Q304" t="s">
        <v>774</v>
      </c>
      <c r="R304" t="s">
        <v>774</v>
      </c>
      <c r="S304" t="s">
        <v>782</v>
      </c>
      <c r="T304" t="s">
        <v>774</v>
      </c>
      <c r="U304">
        <v>-117.70251500000001</v>
      </c>
      <c r="V304">
        <v>33.533003999999998</v>
      </c>
      <c r="W304" t="s">
        <v>15</v>
      </c>
      <c r="X304" t="s">
        <v>1272</v>
      </c>
      <c r="Y304" t="s">
        <v>774</v>
      </c>
      <c r="Z304" t="s">
        <v>18</v>
      </c>
      <c r="AA304" t="s">
        <v>774</v>
      </c>
      <c r="AB304" t="s">
        <v>774</v>
      </c>
      <c r="AC304" t="s">
        <v>774</v>
      </c>
      <c r="AD304" t="s">
        <v>774</v>
      </c>
      <c r="AE304" t="s">
        <v>774</v>
      </c>
      <c r="AF304" t="s">
        <v>774</v>
      </c>
      <c r="AG304" t="s">
        <v>774</v>
      </c>
      <c r="AH304" t="s">
        <v>774</v>
      </c>
      <c r="AI304" t="s">
        <v>774</v>
      </c>
      <c r="AJ304" t="s">
        <v>774</v>
      </c>
      <c r="AK304" t="s">
        <v>774</v>
      </c>
      <c r="AL304" t="s">
        <v>774</v>
      </c>
      <c r="AM304" t="s">
        <v>774</v>
      </c>
      <c r="AN304" t="s">
        <v>774</v>
      </c>
      <c r="AO304" t="s">
        <v>774</v>
      </c>
    </row>
    <row r="305" spans="1:41" x14ac:dyDescent="0.25">
      <c r="A305">
        <v>81</v>
      </c>
      <c r="B305" t="s">
        <v>1273</v>
      </c>
      <c r="C305">
        <v>60</v>
      </c>
      <c r="D305" s="1">
        <v>45300.754189814812</v>
      </c>
      <c r="E305" t="s">
        <v>773</v>
      </c>
      <c r="F305" t="s">
        <v>774</v>
      </c>
      <c r="G305" t="s">
        <v>774</v>
      </c>
      <c r="H305">
        <v>9368</v>
      </c>
      <c r="I305" t="s">
        <v>1003</v>
      </c>
      <c r="J305" t="s">
        <v>776</v>
      </c>
      <c r="K305" t="s">
        <v>777</v>
      </c>
      <c r="L305" t="s">
        <v>798</v>
      </c>
      <c r="M305" t="s">
        <v>779</v>
      </c>
      <c r="N305" t="s">
        <v>203</v>
      </c>
      <c r="O305" t="s">
        <v>871</v>
      </c>
      <c r="P305" t="s">
        <v>774</v>
      </c>
      <c r="Q305" t="s">
        <v>774</v>
      </c>
      <c r="R305" t="s">
        <v>774</v>
      </c>
      <c r="S305" t="s">
        <v>782</v>
      </c>
      <c r="T305" t="s">
        <v>774</v>
      </c>
      <c r="U305">
        <v>-117.69537099999999</v>
      </c>
      <c r="V305">
        <v>33.540103000000002</v>
      </c>
      <c r="W305" t="s">
        <v>22</v>
      </c>
      <c r="X305" t="s">
        <v>202</v>
      </c>
      <c r="Y305" t="s">
        <v>774</v>
      </c>
      <c r="Z305" t="s">
        <v>18</v>
      </c>
      <c r="AA305">
        <v>19</v>
      </c>
      <c r="AB305">
        <v>4.2856999999999999E-2</v>
      </c>
      <c r="AC305" t="s">
        <v>783</v>
      </c>
      <c r="AD305">
        <v>0.62789499999999998</v>
      </c>
      <c r="AE305">
        <v>2.5517999999999999E-2</v>
      </c>
      <c r="AF305">
        <v>5.4613160000000001</v>
      </c>
      <c r="AG305">
        <v>2.6780000000000002E-2</v>
      </c>
      <c r="AH305">
        <v>7.1999999999999995E-2</v>
      </c>
      <c r="AI305">
        <v>2.1329999999999999E-3</v>
      </c>
      <c r="AJ305">
        <v>49</v>
      </c>
      <c r="AK305" t="s">
        <v>774</v>
      </c>
      <c r="AL305" t="s">
        <v>774</v>
      </c>
      <c r="AM305" t="s">
        <v>774</v>
      </c>
      <c r="AN305" t="s">
        <v>774</v>
      </c>
      <c r="AO305" t="s">
        <v>774</v>
      </c>
    </row>
    <row r="306" spans="1:41" x14ac:dyDescent="0.25">
      <c r="A306">
        <v>18</v>
      </c>
      <c r="B306" t="s">
        <v>1274</v>
      </c>
      <c r="C306">
        <v>60</v>
      </c>
      <c r="D306" s="1">
        <v>45300.754189814812</v>
      </c>
      <c r="E306" t="s">
        <v>773</v>
      </c>
      <c r="F306" t="s">
        <v>774</v>
      </c>
      <c r="G306" t="s">
        <v>774</v>
      </c>
      <c r="H306">
        <v>728</v>
      </c>
      <c r="I306" t="s">
        <v>799</v>
      </c>
      <c r="J306" t="s">
        <v>776</v>
      </c>
      <c r="K306" t="s">
        <v>777</v>
      </c>
      <c r="L306" t="s">
        <v>788</v>
      </c>
      <c r="M306" t="s">
        <v>779</v>
      </c>
      <c r="N306" t="s">
        <v>395</v>
      </c>
      <c r="O306" t="s">
        <v>871</v>
      </c>
      <c r="P306" t="s">
        <v>781</v>
      </c>
      <c r="Q306" s="2">
        <v>42716</v>
      </c>
      <c r="R306" s="2">
        <v>42761</v>
      </c>
      <c r="S306" t="s">
        <v>782</v>
      </c>
      <c r="T306" t="s">
        <v>774</v>
      </c>
      <c r="U306">
        <v>-117.682211</v>
      </c>
      <c r="V306">
        <v>33.468218999999998</v>
      </c>
      <c r="W306" t="s">
        <v>22</v>
      </c>
      <c r="X306" t="s">
        <v>394</v>
      </c>
      <c r="Y306" t="s">
        <v>774</v>
      </c>
      <c r="Z306" t="s">
        <v>18</v>
      </c>
      <c r="AA306">
        <v>24</v>
      </c>
      <c r="AB306">
        <v>0.16500000000000001</v>
      </c>
      <c r="AC306" t="s">
        <v>783</v>
      </c>
      <c r="AD306">
        <v>0.70416699999999999</v>
      </c>
      <c r="AE306">
        <v>2.8250000000000001E-2</v>
      </c>
      <c r="AF306">
        <v>12.807917</v>
      </c>
      <c r="AG306">
        <v>1.8145999999999999E-2</v>
      </c>
      <c r="AH306">
        <v>0.16500000000000001</v>
      </c>
      <c r="AI306">
        <v>1.5900000000000001E-3</v>
      </c>
      <c r="AJ306">
        <v>22</v>
      </c>
      <c r="AK306" t="s">
        <v>774</v>
      </c>
      <c r="AL306" t="s">
        <v>774</v>
      </c>
      <c r="AM306" t="s">
        <v>22</v>
      </c>
      <c r="AN306" t="s">
        <v>774</v>
      </c>
      <c r="AO306" t="s">
        <v>774</v>
      </c>
    </row>
    <row r="307" spans="1:41" x14ac:dyDescent="0.25">
      <c r="A307">
        <v>19</v>
      </c>
      <c r="C307">
        <v>30</v>
      </c>
      <c r="D307" s="1">
        <v>45300.754189814812</v>
      </c>
      <c r="E307" t="s">
        <v>773</v>
      </c>
      <c r="F307" t="s">
        <v>774</v>
      </c>
      <c r="G307" t="s">
        <v>774</v>
      </c>
      <c r="H307">
        <v>728</v>
      </c>
      <c r="I307" t="s">
        <v>799</v>
      </c>
      <c r="J307" t="s">
        <v>776</v>
      </c>
      <c r="K307" t="s">
        <v>777</v>
      </c>
      <c r="L307" t="s">
        <v>788</v>
      </c>
      <c r="M307" t="s">
        <v>779</v>
      </c>
      <c r="N307" t="s">
        <v>393</v>
      </c>
      <c r="O307" t="s">
        <v>780</v>
      </c>
      <c r="P307" t="s">
        <v>774</v>
      </c>
      <c r="Q307" t="s">
        <v>774</v>
      </c>
      <c r="R307" t="s">
        <v>774</v>
      </c>
      <c r="S307" t="s">
        <v>782</v>
      </c>
      <c r="T307" t="s">
        <v>774</v>
      </c>
      <c r="U307">
        <v>-117.68257800000001</v>
      </c>
      <c r="V307">
        <v>33.466746000000001</v>
      </c>
      <c r="W307" t="s">
        <v>15</v>
      </c>
      <c r="X307" t="s">
        <v>392</v>
      </c>
      <c r="Y307" t="s">
        <v>774</v>
      </c>
      <c r="Z307" t="s">
        <v>18</v>
      </c>
      <c r="AA307">
        <v>3</v>
      </c>
      <c r="AB307">
        <v>2.1000000000000001E-2</v>
      </c>
      <c r="AC307" t="s">
        <v>783</v>
      </c>
      <c r="AD307">
        <v>0.23333300000000001</v>
      </c>
      <c r="AE307">
        <v>0.01</v>
      </c>
      <c r="AF307">
        <v>2</v>
      </c>
      <c r="AG307">
        <v>7.0000000000000001E-3</v>
      </c>
      <c r="AH307">
        <v>2.1000000000000001E-2</v>
      </c>
      <c r="AI307">
        <v>0</v>
      </c>
      <c r="AJ307" t="s">
        <v>774</v>
      </c>
      <c r="AK307" t="s">
        <v>774</v>
      </c>
      <c r="AL307" t="s">
        <v>774</v>
      </c>
      <c r="AM307" t="s">
        <v>774</v>
      </c>
      <c r="AN307" t="s">
        <v>774</v>
      </c>
      <c r="AO307" t="s">
        <v>774</v>
      </c>
    </row>
    <row r="308" spans="1:41" x14ac:dyDescent="0.25">
      <c r="A308">
        <v>20</v>
      </c>
      <c r="B308" t="s">
        <v>1275</v>
      </c>
      <c r="C308" t="s">
        <v>774</v>
      </c>
      <c r="D308" s="1">
        <v>45300.754189814812</v>
      </c>
      <c r="E308" t="s">
        <v>773</v>
      </c>
      <c r="F308">
        <v>4</v>
      </c>
      <c r="G308">
        <v>6</v>
      </c>
      <c r="H308">
        <v>26</v>
      </c>
      <c r="I308" t="s">
        <v>1120</v>
      </c>
      <c r="J308" t="s">
        <v>776</v>
      </c>
      <c r="K308" t="s">
        <v>822</v>
      </c>
      <c r="L308" t="s">
        <v>788</v>
      </c>
      <c r="M308" t="s">
        <v>779</v>
      </c>
      <c r="N308" t="s">
        <v>718</v>
      </c>
      <c r="O308" t="s">
        <v>780</v>
      </c>
      <c r="P308" t="s">
        <v>774</v>
      </c>
      <c r="Q308" t="s">
        <v>774</v>
      </c>
      <c r="R308" t="s">
        <v>774</v>
      </c>
      <c r="S308" t="s">
        <v>782</v>
      </c>
      <c r="T308" t="s">
        <v>774</v>
      </c>
      <c r="U308">
        <v>-117.666472</v>
      </c>
      <c r="V308">
        <v>33.453919999999997</v>
      </c>
      <c r="W308" t="s">
        <v>15</v>
      </c>
      <c r="X308" t="s">
        <v>717</v>
      </c>
      <c r="Y308" t="s">
        <v>774</v>
      </c>
      <c r="Z308" t="s">
        <v>18</v>
      </c>
      <c r="AA308">
        <v>12</v>
      </c>
      <c r="AB308">
        <v>0.40963899999999998</v>
      </c>
      <c r="AC308" t="s">
        <v>783</v>
      </c>
      <c r="AD308">
        <v>2.0958329999999998</v>
      </c>
      <c r="AE308">
        <v>3.0908999999999999E-2</v>
      </c>
      <c r="AF308">
        <v>4.5816670000000004</v>
      </c>
      <c r="AG308">
        <v>9.2307E-2</v>
      </c>
      <c r="AH308">
        <v>0.40963899999999998</v>
      </c>
      <c r="AI308">
        <v>0</v>
      </c>
      <c r="AJ308" t="s">
        <v>774</v>
      </c>
      <c r="AK308" t="s">
        <v>774</v>
      </c>
      <c r="AL308" t="s">
        <v>774</v>
      </c>
      <c r="AM308" t="s">
        <v>774</v>
      </c>
      <c r="AN308" t="s">
        <v>774</v>
      </c>
      <c r="AO308" t="s">
        <v>774</v>
      </c>
    </row>
    <row r="309" spans="1:41" x14ac:dyDescent="0.25">
      <c r="A309">
        <v>21</v>
      </c>
      <c r="B309" t="s">
        <v>1276</v>
      </c>
      <c r="C309">
        <v>24</v>
      </c>
      <c r="D309" s="1">
        <v>45300.754189814812</v>
      </c>
      <c r="E309" t="s">
        <v>773</v>
      </c>
      <c r="F309" t="s">
        <v>774</v>
      </c>
      <c r="G309" t="s">
        <v>774</v>
      </c>
      <c r="H309">
        <v>11019</v>
      </c>
      <c r="I309" t="s">
        <v>1108</v>
      </c>
      <c r="J309" t="s">
        <v>776</v>
      </c>
      <c r="K309" t="s">
        <v>777</v>
      </c>
      <c r="L309" t="s">
        <v>844</v>
      </c>
      <c r="M309" t="s">
        <v>779</v>
      </c>
      <c r="N309" t="s">
        <v>621</v>
      </c>
      <c r="O309" t="s">
        <v>780</v>
      </c>
      <c r="P309" t="s">
        <v>774</v>
      </c>
      <c r="Q309" t="s">
        <v>774</v>
      </c>
      <c r="R309" t="s">
        <v>774</v>
      </c>
      <c r="S309" t="s">
        <v>782</v>
      </c>
      <c r="T309" t="s">
        <v>774</v>
      </c>
      <c r="U309">
        <v>-117.78944799999999</v>
      </c>
      <c r="V309">
        <v>33.543033999999999</v>
      </c>
      <c r="W309" t="s">
        <v>22</v>
      </c>
      <c r="X309" t="s">
        <v>620</v>
      </c>
      <c r="Y309" t="s">
        <v>774</v>
      </c>
      <c r="Z309" t="s">
        <v>18</v>
      </c>
      <c r="AA309">
        <v>9</v>
      </c>
      <c r="AB309">
        <v>2.65E-3</v>
      </c>
      <c r="AC309" t="s">
        <v>802</v>
      </c>
      <c r="AD309">
        <v>0.52222199999999996</v>
      </c>
      <c r="AE309">
        <v>8.1111000000000003E-2</v>
      </c>
      <c r="AF309">
        <v>11.817778000000001</v>
      </c>
      <c r="AG309">
        <v>2.8496E-2</v>
      </c>
      <c r="AH309">
        <v>0.12</v>
      </c>
      <c r="AI309">
        <v>2E-3</v>
      </c>
      <c r="AJ309" t="s">
        <v>774</v>
      </c>
      <c r="AK309" t="s">
        <v>774</v>
      </c>
      <c r="AL309" t="s">
        <v>774</v>
      </c>
      <c r="AM309" t="s">
        <v>774</v>
      </c>
      <c r="AN309" t="s">
        <v>774</v>
      </c>
      <c r="AO309" t="s">
        <v>774</v>
      </c>
    </row>
    <row r="310" spans="1:41" x14ac:dyDescent="0.25">
      <c r="A310">
        <v>22</v>
      </c>
      <c r="B310" t="s">
        <v>1277</v>
      </c>
      <c r="C310">
        <v>60</v>
      </c>
      <c r="D310" s="1">
        <v>45300.754189814812</v>
      </c>
      <c r="E310" t="s">
        <v>773</v>
      </c>
      <c r="F310" t="s">
        <v>774</v>
      </c>
      <c r="G310" t="s">
        <v>774</v>
      </c>
      <c r="H310">
        <v>11508</v>
      </c>
      <c r="I310" t="s">
        <v>1238</v>
      </c>
      <c r="J310" t="s">
        <v>776</v>
      </c>
      <c r="K310" t="s">
        <v>777</v>
      </c>
      <c r="L310" t="s">
        <v>844</v>
      </c>
      <c r="M310" t="s">
        <v>779</v>
      </c>
      <c r="N310" t="s">
        <v>611</v>
      </c>
      <c r="O310" t="s">
        <v>780</v>
      </c>
      <c r="P310" t="s">
        <v>774</v>
      </c>
      <c r="Q310" t="s">
        <v>774</v>
      </c>
      <c r="R310" t="s">
        <v>774</v>
      </c>
      <c r="S310" t="s">
        <v>782</v>
      </c>
      <c r="T310" t="s">
        <v>774</v>
      </c>
      <c r="U310">
        <v>-117.794612</v>
      </c>
      <c r="V310">
        <v>33.545026999999997</v>
      </c>
      <c r="W310" t="s">
        <v>15</v>
      </c>
      <c r="X310" t="s">
        <v>610</v>
      </c>
      <c r="Y310" t="s">
        <v>774</v>
      </c>
      <c r="Z310" t="s">
        <v>18</v>
      </c>
      <c r="AA310">
        <v>11</v>
      </c>
      <c r="AB310">
        <v>0</v>
      </c>
      <c r="AC310" t="s">
        <v>793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 t="s">
        <v>774</v>
      </c>
      <c r="AK310" t="s">
        <v>774</v>
      </c>
      <c r="AL310" t="s">
        <v>774</v>
      </c>
      <c r="AM310" t="s">
        <v>774</v>
      </c>
      <c r="AN310" t="s">
        <v>774</v>
      </c>
      <c r="AO310" t="s">
        <v>774</v>
      </c>
    </row>
    <row r="311" spans="1:41" x14ac:dyDescent="0.25">
      <c r="A311">
        <v>23</v>
      </c>
      <c r="B311" t="s">
        <v>774</v>
      </c>
      <c r="C311">
        <v>66</v>
      </c>
      <c r="D311" s="1">
        <v>45300.754189814812</v>
      </c>
      <c r="E311" t="s">
        <v>773</v>
      </c>
      <c r="F311" t="s">
        <v>774</v>
      </c>
      <c r="G311" t="s">
        <v>774</v>
      </c>
      <c r="H311">
        <v>9040</v>
      </c>
      <c r="I311" t="s">
        <v>857</v>
      </c>
      <c r="J311" t="s">
        <v>776</v>
      </c>
      <c r="K311" t="s">
        <v>777</v>
      </c>
      <c r="L311" t="s">
        <v>1084</v>
      </c>
      <c r="M311" t="s">
        <v>779</v>
      </c>
      <c r="N311" t="s">
        <v>126</v>
      </c>
      <c r="O311" t="s">
        <v>780</v>
      </c>
      <c r="P311" t="s">
        <v>774</v>
      </c>
      <c r="Q311" t="s">
        <v>774</v>
      </c>
      <c r="R311" t="s">
        <v>774</v>
      </c>
      <c r="S311" t="s">
        <v>782</v>
      </c>
      <c r="T311" t="s">
        <v>774</v>
      </c>
      <c r="U311">
        <v>-117.623525</v>
      </c>
      <c r="V311">
        <v>33.678026000000003</v>
      </c>
      <c r="W311" t="s">
        <v>22</v>
      </c>
      <c r="X311" t="s">
        <v>125</v>
      </c>
      <c r="Y311" t="s">
        <v>774</v>
      </c>
      <c r="Z311" t="s">
        <v>18</v>
      </c>
      <c r="AA311">
        <v>4</v>
      </c>
      <c r="AB311">
        <v>6.1874999999999999E-2</v>
      </c>
      <c r="AC311" t="s">
        <v>802</v>
      </c>
      <c r="AD311">
        <v>3.7875000000000001</v>
      </c>
      <c r="AE311">
        <v>2.9624999999999999</v>
      </c>
      <c r="AF311">
        <v>325.51</v>
      </c>
      <c r="AG311">
        <v>0.35275499999999999</v>
      </c>
      <c r="AH311">
        <v>0.86789499999999997</v>
      </c>
      <c r="AI311">
        <v>0</v>
      </c>
      <c r="AJ311" t="s">
        <v>774</v>
      </c>
      <c r="AK311" t="s">
        <v>774</v>
      </c>
      <c r="AL311" t="s">
        <v>774</v>
      </c>
      <c r="AM311" t="s">
        <v>774</v>
      </c>
      <c r="AN311" t="s">
        <v>774</v>
      </c>
      <c r="AO311" t="s">
        <v>774</v>
      </c>
    </row>
    <row r="312" spans="1:41" x14ac:dyDescent="0.25">
      <c r="A312">
        <v>3</v>
      </c>
      <c r="B312" t="s">
        <v>774</v>
      </c>
      <c r="C312">
        <v>66</v>
      </c>
      <c r="D312" s="1">
        <v>45300.754189814812</v>
      </c>
      <c r="E312" t="s">
        <v>773</v>
      </c>
      <c r="F312" t="s">
        <v>774</v>
      </c>
      <c r="G312" t="s">
        <v>774</v>
      </c>
      <c r="H312">
        <v>9364</v>
      </c>
      <c r="I312" t="s">
        <v>857</v>
      </c>
      <c r="J312" t="s">
        <v>776</v>
      </c>
      <c r="K312" t="s">
        <v>777</v>
      </c>
      <c r="L312" t="s">
        <v>800</v>
      </c>
      <c r="M312" t="s">
        <v>779</v>
      </c>
      <c r="N312" t="s">
        <v>169</v>
      </c>
      <c r="O312" t="s">
        <v>780</v>
      </c>
      <c r="P312" t="s">
        <v>774</v>
      </c>
      <c r="Q312" t="s">
        <v>774</v>
      </c>
      <c r="R312" t="s">
        <v>774</v>
      </c>
      <c r="S312" t="s">
        <v>782</v>
      </c>
      <c r="T312" t="s">
        <v>774</v>
      </c>
      <c r="U312">
        <v>-117.721278</v>
      </c>
      <c r="V312">
        <v>33.549849000000002</v>
      </c>
      <c r="W312" t="s">
        <v>22</v>
      </c>
      <c r="X312" t="s">
        <v>167</v>
      </c>
      <c r="Y312" t="s">
        <v>774</v>
      </c>
      <c r="Z312" t="s">
        <v>18</v>
      </c>
      <c r="AA312">
        <v>1</v>
      </c>
      <c r="AB312">
        <v>3.673333</v>
      </c>
      <c r="AC312" t="s">
        <v>793</v>
      </c>
      <c r="AD312">
        <v>5.8</v>
      </c>
      <c r="AE312">
        <v>1.9</v>
      </c>
      <c r="AF312">
        <v>18</v>
      </c>
      <c r="AG312">
        <v>3.673333</v>
      </c>
      <c r="AH312">
        <v>3.673333</v>
      </c>
      <c r="AI312">
        <v>3.673333</v>
      </c>
      <c r="AJ312" t="s">
        <v>774</v>
      </c>
      <c r="AK312" t="s">
        <v>774</v>
      </c>
      <c r="AL312" t="s">
        <v>774</v>
      </c>
      <c r="AM312" t="s">
        <v>774</v>
      </c>
      <c r="AN312" t="s">
        <v>774</v>
      </c>
      <c r="AO312" t="s">
        <v>774</v>
      </c>
    </row>
    <row r="313" spans="1:41" x14ac:dyDescent="0.25">
      <c r="A313">
        <v>4</v>
      </c>
      <c r="B313" t="s">
        <v>1278</v>
      </c>
      <c r="C313">
        <v>72</v>
      </c>
      <c r="D313" s="1">
        <v>45300.754189814812</v>
      </c>
      <c r="E313" t="s">
        <v>773</v>
      </c>
      <c r="F313" t="s">
        <v>774</v>
      </c>
      <c r="G313" t="s">
        <v>774</v>
      </c>
      <c r="H313">
        <v>9221</v>
      </c>
      <c r="I313" t="s">
        <v>1003</v>
      </c>
      <c r="J313" t="s">
        <v>776</v>
      </c>
      <c r="K313" t="s">
        <v>777</v>
      </c>
      <c r="L313" t="s">
        <v>798</v>
      </c>
      <c r="M313" t="s">
        <v>779</v>
      </c>
      <c r="N313" t="s">
        <v>193</v>
      </c>
      <c r="O313" t="s">
        <v>871</v>
      </c>
      <c r="P313" t="s">
        <v>781</v>
      </c>
      <c r="Q313" s="1">
        <v>42522.291666666664</v>
      </c>
      <c r="R313" s="1">
        <v>42536.291666666664</v>
      </c>
      <c r="S313" t="s">
        <v>782</v>
      </c>
      <c r="T313" t="s">
        <v>774</v>
      </c>
      <c r="U313">
        <v>-117.717159</v>
      </c>
      <c r="V313">
        <v>33.549942000000001</v>
      </c>
      <c r="W313" t="s">
        <v>22</v>
      </c>
      <c r="X313" t="s">
        <v>192</v>
      </c>
      <c r="Y313" t="s">
        <v>774</v>
      </c>
      <c r="Z313" t="s">
        <v>18</v>
      </c>
      <c r="AA313">
        <v>20</v>
      </c>
      <c r="AB313">
        <v>0.36824000000000001</v>
      </c>
      <c r="AC313" t="s">
        <v>783</v>
      </c>
      <c r="AD313">
        <v>1.2649999999999999</v>
      </c>
      <c r="AE313">
        <v>8.3245E-2</v>
      </c>
      <c r="AF313">
        <v>4.2634999999999996</v>
      </c>
      <c r="AG313">
        <v>0.24279300000000001</v>
      </c>
      <c r="AH313">
        <v>0.6</v>
      </c>
      <c r="AI313">
        <v>3.2000000000000001E-2</v>
      </c>
      <c r="AJ313">
        <v>47</v>
      </c>
      <c r="AK313" t="s">
        <v>774</v>
      </c>
      <c r="AL313" t="s">
        <v>774</v>
      </c>
      <c r="AM313" t="s">
        <v>22</v>
      </c>
      <c r="AN313" t="s">
        <v>774</v>
      </c>
      <c r="AO313" t="s">
        <v>22</v>
      </c>
    </row>
    <row r="314" spans="1:41" x14ac:dyDescent="0.25">
      <c r="A314">
        <v>5</v>
      </c>
      <c r="B314" t="s">
        <v>1279</v>
      </c>
      <c r="C314">
        <v>96</v>
      </c>
      <c r="D314" s="1">
        <v>45300.754189814812</v>
      </c>
      <c r="E314" t="s">
        <v>773</v>
      </c>
      <c r="F314" t="s">
        <v>774</v>
      </c>
      <c r="G314" t="s">
        <v>774</v>
      </c>
      <c r="H314">
        <v>727</v>
      </c>
      <c r="I314" t="s">
        <v>799</v>
      </c>
      <c r="J314" t="s">
        <v>776</v>
      </c>
      <c r="K314" t="s">
        <v>777</v>
      </c>
      <c r="L314" t="s">
        <v>788</v>
      </c>
      <c r="M314" t="s">
        <v>779</v>
      </c>
      <c r="N314" t="s">
        <v>383</v>
      </c>
      <c r="O314" t="s">
        <v>780</v>
      </c>
      <c r="P314" t="s">
        <v>781</v>
      </c>
      <c r="Q314" s="2">
        <v>42865</v>
      </c>
      <c r="R314" s="2">
        <v>42919</v>
      </c>
      <c r="S314" t="s">
        <v>782</v>
      </c>
      <c r="T314" t="s">
        <v>774</v>
      </c>
      <c r="U314">
        <v>-117.681</v>
      </c>
      <c r="V314">
        <v>33.471150000000002</v>
      </c>
      <c r="W314" t="s">
        <v>15</v>
      </c>
      <c r="X314" t="s">
        <v>382</v>
      </c>
      <c r="Y314" t="s">
        <v>774</v>
      </c>
      <c r="Z314" t="s">
        <v>18</v>
      </c>
      <c r="AA314">
        <v>19</v>
      </c>
      <c r="AB314">
        <v>1.1627909999999999</v>
      </c>
      <c r="AC314" t="s">
        <v>783</v>
      </c>
      <c r="AD314">
        <v>1.1531579999999999</v>
      </c>
      <c r="AE314">
        <v>4.0965000000000001E-2</v>
      </c>
      <c r="AF314">
        <v>3.1510530000000001</v>
      </c>
      <c r="AG314">
        <v>0.129248</v>
      </c>
      <c r="AH314">
        <v>1.1627909999999999</v>
      </c>
      <c r="AI314">
        <v>0</v>
      </c>
      <c r="AJ314" t="s">
        <v>774</v>
      </c>
      <c r="AK314" t="s">
        <v>774</v>
      </c>
      <c r="AL314" t="s">
        <v>774</v>
      </c>
      <c r="AM314" t="s">
        <v>774</v>
      </c>
      <c r="AN314" t="s">
        <v>774</v>
      </c>
      <c r="AO314" t="s">
        <v>774</v>
      </c>
    </row>
    <row r="315" spans="1:41" x14ac:dyDescent="0.25">
      <c r="A315">
        <v>6</v>
      </c>
      <c r="B315" t="s">
        <v>1280</v>
      </c>
      <c r="C315">
        <v>90</v>
      </c>
      <c r="D315" s="1">
        <v>45300.754189814812</v>
      </c>
      <c r="E315" t="s">
        <v>773</v>
      </c>
      <c r="F315" t="s">
        <v>774</v>
      </c>
      <c r="G315" t="s">
        <v>774</v>
      </c>
      <c r="H315">
        <v>166</v>
      </c>
      <c r="I315" t="s">
        <v>775</v>
      </c>
      <c r="J315" t="s">
        <v>776</v>
      </c>
      <c r="K315" t="s">
        <v>777</v>
      </c>
      <c r="L315" t="s">
        <v>778</v>
      </c>
      <c r="M315" t="s">
        <v>779</v>
      </c>
      <c r="N315" t="s">
        <v>449</v>
      </c>
      <c r="O315" t="s">
        <v>780</v>
      </c>
      <c r="P315" t="s">
        <v>781</v>
      </c>
      <c r="Q315" s="1">
        <v>42647.291666666664</v>
      </c>
      <c r="R315" s="1">
        <v>42712.333333333336</v>
      </c>
      <c r="S315" t="s">
        <v>782</v>
      </c>
      <c r="T315" t="s">
        <v>774</v>
      </c>
      <c r="U315">
        <v>-117.61788</v>
      </c>
      <c r="V315">
        <v>33.637625999999997</v>
      </c>
      <c r="W315" t="s">
        <v>15</v>
      </c>
      <c r="X315" t="s">
        <v>448</v>
      </c>
      <c r="Y315" t="s">
        <v>774</v>
      </c>
      <c r="Z315" t="s">
        <v>18</v>
      </c>
      <c r="AA315">
        <v>18</v>
      </c>
      <c r="AB315">
        <v>0.21</v>
      </c>
      <c r="AC315" t="s">
        <v>802</v>
      </c>
      <c r="AD315">
        <v>1.4916670000000001</v>
      </c>
      <c r="AE315">
        <v>8.4611000000000006E-2</v>
      </c>
      <c r="AF315">
        <v>3.6866669999999999</v>
      </c>
      <c r="AG315">
        <v>0.24146699999999999</v>
      </c>
      <c r="AH315">
        <v>0.55956499999999998</v>
      </c>
      <c r="AI315">
        <v>8.6348999999999995E-2</v>
      </c>
      <c r="AJ315" t="s">
        <v>774</v>
      </c>
      <c r="AK315" t="s">
        <v>774</v>
      </c>
      <c r="AL315" t="s">
        <v>774</v>
      </c>
      <c r="AM315" t="s">
        <v>774</v>
      </c>
      <c r="AN315" t="s">
        <v>22</v>
      </c>
      <c r="AO315" t="s">
        <v>774</v>
      </c>
    </row>
    <row r="316" spans="1:41" x14ac:dyDescent="0.25">
      <c r="A316">
        <v>8</v>
      </c>
      <c r="B316" t="s">
        <v>1281</v>
      </c>
      <c r="C316">
        <v>102</v>
      </c>
      <c r="D316" s="1">
        <v>45300.754189814812</v>
      </c>
      <c r="E316" t="s">
        <v>773</v>
      </c>
      <c r="F316" t="s">
        <v>774</v>
      </c>
      <c r="G316" t="s">
        <v>774</v>
      </c>
      <c r="H316">
        <v>374</v>
      </c>
      <c r="I316" t="s">
        <v>775</v>
      </c>
      <c r="J316" t="s">
        <v>776</v>
      </c>
      <c r="K316" t="s">
        <v>777</v>
      </c>
      <c r="L316" t="s">
        <v>800</v>
      </c>
      <c r="M316" t="s">
        <v>779</v>
      </c>
      <c r="N316" t="s">
        <v>467</v>
      </c>
      <c r="O316" t="s">
        <v>871</v>
      </c>
      <c r="P316" t="s">
        <v>781</v>
      </c>
      <c r="Q316" s="1">
        <v>42515.291666666664</v>
      </c>
      <c r="R316" s="1">
        <v>42530.291666666664</v>
      </c>
      <c r="S316" t="s">
        <v>782</v>
      </c>
      <c r="T316" t="s">
        <v>774</v>
      </c>
      <c r="U316">
        <v>-117.646</v>
      </c>
      <c r="V316">
        <v>33.569850000000002</v>
      </c>
      <c r="W316" t="s">
        <v>22</v>
      </c>
      <c r="X316" t="s">
        <v>466</v>
      </c>
      <c r="Y316" t="s">
        <v>774</v>
      </c>
      <c r="Z316" t="s">
        <v>18</v>
      </c>
      <c r="AA316">
        <v>19</v>
      </c>
      <c r="AB316">
        <v>0.19600000000000001</v>
      </c>
      <c r="AC316" t="s">
        <v>802</v>
      </c>
      <c r="AD316">
        <v>1.342632</v>
      </c>
      <c r="AE316">
        <v>8.4015999999999993E-2</v>
      </c>
      <c r="AF316">
        <v>3.7673679999999998</v>
      </c>
      <c r="AG316">
        <v>0.197378</v>
      </c>
      <c r="AH316">
        <v>0.68400000000000005</v>
      </c>
      <c r="AI316">
        <v>4.2000000000000003E-2</v>
      </c>
      <c r="AJ316">
        <v>66</v>
      </c>
      <c r="AK316" t="s">
        <v>774</v>
      </c>
      <c r="AL316" t="s">
        <v>774</v>
      </c>
      <c r="AM316" t="s">
        <v>22</v>
      </c>
      <c r="AN316" t="s">
        <v>774</v>
      </c>
      <c r="AO316" t="s">
        <v>774</v>
      </c>
    </row>
    <row r="317" spans="1:41" x14ac:dyDescent="0.25">
      <c r="A317">
        <v>9</v>
      </c>
      <c r="B317" t="s">
        <v>1282</v>
      </c>
      <c r="C317">
        <v>42</v>
      </c>
      <c r="D317" s="1">
        <v>45300.754189814812</v>
      </c>
      <c r="E317" t="s">
        <v>773</v>
      </c>
      <c r="F317" t="s">
        <v>774</v>
      </c>
      <c r="G317" t="s">
        <v>774</v>
      </c>
      <c r="H317">
        <v>401</v>
      </c>
      <c r="I317" t="s">
        <v>775</v>
      </c>
      <c r="J317" t="s">
        <v>776</v>
      </c>
      <c r="K317" t="s">
        <v>777</v>
      </c>
      <c r="L317" t="s">
        <v>800</v>
      </c>
      <c r="M317" t="s">
        <v>779</v>
      </c>
      <c r="N317" t="s">
        <v>475</v>
      </c>
      <c r="O317" t="s">
        <v>780</v>
      </c>
      <c r="P317" t="s">
        <v>774</v>
      </c>
      <c r="Q317" t="s">
        <v>774</v>
      </c>
      <c r="R317" t="s">
        <v>774</v>
      </c>
      <c r="S317" t="s">
        <v>782</v>
      </c>
      <c r="T317" t="s">
        <v>774</v>
      </c>
      <c r="U317">
        <v>-117.650724</v>
      </c>
      <c r="V317">
        <v>33.562482000000003</v>
      </c>
      <c r="W317" t="s">
        <v>22</v>
      </c>
      <c r="X317" t="s">
        <v>474</v>
      </c>
      <c r="Y317" t="s">
        <v>774</v>
      </c>
      <c r="Z317" t="s">
        <v>18</v>
      </c>
      <c r="AA317" t="s">
        <v>774</v>
      </c>
      <c r="AB317" t="s">
        <v>774</v>
      </c>
      <c r="AC317" t="s">
        <v>774</v>
      </c>
      <c r="AD317" t="s">
        <v>774</v>
      </c>
      <c r="AE317" t="s">
        <v>774</v>
      </c>
      <c r="AF317" t="s">
        <v>774</v>
      </c>
      <c r="AG317" t="s">
        <v>774</v>
      </c>
      <c r="AH317" t="s">
        <v>774</v>
      </c>
      <c r="AI317" t="s">
        <v>774</v>
      </c>
      <c r="AJ317" t="s">
        <v>774</v>
      </c>
      <c r="AK317" t="s">
        <v>774</v>
      </c>
      <c r="AL317" t="s">
        <v>774</v>
      </c>
      <c r="AM317" t="s">
        <v>774</v>
      </c>
      <c r="AN317" t="s">
        <v>774</v>
      </c>
      <c r="AO317" t="s">
        <v>774</v>
      </c>
    </row>
    <row r="318" spans="1:41" x14ac:dyDescent="0.25">
      <c r="A318">
        <v>10</v>
      </c>
      <c r="B318" t="s">
        <v>1283</v>
      </c>
      <c r="C318">
        <v>78</v>
      </c>
      <c r="D318" s="1">
        <v>45300.754189814812</v>
      </c>
      <c r="E318" t="s">
        <v>773</v>
      </c>
      <c r="F318" t="s">
        <v>774</v>
      </c>
      <c r="G318" t="s">
        <v>774</v>
      </c>
      <c r="H318">
        <v>9144</v>
      </c>
      <c r="I318" t="s">
        <v>857</v>
      </c>
      <c r="J318" t="s">
        <v>776</v>
      </c>
      <c r="K318" t="s">
        <v>777</v>
      </c>
      <c r="L318" t="s">
        <v>858</v>
      </c>
      <c r="M318" t="s">
        <v>779</v>
      </c>
      <c r="N318" t="s">
        <v>148</v>
      </c>
      <c r="O318" t="s">
        <v>780</v>
      </c>
      <c r="P318" t="s">
        <v>774</v>
      </c>
      <c r="Q318" t="s">
        <v>774</v>
      </c>
      <c r="R318" t="s">
        <v>774</v>
      </c>
      <c r="S318" t="s">
        <v>782</v>
      </c>
      <c r="T318" t="s">
        <v>774</v>
      </c>
      <c r="U318">
        <v>-117.71868499999999</v>
      </c>
      <c r="V318">
        <v>33.559100999999998</v>
      </c>
      <c r="W318" t="s">
        <v>15</v>
      </c>
      <c r="X318" t="s">
        <v>147</v>
      </c>
      <c r="Y318" t="s">
        <v>774</v>
      </c>
      <c r="Z318" t="s">
        <v>18</v>
      </c>
      <c r="AA318">
        <v>7</v>
      </c>
      <c r="AB318">
        <v>0</v>
      </c>
      <c r="AC318" t="s">
        <v>802</v>
      </c>
      <c r="AD318">
        <v>1.004286</v>
      </c>
      <c r="AE318">
        <v>4.2410999999999997E-2</v>
      </c>
      <c r="AF318">
        <v>66.857142999999994</v>
      </c>
      <c r="AG318">
        <v>3.8270000000000001E-3</v>
      </c>
      <c r="AH318">
        <v>1.0500000000000001E-2</v>
      </c>
      <c r="AI318">
        <v>0</v>
      </c>
      <c r="AJ318" t="s">
        <v>774</v>
      </c>
      <c r="AK318" t="s">
        <v>774</v>
      </c>
      <c r="AL318" t="s">
        <v>774</v>
      </c>
      <c r="AM318" t="s">
        <v>774</v>
      </c>
      <c r="AN318" t="s">
        <v>774</v>
      </c>
      <c r="AO318" t="s">
        <v>774</v>
      </c>
    </row>
    <row r="319" spans="1:41" x14ac:dyDescent="0.25">
      <c r="A319">
        <v>11</v>
      </c>
      <c r="B319" t="s">
        <v>1284</v>
      </c>
      <c r="C319">
        <v>90</v>
      </c>
      <c r="D319" s="1">
        <v>45300.754189814812</v>
      </c>
      <c r="E319" t="s">
        <v>773</v>
      </c>
      <c r="F319" t="s">
        <v>774</v>
      </c>
      <c r="G319" t="s">
        <v>774</v>
      </c>
      <c r="H319">
        <v>9992</v>
      </c>
      <c r="I319" t="s">
        <v>857</v>
      </c>
      <c r="J319" t="s">
        <v>776</v>
      </c>
      <c r="K319" t="s">
        <v>777</v>
      </c>
      <c r="L319" t="s">
        <v>858</v>
      </c>
      <c r="M319" t="s">
        <v>779</v>
      </c>
      <c r="N319" t="s">
        <v>181</v>
      </c>
      <c r="O319" t="s">
        <v>871</v>
      </c>
      <c r="P319" t="s">
        <v>774</v>
      </c>
      <c r="Q319" s="1">
        <v>43172.692199074074</v>
      </c>
      <c r="R319" t="s">
        <v>774</v>
      </c>
      <c r="S319" t="s">
        <v>782</v>
      </c>
      <c r="T319" t="s">
        <v>774</v>
      </c>
      <c r="U319">
        <v>-117.7166</v>
      </c>
      <c r="V319">
        <v>33.573250999999999</v>
      </c>
      <c r="W319" t="s">
        <v>22</v>
      </c>
      <c r="X319" t="s">
        <v>180</v>
      </c>
      <c r="Y319" t="s">
        <v>774</v>
      </c>
      <c r="Z319" t="s">
        <v>18</v>
      </c>
      <c r="AA319">
        <v>31</v>
      </c>
      <c r="AB319">
        <v>8.7591000000000002E-2</v>
      </c>
      <c r="AC319" t="s">
        <v>802</v>
      </c>
      <c r="AD319">
        <v>1.5270969999999999</v>
      </c>
      <c r="AE319">
        <v>7.3342000000000004E-2</v>
      </c>
      <c r="AF319">
        <v>7.4741939999999998</v>
      </c>
      <c r="AG319">
        <v>0.165159</v>
      </c>
      <c r="AH319">
        <v>2.1136360000000001</v>
      </c>
      <c r="AI319">
        <v>3.3000000000000002E-2</v>
      </c>
      <c r="AJ319">
        <v>66</v>
      </c>
      <c r="AK319" t="s">
        <v>774</v>
      </c>
      <c r="AL319" t="s">
        <v>774</v>
      </c>
      <c r="AM319" t="s">
        <v>22</v>
      </c>
      <c r="AN319" t="s">
        <v>22</v>
      </c>
      <c r="AO319" t="s">
        <v>22</v>
      </c>
    </row>
    <row r="320" spans="1:41" x14ac:dyDescent="0.25">
      <c r="A320">
        <v>25</v>
      </c>
      <c r="B320" t="s">
        <v>1285</v>
      </c>
      <c r="C320">
        <v>72</v>
      </c>
      <c r="D320" s="1">
        <v>45300.754189814812</v>
      </c>
      <c r="E320" t="s">
        <v>773</v>
      </c>
      <c r="F320" t="s">
        <v>774</v>
      </c>
      <c r="G320" t="s">
        <v>774</v>
      </c>
      <c r="H320">
        <v>9264</v>
      </c>
      <c r="I320" t="s">
        <v>857</v>
      </c>
      <c r="J320" t="s">
        <v>776</v>
      </c>
      <c r="K320" t="s">
        <v>777</v>
      </c>
      <c r="L320" t="s">
        <v>1084</v>
      </c>
      <c r="M320" t="s">
        <v>779</v>
      </c>
      <c r="N320" t="s">
        <v>156</v>
      </c>
      <c r="O320" t="s">
        <v>780</v>
      </c>
      <c r="P320" t="s">
        <v>774</v>
      </c>
      <c r="Q320" t="s">
        <v>774</v>
      </c>
      <c r="R320" t="s">
        <v>774</v>
      </c>
      <c r="S320" t="s">
        <v>782</v>
      </c>
      <c r="T320" t="s">
        <v>774</v>
      </c>
      <c r="U320">
        <v>-117.654056</v>
      </c>
      <c r="V320">
        <v>33.663460000000001</v>
      </c>
      <c r="W320" t="s">
        <v>22</v>
      </c>
      <c r="X320" t="s">
        <v>155</v>
      </c>
      <c r="Y320" t="s">
        <v>774</v>
      </c>
      <c r="Z320" t="s">
        <v>18</v>
      </c>
      <c r="AA320">
        <v>1</v>
      </c>
      <c r="AB320">
        <v>0</v>
      </c>
      <c r="AC320" t="s">
        <v>793</v>
      </c>
      <c r="AD320">
        <v>9.17</v>
      </c>
      <c r="AE320">
        <v>0</v>
      </c>
      <c r="AF320">
        <v>0</v>
      </c>
      <c r="AG320">
        <v>0</v>
      </c>
      <c r="AH320">
        <v>0</v>
      </c>
      <c r="AI320">
        <v>0</v>
      </c>
      <c r="AJ320" t="s">
        <v>774</v>
      </c>
      <c r="AK320" t="s">
        <v>774</v>
      </c>
      <c r="AL320" t="s">
        <v>774</v>
      </c>
      <c r="AM320" t="s">
        <v>774</v>
      </c>
      <c r="AN320" t="s">
        <v>774</v>
      </c>
      <c r="AO320" t="s">
        <v>774</v>
      </c>
    </row>
    <row r="321" spans="1:41" x14ac:dyDescent="0.25">
      <c r="A321">
        <v>26</v>
      </c>
      <c r="B321" t="s">
        <v>1286</v>
      </c>
      <c r="C321">
        <v>48</v>
      </c>
      <c r="D321" s="1">
        <v>45300.754189814812</v>
      </c>
      <c r="E321" t="s">
        <v>773</v>
      </c>
      <c r="F321" t="s">
        <v>774</v>
      </c>
      <c r="G321" t="s">
        <v>774</v>
      </c>
      <c r="H321">
        <v>9377</v>
      </c>
      <c r="I321" t="s">
        <v>857</v>
      </c>
      <c r="J321" t="s">
        <v>776</v>
      </c>
      <c r="K321" t="s">
        <v>777</v>
      </c>
      <c r="L321" t="s">
        <v>1084</v>
      </c>
      <c r="M321" t="s">
        <v>779</v>
      </c>
      <c r="N321" t="s">
        <v>175</v>
      </c>
      <c r="O321" t="s">
        <v>780</v>
      </c>
      <c r="P321" t="s">
        <v>774</v>
      </c>
      <c r="Q321" t="s">
        <v>774</v>
      </c>
      <c r="R321" t="s">
        <v>774</v>
      </c>
      <c r="S321" t="s">
        <v>782</v>
      </c>
      <c r="T321" t="s">
        <v>774</v>
      </c>
      <c r="U321">
        <v>-117.65339899999999</v>
      </c>
      <c r="V321">
        <v>33.660012999999999</v>
      </c>
      <c r="W321" t="s">
        <v>15</v>
      </c>
      <c r="X321" t="s">
        <v>174</v>
      </c>
      <c r="Y321" t="s">
        <v>774</v>
      </c>
      <c r="Z321" t="s">
        <v>18</v>
      </c>
      <c r="AA321">
        <v>10</v>
      </c>
      <c r="AB321">
        <v>0</v>
      </c>
      <c r="AC321" t="s">
        <v>802</v>
      </c>
      <c r="AD321">
        <v>0.03</v>
      </c>
      <c r="AE321">
        <v>1E-3</v>
      </c>
      <c r="AF321">
        <v>4.2</v>
      </c>
      <c r="AG321">
        <v>4.1999999999999998E-5</v>
      </c>
      <c r="AH321">
        <v>4.2900000000000002E-4</v>
      </c>
      <c r="AI321">
        <v>0</v>
      </c>
      <c r="AJ321" t="s">
        <v>774</v>
      </c>
      <c r="AK321" t="s">
        <v>774</v>
      </c>
      <c r="AL321" t="s">
        <v>774</v>
      </c>
      <c r="AM321" t="s">
        <v>774</v>
      </c>
      <c r="AN321" t="s">
        <v>774</v>
      </c>
      <c r="AO321" t="s">
        <v>774</v>
      </c>
    </row>
    <row r="322" spans="1:41" x14ac:dyDescent="0.25">
      <c r="A322">
        <v>27</v>
      </c>
      <c r="B322" t="s">
        <v>774</v>
      </c>
      <c r="C322">
        <v>36</v>
      </c>
      <c r="D322" s="1">
        <v>45300.754189814812</v>
      </c>
      <c r="E322" t="s">
        <v>773</v>
      </c>
      <c r="F322" t="s">
        <v>774</v>
      </c>
      <c r="G322" t="s">
        <v>774</v>
      </c>
      <c r="H322">
        <v>9377</v>
      </c>
      <c r="I322" t="s">
        <v>857</v>
      </c>
      <c r="J322" t="s">
        <v>776</v>
      </c>
      <c r="K322" t="s">
        <v>777</v>
      </c>
      <c r="L322" t="s">
        <v>1084</v>
      </c>
      <c r="M322" t="s">
        <v>779</v>
      </c>
      <c r="N322" t="s">
        <v>173</v>
      </c>
      <c r="O322" t="s">
        <v>871</v>
      </c>
      <c r="P322" t="s">
        <v>774</v>
      </c>
      <c r="Q322" t="s">
        <v>774</v>
      </c>
      <c r="R322" t="s">
        <v>774</v>
      </c>
      <c r="S322" t="s">
        <v>782</v>
      </c>
      <c r="T322" t="s">
        <v>774</v>
      </c>
      <c r="U322">
        <v>-117.65775600000001</v>
      </c>
      <c r="V322">
        <v>33.658087000000002</v>
      </c>
      <c r="W322" t="s">
        <v>15</v>
      </c>
      <c r="X322" t="s">
        <v>172</v>
      </c>
      <c r="Y322" t="s">
        <v>774</v>
      </c>
      <c r="Z322" t="s">
        <v>18</v>
      </c>
      <c r="AA322">
        <v>11</v>
      </c>
      <c r="AB322">
        <v>2.3479999999999998E-3</v>
      </c>
      <c r="AC322" t="s">
        <v>783</v>
      </c>
      <c r="AD322">
        <v>0.26</v>
      </c>
      <c r="AE322">
        <v>8.6359999999999996E-3</v>
      </c>
      <c r="AF322">
        <v>35.409090999999997</v>
      </c>
      <c r="AG322">
        <v>1.8159999999999999E-3</v>
      </c>
      <c r="AH322">
        <v>1.2E-2</v>
      </c>
      <c r="AI322">
        <v>0</v>
      </c>
      <c r="AJ322">
        <v>22</v>
      </c>
      <c r="AK322" t="s">
        <v>774</v>
      </c>
      <c r="AL322" t="s">
        <v>774</v>
      </c>
      <c r="AM322" t="s">
        <v>22</v>
      </c>
      <c r="AN322" t="s">
        <v>774</v>
      </c>
      <c r="AO322" t="s">
        <v>774</v>
      </c>
    </row>
    <row r="323" spans="1:41" x14ac:dyDescent="0.25">
      <c r="A323">
        <v>29</v>
      </c>
      <c r="B323" t="s">
        <v>1287</v>
      </c>
      <c r="C323">
        <v>36</v>
      </c>
      <c r="D323" s="1">
        <v>45300.754189814812</v>
      </c>
      <c r="E323" t="s">
        <v>773</v>
      </c>
      <c r="F323" t="s">
        <v>774</v>
      </c>
      <c r="G323" t="s">
        <v>774</v>
      </c>
      <c r="H323">
        <v>9349</v>
      </c>
      <c r="I323" t="s">
        <v>857</v>
      </c>
      <c r="J323" t="s">
        <v>776</v>
      </c>
      <c r="K323" t="s">
        <v>777</v>
      </c>
      <c r="L323" t="s">
        <v>1084</v>
      </c>
      <c r="M323" t="s">
        <v>779</v>
      </c>
      <c r="N323" t="s">
        <v>166</v>
      </c>
      <c r="O323" t="s">
        <v>780</v>
      </c>
      <c r="P323" t="s">
        <v>774</v>
      </c>
      <c r="Q323" t="s">
        <v>774</v>
      </c>
      <c r="R323" t="s">
        <v>774</v>
      </c>
      <c r="S323" t="s">
        <v>782</v>
      </c>
      <c r="T323" t="s">
        <v>774</v>
      </c>
      <c r="U323">
        <v>-117.66580399999999</v>
      </c>
      <c r="V323">
        <v>33.644117999999999</v>
      </c>
      <c r="W323" t="s">
        <v>15</v>
      </c>
      <c r="X323" t="s">
        <v>165</v>
      </c>
      <c r="Y323" t="s">
        <v>774</v>
      </c>
      <c r="Z323" t="s">
        <v>18</v>
      </c>
      <c r="AA323" t="s">
        <v>774</v>
      </c>
      <c r="AB323" t="s">
        <v>774</v>
      </c>
      <c r="AC323" t="s">
        <v>774</v>
      </c>
      <c r="AD323" t="s">
        <v>774</v>
      </c>
      <c r="AE323" t="s">
        <v>774</v>
      </c>
      <c r="AF323" t="s">
        <v>774</v>
      </c>
      <c r="AG323" t="s">
        <v>774</v>
      </c>
      <c r="AH323" t="s">
        <v>774</v>
      </c>
      <c r="AI323" t="s">
        <v>774</v>
      </c>
      <c r="AJ323" t="s">
        <v>774</v>
      </c>
      <c r="AK323" t="s">
        <v>774</v>
      </c>
      <c r="AL323" t="s">
        <v>774</v>
      </c>
      <c r="AM323" t="s">
        <v>1288</v>
      </c>
      <c r="AN323" t="s">
        <v>774</v>
      </c>
      <c r="AO323" t="s">
        <v>774</v>
      </c>
    </row>
    <row r="324" spans="1:41" x14ac:dyDescent="0.25">
      <c r="A324">
        <v>30</v>
      </c>
      <c r="B324" t="s">
        <v>1289</v>
      </c>
      <c r="C324">
        <v>42</v>
      </c>
      <c r="D324" s="1">
        <v>45300.754189814812</v>
      </c>
      <c r="E324" t="s">
        <v>773</v>
      </c>
      <c r="F324" t="s">
        <v>774</v>
      </c>
      <c r="G324" t="s">
        <v>774</v>
      </c>
      <c r="H324">
        <v>9046</v>
      </c>
      <c r="I324" t="s">
        <v>857</v>
      </c>
      <c r="J324" t="s">
        <v>776</v>
      </c>
      <c r="K324" t="s">
        <v>777</v>
      </c>
      <c r="L324" t="s">
        <v>1084</v>
      </c>
      <c r="M324" t="s">
        <v>779</v>
      </c>
      <c r="N324" t="s">
        <v>130</v>
      </c>
      <c r="O324" t="s">
        <v>780</v>
      </c>
      <c r="P324" t="s">
        <v>781</v>
      </c>
      <c r="Q324" s="2">
        <v>42716</v>
      </c>
      <c r="R324" s="2">
        <v>42761</v>
      </c>
      <c r="S324" t="s">
        <v>782</v>
      </c>
      <c r="T324" t="s">
        <v>774</v>
      </c>
      <c r="U324">
        <v>-117.65967499999999</v>
      </c>
      <c r="V324">
        <v>33.654456000000003</v>
      </c>
      <c r="W324" t="s">
        <v>15</v>
      </c>
      <c r="X324" t="s">
        <v>129</v>
      </c>
      <c r="Y324" t="s">
        <v>774</v>
      </c>
      <c r="Z324" t="s">
        <v>18</v>
      </c>
      <c r="AA324">
        <v>15</v>
      </c>
      <c r="AB324">
        <v>1.7999999999999999E-2</v>
      </c>
      <c r="AC324" t="s">
        <v>802</v>
      </c>
      <c r="AD324">
        <v>0.56100000000000005</v>
      </c>
      <c r="AE324">
        <v>4.7906999999999998E-2</v>
      </c>
      <c r="AF324">
        <v>16.837333000000001</v>
      </c>
      <c r="AG324">
        <v>9.4019000000000005E-2</v>
      </c>
      <c r="AH324">
        <v>1.2272730000000001</v>
      </c>
      <c r="AI324">
        <v>0</v>
      </c>
      <c r="AJ324" t="s">
        <v>774</v>
      </c>
      <c r="AK324" t="s">
        <v>774</v>
      </c>
      <c r="AL324" t="s">
        <v>774</v>
      </c>
      <c r="AM324" t="s">
        <v>774</v>
      </c>
      <c r="AN324" t="s">
        <v>22</v>
      </c>
      <c r="AO324" t="s">
        <v>774</v>
      </c>
    </row>
    <row r="325" spans="1:41" x14ac:dyDescent="0.25">
      <c r="A325">
        <v>31</v>
      </c>
      <c r="B325" t="s">
        <v>1290</v>
      </c>
      <c r="C325">
        <v>24</v>
      </c>
      <c r="D325" s="1">
        <v>45300.754189814812</v>
      </c>
      <c r="E325" t="s">
        <v>773</v>
      </c>
      <c r="F325" t="s">
        <v>774</v>
      </c>
      <c r="G325" t="s">
        <v>774</v>
      </c>
      <c r="H325">
        <v>9046</v>
      </c>
      <c r="I325" t="s">
        <v>857</v>
      </c>
      <c r="J325" t="s">
        <v>776</v>
      </c>
      <c r="K325" t="s">
        <v>777</v>
      </c>
      <c r="L325" t="s">
        <v>1084</v>
      </c>
      <c r="M325" t="s">
        <v>779</v>
      </c>
      <c r="N325" t="s">
        <v>128</v>
      </c>
      <c r="O325" t="s">
        <v>780</v>
      </c>
      <c r="P325" t="s">
        <v>774</v>
      </c>
      <c r="Q325" t="s">
        <v>774</v>
      </c>
      <c r="R325" t="s">
        <v>774</v>
      </c>
      <c r="S325" t="s">
        <v>782</v>
      </c>
      <c r="T325" t="s">
        <v>774</v>
      </c>
      <c r="U325">
        <v>-117.659786</v>
      </c>
      <c r="V325">
        <v>33.654528999999997</v>
      </c>
      <c r="W325" t="s">
        <v>15</v>
      </c>
      <c r="X325" t="s">
        <v>127</v>
      </c>
      <c r="Y325" t="s">
        <v>774</v>
      </c>
      <c r="Z325" t="s">
        <v>18</v>
      </c>
      <c r="AA325">
        <v>12</v>
      </c>
      <c r="AB325">
        <v>3.8300000000000001E-3</v>
      </c>
      <c r="AC325" t="s">
        <v>802</v>
      </c>
      <c r="AD325">
        <v>0.30916700000000003</v>
      </c>
      <c r="AE325">
        <v>1.1050000000000001E-2</v>
      </c>
      <c r="AF325">
        <v>5.391667</v>
      </c>
      <c r="AG325">
        <v>4.5849999999999997E-3</v>
      </c>
      <c r="AH325">
        <v>2.46E-2</v>
      </c>
      <c r="AI325">
        <v>0</v>
      </c>
      <c r="AJ325" t="s">
        <v>774</v>
      </c>
      <c r="AK325" t="s">
        <v>774</v>
      </c>
      <c r="AL325" t="s">
        <v>774</v>
      </c>
      <c r="AM325" t="s">
        <v>774</v>
      </c>
      <c r="AN325" t="s">
        <v>774</v>
      </c>
      <c r="AO325" t="s">
        <v>774</v>
      </c>
    </row>
    <row r="326" spans="1:41" x14ac:dyDescent="0.25">
      <c r="A326">
        <v>32</v>
      </c>
      <c r="B326" t="s">
        <v>774</v>
      </c>
      <c r="C326">
        <v>36</v>
      </c>
      <c r="D326" s="1">
        <v>45300.754189814812</v>
      </c>
      <c r="E326" t="s">
        <v>773</v>
      </c>
      <c r="F326" t="s">
        <v>774</v>
      </c>
      <c r="G326" t="s">
        <v>774</v>
      </c>
      <c r="H326">
        <v>9046</v>
      </c>
      <c r="I326" t="s">
        <v>857</v>
      </c>
      <c r="J326" t="s">
        <v>776</v>
      </c>
      <c r="K326" t="s">
        <v>777</v>
      </c>
      <c r="L326" t="s">
        <v>1084</v>
      </c>
      <c r="M326" t="s">
        <v>779</v>
      </c>
      <c r="N326" t="s">
        <v>132</v>
      </c>
      <c r="O326" t="s">
        <v>780</v>
      </c>
      <c r="P326" t="s">
        <v>774</v>
      </c>
      <c r="Q326" t="s">
        <v>774</v>
      </c>
      <c r="R326" t="s">
        <v>774</v>
      </c>
      <c r="S326" t="s">
        <v>782</v>
      </c>
      <c r="T326" t="s">
        <v>774</v>
      </c>
      <c r="U326">
        <v>-117.659406</v>
      </c>
      <c r="V326">
        <v>33.656137999999999</v>
      </c>
      <c r="W326" t="s">
        <v>22</v>
      </c>
      <c r="X326" t="s">
        <v>131</v>
      </c>
      <c r="Y326" t="s">
        <v>774</v>
      </c>
      <c r="Z326" t="s">
        <v>18</v>
      </c>
      <c r="AA326">
        <v>10</v>
      </c>
      <c r="AB326">
        <v>2.4E-2</v>
      </c>
      <c r="AC326" t="s">
        <v>783</v>
      </c>
      <c r="AD326">
        <v>0.28699999999999998</v>
      </c>
      <c r="AE326">
        <v>0.01</v>
      </c>
      <c r="AF326">
        <v>5.0999999999999996</v>
      </c>
      <c r="AG326">
        <v>4.993E-3</v>
      </c>
      <c r="AH326">
        <v>2.4E-2</v>
      </c>
      <c r="AI326">
        <v>0</v>
      </c>
      <c r="AJ326" t="s">
        <v>774</v>
      </c>
      <c r="AK326" t="s">
        <v>774</v>
      </c>
      <c r="AL326" t="s">
        <v>774</v>
      </c>
      <c r="AM326" t="s">
        <v>774</v>
      </c>
      <c r="AN326" t="s">
        <v>774</v>
      </c>
      <c r="AO326" t="s">
        <v>774</v>
      </c>
    </row>
    <row r="327" spans="1:41" x14ac:dyDescent="0.25">
      <c r="A327">
        <v>33</v>
      </c>
      <c r="B327" t="s">
        <v>1291</v>
      </c>
      <c r="C327">
        <v>84</v>
      </c>
      <c r="D327" s="1">
        <v>45300.754189814812</v>
      </c>
      <c r="E327" t="s">
        <v>773</v>
      </c>
      <c r="F327" t="s">
        <v>774</v>
      </c>
      <c r="G327" t="s">
        <v>774</v>
      </c>
      <c r="H327">
        <v>9008</v>
      </c>
      <c r="I327" t="s">
        <v>857</v>
      </c>
      <c r="J327" t="s">
        <v>776</v>
      </c>
      <c r="K327" t="s">
        <v>777</v>
      </c>
      <c r="L327" t="s">
        <v>858</v>
      </c>
      <c r="M327" t="s">
        <v>779</v>
      </c>
      <c r="N327" t="s">
        <v>120</v>
      </c>
      <c r="O327" t="s">
        <v>871</v>
      </c>
      <c r="P327" t="s">
        <v>781</v>
      </c>
      <c r="Q327" s="1">
        <v>42640.291666666664</v>
      </c>
      <c r="R327" s="1">
        <v>42690.333333333336</v>
      </c>
      <c r="S327" t="s">
        <v>782</v>
      </c>
      <c r="T327" t="s">
        <v>774</v>
      </c>
      <c r="U327">
        <v>-117.713297</v>
      </c>
      <c r="V327">
        <v>33.576766999999997</v>
      </c>
      <c r="W327" t="s">
        <v>22</v>
      </c>
      <c r="X327" t="s">
        <v>119</v>
      </c>
      <c r="Y327" t="s">
        <v>774</v>
      </c>
      <c r="Z327" t="s">
        <v>18</v>
      </c>
      <c r="AA327">
        <v>20</v>
      </c>
      <c r="AB327">
        <v>8.2142999999999994E-2</v>
      </c>
      <c r="AC327" t="s">
        <v>783</v>
      </c>
      <c r="AD327">
        <v>1.9272499999999999</v>
      </c>
      <c r="AE327">
        <v>0.10100000000000001</v>
      </c>
      <c r="AF327">
        <v>22.372499999999999</v>
      </c>
      <c r="AG327">
        <v>5.7439999999999998E-2</v>
      </c>
      <c r="AH327">
        <v>0.13146099999999999</v>
      </c>
      <c r="AI327">
        <v>8.5059999999999997E-3</v>
      </c>
      <c r="AJ327">
        <v>62</v>
      </c>
      <c r="AK327" t="s">
        <v>774</v>
      </c>
      <c r="AL327" t="s">
        <v>774</v>
      </c>
      <c r="AM327" t="s">
        <v>774</v>
      </c>
      <c r="AN327" t="s">
        <v>774</v>
      </c>
      <c r="AO327" t="s">
        <v>22</v>
      </c>
    </row>
    <row r="328" spans="1:41" x14ac:dyDescent="0.25">
      <c r="A328">
        <v>34</v>
      </c>
      <c r="B328" t="s">
        <v>1292</v>
      </c>
      <c r="C328">
        <v>48</v>
      </c>
      <c r="D328" s="1">
        <v>45300.754189814812</v>
      </c>
      <c r="E328" t="s">
        <v>773</v>
      </c>
      <c r="F328" t="s">
        <v>774</v>
      </c>
      <c r="G328" t="s">
        <v>774</v>
      </c>
      <c r="H328">
        <v>10017</v>
      </c>
      <c r="I328" t="s">
        <v>857</v>
      </c>
      <c r="J328" t="s">
        <v>776</v>
      </c>
      <c r="K328" t="s">
        <v>777</v>
      </c>
      <c r="L328" t="s">
        <v>858</v>
      </c>
      <c r="M328" t="s">
        <v>779</v>
      </c>
      <c r="N328" t="s">
        <v>107</v>
      </c>
      <c r="O328" t="s">
        <v>871</v>
      </c>
      <c r="P328" t="s">
        <v>774</v>
      </c>
      <c r="Q328" t="s">
        <v>774</v>
      </c>
      <c r="R328" t="s">
        <v>774</v>
      </c>
      <c r="S328" t="s">
        <v>782</v>
      </c>
      <c r="T328" t="s">
        <v>774</v>
      </c>
      <c r="U328">
        <v>-117.717062</v>
      </c>
      <c r="V328">
        <v>33.570903999999999</v>
      </c>
      <c r="W328" t="s">
        <v>22</v>
      </c>
      <c r="X328" t="s">
        <v>106</v>
      </c>
      <c r="Y328" t="s">
        <v>774</v>
      </c>
      <c r="Z328" t="s">
        <v>18</v>
      </c>
      <c r="AA328">
        <v>16</v>
      </c>
      <c r="AB328">
        <v>4.6667E-2</v>
      </c>
      <c r="AC328" t="s">
        <v>783</v>
      </c>
      <c r="AD328">
        <v>1.109375</v>
      </c>
      <c r="AE328">
        <v>5.3068999999999998E-2</v>
      </c>
      <c r="AF328">
        <v>26.933125</v>
      </c>
      <c r="AG328">
        <v>1.6909E-2</v>
      </c>
      <c r="AH328">
        <v>4.6667E-2</v>
      </c>
      <c r="AI328">
        <v>5.143E-3</v>
      </c>
      <c r="AJ328">
        <v>43</v>
      </c>
      <c r="AK328" t="s">
        <v>774</v>
      </c>
      <c r="AL328" t="s">
        <v>774</v>
      </c>
      <c r="AM328" t="s">
        <v>774</v>
      </c>
      <c r="AN328" t="s">
        <v>774</v>
      </c>
      <c r="AO328" t="s">
        <v>774</v>
      </c>
    </row>
    <row r="329" spans="1:41" x14ac:dyDescent="0.25">
      <c r="A329">
        <v>1</v>
      </c>
      <c r="B329" t="s">
        <v>1293</v>
      </c>
      <c r="C329">
        <v>66</v>
      </c>
      <c r="D329" s="1">
        <v>45300.754189814812</v>
      </c>
      <c r="E329" t="s">
        <v>773</v>
      </c>
      <c r="F329" t="s">
        <v>774</v>
      </c>
      <c r="G329" t="s">
        <v>774</v>
      </c>
      <c r="H329">
        <v>9007</v>
      </c>
      <c r="I329" t="s">
        <v>857</v>
      </c>
      <c r="J329" t="s">
        <v>776</v>
      </c>
      <c r="K329" t="s">
        <v>777</v>
      </c>
      <c r="L329" t="s">
        <v>858</v>
      </c>
      <c r="M329" t="s">
        <v>779</v>
      </c>
      <c r="N329" t="s">
        <v>118</v>
      </c>
      <c r="O329" t="s">
        <v>871</v>
      </c>
      <c r="P329" t="s">
        <v>781</v>
      </c>
      <c r="Q329" s="1">
        <v>42530.291666666664</v>
      </c>
      <c r="R329" s="1">
        <v>42545.291666666664</v>
      </c>
      <c r="S329" t="s">
        <v>782</v>
      </c>
      <c r="T329" t="s">
        <v>774</v>
      </c>
      <c r="U329">
        <v>-117.737815</v>
      </c>
      <c r="V329">
        <v>33.558639999999997</v>
      </c>
      <c r="W329" t="s">
        <v>22</v>
      </c>
      <c r="X329" t="s">
        <v>117</v>
      </c>
      <c r="Y329" t="s">
        <v>774</v>
      </c>
      <c r="Z329" t="s">
        <v>18</v>
      </c>
      <c r="AA329">
        <v>23</v>
      </c>
      <c r="AB329">
        <v>9.7959000000000004E-2</v>
      </c>
      <c r="AC329" t="s">
        <v>802</v>
      </c>
      <c r="AD329">
        <v>0.87847799999999998</v>
      </c>
      <c r="AE329">
        <v>5.0466999999999998E-2</v>
      </c>
      <c r="AF329">
        <v>3.215652</v>
      </c>
      <c r="AG329">
        <v>0.10199800000000001</v>
      </c>
      <c r="AH329">
        <v>0.23794399999999999</v>
      </c>
      <c r="AI329">
        <v>1.2925000000000001E-2</v>
      </c>
      <c r="AJ329">
        <v>49</v>
      </c>
      <c r="AK329" t="s">
        <v>774</v>
      </c>
      <c r="AL329" t="s">
        <v>774</v>
      </c>
      <c r="AM329" t="s">
        <v>22</v>
      </c>
      <c r="AN329" t="s">
        <v>774</v>
      </c>
      <c r="AO329" t="s">
        <v>22</v>
      </c>
    </row>
    <row r="330" spans="1:41" x14ac:dyDescent="0.25">
      <c r="A330">
        <v>41</v>
      </c>
      <c r="B330" t="s">
        <v>1294</v>
      </c>
      <c r="C330">
        <v>96</v>
      </c>
      <c r="D330" s="1">
        <v>45300.754189814812</v>
      </c>
      <c r="E330" t="s">
        <v>773</v>
      </c>
      <c r="F330" t="s">
        <v>774</v>
      </c>
      <c r="G330" t="s">
        <v>774</v>
      </c>
      <c r="H330">
        <v>9144</v>
      </c>
      <c r="I330" t="s">
        <v>857</v>
      </c>
      <c r="J330" t="s">
        <v>776</v>
      </c>
      <c r="K330" t="s">
        <v>777</v>
      </c>
      <c r="L330" t="s">
        <v>798</v>
      </c>
      <c r="M330" t="s">
        <v>779</v>
      </c>
      <c r="N330" t="s">
        <v>146</v>
      </c>
      <c r="O330" t="s">
        <v>871</v>
      </c>
      <c r="P330" t="s">
        <v>774</v>
      </c>
      <c r="Q330" t="s">
        <v>774</v>
      </c>
      <c r="R330" t="s">
        <v>774</v>
      </c>
      <c r="S330" t="s">
        <v>782</v>
      </c>
      <c r="T330" t="s">
        <v>774</v>
      </c>
      <c r="U330">
        <v>-117.71893900000001</v>
      </c>
      <c r="V330">
        <v>33.554889000000003</v>
      </c>
      <c r="W330" t="s">
        <v>22</v>
      </c>
      <c r="X330" t="s">
        <v>145</v>
      </c>
      <c r="Y330" t="s">
        <v>774</v>
      </c>
      <c r="Z330" t="s">
        <v>18</v>
      </c>
      <c r="AA330">
        <v>15</v>
      </c>
      <c r="AB330">
        <v>5.6300000000000002E-4</v>
      </c>
      <c r="AC330" t="s">
        <v>802</v>
      </c>
      <c r="AD330">
        <v>0.76800000000000002</v>
      </c>
      <c r="AE330">
        <v>1.7033E-2</v>
      </c>
      <c r="AF330">
        <v>17.373332999999999</v>
      </c>
      <c r="AG330">
        <v>1.8688E-2</v>
      </c>
      <c r="AH330">
        <v>0.146484</v>
      </c>
      <c r="AI330">
        <v>5.6300000000000002E-4</v>
      </c>
      <c r="AJ330">
        <v>52</v>
      </c>
      <c r="AK330" t="s">
        <v>774</v>
      </c>
      <c r="AL330" t="s">
        <v>774</v>
      </c>
      <c r="AM330" t="s">
        <v>774</v>
      </c>
      <c r="AN330" t="s">
        <v>774</v>
      </c>
      <c r="AO330" t="s">
        <v>774</v>
      </c>
    </row>
    <row r="331" spans="1:41" x14ac:dyDescent="0.25">
      <c r="A331">
        <v>178</v>
      </c>
      <c r="B331" t="s">
        <v>1295</v>
      </c>
      <c r="C331" t="s">
        <v>774</v>
      </c>
      <c r="D331" s="1">
        <v>45300.754189814812</v>
      </c>
      <c r="E331" t="s">
        <v>773</v>
      </c>
      <c r="F331">
        <v>8.5</v>
      </c>
      <c r="G331">
        <v>16</v>
      </c>
      <c r="H331">
        <v>602</v>
      </c>
      <c r="I331" t="s">
        <v>799</v>
      </c>
      <c r="J331" t="s">
        <v>786</v>
      </c>
      <c r="K331" t="s">
        <v>822</v>
      </c>
      <c r="L331" t="s">
        <v>818</v>
      </c>
      <c r="M331" t="s">
        <v>779</v>
      </c>
      <c r="N331" t="s">
        <v>1296</v>
      </c>
      <c r="O331" t="s">
        <v>780</v>
      </c>
      <c r="P331" t="s">
        <v>774</v>
      </c>
      <c r="Q331" t="s">
        <v>774</v>
      </c>
      <c r="R331" t="s">
        <v>774</v>
      </c>
      <c r="S331" t="s">
        <v>782</v>
      </c>
      <c r="T331" t="s">
        <v>774</v>
      </c>
      <c r="U331">
        <v>-117.65554400000001</v>
      </c>
      <c r="V331">
        <v>33.498384000000001</v>
      </c>
      <c r="W331" t="s">
        <v>22</v>
      </c>
      <c r="X331" t="s">
        <v>1297</v>
      </c>
      <c r="Y331" t="s">
        <v>774</v>
      </c>
      <c r="Z331" t="s">
        <v>18</v>
      </c>
      <c r="AA331">
        <v>2</v>
      </c>
      <c r="AB331">
        <v>0.75600000000000001</v>
      </c>
      <c r="AC331" t="s">
        <v>802</v>
      </c>
      <c r="AD331">
        <v>9</v>
      </c>
      <c r="AE331">
        <v>0.13500000000000001</v>
      </c>
      <c r="AF331">
        <v>5</v>
      </c>
      <c r="AG331">
        <v>1.458</v>
      </c>
      <c r="AH331">
        <v>2.16</v>
      </c>
      <c r="AI331">
        <v>0.75600000000000001</v>
      </c>
      <c r="AJ331" t="s">
        <v>774</v>
      </c>
      <c r="AK331" t="s">
        <v>774</v>
      </c>
      <c r="AL331" t="s">
        <v>774</v>
      </c>
      <c r="AM331" t="s">
        <v>774</v>
      </c>
      <c r="AN331" t="s">
        <v>774</v>
      </c>
      <c r="AO331" t="s">
        <v>774</v>
      </c>
    </row>
    <row r="332" spans="1:41" x14ac:dyDescent="0.25">
      <c r="A332">
        <v>160</v>
      </c>
      <c r="B332" t="s">
        <v>1298</v>
      </c>
      <c r="C332">
        <v>36</v>
      </c>
      <c r="D332" s="1">
        <v>45300.754189814812</v>
      </c>
      <c r="E332" t="s">
        <v>773</v>
      </c>
      <c r="F332" t="s">
        <v>774</v>
      </c>
      <c r="G332" t="s">
        <v>774</v>
      </c>
      <c r="H332">
        <v>42</v>
      </c>
      <c r="I332" t="s">
        <v>785</v>
      </c>
      <c r="J332" t="s">
        <v>776</v>
      </c>
      <c r="K332" t="s">
        <v>777</v>
      </c>
      <c r="L332" t="s">
        <v>873</v>
      </c>
      <c r="M332" t="s">
        <v>779</v>
      </c>
      <c r="N332" t="s">
        <v>646</v>
      </c>
      <c r="O332" t="s">
        <v>871</v>
      </c>
      <c r="P332" t="s">
        <v>781</v>
      </c>
      <c r="Q332" s="1">
        <v>42570.291666666664</v>
      </c>
      <c r="R332" s="1">
        <v>42584.291666666664</v>
      </c>
      <c r="S332" t="s">
        <v>782</v>
      </c>
      <c r="T332" t="s">
        <v>774</v>
      </c>
      <c r="U332">
        <v>-117.62343199999999</v>
      </c>
      <c r="V332">
        <v>33.454442</v>
      </c>
      <c r="W332" t="s">
        <v>22</v>
      </c>
      <c r="X332" t="s">
        <v>645</v>
      </c>
      <c r="Y332" t="s">
        <v>774</v>
      </c>
      <c r="Z332" t="s">
        <v>18</v>
      </c>
      <c r="AA332">
        <v>17</v>
      </c>
      <c r="AB332">
        <v>3.2460000000000002E-3</v>
      </c>
      <c r="AC332" t="s">
        <v>802</v>
      </c>
      <c r="AD332">
        <v>0.861765</v>
      </c>
      <c r="AE332">
        <v>1.4411999999999999E-2</v>
      </c>
      <c r="AF332">
        <v>7.1505879999999999</v>
      </c>
      <c r="AG332">
        <v>1.3195999999999999E-2</v>
      </c>
      <c r="AH332">
        <v>9.0360999999999997E-2</v>
      </c>
      <c r="AI332">
        <v>1.6000000000000001E-3</v>
      </c>
      <c r="AJ332">
        <v>54</v>
      </c>
      <c r="AK332" t="s">
        <v>774</v>
      </c>
      <c r="AL332" t="s">
        <v>774</v>
      </c>
      <c r="AM332" t="s">
        <v>22</v>
      </c>
      <c r="AN332" t="s">
        <v>774</v>
      </c>
      <c r="AO332" t="s">
        <v>22</v>
      </c>
    </row>
    <row r="333" spans="1:41" x14ac:dyDescent="0.25">
      <c r="A333">
        <v>176</v>
      </c>
      <c r="B333" t="s">
        <v>774</v>
      </c>
      <c r="C333">
        <v>60</v>
      </c>
      <c r="D333" s="1">
        <v>45317.742337962962</v>
      </c>
      <c r="E333" t="s">
        <v>773</v>
      </c>
      <c r="F333" t="s">
        <v>774</v>
      </c>
      <c r="G333" t="s">
        <v>774</v>
      </c>
      <c r="H333">
        <v>618</v>
      </c>
      <c r="I333" t="s">
        <v>799</v>
      </c>
      <c r="J333" t="s">
        <v>776</v>
      </c>
      <c r="K333" t="s">
        <v>777</v>
      </c>
      <c r="L333" t="s">
        <v>818</v>
      </c>
      <c r="M333" t="s">
        <v>779</v>
      </c>
      <c r="N333" t="s">
        <v>353</v>
      </c>
      <c r="O333" t="s">
        <v>780</v>
      </c>
      <c r="P333" t="s">
        <v>774</v>
      </c>
      <c r="Q333" t="s">
        <v>774</v>
      </c>
      <c r="R333" t="s">
        <v>774</v>
      </c>
      <c r="S333" t="s">
        <v>782</v>
      </c>
      <c r="T333" t="s">
        <v>774</v>
      </c>
      <c r="U333">
        <v>-117.652159</v>
      </c>
      <c r="V333">
        <v>33.500042000000001</v>
      </c>
      <c r="W333" t="s">
        <v>22</v>
      </c>
      <c r="X333" t="s">
        <v>352</v>
      </c>
      <c r="Y333" t="s">
        <v>774</v>
      </c>
      <c r="Z333" t="s">
        <v>18</v>
      </c>
      <c r="AA333">
        <v>1</v>
      </c>
      <c r="AB333">
        <v>8.1000000000000003E-2</v>
      </c>
      <c r="AC333" t="s">
        <v>793</v>
      </c>
      <c r="AD333">
        <v>0.9</v>
      </c>
      <c r="AE333">
        <v>0.15</v>
      </c>
      <c r="AF333">
        <v>10</v>
      </c>
      <c r="AG333">
        <v>8.1000000000000003E-2</v>
      </c>
      <c r="AH333">
        <v>8.1000000000000003E-2</v>
      </c>
      <c r="AI333">
        <v>8.1000000000000003E-2</v>
      </c>
      <c r="AJ333" t="s">
        <v>774</v>
      </c>
      <c r="AK333" t="s">
        <v>774</v>
      </c>
      <c r="AL333" t="s">
        <v>774</v>
      </c>
      <c r="AM333" t="s">
        <v>774</v>
      </c>
      <c r="AN333" t="s">
        <v>774</v>
      </c>
      <c r="AO333" t="s">
        <v>774</v>
      </c>
    </row>
    <row r="334" spans="1:41" x14ac:dyDescent="0.25">
      <c r="A334">
        <v>181</v>
      </c>
      <c r="B334" t="s">
        <v>774</v>
      </c>
      <c r="C334">
        <v>42</v>
      </c>
      <c r="D334" s="1">
        <v>45317.742337962962</v>
      </c>
      <c r="E334" t="s">
        <v>773</v>
      </c>
      <c r="F334" t="s">
        <v>774</v>
      </c>
      <c r="G334" t="s">
        <v>774</v>
      </c>
      <c r="H334">
        <v>766</v>
      </c>
      <c r="I334" t="s">
        <v>799</v>
      </c>
      <c r="J334" t="s">
        <v>776</v>
      </c>
      <c r="K334" t="s">
        <v>777</v>
      </c>
      <c r="L334" t="s">
        <v>818</v>
      </c>
      <c r="M334" t="s">
        <v>779</v>
      </c>
      <c r="N334" t="s">
        <v>441</v>
      </c>
      <c r="O334" t="s">
        <v>780</v>
      </c>
      <c r="P334" t="s">
        <v>774</v>
      </c>
      <c r="Q334" t="s">
        <v>774</v>
      </c>
      <c r="R334" t="s">
        <v>774</v>
      </c>
      <c r="S334" t="s">
        <v>782</v>
      </c>
      <c r="T334" t="s">
        <v>774</v>
      </c>
      <c r="U334">
        <v>-117.66317100000001</v>
      </c>
      <c r="V334">
        <v>33.492291999999999</v>
      </c>
      <c r="W334" t="s">
        <v>15</v>
      </c>
      <c r="X334" t="s">
        <v>440</v>
      </c>
      <c r="Y334" t="s">
        <v>774</v>
      </c>
      <c r="Z334" t="s">
        <v>18</v>
      </c>
      <c r="AA334">
        <v>10</v>
      </c>
      <c r="AB334">
        <v>2.6200000000000003E-4</v>
      </c>
      <c r="AC334" t="s">
        <v>802</v>
      </c>
      <c r="AD334">
        <v>0.161</v>
      </c>
      <c r="AE334">
        <v>3.0000000000000001E-3</v>
      </c>
      <c r="AF334">
        <v>14.058</v>
      </c>
      <c r="AG334">
        <v>8.5899999999999995E-4</v>
      </c>
      <c r="AH334">
        <v>7.0000000000000001E-3</v>
      </c>
      <c r="AI334">
        <v>0</v>
      </c>
      <c r="AJ334" t="s">
        <v>774</v>
      </c>
      <c r="AK334" t="s">
        <v>774</v>
      </c>
      <c r="AL334" t="s">
        <v>774</v>
      </c>
      <c r="AM334" t="s">
        <v>774</v>
      </c>
      <c r="AN334" t="s">
        <v>774</v>
      </c>
      <c r="AO334" t="s">
        <v>774</v>
      </c>
    </row>
    <row r="335" spans="1:41" x14ac:dyDescent="0.25">
      <c r="A335">
        <v>183</v>
      </c>
      <c r="B335" t="s">
        <v>774</v>
      </c>
      <c r="C335">
        <v>48</v>
      </c>
      <c r="D335" s="1">
        <v>45317.742337962962</v>
      </c>
      <c r="E335" t="s">
        <v>773</v>
      </c>
      <c r="F335" t="s">
        <v>774</v>
      </c>
      <c r="G335" t="s">
        <v>774</v>
      </c>
      <c r="H335">
        <v>571</v>
      </c>
      <c r="I335" t="s">
        <v>775</v>
      </c>
      <c r="J335" t="s">
        <v>776</v>
      </c>
      <c r="K335" t="s">
        <v>777</v>
      </c>
      <c r="L335" t="s">
        <v>818</v>
      </c>
      <c r="M335" t="s">
        <v>779</v>
      </c>
      <c r="N335" t="s">
        <v>491</v>
      </c>
      <c r="O335" t="s">
        <v>780</v>
      </c>
      <c r="P335" t="s">
        <v>774</v>
      </c>
      <c r="Q335" t="s">
        <v>774</v>
      </c>
      <c r="R335" t="s">
        <v>774</v>
      </c>
      <c r="S335" t="s">
        <v>782</v>
      </c>
      <c r="T335" t="s">
        <v>774</v>
      </c>
      <c r="U335">
        <v>-117.66610799999999</v>
      </c>
      <c r="V335">
        <v>33.490864999999999</v>
      </c>
      <c r="W335" t="s">
        <v>15</v>
      </c>
      <c r="X335" t="s">
        <v>490</v>
      </c>
      <c r="Y335" t="s">
        <v>774</v>
      </c>
      <c r="Z335" t="s">
        <v>18</v>
      </c>
      <c r="AA335">
        <v>11</v>
      </c>
      <c r="AB335">
        <v>0</v>
      </c>
      <c r="AC335" t="s">
        <v>793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 t="s">
        <v>774</v>
      </c>
      <c r="AK335" t="s">
        <v>774</v>
      </c>
      <c r="AL335" t="s">
        <v>774</v>
      </c>
      <c r="AM335" t="s">
        <v>774</v>
      </c>
      <c r="AN335" t="s">
        <v>774</v>
      </c>
      <c r="AO335" t="s">
        <v>774</v>
      </c>
    </row>
    <row r="336" spans="1:41" x14ac:dyDescent="0.25">
      <c r="A336">
        <v>184</v>
      </c>
      <c r="B336" t="s">
        <v>774</v>
      </c>
      <c r="C336">
        <v>42</v>
      </c>
      <c r="D336" s="1">
        <v>45317.742337962962</v>
      </c>
      <c r="E336" t="s">
        <v>773</v>
      </c>
      <c r="F336" t="s">
        <v>774</v>
      </c>
      <c r="G336" t="s">
        <v>774</v>
      </c>
      <c r="H336">
        <v>571</v>
      </c>
      <c r="I336" t="s">
        <v>775</v>
      </c>
      <c r="J336" t="s">
        <v>776</v>
      </c>
      <c r="K336" t="s">
        <v>777</v>
      </c>
      <c r="L336" t="s">
        <v>818</v>
      </c>
      <c r="M336" t="s">
        <v>779</v>
      </c>
      <c r="N336" t="s">
        <v>493</v>
      </c>
      <c r="O336" t="s">
        <v>871</v>
      </c>
      <c r="P336" t="s">
        <v>774</v>
      </c>
      <c r="Q336" t="s">
        <v>774</v>
      </c>
      <c r="R336" t="s">
        <v>774</v>
      </c>
      <c r="S336" t="s">
        <v>782</v>
      </c>
      <c r="T336" t="s">
        <v>774</v>
      </c>
      <c r="U336">
        <v>-117.66578800000001</v>
      </c>
      <c r="V336">
        <v>33.495292999999997</v>
      </c>
      <c r="W336" t="s">
        <v>22</v>
      </c>
      <c r="X336" t="s">
        <v>492</v>
      </c>
      <c r="Y336" t="s">
        <v>774</v>
      </c>
      <c r="Z336" t="s">
        <v>18</v>
      </c>
      <c r="AA336">
        <v>8</v>
      </c>
      <c r="AB336">
        <v>0</v>
      </c>
      <c r="AC336" t="s">
        <v>802</v>
      </c>
      <c r="AD336">
        <v>0.23499999999999999</v>
      </c>
      <c r="AE336">
        <v>7.4999999999999997E-3</v>
      </c>
      <c r="AF336">
        <v>44.575000000000003</v>
      </c>
      <c r="AG336">
        <v>6.0700000000000001E-4</v>
      </c>
      <c r="AH336">
        <v>3.2499999999999999E-3</v>
      </c>
      <c r="AI336">
        <v>0</v>
      </c>
      <c r="AJ336">
        <v>26</v>
      </c>
      <c r="AK336" t="s">
        <v>774</v>
      </c>
      <c r="AL336" t="s">
        <v>774</v>
      </c>
      <c r="AM336" t="s">
        <v>774</v>
      </c>
      <c r="AN336" t="s">
        <v>774</v>
      </c>
      <c r="AO336" t="s">
        <v>774</v>
      </c>
    </row>
    <row r="337" spans="1:41" x14ac:dyDescent="0.25">
      <c r="A337">
        <v>185</v>
      </c>
      <c r="B337" t="s">
        <v>774</v>
      </c>
      <c r="C337">
        <v>18</v>
      </c>
      <c r="D337" s="1">
        <v>45317.742337962962</v>
      </c>
      <c r="E337" t="s">
        <v>773</v>
      </c>
      <c r="F337" t="s">
        <v>774</v>
      </c>
      <c r="G337" t="s">
        <v>774</v>
      </c>
      <c r="H337">
        <v>571</v>
      </c>
      <c r="I337" t="s">
        <v>775</v>
      </c>
      <c r="J337" t="s">
        <v>776</v>
      </c>
      <c r="K337" t="s">
        <v>777</v>
      </c>
      <c r="L337" t="s">
        <v>818</v>
      </c>
      <c r="M337" t="s">
        <v>779</v>
      </c>
      <c r="N337" t="s">
        <v>1299</v>
      </c>
      <c r="O337" t="s">
        <v>780</v>
      </c>
      <c r="P337" t="s">
        <v>774</v>
      </c>
      <c r="Q337" t="s">
        <v>774</v>
      </c>
      <c r="R337" t="s">
        <v>774</v>
      </c>
      <c r="S337" t="s">
        <v>782</v>
      </c>
      <c r="T337" t="s">
        <v>774</v>
      </c>
      <c r="U337">
        <v>-117.665577</v>
      </c>
      <c r="V337">
        <v>33.496710999999998</v>
      </c>
      <c r="W337" t="s">
        <v>15</v>
      </c>
      <c r="X337" t="s">
        <v>1300</v>
      </c>
      <c r="Y337" t="s">
        <v>774</v>
      </c>
      <c r="Z337" t="s">
        <v>18</v>
      </c>
      <c r="AA337">
        <v>3</v>
      </c>
      <c r="AB337">
        <v>0</v>
      </c>
      <c r="AC337" t="s">
        <v>793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 t="s">
        <v>774</v>
      </c>
      <c r="AK337" t="s">
        <v>774</v>
      </c>
      <c r="AL337" t="s">
        <v>774</v>
      </c>
      <c r="AM337" t="s">
        <v>774</v>
      </c>
      <c r="AN337" t="s">
        <v>774</v>
      </c>
      <c r="AO337" t="s">
        <v>774</v>
      </c>
    </row>
    <row r="338" spans="1:41" x14ac:dyDescent="0.25">
      <c r="A338">
        <v>186</v>
      </c>
      <c r="B338" t="s">
        <v>1301</v>
      </c>
      <c r="C338">
        <v>78</v>
      </c>
      <c r="D338" s="1">
        <v>45317.742337962962</v>
      </c>
      <c r="E338" t="s">
        <v>773</v>
      </c>
      <c r="F338" t="s">
        <v>774</v>
      </c>
      <c r="G338" t="s">
        <v>774</v>
      </c>
      <c r="H338">
        <v>571</v>
      </c>
      <c r="I338" t="s">
        <v>775</v>
      </c>
      <c r="J338" t="s">
        <v>776</v>
      </c>
      <c r="K338" t="s">
        <v>777</v>
      </c>
      <c r="L338" t="s">
        <v>818</v>
      </c>
      <c r="M338" t="s">
        <v>779</v>
      </c>
      <c r="N338" t="s">
        <v>495</v>
      </c>
      <c r="O338" t="s">
        <v>780</v>
      </c>
      <c r="P338" t="s">
        <v>774</v>
      </c>
      <c r="Q338" t="s">
        <v>774</v>
      </c>
      <c r="R338" t="s">
        <v>774</v>
      </c>
      <c r="S338" t="s">
        <v>782</v>
      </c>
      <c r="T338" t="s">
        <v>774</v>
      </c>
      <c r="U338">
        <v>-117.66603600000001</v>
      </c>
      <c r="V338">
        <v>33.497718999999996</v>
      </c>
      <c r="W338" t="s">
        <v>22</v>
      </c>
      <c r="X338" t="s">
        <v>494</v>
      </c>
      <c r="Y338" t="s">
        <v>774</v>
      </c>
      <c r="Z338" t="s">
        <v>18</v>
      </c>
      <c r="AA338">
        <v>11</v>
      </c>
      <c r="AB338">
        <v>0</v>
      </c>
      <c r="AC338" t="s">
        <v>793</v>
      </c>
      <c r="AD338">
        <v>5.4545000000000003E-2</v>
      </c>
      <c r="AE338">
        <v>4.5450000000000004E-3</v>
      </c>
      <c r="AF338">
        <v>0</v>
      </c>
      <c r="AG338">
        <v>0</v>
      </c>
      <c r="AH338">
        <v>0</v>
      </c>
      <c r="AI338">
        <v>0</v>
      </c>
      <c r="AJ338" t="s">
        <v>774</v>
      </c>
      <c r="AK338" t="s">
        <v>774</v>
      </c>
      <c r="AL338" t="s">
        <v>774</v>
      </c>
      <c r="AM338" t="s">
        <v>774</v>
      </c>
      <c r="AN338" t="s">
        <v>774</v>
      </c>
      <c r="AO338" t="s">
        <v>774</v>
      </c>
    </row>
    <row r="339" spans="1:41" x14ac:dyDescent="0.25">
      <c r="A339">
        <v>187</v>
      </c>
      <c r="B339" t="s">
        <v>774</v>
      </c>
      <c r="C339">
        <v>48</v>
      </c>
      <c r="D339" s="1">
        <v>45317.742337962962</v>
      </c>
      <c r="E339" t="s">
        <v>773</v>
      </c>
      <c r="F339" t="s">
        <v>774</v>
      </c>
      <c r="G339" t="s">
        <v>774</v>
      </c>
      <c r="H339">
        <v>541</v>
      </c>
      <c r="I339" t="s">
        <v>775</v>
      </c>
      <c r="J339" t="s">
        <v>776</v>
      </c>
      <c r="K339" t="s">
        <v>777</v>
      </c>
      <c r="L339" t="s">
        <v>818</v>
      </c>
      <c r="M339" t="s">
        <v>779</v>
      </c>
      <c r="N339" t="s">
        <v>483</v>
      </c>
      <c r="O339" t="s">
        <v>780</v>
      </c>
      <c r="P339" t="s">
        <v>774</v>
      </c>
      <c r="Q339" t="s">
        <v>774</v>
      </c>
      <c r="R339" t="s">
        <v>774</v>
      </c>
      <c r="S339" t="s">
        <v>782</v>
      </c>
      <c r="T339" t="s">
        <v>774</v>
      </c>
      <c r="U339">
        <v>-117.66577700000001</v>
      </c>
      <c r="V339">
        <v>33.498150000000003</v>
      </c>
      <c r="W339" t="s">
        <v>15</v>
      </c>
      <c r="X339" t="s">
        <v>482</v>
      </c>
      <c r="Y339" t="s">
        <v>774</v>
      </c>
      <c r="Z339" t="s">
        <v>18</v>
      </c>
      <c r="AA339">
        <v>10</v>
      </c>
      <c r="AB339">
        <v>0</v>
      </c>
      <c r="AC339" t="s">
        <v>793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 t="s">
        <v>774</v>
      </c>
      <c r="AK339" t="s">
        <v>774</v>
      </c>
      <c r="AL339" t="s">
        <v>774</v>
      </c>
      <c r="AM339" t="s">
        <v>774</v>
      </c>
      <c r="AN339" t="s">
        <v>774</v>
      </c>
      <c r="AO339" t="s">
        <v>774</v>
      </c>
    </row>
    <row r="340" spans="1:41" x14ac:dyDescent="0.25">
      <c r="A340">
        <v>188</v>
      </c>
      <c r="B340" t="s">
        <v>774</v>
      </c>
      <c r="C340">
        <v>30</v>
      </c>
      <c r="D340" s="1">
        <v>45317.742337962962</v>
      </c>
      <c r="E340" t="s">
        <v>773</v>
      </c>
      <c r="F340" t="s">
        <v>774</v>
      </c>
      <c r="G340" t="s">
        <v>774</v>
      </c>
      <c r="H340">
        <v>541</v>
      </c>
      <c r="I340" t="s">
        <v>775</v>
      </c>
      <c r="J340" t="s">
        <v>776</v>
      </c>
      <c r="K340" t="s">
        <v>777</v>
      </c>
      <c r="L340" t="s">
        <v>818</v>
      </c>
      <c r="M340" t="s">
        <v>779</v>
      </c>
      <c r="N340" t="s">
        <v>1302</v>
      </c>
      <c r="O340" t="s">
        <v>780</v>
      </c>
      <c r="P340" t="s">
        <v>774</v>
      </c>
      <c r="Q340" t="s">
        <v>774</v>
      </c>
      <c r="R340" t="s">
        <v>774</v>
      </c>
      <c r="S340" t="s">
        <v>782</v>
      </c>
      <c r="T340" t="s">
        <v>774</v>
      </c>
      <c r="U340">
        <v>-117.66622599999999</v>
      </c>
      <c r="V340">
        <v>33.499025000000003</v>
      </c>
      <c r="W340" t="s">
        <v>15</v>
      </c>
      <c r="X340" t="s">
        <v>1303</v>
      </c>
      <c r="Y340" t="s">
        <v>774</v>
      </c>
      <c r="Z340" t="s">
        <v>18</v>
      </c>
      <c r="AA340">
        <v>1</v>
      </c>
      <c r="AB340">
        <v>0</v>
      </c>
      <c r="AC340" t="s">
        <v>793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 t="s">
        <v>774</v>
      </c>
      <c r="AK340" t="s">
        <v>774</v>
      </c>
      <c r="AL340" t="s">
        <v>774</v>
      </c>
      <c r="AM340" t="s">
        <v>774</v>
      </c>
      <c r="AN340" t="s">
        <v>774</v>
      </c>
      <c r="AO340" t="s">
        <v>774</v>
      </c>
    </row>
    <row r="341" spans="1:41" x14ac:dyDescent="0.25">
      <c r="A341">
        <v>189</v>
      </c>
      <c r="B341" t="s">
        <v>774</v>
      </c>
      <c r="C341">
        <v>36</v>
      </c>
      <c r="D341" s="1">
        <v>45317.742337962962</v>
      </c>
      <c r="E341" t="s">
        <v>773</v>
      </c>
      <c r="F341" t="s">
        <v>774</v>
      </c>
      <c r="G341" t="s">
        <v>774</v>
      </c>
      <c r="H341">
        <v>541</v>
      </c>
      <c r="I341" t="s">
        <v>775</v>
      </c>
      <c r="J341" t="s">
        <v>776</v>
      </c>
      <c r="K341" t="s">
        <v>777</v>
      </c>
      <c r="L341" t="s">
        <v>818</v>
      </c>
      <c r="M341" t="s">
        <v>779</v>
      </c>
      <c r="N341" t="s">
        <v>487</v>
      </c>
      <c r="O341" t="s">
        <v>780</v>
      </c>
      <c r="P341" t="s">
        <v>774</v>
      </c>
      <c r="Q341" t="s">
        <v>774</v>
      </c>
      <c r="R341" t="s">
        <v>774</v>
      </c>
      <c r="S341" t="s">
        <v>782</v>
      </c>
      <c r="T341" t="s">
        <v>774</v>
      </c>
      <c r="U341">
        <v>-117.666466</v>
      </c>
      <c r="V341">
        <v>33.499924</v>
      </c>
      <c r="W341" t="s">
        <v>15</v>
      </c>
      <c r="X341" t="s">
        <v>486</v>
      </c>
      <c r="Y341" t="s">
        <v>774</v>
      </c>
      <c r="Z341" t="s">
        <v>18</v>
      </c>
      <c r="AA341">
        <v>14</v>
      </c>
      <c r="AB341">
        <v>0</v>
      </c>
      <c r="AC341" t="s">
        <v>793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 t="s">
        <v>774</v>
      </c>
      <c r="AK341" t="s">
        <v>774</v>
      </c>
      <c r="AL341" t="s">
        <v>774</v>
      </c>
      <c r="AM341" t="s">
        <v>774</v>
      </c>
      <c r="AN341" t="s">
        <v>774</v>
      </c>
      <c r="AO341" t="s">
        <v>774</v>
      </c>
    </row>
    <row r="342" spans="1:41" x14ac:dyDescent="0.25">
      <c r="A342">
        <v>208</v>
      </c>
      <c r="B342" t="s">
        <v>774</v>
      </c>
      <c r="C342">
        <v>36</v>
      </c>
      <c r="D342" s="1">
        <v>45300.754189814812</v>
      </c>
      <c r="E342" t="s">
        <v>773</v>
      </c>
      <c r="F342" t="s">
        <v>774</v>
      </c>
      <c r="G342" t="s">
        <v>774</v>
      </c>
      <c r="H342">
        <v>12155</v>
      </c>
      <c r="I342" t="s">
        <v>797</v>
      </c>
      <c r="J342" t="s">
        <v>776</v>
      </c>
      <c r="K342" t="s">
        <v>777</v>
      </c>
      <c r="L342" t="s">
        <v>798</v>
      </c>
      <c r="M342" t="s">
        <v>779</v>
      </c>
      <c r="N342" t="s">
        <v>253</v>
      </c>
      <c r="O342" t="s">
        <v>780</v>
      </c>
      <c r="P342" t="s">
        <v>781</v>
      </c>
      <c r="Q342" s="1">
        <v>42585.291666666664</v>
      </c>
      <c r="R342" s="1">
        <v>42599.291666666664</v>
      </c>
      <c r="S342" t="s">
        <v>782</v>
      </c>
      <c r="T342" t="s">
        <v>774</v>
      </c>
      <c r="U342">
        <v>-117.720208</v>
      </c>
      <c r="V342">
        <v>33.499191000000003</v>
      </c>
      <c r="W342" t="s">
        <v>15</v>
      </c>
      <c r="X342" t="s">
        <v>252</v>
      </c>
      <c r="Y342" t="s">
        <v>774</v>
      </c>
      <c r="Z342" t="s">
        <v>18</v>
      </c>
      <c r="AA342">
        <v>7</v>
      </c>
      <c r="AB342">
        <v>0</v>
      </c>
      <c r="AC342" t="s">
        <v>802</v>
      </c>
      <c r="AD342">
        <v>0.35</v>
      </c>
      <c r="AE342">
        <v>7.143E-3</v>
      </c>
      <c r="AF342">
        <v>77.142857000000006</v>
      </c>
      <c r="AG342">
        <v>4.4000000000000002E-4</v>
      </c>
      <c r="AH342">
        <v>1.1999999999999999E-3</v>
      </c>
      <c r="AI342">
        <v>0</v>
      </c>
      <c r="AJ342" t="s">
        <v>774</v>
      </c>
      <c r="AK342" t="s">
        <v>774</v>
      </c>
      <c r="AL342" t="s">
        <v>774</v>
      </c>
      <c r="AM342" t="s">
        <v>774</v>
      </c>
      <c r="AN342" t="s">
        <v>774</v>
      </c>
      <c r="AO342" t="s">
        <v>774</v>
      </c>
    </row>
    <row r="343" spans="1:41" x14ac:dyDescent="0.25">
      <c r="A343">
        <v>209</v>
      </c>
      <c r="B343" t="s">
        <v>774</v>
      </c>
      <c r="C343">
        <v>39</v>
      </c>
      <c r="D343" s="1">
        <v>45300.754189814812</v>
      </c>
      <c r="E343" t="s">
        <v>773</v>
      </c>
      <c r="F343" t="s">
        <v>774</v>
      </c>
      <c r="G343" t="s">
        <v>774</v>
      </c>
      <c r="H343">
        <v>12036</v>
      </c>
      <c r="I343" t="s">
        <v>797</v>
      </c>
      <c r="J343" t="s">
        <v>776</v>
      </c>
      <c r="K343" t="s">
        <v>777</v>
      </c>
      <c r="L343" t="s">
        <v>798</v>
      </c>
      <c r="M343" t="s">
        <v>779</v>
      </c>
      <c r="N343" t="s">
        <v>237</v>
      </c>
      <c r="O343" t="s">
        <v>780</v>
      </c>
      <c r="P343" t="s">
        <v>781</v>
      </c>
      <c r="Q343" s="1">
        <v>42580.291666666664</v>
      </c>
      <c r="R343" s="1">
        <v>42594.291666666664</v>
      </c>
      <c r="S343" t="s">
        <v>782</v>
      </c>
      <c r="T343" t="s">
        <v>774</v>
      </c>
      <c r="U343">
        <v>-117.718881</v>
      </c>
      <c r="V343">
        <v>33.507105000000003</v>
      </c>
      <c r="W343" t="s">
        <v>22</v>
      </c>
      <c r="X343" t="s">
        <v>236</v>
      </c>
      <c r="Y343" t="s">
        <v>774</v>
      </c>
      <c r="Z343" t="s">
        <v>18</v>
      </c>
      <c r="AA343">
        <v>16</v>
      </c>
      <c r="AB343">
        <v>3.7845999999999998E-2</v>
      </c>
      <c r="AC343" t="s">
        <v>783</v>
      </c>
      <c r="AD343">
        <v>0.55000000000000004</v>
      </c>
      <c r="AE343">
        <v>3.2813000000000002E-2</v>
      </c>
      <c r="AF343">
        <v>7.2468750000000002</v>
      </c>
      <c r="AG343">
        <v>2.1434000000000002E-2</v>
      </c>
      <c r="AH343">
        <v>0.09</v>
      </c>
      <c r="AI343">
        <v>4.1999999999999997E-3</v>
      </c>
      <c r="AJ343" t="s">
        <v>774</v>
      </c>
      <c r="AK343" t="s">
        <v>774</v>
      </c>
      <c r="AL343" t="s">
        <v>774</v>
      </c>
      <c r="AM343" t="s">
        <v>774</v>
      </c>
      <c r="AN343" t="s">
        <v>774</v>
      </c>
      <c r="AO343" t="s">
        <v>774</v>
      </c>
    </row>
    <row r="344" spans="1:41" x14ac:dyDescent="0.25">
      <c r="A344">
        <v>210</v>
      </c>
      <c r="B344" t="s">
        <v>774</v>
      </c>
      <c r="C344">
        <v>42</v>
      </c>
      <c r="D344" s="1">
        <v>45300.754189814812</v>
      </c>
      <c r="E344" t="s">
        <v>773</v>
      </c>
      <c r="F344" t="s">
        <v>774</v>
      </c>
      <c r="G344" t="s">
        <v>774</v>
      </c>
      <c r="H344">
        <v>12036</v>
      </c>
      <c r="I344" t="s">
        <v>797</v>
      </c>
      <c r="J344" t="s">
        <v>776</v>
      </c>
      <c r="K344" t="s">
        <v>777</v>
      </c>
      <c r="L344" t="s">
        <v>798</v>
      </c>
      <c r="M344" t="s">
        <v>779</v>
      </c>
      <c r="N344" t="s">
        <v>241</v>
      </c>
      <c r="O344" t="s">
        <v>871</v>
      </c>
      <c r="P344" t="s">
        <v>781</v>
      </c>
      <c r="Q344" s="1">
        <v>42580.291666666664</v>
      </c>
      <c r="R344" s="1">
        <v>42594.291666666664</v>
      </c>
      <c r="S344" t="s">
        <v>782</v>
      </c>
      <c r="T344" t="s">
        <v>774</v>
      </c>
      <c r="U344">
        <v>-117.718023</v>
      </c>
      <c r="V344">
        <v>33.511664000000003</v>
      </c>
      <c r="W344" t="s">
        <v>22</v>
      </c>
      <c r="X344" t="s">
        <v>240</v>
      </c>
      <c r="Y344" t="s">
        <v>774</v>
      </c>
      <c r="Z344" t="s">
        <v>18</v>
      </c>
      <c r="AA344">
        <v>15</v>
      </c>
      <c r="AB344">
        <v>0.166154</v>
      </c>
      <c r="AC344" t="s">
        <v>783</v>
      </c>
      <c r="AD344">
        <v>1.706</v>
      </c>
      <c r="AE344">
        <v>7.9333000000000001E-2</v>
      </c>
      <c r="AF344">
        <v>20.709333000000001</v>
      </c>
      <c r="AG344">
        <v>5.4303999999999998E-2</v>
      </c>
      <c r="AH344">
        <v>0.166154</v>
      </c>
      <c r="AI344">
        <v>1.4E-2</v>
      </c>
      <c r="AJ344">
        <v>55</v>
      </c>
      <c r="AK344" t="s">
        <v>774</v>
      </c>
      <c r="AL344" t="s">
        <v>774</v>
      </c>
      <c r="AM344" t="s">
        <v>774</v>
      </c>
      <c r="AN344" t="s">
        <v>774</v>
      </c>
      <c r="AO344" t="s">
        <v>774</v>
      </c>
    </row>
    <row r="345" spans="1:41" x14ac:dyDescent="0.25">
      <c r="A345">
        <v>211</v>
      </c>
      <c r="B345" t="s">
        <v>1304</v>
      </c>
      <c r="C345">
        <v>48</v>
      </c>
      <c r="D345" s="1">
        <v>45300.754189814812</v>
      </c>
      <c r="E345" t="s">
        <v>773</v>
      </c>
      <c r="F345" t="s">
        <v>774</v>
      </c>
      <c r="G345" t="s">
        <v>774</v>
      </c>
      <c r="H345">
        <v>12032</v>
      </c>
      <c r="I345" t="s">
        <v>797</v>
      </c>
      <c r="J345" t="s">
        <v>776</v>
      </c>
      <c r="K345" t="s">
        <v>777</v>
      </c>
      <c r="L345" t="s">
        <v>798</v>
      </c>
      <c r="M345" t="s">
        <v>779</v>
      </c>
      <c r="N345" t="s">
        <v>235</v>
      </c>
      <c r="O345" t="s">
        <v>871</v>
      </c>
      <c r="P345" t="s">
        <v>781</v>
      </c>
      <c r="Q345" s="1">
        <v>42585.291666666664</v>
      </c>
      <c r="R345" s="1">
        <v>42599.291666666664</v>
      </c>
      <c r="S345" t="s">
        <v>782</v>
      </c>
      <c r="T345" t="s">
        <v>774</v>
      </c>
      <c r="U345">
        <v>-117.71774600000001</v>
      </c>
      <c r="V345">
        <v>33.516851000000003</v>
      </c>
      <c r="W345" t="s">
        <v>22</v>
      </c>
      <c r="X345" t="s">
        <v>234</v>
      </c>
      <c r="Y345" t="s">
        <v>774</v>
      </c>
      <c r="Z345" t="s">
        <v>18</v>
      </c>
      <c r="AA345">
        <v>17</v>
      </c>
      <c r="AB345">
        <v>5.3154E-2</v>
      </c>
      <c r="AC345" t="s">
        <v>802</v>
      </c>
      <c r="AD345">
        <v>0.82529399999999997</v>
      </c>
      <c r="AE345">
        <v>5.7813000000000003E-2</v>
      </c>
      <c r="AF345">
        <v>5.2654120000000004</v>
      </c>
      <c r="AG345">
        <v>9.5232999999999998E-2</v>
      </c>
      <c r="AH345">
        <v>0.41263899999999998</v>
      </c>
      <c r="AI345">
        <v>4.8999999999999998E-3</v>
      </c>
      <c r="AJ345">
        <v>58</v>
      </c>
      <c r="AK345" t="s">
        <v>774</v>
      </c>
      <c r="AL345" t="s">
        <v>774</v>
      </c>
      <c r="AM345" t="s">
        <v>774</v>
      </c>
      <c r="AN345" t="s">
        <v>774</v>
      </c>
      <c r="AO345" t="s">
        <v>774</v>
      </c>
    </row>
    <row r="346" spans="1:41" x14ac:dyDescent="0.25">
      <c r="A346">
        <v>191</v>
      </c>
      <c r="B346" t="s">
        <v>774</v>
      </c>
      <c r="C346">
        <v>48</v>
      </c>
      <c r="D346" s="1">
        <v>45317.742337962962</v>
      </c>
      <c r="E346" t="s">
        <v>773</v>
      </c>
      <c r="F346" t="s">
        <v>774</v>
      </c>
      <c r="G346" t="s">
        <v>774</v>
      </c>
      <c r="H346">
        <v>541</v>
      </c>
      <c r="I346" t="s">
        <v>775</v>
      </c>
      <c r="J346" t="s">
        <v>776</v>
      </c>
      <c r="K346" t="s">
        <v>777</v>
      </c>
      <c r="L346" t="s">
        <v>818</v>
      </c>
      <c r="M346" t="s">
        <v>779</v>
      </c>
      <c r="N346" t="s">
        <v>485</v>
      </c>
      <c r="O346" t="s">
        <v>871</v>
      </c>
      <c r="P346" t="s">
        <v>774</v>
      </c>
      <c r="Q346" t="s">
        <v>774</v>
      </c>
      <c r="R346" t="s">
        <v>774</v>
      </c>
      <c r="S346" t="s">
        <v>782</v>
      </c>
      <c r="T346" t="s">
        <v>774</v>
      </c>
      <c r="U346">
        <v>-117.666093</v>
      </c>
      <c r="V346">
        <v>33.499775999999997</v>
      </c>
      <c r="W346" t="s">
        <v>22</v>
      </c>
      <c r="X346" t="s">
        <v>484</v>
      </c>
      <c r="Y346" t="s">
        <v>774</v>
      </c>
      <c r="Z346" t="s">
        <v>18</v>
      </c>
      <c r="AA346">
        <v>4</v>
      </c>
      <c r="AB346">
        <v>9.3700000000000001E-4</v>
      </c>
      <c r="AC346" t="s">
        <v>802</v>
      </c>
      <c r="AD346">
        <v>0.72499999999999998</v>
      </c>
      <c r="AE346">
        <v>7.4999999999999997E-3</v>
      </c>
      <c r="AF346">
        <v>27.4</v>
      </c>
      <c r="AG346">
        <v>2.091E-3</v>
      </c>
      <c r="AH346">
        <v>6.0000000000000001E-3</v>
      </c>
      <c r="AI346">
        <v>0</v>
      </c>
      <c r="AJ346">
        <v>34</v>
      </c>
      <c r="AK346" t="s">
        <v>774</v>
      </c>
      <c r="AL346" t="s">
        <v>774</v>
      </c>
      <c r="AM346" t="s">
        <v>774</v>
      </c>
      <c r="AN346" t="s">
        <v>774</v>
      </c>
      <c r="AO346" t="s">
        <v>774</v>
      </c>
    </row>
    <row r="347" spans="1:41" x14ac:dyDescent="0.25">
      <c r="A347">
        <v>192</v>
      </c>
      <c r="B347" t="s">
        <v>774</v>
      </c>
      <c r="C347">
        <v>18</v>
      </c>
      <c r="D347" s="1">
        <v>45317.742337962962</v>
      </c>
      <c r="E347" t="s">
        <v>773</v>
      </c>
      <c r="F347" t="s">
        <v>774</v>
      </c>
      <c r="G347" t="s">
        <v>774</v>
      </c>
      <c r="H347">
        <v>541</v>
      </c>
      <c r="I347" t="s">
        <v>775</v>
      </c>
      <c r="J347" t="s">
        <v>776</v>
      </c>
      <c r="K347" t="s">
        <v>777</v>
      </c>
      <c r="L347" t="s">
        <v>818</v>
      </c>
      <c r="M347" t="s">
        <v>779</v>
      </c>
      <c r="N347" t="s">
        <v>1305</v>
      </c>
      <c r="O347" t="s">
        <v>780</v>
      </c>
      <c r="P347" t="s">
        <v>774</v>
      </c>
      <c r="Q347" t="s">
        <v>774</v>
      </c>
      <c r="R347" t="s">
        <v>774</v>
      </c>
      <c r="S347" t="s">
        <v>782</v>
      </c>
      <c r="T347" t="s">
        <v>774</v>
      </c>
      <c r="U347">
        <v>-117.66761</v>
      </c>
      <c r="V347">
        <v>33.502357000000003</v>
      </c>
      <c r="W347" t="s">
        <v>15</v>
      </c>
      <c r="X347" t="s">
        <v>1306</v>
      </c>
      <c r="Y347" t="s">
        <v>774</v>
      </c>
      <c r="Z347" t="s">
        <v>18</v>
      </c>
      <c r="AA347">
        <v>3</v>
      </c>
      <c r="AB347">
        <v>0</v>
      </c>
      <c r="AC347" t="s">
        <v>793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 t="s">
        <v>774</v>
      </c>
      <c r="AK347" t="s">
        <v>774</v>
      </c>
      <c r="AL347" t="s">
        <v>774</v>
      </c>
      <c r="AM347" t="s">
        <v>774</v>
      </c>
      <c r="AN347" t="s">
        <v>774</v>
      </c>
      <c r="AO347" t="s">
        <v>774</v>
      </c>
    </row>
    <row r="348" spans="1:41" x14ac:dyDescent="0.25">
      <c r="A348">
        <v>193</v>
      </c>
      <c r="B348" t="s">
        <v>1307</v>
      </c>
      <c r="C348" t="s">
        <v>774</v>
      </c>
      <c r="D348" s="1">
        <v>45317.742337962962</v>
      </c>
      <c r="E348" t="s">
        <v>773</v>
      </c>
      <c r="F348">
        <v>72</v>
      </c>
      <c r="G348">
        <v>90</v>
      </c>
      <c r="H348">
        <v>541</v>
      </c>
      <c r="I348" t="s">
        <v>775</v>
      </c>
      <c r="J348" t="s">
        <v>776</v>
      </c>
      <c r="K348" t="s">
        <v>822</v>
      </c>
      <c r="L348" t="s">
        <v>818</v>
      </c>
      <c r="M348" t="s">
        <v>779</v>
      </c>
      <c r="N348" t="s">
        <v>489</v>
      </c>
      <c r="O348" t="s">
        <v>780</v>
      </c>
      <c r="P348" t="s">
        <v>774</v>
      </c>
      <c r="Q348" t="s">
        <v>774</v>
      </c>
      <c r="R348" t="s">
        <v>774</v>
      </c>
      <c r="S348" t="s">
        <v>782</v>
      </c>
      <c r="T348" t="s">
        <v>774</v>
      </c>
      <c r="U348">
        <v>-117.66750500000001</v>
      </c>
      <c r="V348">
        <v>33.503985999999998</v>
      </c>
      <c r="W348" t="s">
        <v>22</v>
      </c>
      <c r="X348" t="s">
        <v>488</v>
      </c>
      <c r="Y348" t="s">
        <v>774</v>
      </c>
      <c r="Z348" t="s">
        <v>18</v>
      </c>
      <c r="AA348">
        <v>13</v>
      </c>
      <c r="AB348">
        <v>3.7975000000000002E-2</v>
      </c>
      <c r="AC348" t="s">
        <v>802</v>
      </c>
      <c r="AD348">
        <v>0.95923099999999994</v>
      </c>
      <c r="AE348">
        <v>6.6922999999999996E-2</v>
      </c>
      <c r="AF348">
        <v>11.821538</v>
      </c>
      <c r="AG348">
        <v>4.8640999999999997E-2</v>
      </c>
      <c r="AH348">
        <v>0.27562500000000001</v>
      </c>
      <c r="AI348">
        <v>3.8999999999999998E-3</v>
      </c>
      <c r="AJ348" t="s">
        <v>774</v>
      </c>
      <c r="AK348" t="s">
        <v>774</v>
      </c>
      <c r="AL348" t="s">
        <v>774</v>
      </c>
      <c r="AM348" t="s">
        <v>774</v>
      </c>
      <c r="AN348" t="s">
        <v>774</v>
      </c>
      <c r="AO348" t="s">
        <v>774</v>
      </c>
    </row>
    <row r="349" spans="1:41" x14ac:dyDescent="0.25">
      <c r="A349">
        <v>196</v>
      </c>
      <c r="B349" t="s">
        <v>774</v>
      </c>
      <c r="C349" t="s">
        <v>774</v>
      </c>
      <c r="D349" s="1">
        <v>45317.742337962962</v>
      </c>
      <c r="E349" t="s">
        <v>773</v>
      </c>
      <c r="F349">
        <v>12</v>
      </c>
      <c r="G349">
        <v>7</v>
      </c>
      <c r="H349">
        <v>766</v>
      </c>
      <c r="I349" t="s">
        <v>799</v>
      </c>
      <c r="J349" t="s">
        <v>776</v>
      </c>
      <c r="K349" t="s">
        <v>822</v>
      </c>
      <c r="L349" t="s">
        <v>818</v>
      </c>
      <c r="M349" t="s">
        <v>779</v>
      </c>
      <c r="N349" t="s">
        <v>435</v>
      </c>
      <c r="O349" t="s">
        <v>871</v>
      </c>
      <c r="P349" t="s">
        <v>774</v>
      </c>
      <c r="Q349" t="s">
        <v>774</v>
      </c>
      <c r="R349" t="s">
        <v>774</v>
      </c>
      <c r="S349" t="s">
        <v>782</v>
      </c>
      <c r="T349" t="s">
        <v>774</v>
      </c>
      <c r="U349">
        <v>-117.670277</v>
      </c>
      <c r="V349">
        <v>33.486004999999999</v>
      </c>
      <c r="W349" t="s">
        <v>22</v>
      </c>
      <c r="X349" t="s">
        <v>434</v>
      </c>
      <c r="Y349" t="s">
        <v>774</v>
      </c>
      <c r="Z349" t="s">
        <v>18</v>
      </c>
      <c r="AA349">
        <v>9</v>
      </c>
      <c r="AB349">
        <v>8.5710000000000005E-3</v>
      </c>
      <c r="AC349" t="s">
        <v>1062</v>
      </c>
      <c r="AD349">
        <v>0.36666700000000002</v>
      </c>
      <c r="AE349">
        <v>6.6670000000000002E-3</v>
      </c>
      <c r="AF349">
        <v>3.8888889999999998</v>
      </c>
      <c r="AG349">
        <v>7.9799999999999992E-3</v>
      </c>
      <c r="AH349">
        <v>0.06</v>
      </c>
      <c r="AI349">
        <v>0</v>
      </c>
      <c r="AJ349">
        <v>9</v>
      </c>
      <c r="AK349" t="s">
        <v>774</v>
      </c>
      <c r="AL349" t="s">
        <v>774</v>
      </c>
      <c r="AM349" t="s">
        <v>774</v>
      </c>
      <c r="AN349" t="s">
        <v>774</v>
      </c>
      <c r="AO349" t="s">
        <v>774</v>
      </c>
    </row>
    <row r="350" spans="1:41" x14ac:dyDescent="0.25">
      <c r="A350">
        <v>197</v>
      </c>
      <c r="B350" t="s">
        <v>1308</v>
      </c>
      <c r="C350" t="s">
        <v>774</v>
      </c>
      <c r="D350" s="1">
        <v>45317.742337962962</v>
      </c>
      <c r="E350" t="s">
        <v>773</v>
      </c>
      <c r="F350">
        <v>10</v>
      </c>
      <c r="G350">
        <v>5</v>
      </c>
      <c r="H350">
        <v>766</v>
      </c>
      <c r="I350" t="s">
        <v>799</v>
      </c>
      <c r="J350" t="s">
        <v>776</v>
      </c>
      <c r="K350" t="s">
        <v>822</v>
      </c>
      <c r="L350" t="s">
        <v>818</v>
      </c>
      <c r="M350" t="s">
        <v>779</v>
      </c>
      <c r="N350" t="s">
        <v>433</v>
      </c>
      <c r="O350" t="s">
        <v>780</v>
      </c>
      <c r="P350" t="s">
        <v>774</v>
      </c>
      <c r="Q350" t="s">
        <v>774</v>
      </c>
      <c r="R350" t="s">
        <v>774</v>
      </c>
      <c r="S350" t="s">
        <v>782</v>
      </c>
      <c r="T350" t="s">
        <v>774</v>
      </c>
      <c r="U350">
        <v>-117.67214</v>
      </c>
      <c r="V350">
        <v>33.485911000000002</v>
      </c>
      <c r="W350" t="s">
        <v>15</v>
      </c>
      <c r="X350" t="s">
        <v>432</v>
      </c>
      <c r="Y350" t="s">
        <v>774</v>
      </c>
      <c r="Z350" t="s">
        <v>18</v>
      </c>
      <c r="AA350">
        <v>22</v>
      </c>
      <c r="AB350">
        <v>0.203704</v>
      </c>
      <c r="AC350" t="s">
        <v>1062</v>
      </c>
      <c r="AD350">
        <v>5.1472730000000002</v>
      </c>
      <c r="AE350">
        <v>4.8182000000000003E-2</v>
      </c>
      <c r="AF350">
        <v>6.8731819999999999</v>
      </c>
      <c r="AG350">
        <v>0.18044199999999999</v>
      </c>
      <c r="AH350">
        <v>0.45062600000000003</v>
      </c>
      <c r="AI350">
        <v>3.2000000000000001E-2</v>
      </c>
      <c r="AJ350" t="s">
        <v>774</v>
      </c>
      <c r="AK350" t="s">
        <v>774</v>
      </c>
      <c r="AL350" t="s">
        <v>774</v>
      </c>
      <c r="AM350" t="s">
        <v>774</v>
      </c>
      <c r="AN350" t="s">
        <v>774</v>
      </c>
      <c r="AO350" t="s">
        <v>774</v>
      </c>
    </row>
    <row r="351" spans="1:41" x14ac:dyDescent="0.25">
      <c r="A351">
        <v>198</v>
      </c>
      <c r="B351" t="s">
        <v>1309</v>
      </c>
      <c r="C351">
        <v>48</v>
      </c>
      <c r="D351" s="1">
        <v>45300.754189814812</v>
      </c>
      <c r="E351" t="s">
        <v>773</v>
      </c>
      <c r="F351" t="s">
        <v>774</v>
      </c>
      <c r="G351" t="s">
        <v>774</v>
      </c>
      <c r="H351">
        <v>35</v>
      </c>
      <c r="I351" t="s">
        <v>1120</v>
      </c>
      <c r="J351" t="s">
        <v>786</v>
      </c>
      <c r="K351" t="s">
        <v>787</v>
      </c>
      <c r="L351" t="s">
        <v>788</v>
      </c>
      <c r="M351" t="s">
        <v>779</v>
      </c>
      <c r="N351" t="s">
        <v>1310</v>
      </c>
      <c r="O351" t="s">
        <v>780</v>
      </c>
      <c r="P351" t="s">
        <v>774</v>
      </c>
      <c r="Q351" t="s">
        <v>774</v>
      </c>
      <c r="R351" t="s">
        <v>774</v>
      </c>
      <c r="S351" t="s">
        <v>782</v>
      </c>
      <c r="T351" t="s">
        <v>774</v>
      </c>
      <c r="U351">
        <v>-117.67095399999999</v>
      </c>
      <c r="V351">
        <v>33.457210000000003</v>
      </c>
      <c r="W351" t="s">
        <v>22</v>
      </c>
      <c r="X351" t="s">
        <v>1311</v>
      </c>
      <c r="Y351" t="s">
        <v>774</v>
      </c>
      <c r="Z351" t="s">
        <v>18</v>
      </c>
      <c r="AA351">
        <v>5</v>
      </c>
      <c r="AB351">
        <v>1.4250000000000001E-2</v>
      </c>
      <c r="AC351" t="s">
        <v>783</v>
      </c>
      <c r="AD351">
        <v>0.53400000000000003</v>
      </c>
      <c r="AE351">
        <v>8.0000000000000002E-3</v>
      </c>
      <c r="AF351">
        <v>4.2</v>
      </c>
      <c r="AG351">
        <v>5.1980000000000004E-3</v>
      </c>
      <c r="AH351">
        <v>1.4250000000000001E-2</v>
      </c>
      <c r="AI351">
        <v>0</v>
      </c>
      <c r="AJ351" t="s">
        <v>774</v>
      </c>
      <c r="AK351" t="s">
        <v>774</v>
      </c>
      <c r="AL351" t="s">
        <v>774</v>
      </c>
      <c r="AM351" t="s">
        <v>774</v>
      </c>
      <c r="AN351" t="s">
        <v>774</v>
      </c>
      <c r="AO351" t="s">
        <v>774</v>
      </c>
    </row>
    <row r="352" spans="1:41" x14ac:dyDescent="0.25">
      <c r="A352">
        <v>199</v>
      </c>
      <c r="B352" t="s">
        <v>1312</v>
      </c>
      <c r="C352">
        <v>33</v>
      </c>
      <c r="D352" s="1">
        <v>45300.754189814812</v>
      </c>
      <c r="E352" t="s">
        <v>773</v>
      </c>
      <c r="F352" t="s">
        <v>774</v>
      </c>
      <c r="G352" t="s">
        <v>774</v>
      </c>
      <c r="H352">
        <v>35</v>
      </c>
      <c r="I352" t="s">
        <v>1120</v>
      </c>
      <c r="J352" t="s">
        <v>786</v>
      </c>
      <c r="K352" t="s">
        <v>787</v>
      </c>
      <c r="L352" t="s">
        <v>788</v>
      </c>
      <c r="M352" t="s">
        <v>779</v>
      </c>
      <c r="N352" t="s">
        <v>1313</v>
      </c>
      <c r="O352" t="s">
        <v>780</v>
      </c>
      <c r="P352" t="s">
        <v>774</v>
      </c>
      <c r="Q352" t="s">
        <v>774</v>
      </c>
      <c r="R352" t="s">
        <v>774</v>
      </c>
      <c r="S352" t="s">
        <v>782</v>
      </c>
      <c r="T352" t="s">
        <v>774</v>
      </c>
      <c r="U352">
        <v>-117.673706</v>
      </c>
      <c r="V352">
        <v>33.458939000000001</v>
      </c>
      <c r="W352" t="s">
        <v>15</v>
      </c>
      <c r="X352" t="s">
        <v>1314</v>
      </c>
      <c r="Y352" t="s">
        <v>774</v>
      </c>
      <c r="Z352" t="s">
        <v>18</v>
      </c>
      <c r="AA352">
        <v>2</v>
      </c>
      <c r="AB352">
        <v>1E-3</v>
      </c>
      <c r="AC352" t="s">
        <v>802</v>
      </c>
      <c r="AD352">
        <v>0.36499999999999999</v>
      </c>
      <c r="AE352">
        <v>0.01</v>
      </c>
      <c r="AF352">
        <v>18</v>
      </c>
      <c r="AG352">
        <v>1.65E-3</v>
      </c>
      <c r="AH352">
        <v>2.3E-3</v>
      </c>
      <c r="AI352">
        <v>1E-3</v>
      </c>
      <c r="AJ352" t="s">
        <v>774</v>
      </c>
      <c r="AK352" t="s">
        <v>774</v>
      </c>
      <c r="AL352" t="s">
        <v>774</v>
      </c>
      <c r="AM352" t="s">
        <v>774</v>
      </c>
      <c r="AN352" t="s">
        <v>774</v>
      </c>
      <c r="AO352" t="s">
        <v>774</v>
      </c>
    </row>
    <row r="353" spans="1:41" x14ac:dyDescent="0.25">
      <c r="A353">
        <v>200</v>
      </c>
      <c r="B353" t="s">
        <v>1315</v>
      </c>
      <c r="C353">
        <v>24</v>
      </c>
      <c r="D353" s="1">
        <v>45300.754189814812</v>
      </c>
      <c r="E353" t="s">
        <v>773</v>
      </c>
      <c r="F353" t="s">
        <v>774</v>
      </c>
      <c r="G353" t="s">
        <v>774</v>
      </c>
      <c r="H353">
        <v>35</v>
      </c>
      <c r="I353" t="s">
        <v>1120</v>
      </c>
      <c r="J353" t="s">
        <v>786</v>
      </c>
      <c r="K353" t="s">
        <v>787</v>
      </c>
      <c r="L353" t="s">
        <v>788</v>
      </c>
      <c r="M353" t="s">
        <v>779</v>
      </c>
      <c r="N353" t="s">
        <v>1316</v>
      </c>
      <c r="O353" t="s">
        <v>780</v>
      </c>
      <c r="P353" t="s">
        <v>774</v>
      </c>
      <c r="Q353" t="s">
        <v>774</v>
      </c>
      <c r="R353" t="s">
        <v>774</v>
      </c>
      <c r="S353" t="s">
        <v>782</v>
      </c>
      <c r="T353" t="s">
        <v>774</v>
      </c>
      <c r="U353">
        <v>-117.67536800000001</v>
      </c>
      <c r="V353">
        <v>33.459961999999997</v>
      </c>
      <c r="W353" t="s">
        <v>15</v>
      </c>
      <c r="X353" t="s">
        <v>1317</v>
      </c>
      <c r="Y353" t="s">
        <v>774</v>
      </c>
      <c r="Z353" t="s">
        <v>18</v>
      </c>
      <c r="AA353">
        <v>4</v>
      </c>
      <c r="AB353">
        <v>2.4E-2</v>
      </c>
      <c r="AC353" t="s">
        <v>783</v>
      </c>
      <c r="AD353">
        <v>0.58750000000000002</v>
      </c>
      <c r="AE353">
        <v>2.75E-2</v>
      </c>
      <c r="AF353">
        <v>10.5</v>
      </c>
      <c r="AG353">
        <v>1.2005999999999999E-2</v>
      </c>
      <c r="AH353">
        <v>2.4E-2</v>
      </c>
      <c r="AI353">
        <v>3.5000000000000001E-3</v>
      </c>
      <c r="AJ353" t="s">
        <v>774</v>
      </c>
      <c r="AK353" t="s">
        <v>774</v>
      </c>
      <c r="AL353" t="s">
        <v>774</v>
      </c>
      <c r="AM353" t="s">
        <v>774</v>
      </c>
      <c r="AN353" t="s">
        <v>774</v>
      </c>
      <c r="AO353" t="s">
        <v>774</v>
      </c>
    </row>
    <row r="354" spans="1:41" x14ac:dyDescent="0.25">
      <c r="A354">
        <v>220</v>
      </c>
      <c r="B354" t="s">
        <v>774</v>
      </c>
      <c r="C354">
        <v>72</v>
      </c>
      <c r="D354" s="1">
        <v>45300.754189814812</v>
      </c>
      <c r="E354" t="s">
        <v>773</v>
      </c>
      <c r="F354" t="s">
        <v>774</v>
      </c>
      <c r="G354" t="s">
        <v>774</v>
      </c>
      <c r="H354">
        <v>12062</v>
      </c>
      <c r="I354" t="s">
        <v>797</v>
      </c>
      <c r="J354" t="s">
        <v>776</v>
      </c>
      <c r="K354" t="s">
        <v>777</v>
      </c>
      <c r="L354" t="s">
        <v>798</v>
      </c>
      <c r="M354" t="s">
        <v>779</v>
      </c>
      <c r="N354" t="s">
        <v>247</v>
      </c>
      <c r="O354" t="s">
        <v>780</v>
      </c>
      <c r="P354" t="s">
        <v>774</v>
      </c>
      <c r="Q354" t="s">
        <v>774</v>
      </c>
      <c r="R354" t="s">
        <v>774</v>
      </c>
      <c r="S354" t="s">
        <v>782</v>
      </c>
      <c r="T354" t="s">
        <v>774</v>
      </c>
      <c r="U354">
        <v>-117.690669</v>
      </c>
      <c r="V354">
        <v>33.509141999999997</v>
      </c>
      <c r="W354" t="s">
        <v>22</v>
      </c>
      <c r="X354" t="s">
        <v>246</v>
      </c>
      <c r="Y354" t="s">
        <v>774</v>
      </c>
      <c r="Z354" t="s">
        <v>18</v>
      </c>
      <c r="AA354">
        <v>1</v>
      </c>
      <c r="AB354">
        <v>0.122807</v>
      </c>
      <c r="AC354" t="s">
        <v>793</v>
      </c>
      <c r="AD354">
        <v>1.75</v>
      </c>
      <c r="AE354">
        <v>0.04</v>
      </c>
      <c r="AF354">
        <v>3.42</v>
      </c>
      <c r="AG354">
        <v>0.122807</v>
      </c>
      <c r="AH354">
        <v>0.122807</v>
      </c>
      <c r="AI354">
        <v>0.122807</v>
      </c>
      <c r="AJ354" t="s">
        <v>774</v>
      </c>
      <c r="AK354" t="s">
        <v>774</v>
      </c>
      <c r="AL354" t="s">
        <v>774</v>
      </c>
      <c r="AM354" t="s">
        <v>774</v>
      </c>
      <c r="AN354" t="s">
        <v>774</v>
      </c>
      <c r="AO354" t="s">
        <v>774</v>
      </c>
    </row>
    <row r="355" spans="1:41" x14ac:dyDescent="0.25">
      <c r="A355">
        <v>215</v>
      </c>
      <c r="B355" t="s">
        <v>1318</v>
      </c>
      <c r="C355">
        <v>192</v>
      </c>
      <c r="D355" s="1">
        <v>45300.754189814812</v>
      </c>
      <c r="E355" t="s">
        <v>773</v>
      </c>
      <c r="F355" t="s">
        <v>774</v>
      </c>
      <c r="G355" t="s">
        <v>774</v>
      </c>
      <c r="H355">
        <v>12156</v>
      </c>
      <c r="I355" t="s">
        <v>797</v>
      </c>
      <c r="J355" t="s">
        <v>786</v>
      </c>
      <c r="K355" t="s">
        <v>787</v>
      </c>
      <c r="L355" t="s">
        <v>798</v>
      </c>
      <c r="M355" t="s">
        <v>779</v>
      </c>
      <c r="N355" t="s">
        <v>1319</v>
      </c>
      <c r="O355" t="s">
        <v>780</v>
      </c>
      <c r="P355" t="s">
        <v>774</v>
      </c>
      <c r="Q355" s="1">
        <v>42515.652604166666</v>
      </c>
      <c r="R355" s="1">
        <v>42530.652789351851</v>
      </c>
      <c r="S355" t="s">
        <v>782</v>
      </c>
      <c r="T355" t="s">
        <v>774</v>
      </c>
      <c r="U355">
        <v>-117.707475</v>
      </c>
      <c r="V355">
        <v>33.505934000000003</v>
      </c>
      <c r="W355" t="s">
        <v>22</v>
      </c>
      <c r="X355" t="s">
        <v>1320</v>
      </c>
      <c r="Y355" t="s">
        <v>774</v>
      </c>
      <c r="Z355" t="s">
        <v>18</v>
      </c>
      <c r="AA355">
        <v>13</v>
      </c>
      <c r="AB355">
        <v>0.41399999999999998</v>
      </c>
      <c r="AC355" t="s">
        <v>802</v>
      </c>
      <c r="AD355">
        <v>2.1815380000000002</v>
      </c>
      <c r="AE355">
        <v>0.16500000000000001</v>
      </c>
      <c r="AF355">
        <v>2.8015379999999999</v>
      </c>
      <c r="AG355">
        <v>1.0666899999999999</v>
      </c>
      <c r="AH355">
        <v>3.8734690000000001</v>
      </c>
      <c r="AI355">
        <v>0.18</v>
      </c>
      <c r="AJ355" t="s">
        <v>774</v>
      </c>
      <c r="AK355" t="s">
        <v>22</v>
      </c>
      <c r="AL355" t="s">
        <v>774</v>
      </c>
      <c r="AM355" t="s">
        <v>774</v>
      </c>
      <c r="AN355" t="s">
        <v>774</v>
      </c>
      <c r="AO355" t="s">
        <v>774</v>
      </c>
    </row>
    <row r="356" spans="1:41" x14ac:dyDescent="0.25">
      <c r="A356">
        <v>216</v>
      </c>
      <c r="B356" t="s">
        <v>1321</v>
      </c>
      <c r="C356">
        <v>78</v>
      </c>
      <c r="D356" s="1">
        <v>45300.754189814812</v>
      </c>
      <c r="E356" t="s">
        <v>773</v>
      </c>
      <c r="F356" t="s">
        <v>774</v>
      </c>
      <c r="G356" t="s">
        <v>774</v>
      </c>
      <c r="H356">
        <v>12177</v>
      </c>
      <c r="I356" t="s">
        <v>797</v>
      </c>
      <c r="J356" t="s">
        <v>776</v>
      </c>
      <c r="K356" t="s">
        <v>777</v>
      </c>
      <c r="L356" t="s">
        <v>798</v>
      </c>
      <c r="M356" t="s">
        <v>779</v>
      </c>
      <c r="N356" t="s">
        <v>267</v>
      </c>
      <c r="O356" t="s">
        <v>871</v>
      </c>
      <c r="P356" t="s">
        <v>781</v>
      </c>
      <c r="Q356" s="1">
        <v>42523.291666666664</v>
      </c>
      <c r="R356" s="1">
        <v>42537.291666666664</v>
      </c>
      <c r="S356" t="s">
        <v>782</v>
      </c>
      <c r="T356" t="s">
        <v>774</v>
      </c>
      <c r="U356">
        <v>-117.707369</v>
      </c>
      <c r="V356">
        <v>33.508595999999997</v>
      </c>
      <c r="W356" t="s">
        <v>22</v>
      </c>
      <c r="X356" t="s">
        <v>266</v>
      </c>
      <c r="Y356" t="s">
        <v>774</v>
      </c>
      <c r="Z356" t="s">
        <v>18</v>
      </c>
      <c r="AA356">
        <v>18</v>
      </c>
      <c r="AB356">
        <v>0.36</v>
      </c>
      <c r="AC356" t="s">
        <v>783</v>
      </c>
      <c r="AD356">
        <v>1.026667</v>
      </c>
      <c r="AE356">
        <v>7.9167000000000001E-2</v>
      </c>
      <c r="AF356">
        <v>2.279722</v>
      </c>
      <c r="AG356">
        <v>0.25427100000000002</v>
      </c>
      <c r="AH356">
        <v>1.2</v>
      </c>
      <c r="AI356">
        <v>1.9125E-2</v>
      </c>
      <c r="AJ356">
        <v>77</v>
      </c>
      <c r="AK356" t="s">
        <v>22</v>
      </c>
      <c r="AL356" t="s">
        <v>774</v>
      </c>
      <c r="AM356" t="s">
        <v>22</v>
      </c>
      <c r="AN356" t="s">
        <v>774</v>
      </c>
      <c r="AO356" t="s">
        <v>22</v>
      </c>
    </row>
    <row r="357" spans="1:41" x14ac:dyDescent="0.25">
      <c r="A357">
        <v>217</v>
      </c>
      <c r="B357" t="s">
        <v>1322</v>
      </c>
      <c r="C357">
        <v>42</v>
      </c>
      <c r="D357" s="1">
        <v>45300.754189814812</v>
      </c>
      <c r="E357" t="s">
        <v>773</v>
      </c>
      <c r="F357" t="s">
        <v>774</v>
      </c>
      <c r="G357" t="s">
        <v>774</v>
      </c>
      <c r="H357">
        <v>12138</v>
      </c>
      <c r="I357" t="s">
        <v>797</v>
      </c>
      <c r="J357" t="s">
        <v>776</v>
      </c>
      <c r="K357" t="s">
        <v>777</v>
      </c>
      <c r="L357" t="s">
        <v>798</v>
      </c>
      <c r="M357" t="s">
        <v>779</v>
      </c>
      <c r="N357" t="s">
        <v>251</v>
      </c>
      <c r="O357" t="s">
        <v>871</v>
      </c>
      <c r="P357" t="s">
        <v>781</v>
      </c>
      <c r="Q357" t="s">
        <v>774</v>
      </c>
      <c r="R357" t="s">
        <v>774</v>
      </c>
      <c r="S357" t="s">
        <v>782</v>
      </c>
      <c r="T357" t="s">
        <v>774</v>
      </c>
      <c r="U357">
        <v>-117.697093</v>
      </c>
      <c r="V357">
        <v>33.511958999999997</v>
      </c>
      <c r="W357" t="s">
        <v>22</v>
      </c>
      <c r="X357" t="s">
        <v>250</v>
      </c>
      <c r="Y357" t="s">
        <v>774</v>
      </c>
      <c r="Z357" t="s">
        <v>18</v>
      </c>
      <c r="AA357">
        <v>12</v>
      </c>
      <c r="AB357">
        <v>1.1339999999999999E-2</v>
      </c>
      <c r="AC357" t="s">
        <v>802</v>
      </c>
      <c r="AD357">
        <v>0.77333300000000005</v>
      </c>
      <c r="AE357">
        <v>2.1375000000000002E-2</v>
      </c>
      <c r="AF357">
        <v>5.4083329999999998</v>
      </c>
      <c r="AG357">
        <v>6.3606999999999997E-2</v>
      </c>
      <c r="AH357">
        <v>0.40794999999999998</v>
      </c>
      <c r="AI357">
        <v>5.9999999999999995E-4</v>
      </c>
      <c r="AJ357">
        <v>18</v>
      </c>
      <c r="AK357" t="s">
        <v>774</v>
      </c>
      <c r="AL357" t="s">
        <v>774</v>
      </c>
      <c r="AM357" t="s">
        <v>774</v>
      </c>
      <c r="AN357" t="s">
        <v>774</v>
      </c>
      <c r="AO357" t="s">
        <v>774</v>
      </c>
    </row>
    <row r="358" spans="1:41" x14ac:dyDescent="0.25">
      <c r="A358">
        <v>247</v>
      </c>
      <c r="B358" t="s">
        <v>1323</v>
      </c>
      <c r="C358">
        <v>42</v>
      </c>
      <c r="D358" s="1">
        <v>45300.754189814812</v>
      </c>
      <c r="E358" t="s">
        <v>773</v>
      </c>
      <c r="F358" t="s">
        <v>774</v>
      </c>
      <c r="G358" t="s">
        <v>774</v>
      </c>
      <c r="H358">
        <v>28</v>
      </c>
      <c r="I358" t="s">
        <v>891</v>
      </c>
      <c r="J358" t="s">
        <v>776</v>
      </c>
      <c r="K358" t="s">
        <v>777</v>
      </c>
      <c r="L358" t="s">
        <v>873</v>
      </c>
      <c r="M358" t="s">
        <v>779</v>
      </c>
      <c r="N358" t="s">
        <v>670</v>
      </c>
      <c r="O358" t="s">
        <v>780</v>
      </c>
      <c r="P358" t="s">
        <v>774</v>
      </c>
      <c r="Q358" t="s">
        <v>774</v>
      </c>
      <c r="R358" t="s">
        <v>774</v>
      </c>
      <c r="S358" t="s">
        <v>782</v>
      </c>
      <c r="T358" t="s">
        <v>774</v>
      </c>
      <c r="U358">
        <v>-117.581731</v>
      </c>
      <c r="V358">
        <v>33.466805000000001</v>
      </c>
      <c r="W358" t="s">
        <v>22</v>
      </c>
      <c r="X358" t="s">
        <v>669</v>
      </c>
      <c r="Y358" t="s">
        <v>774</v>
      </c>
      <c r="Z358" t="s">
        <v>18</v>
      </c>
      <c r="AA358">
        <v>3</v>
      </c>
      <c r="AB358">
        <v>2.7E-2</v>
      </c>
      <c r="AC358" t="s">
        <v>802</v>
      </c>
      <c r="AD358">
        <v>0.8</v>
      </c>
      <c r="AE358">
        <v>3.3333000000000002E-2</v>
      </c>
      <c r="AF358">
        <v>4.3333329999999997</v>
      </c>
      <c r="AG358">
        <v>4.0333000000000001E-2</v>
      </c>
      <c r="AH358">
        <v>6.4000000000000001E-2</v>
      </c>
      <c r="AI358">
        <v>2.7E-2</v>
      </c>
      <c r="AJ358" t="s">
        <v>774</v>
      </c>
      <c r="AK358" t="s">
        <v>774</v>
      </c>
      <c r="AL358" t="s">
        <v>774</v>
      </c>
      <c r="AM358" t="s">
        <v>774</v>
      </c>
      <c r="AN358" t="s">
        <v>774</v>
      </c>
      <c r="AO358" t="s">
        <v>774</v>
      </c>
    </row>
    <row r="359" spans="1:41" x14ac:dyDescent="0.25">
      <c r="A359">
        <v>248</v>
      </c>
      <c r="B359" t="s">
        <v>1324</v>
      </c>
      <c r="C359">
        <v>36</v>
      </c>
      <c r="D359" s="1">
        <v>45300.754189814812</v>
      </c>
      <c r="E359" t="s">
        <v>773</v>
      </c>
      <c r="F359" t="s">
        <v>774</v>
      </c>
      <c r="G359" t="s">
        <v>774</v>
      </c>
      <c r="H359">
        <v>15</v>
      </c>
      <c r="I359" t="s">
        <v>891</v>
      </c>
      <c r="J359" t="s">
        <v>776</v>
      </c>
      <c r="K359" t="s">
        <v>777</v>
      </c>
      <c r="L359" t="s">
        <v>873</v>
      </c>
      <c r="M359" t="s">
        <v>779</v>
      </c>
      <c r="N359" t="s">
        <v>668</v>
      </c>
      <c r="O359" t="s">
        <v>780</v>
      </c>
      <c r="P359" t="s">
        <v>781</v>
      </c>
      <c r="Q359" s="1">
        <v>42580.291666666664</v>
      </c>
      <c r="R359" s="1">
        <v>42597.291666666664</v>
      </c>
      <c r="S359" t="s">
        <v>782</v>
      </c>
      <c r="T359" t="s">
        <v>774</v>
      </c>
      <c r="U359">
        <v>-117.583234</v>
      </c>
      <c r="V359">
        <v>33.478152000000001</v>
      </c>
      <c r="W359" t="s">
        <v>22</v>
      </c>
      <c r="X359" t="s">
        <v>667</v>
      </c>
      <c r="Y359" t="s">
        <v>774</v>
      </c>
      <c r="Z359" t="s">
        <v>18</v>
      </c>
      <c r="AA359">
        <v>10</v>
      </c>
      <c r="AB359">
        <v>2.5709999999999999E-3</v>
      </c>
      <c r="AC359" t="s">
        <v>802</v>
      </c>
      <c r="AD359">
        <v>0.50600000000000001</v>
      </c>
      <c r="AE359">
        <v>1.9E-2</v>
      </c>
      <c r="AF359">
        <v>4.5</v>
      </c>
      <c r="AG359">
        <v>2.0964E-2</v>
      </c>
      <c r="AH359">
        <v>6.4000000000000001E-2</v>
      </c>
      <c r="AI359">
        <v>2.3999999999999998E-3</v>
      </c>
      <c r="AJ359" t="s">
        <v>774</v>
      </c>
      <c r="AK359" t="s">
        <v>774</v>
      </c>
      <c r="AL359" t="s">
        <v>774</v>
      </c>
      <c r="AM359" t="s">
        <v>774</v>
      </c>
      <c r="AN359" t="s">
        <v>774</v>
      </c>
      <c r="AO359" t="s">
        <v>774</v>
      </c>
    </row>
    <row r="360" spans="1:41" x14ac:dyDescent="0.25">
      <c r="A360">
        <v>249</v>
      </c>
      <c r="B360" t="s">
        <v>1325</v>
      </c>
      <c r="C360" t="s">
        <v>774</v>
      </c>
      <c r="D360" s="1">
        <v>45300.754189814812</v>
      </c>
      <c r="E360" t="s">
        <v>773</v>
      </c>
      <c r="F360">
        <v>25</v>
      </c>
      <c r="G360">
        <v>14</v>
      </c>
      <c r="H360">
        <v>56</v>
      </c>
      <c r="I360" t="s">
        <v>891</v>
      </c>
      <c r="J360" t="s">
        <v>786</v>
      </c>
      <c r="K360" t="s">
        <v>822</v>
      </c>
      <c r="L360" t="s">
        <v>873</v>
      </c>
      <c r="M360" t="s">
        <v>779</v>
      </c>
      <c r="N360" t="s">
        <v>1326</v>
      </c>
      <c r="O360" t="s">
        <v>780</v>
      </c>
      <c r="P360" t="s">
        <v>774</v>
      </c>
      <c r="Q360" t="s">
        <v>774</v>
      </c>
      <c r="R360" t="s">
        <v>774</v>
      </c>
      <c r="S360" t="s">
        <v>782</v>
      </c>
      <c r="T360" t="s">
        <v>774</v>
      </c>
      <c r="U360">
        <v>-117.616849</v>
      </c>
      <c r="V360">
        <v>33.442214</v>
      </c>
      <c r="W360" t="s">
        <v>15</v>
      </c>
      <c r="X360" t="s">
        <v>1327</v>
      </c>
      <c r="Y360" t="s">
        <v>774</v>
      </c>
      <c r="Z360" t="s">
        <v>18</v>
      </c>
      <c r="AA360" t="s">
        <v>774</v>
      </c>
      <c r="AB360" t="s">
        <v>774</v>
      </c>
      <c r="AC360" t="s">
        <v>774</v>
      </c>
      <c r="AD360" t="s">
        <v>774</v>
      </c>
      <c r="AE360" t="s">
        <v>774</v>
      </c>
      <c r="AF360" t="s">
        <v>774</v>
      </c>
      <c r="AG360" t="s">
        <v>774</v>
      </c>
      <c r="AH360" t="s">
        <v>774</v>
      </c>
      <c r="AI360" t="s">
        <v>774</v>
      </c>
      <c r="AJ360" t="s">
        <v>774</v>
      </c>
      <c r="AK360" t="s">
        <v>774</v>
      </c>
      <c r="AL360" t="s">
        <v>774</v>
      </c>
      <c r="AM360" t="s">
        <v>774</v>
      </c>
      <c r="AN360" t="s">
        <v>774</v>
      </c>
      <c r="AO360" t="s">
        <v>774</v>
      </c>
    </row>
    <row r="361" spans="1:41" x14ac:dyDescent="0.25">
      <c r="A361">
        <v>250</v>
      </c>
      <c r="B361" t="s">
        <v>774</v>
      </c>
      <c r="C361" t="s">
        <v>774</v>
      </c>
      <c r="D361" s="1">
        <v>45300.754189814812</v>
      </c>
      <c r="E361" t="s">
        <v>773</v>
      </c>
      <c r="F361">
        <v>12</v>
      </c>
      <c r="G361">
        <v>12</v>
      </c>
      <c r="H361">
        <v>52</v>
      </c>
      <c r="I361" t="s">
        <v>891</v>
      </c>
      <c r="J361" t="s">
        <v>786</v>
      </c>
      <c r="K361" t="s">
        <v>822</v>
      </c>
      <c r="L361" t="s">
        <v>873</v>
      </c>
      <c r="M361" t="s">
        <v>779</v>
      </c>
      <c r="N361" t="s">
        <v>1328</v>
      </c>
      <c r="O361" t="s">
        <v>780</v>
      </c>
      <c r="P361" t="s">
        <v>774</v>
      </c>
      <c r="Q361" t="s">
        <v>774</v>
      </c>
      <c r="R361" t="s">
        <v>774</v>
      </c>
      <c r="S361" t="s">
        <v>782</v>
      </c>
      <c r="T361" t="s">
        <v>774</v>
      </c>
      <c r="U361">
        <v>-117.615228</v>
      </c>
      <c r="V361">
        <v>33.443451000000003</v>
      </c>
      <c r="W361" t="s">
        <v>15</v>
      </c>
      <c r="X361" t="s">
        <v>1329</v>
      </c>
      <c r="Y361" t="s">
        <v>774</v>
      </c>
      <c r="Z361" t="s">
        <v>18</v>
      </c>
      <c r="AA361">
        <v>2</v>
      </c>
      <c r="AB361">
        <v>1.549833</v>
      </c>
      <c r="AC361" t="s">
        <v>783</v>
      </c>
      <c r="AD361">
        <v>3.7349999999999999</v>
      </c>
      <c r="AE361">
        <v>0.11</v>
      </c>
      <c r="AF361">
        <v>3.3</v>
      </c>
      <c r="AG361">
        <v>0.87491600000000003</v>
      </c>
      <c r="AH361">
        <v>1.549833</v>
      </c>
      <c r="AI361">
        <v>0.2</v>
      </c>
      <c r="AJ361" t="s">
        <v>774</v>
      </c>
      <c r="AK361" t="s">
        <v>774</v>
      </c>
      <c r="AL361" t="s">
        <v>774</v>
      </c>
      <c r="AM361" t="s">
        <v>774</v>
      </c>
      <c r="AN361" t="s">
        <v>774</v>
      </c>
      <c r="AO361" t="s">
        <v>774</v>
      </c>
    </row>
    <row r="362" spans="1:41" x14ac:dyDescent="0.25">
      <c r="A362">
        <v>251</v>
      </c>
      <c r="B362" t="s">
        <v>1330</v>
      </c>
      <c r="C362" t="s">
        <v>774</v>
      </c>
      <c r="D362" s="1">
        <v>45300.75503472222</v>
      </c>
      <c r="E362" t="s">
        <v>773</v>
      </c>
      <c r="F362">
        <v>14</v>
      </c>
      <c r="G362">
        <v>14</v>
      </c>
      <c r="H362">
        <v>52</v>
      </c>
      <c r="I362" t="s">
        <v>891</v>
      </c>
      <c r="J362" t="s">
        <v>786</v>
      </c>
      <c r="K362" t="s">
        <v>822</v>
      </c>
      <c r="L362" t="s">
        <v>873</v>
      </c>
      <c r="M362" t="s">
        <v>779</v>
      </c>
      <c r="N362" t="s">
        <v>1331</v>
      </c>
      <c r="O362" t="s">
        <v>780</v>
      </c>
      <c r="P362" t="s">
        <v>781</v>
      </c>
      <c r="Q362" s="1">
        <v>42566.291666666664</v>
      </c>
      <c r="R362" s="1">
        <v>42605.291666666664</v>
      </c>
      <c r="S362" t="s">
        <v>782</v>
      </c>
      <c r="T362" t="s">
        <v>774</v>
      </c>
      <c r="U362">
        <v>-117.609876</v>
      </c>
      <c r="V362">
        <v>33.451197999999998</v>
      </c>
      <c r="W362" t="s">
        <v>22</v>
      </c>
      <c r="X362" t="s">
        <v>1332</v>
      </c>
      <c r="Y362" t="s">
        <v>774</v>
      </c>
      <c r="Z362" t="s">
        <v>18</v>
      </c>
      <c r="AA362">
        <v>16</v>
      </c>
      <c r="AB362">
        <v>0.39</v>
      </c>
      <c r="AC362" t="s">
        <v>802</v>
      </c>
      <c r="AD362">
        <v>2.2437499999999999</v>
      </c>
      <c r="AE362">
        <v>0.175813</v>
      </c>
      <c r="AF362">
        <v>3.7293750000000001</v>
      </c>
      <c r="AG362">
        <v>0.68626100000000001</v>
      </c>
      <c r="AH362">
        <v>1.44</v>
      </c>
      <c r="AI362">
        <v>0.22550000000000001</v>
      </c>
      <c r="AJ362" t="s">
        <v>774</v>
      </c>
      <c r="AK362" t="s">
        <v>774</v>
      </c>
      <c r="AL362" t="s">
        <v>774</v>
      </c>
      <c r="AM362" t="s">
        <v>774</v>
      </c>
      <c r="AN362" t="s">
        <v>774</v>
      </c>
      <c r="AO362" t="s">
        <v>774</v>
      </c>
    </row>
    <row r="363" spans="1:41" x14ac:dyDescent="0.25">
      <c r="A363">
        <v>252</v>
      </c>
      <c r="B363" t="s">
        <v>873</v>
      </c>
      <c r="C363">
        <v>54</v>
      </c>
      <c r="D363" s="1">
        <v>45300.754189814812</v>
      </c>
      <c r="E363" t="s">
        <v>773</v>
      </c>
      <c r="F363" t="s">
        <v>774</v>
      </c>
      <c r="G363" t="s">
        <v>774</v>
      </c>
      <c r="H363">
        <v>52</v>
      </c>
      <c r="I363" t="s">
        <v>891</v>
      </c>
      <c r="J363" t="s">
        <v>776</v>
      </c>
      <c r="K363" t="s">
        <v>777</v>
      </c>
      <c r="L363" t="s">
        <v>873</v>
      </c>
      <c r="M363" t="s">
        <v>779</v>
      </c>
      <c r="N363" t="s">
        <v>674</v>
      </c>
      <c r="O363" t="s">
        <v>871</v>
      </c>
      <c r="P363" t="s">
        <v>781</v>
      </c>
      <c r="Q363" s="2">
        <v>42950</v>
      </c>
      <c r="R363" s="2">
        <v>43055</v>
      </c>
      <c r="S363" t="s">
        <v>782</v>
      </c>
      <c r="T363" t="s">
        <v>774</v>
      </c>
      <c r="U363">
        <v>-117.609781</v>
      </c>
      <c r="V363">
        <v>33.451245999999998</v>
      </c>
      <c r="W363" t="s">
        <v>22</v>
      </c>
      <c r="X363" t="s">
        <v>673</v>
      </c>
      <c r="Y363" t="s">
        <v>774</v>
      </c>
      <c r="Z363" t="s">
        <v>18</v>
      </c>
      <c r="AA363">
        <v>8</v>
      </c>
      <c r="AB363">
        <v>2.8889000000000001E-2</v>
      </c>
      <c r="AC363" t="s">
        <v>802</v>
      </c>
      <c r="AD363">
        <v>1.1875</v>
      </c>
      <c r="AE363">
        <v>2.5000000000000001E-2</v>
      </c>
      <c r="AF363">
        <v>5.0875000000000004</v>
      </c>
      <c r="AG363">
        <v>0.10022200000000001</v>
      </c>
      <c r="AH363">
        <v>0.6</v>
      </c>
      <c r="AI363">
        <v>4.4999999999999997E-3</v>
      </c>
      <c r="AJ363">
        <v>48</v>
      </c>
      <c r="AK363" t="s">
        <v>774</v>
      </c>
      <c r="AL363" t="s">
        <v>774</v>
      </c>
      <c r="AM363" t="s">
        <v>774</v>
      </c>
      <c r="AN363" t="s">
        <v>774</v>
      </c>
      <c r="AO363" t="s">
        <v>774</v>
      </c>
    </row>
    <row r="364" spans="1:41" x14ac:dyDescent="0.25">
      <c r="A364">
        <v>253</v>
      </c>
      <c r="B364" t="s">
        <v>1333</v>
      </c>
      <c r="C364">
        <v>48</v>
      </c>
      <c r="D364" s="1">
        <v>45300.754189814812</v>
      </c>
      <c r="E364" t="s">
        <v>773</v>
      </c>
      <c r="F364" t="s">
        <v>774</v>
      </c>
      <c r="G364" t="s">
        <v>774</v>
      </c>
      <c r="H364">
        <v>85</v>
      </c>
      <c r="I364" t="s">
        <v>891</v>
      </c>
      <c r="J364" t="s">
        <v>776</v>
      </c>
      <c r="K364" t="s">
        <v>777</v>
      </c>
      <c r="L364" t="s">
        <v>873</v>
      </c>
      <c r="M364" t="s">
        <v>779</v>
      </c>
      <c r="N364" t="s">
        <v>684</v>
      </c>
      <c r="O364" t="s">
        <v>871</v>
      </c>
      <c r="P364" t="s">
        <v>781</v>
      </c>
      <c r="Q364" s="1">
        <v>42566.291666666664</v>
      </c>
      <c r="R364" s="1">
        <v>42580.291666666664</v>
      </c>
      <c r="S364" t="s">
        <v>782</v>
      </c>
      <c r="T364" t="s">
        <v>774</v>
      </c>
      <c r="U364">
        <v>-117.594571</v>
      </c>
      <c r="V364">
        <v>33.458340999999997</v>
      </c>
      <c r="W364" t="s">
        <v>22</v>
      </c>
      <c r="X364" t="s">
        <v>683</v>
      </c>
      <c r="Y364" t="s">
        <v>774</v>
      </c>
      <c r="Z364" t="s">
        <v>18</v>
      </c>
      <c r="AA364">
        <v>18</v>
      </c>
      <c r="AB364">
        <v>0.17818200000000001</v>
      </c>
      <c r="AC364" t="s">
        <v>783</v>
      </c>
      <c r="AD364">
        <v>0.69388899999999998</v>
      </c>
      <c r="AE364">
        <v>4.1389000000000002E-2</v>
      </c>
      <c r="AF364">
        <v>3.2433329999999998</v>
      </c>
      <c r="AG364">
        <v>6.9651000000000005E-2</v>
      </c>
      <c r="AH364">
        <v>0.22500000000000001</v>
      </c>
      <c r="AI364">
        <v>1.2329E-2</v>
      </c>
      <c r="AJ364">
        <v>61</v>
      </c>
      <c r="AK364" t="s">
        <v>774</v>
      </c>
      <c r="AL364" t="s">
        <v>774</v>
      </c>
      <c r="AM364" t="s">
        <v>22</v>
      </c>
      <c r="AN364" t="s">
        <v>774</v>
      </c>
      <c r="AO364" t="s">
        <v>774</v>
      </c>
    </row>
    <row r="365" spans="1:41" x14ac:dyDescent="0.25">
      <c r="A365">
        <v>223</v>
      </c>
      <c r="B365" t="s">
        <v>1334</v>
      </c>
      <c r="C365" t="s">
        <v>774</v>
      </c>
      <c r="D365" s="1">
        <v>45300.754189814812</v>
      </c>
      <c r="E365" t="s">
        <v>773</v>
      </c>
      <c r="F365">
        <v>11.5</v>
      </c>
      <c r="G365">
        <v>11</v>
      </c>
      <c r="H365">
        <v>728</v>
      </c>
      <c r="I365" t="s">
        <v>799</v>
      </c>
      <c r="J365" t="s">
        <v>776</v>
      </c>
      <c r="K365" t="s">
        <v>822</v>
      </c>
      <c r="L365" t="s">
        <v>788</v>
      </c>
      <c r="M365" t="s">
        <v>779</v>
      </c>
      <c r="N365" t="s">
        <v>391</v>
      </c>
      <c r="O365" t="s">
        <v>780</v>
      </c>
      <c r="P365" t="s">
        <v>774</v>
      </c>
      <c r="Q365" t="s">
        <v>774</v>
      </c>
      <c r="R365" t="s">
        <v>774</v>
      </c>
      <c r="S365" t="s">
        <v>782</v>
      </c>
      <c r="T365" t="s">
        <v>774</v>
      </c>
      <c r="U365">
        <v>-117.682129</v>
      </c>
      <c r="V365">
        <v>33.465518000000003</v>
      </c>
      <c r="W365" t="s">
        <v>22</v>
      </c>
      <c r="X365" t="s">
        <v>390</v>
      </c>
      <c r="Y365" t="s">
        <v>774</v>
      </c>
      <c r="Z365" t="s">
        <v>18</v>
      </c>
      <c r="AA365">
        <v>21</v>
      </c>
      <c r="AB365">
        <v>0.184615</v>
      </c>
      <c r="AC365" t="s">
        <v>802</v>
      </c>
      <c r="AD365">
        <v>5.5642860000000001</v>
      </c>
      <c r="AE365">
        <v>0.121143</v>
      </c>
      <c r="AF365">
        <v>10.722381</v>
      </c>
      <c r="AG365">
        <v>0.42694799999999999</v>
      </c>
      <c r="AH365">
        <v>3.1103999999999998</v>
      </c>
      <c r="AI365">
        <v>0.12</v>
      </c>
      <c r="AJ365" t="s">
        <v>774</v>
      </c>
      <c r="AK365" t="s">
        <v>774</v>
      </c>
      <c r="AL365" t="s">
        <v>774</v>
      </c>
      <c r="AM365" t="s">
        <v>774</v>
      </c>
      <c r="AN365" t="s">
        <v>774</v>
      </c>
      <c r="AO365" t="s">
        <v>22</v>
      </c>
    </row>
    <row r="366" spans="1:41" x14ac:dyDescent="0.25">
      <c r="A366">
        <v>224</v>
      </c>
      <c r="B366" t="s">
        <v>1335</v>
      </c>
      <c r="C366" t="s">
        <v>774</v>
      </c>
      <c r="D366" s="1">
        <v>45300.754189814812</v>
      </c>
      <c r="E366" t="s">
        <v>773</v>
      </c>
      <c r="F366">
        <v>84</v>
      </c>
      <c r="G366">
        <v>96</v>
      </c>
      <c r="H366">
        <v>728</v>
      </c>
      <c r="I366" t="s">
        <v>799</v>
      </c>
      <c r="J366" t="s">
        <v>786</v>
      </c>
      <c r="K366" t="s">
        <v>822</v>
      </c>
      <c r="L366" t="s">
        <v>788</v>
      </c>
      <c r="M366" t="s">
        <v>779</v>
      </c>
      <c r="N366" t="s">
        <v>1336</v>
      </c>
      <c r="O366" t="s">
        <v>780</v>
      </c>
      <c r="P366" t="s">
        <v>781</v>
      </c>
      <c r="Q366" s="2">
        <v>42865</v>
      </c>
      <c r="R366" s="2">
        <v>42985</v>
      </c>
      <c r="S366" t="s">
        <v>782</v>
      </c>
      <c r="T366" t="s">
        <v>774</v>
      </c>
      <c r="U366">
        <v>-117.679635</v>
      </c>
      <c r="V366">
        <v>33.469195999999997</v>
      </c>
      <c r="W366" t="s">
        <v>22</v>
      </c>
      <c r="X366" t="s">
        <v>1337</v>
      </c>
      <c r="Y366" t="s">
        <v>774</v>
      </c>
      <c r="Z366" t="s">
        <v>18</v>
      </c>
      <c r="AA366">
        <v>13</v>
      </c>
      <c r="AB366">
        <v>7.4749999999999997E-2</v>
      </c>
      <c r="AC366" t="s">
        <v>802</v>
      </c>
      <c r="AD366">
        <v>4.5984619999999996</v>
      </c>
      <c r="AE366">
        <v>0.17838499999999999</v>
      </c>
      <c r="AF366">
        <v>53.498462000000004</v>
      </c>
      <c r="AG366">
        <v>0.14730799999999999</v>
      </c>
      <c r="AH366">
        <v>0.75</v>
      </c>
      <c r="AI366">
        <v>2.2988999999999999E-2</v>
      </c>
      <c r="AJ366" t="s">
        <v>774</v>
      </c>
      <c r="AK366" t="s">
        <v>774</v>
      </c>
      <c r="AL366" t="s">
        <v>774</v>
      </c>
      <c r="AM366" t="s">
        <v>774</v>
      </c>
      <c r="AN366" t="s">
        <v>774</v>
      </c>
      <c r="AO366" t="s">
        <v>774</v>
      </c>
    </row>
    <row r="367" spans="1:41" x14ac:dyDescent="0.25">
      <c r="A367">
        <v>225</v>
      </c>
      <c r="B367" t="s">
        <v>774</v>
      </c>
      <c r="C367">
        <v>36</v>
      </c>
      <c r="D367" s="1">
        <v>45300.754189814812</v>
      </c>
      <c r="E367" t="s">
        <v>773</v>
      </c>
      <c r="F367" t="s">
        <v>774</v>
      </c>
      <c r="G367" t="s">
        <v>774</v>
      </c>
      <c r="H367">
        <v>728</v>
      </c>
      <c r="I367" t="s">
        <v>799</v>
      </c>
      <c r="J367" t="s">
        <v>776</v>
      </c>
      <c r="K367" t="s">
        <v>777</v>
      </c>
      <c r="L367" t="s">
        <v>788</v>
      </c>
      <c r="M367" t="s">
        <v>779</v>
      </c>
      <c r="N367" t="s">
        <v>397</v>
      </c>
      <c r="O367" t="s">
        <v>780</v>
      </c>
      <c r="P367" t="s">
        <v>774</v>
      </c>
      <c r="Q367" t="s">
        <v>774</v>
      </c>
      <c r="R367" t="s">
        <v>774</v>
      </c>
      <c r="S367" t="s">
        <v>782</v>
      </c>
      <c r="T367" t="s">
        <v>774</v>
      </c>
      <c r="U367">
        <v>-117.680888</v>
      </c>
      <c r="V367">
        <v>33.469709999999999</v>
      </c>
      <c r="W367" t="s">
        <v>15</v>
      </c>
      <c r="X367" t="s">
        <v>396</v>
      </c>
      <c r="Y367" t="s">
        <v>774</v>
      </c>
      <c r="Z367" t="s">
        <v>18</v>
      </c>
      <c r="AA367">
        <v>15</v>
      </c>
      <c r="AB367">
        <v>0</v>
      </c>
      <c r="AC367" t="s">
        <v>793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 t="s">
        <v>774</v>
      </c>
      <c r="AK367" t="s">
        <v>774</v>
      </c>
      <c r="AL367" t="s">
        <v>774</v>
      </c>
      <c r="AM367" t="s">
        <v>774</v>
      </c>
      <c r="AN367" t="s">
        <v>774</v>
      </c>
      <c r="AO367" t="s">
        <v>774</v>
      </c>
    </row>
    <row r="368" spans="1:41" x14ac:dyDescent="0.25">
      <c r="A368">
        <v>226</v>
      </c>
      <c r="B368" t="s">
        <v>774</v>
      </c>
      <c r="C368">
        <v>30</v>
      </c>
      <c r="D368" s="1">
        <v>45300.754189814812</v>
      </c>
      <c r="E368" t="s">
        <v>773</v>
      </c>
      <c r="F368" t="s">
        <v>774</v>
      </c>
      <c r="G368" t="s">
        <v>774</v>
      </c>
      <c r="H368">
        <v>726</v>
      </c>
      <c r="I368" t="s">
        <v>799</v>
      </c>
      <c r="J368" t="s">
        <v>776</v>
      </c>
      <c r="K368" t="s">
        <v>777</v>
      </c>
      <c r="L368" t="s">
        <v>788</v>
      </c>
      <c r="M368" t="s">
        <v>779</v>
      </c>
      <c r="N368" t="s">
        <v>1338</v>
      </c>
      <c r="O368" t="s">
        <v>780</v>
      </c>
      <c r="P368" t="s">
        <v>774</v>
      </c>
      <c r="Q368" t="s">
        <v>774</v>
      </c>
      <c r="R368" t="s">
        <v>774</v>
      </c>
      <c r="S368" t="s">
        <v>782</v>
      </c>
      <c r="T368" t="s">
        <v>774</v>
      </c>
      <c r="U368">
        <v>-117.679029</v>
      </c>
      <c r="V368">
        <v>33.474151999999997</v>
      </c>
      <c r="W368" t="s">
        <v>15</v>
      </c>
      <c r="X368" t="s">
        <v>1339</v>
      </c>
      <c r="Y368" t="s">
        <v>774</v>
      </c>
      <c r="Z368" t="s">
        <v>18</v>
      </c>
      <c r="AA368">
        <v>3</v>
      </c>
      <c r="AB368">
        <v>0</v>
      </c>
      <c r="AC368" t="s">
        <v>793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 t="s">
        <v>774</v>
      </c>
      <c r="AK368" t="s">
        <v>774</v>
      </c>
      <c r="AL368" t="s">
        <v>774</v>
      </c>
      <c r="AM368" t="s">
        <v>774</v>
      </c>
      <c r="AN368" t="s">
        <v>774</v>
      </c>
      <c r="AO368" t="s">
        <v>774</v>
      </c>
    </row>
    <row r="369" spans="1:41" x14ac:dyDescent="0.25">
      <c r="A369">
        <v>227</v>
      </c>
      <c r="B369" t="s">
        <v>774</v>
      </c>
      <c r="C369">
        <v>36</v>
      </c>
      <c r="D369" s="1">
        <v>45300.754189814812</v>
      </c>
      <c r="E369" t="s">
        <v>773</v>
      </c>
      <c r="F369" t="s">
        <v>774</v>
      </c>
      <c r="G369" t="s">
        <v>774</v>
      </c>
      <c r="H369">
        <v>727</v>
      </c>
      <c r="I369" t="s">
        <v>799</v>
      </c>
      <c r="J369" t="s">
        <v>776</v>
      </c>
      <c r="K369" t="s">
        <v>777</v>
      </c>
      <c r="L369" t="s">
        <v>788</v>
      </c>
      <c r="M369" t="s">
        <v>779</v>
      </c>
      <c r="N369" t="s">
        <v>385</v>
      </c>
      <c r="O369" t="s">
        <v>780</v>
      </c>
      <c r="P369" t="s">
        <v>774</v>
      </c>
      <c r="Q369" t="s">
        <v>774</v>
      </c>
      <c r="R369" t="s">
        <v>774</v>
      </c>
      <c r="S369" t="s">
        <v>782</v>
      </c>
      <c r="T369" t="s">
        <v>774</v>
      </c>
      <c r="U369">
        <v>-117.679722</v>
      </c>
      <c r="V369">
        <v>33.474187999999998</v>
      </c>
      <c r="W369" t="s">
        <v>15</v>
      </c>
      <c r="X369" t="s">
        <v>384</v>
      </c>
      <c r="Y369" t="s">
        <v>774</v>
      </c>
      <c r="Z369" t="s">
        <v>18</v>
      </c>
      <c r="AA369">
        <v>13</v>
      </c>
      <c r="AB369">
        <v>0</v>
      </c>
      <c r="AC369" t="s">
        <v>793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 t="s">
        <v>774</v>
      </c>
      <c r="AK369" t="s">
        <v>774</v>
      </c>
      <c r="AL369" t="s">
        <v>774</v>
      </c>
      <c r="AM369" t="s">
        <v>774</v>
      </c>
      <c r="AN369" t="s">
        <v>774</v>
      </c>
      <c r="AO369" t="s">
        <v>774</v>
      </c>
    </row>
    <row r="370" spans="1:41" x14ac:dyDescent="0.25">
      <c r="A370">
        <v>228</v>
      </c>
      <c r="B370" t="s">
        <v>774</v>
      </c>
      <c r="C370">
        <v>36</v>
      </c>
      <c r="D370" s="1">
        <v>45300.754189814812</v>
      </c>
      <c r="E370" t="s">
        <v>773</v>
      </c>
      <c r="F370" t="s">
        <v>774</v>
      </c>
      <c r="G370" t="s">
        <v>774</v>
      </c>
      <c r="H370">
        <v>726</v>
      </c>
      <c r="I370" t="s">
        <v>799</v>
      </c>
      <c r="J370" t="s">
        <v>776</v>
      </c>
      <c r="K370" t="s">
        <v>777</v>
      </c>
      <c r="L370" t="s">
        <v>788</v>
      </c>
      <c r="M370" t="s">
        <v>779</v>
      </c>
      <c r="N370" t="s">
        <v>369</v>
      </c>
      <c r="O370" t="s">
        <v>780</v>
      </c>
      <c r="P370" t="s">
        <v>774</v>
      </c>
      <c r="Q370" t="s">
        <v>774</v>
      </c>
      <c r="R370" t="s">
        <v>774</v>
      </c>
      <c r="S370" t="s">
        <v>782</v>
      </c>
      <c r="T370" t="s">
        <v>774</v>
      </c>
      <c r="U370">
        <v>-117.67950399999999</v>
      </c>
      <c r="V370">
        <v>33.474867000000003</v>
      </c>
      <c r="W370" t="s">
        <v>15</v>
      </c>
      <c r="X370" t="s">
        <v>368</v>
      </c>
      <c r="Y370" t="s">
        <v>774</v>
      </c>
      <c r="Z370" t="s">
        <v>18</v>
      </c>
      <c r="AA370">
        <v>4</v>
      </c>
      <c r="AB370">
        <v>0</v>
      </c>
      <c r="AC370" t="s">
        <v>793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 t="s">
        <v>774</v>
      </c>
      <c r="AK370" t="s">
        <v>774</v>
      </c>
      <c r="AL370" t="s">
        <v>774</v>
      </c>
      <c r="AM370" t="s">
        <v>774</v>
      </c>
      <c r="AN370" t="s">
        <v>774</v>
      </c>
      <c r="AO370" t="s">
        <v>774</v>
      </c>
    </row>
    <row r="371" spans="1:41" x14ac:dyDescent="0.25">
      <c r="A371">
        <v>229</v>
      </c>
      <c r="B371" t="s">
        <v>774</v>
      </c>
      <c r="C371">
        <v>48</v>
      </c>
      <c r="D371" s="1">
        <v>45300.754189814812</v>
      </c>
      <c r="E371" t="s">
        <v>773</v>
      </c>
      <c r="F371" t="s">
        <v>774</v>
      </c>
      <c r="G371" t="s">
        <v>774</v>
      </c>
      <c r="H371">
        <v>726</v>
      </c>
      <c r="I371" t="s">
        <v>799</v>
      </c>
      <c r="J371" t="s">
        <v>776</v>
      </c>
      <c r="K371" t="s">
        <v>777</v>
      </c>
      <c r="L371" t="s">
        <v>788</v>
      </c>
      <c r="M371" t="s">
        <v>779</v>
      </c>
      <c r="N371" t="s">
        <v>371</v>
      </c>
      <c r="O371" t="s">
        <v>780</v>
      </c>
      <c r="P371" t="s">
        <v>774</v>
      </c>
      <c r="Q371" t="s">
        <v>774</v>
      </c>
      <c r="R371" t="s">
        <v>774</v>
      </c>
      <c r="S371" t="s">
        <v>782</v>
      </c>
      <c r="T371" t="s">
        <v>774</v>
      </c>
      <c r="U371">
        <v>-117.67880700000001</v>
      </c>
      <c r="V371">
        <v>33.475225000000002</v>
      </c>
      <c r="W371" t="s">
        <v>15</v>
      </c>
      <c r="X371" t="s">
        <v>370</v>
      </c>
      <c r="Y371" t="s">
        <v>774</v>
      </c>
      <c r="Z371" t="s">
        <v>18</v>
      </c>
      <c r="AA371">
        <v>15</v>
      </c>
      <c r="AB371">
        <v>0</v>
      </c>
      <c r="AC371" t="s">
        <v>793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 t="s">
        <v>774</v>
      </c>
      <c r="AK371" t="s">
        <v>774</v>
      </c>
      <c r="AL371" t="s">
        <v>774</v>
      </c>
      <c r="AM371" t="s">
        <v>774</v>
      </c>
      <c r="AN371" t="s">
        <v>774</v>
      </c>
      <c r="AO371" t="s">
        <v>774</v>
      </c>
    </row>
    <row r="372" spans="1:41" x14ac:dyDescent="0.25">
      <c r="A372">
        <v>230</v>
      </c>
      <c r="B372" t="s">
        <v>774</v>
      </c>
      <c r="C372">
        <v>54</v>
      </c>
      <c r="D372" s="1">
        <v>45300.754189814812</v>
      </c>
      <c r="E372" t="s">
        <v>773</v>
      </c>
      <c r="F372" t="s">
        <v>774</v>
      </c>
      <c r="G372" t="s">
        <v>774</v>
      </c>
      <c r="H372">
        <v>726</v>
      </c>
      <c r="I372" t="s">
        <v>799</v>
      </c>
      <c r="J372" t="s">
        <v>776</v>
      </c>
      <c r="K372" t="s">
        <v>777</v>
      </c>
      <c r="L372" t="s">
        <v>788</v>
      </c>
      <c r="M372" t="s">
        <v>779</v>
      </c>
      <c r="N372" t="s">
        <v>373</v>
      </c>
      <c r="O372" t="s">
        <v>871</v>
      </c>
      <c r="P372" t="s">
        <v>774</v>
      </c>
      <c r="Q372" t="s">
        <v>774</v>
      </c>
      <c r="R372" t="s">
        <v>774</v>
      </c>
      <c r="S372" t="s">
        <v>782</v>
      </c>
      <c r="T372" t="s">
        <v>774</v>
      </c>
      <c r="U372">
        <v>-117.67930800000001</v>
      </c>
      <c r="V372">
        <v>33.475819000000001</v>
      </c>
      <c r="W372" t="s">
        <v>22</v>
      </c>
      <c r="X372" t="s">
        <v>372</v>
      </c>
      <c r="Y372" t="s">
        <v>774</v>
      </c>
      <c r="Z372" t="s">
        <v>18</v>
      </c>
      <c r="AA372">
        <v>13</v>
      </c>
      <c r="AB372">
        <v>5.2076999999999998E-2</v>
      </c>
      <c r="AC372" t="s">
        <v>783</v>
      </c>
      <c r="AD372">
        <v>1.45</v>
      </c>
      <c r="AE372">
        <v>2.4385E-2</v>
      </c>
      <c r="AF372">
        <v>15.981538</v>
      </c>
      <c r="AG372">
        <v>1.5596E-2</v>
      </c>
      <c r="AH372">
        <v>6.0673999999999999E-2</v>
      </c>
      <c r="AI372">
        <v>0</v>
      </c>
      <c r="AJ372">
        <v>29</v>
      </c>
      <c r="AK372" t="s">
        <v>774</v>
      </c>
      <c r="AL372" t="s">
        <v>774</v>
      </c>
      <c r="AM372" t="s">
        <v>22</v>
      </c>
      <c r="AN372" t="s">
        <v>774</v>
      </c>
      <c r="AO372" t="s">
        <v>774</v>
      </c>
    </row>
    <row r="373" spans="1:41" x14ac:dyDescent="0.25">
      <c r="A373">
        <v>231</v>
      </c>
      <c r="B373" t="s">
        <v>774</v>
      </c>
      <c r="C373">
        <v>48</v>
      </c>
      <c r="D373" s="1">
        <v>45300.754189814812</v>
      </c>
      <c r="E373" t="s">
        <v>773</v>
      </c>
      <c r="F373" t="s">
        <v>774</v>
      </c>
      <c r="G373" t="s">
        <v>774</v>
      </c>
      <c r="H373">
        <v>726</v>
      </c>
      <c r="I373" t="s">
        <v>799</v>
      </c>
      <c r="J373" t="s">
        <v>776</v>
      </c>
      <c r="K373" t="s">
        <v>777</v>
      </c>
      <c r="L373" t="s">
        <v>788</v>
      </c>
      <c r="M373" t="s">
        <v>779</v>
      </c>
      <c r="N373" t="s">
        <v>375</v>
      </c>
      <c r="O373" t="s">
        <v>780</v>
      </c>
      <c r="P373" t="s">
        <v>774</v>
      </c>
      <c r="Q373" t="s">
        <v>774</v>
      </c>
      <c r="R373" t="s">
        <v>774</v>
      </c>
      <c r="S373" t="s">
        <v>782</v>
      </c>
      <c r="T373" t="s">
        <v>774</v>
      </c>
      <c r="U373">
        <v>-117.67923399999999</v>
      </c>
      <c r="V373">
        <v>33.476191999999998</v>
      </c>
      <c r="W373" t="s">
        <v>15</v>
      </c>
      <c r="X373" t="s">
        <v>374</v>
      </c>
      <c r="Y373" t="s">
        <v>774</v>
      </c>
      <c r="Z373" t="s">
        <v>18</v>
      </c>
      <c r="AA373">
        <v>14</v>
      </c>
      <c r="AB373">
        <v>0</v>
      </c>
      <c r="AC373" t="s">
        <v>793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 t="s">
        <v>774</v>
      </c>
      <c r="AK373" t="s">
        <v>774</v>
      </c>
      <c r="AL373" t="s">
        <v>774</v>
      </c>
      <c r="AM373" t="s">
        <v>774</v>
      </c>
      <c r="AN373" t="s">
        <v>774</v>
      </c>
      <c r="AO373" t="s">
        <v>774</v>
      </c>
    </row>
    <row r="374" spans="1:41" x14ac:dyDescent="0.25">
      <c r="A374">
        <v>232</v>
      </c>
      <c r="B374" t="s">
        <v>774</v>
      </c>
      <c r="C374">
        <v>48</v>
      </c>
      <c r="D374" s="1">
        <v>45300.754189814812</v>
      </c>
      <c r="E374" t="s">
        <v>773</v>
      </c>
      <c r="F374" t="s">
        <v>774</v>
      </c>
      <c r="G374" t="s">
        <v>774</v>
      </c>
      <c r="H374">
        <v>726</v>
      </c>
      <c r="I374" t="s">
        <v>799</v>
      </c>
      <c r="J374" t="s">
        <v>776</v>
      </c>
      <c r="K374" t="s">
        <v>777</v>
      </c>
      <c r="L374" t="s">
        <v>788</v>
      </c>
      <c r="M374" t="s">
        <v>779</v>
      </c>
      <c r="N374" t="s">
        <v>377</v>
      </c>
      <c r="O374" t="s">
        <v>780</v>
      </c>
      <c r="P374" t="s">
        <v>774</v>
      </c>
      <c r="Q374" t="s">
        <v>774</v>
      </c>
      <c r="R374" t="s">
        <v>774</v>
      </c>
      <c r="S374" t="s">
        <v>782</v>
      </c>
      <c r="T374" t="s">
        <v>774</v>
      </c>
      <c r="U374">
        <v>-117.678442</v>
      </c>
      <c r="V374">
        <v>33.476861</v>
      </c>
      <c r="W374" t="s">
        <v>15</v>
      </c>
      <c r="X374" t="s">
        <v>376</v>
      </c>
      <c r="Y374" t="s">
        <v>774</v>
      </c>
      <c r="Z374" t="s">
        <v>18</v>
      </c>
      <c r="AA374">
        <v>13</v>
      </c>
      <c r="AB374">
        <v>0</v>
      </c>
      <c r="AC374" t="s">
        <v>793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 t="s">
        <v>774</v>
      </c>
      <c r="AK374" t="s">
        <v>774</v>
      </c>
      <c r="AL374" t="s">
        <v>774</v>
      </c>
      <c r="AM374" t="s">
        <v>774</v>
      </c>
      <c r="AN374" t="s">
        <v>774</v>
      </c>
      <c r="AO374" t="s">
        <v>774</v>
      </c>
    </row>
    <row r="375" spans="1:41" x14ac:dyDescent="0.25">
      <c r="A375">
        <v>233</v>
      </c>
      <c r="B375" t="s">
        <v>774</v>
      </c>
      <c r="C375">
        <v>54</v>
      </c>
      <c r="D375" s="1">
        <v>45317.742337962962</v>
      </c>
      <c r="E375" t="s">
        <v>773</v>
      </c>
      <c r="F375" t="s">
        <v>774</v>
      </c>
      <c r="G375" t="s">
        <v>774</v>
      </c>
      <c r="H375">
        <v>726</v>
      </c>
      <c r="I375" t="s">
        <v>799</v>
      </c>
      <c r="J375" t="s">
        <v>776</v>
      </c>
      <c r="K375" t="s">
        <v>777</v>
      </c>
      <c r="L375" t="s">
        <v>818</v>
      </c>
      <c r="M375" t="s">
        <v>779</v>
      </c>
      <c r="N375" t="s">
        <v>379</v>
      </c>
      <c r="O375" t="s">
        <v>780</v>
      </c>
      <c r="P375" t="s">
        <v>774</v>
      </c>
      <c r="Q375" t="s">
        <v>774</v>
      </c>
      <c r="R375" t="s">
        <v>774</v>
      </c>
      <c r="S375" t="s">
        <v>782</v>
      </c>
      <c r="T375" t="s">
        <v>774</v>
      </c>
      <c r="U375">
        <v>-117.67867200000001</v>
      </c>
      <c r="V375">
        <v>33.478490999999998</v>
      </c>
      <c r="W375" t="s">
        <v>15</v>
      </c>
      <c r="X375" t="s">
        <v>378</v>
      </c>
      <c r="Y375" t="s">
        <v>774</v>
      </c>
      <c r="Z375" t="s">
        <v>18</v>
      </c>
      <c r="AA375">
        <v>12</v>
      </c>
      <c r="AB375">
        <v>0</v>
      </c>
      <c r="AC375" t="s">
        <v>802</v>
      </c>
      <c r="AD375">
        <v>0.20833299999999999</v>
      </c>
      <c r="AE375">
        <v>1.6670000000000001E-3</v>
      </c>
      <c r="AF375">
        <v>1.3</v>
      </c>
      <c r="AG375">
        <v>4.8000000000000001E-4</v>
      </c>
      <c r="AH375">
        <v>5.7689999999999998E-3</v>
      </c>
      <c r="AI375">
        <v>0</v>
      </c>
      <c r="AJ375" t="s">
        <v>774</v>
      </c>
      <c r="AK375" t="s">
        <v>774</v>
      </c>
      <c r="AL375" t="s">
        <v>774</v>
      </c>
      <c r="AM375" t="s">
        <v>774</v>
      </c>
      <c r="AN375" t="s">
        <v>774</v>
      </c>
      <c r="AO375" t="s">
        <v>774</v>
      </c>
    </row>
    <row r="376" spans="1:41" x14ac:dyDescent="0.25">
      <c r="A376">
        <v>234</v>
      </c>
      <c r="B376" t="s">
        <v>774</v>
      </c>
      <c r="C376">
        <v>48</v>
      </c>
      <c r="D376" s="1">
        <v>45317.742337962962</v>
      </c>
      <c r="E376" t="s">
        <v>773</v>
      </c>
      <c r="F376" t="s">
        <v>774</v>
      </c>
      <c r="G376" t="s">
        <v>774</v>
      </c>
      <c r="H376">
        <v>726</v>
      </c>
      <c r="I376" t="s">
        <v>799</v>
      </c>
      <c r="J376" t="s">
        <v>776</v>
      </c>
      <c r="K376" t="s">
        <v>777</v>
      </c>
      <c r="L376" t="s">
        <v>818</v>
      </c>
      <c r="M376" t="s">
        <v>779</v>
      </c>
      <c r="N376" t="s">
        <v>381</v>
      </c>
      <c r="O376" t="s">
        <v>780</v>
      </c>
      <c r="P376" t="s">
        <v>774</v>
      </c>
      <c r="Q376" t="s">
        <v>774</v>
      </c>
      <c r="R376" t="s">
        <v>774</v>
      </c>
      <c r="S376" t="s">
        <v>782</v>
      </c>
      <c r="T376" t="s">
        <v>774</v>
      </c>
      <c r="U376">
        <v>-117.678093</v>
      </c>
      <c r="V376">
        <v>33.478414000000001</v>
      </c>
      <c r="W376" t="s">
        <v>15</v>
      </c>
      <c r="X376" t="s">
        <v>380</v>
      </c>
      <c r="Y376" t="s">
        <v>774</v>
      </c>
      <c r="Z376" t="s">
        <v>18</v>
      </c>
      <c r="AA376">
        <v>13</v>
      </c>
      <c r="AB376">
        <v>0</v>
      </c>
      <c r="AC376" t="s">
        <v>793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 t="s">
        <v>774</v>
      </c>
      <c r="AK376" t="s">
        <v>774</v>
      </c>
      <c r="AL376" t="s">
        <v>774</v>
      </c>
      <c r="AM376" t="s">
        <v>774</v>
      </c>
      <c r="AN376" t="s">
        <v>774</v>
      </c>
      <c r="AO376" t="s">
        <v>774</v>
      </c>
    </row>
    <row r="377" spans="1:41" x14ac:dyDescent="0.25">
      <c r="A377">
        <v>235</v>
      </c>
      <c r="B377" t="s">
        <v>774</v>
      </c>
      <c r="C377">
        <v>42</v>
      </c>
      <c r="D377" s="1">
        <v>45317.742337962962</v>
      </c>
      <c r="E377" t="s">
        <v>773</v>
      </c>
      <c r="F377" t="s">
        <v>774</v>
      </c>
      <c r="G377" t="s">
        <v>774</v>
      </c>
      <c r="H377">
        <v>601</v>
      </c>
      <c r="I377" t="s">
        <v>799</v>
      </c>
      <c r="J377" t="s">
        <v>776</v>
      </c>
      <c r="K377" t="s">
        <v>777</v>
      </c>
      <c r="L377" t="s">
        <v>818</v>
      </c>
      <c r="M377" t="s">
        <v>779</v>
      </c>
      <c r="N377" t="s">
        <v>349</v>
      </c>
      <c r="O377" t="s">
        <v>780</v>
      </c>
      <c r="P377" t="s">
        <v>774</v>
      </c>
      <c r="Q377" t="s">
        <v>774</v>
      </c>
      <c r="R377" t="s">
        <v>774</v>
      </c>
      <c r="S377" t="s">
        <v>782</v>
      </c>
      <c r="T377" t="s">
        <v>774</v>
      </c>
      <c r="U377">
        <v>-117.677876</v>
      </c>
      <c r="V377">
        <v>33.481718999999998</v>
      </c>
      <c r="W377" t="s">
        <v>15</v>
      </c>
      <c r="X377" t="s">
        <v>348</v>
      </c>
      <c r="Y377" t="s">
        <v>774</v>
      </c>
      <c r="Z377" t="s">
        <v>18</v>
      </c>
      <c r="AA377">
        <v>10</v>
      </c>
      <c r="AB377">
        <v>0</v>
      </c>
      <c r="AC377" t="s">
        <v>793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 t="s">
        <v>774</v>
      </c>
      <c r="AK377" t="s">
        <v>774</v>
      </c>
      <c r="AL377" t="s">
        <v>774</v>
      </c>
      <c r="AM377" t="s">
        <v>774</v>
      </c>
      <c r="AN377" t="s">
        <v>774</v>
      </c>
      <c r="AO377" t="s">
        <v>774</v>
      </c>
    </row>
    <row r="378" spans="1:41" x14ac:dyDescent="0.25">
      <c r="A378">
        <v>236</v>
      </c>
      <c r="B378" t="s">
        <v>1340</v>
      </c>
      <c r="C378">
        <v>48</v>
      </c>
      <c r="D378" s="1">
        <v>45317.742337962962</v>
      </c>
      <c r="E378" t="s">
        <v>773</v>
      </c>
      <c r="F378" t="s">
        <v>774</v>
      </c>
      <c r="G378" t="s">
        <v>774</v>
      </c>
      <c r="H378">
        <v>724</v>
      </c>
      <c r="I378" t="s">
        <v>799</v>
      </c>
      <c r="J378" t="s">
        <v>776</v>
      </c>
      <c r="K378" t="s">
        <v>777</v>
      </c>
      <c r="L378" t="s">
        <v>818</v>
      </c>
      <c r="M378" t="s">
        <v>779</v>
      </c>
      <c r="N378" t="s">
        <v>365</v>
      </c>
      <c r="O378" t="s">
        <v>780</v>
      </c>
      <c r="P378" t="s">
        <v>774</v>
      </c>
      <c r="Q378" t="s">
        <v>774</v>
      </c>
      <c r="R378" t="s">
        <v>774</v>
      </c>
      <c r="S378" t="s">
        <v>782</v>
      </c>
      <c r="T378" t="s">
        <v>774</v>
      </c>
      <c r="U378">
        <v>-117.67719099999999</v>
      </c>
      <c r="V378">
        <v>33.483474999999999</v>
      </c>
      <c r="W378" t="s">
        <v>15</v>
      </c>
      <c r="X378" t="s">
        <v>364</v>
      </c>
      <c r="Y378" t="s">
        <v>774</v>
      </c>
      <c r="Z378" t="s">
        <v>18</v>
      </c>
      <c r="AA378">
        <v>14</v>
      </c>
      <c r="AB378">
        <v>0</v>
      </c>
      <c r="AC378" t="s">
        <v>793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 t="s">
        <v>774</v>
      </c>
      <c r="AK378" t="s">
        <v>774</v>
      </c>
      <c r="AL378" t="s">
        <v>774</v>
      </c>
      <c r="AM378" t="s">
        <v>774</v>
      </c>
      <c r="AN378" t="s">
        <v>774</v>
      </c>
      <c r="AO378" t="s">
        <v>774</v>
      </c>
    </row>
    <row r="379" spans="1:41" x14ac:dyDescent="0.25">
      <c r="A379">
        <v>237</v>
      </c>
      <c r="B379" t="s">
        <v>1341</v>
      </c>
      <c r="C379" t="s">
        <v>774</v>
      </c>
      <c r="D379" s="1">
        <v>45317.742337962962</v>
      </c>
      <c r="E379" t="s">
        <v>773</v>
      </c>
      <c r="F379">
        <v>4</v>
      </c>
      <c r="G379">
        <v>7</v>
      </c>
      <c r="H379">
        <v>724</v>
      </c>
      <c r="I379" t="s">
        <v>799</v>
      </c>
      <c r="J379" t="s">
        <v>776</v>
      </c>
      <c r="K379" t="s">
        <v>822</v>
      </c>
      <c r="L379" t="s">
        <v>818</v>
      </c>
      <c r="M379" t="s">
        <v>779</v>
      </c>
      <c r="N379" t="s">
        <v>363</v>
      </c>
      <c r="O379" t="s">
        <v>871</v>
      </c>
      <c r="P379" t="s">
        <v>781</v>
      </c>
      <c r="Q379" s="1">
        <v>42563.291666666664</v>
      </c>
      <c r="R379" s="1">
        <v>42579.291666666664</v>
      </c>
      <c r="S379" t="s">
        <v>782</v>
      </c>
      <c r="T379" t="s">
        <v>774</v>
      </c>
      <c r="U379">
        <v>-117.67705100000001</v>
      </c>
      <c r="V379">
        <v>33.483181000000002</v>
      </c>
      <c r="W379" t="s">
        <v>22</v>
      </c>
      <c r="X379" t="s">
        <v>362</v>
      </c>
      <c r="Y379" t="s">
        <v>774</v>
      </c>
      <c r="Z379" t="s">
        <v>18</v>
      </c>
      <c r="AA379">
        <v>17</v>
      </c>
      <c r="AB379">
        <v>0.129524</v>
      </c>
      <c r="AC379" t="s">
        <v>783</v>
      </c>
      <c r="AD379">
        <v>2.6717650000000002</v>
      </c>
      <c r="AE379">
        <v>2.2941E-2</v>
      </c>
      <c r="AF379">
        <v>4.6235290000000004</v>
      </c>
      <c r="AG379">
        <v>9.3345999999999998E-2</v>
      </c>
      <c r="AH379">
        <v>0.206897</v>
      </c>
      <c r="AI379">
        <v>3.2000000000000001E-2</v>
      </c>
      <c r="AJ379">
        <v>36</v>
      </c>
      <c r="AK379" t="s">
        <v>774</v>
      </c>
      <c r="AL379" t="s">
        <v>774</v>
      </c>
      <c r="AM379" t="s">
        <v>22</v>
      </c>
      <c r="AN379" t="s">
        <v>774</v>
      </c>
      <c r="AO379" t="s">
        <v>774</v>
      </c>
    </row>
    <row r="380" spans="1:41" x14ac:dyDescent="0.25">
      <c r="A380">
        <v>238</v>
      </c>
      <c r="B380" t="s">
        <v>1342</v>
      </c>
      <c r="C380">
        <v>96</v>
      </c>
      <c r="D380" s="1">
        <v>45317.742337962962</v>
      </c>
      <c r="E380" t="s">
        <v>773</v>
      </c>
      <c r="F380" t="s">
        <v>774</v>
      </c>
      <c r="G380" t="s">
        <v>774</v>
      </c>
      <c r="H380">
        <v>724</v>
      </c>
      <c r="I380" t="s">
        <v>799</v>
      </c>
      <c r="J380" t="s">
        <v>776</v>
      </c>
      <c r="K380" t="s">
        <v>777</v>
      </c>
      <c r="L380" t="s">
        <v>818</v>
      </c>
      <c r="M380" t="s">
        <v>779</v>
      </c>
      <c r="N380" t="s">
        <v>367</v>
      </c>
      <c r="O380" t="s">
        <v>871</v>
      </c>
      <c r="P380" t="s">
        <v>781</v>
      </c>
      <c r="Q380" s="2">
        <v>42716</v>
      </c>
      <c r="R380" s="2">
        <v>42761</v>
      </c>
      <c r="S380" t="s">
        <v>782</v>
      </c>
      <c r="T380" t="s">
        <v>774</v>
      </c>
      <c r="U380">
        <v>-117.675346</v>
      </c>
      <c r="V380">
        <v>33.484698999999999</v>
      </c>
      <c r="W380" t="s">
        <v>22</v>
      </c>
      <c r="X380" t="s">
        <v>366</v>
      </c>
      <c r="Y380" t="s">
        <v>774</v>
      </c>
      <c r="Z380" t="s">
        <v>18</v>
      </c>
      <c r="AA380">
        <v>18</v>
      </c>
      <c r="AB380">
        <v>0.24101500000000001</v>
      </c>
      <c r="AC380" t="s">
        <v>783</v>
      </c>
      <c r="AD380">
        <v>1.421667</v>
      </c>
      <c r="AE380">
        <v>7.5555999999999998E-2</v>
      </c>
      <c r="AF380">
        <v>5.2588889999999999</v>
      </c>
      <c r="AG380">
        <v>0.13583799999999999</v>
      </c>
      <c r="AH380">
        <v>0.34090900000000002</v>
      </c>
      <c r="AI380">
        <v>3.5700000000000003E-2</v>
      </c>
      <c r="AJ380">
        <v>40</v>
      </c>
      <c r="AK380" t="s">
        <v>774</v>
      </c>
      <c r="AL380" t="s">
        <v>774</v>
      </c>
      <c r="AM380" t="s">
        <v>22</v>
      </c>
      <c r="AN380" t="s">
        <v>22</v>
      </c>
      <c r="AO380" t="s">
        <v>774</v>
      </c>
    </row>
    <row r="381" spans="1:41" x14ac:dyDescent="0.25">
      <c r="A381">
        <v>239</v>
      </c>
      <c r="B381" t="s">
        <v>774</v>
      </c>
      <c r="C381">
        <v>60</v>
      </c>
      <c r="D381" s="1">
        <v>45317.742337962962</v>
      </c>
      <c r="E381" t="s">
        <v>773</v>
      </c>
      <c r="F381" t="s">
        <v>774</v>
      </c>
      <c r="G381" t="s">
        <v>774</v>
      </c>
      <c r="H381">
        <v>517</v>
      </c>
      <c r="I381" t="s">
        <v>799</v>
      </c>
      <c r="J381" t="s">
        <v>776</v>
      </c>
      <c r="K381" t="s">
        <v>777</v>
      </c>
      <c r="L381" t="s">
        <v>818</v>
      </c>
      <c r="M381" t="s">
        <v>779</v>
      </c>
      <c r="N381" t="s">
        <v>335</v>
      </c>
      <c r="O381" t="s">
        <v>780</v>
      </c>
      <c r="P381" t="s">
        <v>774</v>
      </c>
      <c r="Q381" t="s">
        <v>774</v>
      </c>
      <c r="R381" t="s">
        <v>774</v>
      </c>
      <c r="S381" t="s">
        <v>782</v>
      </c>
      <c r="T381" t="s">
        <v>774</v>
      </c>
      <c r="U381">
        <v>-117.62567</v>
      </c>
      <c r="V381">
        <v>33.518664000000001</v>
      </c>
      <c r="W381" t="s">
        <v>15</v>
      </c>
      <c r="X381" t="s">
        <v>333</v>
      </c>
      <c r="Y381" t="s">
        <v>774</v>
      </c>
      <c r="Z381" t="s">
        <v>18</v>
      </c>
      <c r="AA381">
        <v>6</v>
      </c>
      <c r="AB381">
        <v>0</v>
      </c>
      <c r="AC381" t="s">
        <v>793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 t="s">
        <v>774</v>
      </c>
      <c r="AK381" t="s">
        <v>774</v>
      </c>
      <c r="AL381" t="s">
        <v>774</v>
      </c>
      <c r="AM381" t="s">
        <v>774</v>
      </c>
      <c r="AN381" t="s">
        <v>774</v>
      </c>
      <c r="AO381" t="s">
        <v>774</v>
      </c>
    </row>
    <row r="382" spans="1:41" x14ac:dyDescent="0.25">
      <c r="A382">
        <v>240</v>
      </c>
      <c r="B382" t="s">
        <v>774</v>
      </c>
      <c r="C382">
        <v>60</v>
      </c>
      <c r="D382" s="1">
        <v>45317.742337962962</v>
      </c>
      <c r="E382" t="s">
        <v>773</v>
      </c>
      <c r="F382" t="s">
        <v>774</v>
      </c>
      <c r="G382" t="s">
        <v>774</v>
      </c>
      <c r="H382">
        <v>517</v>
      </c>
      <c r="I382" t="s">
        <v>799</v>
      </c>
      <c r="J382" t="s">
        <v>776</v>
      </c>
      <c r="K382" t="s">
        <v>777</v>
      </c>
      <c r="L382" t="s">
        <v>818</v>
      </c>
      <c r="M382" t="s">
        <v>779</v>
      </c>
      <c r="N382" t="s">
        <v>337</v>
      </c>
      <c r="O382" t="s">
        <v>780</v>
      </c>
      <c r="P382" t="s">
        <v>774</v>
      </c>
      <c r="Q382" t="s">
        <v>774</v>
      </c>
      <c r="R382" t="s">
        <v>774</v>
      </c>
      <c r="S382" t="s">
        <v>782</v>
      </c>
      <c r="T382" t="s">
        <v>774</v>
      </c>
      <c r="U382">
        <v>-117.625709</v>
      </c>
      <c r="V382">
        <v>33.518597999999997</v>
      </c>
      <c r="W382" t="s">
        <v>15</v>
      </c>
      <c r="X382" t="s">
        <v>336</v>
      </c>
      <c r="Y382" t="s">
        <v>774</v>
      </c>
      <c r="Z382" t="s">
        <v>18</v>
      </c>
      <c r="AA382">
        <v>6</v>
      </c>
      <c r="AB382">
        <v>0</v>
      </c>
      <c r="AC382" t="s">
        <v>793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 t="s">
        <v>774</v>
      </c>
      <c r="AK382" t="s">
        <v>774</v>
      </c>
      <c r="AL382" t="s">
        <v>774</v>
      </c>
      <c r="AM382" t="s">
        <v>774</v>
      </c>
      <c r="AN382" t="s">
        <v>774</v>
      </c>
      <c r="AO382" t="s">
        <v>774</v>
      </c>
    </row>
    <row r="383" spans="1:41" x14ac:dyDescent="0.25">
      <c r="A383">
        <v>323</v>
      </c>
      <c r="B383" t="s">
        <v>1343</v>
      </c>
      <c r="C383">
        <v>42</v>
      </c>
      <c r="D383" s="1">
        <v>45300.754189814812</v>
      </c>
      <c r="E383" t="s">
        <v>773</v>
      </c>
      <c r="F383" t="s">
        <v>774</v>
      </c>
      <c r="G383" t="s">
        <v>774</v>
      </c>
      <c r="H383">
        <v>241</v>
      </c>
      <c r="I383" t="s">
        <v>801</v>
      </c>
      <c r="J383" t="s">
        <v>776</v>
      </c>
      <c r="K383" t="s">
        <v>777</v>
      </c>
      <c r="L383" t="s">
        <v>804</v>
      </c>
      <c r="M383" t="s">
        <v>779</v>
      </c>
      <c r="N383" t="s">
        <v>529</v>
      </c>
      <c r="O383" t="s">
        <v>871</v>
      </c>
      <c r="P383" t="s">
        <v>774</v>
      </c>
      <c r="Q383" t="s">
        <v>774</v>
      </c>
      <c r="R383" t="s">
        <v>774</v>
      </c>
      <c r="S383" t="s">
        <v>782</v>
      </c>
      <c r="T383" t="s">
        <v>774</v>
      </c>
      <c r="U383">
        <v>-117.64409999999999</v>
      </c>
      <c r="V383">
        <v>33.609226999999997</v>
      </c>
      <c r="W383" t="s">
        <v>22</v>
      </c>
      <c r="X383" t="s">
        <v>1344</v>
      </c>
      <c r="Y383" t="s">
        <v>774</v>
      </c>
      <c r="Z383" t="s">
        <v>18</v>
      </c>
      <c r="AA383">
        <v>13</v>
      </c>
      <c r="AB383">
        <v>4.6635000000000003E-2</v>
      </c>
      <c r="AC383" t="s">
        <v>783</v>
      </c>
      <c r="AD383">
        <v>0.54615400000000003</v>
      </c>
      <c r="AE383">
        <v>2.1000000000000001E-2</v>
      </c>
      <c r="AF383">
        <v>6.7292310000000004</v>
      </c>
      <c r="AG383">
        <v>1.2278000000000001E-2</v>
      </c>
      <c r="AH383">
        <v>4.6635000000000003E-2</v>
      </c>
      <c r="AI383">
        <v>0</v>
      </c>
      <c r="AJ383">
        <v>45</v>
      </c>
      <c r="AK383" t="s">
        <v>774</v>
      </c>
      <c r="AL383" t="s">
        <v>774</v>
      </c>
      <c r="AM383" t="s">
        <v>774</v>
      </c>
      <c r="AN383" t="s">
        <v>774</v>
      </c>
      <c r="AO383" t="s">
        <v>774</v>
      </c>
    </row>
    <row r="384" spans="1:41" x14ac:dyDescent="0.25">
      <c r="A384">
        <v>324</v>
      </c>
      <c r="B384" t="s">
        <v>1345</v>
      </c>
      <c r="C384">
        <v>60</v>
      </c>
      <c r="D384" s="1">
        <v>45300.754189814812</v>
      </c>
      <c r="E384" t="s">
        <v>773</v>
      </c>
      <c r="F384" t="s">
        <v>774</v>
      </c>
      <c r="G384" t="s">
        <v>774</v>
      </c>
      <c r="H384">
        <v>240</v>
      </c>
      <c r="I384" t="s">
        <v>801</v>
      </c>
      <c r="J384" t="s">
        <v>776</v>
      </c>
      <c r="K384" t="s">
        <v>777</v>
      </c>
      <c r="L384" t="s">
        <v>804</v>
      </c>
      <c r="M384" t="s">
        <v>779</v>
      </c>
      <c r="N384" t="s">
        <v>525</v>
      </c>
      <c r="O384" t="s">
        <v>871</v>
      </c>
      <c r="P384" t="s">
        <v>781</v>
      </c>
      <c r="Q384" s="2">
        <v>42860</v>
      </c>
      <c r="R384" s="2">
        <v>42961</v>
      </c>
      <c r="S384" t="s">
        <v>782</v>
      </c>
      <c r="T384" t="s">
        <v>774</v>
      </c>
      <c r="U384">
        <v>-117.63706500000001</v>
      </c>
      <c r="V384">
        <v>33.615186000000001</v>
      </c>
      <c r="W384" t="s">
        <v>22</v>
      </c>
      <c r="X384" t="s">
        <v>1346</v>
      </c>
      <c r="Y384" t="s">
        <v>774</v>
      </c>
      <c r="Z384" t="s">
        <v>18</v>
      </c>
      <c r="AA384">
        <v>16</v>
      </c>
      <c r="AB384">
        <v>0.123664</v>
      </c>
      <c r="AC384" t="s">
        <v>783</v>
      </c>
      <c r="AD384">
        <v>0.97375</v>
      </c>
      <c r="AE384">
        <v>4.1043999999999997E-2</v>
      </c>
      <c r="AF384">
        <v>13.26375</v>
      </c>
      <c r="AG384">
        <v>2.5068E-2</v>
      </c>
      <c r="AH384">
        <v>0.123664</v>
      </c>
      <c r="AI384">
        <v>3.0999999999999999E-3</v>
      </c>
      <c r="AJ384">
        <v>46</v>
      </c>
      <c r="AK384" t="s">
        <v>774</v>
      </c>
      <c r="AL384" t="s">
        <v>774</v>
      </c>
      <c r="AM384" t="s">
        <v>774</v>
      </c>
      <c r="AN384" t="s">
        <v>774</v>
      </c>
      <c r="AO384" t="s">
        <v>774</v>
      </c>
    </row>
    <row r="385" spans="1:41" x14ac:dyDescent="0.25">
      <c r="A385">
        <v>325</v>
      </c>
      <c r="B385" t="s">
        <v>1347</v>
      </c>
      <c r="C385">
        <v>108</v>
      </c>
      <c r="D385" s="1">
        <v>45300.754189814812</v>
      </c>
      <c r="E385" t="s">
        <v>773</v>
      </c>
      <c r="F385" t="s">
        <v>774</v>
      </c>
      <c r="G385" t="s">
        <v>774</v>
      </c>
      <c r="H385">
        <v>49</v>
      </c>
      <c r="I385" t="s">
        <v>1033</v>
      </c>
      <c r="J385" t="s">
        <v>776</v>
      </c>
      <c r="K385" t="s">
        <v>777</v>
      </c>
      <c r="L385" t="s">
        <v>800</v>
      </c>
      <c r="M385" t="s">
        <v>779</v>
      </c>
      <c r="N385" t="s">
        <v>591</v>
      </c>
      <c r="O385" t="s">
        <v>871</v>
      </c>
      <c r="P385" t="s">
        <v>781</v>
      </c>
      <c r="Q385" s="2">
        <v>42716</v>
      </c>
      <c r="R385" s="2">
        <v>42761</v>
      </c>
      <c r="S385" t="s">
        <v>782</v>
      </c>
      <c r="T385" t="s">
        <v>774</v>
      </c>
      <c r="U385">
        <v>-117.64617699999999</v>
      </c>
      <c r="V385">
        <v>33.534745000000001</v>
      </c>
      <c r="W385" t="s">
        <v>22</v>
      </c>
      <c r="X385" t="s">
        <v>590</v>
      </c>
      <c r="Y385" t="s">
        <v>774</v>
      </c>
      <c r="Z385" t="s">
        <v>18</v>
      </c>
      <c r="AA385">
        <v>22</v>
      </c>
      <c r="AB385">
        <v>0.22070799999999999</v>
      </c>
      <c r="AC385" t="s">
        <v>802</v>
      </c>
      <c r="AD385">
        <v>2.0436359999999998</v>
      </c>
      <c r="AE385">
        <v>0.100832</v>
      </c>
      <c r="AF385">
        <v>4.0940909999999997</v>
      </c>
      <c r="AG385">
        <v>0.99684700000000004</v>
      </c>
      <c r="AH385">
        <v>16.8</v>
      </c>
      <c r="AI385">
        <v>3.9600000000000003E-2</v>
      </c>
      <c r="AJ385">
        <v>65</v>
      </c>
      <c r="AK385" t="s">
        <v>774</v>
      </c>
      <c r="AL385" t="s">
        <v>774</v>
      </c>
      <c r="AM385" t="s">
        <v>22</v>
      </c>
      <c r="AN385" t="s">
        <v>22</v>
      </c>
      <c r="AO385" t="s">
        <v>774</v>
      </c>
    </row>
    <row r="386" spans="1:41" x14ac:dyDescent="0.25">
      <c r="A386">
        <v>326</v>
      </c>
      <c r="B386" t="s">
        <v>774</v>
      </c>
      <c r="C386">
        <v>36</v>
      </c>
      <c r="D386" s="1">
        <v>45300.754189814812</v>
      </c>
      <c r="E386" t="s">
        <v>773</v>
      </c>
      <c r="F386" t="s">
        <v>774</v>
      </c>
      <c r="G386" t="s">
        <v>774</v>
      </c>
      <c r="H386">
        <v>414</v>
      </c>
      <c r="I386" t="s">
        <v>799</v>
      </c>
      <c r="J386" t="s">
        <v>776</v>
      </c>
      <c r="K386" t="s">
        <v>777</v>
      </c>
      <c r="L386" t="s">
        <v>800</v>
      </c>
      <c r="M386" t="s">
        <v>779</v>
      </c>
      <c r="N386" t="s">
        <v>320</v>
      </c>
      <c r="O386" t="s">
        <v>780</v>
      </c>
      <c r="P386" t="s">
        <v>774</v>
      </c>
      <c r="Q386" t="s">
        <v>774</v>
      </c>
      <c r="R386" t="s">
        <v>774</v>
      </c>
      <c r="S386" t="s">
        <v>782</v>
      </c>
      <c r="T386" t="s">
        <v>774</v>
      </c>
      <c r="U386">
        <v>-117.590536</v>
      </c>
      <c r="V386">
        <v>33.561701999999997</v>
      </c>
      <c r="W386" t="s">
        <v>22</v>
      </c>
      <c r="X386" t="s">
        <v>319</v>
      </c>
      <c r="Y386" t="s">
        <v>774</v>
      </c>
      <c r="Z386" t="s">
        <v>18</v>
      </c>
      <c r="AA386" t="s">
        <v>774</v>
      </c>
      <c r="AB386" t="s">
        <v>774</v>
      </c>
      <c r="AC386" t="s">
        <v>774</v>
      </c>
      <c r="AD386" t="s">
        <v>774</v>
      </c>
      <c r="AE386" t="s">
        <v>774</v>
      </c>
      <c r="AF386" t="s">
        <v>774</v>
      </c>
      <c r="AG386" t="s">
        <v>774</v>
      </c>
      <c r="AH386" t="s">
        <v>774</v>
      </c>
      <c r="AI386" t="s">
        <v>774</v>
      </c>
      <c r="AJ386" t="s">
        <v>774</v>
      </c>
      <c r="AK386" t="s">
        <v>774</v>
      </c>
      <c r="AL386" t="s">
        <v>774</v>
      </c>
      <c r="AM386" t="s">
        <v>774</v>
      </c>
      <c r="AN386" t="s">
        <v>774</v>
      </c>
      <c r="AO386" t="s">
        <v>774</v>
      </c>
    </row>
    <row r="387" spans="1:41" x14ac:dyDescent="0.25">
      <c r="A387">
        <v>327</v>
      </c>
      <c r="B387" t="s">
        <v>1348</v>
      </c>
      <c r="C387">
        <v>72</v>
      </c>
      <c r="D387" s="1">
        <v>45300.754189814812</v>
      </c>
      <c r="E387" t="s">
        <v>773</v>
      </c>
      <c r="F387" t="s">
        <v>774</v>
      </c>
      <c r="G387" t="s">
        <v>774</v>
      </c>
      <c r="H387">
        <v>404</v>
      </c>
      <c r="I387" t="s">
        <v>799</v>
      </c>
      <c r="J387" t="s">
        <v>776</v>
      </c>
      <c r="K387" t="s">
        <v>777</v>
      </c>
      <c r="L387" t="s">
        <v>800</v>
      </c>
      <c r="M387" t="s">
        <v>779</v>
      </c>
      <c r="N387" t="s">
        <v>316</v>
      </c>
      <c r="O387" t="s">
        <v>871</v>
      </c>
      <c r="P387" t="s">
        <v>781</v>
      </c>
      <c r="Q387" s="1">
        <v>42599.291666666664</v>
      </c>
      <c r="R387" s="1">
        <v>42640.291666666664</v>
      </c>
      <c r="S387" t="s">
        <v>782</v>
      </c>
      <c r="T387" t="s">
        <v>774</v>
      </c>
      <c r="U387">
        <v>-117.585835</v>
      </c>
      <c r="V387">
        <v>33.564517000000002</v>
      </c>
      <c r="W387" t="s">
        <v>22</v>
      </c>
      <c r="X387" t="s">
        <v>315</v>
      </c>
      <c r="Y387" t="s">
        <v>774</v>
      </c>
      <c r="Z387" t="s">
        <v>18</v>
      </c>
      <c r="AA387">
        <v>21</v>
      </c>
      <c r="AB387">
        <v>9.2646999999999993E-2</v>
      </c>
      <c r="AC387" t="s">
        <v>1062</v>
      </c>
      <c r="AD387">
        <v>0.89714300000000002</v>
      </c>
      <c r="AE387">
        <v>4.6667E-2</v>
      </c>
      <c r="AF387">
        <v>3.5038100000000001</v>
      </c>
      <c r="AG387">
        <v>8.5199999999999998E-2</v>
      </c>
      <c r="AH387">
        <v>0.16200000000000001</v>
      </c>
      <c r="AI387">
        <v>6.0000000000000001E-3</v>
      </c>
      <c r="AJ387">
        <v>60</v>
      </c>
      <c r="AK387" t="s">
        <v>774</v>
      </c>
      <c r="AL387" t="s">
        <v>774</v>
      </c>
      <c r="AM387" t="s">
        <v>22</v>
      </c>
      <c r="AN387" t="s">
        <v>774</v>
      </c>
      <c r="AO387" t="s">
        <v>22</v>
      </c>
    </row>
    <row r="388" spans="1:41" x14ac:dyDescent="0.25">
      <c r="A388">
        <v>328</v>
      </c>
      <c r="B388" t="s">
        <v>774</v>
      </c>
      <c r="C388">
        <v>60</v>
      </c>
      <c r="D388" s="1">
        <v>45300.754189814812</v>
      </c>
      <c r="E388" t="s">
        <v>773</v>
      </c>
      <c r="F388" t="s">
        <v>774</v>
      </c>
      <c r="G388" t="s">
        <v>774</v>
      </c>
      <c r="H388">
        <v>414</v>
      </c>
      <c r="I388" t="s">
        <v>799</v>
      </c>
      <c r="J388" t="s">
        <v>776</v>
      </c>
      <c r="K388" t="s">
        <v>777</v>
      </c>
      <c r="L388" t="s">
        <v>800</v>
      </c>
      <c r="M388" t="s">
        <v>779</v>
      </c>
      <c r="N388" t="s">
        <v>324</v>
      </c>
      <c r="O388" t="s">
        <v>871</v>
      </c>
      <c r="P388" t="s">
        <v>774</v>
      </c>
      <c r="Q388" t="s">
        <v>774</v>
      </c>
      <c r="R388" t="s">
        <v>774</v>
      </c>
      <c r="S388" t="s">
        <v>782</v>
      </c>
      <c r="T388" t="s">
        <v>774</v>
      </c>
      <c r="U388">
        <v>-117.592426</v>
      </c>
      <c r="V388">
        <v>33.566800000000001</v>
      </c>
      <c r="W388" t="s">
        <v>22</v>
      </c>
      <c r="X388" t="s">
        <v>323</v>
      </c>
      <c r="Y388" t="s">
        <v>774</v>
      </c>
      <c r="Z388" t="s">
        <v>18</v>
      </c>
      <c r="AA388">
        <v>4</v>
      </c>
      <c r="AB388">
        <v>1.4999999999999999E-2</v>
      </c>
      <c r="AC388" t="s">
        <v>802</v>
      </c>
      <c r="AD388">
        <v>1.05</v>
      </c>
      <c r="AE388">
        <v>0.14249999999999999</v>
      </c>
      <c r="AF388">
        <v>6.5</v>
      </c>
      <c r="AG388">
        <v>0.23203499999999999</v>
      </c>
      <c r="AH388">
        <v>0.8</v>
      </c>
      <c r="AI388">
        <v>1.4999999999999999E-2</v>
      </c>
      <c r="AJ388">
        <v>60</v>
      </c>
      <c r="AK388" t="s">
        <v>774</v>
      </c>
      <c r="AL388" t="s">
        <v>774</v>
      </c>
      <c r="AM388" t="s">
        <v>774</v>
      </c>
      <c r="AN388" t="s">
        <v>774</v>
      </c>
      <c r="AO388" t="s">
        <v>774</v>
      </c>
    </row>
    <row r="389" spans="1:41" x14ac:dyDescent="0.25">
      <c r="A389">
        <v>329</v>
      </c>
      <c r="B389" t="s">
        <v>774</v>
      </c>
      <c r="C389">
        <v>36</v>
      </c>
      <c r="D389" s="1">
        <v>45300.754189814812</v>
      </c>
      <c r="E389" t="s">
        <v>773</v>
      </c>
      <c r="F389" t="s">
        <v>774</v>
      </c>
      <c r="G389" t="s">
        <v>774</v>
      </c>
      <c r="H389">
        <v>414</v>
      </c>
      <c r="I389" t="s">
        <v>799</v>
      </c>
      <c r="J389" t="s">
        <v>776</v>
      </c>
      <c r="K389" t="s">
        <v>777</v>
      </c>
      <c r="L389" t="s">
        <v>800</v>
      </c>
      <c r="M389" t="s">
        <v>779</v>
      </c>
      <c r="N389" t="s">
        <v>322</v>
      </c>
      <c r="O389" t="s">
        <v>780</v>
      </c>
      <c r="P389" t="s">
        <v>774</v>
      </c>
      <c r="Q389" t="s">
        <v>774</v>
      </c>
      <c r="R389" t="s">
        <v>774</v>
      </c>
      <c r="S389" t="s">
        <v>782</v>
      </c>
      <c r="T389" t="s">
        <v>774</v>
      </c>
      <c r="U389">
        <v>-117.592063</v>
      </c>
      <c r="V389">
        <v>33.564884999999997</v>
      </c>
      <c r="W389" t="s">
        <v>15</v>
      </c>
      <c r="X389" t="s">
        <v>321</v>
      </c>
      <c r="Y389" t="s">
        <v>774</v>
      </c>
      <c r="Z389" t="s">
        <v>18</v>
      </c>
      <c r="AA389">
        <v>8</v>
      </c>
      <c r="AB389">
        <v>0</v>
      </c>
      <c r="AC389" t="s">
        <v>793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 t="s">
        <v>774</v>
      </c>
      <c r="AK389" t="s">
        <v>774</v>
      </c>
      <c r="AL389" t="s">
        <v>774</v>
      </c>
      <c r="AM389" t="s">
        <v>774</v>
      </c>
      <c r="AN389" t="s">
        <v>774</v>
      </c>
      <c r="AO389" t="s">
        <v>774</v>
      </c>
    </row>
    <row r="390" spans="1:41" x14ac:dyDescent="0.25">
      <c r="A390">
        <v>330</v>
      </c>
      <c r="B390" t="s">
        <v>1349</v>
      </c>
      <c r="C390">
        <v>48</v>
      </c>
      <c r="D390" s="1">
        <v>45300.754189814812</v>
      </c>
      <c r="E390" t="s">
        <v>773</v>
      </c>
      <c r="F390" t="s">
        <v>774</v>
      </c>
      <c r="G390" t="s">
        <v>774</v>
      </c>
      <c r="H390">
        <v>760</v>
      </c>
      <c r="I390" t="s">
        <v>799</v>
      </c>
      <c r="J390" t="s">
        <v>776</v>
      </c>
      <c r="K390" t="s">
        <v>777</v>
      </c>
      <c r="L390" t="s">
        <v>800</v>
      </c>
      <c r="M390" t="s">
        <v>779</v>
      </c>
      <c r="N390" t="s">
        <v>429</v>
      </c>
      <c r="O390" t="s">
        <v>871</v>
      </c>
      <c r="P390" t="s">
        <v>781</v>
      </c>
      <c r="Q390" s="1">
        <v>42599.291666666664</v>
      </c>
      <c r="R390" s="1">
        <v>42614.291666666664</v>
      </c>
      <c r="S390" t="s">
        <v>782</v>
      </c>
      <c r="T390" t="s">
        <v>774</v>
      </c>
      <c r="U390">
        <v>-117.588882</v>
      </c>
      <c r="V390">
        <v>33.565486</v>
      </c>
      <c r="W390" t="s">
        <v>22</v>
      </c>
      <c r="X390" t="s">
        <v>428</v>
      </c>
      <c r="Y390" t="s">
        <v>774</v>
      </c>
      <c r="Z390" t="s">
        <v>18</v>
      </c>
      <c r="AA390">
        <v>16</v>
      </c>
      <c r="AB390">
        <v>6.2856999999999996E-2</v>
      </c>
      <c r="AC390" t="s">
        <v>783</v>
      </c>
      <c r="AD390">
        <v>0.55812499999999998</v>
      </c>
      <c r="AE390">
        <v>2.0625000000000001E-2</v>
      </c>
      <c r="AF390">
        <v>4.4212499999999997</v>
      </c>
      <c r="AG390">
        <v>1.9203000000000001E-2</v>
      </c>
      <c r="AH390">
        <v>6.2856999999999996E-2</v>
      </c>
      <c r="AI390">
        <v>4.7999999999999996E-3</v>
      </c>
      <c r="AJ390">
        <v>40</v>
      </c>
      <c r="AK390" t="s">
        <v>774</v>
      </c>
      <c r="AL390" t="s">
        <v>774</v>
      </c>
      <c r="AM390" t="s">
        <v>774</v>
      </c>
      <c r="AN390" t="s">
        <v>774</v>
      </c>
      <c r="AO390" t="s">
        <v>774</v>
      </c>
    </row>
    <row r="391" spans="1:41" x14ac:dyDescent="0.25">
      <c r="A391">
        <v>320</v>
      </c>
      <c r="B391" t="s">
        <v>774</v>
      </c>
      <c r="C391">
        <v>36</v>
      </c>
      <c r="D391" s="1">
        <v>45300.754189814812</v>
      </c>
      <c r="E391" t="s">
        <v>773</v>
      </c>
      <c r="F391" t="s">
        <v>774</v>
      </c>
      <c r="G391" t="s">
        <v>774</v>
      </c>
      <c r="H391">
        <v>172</v>
      </c>
      <c r="I391" t="s">
        <v>801</v>
      </c>
      <c r="J391" t="s">
        <v>776</v>
      </c>
      <c r="K391" t="s">
        <v>777</v>
      </c>
      <c r="L391" t="s">
        <v>804</v>
      </c>
      <c r="M391" t="s">
        <v>779</v>
      </c>
      <c r="N391" t="s">
        <v>519</v>
      </c>
      <c r="O391" t="s">
        <v>780</v>
      </c>
      <c r="P391" t="s">
        <v>774</v>
      </c>
      <c r="Q391" t="s">
        <v>774</v>
      </c>
      <c r="R391" t="s">
        <v>774</v>
      </c>
      <c r="S391" t="s">
        <v>782</v>
      </c>
      <c r="T391" t="s">
        <v>774</v>
      </c>
      <c r="U391">
        <v>-117.63883300000001</v>
      </c>
      <c r="V391">
        <v>33.651452999999997</v>
      </c>
      <c r="W391" t="s">
        <v>22</v>
      </c>
      <c r="X391" t="s">
        <v>518</v>
      </c>
      <c r="Y391" t="s">
        <v>774</v>
      </c>
      <c r="Z391" t="s">
        <v>18</v>
      </c>
      <c r="AA391">
        <v>9</v>
      </c>
      <c r="AB391">
        <v>1.0782999999999999E-2</v>
      </c>
      <c r="AC391" t="s">
        <v>802</v>
      </c>
      <c r="AD391">
        <v>0.50333300000000003</v>
      </c>
      <c r="AE391">
        <v>2.1111000000000001E-2</v>
      </c>
      <c r="AF391">
        <v>6.6333330000000004</v>
      </c>
      <c r="AG391">
        <v>1.3291000000000001E-2</v>
      </c>
      <c r="AH391">
        <v>7.1999999999999995E-2</v>
      </c>
      <c r="AI391">
        <v>3.0000000000000001E-3</v>
      </c>
      <c r="AJ391" t="s">
        <v>774</v>
      </c>
      <c r="AK391" t="s">
        <v>774</v>
      </c>
      <c r="AL391" t="s">
        <v>774</v>
      </c>
      <c r="AM391" t="s">
        <v>774</v>
      </c>
      <c r="AN391" t="s">
        <v>774</v>
      </c>
      <c r="AO391" t="s">
        <v>774</v>
      </c>
    </row>
    <row r="392" spans="1:41" x14ac:dyDescent="0.25">
      <c r="A392">
        <v>321</v>
      </c>
      <c r="B392" t="s">
        <v>1350</v>
      </c>
      <c r="C392">
        <v>84</v>
      </c>
      <c r="D392" s="1">
        <v>45300.754189814812</v>
      </c>
      <c r="E392" t="s">
        <v>773</v>
      </c>
      <c r="F392" t="s">
        <v>774</v>
      </c>
      <c r="G392" t="s">
        <v>774</v>
      </c>
      <c r="H392">
        <v>141</v>
      </c>
      <c r="I392" t="s">
        <v>801</v>
      </c>
      <c r="J392" t="s">
        <v>776</v>
      </c>
      <c r="K392" t="s">
        <v>777</v>
      </c>
      <c r="L392" t="s">
        <v>804</v>
      </c>
      <c r="M392" t="s">
        <v>779</v>
      </c>
      <c r="N392" t="s">
        <v>511</v>
      </c>
      <c r="O392" t="s">
        <v>871</v>
      </c>
      <c r="P392" t="s">
        <v>781</v>
      </c>
      <c r="Q392" s="1">
        <v>42523.291666666664</v>
      </c>
      <c r="R392" s="1">
        <v>42537.291666666664</v>
      </c>
      <c r="S392" t="s">
        <v>782</v>
      </c>
      <c r="T392" t="s">
        <v>774</v>
      </c>
      <c r="U392">
        <v>-117.63437999999999</v>
      </c>
      <c r="V392">
        <v>33.656551999999998</v>
      </c>
      <c r="W392" t="s">
        <v>22</v>
      </c>
      <c r="X392" t="s">
        <v>510</v>
      </c>
      <c r="Y392" t="s">
        <v>774</v>
      </c>
      <c r="Z392" t="s">
        <v>18</v>
      </c>
      <c r="AA392">
        <v>10</v>
      </c>
      <c r="AB392">
        <v>0.12</v>
      </c>
      <c r="AC392" t="s">
        <v>783</v>
      </c>
      <c r="AD392">
        <v>1.78</v>
      </c>
      <c r="AE392">
        <v>8.6999999999999994E-2</v>
      </c>
      <c r="AF392">
        <v>22.02</v>
      </c>
      <c r="AG392">
        <v>7.2246000000000005E-2</v>
      </c>
      <c r="AH392">
        <v>0.18</v>
      </c>
      <c r="AI392">
        <v>5.143E-3</v>
      </c>
      <c r="AJ392">
        <v>66</v>
      </c>
      <c r="AK392" t="s">
        <v>774</v>
      </c>
      <c r="AL392" t="s">
        <v>774</v>
      </c>
      <c r="AM392" t="s">
        <v>774</v>
      </c>
      <c r="AN392" t="s">
        <v>774</v>
      </c>
      <c r="AO392" t="s">
        <v>774</v>
      </c>
    </row>
    <row r="393" spans="1:41" x14ac:dyDescent="0.25">
      <c r="A393">
        <v>332</v>
      </c>
      <c r="B393" t="s">
        <v>774</v>
      </c>
      <c r="C393">
        <v>60</v>
      </c>
      <c r="D393" s="1">
        <v>45300.754189814812</v>
      </c>
      <c r="E393" t="s">
        <v>773</v>
      </c>
      <c r="F393" t="s">
        <v>774</v>
      </c>
      <c r="G393" t="s">
        <v>774</v>
      </c>
      <c r="H393">
        <v>760</v>
      </c>
      <c r="I393" t="s">
        <v>799</v>
      </c>
      <c r="J393" t="s">
        <v>776</v>
      </c>
      <c r="K393" t="s">
        <v>777</v>
      </c>
      <c r="L393" t="s">
        <v>800</v>
      </c>
      <c r="M393" t="s">
        <v>779</v>
      </c>
      <c r="N393" t="s">
        <v>431</v>
      </c>
      <c r="O393" t="s">
        <v>871</v>
      </c>
      <c r="P393" t="s">
        <v>781</v>
      </c>
      <c r="Q393" s="1">
        <v>42597.291666666664</v>
      </c>
      <c r="R393" s="1">
        <v>42647.291666666664</v>
      </c>
      <c r="S393" t="s">
        <v>782</v>
      </c>
      <c r="T393" t="s">
        <v>774</v>
      </c>
      <c r="U393">
        <v>-117.587614</v>
      </c>
      <c r="V393">
        <v>33.568261</v>
      </c>
      <c r="W393" t="s">
        <v>22</v>
      </c>
      <c r="X393" t="s">
        <v>430</v>
      </c>
      <c r="Y393" t="s">
        <v>774</v>
      </c>
      <c r="Z393" t="s">
        <v>18</v>
      </c>
      <c r="AA393">
        <v>20</v>
      </c>
      <c r="AB393">
        <v>8.7273000000000003E-2</v>
      </c>
      <c r="AC393" t="s">
        <v>1062</v>
      </c>
      <c r="AD393">
        <v>1.236</v>
      </c>
      <c r="AE393">
        <v>7.51E-2</v>
      </c>
      <c r="AF393">
        <v>8.5395000000000003</v>
      </c>
      <c r="AG393">
        <v>7.5870999999999994E-2</v>
      </c>
      <c r="AH393">
        <v>0.22</v>
      </c>
      <c r="AI393">
        <v>1.9800000000000002E-2</v>
      </c>
      <c r="AJ393">
        <v>45</v>
      </c>
      <c r="AK393" t="s">
        <v>774</v>
      </c>
      <c r="AL393" t="s">
        <v>774</v>
      </c>
      <c r="AM393" t="s">
        <v>774</v>
      </c>
      <c r="AN393" t="s">
        <v>774</v>
      </c>
      <c r="AO393" t="s">
        <v>22</v>
      </c>
    </row>
    <row r="394" spans="1:41" x14ac:dyDescent="0.25">
      <c r="A394">
        <v>335</v>
      </c>
      <c r="B394" t="s">
        <v>774</v>
      </c>
      <c r="C394">
        <v>42</v>
      </c>
      <c r="D394" s="1">
        <v>45300.754189814812</v>
      </c>
      <c r="E394" t="s">
        <v>773</v>
      </c>
      <c r="F394" t="s">
        <v>774</v>
      </c>
      <c r="G394" t="s">
        <v>774</v>
      </c>
      <c r="H394">
        <v>391</v>
      </c>
      <c r="I394" t="s">
        <v>799</v>
      </c>
      <c r="J394" t="s">
        <v>776</v>
      </c>
      <c r="K394" t="s">
        <v>777</v>
      </c>
      <c r="L394" t="s">
        <v>800</v>
      </c>
      <c r="M394" t="s">
        <v>779</v>
      </c>
      <c r="N394" t="s">
        <v>310</v>
      </c>
      <c r="O394" t="s">
        <v>780</v>
      </c>
      <c r="P394" t="s">
        <v>774</v>
      </c>
      <c r="Q394" t="s">
        <v>774</v>
      </c>
      <c r="R394" t="s">
        <v>774</v>
      </c>
      <c r="S394" t="s">
        <v>782</v>
      </c>
      <c r="T394" t="s">
        <v>774</v>
      </c>
      <c r="U394">
        <v>-117.58681300000001</v>
      </c>
      <c r="V394">
        <v>33.578386999999999</v>
      </c>
      <c r="W394" t="s">
        <v>15</v>
      </c>
      <c r="X394" t="s">
        <v>309</v>
      </c>
      <c r="Y394" t="s">
        <v>774</v>
      </c>
      <c r="Z394" t="s">
        <v>18</v>
      </c>
      <c r="AA394">
        <v>4</v>
      </c>
      <c r="AB394">
        <v>0.03</v>
      </c>
      <c r="AC394" t="s">
        <v>783</v>
      </c>
      <c r="AD394">
        <v>0.57499999999999996</v>
      </c>
      <c r="AE394">
        <v>5.2499999999999998E-2</v>
      </c>
      <c r="AF394">
        <v>33.5</v>
      </c>
      <c r="AG394">
        <v>1.2479000000000001E-2</v>
      </c>
      <c r="AH394">
        <v>0.03</v>
      </c>
      <c r="AI394">
        <v>2.2499999999999998E-3</v>
      </c>
      <c r="AJ394" t="s">
        <v>774</v>
      </c>
      <c r="AK394" t="s">
        <v>774</v>
      </c>
      <c r="AL394" t="s">
        <v>774</v>
      </c>
      <c r="AM394" t="s">
        <v>774</v>
      </c>
      <c r="AN394" t="s">
        <v>774</v>
      </c>
      <c r="AO394" t="s">
        <v>774</v>
      </c>
    </row>
    <row r="395" spans="1:41" x14ac:dyDescent="0.25">
      <c r="A395">
        <v>336</v>
      </c>
      <c r="B395" t="s">
        <v>1351</v>
      </c>
      <c r="C395">
        <v>90</v>
      </c>
      <c r="D395" s="1">
        <v>45300.754189814812</v>
      </c>
      <c r="E395" t="s">
        <v>773</v>
      </c>
      <c r="F395" t="s">
        <v>774</v>
      </c>
      <c r="G395" t="s">
        <v>774</v>
      </c>
      <c r="H395">
        <v>340</v>
      </c>
      <c r="I395" t="s">
        <v>799</v>
      </c>
      <c r="J395" t="s">
        <v>776</v>
      </c>
      <c r="K395" t="s">
        <v>777</v>
      </c>
      <c r="L395" t="s">
        <v>800</v>
      </c>
      <c r="M395" t="s">
        <v>779</v>
      </c>
      <c r="N395" t="s">
        <v>304</v>
      </c>
      <c r="O395" t="s">
        <v>871</v>
      </c>
      <c r="P395" t="s">
        <v>781</v>
      </c>
      <c r="Q395" s="1">
        <v>42597.291666666664</v>
      </c>
      <c r="R395" s="1">
        <v>42647.291666666664</v>
      </c>
      <c r="S395" t="s">
        <v>782</v>
      </c>
      <c r="T395" t="s">
        <v>774</v>
      </c>
      <c r="U395">
        <v>-117.595428</v>
      </c>
      <c r="V395">
        <v>33.586956999999998</v>
      </c>
      <c r="W395" t="s">
        <v>22</v>
      </c>
      <c r="X395" t="s">
        <v>303</v>
      </c>
      <c r="Y395" t="s">
        <v>774</v>
      </c>
      <c r="Z395" t="s">
        <v>18</v>
      </c>
      <c r="AA395">
        <v>22</v>
      </c>
      <c r="AB395">
        <v>4.8000000000000001E-2</v>
      </c>
      <c r="AC395" t="s">
        <v>802</v>
      </c>
      <c r="AD395">
        <v>0.88818200000000003</v>
      </c>
      <c r="AE395">
        <v>4.0818E-2</v>
      </c>
      <c r="AF395">
        <v>4.7654550000000002</v>
      </c>
      <c r="AG395">
        <v>5.1357E-2</v>
      </c>
      <c r="AH395">
        <v>0.150862</v>
      </c>
      <c r="AI395">
        <v>1.8090000000000001E-3</v>
      </c>
      <c r="AJ395">
        <v>39</v>
      </c>
      <c r="AK395" t="s">
        <v>774</v>
      </c>
      <c r="AL395" t="s">
        <v>774</v>
      </c>
      <c r="AM395" t="s">
        <v>22</v>
      </c>
      <c r="AN395" t="s">
        <v>774</v>
      </c>
      <c r="AO395" t="s">
        <v>22</v>
      </c>
    </row>
    <row r="396" spans="1:41" x14ac:dyDescent="0.25">
      <c r="A396">
        <v>337</v>
      </c>
      <c r="B396" t="s">
        <v>774</v>
      </c>
      <c r="C396">
        <v>48</v>
      </c>
      <c r="D396" s="1">
        <v>45300.754189814812</v>
      </c>
      <c r="E396" t="s">
        <v>773</v>
      </c>
      <c r="F396" t="s">
        <v>774</v>
      </c>
      <c r="G396" t="s">
        <v>774</v>
      </c>
      <c r="H396">
        <v>733</v>
      </c>
      <c r="I396" t="s">
        <v>799</v>
      </c>
      <c r="J396" t="s">
        <v>776</v>
      </c>
      <c r="K396" t="s">
        <v>777</v>
      </c>
      <c r="L396" t="s">
        <v>800</v>
      </c>
      <c r="M396" t="s">
        <v>779</v>
      </c>
      <c r="N396" t="s">
        <v>407</v>
      </c>
      <c r="O396" t="s">
        <v>871</v>
      </c>
      <c r="P396" t="s">
        <v>774</v>
      </c>
      <c r="Q396" t="s">
        <v>774</v>
      </c>
      <c r="R396" t="s">
        <v>774</v>
      </c>
      <c r="S396" t="s">
        <v>782</v>
      </c>
      <c r="T396" t="s">
        <v>774</v>
      </c>
      <c r="U396">
        <v>-117.582695</v>
      </c>
      <c r="V396">
        <v>33.620485000000002</v>
      </c>
      <c r="W396" t="s">
        <v>22</v>
      </c>
      <c r="X396" t="s">
        <v>406</v>
      </c>
      <c r="Y396" t="s">
        <v>774</v>
      </c>
      <c r="Z396" t="s">
        <v>18</v>
      </c>
      <c r="AA396">
        <v>3</v>
      </c>
      <c r="AB396">
        <v>9.7500000000000003E-2</v>
      </c>
      <c r="AC396" t="s">
        <v>802</v>
      </c>
      <c r="AD396">
        <v>2.266667</v>
      </c>
      <c r="AE396">
        <v>4.6667E-2</v>
      </c>
      <c r="AF396">
        <v>5.3333329999999997</v>
      </c>
      <c r="AG396">
        <v>0.113928</v>
      </c>
      <c r="AH396">
        <v>0.15428600000000001</v>
      </c>
      <c r="AI396">
        <v>0.09</v>
      </c>
      <c r="AJ396">
        <v>55</v>
      </c>
      <c r="AK396" t="s">
        <v>774</v>
      </c>
      <c r="AL396" t="s">
        <v>774</v>
      </c>
      <c r="AM396" t="s">
        <v>774</v>
      </c>
      <c r="AN396" t="s">
        <v>774</v>
      </c>
      <c r="AO396" t="s">
        <v>774</v>
      </c>
    </row>
    <row r="397" spans="1:41" x14ac:dyDescent="0.25">
      <c r="A397">
        <v>288</v>
      </c>
      <c r="B397" t="s">
        <v>774</v>
      </c>
      <c r="C397">
        <v>30</v>
      </c>
      <c r="D397" s="1">
        <v>45300.754189814812</v>
      </c>
      <c r="E397" t="s">
        <v>773</v>
      </c>
      <c r="F397" t="s">
        <v>774</v>
      </c>
      <c r="G397" t="s">
        <v>774</v>
      </c>
      <c r="H397">
        <v>266</v>
      </c>
      <c r="I397" t="s">
        <v>814</v>
      </c>
      <c r="J397" t="s">
        <v>776</v>
      </c>
      <c r="K397" t="s">
        <v>777</v>
      </c>
      <c r="L397" t="s">
        <v>804</v>
      </c>
      <c r="M397" t="s">
        <v>779</v>
      </c>
      <c r="N397" t="s">
        <v>579</v>
      </c>
      <c r="O397" t="s">
        <v>780</v>
      </c>
      <c r="P397" t="s">
        <v>774</v>
      </c>
      <c r="Q397" t="s">
        <v>774</v>
      </c>
      <c r="R397" t="s">
        <v>774</v>
      </c>
      <c r="S397" t="s">
        <v>782</v>
      </c>
      <c r="T397" t="s">
        <v>774</v>
      </c>
      <c r="U397">
        <v>-117.67238399999999</v>
      </c>
      <c r="V397">
        <v>33.605252</v>
      </c>
      <c r="W397" t="s">
        <v>22</v>
      </c>
      <c r="X397" t="s">
        <v>578</v>
      </c>
      <c r="Y397" t="s">
        <v>774</v>
      </c>
      <c r="Z397" t="s">
        <v>18</v>
      </c>
      <c r="AA397">
        <v>1</v>
      </c>
      <c r="AB397">
        <v>2.2499999999999998E-3</v>
      </c>
      <c r="AC397" t="s">
        <v>793</v>
      </c>
      <c r="AD397">
        <v>0.3</v>
      </c>
      <c r="AE397">
        <v>0.01</v>
      </c>
      <c r="AF397">
        <v>8</v>
      </c>
      <c r="AG397">
        <v>2.2499999999999998E-3</v>
      </c>
      <c r="AH397">
        <v>2.2499999999999998E-3</v>
      </c>
      <c r="AI397">
        <v>2.2499999999999998E-3</v>
      </c>
      <c r="AJ397" t="s">
        <v>774</v>
      </c>
      <c r="AK397" t="s">
        <v>774</v>
      </c>
      <c r="AL397" t="s">
        <v>774</v>
      </c>
      <c r="AM397" t="s">
        <v>774</v>
      </c>
      <c r="AN397" t="s">
        <v>774</v>
      </c>
      <c r="AO397" t="s">
        <v>774</v>
      </c>
    </row>
    <row r="398" spans="1:41" x14ac:dyDescent="0.25">
      <c r="A398">
        <v>290</v>
      </c>
      <c r="B398" t="s">
        <v>1352</v>
      </c>
      <c r="C398">
        <v>48</v>
      </c>
      <c r="D398" s="1">
        <v>45300.754189814812</v>
      </c>
      <c r="E398" t="s">
        <v>773</v>
      </c>
      <c r="F398" t="s">
        <v>774</v>
      </c>
      <c r="G398" t="s">
        <v>774</v>
      </c>
      <c r="H398">
        <v>266</v>
      </c>
      <c r="I398" t="s">
        <v>814</v>
      </c>
      <c r="J398" t="s">
        <v>817</v>
      </c>
      <c r="K398" t="s">
        <v>777</v>
      </c>
      <c r="L398" t="s">
        <v>804</v>
      </c>
      <c r="M398" t="s">
        <v>779</v>
      </c>
      <c r="N398" t="s">
        <v>1353</v>
      </c>
      <c r="O398" t="s">
        <v>780</v>
      </c>
      <c r="P398" t="s">
        <v>774</v>
      </c>
      <c r="Q398" t="s">
        <v>774</v>
      </c>
      <c r="R398" t="s">
        <v>774</v>
      </c>
      <c r="S398" t="s">
        <v>782</v>
      </c>
      <c r="T398" t="s">
        <v>774</v>
      </c>
      <c r="U398">
        <v>-117.66854600000001</v>
      </c>
      <c r="V398">
        <v>33.607506999999998</v>
      </c>
      <c r="W398" t="s">
        <v>15</v>
      </c>
      <c r="X398" t="s">
        <v>1354</v>
      </c>
      <c r="Y398" t="s">
        <v>774</v>
      </c>
      <c r="Z398" t="s">
        <v>18</v>
      </c>
      <c r="AA398">
        <v>1</v>
      </c>
      <c r="AB398">
        <v>0.24</v>
      </c>
      <c r="AC398" t="s">
        <v>793</v>
      </c>
      <c r="AD398">
        <v>3.3</v>
      </c>
      <c r="AE398">
        <v>0.4</v>
      </c>
      <c r="AF398">
        <v>33</v>
      </c>
      <c r="AG398">
        <v>0.24</v>
      </c>
      <c r="AH398">
        <v>0.24</v>
      </c>
      <c r="AI398">
        <v>0.24</v>
      </c>
      <c r="AJ398" t="s">
        <v>774</v>
      </c>
      <c r="AK398" t="s">
        <v>774</v>
      </c>
      <c r="AL398" t="s">
        <v>774</v>
      </c>
      <c r="AM398" t="s">
        <v>774</v>
      </c>
      <c r="AN398" t="s">
        <v>774</v>
      </c>
      <c r="AO398" t="s">
        <v>774</v>
      </c>
    </row>
    <row r="399" spans="1:41" x14ac:dyDescent="0.25">
      <c r="A399">
        <v>291</v>
      </c>
      <c r="B399" t="s">
        <v>774</v>
      </c>
      <c r="C399">
        <v>1</v>
      </c>
      <c r="D399" s="1">
        <v>45300.754189814812</v>
      </c>
      <c r="E399" t="s">
        <v>773</v>
      </c>
      <c r="F399" t="s">
        <v>774</v>
      </c>
      <c r="G399" t="s">
        <v>774</v>
      </c>
      <c r="H399">
        <v>9019</v>
      </c>
      <c r="I399" t="s">
        <v>803</v>
      </c>
      <c r="J399" t="s">
        <v>776</v>
      </c>
      <c r="K399" t="s">
        <v>777</v>
      </c>
      <c r="L399" t="s">
        <v>804</v>
      </c>
      <c r="M399" t="s">
        <v>779</v>
      </c>
      <c r="N399" t="s">
        <v>1355</v>
      </c>
      <c r="O399" t="s">
        <v>780</v>
      </c>
      <c r="P399" t="s">
        <v>774</v>
      </c>
      <c r="Q399" t="s">
        <v>774</v>
      </c>
      <c r="R399" t="s">
        <v>774</v>
      </c>
      <c r="S399" t="s">
        <v>782</v>
      </c>
      <c r="T399" t="s">
        <v>774</v>
      </c>
      <c r="U399">
        <v>-117.676453</v>
      </c>
      <c r="V399">
        <v>33.626099000000004</v>
      </c>
      <c r="W399" t="s">
        <v>15</v>
      </c>
      <c r="X399" t="s">
        <v>1356</v>
      </c>
      <c r="Y399" t="s">
        <v>774</v>
      </c>
      <c r="Z399" t="s">
        <v>18</v>
      </c>
      <c r="AA399">
        <v>1</v>
      </c>
      <c r="AB399">
        <v>0</v>
      </c>
      <c r="AC399" t="s">
        <v>793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 t="s">
        <v>774</v>
      </c>
      <c r="AK399" t="s">
        <v>774</v>
      </c>
      <c r="AL399" t="s">
        <v>774</v>
      </c>
      <c r="AM399" t="s">
        <v>774</v>
      </c>
      <c r="AN399" t="s">
        <v>774</v>
      </c>
      <c r="AO399" t="s">
        <v>774</v>
      </c>
    </row>
    <row r="400" spans="1:41" x14ac:dyDescent="0.25">
      <c r="A400">
        <v>292</v>
      </c>
      <c r="B400" t="s">
        <v>774</v>
      </c>
      <c r="C400">
        <v>30</v>
      </c>
      <c r="D400" s="1">
        <v>45300.754189814812</v>
      </c>
      <c r="E400" t="s">
        <v>773</v>
      </c>
      <c r="F400" t="s">
        <v>774</v>
      </c>
      <c r="G400" t="s">
        <v>774</v>
      </c>
      <c r="H400">
        <v>9022</v>
      </c>
      <c r="I400" t="s">
        <v>803</v>
      </c>
      <c r="J400" t="s">
        <v>776</v>
      </c>
      <c r="K400" t="s">
        <v>777</v>
      </c>
      <c r="L400" t="s">
        <v>804</v>
      </c>
      <c r="M400" t="s">
        <v>779</v>
      </c>
      <c r="N400" t="s">
        <v>218</v>
      </c>
      <c r="O400" t="s">
        <v>871</v>
      </c>
      <c r="P400" t="s">
        <v>774</v>
      </c>
      <c r="Q400" t="s">
        <v>774</v>
      </c>
      <c r="R400" t="s">
        <v>774</v>
      </c>
      <c r="S400" t="s">
        <v>782</v>
      </c>
      <c r="T400" t="s">
        <v>774</v>
      </c>
      <c r="U400">
        <v>-117.67476000000001</v>
      </c>
      <c r="V400">
        <v>33.626776</v>
      </c>
      <c r="W400" t="s">
        <v>22</v>
      </c>
      <c r="X400" t="s">
        <v>217</v>
      </c>
      <c r="Y400" t="s">
        <v>774</v>
      </c>
      <c r="Z400" t="s">
        <v>18</v>
      </c>
      <c r="AA400">
        <v>5</v>
      </c>
      <c r="AB400">
        <v>1.1249999999999999E-3</v>
      </c>
      <c r="AC400" t="s">
        <v>802</v>
      </c>
      <c r="AD400">
        <v>0.316</v>
      </c>
      <c r="AE400">
        <v>1.0999999999999999E-2</v>
      </c>
      <c r="AF400">
        <v>7.38</v>
      </c>
      <c r="AG400">
        <v>4.4929999999999996E-3</v>
      </c>
      <c r="AH400">
        <v>1.7999999999999999E-2</v>
      </c>
      <c r="AI400">
        <v>0</v>
      </c>
      <c r="AJ400">
        <v>41</v>
      </c>
      <c r="AK400" t="s">
        <v>774</v>
      </c>
      <c r="AL400" t="s">
        <v>774</v>
      </c>
      <c r="AM400" t="s">
        <v>774</v>
      </c>
      <c r="AN400" t="s">
        <v>774</v>
      </c>
      <c r="AO400" t="s">
        <v>774</v>
      </c>
    </row>
    <row r="401" spans="1:41" x14ac:dyDescent="0.25">
      <c r="A401">
        <v>293</v>
      </c>
      <c r="B401" t="s">
        <v>774</v>
      </c>
      <c r="C401">
        <v>30</v>
      </c>
      <c r="D401" s="1">
        <v>45300.754189814812</v>
      </c>
      <c r="E401" t="s">
        <v>773</v>
      </c>
      <c r="F401" t="s">
        <v>774</v>
      </c>
      <c r="G401" t="s">
        <v>774</v>
      </c>
      <c r="H401">
        <v>9022</v>
      </c>
      <c r="I401" t="s">
        <v>803</v>
      </c>
      <c r="J401" t="s">
        <v>776</v>
      </c>
      <c r="K401" t="s">
        <v>777</v>
      </c>
      <c r="L401" t="s">
        <v>804</v>
      </c>
      <c r="M401" t="s">
        <v>779</v>
      </c>
      <c r="N401" t="s">
        <v>1357</v>
      </c>
      <c r="O401" t="s">
        <v>780</v>
      </c>
      <c r="P401" t="s">
        <v>774</v>
      </c>
      <c r="Q401" t="s">
        <v>774</v>
      </c>
      <c r="R401" t="s">
        <v>774</v>
      </c>
      <c r="S401" t="s">
        <v>782</v>
      </c>
      <c r="T401" t="s">
        <v>774</v>
      </c>
      <c r="U401">
        <v>-117.670648</v>
      </c>
      <c r="V401">
        <v>33.627026000000001</v>
      </c>
      <c r="W401" t="s">
        <v>15</v>
      </c>
      <c r="X401" t="s">
        <v>1358</v>
      </c>
      <c r="Y401" t="s">
        <v>774</v>
      </c>
      <c r="Z401" t="s">
        <v>18</v>
      </c>
      <c r="AA401">
        <v>1</v>
      </c>
      <c r="AB401">
        <v>7.1999999999999998E-3</v>
      </c>
      <c r="AC401" t="s">
        <v>793</v>
      </c>
      <c r="AD401">
        <v>0.3</v>
      </c>
      <c r="AE401">
        <v>0.02</v>
      </c>
      <c r="AF401">
        <v>5</v>
      </c>
      <c r="AG401">
        <v>7.1999999999999998E-3</v>
      </c>
      <c r="AH401">
        <v>7.1999999999999998E-3</v>
      </c>
      <c r="AI401">
        <v>7.1999999999999998E-3</v>
      </c>
      <c r="AJ401" t="s">
        <v>774</v>
      </c>
      <c r="AK401" t="s">
        <v>774</v>
      </c>
      <c r="AL401" t="s">
        <v>774</v>
      </c>
      <c r="AM401" t="s">
        <v>774</v>
      </c>
      <c r="AN401" t="s">
        <v>774</v>
      </c>
      <c r="AO401" t="s">
        <v>774</v>
      </c>
    </row>
    <row r="402" spans="1:41" x14ac:dyDescent="0.25">
      <c r="A402">
        <v>314</v>
      </c>
      <c r="B402" t="s">
        <v>1359</v>
      </c>
      <c r="C402">
        <v>66</v>
      </c>
      <c r="D402" s="1">
        <v>45300.754189814812</v>
      </c>
      <c r="E402" t="s">
        <v>773</v>
      </c>
      <c r="F402" t="s">
        <v>774</v>
      </c>
      <c r="G402" t="s">
        <v>774</v>
      </c>
      <c r="H402">
        <v>214</v>
      </c>
      <c r="I402" t="s">
        <v>801</v>
      </c>
      <c r="J402" t="s">
        <v>817</v>
      </c>
      <c r="K402" t="s">
        <v>777</v>
      </c>
      <c r="L402" t="s">
        <v>804</v>
      </c>
      <c r="M402" t="s">
        <v>779</v>
      </c>
      <c r="N402" t="s">
        <v>1360</v>
      </c>
      <c r="O402" t="s">
        <v>780</v>
      </c>
      <c r="P402" t="s">
        <v>774</v>
      </c>
      <c r="Q402" t="s">
        <v>774</v>
      </c>
      <c r="R402" t="s">
        <v>774</v>
      </c>
      <c r="S402" t="s">
        <v>782</v>
      </c>
      <c r="T402" t="s">
        <v>774</v>
      </c>
      <c r="U402">
        <v>-117.642128</v>
      </c>
      <c r="V402">
        <v>33.623952000000003</v>
      </c>
      <c r="W402" t="s">
        <v>15</v>
      </c>
      <c r="X402" t="s">
        <v>1361</v>
      </c>
      <c r="Y402" t="s">
        <v>774</v>
      </c>
      <c r="Z402" t="s">
        <v>18</v>
      </c>
      <c r="AA402">
        <v>1</v>
      </c>
      <c r="AB402">
        <v>4.2000000000000003E-2</v>
      </c>
      <c r="AC402" t="s">
        <v>793</v>
      </c>
      <c r="AD402">
        <v>0.7</v>
      </c>
      <c r="AE402">
        <v>0.03</v>
      </c>
      <c r="AF402">
        <v>3</v>
      </c>
      <c r="AG402">
        <v>4.2000000000000003E-2</v>
      </c>
      <c r="AH402">
        <v>4.2000000000000003E-2</v>
      </c>
      <c r="AI402">
        <v>4.2000000000000003E-2</v>
      </c>
      <c r="AJ402" t="s">
        <v>774</v>
      </c>
      <c r="AK402" t="s">
        <v>774</v>
      </c>
      <c r="AL402" t="s">
        <v>774</v>
      </c>
      <c r="AM402" t="s">
        <v>774</v>
      </c>
      <c r="AN402" t="s">
        <v>774</v>
      </c>
      <c r="AO402" t="s">
        <v>774</v>
      </c>
    </row>
    <row r="403" spans="1:41" x14ac:dyDescent="0.25">
      <c r="A403">
        <v>315</v>
      </c>
      <c r="B403" t="s">
        <v>774</v>
      </c>
      <c r="C403">
        <v>96</v>
      </c>
      <c r="D403" s="1">
        <v>45300.754189814812</v>
      </c>
      <c r="E403" t="s">
        <v>773</v>
      </c>
      <c r="F403" t="s">
        <v>774</v>
      </c>
      <c r="G403" t="s">
        <v>774</v>
      </c>
      <c r="H403">
        <v>214</v>
      </c>
      <c r="I403" t="s">
        <v>801</v>
      </c>
      <c r="J403" t="s">
        <v>776</v>
      </c>
      <c r="K403" t="s">
        <v>777</v>
      </c>
      <c r="L403" t="s">
        <v>804</v>
      </c>
      <c r="M403" t="s">
        <v>779</v>
      </c>
      <c r="N403" t="s">
        <v>523</v>
      </c>
      <c r="O403" t="s">
        <v>871</v>
      </c>
      <c r="P403" t="s">
        <v>781</v>
      </c>
      <c r="Q403" s="1">
        <v>42521.291666666664</v>
      </c>
      <c r="R403" s="1">
        <v>42535.291666666664</v>
      </c>
      <c r="S403" t="s">
        <v>782</v>
      </c>
      <c r="T403" t="s">
        <v>774</v>
      </c>
      <c r="U403">
        <v>-117.642303</v>
      </c>
      <c r="V403">
        <v>33.623719999999999</v>
      </c>
      <c r="W403" t="s">
        <v>22</v>
      </c>
      <c r="X403" t="s">
        <v>522</v>
      </c>
      <c r="Y403" t="s">
        <v>774</v>
      </c>
      <c r="Z403" t="s">
        <v>18</v>
      </c>
      <c r="AA403">
        <v>21</v>
      </c>
      <c r="AB403">
        <v>0.54285700000000003</v>
      </c>
      <c r="AC403" t="s">
        <v>802</v>
      </c>
      <c r="AD403">
        <v>1.862857</v>
      </c>
      <c r="AE403">
        <v>0.22428600000000001</v>
      </c>
      <c r="AF403">
        <v>3.3161900000000002</v>
      </c>
      <c r="AG403">
        <v>0.59651600000000005</v>
      </c>
      <c r="AH403">
        <v>1.2697670000000001</v>
      </c>
      <c r="AI403">
        <v>0.252</v>
      </c>
      <c r="AJ403">
        <v>75</v>
      </c>
      <c r="AK403" t="s">
        <v>774</v>
      </c>
      <c r="AL403" t="s">
        <v>774</v>
      </c>
      <c r="AM403" t="s">
        <v>22</v>
      </c>
      <c r="AN403" t="s">
        <v>774</v>
      </c>
      <c r="AO403" t="s">
        <v>22</v>
      </c>
    </row>
    <row r="404" spans="1:41" x14ac:dyDescent="0.25">
      <c r="A404">
        <v>316</v>
      </c>
      <c r="B404" t="s">
        <v>1362</v>
      </c>
      <c r="C404">
        <v>60</v>
      </c>
      <c r="D404" s="1">
        <v>45300.754189814812</v>
      </c>
      <c r="E404" t="s">
        <v>773</v>
      </c>
      <c r="F404" t="s">
        <v>774</v>
      </c>
      <c r="G404" t="s">
        <v>774</v>
      </c>
      <c r="H404">
        <v>74</v>
      </c>
      <c r="I404" t="s">
        <v>801</v>
      </c>
      <c r="J404" t="s">
        <v>776</v>
      </c>
      <c r="K404" t="s">
        <v>777</v>
      </c>
      <c r="L404" t="s">
        <v>804</v>
      </c>
      <c r="M404" t="s">
        <v>779</v>
      </c>
      <c r="N404" t="s">
        <v>507</v>
      </c>
      <c r="O404" t="s">
        <v>871</v>
      </c>
      <c r="P404" t="s">
        <v>774</v>
      </c>
      <c r="Q404" t="s">
        <v>774</v>
      </c>
      <c r="R404" t="s">
        <v>774</v>
      </c>
      <c r="S404" t="s">
        <v>782</v>
      </c>
      <c r="T404" t="s">
        <v>774</v>
      </c>
      <c r="U404">
        <v>-117.63883300000001</v>
      </c>
      <c r="V404">
        <v>33.638317000000001</v>
      </c>
      <c r="W404" t="s">
        <v>22</v>
      </c>
      <c r="X404" t="s">
        <v>506</v>
      </c>
      <c r="Y404" t="s">
        <v>774</v>
      </c>
      <c r="Z404" t="s">
        <v>18</v>
      </c>
      <c r="AA404">
        <v>18</v>
      </c>
      <c r="AB404">
        <v>6.6059999999999994E-2</v>
      </c>
      <c r="AC404" t="s">
        <v>802</v>
      </c>
      <c r="AD404">
        <v>1.6272219999999999</v>
      </c>
      <c r="AE404">
        <v>0.109261</v>
      </c>
      <c r="AF404">
        <v>7.8966669999999999</v>
      </c>
      <c r="AG404">
        <v>0.19733400000000001</v>
      </c>
      <c r="AH404">
        <v>0.76500000000000001</v>
      </c>
      <c r="AI404">
        <v>2.4E-2</v>
      </c>
      <c r="AJ404">
        <v>71</v>
      </c>
      <c r="AK404" t="s">
        <v>774</v>
      </c>
      <c r="AL404" t="s">
        <v>774</v>
      </c>
      <c r="AM404" t="s">
        <v>774</v>
      </c>
      <c r="AN404" t="s">
        <v>774</v>
      </c>
      <c r="AO404" t="s">
        <v>22</v>
      </c>
    </row>
    <row r="405" spans="1:41" x14ac:dyDescent="0.25">
      <c r="A405">
        <v>312</v>
      </c>
      <c r="B405" t="s">
        <v>1363</v>
      </c>
      <c r="C405">
        <v>60</v>
      </c>
      <c r="D405" s="1">
        <v>45300.754189814812</v>
      </c>
      <c r="E405" t="s">
        <v>773</v>
      </c>
      <c r="F405" t="s">
        <v>774</v>
      </c>
      <c r="G405" t="s">
        <v>774</v>
      </c>
      <c r="H405">
        <v>662</v>
      </c>
      <c r="I405" t="s">
        <v>801</v>
      </c>
      <c r="J405" t="s">
        <v>776</v>
      </c>
      <c r="K405" t="s">
        <v>777</v>
      </c>
      <c r="L405" t="s">
        <v>804</v>
      </c>
      <c r="M405" t="s">
        <v>779</v>
      </c>
      <c r="N405" t="s">
        <v>561</v>
      </c>
      <c r="O405" t="s">
        <v>871</v>
      </c>
      <c r="P405" t="s">
        <v>781</v>
      </c>
      <c r="Q405" s="1">
        <v>42521.291666666664</v>
      </c>
      <c r="R405" s="1">
        <v>42535.291666666664</v>
      </c>
      <c r="S405" t="s">
        <v>782</v>
      </c>
      <c r="T405" t="s">
        <v>774</v>
      </c>
      <c r="U405">
        <v>-117.648239</v>
      </c>
      <c r="V405">
        <v>33.624644000000004</v>
      </c>
      <c r="W405" t="s">
        <v>22</v>
      </c>
      <c r="X405" t="s">
        <v>560</v>
      </c>
      <c r="Y405" t="s">
        <v>774</v>
      </c>
      <c r="Z405" t="s">
        <v>18</v>
      </c>
      <c r="AA405">
        <v>16</v>
      </c>
      <c r="AB405">
        <v>0.11407399999999999</v>
      </c>
      <c r="AC405" t="s">
        <v>802</v>
      </c>
      <c r="AD405">
        <v>1.1599999999999999</v>
      </c>
      <c r="AE405">
        <v>8.4436999999999998E-2</v>
      </c>
      <c r="AF405">
        <v>4.4937500000000004</v>
      </c>
      <c r="AG405">
        <v>0.16059000000000001</v>
      </c>
      <c r="AH405">
        <v>0.378135</v>
      </c>
      <c r="AI405">
        <v>3.3333000000000002E-2</v>
      </c>
      <c r="AJ405">
        <v>82</v>
      </c>
      <c r="AK405" t="s">
        <v>774</v>
      </c>
      <c r="AL405" t="s">
        <v>774</v>
      </c>
      <c r="AM405" t="s">
        <v>22</v>
      </c>
      <c r="AN405" t="s">
        <v>774</v>
      </c>
      <c r="AO405" t="s">
        <v>774</v>
      </c>
    </row>
    <row r="406" spans="1:41" x14ac:dyDescent="0.25">
      <c r="A406">
        <v>259</v>
      </c>
      <c r="B406" t="s">
        <v>774</v>
      </c>
      <c r="C406">
        <v>36</v>
      </c>
      <c r="D406" s="1">
        <v>45300.754189814812</v>
      </c>
      <c r="E406" t="s">
        <v>773</v>
      </c>
      <c r="F406" t="s">
        <v>774</v>
      </c>
      <c r="G406" t="s">
        <v>774</v>
      </c>
      <c r="H406">
        <v>733</v>
      </c>
      <c r="I406" t="s">
        <v>799</v>
      </c>
      <c r="J406" t="s">
        <v>776</v>
      </c>
      <c r="K406" t="s">
        <v>777</v>
      </c>
      <c r="L406" t="s">
        <v>800</v>
      </c>
      <c r="M406" t="s">
        <v>779</v>
      </c>
      <c r="N406" t="s">
        <v>409</v>
      </c>
      <c r="O406" t="s">
        <v>780</v>
      </c>
      <c r="P406" t="s">
        <v>774</v>
      </c>
      <c r="Q406" t="s">
        <v>774</v>
      </c>
      <c r="R406" t="s">
        <v>774</v>
      </c>
      <c r="S406" t="s">
        <v>782</v>
      </c>
      <c r="T406" t="s">
        <v>774</v>
      </c>
      <c r="U406">
        <v>-117.576714</v>
      </c>
      <c r="V406">
        <v>33.622349</v>
      </c>
      <c r="W406" t="s">
        <v>15</v>
      </c>
      <c r="X406" t="s">
        <v>408</v>
      </c>
      <c r="Y406" t="s">
        <v>774</v>
      </c>
      <c r="Z406" t="s">
        <v>18</v>
      </c>
      <c r="AA406">
        <v>8</v>
      </c>
      <c r="AB406">
        <v>0</v>
      </c>
      <c r="AC406" t="s">
        <v>793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 t="s">
        <v>774</v>
      </c>
      <c r="AK406" t="s">
        <v>774</v>
      </c>
      <c r="AL406" t="s">
        <v>774</v>
      </c>
      <c r="AM406" t="s">
        <v>774</v>
      </c>
      <c r="AN406" t="s">
        <v>774</v>
      </c>
      <c r="AO406" t="s">
        <v>774</v>
      </c>
    </row>
    <row r="407" spans="1:41" x14ac:dyDescent="0.25">
      <c r="A407">
        <v>261</v>
      </c>
      <c r="B407" t="s">
        <v>774</v>
      </c>
      <c r="C407">
        <v>72</v>
      </c>
      <c r="D407" s="1">
        <v>45300.754189814812</v>
      </c>
      <c r="E407" t="s">
        <v>773</v>
      </c>
      <c r="F407" t="s">
        <v>774</v>
      </c>
      <c r="G407" t="s">
        <v>774</v>
      </c>
      <c r="H407">
        <v>344</v>
      </c>
      <c r="I407" t="s">
        <v>775</v>
      </c>
      <c r="J407" t="s">
        <v>776</v>
      </c>
      <c r="K407" t="s">
        <v>777</v>
      </c>
      <c r="L407" t="s">
        <v>800</v>
      </c>
      <c r="M407" t="s">
        <v>779</v>
      </c>
      <c r="N407" t="s">
        <v>459</v>
      </c>
      <c r="O407" t="s">
        <v>780</v>
      </c>
      <c r="P407" t="s">
        <v>774</v>
      </c>
      <c r="Q407" t="s">
        <v>774</v>
      </c>
      <c r="R407" t="s">
        <v>774</v>
      </c>
      <c r="S407" t="s">
        <v>782</v>
      </c>
      <c r="T407" t="s">
        <v>774</v>
      </c>
      <c r="U407">
        <v>-117.62867799999999</v>
      </c>
      <c r="V407">
        <v>33.591971000000001</v>
      </c>
      <c r="W407" t="s">
        <v>15</v>
      </c>
      <c r="X407" t="s">
        <v>458</v>
      </c>
      <c r="Y407" t="s">
        <v>774</v>
      </c>
      <c r="Z407" t="s">
        <v>18</v>
      </c>
      <c r="AA407">
        <v>6</v>
      </c>
      <c r="AB407">
        <v>0</v>
      </c>
      <c r="AC407" t="s">
        <v>793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 t="s">
        <v>774</v>
      </c>
      <c r="AK407" t="s">
        <v>774</v>
      </c>
      <c r="AL407" t="s">
        <v>774</v>
      </c>
      <c r="AM407" t="s">
        <v>774</v>
      </c>
      <c r="AN407" t="s">
        <v>774</v>
      </c>
      <c r="AO407" t="s">
        <v>774</v>
      </c>
    </row>
    <row r="408" spans="1:41" x14ac:dyDescent="0.25">
      <c r="A408">
        <v>265</v>
      </c>
      <c r="B408" t="s">
        <v>1364</v>
      </c>
      <c r="C408">
        <v>36</v>
      </c>
      <c r="D408" s="1">
        <v>45300.754189814812</v>
      </c>
      <c r="E408" t="s">
        <v>773</v>
      </c>
      <c r="F408" t="s">
        <v>774</v>
      </c>
      <c r="G408" t="s">
        <v>774</v>
      </c>
      <c r="H408">
        <v>198</v>
      </c>
      <c r="I408" t="s">
        <v>775</v>
      </c>
      <c r="J408" t="s">
        <v>776</v>
      </c>
      <c r="K408" t="s">
        <v>777</v>
      </c>
      <c r="L408" t="s">
        <v>778</v>
      </c>
      <c r="M408" t="s">
        <v>779</v>
      </c>
      <c r="N408" t="s">
        <v>453</v>
      </c>
      <c r="O408" t="s">
        <v>871</v>
      </c>
      <c r="P408" t="s">
        <v>774</v>
      </c>
      <c r="Q408" t="s">
        <v>774</v>
      </c>
      <c r="R408" t="s">
        <v>774</v>
      </c>
      <c r="S408" t="s">
        <v>782</v>
      </c>
      <c r="T408" t="s">
        <v>774</v>
      </c>
      <c r="U408">
        <v>-117.626209</v>
      </c>
      <c r="V408">
        <v>33.608970999999997</v>
      </c>
      <c r="W408" t="s">
        <v>22</v>
      </c>
      <c r="X408" t="s">
        <v>452</v>
      </c>
      <c r="Y408" t="s">
        <v>774</v>
      </c>
      <c r="Z408" t="s">
        <v>18</v>
      </c>
      <c r="AA408">
        <v>5</v>
      </c>
      <c r="AB408">
        <v>1.6456999999999999E-2</v>
      </c>
      <c r="AC408" t="s">
        <v>783</v>
      </c>
      <c r="AD408">
        <v>0.38</v>
      </c>
      <c r="AE408">
        <v>1.52E-2</v>
      </c>
      <c r="AF408">
        <v>5.75</v>
      </c>
      <c r="AG408">
        <v>9.9710000000000007E-3</v>
      </c>
      <c r="AH408">
        <v>1.6456999999999999E-2</v>
      </c>
      <c r="AI408">
        <v>1.6000000000000001E-3</v>
      </c>
      <c r="AJ408">
        <v>43</v>
      </c>
      <c r="AK408" t="s">
        <v>774</v>
      </c>
      <c r="AL408" t="s">
        <v>774</v>
      </c>
      <c r="AM408" t="s">
        <v>774</v>
      </c>
      <c r="AN408" t="s">
        <v>774</v>
      </c>
      <c r="AO408" t="s">
        <v>774</v>
      </c>
    </row>
    <row r="409" spans="1:41" x14ac:dyDescent="0.25">
      <c r="A409">
        <v>266</v>
      </c>
      <c r="B409" t="s">
        <v>1365</v>
      </c>
      <c r="C409">
        <v>96</v>
      </c>
      <c r="D409" s="1">
        <v>45300.754189814812</v>
      </c>
      <c r="E409" t="s">
        <v>773</v>
      </c>
      <c r="F409" t="s">
        <v>774</v>
      </c>
      <c r="G409" t="s">
        <v>774</v>
      </c>
      <c r="H409">
        <v>641</v>
      </c>
      <c r="I409" t="s">
        <v>775</v>
      </c>
      <c r="J409" t="s">
        <v>776</v>
      </c>
      <c r="K409" t="s">
        <v>777</v>
      </c>
      <c r="L409" t="s">
        <v>778</v>
      </c>
      <c r="M409" t="s">
        <v>779</v>
      </c>
      <c r="N409" t="s">
        <v>503</v>
      </c>
      <c r="O409" t="s">
        <v>871</v>
      </c>
      <c r="P409" t="s">
        <v>781</v>
      </c>
      <c r="Q409" s="1">
        <v>42551.291666666664</v>
      </c>
      <c r="R409" s="1">
        <v>42565.291666666664</v>
      </c>
      <c r="S409" t="s">
        <v>782</v>
      </c>
      <c r="T409" t="s">
        <v>774</v>
      </c>
      <c r="U409">
        <v>-117.594874</v>
      </c>
      <c r="V409">
        <v>33.631112000000002</v>
      </c>
      <c r="W409" t="s">
        <v>22</v>
      </c>
      <c r="X409" t="s">
        <v>502</v>
      </c>
      <c r="Y409" t="s">
        <v>774</v>
      </c>
      <c r="Z409" t="s">
        <v>18</v>
      </c>
      <c r="AA409">
        <v>15</v>
      </c>
      <c r="AB409">
        <v>2.7746E-2</v>
      </c>
      <c r="AC409" t="s">
        <v>802</v>
      </c>
      <c r="AD409">
        <v>1.4566669999999999</v>
      </c>
      <c r="AE409">
        <v>2.3199999999999998E-2</v>
      </c>
      <c r="AF409">
        <v>5.0766669999999996</v>
      </c>
      <c r="AG409">
        <v>5.0143E-2</v>
      </c>
      <c r="AH409">
        <v>0.40677999999999997</v>
      </c>
      <c r="AI409">
        <v>5.4000000000000003E-3</v>
      </c>
      <c r="AJ409">
        <v>63</v>
      </c>
      <c r="AK409" t="s">
        <v>774</v>
      </c>
      <c r="AL409" t="s">
        <v>774</v>
      </c>
      <c r="AM409" t="s">
        <v>22</v>
      </c>
      <c r="AN409" t="s">
        <v>774</v>
      </c>
      <c r="AO409" t="s">
        <v>774</v>
      </c>
    </row>
    <row r="410" spans="1:41" x14ac:dyDescent="0.25">
      <c r="A410">
        <v>267</v>
      </c>
      <c r="B410" t="s">
        <v>1366</v>
      </c>
      <c r="C410">
        <v>96</v>
      </c>
      <c r="D410" s="1">
        <v>45300.754189814812</v>
      </c>
      <c r="E410" t="s">
        <v>773</v>
      </c>
      <c r="F410" t="s">
        <v>774</v>
      </c>
      <c r="G410" t="s">
        <v>774</v>
      </c>
      <c r="H410">
        <v>166</v>
      </c>
      <c r="I410" t="s">
        <v>775</v>
      </c>
      <c r="J410" t="s">
        <v>776</v>
      </c>
      <c r="K410" t="s">
        <v>777</v>
      </c>
      <c r="L410" t="s">
        <v>778</v>
      </c>
      <c r="M410" t="s">
        <v>779</v>
      </c>
      <c r="N410" t="s">
        <v>451</v>
      </c>
      <c r="O410" t="s">
        <v>871</v>
      </c>
      <c r="P410" t="s">
        <v>781</v>
      </c>
      <c r="Q410" s="1">
        <v>42522.291666666664</v>
      </c>
      <c r="R410" s="1">
        <v>42536.291666666664</v>
      </c>
      <c r="S410" t="s">
        <v>782</v>
      </c>
      <c r="T410" t="s">
        <v>774</v>
      </c>
      <c r="U410">
        <v>-117.613783</v>
      </c>
      <c r="V410">
        <v>33.644607999999998</v>
      </c>
      <c r="W410" t="s">
        <v>22</v>
      </c>
      <c r="X410" t="s">
        <v>450</v>
      </c>
      <c r="Y410" t="s">
        <v>774</v>
      </c>
      <c r="Z410" t="s">
        <v>18</v>
      </c>
      <c r="AA410">
        <v>22</v>
      </c>
      <c r="AB410">
        <v>4.0329999999999998E-2</v>
      </c>
      <c r="AC410" t="s">
        <v>802</v>
      </c>
      <c r="AD410">
        <v>1.2504550000000001</v>
      </c>
      <c r="AE410">
        <v>6.8941000000000002E-2</v>
      </c>
      <c r="AF410">
        <v>4.1077269999999997</v>
      </c>
      <c r="AG410">
        <v>0.16677400000000001</v>
      </c>
      <c r="AH410">
        <v>0.66114300000000004</v>
      </c>
      <c r="AI410">
        <v>2.5714000000000001E-2</v>
      </c>
      <c r="AJ410">
        <v>83</v>
      </c>
      <c r="AK410" t="s">
        <v>774</v>
      </c>
      <c r="AL410" t="s">
        <v>774</v>
      </c>
      <c r="AM410" t="s">
        <v>22</v>
      </c>
      <c r="AN410" t="s">
        <v>774</v>
      </c>
      <c r="AO410" t="s">
        <v>22</v>
      </c>
    </row>
    <row r="411" spans="1:41" x14ac:dyDescent="0.25">
      <c r="A411">
        <v>269</v>
      </c>
      <c r="B411" t="s">
        <v>1367</v>
      </c>
      <c r="C411">
        <v>66</v>
      </c>
      <c r="D411" s="1">
        <v>45300.754189814812</v>
      </c>
      <c r="E411" t="s">
        <v>773</v>
      </c>
      <c r="F411" t="s">
        <v>774</v>
      </c>
      <c r="G411" t="s">
        <v>774</v>
      </c>
      <c r="H411">
        <v>261</v>
      </c>
      <c r="I411" t="s">
        <v>799</v>
      </c>
      <c r="J411" t="s">
        <v>776</v>
      </c>
      <c r="K411" t="s">
        <v>777</v>
      </c>
      <c r="L411" t="s">
        <v>800</v>
      </c>
      <c r="M411" t="s">
        <v>779</v>
      </c>
      <c r="N411" t="s">
        <v>288</v>
      </c>
      <c r="O411" t="s">
        <v>871</v>
      </c>
      <c r="P411" t="s">
        <v>774</v>
      </c>
      <c r="Q411" t="s">
        <v>774</v>
      </c>
      <c r="R411" t="s">
        <v>774</v>
      </c>
      <c r="S411" t="s">
        <v>782</v>
      </c>
      <c r="T411" t="s">
        <v>774</v>
      </c>
      <c r="U411">
        <v>-117.583581</v>
      </c>
      <c r="V411">
        <v>33.613042</v>
      </c>
      <c r="W411" t="s">
        <v>22</v>
      </c>
      <c r="X411" t="s">
        <v>287</v>
      </c>
      <c r="Y411" t="s">
        <v>774</v>
      </c>
      <c r="Z411" t="s">
        <v>18</v>
      </c>
      <c r="AA411">
        <v>12</v>
      </c>
      <c r="AB411">
        <v>1.5349999999999999E-3</v>
      </c>
      <c r="AC411" t="s">
        <v>802</v>
      </c>
      <c r="AD411">
        <v>1.006667</v>
      </c>
      <c r="AE411">
        <v>3.8667E-2</v>
      </c>
      <c r="AF411">
        <v>123.583333</v>
      </c>
      <c r="AG411">
        <v>8.3610000000000004E-3</v>
      </c>
      <c r="AH411">
        <v>2.52E-2</v>
      </c>
      <c r="AI411">
        <v>8.3299999999999997E-4</v>
      </c>
      <c r="AJ411">
        <v>38</v>
      </c>
      <c r="AK411" t="s">
        <v>774</v>
      </c>
      <c r="AL411" t="s">
        <v>774</v>
      </c>
      <c r="AM411" t="s">
        <v>774</v>
      </c>
      <c r="AN411" t="s">
        <v>774</v>
      </c>
      <c r="AO411" t="s">
        <v>774</v>
      </c>
    </row>
    <row r="412" spans="1:41" x14ac:dyDescent="0.25">
      <c r="A412">
        <v>270</v>
      </c>
      <c r="B412" t="s">
        <v>774</v>
      </c>
      <c r="C412">
        <v>66</v>
      </c>
      <c r="D412" s="1">
        <v>45300.754189814812</v>
      </c>
      <c r="E412" t="s">
        <v>773</v>
      </c>
      <c r="F412" t="s">
        <v>774</v>
      </c>
      <c r="G412" t="s">
        <v>774</v>
      </c>
      <c r="H412">
        <v>455</v>
      </c>
      <c r="I412" t="s">
        <v>801</v>
      </c>
      <c r="J412" t="s">
        <v>786</v>
      </c>
      <c r="K412" t="s">
        <v>777</v>
      </c>
      <c r="L412" t="s">
        <v>818</v>
      </c>
      <c r="M412" t="s">
        <v>779</v>
      </c>
      <c r="N412" t="s">
        <v>1368</v>
      </c>
      <c r="O412" t="s">
        <v>780</v>
      </c>
      <c r="P412" t="s">
        <v>774</v>
      </c>
      <c r="Q412" t="s">
        <v>774</v>
      </c>
      <c r="R412" t="s">
        <v>774</v>
      </c>
      <c r="S412" t="s">
        <v>782</v>
      </c>
      <c r="T412" t="s">
        <v>774</v>
      </c>
      <c r="U412">
        <v>-117.67587</v>
      </c>
      <c r="V412">
        <v>33.537381000000003</v>
      </c>
      <c r="W412" t="s">
        <v>22</v>
      </c>
      <c r="X412" t="s">
        <v>1369</v>
      </c>
      <c r="Y412" t="s">
        <v>774</v>
      </c>
      <c r="Z412" t="s">
        <v>18</v>
      </c>
      <c r="AA412">
        <v>8</v>
      </c>
      <c r="AB412">
        <v>1.0529999999999999E-3</v>
      </c>
      <c r="AC412" t="s">
        <v>1062</v>
      </c>
      <c r="AD412">
        <v>0.385625</v>
      </c>
      <c r="AE412">
        <v>8.8749999999999992E-3</v>
      </c>
      <c r="AF412">
        <v>31.1</v>
      </c>
      <c r="AG412">
        <v>9.1500000000000001E-4</v>
      </c>
      <c r="AH412">
        <v>2E-3</v>
      </c>
      <c r="AI412">
        <v>2.14E-4</v>
      </c>
      <c r="AJ412" t="s">
        <v>774</v>
      </c>
      <c r="AK412" t="s">
        <v>774</v>
      </c>
      <c r="AL412" t="s">
        <v>774</v>
      </c>
      <c r="AM412" t="s">
        <v>774</v>
      </c>
      <c r="AN412" t="s">
        <v>774</v>
      </c>
      <c r="AO412" t="s">
        <v>774</v>
      </c>
    </row>
    <row r="413" spans="1:41" x14ac:dyDescent="0.25">
      <c r="A413">
        <v>271</v>
      </c>
      <c r="B413" t="s">
        <v>774</v>
      </c>
      <c r="C413" t="s">
        <v>774</v>
      </c>
      <c r="D413" s="1">
        <v>45317.742337962962</v>
      </c>
      <c r="E413" t="s">
        <v>773</v>
      </c>
      <c r="F413">
        <v>78</v>
      </c>
      <c r="G413">
        <v>36</v>
      </c>
      <c r="H413">
        <v>455</v>
      </c>
      <c r="I413" t="s">
        <v>801</v>
      </c>
      <c r="J413" t="s">
        <v>776</v>
      </c>
      <c r="K413" t="s">
        <v>822</v>
      </c>
      <c r="L413" t="s">
        <v>818</v>
      </c>
      <c r="M413" t="s">
        <v>779</v>
      </c>
      <c r="N413" t="s">
        <v>547</v>
      </c>
      <c r="O413" t="s">
        <v>780</v>
      </c>
      <c r="P413" t="s">
        <v>774</v>
      </c>
      <c r="Q413" t="s">
        <v>774</v>
      </c>
      <c r="R413" t="s">
        <v>774</v>
      </c>
      <c r="S413" t="s">
        <v>782</v>
      </c>
      <c r="T413" t="s">
        <v>774</v>
      </c>
      <c r="U413">
        <v>-117.675668</v>
      </c>
      <c r="V413">
        <v>33.537427000000001</v>
      </c>
      <c r="W413" t="s">
        <v>15</v>
      </c>
      <c r="X413" t="s">
        <v>546</v>
      </c>
      <c r="Y413" t="s">
        <v>774</v>
      </c>
      <c r="Z413" t="s">
        <v>18</v>
      </c>
      <c r="AA413">
        <v>13</v>
      </c>
      <c r="AB413">
        <v>0</v>
      </c>
      <c r="AC413" t="s">
        <v>802</v>
      </c>
      <c r="AD413">
        <v>0.287692</v>
      </c>
      <c r="AE413">
        <v>6.3080000000000002E-3</v>
      </c>
      <c r="AF413">
        <v>4.6769230000000004</v>
      </c>
      <c r="AG413">
        <v>5.7910000000000001E-3</v>
      </c>
      <c r="AH413">
        <v>4.1378999999999999E-2</v>
      </c>
      <c r="AI413">
        <v>0</v>
      </c>
      <c r="AJ413" t="s">
        <v>774</v>
      </c>
      <c r="AK413" t="s">
        <v>774</v>
      </c>
      <c r="AL413" t="s">
        <v>774</v>
      </c>
      <c r="AM413" t="s">
        <v>774</v>
      </c>
      <c r="AN413" t="s">
        <v>774</v>
      </c>
      <c r="AO413" t="s">
        <v>774</v>
      </c>
    </row>
    <row r="414" spans="1:41" x14ac:dyDescent="0.25">
      <c r="A414">
        <v>272</v>
      </c>
      <c r="B414" t="s">
        <v>1370</v>
      </c>
      <c r="C414">
        <v>66</v>
      </c>
      <c r="D414" s="1">
        <v>45317.742337962962</v>
      </c>
      <c r="E414" t="s">
        <v>773</v>
      </c>
      <c r="F414" t="s">
        <v>774</v>
      </c>
      <c r="G414" t="s">
        <v>774</v>
      </c>
      <c r="H414">
        <v>455</v>
      </c>
      <c r="I414" t="s">
        <v>801</v>
      </c>
      <c r="J414" t="s">
        <v>776</v>
      </c>
      <c r="K414" t="s">
        <v>777</v>
      </c>
      <c r="L414" t="s">
        <v>818</v>
      </c>
      <c r="M414" t="s">
        <v>779</v>
      </c>
      <c r="N414" t="s">
        <v>549</v>
      </c>
      <c r="O414" t="s">
        <v>780</v>
      </c>
      <c r="P414" t="s">
        <v>774</v>
      </c>
      <c r="Q414" t="s">
        <v>774</v>
      </c>
      <c r="R414" t="s">
        <v>774</v>
      </c>
      <c r="S414" t="s">
        <v>782</v>
      </c>
      <c r="T414" t="s">
        <v>774</v>
      </c>
      <c r="U414">
        <v>-117.67556999999999</v>
      </c>
      <c r="V414">
        <v>33.538697999999997</v>
      </c>
      <c r="W414" t="s">
        <v>15</v>
      </c>
      <c r="X414" t="s">
        <v>548</v>
      </c>
      <c r="Y414" t="s">
        <v>774</v>
      </c>
      <c r="Z414" t="s">
        <v>18</v>
      </c>
      <c r="AA414">
        <v>15</v>
      </c>
      <c r="AB414">
        <v>0</v>
      </c>
      <c r="AC414" t="s">
        <v>793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 t="s">
        <v>774</v>
      </c>
      <c r="AK414" t="s">
        <v>774</v>
      </c>
      <c r="AL414" t="s">
        <v>774</v>
      </c>
      <c r="AM414" t="s">
        <v>774</v>
      </c>
      <c r="AN414" t="s">
        <v>774</v>
      </c>
      <c r="AO414" t="s">
        <v>774</v>
      </c>
    </row>
    <row r="415" spans="1:41" x14ac:dyDescent="0.25">
      <c r="A415">
        <v>273</v>
      </c>
      <c r="B415" t="s">
        <v>774</v>
      </c>
      <c r="C415">
        <v>60</v>
      </c>
      <c r="D415" s="1">
        <v>45317.742337962962</v>
      </c>
      <c r="E415" t="s">
        <v>773</v>
      </c>
      <c r="F415" t="s">
        <v>774</v>
      </c>
      <c r="G415" t="s">
        <v>774</v>
      </c>
      <c r="H415">
        <v>455</v>
      </c>
      <c r="I415" t="s">
        <v>801</v>
      </c>
      <c r="J415" t="s">
        <v>776</v>
      </c>
      <c r="K415" t="s">
        <v>777</v>
      </c>
      <c r="L415" t="s">
        <v>818</v>
      </c>
      <c r="M415" t="s">
        <v>779</v>
      </c>
      <c r="N415" t="s">
        <v>1371</v>
      </c>
      <c r="O415" t="s">
        <v>780</v>
      </c>
      <c r="P415" t="s">
        <v>774</v>
      </c>
      <c r="Q415" t="s">
        <v>774</v>
      </c>
      <c r="R415" t="s">
        <v>774</v>
      </c>
      <c r="S415" t="s">
        <v>782</v>
      </c>
      <c r="T415" t="s">
        <v>774</v>
      </c>
      <c r="U415">
        <v>-117.67545</v>
      </c>
      <c r="V415">
        <v>33.539740999999999</v>
      </c>
      <c r="W415" t="s">
        <v>15</v>
      </c>
      <c r="X415" t="s">
        <v>1372</v>
      </c>
      <c r="Y415" t="s">
        <v>774</v>
      </c>
      <c r="Z415" t="s">
        <v>18</v>
      </c>
      <c r="AA415">
        <v>11</v>
      </c>
      <c r="AB415">
        <v>0</v>
      </c>
      <c r="AC415" t="s">
        <v>793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 t="s">
        <v>774</v>
      </c>
      <c r="AK415" t="s">
        <v>774</v>
      </c>
      <c r="AL415" t="s">
        <v>774</v>
      </c>
      <c r="AM415" t="s">
        <v>774</v>
      </c>
      <c r="AN415" t="s">
        <v>774</v>
      </c>
      <c r="AO415" t="s">
        <v>774</v>
      </c>
    </row>
    <row r="416" spans="1:41" x14ac:dyDescent="0.25">
      <c r="A416">
        <v>274</v>
      </c>
      <c r="B416" t="s">
        <v>774</v>
      </c>
      <c r="C416" t="s">
        <v>774</v>
      </c>
      <c r="D416" s="1">
        <v>45300.754189814812</v>
      </c>
      <c r="E416" t="s">
        <v>773</v>
      </c>
      <c r="F416">
        <v>3</v>
      </c>
      <c r="G416">
        <v>6</v>
      </c>
      <c r="H416">
        <v>455</v>
      </c>
      <c r="I416" t="s">
        <v>801</v>
      </c>
      <c r="J416" t="s">
        <v>776</v>
      </c>
      <c r="K416" t="s">
        <v>822</v>
      </c>
      <c r="L416" t="s">
        <v>798</v>
      </c>
      <c r="M416" t="s">
        <v>779</v>
      </c>
      <c r="N416" t="s">
        <v>553</v>
      </c>
      <c r="O416" t="s">
        <v>780</v>
      </c>
      <c r="P416" t="s">
        <v>774</v>
      </c>
      <c r="Q416" t="s">
        <v>774</v>
      </c>
      <c r="R416" t="s">
        <v>774</v>
      </c>
      <c r="S416" t="s">
        <v>782</v>
      </c>
      <c r="T416" t="s">
        <v>774</v>
      </c>
      <c r="U416">
        <v>-117.674845</v>
      </c>
      <c r="V416">
        <v>33.543225999999997</v>
      </c>
      <c r="W416" t="s">
        <v>15</v>
      </c>
      <c r="X416" t="s">
        <v>552</v>
      </c>
      <c r="Y416" t="s">
        <v>774</v>
      </c>
      <c r="Z416" t="s">
        <v>18</v>
      </c>
      <c r="AA416">
        <v>10</v>
      </c>
      <c r="AB416">
        <v>0</v>
      </c>
      <c r="AC416" t="s">
        <v>793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 t="s">
        <v>774</v>
      </c>
      <c r="AK416" t="s">
        <v>774</v>
      </c>
      <c r="AL416" t="s">
        <v>774</v>
      </c>
      <c r="AM416" t="s">
        <v>774</v>
      </c>
      <c r="AN416" t="s">
        <v>774</v>
      </c>
      <c r="AO416" t="s">
        <v>774</v>
      </c>
    </row>
    <row r="417" spans="1:41" x14ac:dyDescent="0.25">
      <c r="A417">
        <v>275</v>
      </c>
      <c r="B417" t="s">
        <v>774</v>
      </c>
      <c r="C417">
        <v>36</v>
      </c>
      <c r="D417" s="1">
        <v>45300.754189814812</v>
      </c>
      <c r="E417" t="s">
        <v>773</v>
      </c>
      <c r="F417" t="s">
        <v>774</v>
      </c>
      <c r="G417" t="s">
        <v>774</v>
      </c>
      <c r="H417">
        <v>455</v>
      </c>
      <c r="I417" t="s">
        <v>801</v>
      </c>
      <c r="J417" t="s">
        <v>776</v>
      </c>
      <c r="K417" t="s">
        <v>777</v>
      </c>
      <c r="L417" t="s">
        <v>798</v>
      </c>
      <c r="M417" t="s">
        <v>779</v>
      </c>
      <c r="N417" t="s">
        <v>555</v>
      </c>
      <c r="O417" t="s">
        <v>871</v>
      </c>
      <c r="P417" t="s">
        <v>781</v>
      </c>
      <c r="Q417" s="1">
        <v>42593.291666666664</v>
      </c>
      <c r="R417" s="1">
        <v>42614.291666666664</v>
      </c>
      <c r="S417" t="s">
        <v>782</v>
      </c>
      <c r="T417" t="s">
        <v>774</v>
      </c>
      <c r="U417">
        <v>-117.674654</v>
      </c>
      <c r="V417">
        <v>33.545085999999998</v>
      </c>
      <c r="W417" t="s">
        <v>22</v>
      </c>
      <c r="X417" t="s">
        <v>554</v>
      </c>
      <c r="Y417" t="s">
        <v>774</v>
      </c>
      <c r="Z417" t="s">
        <v>18</v>
      </c>
      <c r="AA417">
        <v>17</v>
      </c>
      <c r="AB417">
        <v>2.3761999999999998E-2</v>
      </c>
      <c r="AC417" t="s">
        <v>802</v>
      </c>
      <c r="AD417">
        <v>0.57411800000000002</v>
      </c>
      <c r="AE417">
        <v>3.8823999999999997E-2</v>
      </c>
      <c r="AF417">
        <v>3.134118</v>
      </c>
      <c r="AG417">
        <v>5.2895999999999999E-2</v>
      </c>
      <c r="AH417">
        <v>0.20399999999999999</v>
      </c>
      <c r="AI417">
        <v>8.0000000000000002E-3</v>
      </c>
      <c r="AJ417">
        <v>56</v>
      </c>
      <c r="AK417" t="s">
        <v>774</v>
      </c>
      <c r="AL417" t="s">
        <v>774</v>
      </c>
      <c r="AM417" t="s">
        <v>774</v>
      </c>
      <c r="AN417" t="s">
        <v>774</v>
      </c>
      <c r="AO417" t="s">
        <v>774</v>
      </c>
    </row>
    <row r="418" spans="1:41" x14ac:dyDescent="0.25">
      <c r="A418">
        <v>276</v>
      </c>
      <c r="B418" t="s">
        <v>774</v>
      </c>
      <c r="C418">
        <v>36</v>
      </c>
      <c r="D418" s="1">
        <v>45300.754189814812</v>
      </c>
      <c r="E418" t="s">
        <v>773</v>
      </c>
      <c r="F418">
        <v>3</v>
      </c>
      <c r="G418">
        <v>8</v>
      </c>
      <c r="H418">
        <v>418</v>
      </c>
      <c r="I418" t="s">
        <v>801</v>
      </c>
      <c r="J418" t="s">
        <v>776</v>
      </c>
      <c r="K418" t="s">
        <v>777</v>
      </c>
      <c r="L418" t="s">
        <v>798</v>
      </c>
      <c r="M418" t="s">
        <v>779</v>
      </c>
      <c r="N418" t="s">
        <v>539</v>
      </c>
      <c r="O418" t="s">
        <v>871</v>
      </c>
      <c r="P418" t="s">
        <v>774</v>
      </c>
      <c r="Q418" t="s">
        <v>774</v>
      </c>
      <c r="R418" t="s">
        <v>774</v>
      </c>
      <c r="S418" t="s">
        <v>782</v>
      </c>
      <c r="T418" t="s">
        <v>774</v>
      </c>
      <c r="U418">
        <v>-117.67445600000001</v>
      </c>
      <c r="V418">
        <v>33.547342</v>
      </c>
      <c r="W418" t="s">
        <v>22</v>
      </c>
      <c r="X418" t="s">
        <v>538</v>
      </c>
      <c r="Y418" t="s">
        <v>774</v>
      </c>
      <c r="Z418" t="s">
        <v>18</v>
      </c>
      <c r="AA418">
        <v>16</v>
      </c>
      <c r="AB418">
        <v>1.9408999999999999E-2</v>
      </c>
      <c r="AC418" t="s">
        <v>802</v>
      </c>
      <c r="AD418">
        <v>2.703125</v>
      </c>
      <c r="AE418">
        <v>1.8874999999999999E-2</v>
      </c>
      <c r="AF418">
        <v>5.6212499999999999</v>
      </c>
      <c r="AG418">
        <v>6.3425999999999996E-2</v>
      </c>
      <c r="AH418">
        <v>0.375</v>
      </c>
      <c r="AI418">
        <v>5.28E-3</v>
      </c>
      <c r="AJ418">
        <v>50</v>
      </c>
      <c r="AK418" t="s">
        <v>774</v>
      </c>
      <c r="AL418" t="s">
        <v>774</v>
      </c>
      <c r="AM418" t="s">
        <v>774</v>
      </c>
      <c r="AN418" t="s">
        <v>774</v>
      </c>
      <c r="AO418" t="s">
        <v>774</v>
      </c>
    </row>
    <row r="419" spans="1:41" x14ac:dyDescent="0.25">
      <c r="A419">
        <v>285</v>
      </c>
      <c r="B419" t="s">
        <v>1352</v>
      </c>
      <c r="C419">
        <v>48</v>
      </c>
      <c r="D419" s="1">
        <v>45300.754189814812</v>
      </c>
      <c r="E419" t="s">
        <v>773</v>
      </c>
      <c r="F419" t="s">
        <v>774</v>
      </c>
      <c r="G419" t="s">
        <v>774</v>
      </c>
      <c r="H419">
        <v>301</v>
      </c>
      <c r="I419" t="s">
        <v>814</v>
      </c>
      <c r="J419" t="s">
        <v>776</v>
      </c>
      <c r="K419" t="s">
        <v>777</v>
      </c>
      <c r="L419" t="s">
        <v>804</v>
      </c>
      <c r="M419" t="s">
        <v>779</v>
      </c>
      <c r="N419" t="s">
        <v>583</v>
      </c>
      <c r="O419" t="s">
        <v>871</v>
      </c>
      <c r="P419" t="s">
        <v>774</v>
      </c>
      <c r="Q419" t="s">
        <v>774</v>
      </c>
      <c r="R419" t="s">
        <v>774</v>
      </c>
      <c r="S419" t="s">
        <v>782</v>
      </c>
      <c r="T419" t="s">
        <v>774</v>
      </c>
      <c r="U419">
        <v>-117.674374</v>
      </c>
      <c r="V419">
        <v>33.599561999999999</v>
      </c>
      <c r="W419" t="s">
        <v>22</v>
      </c>
      <c r="X419" t="s">
        <v>582</v>
      </c>
      <c r="Y419" t="s">
        <v>774</v>
      </c>
      <c r="Z419" t="s">
        <v>18</v>
      </c>
      <c r="AA419">
        <v>7</v>
      </c>
      <c r="AB419">
        <v>7.0000000000000001E-3</v>
      </c>
      <c r="AC419" t="s">
        <v>802</v>
      </c>
      <c r="AD419">
        <v>0.69285699999999995</v>
      </c>
      <c r="AE419">
        <v>2.2856999999999999E-2</v>
      </c>
      <c r="AF419">
        <v>5.9042859999999999</v>
      </c>
      <c r="AG419">
        <v>3.4967999999999999E-2</v>
      </c>
      <c r="AH419">
        <v>0.166154</v>
      </c>
      <c r="AI419">
        <v>3.0000000000000001E-3</v>
      </c>
      <c r="AJ419">
        <v>52</v>
      </c>
      <c r="AK419" t="s">
        <v>774</v>
      </c>
      <c r="AL419" t="s">
        <v>774</v>
      </c>
      <c r="AM419" t="s">
        <v>774</v>
      </c>
      <c r="AN419" t="s">
        <v>774</v>
      </c>
      <c r="AO419" t="s">
        <v>774</v>
      </c>
    </row>
    <row r="420" spans="1:41" x14ac:dyDescent="0.25">
      <c r="A420">
        <v>286</v>
      </c>
      <c r="B420" t="s">
        <v>1373</v>
      </c>
      <c r="C420">
        <v>90</v>
      </c>
      <c r="D420" s="1">
        <v>45300.754189814812</v>
      </c>
      <c r="E420" t="s">
        <v>773</v>
      </c>
      <c r="F420" t="s">
        <v>774</v>
      </c>
      <c r="G420" t="s">
        <v>774</v>
      </c>
      <c r="H420">
        <v>136</v>
      </c>
      <c r="I420" t="s">
        <v>814</v>
      </c>
      <c r="J420" t="s">
        <v>776</v>
      </c>
      <c r="K420" t="s">
        <v>787</v>
      </c>
      <c r="L420" t="s">
        <v>804</v>
      </c>
      <c r="M420" t="s">
        <v>779</v>
      </c>
      <c r="N420" t="s">
        <v>1374</v>
      </c>
      <c r="O420" t="s">
        <v>780</v>
      </c>
      <c r="P420" t="s">
        <v>781</v>
      </c>
      <c r="Q420" s="1">
        <v>42552.291666666664</v>
      </c>
      <c r="R420" s="1">
        <v>42569.291666666664</v>
      </c>
      <c r="S420" t="s">
        <v>782</v>
      </c>
      <c r="T420" t="s">
        <v>774</v>
      </c>
      <c r="U420">
        <v>-117.677853</v>
      </c>
      <c r="V420">
        <v>33.606862999999997</v>
      </c>
      <c r="W420" t="s">
        <v>22</v>
      </c>
      <c r="X420" t="s">
        <v>1375</v>
      </c>
      <c r="Y420" t="s">
        <v>774</v>
      </c>
      <c r="Z420" t="s">
        <v>18</v>
      </c>
      <c r="AA420" t="s">
        <v>774</v>
      </c>
      <c r="AB420" t="s">
        <v>774</v>
      </c>
      <c r="AC420" t="s">
        <v>774</v>
      </c>
      <c r="AD420" t="s">
        <v>774</v>
      </c>
      <c r="AE420" t="s">
        <v>774</v>
      </c>
      <c r="AF420" t="s">
        <v>774</v>
      </c>
      <c r="AG420" t="s">
        <v>774</v>
      </c>
      <c r="AH420" t="s">
        <v>774</v>
      </c>
      <c r="AI420" t="s">
        <v>774</v>
      </c>
      <c r="AJ420" t="s">
        <v>774</v>
      </c>
      <c r="AK420" t="s">
        <v>774</v>
      </c>
      <c r="AL420" t="s">
        <v>774</v>
      </c>
      <c r="AM420" t="s">
        <v>774</v>
      </c>
      <c r="AN420" t="s">
        <v>774</v>
      </c>
      <c r="AO420" t="s">
        <v>774</v>
      </c>
    </row>
    <row r="421" spans="1:41" x14ac:dyDescent="0.25">
      <c r="A421">
        <v>280</v>
      </c>
      <c r="B421" t="s">
        <v>774</v>
      </c>
      <c r="C421">
        <v>36</v>
      </c>
      <c r="D421" s="1">
        <v>45300.754189814812</v>
      </c>
      <c r="E421" t="s">
        <v>773</v>
      </c>
      <c r="F421" t="s">
        <v>774</v>
      </c>
      <c r="G421" t="s">
        <v>774</v>
      </c>
      <c r="H421">
        <v>708</v>
      </c>
      <c r="I421" t="s">
        <v>801</v>
      </c>
      <c r="J421" t="s">
        <v>776</v>
      </c>
      <c r="K421" t="s">
        <v>777</v>
      </c>
      <c r="L421" t="s">
        <v>798</v>
      </c>
      <c r="M421" t="s">
        <v>779</v>
      </c>
      <c r="N421" t="s">
        <v>567</v>
      </c>
      <c r="O421" t="s">
        <v>871</v>
      </c>
      <c r="P421" t="s">
        <v>774</v>
      </c>
      <c r="Q421" t="s">
        <v>774</v>
      </c>
      <c r="R421" t="s">
        <v>774</v>
      </c>
      <c r="S421" t="s">
        <v>782</v>
      </c>
      <c r="T421" t="s">
        <v>774</v>
      </c>
      <c r="U421">
        <v>-117.676507</v>
      </c>
      <c r="V421">
        <v>33.557498000000002</v>
      </c>
      <c r="W421" t="s">
        <v>22</v>
      </c>
      <c r="X421" t="s">
        <v>566</v>
      </c>
      <c r="Y421" t="s">
        <v>774</v>
      </c>
      <c r="Z421" t="s">
        <v>18</v>
      </c>
      <c r="AA421">
        <v>13</v>
      </c>
      <c r="AB421">
        <v>2.9000000000000001E-2</v>
      </c>
      <c r="AC421" t="s">
        <v>783</v>
      </c>
      <c r="AD421">
        <v>0.76</v>
      </c>
      <c r="AE421">
        <v>4.6691999999999997E-2</v>
      </c>
      <c r="AF421">
        <v>13.030768999999999</v>
      </c>
      <c r="AG421">
        <v>1.8176999999999999E-2</v>
      </c>
      <c r="AH421">
        <v>5.0999999999999997E-2</v>
      </c>
      <c r="AI421">
        <v>2.9999999999999997E-4</v>
      </c>
      <c r="AJ421">
        <v>45</v>
      </c>
      <c r="AK421" t="s">
        <v>774</v>
      </c>
      <c r="AL421" t="s">
        <v>774</v>
      </c>
      <c r="AM421" t="s">
        <v>774</v>
      </c>
      <c r="AN421" t="s">
        <v>774</v>
      </c>
      <c r="AO421" t="s">
        <v>774</v>
      </c>
    </row>
    <row r="422" spans="1:41" x14ac:dyDescent="0.25">
      <c r="A422">
        <v>281</v>
      </c>
      <c r="B422" t="s">
        <v>774</v>
      </c>
      <c r="C422">
        <v>36</v>
      </c>
      <c r="D422" s="1">
        <v>45300.754189814812</v>
      </c>
      <c r="E422" t="s">
        <v>773</v>
      </c>
      <c r="F422" t="s">
        <v>774</v>
      </c>
      <c r="G422" t="s">
        <v>774</v>
      </c>
      <c r="H422">
        <v>708</v>
      </c>
      <c r="I422" t="s">
        <v>801</v>
      </c>
      <c r="J422" t="s">
        <v>776</v>
      </c>
      <c r="K422" t="s">
        <v>777</v>
      </c>
      <c r="L422" t="s">
        <v>798</v>
      </c>
      <c r="M422" t="s">
        <v>779</v>
      </c>
      <c r="N422" t="s">
        <v>573</v>
      </c>
      <c r="O422" t="s">
        <v>871</v>
      </c>
      <c r="P422" t="s">
        <v>774</v>
      </c>
      <c r="Q422" t="s">
        <v>774</v>
      </c>
      <c r="R422" t="s">
        <v>774</v>
      </c>
      <c r="S422" t="s">
        <v>782</v>
      </c>
      <c r="T422" t="s">
        <v>774</v>
      </c>
      <c r="U422">
        <v>-117.676548</v>
      </c>
      <c r="V422">
        <v>33.561126999999999</v>
      </c>
      <c r="W422" t="s">
        <v>15</v>
      </c>
      <c r="X422" t="s">
        <v>572</v>
      </c>
      <c r="Y422" t="s">
        <v>774</v>
      </c>
      <c r="Z422" t="s">
        <v>18</v>
      </c>
      <c r="AA422">
        <v>10</v>
      </c>
      <c r="AB422">
        <v>0</v>
      </c>
      <c r="AC422" t="s">
        <v>802</v>
      </c>
      <c r="AD422">
        <v>0.13</v>
      </c>
      <c r="AE422">
        <v>1.0999999999999999E-2</v>
      </c>
      <c r="AF422">
        <v>5.8</v>
      </c>
      <c r="AG422">
        <v>6.2870000000000001E-3</v>
      </c>
      <c r="AH422">
        <v>3.7499999999999999E-2</v>
      </c>
      <c r="AI422">
        <v>0</v>
      </c>
      <c r="AJ422">
        <v>43</v>
      </c>
      <c r="AK422" t="s">
        <v>774</v>
      </c>
      <c r="AL422" t="s">
        <v>774</v>
      </c>
      <c r="AM422" t="s">
        <v>774</v>
      </c>
      <c r="AN422" t="s">
        <v>774</v>
      </c>
      <c r="AO422" t="s">
        <v>774</v>
      </c>
    </row>
    <row r="423" spans="1:41" x14ac:dyDescent="0.25">
      <c r="A423">
        <v>282</v>
      </c>
      <c r="B423" t="s">
        <v>813</v>
      </c>
      <c r="C423">
        <v>48</v>
      </c>
      <c r="D423" s="1">
        <v>45300.754189814812</v>
      </c>
      <c r="E423" t="s">
        <v>773</v>
      </c>
      <c r="F423" t="s">
        <v>774</v>
      </c>
      <c r="G423" t="s">
        <v>774</v>
      </c>
      <c r="H423">
        <v>702</v>
      </c>
      <c r="I423" t="s">
        <v>814</v>
      </c>
      <c r="J423" t="s">
        <v>776</v>
      </c>
      <c r="K423" t="s">
        <v>777</v>
      </c>
      <c r="L423" t="s">
        <v>804</v>
      </c>
      <c r="M423" t="s">
        <v>779</v>
      </c>
      <c r="N423" t="s">
        <v>587</v>
      </c>
      <c r="O423" t="s">
        <v>871</v>
      </c>
      <c r="P423" t="s">
        <v>774</v>
      </c>
      <c r="Q423" t="s">
        <v>774</v>
      </c>
      <c r="R423" t="s">
        <v>774</v>
      </c>
      <c r="S423" t="s">
        <v>782</v>
      </c>
      <c r="T423" t="s">
        <v>774</v>
      </c>
      <c r="U423">
        <v>-117.67325599999999</v>
      </c>
      <c r="V423">
        <v>33.580536000000002</v>
      </c>
      <c r="W423" t="s">
        <v>22</v>
      </c>
      <c r="X423" t="s">
        <v>586</v>
      </c>
      <c r="Y423" t="s">
        <v>774</v>
      </c>
      <c r="Z423" t="s">
        <v>18</v>
      </c>
      <c r="AA423">
        <v>9</v>
      </c>
      <c r="AB423">
        <v>0</v>
      </c>
      <c r="AC423" t="s">
        <v>802</v>
      </c>
      <c r="AD423">
        <v>0.74</v>
      </c>
      <c r="AE423">
        <v>0.05</v>
      </c>
      <c r="AF423">
        <v>11.555555999999999</v>
      </c>
      <c r="AG423">
        <v>1.9945999999999998E-2</v>
      </c>
      <c r="AH423">
        <v>5.7142999999999999E-2</v>
      </c>
      <c r="AI423">
        <v>0</v>
      </c>
      <c r="AJ423">
        <v>43</v>
      </c>
      <c r="AK423" t="s">
        <v>774</v>
      </c>
      <c r="AL423" t="s">
        <v>774</v>
      </c>
      <c r="AM423" t="s">
        <v>774</v>
      </c>
      <c r="AN423" t="s">
        <v>774</v>
      </c>
      <c r="AO423" t="s">
        <v>774</v>
      </c>
    </row>
    <row r="424" spans="1:41" x14ac:dyDescent="0.25">
      <c r="A424">
        <v>283</v>
      </c>
      <c r="B424" t="s">
        <v>774</v>
      </c>
      <c r="C424">
        <v>36</v>
      </c>
      <c r="D424" s="1">
        <v>45300.754189814812</v>
      </c>
      <c r="E424" t="s">
        <v>773</v>
      </c>
      <c r="F424" t="s">
        <v>774</v>
      </c>
      <c r="G424" t="s">
        <v>774</v>
      </c>
      <c r="H424">
        <v>702</v>
      </c>
      <c r="I424" t="s">
        <v>814</v>
      </c>
      <c r="J424" t="s">
        <v>776</v>
      </c>
      <c r="K424" t="s">
        <v>777</v>
      </c>
      <c r="L424" t="s">
        <v>804</v>
      </c>
      <c r="M424" t="s">
        <v>779</v>
      </c>
      <c r="N424" t="s">
        <v>589</v>
      </c>
      <c r="O424" t="s">
        <v>780</v>
      </c>
      <c r="P424" t="s">
        <v>774</v>
      </c>
      <c r="Q424" t="s">
        <v>774</v>
      </c>
      <c r="R424" t="s">
        <v>774</v>
      </c>
      <c r="S424" t="s">
        <v>782</v>
      </c>
      <c r="T424" t="s">
        <v>774</v>
      </c>
      <c r="U424">
        <v>-117.673382</v>
      </c>
      <c r="V424">
        <v>33.582742000000003</v>
      </c>
      <c r="W424" t="s">
        <v>15</v>
      </c>
      <c r="X424" t="s">
        <v>588</v>
      </c>
      <c r="Y424" t="s">
        <v>774</v>
      </c>
      <c r="Z424" t="s">
        <v>18</v>
      </c>
      <c r="AA424">
        <v>13</v>
      </c>
      <c r="AB424">
        <v>0</v>
      </c>
      <c r="AC424" t="s">
        <v>793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 t="s">
        <v>774</v>
      </c>
      <c r="AK424" t="s">
        <v>774</v>
      </c>
      <c r="AL424" t="s">
        <v>774</v>
      </c>
      <c r="AM424" t="s">
        <v>774</v>
      </c>
      <c r="AN424" t="s">
        <v>774</v>
      </c>
      <c r="AO424" t="s">
        <v>774</v>
      </c>
    </row>
    <row r="425" spans="1:41" x14ac:dyDescent="0.25">
      <c r="A425">
        <v>296</v>
      </c>
      <c r="B425" t="s">
        <v>774</v>
      </c>
      <c r="C425">
        <v>48</v>
      </c>
      <c r="D425" s="1">
        <v>45300.754189814812</v>
      </c>
      <c r="E425" t="s">
        <v>773</v>
      </c>
      <c r="F425" t="s">
        <v>774</v>
      </c>
      <c r="G425" t="s">
        <v>774</v>
      </c>
      <c r="H425">
        <v>9110</v>
      </c>
      <c r="I425" t="s">
        <v>803</v>
      </c>
      <c r="J425" t="s">
        <v>776</v>
      </c>
      <c r="K425" t="s">
        <v>777</v>
      </c>
      <c r="L425" t="s">
        <v>804</v>
      </c>
      <c r="M425" t="s">
        <v>779</v>
      </c>
      <c r="N425" t="s">
        <v>231</v>
      </c>
      <c r="O425" t="s">
        <v>871</v>
      </c>
      <c r="P425" t="s">
        <v>774</v>
      </c>
      <c r="Q425" t="s">
        <v>774</v>
      </c>
      <c r="R425" t="s">
        <v>774</v>
      </c>
      <c r="S425" t="s">
        <v>782</v>
      </c>
      <c r="T425" t="s">
        <v>774</v>
      </c>
      <c r="U425">
        <v>-117.66224</v>
      </c>
      <c r="V425">
        <v>33.636083999999997</v>
      </c>
      <c r="W425" t="s">
        <v>22</v>
      </c>
      <c r="X425" t="s">
        <v>230</v>
      </c>
      <c r="Y425" t="s">
        <v>774</v>
      </c>
      <c r="Z425" t="s">
        <v>18</v>
      </c>
      <c r="AA425">
        <v>15</v>
      </c>
      <c r="AB425">
        <v>0.125</v>
      </c>
      <c r="AC425" t="s">
        <v>783</v>
      </c>
      <c r="AD425">
        <v>0.44416699999999998</v>
      </c>
      <c r="AE425">
        <v>1.4806E-2</v>
      </c>
      <c r="AF425">
        <v>22.986667000000001</v>
      </c>
      <c r="AG425">
        <v>1.2035000000000001E-2</v>
      </c>
      <c r="AH425">
        <v>0.125</v>
      </c>
      <c r="AI425">
        <v>5.0000000000000001E-4</v>
      </c>
      <c r="AJ425">
        <v>45</v>
      </c>
      <c r="AK425" t="s">
        <v>774</v>
      </c>
      <c r="AL425" t="s">
        <v>774</v>
      </c>
      <c r="AM425" t="s">
        <v>774</v>
      </c>
      <c r="AN425" t="s">
        <v>774</v>
      </c>
      <c r="AO425" t="s">
        <v>774</v>
      </c>
    </row>
    <row r="426" spans="1:41" x14ac:dyDescent="0.25">
      <c r="A426">
        <v>297</v>
      </c>
      <c r="B426" t="s">
        <v>774</v>
      </c>
      <c r="C426">
        <v>36</v>
      </c>
      <c r="D426" s="1">
        <v>45300.754189814812</v>
      </c>
      <c r="E426" t="s">
        <v>773</v>
      </c>
      <c r="F426" t="s">
        <v>774</v>
      </c>
      <c r="G426" t="s">
        <v>774</v>
      </c>
      <c r="H426">
        <v>9109</v>
      </c>
      <c r="I426" t="s">
        <v>803</v>
      </c>
      <c r="J426" t="s">
        <v>776</v>
      </c>
      <c r="K426" t="s">
        <v>777</v>
      </c>
      <c r="L426" t="s">
        <v>804</v>
      </c>
      <c r="M426" t="s">
        <v>779</v>
      </c>
      <c r="N426" t="s">
        <v>222</v>
      </c>
      <c r="O426" t="s">
        <v>871</v>
      </c>
      <c r="P426" t="s">
        <v>774</v>
      </c>
      <c r="Q426" t="s">
        <v>774</v>
      </c>
      <c r="R426" t="s">
        <v>774</v>
      </c>
      <c r="S426" t="s">
        <v>782</v>
      </c>
      <c r="T426" t="s">
        <v>774</v>
      </c>
      <c r="U426">
        <v>-117.659181</v>
      </c>
      <c r="V426">
        <v>33.639789999999998</v>
      </c>
      <c r="W426" t="s">
        <v>22</v>
      </c>
      <c r="X426" t="s">
        <v>221</v>
      </c>
      <c r="Y426" t="s">
        <v>774</v>
      </c>
      <c r="Z426" t="s">
        <v>18</v>
      </c>
      <c r="AA426">
        <v>7</v>
      </c>
      <c r="AB426">
        <v>0</v>
      </c>
      <c r="AC426" t="s">
        <v>802</v>
      </c>
      <c r="AD426">
        <v>0.48428599999999999</v>
      </c>
      <c r="AE426">
        <v>3.7143000000000002E-2</v>
      </c>
      <c r="AF426">
        <v>18.514285999999998</v>
      </c>
      <c r="AG426">
        <v>8.7309999999999992E-3</v>
      </c>
      <c r="AH426">
        <v>0.04</v>
      </c>
      <c r="AI426">
        <v>0</v>
      </c>
      <c r="AJ426">
        <v>34</v>
      </c>
      <c r="AK426" t="s">
        <v>774</v>
      </c>
      <c r="AL426" t="s">
        <v>774</v>
      </c>
      <c r="AM426" t="s">
        <v>774</v>
      </c>
      <c r="AN426" t="s">
        <v>774</v>
      </c>
      <c r="AO426" t="s">
        <v>774</v>
      </c>
    </row>
    <row r="427" spans="1:41" x14ac:dyDescent="0.25">
      <c r="A427">
        <v>298</v>
      </c>
      <c r="B427" t="s">
        <v>774</v>
      </c>
      <c r="C427">
        <v>36</v>
      </c>
      <c r="D427" s="1">
        <v>45300.754189814812</v>
      </c>
      <c r="E427" t="s">
        <v>773</v>
      </c>
      <c r="F427" t="s">
        <v>774</v>
      </c>
      <c r="G427" t="s">
        <v>774</v>
      </c>
      <c r="H427">
        <v>9110</v>
      </c>
      <c r="I427" t="s">
        <v>803</v>
      </c>
      <c r="J427" t="s">
        <v>776</v>
      </c>
      <c r="K427" t="s">
        <v>777</v>
      </c>
      <c r="L427" t="s">
        <v>804</v>
      </c>
      <c r="M427" t="s">
        <v>779</v>
      </c>
      <c r="N427" t="s">
        <v>233</v>
      </c>
      <c r="O427" t="s">
        <v>871</v>
      </c>
      <c r="P427" t="s">
        <v>774</v>
      </c>
      <c r="Q427" t="s">
        <v>774</v>
      </c>
      <c r="R427" t="s">
        <v>774</v>
      </c>
      <c r="S427" t="s">
        <v>782</v>
      </c>
      <c r="T427" t="s">
        <v>774</v>
      </c>
      <c r="U427">
        <v>-117.65926399999999</v>
      </c>
      <c r="V427">
        <v>33.639614999999999</v>
      </c>
      <c r="W427" t="s">
        <v>22</v>
      </c>
      <c r="X427" t="s">
        <v>232</v>
      </c>
      <c r="Y427" t="s">
        <v>774</v>
      </c>
      <c r="Z427" t="s">
        <v>18</v>
      </c>
      <c r="AA427">
        <v>15</v>
      </c>
      <c r="AB427">
        <v>4.2579999999999996E-3</v>
      </c>
      <c r="AC427" t="s">
        <v>802</v>
      </c>
      <c r="AD427">
        <v>0.46821400000000002</v>
      </c>
      <c r="AE427">
        <v>2.8042999999999998E-2</v>
      </c>
      <c r="AF427">
        <v>10.512667</v>
      </c>
      <c r="AG427">
        <v>1.0083E-2</v>
      </c>
      <c r="AH427">
        <v>5.1546000000000002E-2</v>
      </c>
      <c r="AI427">
        <v>0</v>
      </c>
      <c r="AJ427">
        <v>43</v>
      </c>
      <c r="AK427" t="s">
        <v>774</v>
      </c>
      <c r="AL427" t="s">
        <v>774</v>
      </c>
      <c r="AM427" t="s">
        <v>774</v>
      </c>
      <c r="AN427" t="s">
        <v>774</v>
      </c>
      <c r="AO427" t="s">
        <v>774</v>
      </c>
    </row>
    <row r="428" spans="1:41" x14ac:dyDescent="0.25">
      <c r="A428">
        <v>299</v>
      </c>
      <c r="B428" t="s">
        <v>774</v>
      </c>
      <c r="C428">
        <v>48</v>
      </c>
      <c r="D428" s="1">
        <v>45300.754189814812</v>
      </c>
      <c r="E428" t="s">
        <v>773</v>
      </c>
      <c r="F428" t="s">
        <v>774</v>
      </c>
      <c r="G428" t="s">
        <v>774</v>
      </c>
      <c r="H428">
        <v>9109</v>
      </c>
      <c r="I428" t="s">
        <v>803</v>
      </c>
      <c r="J428" t="s">
        <v>776</v>
      </c>
      <c r="K428" t="s">
        <v>777</v>
      </c>
      <c r="L428" t="s">
        <v>804</v>
      </c>
      <c r="M428" t="s">
        <v>779</v>
      </c>
      <c r="N428" t="s">
        <v>224</v>
      </c>
      <c r="O428" t="s">
        <v>871</v>
      </c>
      <c r="P428" t="s">
        <v>774</v>
      </c>
      <c r="Q428" t="s">
        <v>774</v>
      </c>
      <c r="R428" t="s">
        <v>774</v>
      </c>
      <c r="S428" t="s">
        <v>782</v>
      </c>
      <c r="T428" t="s">
        <v>774</v>
      </c>
      <c r="U428">
        <v>-117.657601</v>
      </c>
      <c r="V428">
        <v>33.641567999999999</v>
      </c>
      <c r="W428" t="s">
        <v>22</v>
      </c>
      <c r="X428" t="s">
        <v>223</v>
      </c>
      <c r="Y428" t="s">
        <v>774</v>
      </c>
      <c r="Z428" t="s">
        <v>18</v>
      </c>
      <c r="AA428">
        <v>5</v>
      </c>
      <c r="AB428">
        <v>0</v>
      </c>
      <c r="AC428" t="s">
        <v>802</v>
      </c>
      <c r="AD428">
        <v>0.7</v>
      </c>
      <c r="AE428">
        <v>0.13600000000000001</v>
      </c>
      <c r="AF428">
        <v>20.399999999999999</v>
      </c>
      <c r="AG428">
        <v>6.8071999999999994E-2</v>
      </c>
      <c r="AH428">
        <v>0.21</v>
      </c>
      <c r="AI428">
        <v>0</v>
      </c>
      <c r="AJ428">
        <v>23</v>
      </c>
      <c r="AK428" t="s">
        <v>774</v>
      </c>
      <c r="AL428" t="s">
        <v>774</v>
      </c>
      <c r="AM428" t="s">
        <v>774</v>
      </c>
      <c r="AN428" t="s">
        <v>774</v>
      </c>
      <c r="AO428" t="s">
        <v>774</v>
      </c>
    </row>
    <row r="429" spans="1:41" x14ac:dyDescent="0.25">
      <c r="A429">
        <v>300</v>
      </c>
      <c r="B429" t="s">
        <v>1376</v>
      </c>
      <c r="C429">
        <v>78</v>
      </c>
      <c r="D429" s="1">
        <v>45300.754189814812</v>
      </c>
      <c r="E429" t="s">
        <v>773</v>
      </c>
      <c r="F429" t="s">
        <v>774</v>
      </c>
      <c r="G429" t="s">
        <v>774</v>
      </c>
      <c r="H429">
        <v>9109</v>
      </c>
      <c r="I429" t="s">
        <v>803</v>
      </c>
      <c r="J429" t="s">
        <v>776</v>
      </c>
      <c r="K429" t="s">
        <v>777</v>
      </c>
      <c r="L429" t="s">
        <v>804</v>
      </c>
      <c r="M429" t="s">
        <v>779</v>
      </c>
      <c r="N429" t="s">
        <v>226</v>
      </c>
      <c r="O429" t="s">
        <v>871</v>
      </c>
      <c r="P429" t="s">
        <v>781</v>
      </c>
      <c r="Q429" s="1">
        <v>42655.291666666664</v>
      </c>
      <c r="R429" s="1">
        <v>42701.333333333336</v>
      </c>
      <c r="S429" t="s">
        <v>782</v>
      </c>
      <c r="T429" t="s">
        <v>774</v>
      </c>
      <c r="U429">
        <v>-117.65578499999999</v>
      </c>
      <c r="V429">
        <v>33.646444000000002</v>
      </c>
      <c r="W429" t="s">
        <v>22</v>
      </c>
      <c r="X429" t="s">
        <v>225</v>
      </c>
      <c r="Y429" t="s">
        <v>774</v>
      </c>
      <c r="Z429" t="s">
        <v>18</v>
      </c>
      <c r="AA429">
        <v>27</v>
      </c>
      <c r="AB429">
        <v>4.6452E-2</v>
      </c>
      <c r="AC429" t="s">
        <v>802</v>
      </c>
      <c r="AD429">
        <v>0.97185200000000005</v>
      </c>
      <c r="AE429">
        <v>0.106005</v>
      </c>
      <c r="AF429">
        <v>5.7455559999999997</v>
      </c>
      <c r="AG429">
        <v>0.181584</v>
      </c>
      <c r="AH429">
        <v>1.2375</v>
      </c>
      <c r="AI429">
        <v>1.2E-2</v>
      </c>
      <c r="AJ429">
        <v>54</v>
      </c>
      <c r="AK429" t="s">
        <v>774</v>
      </c>
      <c r="AL429" t="s">
        <v>774</v>
      </c>
      <c r="AM429" t="s">
        <v>774</v>
      </c>
      <c r="AN429" t="s">
        <v>22</v>
      </c>
      <c r="AO429" t="s">
        <v>774</v>
      </c>
    </row>
    <row r="430" spans="1:41" x14ac:dyDescent="0.25">
      <c r="A430">
        <v>301</v>
      </c>
      <c r="B430" t="s">
        <v>1377</v>
      </c>
      <c r="C430">
        <v>90</v>
      </c>
      <c r="D430" s="1">
        <v>45300.754189814812</v>
      </c>
      <c r="E430" t="s">
        <v>773</v>
      </c>
      <c r="F430" t="s">
        <v>774</v>
      </c>
      <c r="G430" t="s">
        <v>774</v>
      </c>
      <c r="H430">
        <v>691</v>
      </c>
      <c r="I430" t="s">
        <v>801</v>
      </c>
      <c r="J430" t="s">
        <v>776</v>
      </c>
      <c r="K430" t="s">
        <v>777</v>
      </c>
      <c r="L430" t="s">
        <v>804</v>
      </c>
      <c r="M430" t="s">
        <v>779</v>
      </c>
      <c r="N430" t="s">
        <v>563</v>
      </c>
      <c r="O430" t="s">
        <v>871</v>
      </c>
      <c r="P430" t="s">
        <v>781</v>
      </c>
      <c r="Q430" s="1">
        <v>42536.291666666664</v>
      </c>
      <c r="R430" s="1">
        <v>42551.291666666664</v>
      </c>
      <c r="S430" t="s">
        <v>782</v>
      </c>
      <c r="T430" t="s">
        <v>774</v>
      </c>
      <c r="U430">
        <v>-117.661995</v>
      </c>
      <c r="V430">
        <v>33.585306000000003</v>
      </c>
      <c r="W430" t="s">
        <v>22</v>
      </c>
      <c r="X430" t="s">
        <v>562</v>
      </c>
      <c r="Y430" t="s">
        <v>774</v>
      </c>
      <c r="Z430" t="s">
        <v>18</v>
      </c>
      <c r="AA430">
        <v>12</v>
      </c>
      <c r="AB430">
        <v>0.10098</v>
      </c>
      <c r="AC430" t="s">
        <v>802</v>
      </c>
      <c r="AD430">
        <v>2.5750000000000002</v>
      </c>
      <c r="AE430">
        <v>0.29833300000000001</v>
      </c>
      <c r="AF430">
        <v>43.343333000000001</v>
      </c>
      <c r="AG430">
        <v>0.31644</v>
      </c>
      <c r="AH430">
        <v>0.57777800000000001</v>
      </c>
      <c r="AI430">
        <v>0.10098</v>
      </c>
      <c r="AJ430">
        <v>39</v>
      </c>
      <c r="AK430" t="s">
        <v>774</v>
      </c>
      <c r="AL430" t="s">
        <v>774</v>
      </c>
      <c r="AM430" t="s">
        <v>774</v>
      </c>
      <c r="AN430" t="s">
        <v>774</v>
      </c>
      <c r="AO430" t="s">
        <v>774</v>
      </c>
    </row>
    <row r="431" spans="1:41" x14ac:dyDescent="0.25">
      <c r="A431">
        <v>302</v>
      </c>
      <c r="B431" t="s">
        <v>774</v>
      </c>
      <c r="C431">
        <v>42</v>
      </c>
      <c r="D431" s="1">
        <v>45300.754189814812</v>
      </c>
      <c r="E431" t="s">
        <v>773</v>
      </c>
      <c r="F431" t="s">
        <v>774</v>
      </c>
      <c r="G431" t="s">
        <v>774</v>
      </c>
      <c r="H431">
        <v>316</v>
      </c>
      <c r="I431" t="s">
        <v>801</v>
      </c>
      <c r="J431" t="s">
        <v>776</v>
      </c>
      <c r="K431" t="s">
        <v>777</v>
      </c>
      <c r="L431" t="s">
        <v>804</v>
      </c>
      <c r="M431" t="s">
        <v>779</v>
      </c>
      <c r="N431" t="s">
        <v>531</v>
      </c>
      <c r="O431" t="s">
        <v>871</v>
      </c>
      <c r="P431" t="s">
        <v>774</v>
      </c>
      <c r="Q431" t="s">
        <v>774</v>
      </c>
      <c r="R431" t="s">
        <v>774</v>
      </c>
      <c r="S431" t="s">
        <v>782</v>
      </c>
      <c r="T431" t="s">
        <v>774</v>
      </c>
      <c r="U431">
        <v>-117.659656</v>
      </c>
      <c r="V431">
        <v>33.59093</v>
      </c>
      <c r="W431" t="s">
        <v>22</v>
      </c>
      <c r="X431" t="s">
        <v>530</v>
      </c>
      <c r="Y431" t="s">
        <v>774</v>
      </c>
      <c r="Z431" t="s">
        <v>18</v>
      </c>
      <c r="AA431">
        <v>15</v>
      </c>
      <c r="AB431">
        <v>8.1290000000000008E-3</v>
      </c>
      <c r="AC431" t="s">
        <v>802</v>
      </c>
      <c r="AD431">
        <v>0.54666700000000001</v>
      </c>
      <c r="AE431">
        <v>2.2667E-2</v>
      </c>
      <c r="AF431">
        <v>4.0466670000000002</v>
      </c>
      <c r="AG431">
        <v>3.6201999999999998E-2</v>
      </c>
      <c r="AH431">
        <v>0.18</v>
      </c>
      <c r="AI431">
        <v>1.286E-3</v>
      </c>
      <c r="AJ431">
        <v>59</v>
      </c>
      <c r="AK431" t="s">
        <v>774</v>
      </c>
      <c r="AL431" t="s">
        <v>774</v>
      </c>
      <c r="AM431" t="s">
        <v>774</v>
      </c>
      <c r="AN431" t="s">
        <v>774</v>
      </c>
      <c r="AO431" t="s">
        <v>774</v>
      </c>
    </row>
    <row r="432" spans="1:41" x14ac:dyDescent="0.25">
      <c r="A432">
        <v>303</v>
      </c>
      <c r="B432" t="s">
        <v>1378</v>
      </c>
      <c r="C432">
        <v>78</v>
      </c>
      <c r="D432" s="1">
        <v>45300.754189814812</v>
      </c>
      <c r="E432" t="s">
        <v>773</v>
      </c>
      <c r="F432" t="s">
        <v>774</v>
      </c>
      <c r="G432" t="s">
        <v>774</v>
      </c>
      <c r="H432">
        <v>316</v>
      </c>
      <c r="I432" t="s">
        <v>801</v>
      </c>
      <c r="J432" t="s">
        <v>776</v>
      </c>
      <c r="K432" t="s">
        <v>777</v>
      </c>
      <c r="L432" t="s">
        <v>804</v>
      </c>
      <c r="M432" t="s">
        <v>779</v>
      </c>
      <c r="N432" t="s">
        <v>535</v>
      </c>
      <c r="O432" t="s">
        <v>871</v>
      </c>
      <c r="P432" t="s">
        <v>781</v>
      </c>
      <c r="Q432" s="1">
        <v>42537.291666666664</v>
      </c>
      <c r="R432" s="1">
        <v>42551.291666666664</v>
      </c>
      <c r="S432" t="s">
        <v>782</v>
      </c>
      <c r="T432" t="s">
        <v>774</v>
      </c>
      <c r="U432">
        <v>-117.65589</v>
      </c>
      <c r="V432">
        <v>33.596017000000003</v>
      </c>
      <c r="W432" t="s">
        <v>22</v>
      </c>
      <c r="X432" t="s">
        <v>534</v>
      </c>
      <c r="Y432" t="s">
        <v>774</v>
      </c>
      <c r="Z432" t="s">
        <v>18</v>
      </c>
      <c r="AA432">
        <v>23</v>
      </c>
      <c r="AB432">
        <v>0.22383400000000001</v>
      </c>
      <c r="AC432" t="s">
        <v>802</v>
      </c>
      <c r="AD432">
        <v>0.99739100000000003</v>
      </c>
      <c r="AE432">
        <v>8.8261000000000006E-2</v>
      </c>
      <c r="AF432">
        <v>2.8460869999999998</v>
      </c>
      <c r="AG432">
        <v>0.26910000000000001</v>
      </c>
      <c r="AH432">
        <v>0.72537300000000005</v>
      </c>
      <c r="AI432">
        <v>5.8500000000000003E-2</v>
      </c>
      <c r="AJ432">
        <v>77</v>
      </c>
      <c r="AK432" t="s">
        <v>774</v>
      </c>
      <c r="AL432" t="s">
        <v>774</v>
      </c>
      <c r="AM432" t="s">
        <v>22</v>
      </c>
      <c r="AN432" t="s">
        <v>774</v>
      </c>
      <c r="AO432" t="s">
        <v>22</v>
      </c>
    </row>
    <row r="433" spans="1:41" x14ac:dyDescent="0.25">
      <c r="A433">
        <v>304</v>
      </c>
      <c r="B433" t="s">
        <v>1379</v>
      </c>
      <c r="C433">
        <v>60</v>
      </c>
      <c r="D433" s="1">
        <v>45300.754189814812</v>
      </c>
      <c r="E433" t="s">
        <v>773</v>
      </c>
      <c r="F433" t="s">
        <v>774</v>
      </c>
      <c r="G433" t="s">
        <v>774</v>
      </c>
      <c r="H433">
        <v>693</v>
      </c>
      <c r="I433" t="s">
        <v>801</v>
      </c>
      <c r="J433" t="s">
        <v>776</v>
      </c>
      <c r="K433" t="s">
        <v>777</v>
      </c>
      <c r="L433" t="s">
        <v>804</v>
      </c>
      <c r="M433" t="s">
        <v>779</v>
      </c>
      <c r="N433" t="s">
        <v>565</v>
      </c>
      <c r="O433" t="s">
        <v>871</v>
      </c>
      <c r="P433" t="s">
        <v>781</v>
      </c>
      <c r="Q433" s="1">
        <v>42552.291666666664</v>
      </c>
      <c r="R433" s="1">
        <v>42569.291666666664</v>
      </c>
      <c r="S433" t="s">
        <v>782</v>
      </c>
      <c r="T433" t="s">
        <v>774</v>
      </c>
      <c r="U433">
        <v>-117.65572299999999</v>
      </c>
      <c r="V433">
        <v>33.597752</v>
      </c>
      <c r="W433" t="s">
        <v>22</v>
      </c>
      <c r="X433" t="s">
        <v>564</v>
      </c>
      <c r="Y433" t="s">
        <v>774</v>
      </c>
      <c r="Z433" t="s">
        <v>18</v>
      </c>
      <c r="AA433">
        <v>19</v>
      </c>
      <c r="AB433">
        <v>0.112</v>
      </c>
      <c r="AC433" t="s">
        <v>802</v>
      </c>
      <c r="AD433">
        <v>0.78789500000000001</v>
      </c>
      <c r="AE433">
        <v>5.8421000000000001E-2</v>
      </c>
      <c r="AF433">
        <v>2.5968420000000001</v>
      </c>
      <c r="AG433">
        <v>0.114855</v>
      </c>
      <c r="AH433">
        <v>0.53289500000000001</v>
      </c>
      <c r="AI433">
        <v>0</v>
      </c>
      <c r="AJ433">
        <v>55</v>
      </c>
      <c r="AK433" t="s">
        <v>774</v>
      </c>
      <c r="AL433" t="s">
        <v>774</v>
      </c>
      <c r="AM433" t="s">
        <v>774</v>
      </c>
      <c r="AN433" t="s">
        <v>774</v>
      </c>
      <c r="AO433" t="s">
        <v>22</v>
      </c>
    </row>
    <row r="434" spans="1:41" x14ac:dyDescent="0.25">
      <c r="A434">
        <v>24005</v>
      </c>
      <c r="B434" t="s">
        <v>1380</v>
      </c>
      <c r="C434">
        <v>36</v>
      </c>
      <c r="D434" s="1">
        <v>45300.754189814812</v>
      </c>
      <c r="E434" t="s">
        <v>773</v>
      </c>
      <c r="F434" t="s">
        <v>774</v>
      </c>
      <c r="G434" t="s">
        <v>774</v>
      </c>
      <c r="H434">
        <v>399</v>
      </c>
      <c r="I434" t="s">
        <v>799</v>
      </c>
      <c r="J434" t="s">
        <v>776</v>
      </c>
      <c r="K434" t="s">
        <v>787</v>
      </c>
      <c r="L434" t="s">
        <v>800</v>
      </c>
      <c r="M434" t="s">
        <v>779</v>
      </c>
      <c r="N434" t="s">
        <v>312</v>
      </c>
      <c r="O434" t="s">
        <v>774</v>
      </c>
      <c r="P434" t="s">
        <v>774</v>
      </c>
      <c r="Q434" t="s">
        <v>774</v>
      </c>
      <c r="R434" t="s">
        <v>774</v>
      </c>
      <c r="S434" t="s">
        <v>782</v>
      </c>
      <c r="T434" t="s">
        <v>774</v>
      </c>
      <c r="U434">
        <v>-117.546511</v>
      </c>
      <c r="V434">
        <v>33.563249999999996</v>
      </c>
      <c r="W434" t="s">
        <v>15</v>
      </c>
      <c r="X434" t="s">
        <v>311</v>
      </c>
      <c r="Y434" t="s">
        <v>774</v>
      </c>
      <c r="Z434" t="s">
        <v>18</v>
      </c>
      <c r="AA434">
        <v>2</v>
      </c>
      <c r="AB434">
        <v>0</v>
      </c>
      <c r="AC434" t="s">
        <v>793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 t="s">
        <v>774</v>
      </c>
      <c r="AK434" t="s">
        <v>774</v>
      </c>
      <c r="AL434" t="s">
        <v>774</v>
      </c>
      <c r="AM434" t="s">
        <v>774</v>
      </c>
      <c r="AN434" t="s">
        <v>774</v>
      </c>
      <c r="AO434" t="s">
        <v>774</v>
      </c>
    </row>
    <row r="435" spans="1:41" x14ac:dyDescent="0.25">
      <c r="A435">
        <v>24006</v>
      </c>
      <c r="B435" t="s">
        <v>1380</v>
      </c>
      <c r="C435">
        <v>54</v>
      </c>
      <c r="D435" s="1">
        <v>45300.754189814812</v>
      </c>
      <c r="E435" t="s">
        <v>773</v>
      </c>
      <c r="F435" t="s">
        <v>774</v>
      </c>
      <c r="G435" t="s">
        <v>774</v>
      </c>
      <c r="H435">
        <v>399</v>
      </c>
      <c r="I435" t="s">
        <v>799</v>
      </c>
      <c r="J435" t="s">
        <v>776</v>
      </c>
      <c r="K435" t="s">
        <v>777</v>
      </c>
      <c r="L435" t="s">
        <v>800</v>
      </c>
      <c r="M435" t="s">
        <v>779</v>
      </c>
      <c r="N435" t="s">
        <v>314</v>
      </c>
      <c r="O435" t="s">
        <v>774</v>
      </c>
      <c r="P435" t="s">
        <v>774</v>
      </c>
      <c r="Q435" t="s">
        <v>774</v>
      </c>
      <c r="R435" t="s">
        <v>774</v>
      </c>
      <c r="S435" t="s">
        <v>782</v>
      </c>
      <c r="T435" t="s">
        <v>774</v>
      </c>
      <c r="U435">
        <v>-117.54672100000001</v>
      </c>
      <c r="V435">
        <v>33.562703999999997</v>
      </c>
      <c r="W435" t="s">
        <v>15</v>
      </c>
      <c r="X435" t="s">
        <v>313</v>
      </c>
      <c r="Y435" t="s">
        <v>774</v>
      </c>
      <c r="Z435" t="s">
        <v>18</v>
      </c>
      <c r="AA435">
        <v>2</v>
      </c>
      <c r="AB435">
        <v>4.0000000000000002E-4</v>
      </c>
      <c r="AC435" t="s">
        <v>802</v>
      </c>
      <c r="AD435">
        <v>0.4</v>
      </c>
      <c r="AE435">
        <v>1.4999999999999999E-2</v>
      </c>
      <c r="AF435">
        <v>45</v>
      </c>
      <c r="AG435">
        <v>1E-3</v>
      </c>
      <c r="AH435">
        <v>1.6000000000000001E-3</v>
      </c>
      <c r="AI435">
        <v>4.0000000000000002E-4</v>
      </c>
      <c r="AJ435" t="s">
        <v>774</v>
      </c>
      <c r="AK435" t="s">
        <v>774</v>
      </c>
      <c r="AL435" t="s">
        <v>774</v>
      </c>
      <c r="AM435" t="s">
        <v>774</v>
      </c>
      <c r="AN435" t="s">
        <v>774</v>
      </c>
      <c r="AO435" t="s">
        <v>774</v>
      </c>
    </row>
    <row r="436" spans="1:41" x14ac:dyDescent="0.25">
      <c r="A436">
        <v>24391</v>
      </c>
      <c r="B436" t="s">
        <v>1381</v>
      </c>
      <c r="C436">
        <v>48</v>
      </c>
      <c r="D436" s="1">
        <v>45300.754189814812</v>
      </c>
      <c r="E436" t="s">
        <v>773</v>
      </c>
      <c r="F436" t="s">
        <v>774</v>
      </c>
      <c r="G436" t="s">
        <v>774</v>
      </c>
      <c r="H436" t="s">
        <v>774</v>
      </c>
      <c r="I436" t="s">
        <v>1090</v>
      </c>
      <c r="J436" t="s">
        <v>776</v>
      </c>
      <c r="K436" t="s">
        <v>777</v>
      </c>
      <c r="L436" t="s">
        <v>800</v>
      </c>
      <c r="M436" t="s">
        <v>779</v>
      </c>
      <c r="N436" t="s">
        <v>607</v>
      </c>
      <c r="O436" t="s">
        <v>780</v>
      </c>
      <c r="P436" t="s">
        <v>774</v>
      </c>
      <c r="Q436" t="s">
        <v>774</v>
      </c>
      <c r="R436" t="s">
        <v>774</v>
      </c>
      <c r="S436" t="s">
        <v>782</v>
      </c>
      <c r="T436" t="s">
        <v>774</v>
      </c>
      <c r="U436">
        <v>-117.821442</v>
      </c>
      <c r="V436">
        <v>33.561025999999998</v>
      </c>
      <c r="W436" t="s">
        <v>22</v>
      </c>
      <c r="X436" t="s">
        <v>606</v>
      </c>
      <c r="Y436" t="s">
        <v>774</v>
      </c>
      <c r="Z436" t="s">
        <v>18</v>
      </c>
      <c r="AA436" t="s">
        <v>774</v>
      </c>
      <c r="AB436" t="s">
        <v>774</v>
      </c>
      <c r="AC436" t="s">
        <v>774</v>
      </c>
      <c r="AD436" t="s">
        <v>774</v>
      </c>
      <c r="AE436" t="s">
        <v>774</v>
      </c>
      <c r="AF436" t="s">
        <v>774</v>
      </c>
      <c r="AG436" t="s">
        <v>774</v>
      </c>
      <c r="AH436" t="s">
        <v>774</v>
      </c>
      <c r="AI436" t="s">
        <v>774</v>
      </c>
      <c r="AJ436" t="s">
        <v>774</v>
      </c>
      <c r="AK436" t="s">
        <v>774</v>
      </c>
      <c r="AL436" t="s">
        <v>774</v>
      </c>
      <c r="AM436" t="s">
        <v>774</v>
      </c>
      <c r="AN436" t="s">
        <v>774</v>
      </c>
      <c r="AO436" t="s">
        <v>774</v>
      </c>
    </row>
    <row r="437" spans="1:41" x14ac:dyDescent="0.25">
      <c r="A437">
        <v>25191</v>
      </c>
      <c r="B437" t="s">
        <v>1382</v>
      </c>
      <c r="C437">
        <v>24</v>
      </c>
      <c r="D437" s="1">
        <v>45300.754189814812</v>
      </c>
      <c r="E437" t="s">
        <v>773</v>
      </c>
      <c r="F437" t="s">
        <v>774</v>
      </c>
      <c r="G437" t="s">
        <v>774</v>
      </c>
      <c r="H437" t="s">
        <v>774</v>
      </c>
      <c r="I437" t="s">
        <v>774</v>
      </c>
      <c r="J437" t="s">
        <v>776</v>
      </c>
      <c r="K437" t="s">
        <v>777</v>
      </c>
      <c r="L437" t="s">
        <v>798</v>
      </c>
      <c r="M437" t="s">
        <v>779</v>
      </c>
      <c r="N437" t="s">
        <v>1383</v>
      </c>
      <c r="O437" t="s">
        <v>774</v>
      </c>
      <c r="P437" t="s">
        <v>774</v>
      </c>
      <c r="Q437" t="s">
        <v>774</v>
      </c>
      <c r="R437" t="s">
        <v>774</v>
      </c>
      <c r="S437" t="s">
        <v>782</v>
      </c>
      <c r="T437" t="s">
        <v>774</v>
      </c>
      <c r="U437">
        <v>-117.70743899999999</v>
      </c>
      <c r="V437">
        <v>33.50591</v>
      </c>
      <c r="W437" t="s">
        <v>15</v>
      </c>
      <c r="X437" t="s">
        <v>855</v>
      </c>
      <c r="Y437" t="s">
        <v>774</v>
      </c>
      <c r="Z437" t="s">
        <v>18</v>
      </c>
      <c r="AA437">
        <v>1</v>
      </c>
      <c r="AB437">
        <v>3.5999999999999997E-2</v>
      </c>
      <c r="AC437" t="s">
        <v>793</v>
      </c>
      <c r="AD437">
        <v>0.3</v>
      </c>
      <c r="AE437">
        <v>0.04</v>
      </c>
      <c r="AF437">
        <v>2</v>
      </c>
      <c r="AG437">
        <v>3.5999999999999997E-2</v>
      </c>
      <c r="AH437">
        <v>3.5999999999999997E-2</v>
      </c>
      <c r="AI437">
        <v>3.5999999999999997E-2</v>
      </c>
      <c r="AJ437" t="s">
        <v>774</v>
      </c>
      <c r="AK437" t="s">
        <v>774</v>
      </c>
      <c r="AL437" t="s">
        <v>774</v>
      </c>
      <c r="AM437" t="s">
        <v>774</v>
      </c>
      <c r="AN437" t="s">
        <v>774</v>
      </c>
      <c r="AO437" t="s">
        <v>774</v>
      </c>
    </row>
    <row r="438" spans="1:41" x14ac:dyDescent="0.25">
      <c r="A438">
        <v>25592</v>
      </c>
      <c r="B438" t="s">
        <v>1384</v>
      </c>
      <c r="C438">
        <v>36</v>
      </c>
      <c r="D438" s="1">
        <v>45300.754189814812</v>
      </c>
      <c r="E438" t="s">
        <v>773</v>
      </c>
      <c r="F438" t="s">
        <v>774</v>
      </c>
      <c r="G438" t="s">
        <v>774</v>
      </c>
      <c r="H438">
        <v>35</v>
      </c>
      <c r="I438" t="s">
        <v>1120</v>
      </c>
      <c r="J438" t="s">
        <v>776</v>
      </c>
      <c r="K438" t="s">
        <v>777</v>
      </c>
      <c r="L438" t="s">
        <v>788</v>
      </c>
      <c r="M438" t="s">
        <v>779</v>
      </c>
      <c r="N438" t="s">
        <v>724</v>
      </c>
      <c r="O438" t="s">
        <v>774</v>
      </c>
      <c r="P438" t="s">
        <v>774</v>
      </c>
      <c r="Q438" t="s">
        <v>774</v>
      </c>
      <c r="R438" t="s">
        <v>774</v>
      </c>
      <c r="S438" t="s">
        <v>782</v>
      </c>
      <c r="T438" t="s">
        <v>774</v>
      </c>
      <c r="U438">
        <v>-117.67111</v>
      </c>
      <c r="V438">
        <v>33.457026999999997</v>
      </c>
      <c r="W438" t="s">
        <v>15</v>
      </c>
      <c r="X438" t="s">
        <v>723</v>
      </c>
      <c r="Y438" t="s">
        <v>774</v>
      </c>
      <c r="Z438" t="s">
        <v>18</v>
      </c>
      <c r="AA438">
        <v>3</v>
      </c>
      <c r="AB438">
        <v>0</v>
      </c>
      <c r="AC438" t="s">
        <v>793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 t="s">
        <v>774</v>
      </c>
      <c r="AK438" t="s">
        <v>774</v>
      </c>
      <c r="AL438" t="s">
        <v>774</v>
      </c>
      <c r="AM438" t="s">
        <v>774</v>
      </c>
      <c r="AN438" t="s">
        <v>774</v>
      </c>
      <c r="AO438" t="s">
        <v>774</v>
      </c>
    </row>
    <row r="439" spans="1:41" x14ac:dyDescent="0.25">
      <c r="A439">
        <v>25595</v>
      </c>
      <c r="B439" t="s">
        <v>774</v>
      </c>
      <c r="C439">
        <v>24</v>
      </c>
      <c r="D439" s="1">
        <v>45300.754189814812</v>
      </c>
      <c r="E439" t="s">
        <v>773</v>
      </c>
      <c r="F439" t="s">
        <v>774</v>
      </c>
      <c r="G439" t="s">
        <v>774</v>
      </c>
      <c r="H439" t="s">
        <v>774</v>
      </c>
      <c r="I439" t="s">
        <v>891</v>
      </c>
      <c r="J439" t="s">
        <v>776</v>
      </c>
      <c r="K439" t="s">
        <v>777</v>
      </c>
      <c r="L439" t="s">
        <v>873</v>
      </c>
      <c r="M439" t="s">
        <v>779</v>
      </c>
      <c r="N439" t="s">
        <v>1385</v>
      </c>
      <c r="O439" t="s">
        <v>774</v>
      </c>
      <c r="P439" t="s">
        <v>774</v>
      </c>
      <c r="Q439" t="s">
        <v>774</v>
      </c>
      <c r="R439" t="s">
        <v>774</v>
      </c>
      <c r="S439" t="s">
        <v>782</v>
      </c>
      <c r="T439" t="s">
        <v>774</v>
      </c>
      <c r="U439">
        <v>-117.623825</v>
      </c>
      <c r="V439">
        <v>33.436342000000003</v>
      </c>
      <c r="W439" t="s">
        <v>15</v>
      </c>
      <c r="X439" t="s">
        <v>1386</v>
      </c>
      <c r="Y439" t="s">
        <v>774</v>
      </c>
      <c r="Z439" t="s">
        <v>18</v>
      </c>
      <c r="AA439" t="s">
        <v>774</v>
      </c>
      <c r="AB439" t="s">
        <v>774</v>
      </c>
      <c r="AC439" t="s">
        <v>774</v>
      </c>
      <c r="AD439" t="s">
        <v>774</v>
      </c>
      <c r="AE439" t="s">
        <v>774</v>
      </c>
      <c r="AF439" t="s">
        <v>774</v>
      </c>
      <c r="AG439" t="s">
        <v>774</v>
      </c>
      <c r="AH439" t="s">
        <v>774</v>
      </c>
      <c r="AI439" t="s">
        <v>774</v>
      </c>
      <c r="AJ439" t="s">
        <v>774</v>
      </c>
      <c r="AK439" t="s">
        <v>774</v>
      </c>
      <c r="AL439" t="s">
        <v>774</v>
      </c>
      <c r="AM439" t="s">
        <v>774</v>
      </c>
      <c r="AN439" t="s">
        <v>774</v>
      </c>
      <c r="AO439" t="s">
        <v>774</v>
      </c>
    </row>
    <row r="440" spans="1:41" x14ac:dyDescent="0.25">
      <c r="A440">
        <v>25596</v>
      </c>
      <c r="B440" t="s">
        <v>1387</v>
      </c>
      <c r="C440">
        <v>54</v>
      </c>
      <c r="D440" s="1">
        <v>45300.754189814812</v>
      </c>
      <c r="E440" t="s">
        <v>773</v>
      </c>
      <c r="F440" t="s">
        <v>774</v>
      </c>
      <c r="G440" t="s">
        <v>774</v>
      </c>
      <c r="H440">
        <v>242</v>
      </c>
      <c r="I440" t="s">
        <v>799</v>
      </c>
      <c r="J440" t="s">
        <v>776</v>
      </c>
      <c r="K440" t="s">
        <v>777</v>
      </c>
      <c r="L440" t="s">
        <v>800</v>
      </c>
      <c r="M440" t="s">
        <v>779</v>
      </c>
      <c r="N440" t="s">
        <v>286</v>
      </c>
      <c r="O440" t="s">
        <v>780</v>
      </c>
      <c r="P440" t="s">
        <v>774</v>
      </c>
      <c r="Q440" t="s">
        <v>774</v>
      </c>
      <c r="R440" t="s">
        <v>774</v>
      </c>
      <c r="S440" t="s">
        <v>782</v>
      </c>
      <c r="T440" t="s">
        <v>774</v>
      </c>
      <c r="U440">
        <v>-117.582551</v>
      </c>
      <c r="V440">
        <v>33.614663</v>
      </c>
      <c r="W440" t="s">
        <v>22</v>
      </c>
      <c r="X440" t="s">
        <v>285</v>
      </c>
      <c r="Y440" t="s">
        <v>774</v>
      </c>
      <c r="Z440" t="s">
        <v>18</v>
      </c>
      <c r="AA440" t="s">
        <v>774</v>
      </c>
      <c r="AB440" t="s">
        <v>774</v>
      </c>
      <c r="AC440" t="s">
        <v>774</v>
      </c>
      <c r="AD440" t="s">
        <v>774</v>
      </c>
      <c r="AE440" t="s">
        <v>774</v>
      </c>
      <c r="AF440" t="s">
        <v>774</v>
      </c>
      <c r="AG440" t="s">
        <v>774</v>
      </c>
      <c r="AH440" t="s">
        <v>774</v>
      </c>
      <c r="AI440" t="s">
        <v>774</v>
      </c>
      <c r="AJ440" t="s">
        <v>774</v>
      </c>
      <c r="AK440" t="s">
        <v>774</v>
      </c>
      <c r="AL440" t="s">
        <v>774</v>
      </c>
      <c r="AM440" t="s">
        <v>774</v>
      </c>
      <c r="AN440" t="s">
        <v>774</v>
      </c>
      <c r="AO440" t="s">
        <v>774</v>
      </c>
    </row>
    <row r="441" spans="1:41" x14ac:dyDescent="0.25">
      <c r="A441">
        <v>25597</v>
      </c>
      <c r="B441" t="s">
        <v>1388</v>
      </c>
      <c r="C441" t="s">
        <v>774</v>
      </c>
      <c r="D441" s="1">
        <v>45300.754189814812</v>
      </c>
      <c r="E441" t="s">
        <v>773</v>
      </c>
      <c r="F441" t="s">
        <v>774</v>
      </c>
      <c r="G441" t="s">
        <v>774</v>
      </c>
      <c r="H441" t="s">
        <v>774</v>
      </c>
      <c r="I441" t="s">
        <v>774</v>
      </c>
      <c r="J441" t="s">
        <v>776</v>
      </c>
      <c r="K441" t="s">
        <v>847</v>
      </c>
      <c r="L441" t="s">
        <v>788</v>
      </c>
      <c r="M441" t="s">
        <v>779</v>
      </c>
      <c r="N441" t="s">
        <v>1389</v>
      </c>
      <c r="O441" t="s">
        <v>774</v>
      </c>
      <c r="P441" t="s">
        <v>774</v>
      </c>
      <c r="Q441" t="s">
        <v>774</v>
      </c>
      <c r="R441" t="s">
        <v>774</v>
      </c>
      <c r="S441" t="s">
        <v>782</v>
      </c>
      <c r="T441" t="s">
        <v>774</v>
      </c>
      <c r="U441">
        <v>-117.70135999999999</v>
      </c>
      <c r="V441">
        <v>33.463405999999999</v>
      </c>
      <c r="W441" t="s">
        <v>15</v>
      </c>
      <c r="X441" t="s">
        <v>1390</v>
      </c>
      <c r="Y441" t="s">
        <v>774</v>
      </c>
      <c r="Z441" t="s">
        <v>18</v>
      </c>
      <c r="AA441">
        <v>1</v>
      </c>
      <c r="AB441">
        <v>0</v>
      </c>
      <c r="AC441" t="s">
        <v>793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 t="s">
        <v>774</v>
      </c>
      <c r="AK441" t="s">
        <v>774</v>
      </c>
      <c r="AL441" t="s">
        <v>774</v>
      </c>
      <c r="AM441" t="s">
        <v>774</v>
      </c>
      <c r="AN441" t="s">
        <v>774</v>
      </c>
      <c r="AO441" t="s">
        <v>774</v>
      </c>
    </row>
    <row r="442" spans="1:41" x14ac:dyDescent="0.25">
      <c r="A442">
        <v>25997</v>
      </c>
      <c r="B442" t="s">
        <v>1391</v>
      </c>
      <c r="C442">
        <v>36</v>
      </c>
      <c r="D442" s="1">
        <v>45300.754189814812</v>
      </c>
      <c r="E442" t="s">
        <v>773</v>
      </c>
      <c r="F442" t="s">
        <v>774</v>
      </c>
      <c r="G442" t="s">
        <v>774</v>
      </c>
      <c r="H442" t="s">
        <v>774</v>
      </c>
      <c r="I442" t="s">
        <v>774</v>
      </c>
      <c r="J442" t="s">
        <v>776</v>
      </c>
      <c r="K442" t="s">
        <v>777</v>
      </c>
      <c r="L442" t="s">
        <v>858</v>
      </c>
      <c r="M442" t="s">
        <v>779</v>
      </c>
      <c r="N442" t="s">
        <v>95</v>
      </c>
      <c r="O442" t="s">
        <v>774</v>
      </c>
      <c r="P442" t="s">
        <v>774</v>
      </c>
      <c r="Q442" t="s">
        <v>774</v>
      </c>
      <c r="R442" t="s">
        <v>774</v>
      </c>
      <c r="S442" t="s">
        <v>782</v>
      </c>
      <c r="T442" t="s">
        <v>774</v>
      </c>
      <c r="U442">
        <v>-117.74951</v>
      </c>
      <c r="V442">
        <v>33.593538000000002</v>
      </c>
      <c r="W442" t="s">
        <v>22</v>
      </c>
      <c r="X442" t="s">
        <v>94</v>
      </c>
      <c r="Y442" t="s">
        <v>774</v>
      </c>
      <c r="Z442" t="s">
        <v>18</v>
      </c>
      <c r="AA442" t="s">
        <v>774</v>
      </c>
      <c r="AB442" t="s">
        <v>774</v>
      </c>
      <c r="AC442" t="s">
        <v>774</v>
      </c>
      <c r="AD442" t="s">
        <v>774</v>
      </c>
      <c r="AE442" t="s">
        <v>774</v>
      </c>
      <c r="AF442" t="s">
        <v>774</v>
      </c>
      <c r="AG442" t="s">
        <v>774</v>
      </c>
      <c r="AH442" t="s">
        <v>774</v>
      </c>
      <c r="AI442" t="s">
        <v>774</v>
      </c>
      <c r="AJ442" t="s">
        <v>774</v>
      </c>
      <c r="AK442" t="s">
        <v>774</v>
      </c>
      <c r="AL442" t="s">
        <v>774</v>
      </c>
      <c r="AM442" t="s">
        <v>774</v>
      </c>
      <c r="AN442" t="s">
        <v>774</v>
      </c>
      <c r="AO442" t="s">
        <v>774</v>
      </c>
    </row>
    <row r="443" spans="1:41" x14ac:dyDescent="0.25">
      <c r="A443">
        <v>26797</v>
      </c>
      <c r="B443" t="s">
        <v>1392</v>
      </c>
      <c r="C443">
        <v>36</v>
      </c>
      <c r="D443" s="1">
        <v>45300.754189814812</v>
      </c>
      <c r="E443" t="s">
        <v>773</v>
      </c>
      <c r="F443" t="s">
        <v>774</v>
      </c>
      <c r="G443" t="s">
        <v>774</v>
      </c>
      <c r="H443" t="s">
        <v>774</v>
      </c>
      <c r="I443" t="s">
        <v>774</v>
      </c>
      <c r="J443" t="s">
        <v>776</v>
      </c>
      <c r="K443" t="s">
        <v>777</v>
      </c>
      <c r="L443" t="s">
        <v>800</v>
      </c>
      <c r="M443" t="s">
        <v>779</v>
      </c>
      <c r="N443" t="s">
        <v>413</v>
      </c>
      <c r="O443" t="s">
        <v>774</v>
      </c>
      <c r="P443" t="s">
        <v>774</v>
      </c>
      <c r="Q443" t="s">
        <v>774</v>
      </c>
      <c r="R443" t="s">
        <v>774</v>
      </c>
      <c r="S443" t="s">
        <v>782</v>
      </c>
      <c r="T443" t="s">
        <v>774</v>
      </c>
      <c r="U443">
        <v>-117.582427</v>
      </c>
      <c r="V443">
        <v>33.615476000000001</v>
      </c>
      <c r="W443" t="s">
        <v>22</v>
      </c>
      <c r="X443" t="s">
        <v>412</v>
      </c>
      <c r="Y443" t="s">
        <v>774</v>
      </c>
      <c r="Z443" t="s">
        <v>18</v>
      </c>
      <c r="AA443">
        <v>4</v>
      </c>
      <c r="AB443">
        <v>1.6891E-2</v>
      </c>
      <c r="AC443" t="s">
        <v>802</v>
      </c>
      <c r="AD443">
        <v>0.8175</v>
      </c>
      <c r="AE443">
        <v>5.7500000000000002E-2</v>
      </c>
      <c r="AF443">
        <v>4.17</v>
      </c>
      <c r="AG443">
        <v>6.9986000000000007E-2</v>
      </c>
      <c r="AH443">
        <v>0.145455</v>
      </c>
      <c r="AI443">
        <v>1.6891E-2</v>
      </c>
      <c r="AJ443" t="s">
        <v>774</v>
      </c>
      <c r="AK443" t="s">
        <v>774</v>
      </c>
      <c r="AL443" t="s">
        <v>774</v>
      </c>
      <c r="AM443" t="s">
        <v>774</v>
      </c>
      <c r="AN443" t="s">
        <v>774</v>
      </c>
      <c r="AO443" t="s">
        <v>774</v>
      </c>
    </row>
    <row r="444" spans="1:41" x14ac:dyDescent="0.25">
      <c r="A444">
        <v>26798</v>
      </c>
      <c r="B444" t="s">
        <v>1384</v>
      </c>
      <c r="C444">
        <v>36</v>
      </c>
      <c r="D444" s="1">
        <v>45300.754189814812</v>
      </c>
      <c r="E444" t="s">
        <v>773</v>
      </c>
      <c r="F444" t="s">
        <v>774</v>
      </c>
      <c r="G444" t="s">
        <v>774</v>
      </c>
      <c r="H444" t="s">
        <v>774</v>
      </c>
      <c r="I444" t="s">
        <v>1144</v>
      </c>
      <c r="J444" t="s">
        <v>776</v>
      </c>
      <c r="K444" t="s">
        <v>777</v>
      </c>
      <c r="L444" t="s">
        <v>788</v>
      </c>
      <c r="M444" t="s">
        <v>779</v>
      </c>
      <c r="N444" t="s">
        <v>1393</v>
      </c>
      <c r="O444" t="s">
        <v>774</v>
      </c>
      <c r="P444" t="s">
        <v>774</v>
      </c>
      <c r="Q444" t="s">
        <v>774</v>
      </c>
      <c r="R444" t="s">
        <v>774</v>
      </c>
      <c r="S444" t="s">
        <v>782</v>
      </c>
      <c r="T444" t="s">
        <v>774</v>
      </c>
      <c r="U444">
        <v>-117.66535399999999</v>
      </c>
      <c r="V444">
        <v>33.453127000000002</v>
      </c>
      <c r="W444" t="s">
        <v>15</v>
      </c>
      <c r="X444" t="s">
        <v>1394</v>
      </c>
      <c r="Y444" t="s">
        <v>774</v>
      </c>
      <c r="Z444" t="s">
        <v>18</v>
      </c>
      <c r="AA444" t="s">
        <v>774</v>
      </c>
      <c r="AB444" t="s">
        <v>774</v>
      </c>
      <c r="AC444" t="s">
        <v>774</v>
      </c>
      <c r="AD444" t="s">
        <v>774</v>
      </c>
      <c r="AE444" t="s">
        <v>774</v>
      </c>
      <c r="AF444" t="s">
        <v>774</v>
      </c>
      <c r="AG444" t="s">
        <v>774</v>
      </c>
      <c r="AH444" t="s">
        <v>774</v>
      </c>
      <c r="AI444" t="s">
        <v>774</v>
      </c>
      <c r="AJ444" t="s">
        <v>774</v>
      </c>
      <c r="AK444" t="s">
        <v>774</v>
      </c>
      <c r="AL444" t="s">
        <v>774</v>
      </c>
      <c r="AM444" t="s">
        <v>774</v>
      </c>
      <c r="AN444" t="s">
        <v>774</v>
      </c>
      <c r="AO444" t="s">
        <v>774</v>
      </c>
    </row>
    <row r="445" spans="1:41" x14ac:dyDescent="0.25">
      <c r="A445">
        <v>18760</v>
      </c>
      <c r="B445" t="s">
        <v>1395</v>
      </c>
      <c r="C445">
        <v>33</v>
      </c>
      <c r="D445" s="1">
        <v>45300.754189814812</v>
      </c>
      <c r="E445" t="s">
        <v>773</v>
      </c>
      <c r="F445" t="s">
        <v>774</v>
      </c>
      <c r="G445" t="s">
        <v>774</v>
      </c>
      <c r="H445">
        <v>10006</v>
      </c>
      <c r="I445" t="s">
        <v>857</v>
      </c>
      <c r="J445" t="s">
        <v>776</v>
      </c>
      <c r="K445" t="s">
        <v>777</v>
      </c>
      <c r="L445" t="s">
        <v>1084</v>
      </c>
      <c r="M445" t="s">
        <v>779</v>
      </c>
      <c r="N445" t="s">
        <v>1396</v>
      </c>
      <c r="O445" t="s">
        <v>774</v>
      </c>
      <c r="P445" t="s">
        <v>774</v>
      </c>
      <c r="Q445" t="s">
        <v>774</v>
      </c>
      <c r="R445" t="s">
        <v>774</v>
      </c>
      <c r="S445" t="s">
        <v>782</v>
      </c>
      <c r="T445" t="s">
        <v>774</v>
      </c>
      <c r="U445">
        <v>-117.68028099999999</v>
      </c>
      <c r="V445">
        <v>33.629617000000003</v>
      </c>
      <c r="W445" t="s">
        <v>22</v>
      </c>
      <c r="X445" t="s">
        <v>1397</v>
      </c>
      <c r="Y445" t="s">
        <v>774</v>
      </c>
      <c r="Z445" t="s">
        <v>18</v>
      </c>
      <c r="AA445">
        <v>3</v>
      </c>
      <c r="AB445">
        <v>0.20558599999999999</v>
      </c>
      <c r="AC445" t="s">
        <v>783</v>
      </c>
      <c r="AD445">
        <v>1.4</v>
      </c>
      <c r="AE445">
        <v>0.23100000000000001</v>
      </c>
      <c r="AF445">
        <v>17.333333</v>
      </c>
      <c r="AG445">
        <v>0.120528</v>
      </c>
      <c r="AH445">
        <v>0.20558599999999999</v>
      </c>
      <c r="AI445">
        <v>3.5999999999999997E-2</v>
      </c>
      <c r="AJ445" t="s">
        <v>774</v>
      </c>
      <c r="AK445" t="s">
        <v>774</v>
      </c>
      <c r="AL445" t="s">
        <v>774</v>
      </c>
      <c r="AM445" t="s">
        <v>774</v>
      </c>
      <c r="AN445" t="s">
        <v>774</v>
      </c>
      <c r="AO445" t="s">
        <v>774</v>
      </c>
    </row>
    <row r="446" spans="1:41" x14ac:dyDescent="0.25">
      <c r="A446">
        <v>19160</v>
      </c>
      <c r="C446">
        <v>36</v>
      </c>
      <c r="D446" s="1">
        <v>45317.742337962962</v>
      </c>
      <c r="E446" t="s">
        <v>773</v>
      </c>
      <c r="F446" t="s">
        <v>774</v>
      </c>
      <c r="G446" t="s">
        <v>774</v>
      </c>
      <c r="H446">
        <v>749</v>
      </c>
      <c r="I446" t="s">
        <v>799</v>
      </c>
      <c r="J446" t="s">
        <v>776</v>
      </c>
      <c r="K446" t="s">
        <v>777</v>
      </c>
      <c r="L446" t="s">
        <v>818</v>
      </c>
      <c r="M446" t="s">
        <v>779</v>
      </c>
      <c r="N446" t="s">
        <v>423</v>
      </c>
      <c r="O446" t="s">
        <v>774</v>
      </c>
      <c r="P446" t="s">
        <v>774</v>
      </c>
      <c r="Q446" t="s">
        <v>774</v>
      </c>
      <c r="R446" t="s">
        <v>774</v>
      </c>
      <c r="S446" t="s">
        <v>782</v>
      </c>
      <c r="T446" t="s">
        <v>774</v>
      </c>
      <c r="U446">
        <v>-117.64027400000001</v>
      </c>
      <c r="V446">
        <v>33.507655999999997</v>
      </c>
      <c r="W446" t="s">
        <v>22</v>
      </c>
      <c r="X446" t="s">
        <v>422</v>
      </c>
      <c r="Y446" t="s">
        <v>774</v>
      </c>
      <c r="Z446" t="s">
        <v>18</v>
      </c>
      <c r="AA446">
        <v>2</v>
      </c>
      <c r="AB446">
        <v>8.3504999999999996E-2</v>
      </c>
      <c r="AC446" t="s">
        <v>1062</v>
      </c>
      <c r="AD446">
        <v>1.85</v>
      </c>
      <c r="AE446">
        <v>0.27500000000000002</v>
      </c>
      <c r="AF446">
        <v>38.200000000000003</v>
      </c>
      <c r="AG446">
        <v>8.1752000000000005E-2</v>
      </c>
      <c r="AH446">
        <v>8.3504999999999996E-2</v>
      </c>
      <c r="AI446">
        <v>0.08</v>
      </c>
      <c r="AJ446" t="s">
        <v>774</v>
      </c>
      <c r="AK446" t="s">
        <v>774</v>
      </c>
      <c r="AL446" t="s">
        <v>774</v>
      </c>
      <c r="AM446" t="s">
        <v>774</v>
      </c>
      <c r="AN446" t="s">
        <v>774</v>
      </c>
      <c r="AO446" t="s">
        <v>774</v>
      </c>
    </row>
    <row r="447" spans="1:41" x14ac:dyDescent="0.25">
      <c r="A447">
        <v>19161</v>
      </c>
      <c r="B447" t="s">
        <v>1398</v>
      </c>
      <c r="C447">
        <v>32</v>
      </c>
      <c r="D447" s="1">
        <v>45317.742337962962</v>
      </c>
      <c r="E447" t="s">
        <v>773</v>
      </c>
      <c r="F447" t="s">
        <v>774</v>
      </c>
      <c r="G447" t="s">
        <v>774</v>
      </c>
      <c r="H447">
        <v>541</v>
      </c>
      <c r="I447" t="s">
        <v>775</v>
      </c>
      <c r="J447" t="s">
        <v>776</v>
      </c>
      <c r="K447" t="s">
        <v>777</v>
      </c>
      <c r="L447" t="s">
        <v>818</v>
      </c>
      <c r="M447" t="s">
        <v>779</v>
      </c>
      <c r="N447" t="s">
        <v>1399</v>
      </c>
      <c r="O447" t="s">
        <v>774</v>
      </c>
      <c r="P447" t="s">
        <v>774</v>
      </c>
      <c r="Q447" t="s">
        <v>774</v>
      </c>
      <c r="R447" t="s">
        <v>774</v>
      </c>
      <c r="S447" t="s">
        <v>782</v>
      </c>
      <c r="T447" t="s">
        <v>774</v>
      </c>
      <c r="U447">
        <v>-117.667413</v>
      </c>
      <c r="V447">
        <v>33.502014000000003</v>
      </c>
      <c r="W447" t="s">
        <v>15</v>
      </c>
      <c r="X447" t="s">
        <v>1400</v>
      </c>
      <c r="Y447" t="s">
        <v>774</v>
      </c>
      <c r="Z447" t="s">
        <v>18</v>
      </c>
      <c r="AA447">
        <v>4</v>
      </c>
      <c r="AB447">
        <v>0</v>
      </c>
      <c r="AC447" t="s">
        <v>802</v>
      </c>
      <c r="AD447">
        <v>0.27500000000000002</v>
      </c>
      <c r="AE447">
        <v>0.01</v>
      </c>
      <c r="AF447">
        <v>23.25</v>
      </c>
      <c r="AG447">
        <v>1.3780000000000001E-3</v>
      </c>
      <c r="AH447">
        <v>4.6150000000000002E-3</v>
      </c>
      <c r="AI447">
        <v>0</v>
      </c>
      <c r="AJ447" t="s">
        <v>774</v>
      </c>
      <c r="AK447" t="s">
        <v>774</v>
      </c>
      <c r="AL447" t="s">
        <v>774</v>
      </c>
      <c r="AM447" t="s">
        <v>774</v>
      </c>
      <c r="AN447" t="s">
        <v>774</v>
      </c>
      <c r="AO447" t="s">
        <v>774</v>
      </c>
    </row>
    <row r="448" spans="1:41" x14ac:dyDescent="0.25">
      <c r="A448">
        <v>19162</v>
      </c>
      <c r="B448" t="s">
        <v>774</v>
      </c>
      <c r="C448">
        <v>24</v>
      </c>
      <c r="D448" s="1">
        <v>45317.742337962962</v>
      </c>
      <c r="E448" t="s">
        <v>773</v>
      </c>
      <c r="F448" t="s">
        <v>774</v>
      </c>
      <c r="G448" t="s">
        <v>774</v>
      </c>
      <c r="H448">
        <v>571</v>
      </c>
      <c r="I448" t="s">
        <v>775</v>
      </c>
      <c r="J448" t="s">
        <v>776</v>
      </c>
      <c r="K448" t="s">
        <v>777</v>
      </c>
      <c r="L448" t="s">
        <v>818</v>
      </c>
      <c r="M448" t="s">
        <v>779</v>
      </c>
      <c r="N448" t="s">
        <v>1401</v>
      </c>
      <c r="O448" t="s">
        <v>774</v>
      </c>
      <c r="P448" t="s">
        <v>774</v>
      </c>
      <c r="Q448" t="s">
        <v>774</v>
      </c>
      <c r="R448" t="s">
        <v>774</v>
      </c>
      <c r="S448" t="s">
        <v>782</v>
      </c>
      <c r="T448" t="s">
        <v>774</v>
      </c>
      <c r="U448">
        <v>-117.665683</v>
      </c>
      <c r="V448">
        <v>33.497504999999997</v>
      </c>
      <c r="W448" t="s">
        <v>22</v>
      </c>
      <c r="X448" t="s">
        <v>1402</v>
      </c>
      <c r="Y448" t="s">
        <v>774</v>
      </c>
      <c r="Z448" t="s">
        <v>18</v>
      </c>
      <c r="AA448">
        <v>2</v>
      </c>
      <c r="AB448">
        <v>1.6670000000000001E-3</v>
      </c>
      <c r="AC448" t="s">
        <v>783</v>
      </c>
      <c r="AD448">
        <v>0.6</v>
      </c>
      <c r="AE448">
        <v>1.0500000000000001E-2</v>
      </c>
      <c r="AF448">
        <v>63</v>
      </c>
      <c r="AG448">
        <v>8.5700000000000001E-4</v>
      </c>
      <c r="AH448">
        <v>1.6670000000000001E-3</v>
      </c>
      <c r="AI448">
        <v>4.6999999999999997E-5</v>
      </c>
      <c r="AJ448" t="s">
        <v>774</v>
      </c>
      <c r="AK448" t="s">
        <v>774</v>
      </c>
      <c r="AL448" t="s">
        <v>774</v>
      </c>
      <c r="AM448" t="s">
        <v>774</v>
      </c>
      <c r="AN448" t="s">
        <v>774</v>
      </c>
      <c r="AO448" t="s">
        <v>774</v>
      </c>
    </row>
    <row r="449" spans="1:41" x14ac:dyDescent="0.25">
      <c r="A449">
        <v>19163</v>
      </c>
      <c r="C449">
        <v>24</v>
      </c>
      <c r="D449" s="1">
        <v>45317.742337962962</v>
      </c>
      <c r="E449" t="s">
        <v>773</v>
      </c>
      <c r="F449" t="s">
        <v>774</v>
      </c>
      <c r="G449" t="s">
        <v>774</v>
      </c>
      <c r="H449">
        <v>724</v>
      </c>
      <c r="I449" t="s">
        <v>799</v>
      </c>
      <c r="J449" t="s">
        <v>776</v>
      </c>
      <c r="K449" t="s">
        <v>777</v>
      </c>
      <c r="L449" t="s">
        <v>818</v>
      </c>
      <c r="M449" t="s">
        <v>779</v>
      </c>
      <c r="N449" t="s">
        <v>1403</v>
      </c>
      <c r="O449" t="s">
        <v>774</v>
      </c>
      <c r="P449" t="s">
        <v>774</v>
      </c>
      <c r="Q449" t="s">
        <v>774</v>
      </c>
      <c r="R449" t="s">
        <v>774</v>
      </c>
      <c r="S449" t="s">
        <v>782</v>
      </c>
      <c r="T449" t="s">
        <v>774</v>
      </c>
      <c r="U449">
        <v>-117.67726500000001</v>
      </c>
      <c r="V449">
        <v>33.481793000000003</v>
      </c>
      <c r="W449" t="s">
        <v>15</v>
      </c>
      <c r="X449" t="s">
        <v>1404</v>
      </c>
      <c r="Y449" t="s">
        <v>774</v>
      </c>
      <c r="Z449" t="s">
        <v>18</v>
      </c>
      <c r="AA449">
        <v>2</v>
      </c>
      <c r="AB449">
        <v>1.44E-2</v>
      </c>
      <c r="AC449" t="s">
        <v>783</v>
      </c>
      <c r="AD449">
        <v>0.2</v>
      </c>
      <c r="AE449">
        <v>1.4999999999999999E-2</v>
      </c>
      <c r="AF449">
        <v>2.5</v>
      </c>
      <c r="AG449">
        <v>7.1999999999999998E-3</v>
      </c>
      <c r="AH449">
        <v>1.44E-2</v>
      </c>
      <c r="AI449">
        <v>0</v>
      </c>
      <c r="AJ449" t="s">
        <v>774</v>
      </c>
      <c r="AK449" t="s">
        <v>774</v>
      </c>
      <c r="AL449" t="s">
        <v>774</v>
      </c>
      <c r="AM449" t="s">
        <v>774</v>
      </c>
      <c r="AN449" t="s">
        <v>774</v>
      </c>
      <c r="AO449" t="s">
        <v>774</v>
      </c>
    </row>
    <row r="450" spans="1:41" x14ac:dyDescent="0.25">
      <c r="A450">
        <v>21581</v>
      </c>
      <c r="B450" t="s">
        <v>1405</v>
      </c>
      <c r="C450">
        <v>90</v>
      </c>
      <c r="D450" s="1">
        <v>45300.754189814812</v>
      </c>
      <c r="E450" t="s">
        <v>773</v>
      </c>
      <c r="F450" t="s">
        <v>774</v>
      </c>
      <c r="G450" t="s">
        <v>774</v>
      </c>
      <c r="H450">
        <v>12156</v>
      </c>
      <c r="I450" t="s">
        <v>797</v>
      </c>
      <c r="J450" t="s">
        <v>776</v>
      </c>
      <c r="K450" t="s">
        <v>787</v>
      </c>
      <c r="L450" t="s">
        <v>798</v>
      </c>
      <c r="M450" t="s">
        <v>779</v>
      </c>
      <c r="N450" t="s">
        <v>261</v>
      </c>
      <c r="O450" t="s">
        <v>774</v>
      </c>
      <c r="P450" t="s">
        <v>774</v>
      </c>
      <c r="Q450" t="s">
        <v>774</v>
      </c>
      <c r="R450" t="s">
        <v>774</v>
      </c>
      <c r="S450" t="s">
        <v>782</v>
      </c>
      <c r="T450" t="s">
        <v>774</v>
      </c>
      <c r="U450">
        <v>-117.71490300000001</v>
      </c>
      <c r="V450">
        <v>33.495328999999998</v>
      </c>
      <c r="W450" t="s">
        <v>22</v>
      </c>
      <c r="X450" t="s">
        <v>260</v>
      </c>
      <c r="Y450" t="s">
        <v>774</v>
      </c>
      <c r="Z450" t="s">
        <v>18</v>
      </c>
      <c r="AA450">
        <v>7</v>
      </c>
      <c r="AB450">
        <v>1.234286</v>
      </c>
      <c r="AC450" t="s">
        <v>783</v>
      </c>
      <c r="AD450">
        <v>1.6142860000000001</v>
      </c>
      <c r="AE450">
        <v>0.109333</v>
      </c>
      <c r="AF450">
        <v>2.0657139999999998</v>
      </c>
      <c r="AG450">
        <v>0.56463700000000006</v>
      </c>
      <c r="AH450">
        <v>1.234286</v>
      </c>
      <c r="AI450">
        <v>0.30719999999999997</v>
      </c>
      <c r="AJ450" t="s">
        <v>774</v>
      </c>
      <c r="AK450" t="s">
        <v>774</v>
      </c>
      <c r="AL450" t="s">
        <v>22</v>
      </c>
      <c r="AM450" t="s">
        <v>774</v>
      </c>
      <c r="AN450" t="s">
        <v>774</v>
      </c>
      <c r="AO450" t="s">
        <v>774</v>
      </c>
    </row>
    <row r="451" spans="1:41" x14ac:dyDescent="0.25">
      <c r="A451">
        <v>21982</v>
      </c>
      <c r="B451" t="s">
        <v>1406</v>
      </c>
      <c r="C451">
        <v>36</v>
      </c>
      <c r="D451" s="1">
        <v>45300.754189814812</v>
      </c>
      <c r="E451" t="s">
        <v>773</v>
      </c>
      <c r="F451" t="s">
        <v>774</v>
      </c>
      <c r="G451" t="s">
        <v>774</v>
      </c>
      <c r="H451">
        <v>728</v>
      </c>
      <c r="I451" t="s">
        <v>799</v>
      </c>
      <c r="J451" t="s">
        <v>776</v>
      </c>
      <c r="K451" t="s">
        <v>777</v>
      </c>
      <c r="L451" t="s">
        <v>788</v>
      </c>
      <c r="M451" t="s">
        <v>779</v>
      </c>
      <c r="N451" t="s">
        <v>399</v>
      </c>
      <c r="O451" t="s">
        <v>780</v>
      </c>
      <c r="P451" t="s">
        <v>774</v>
      </c>
      <c r="Q451" t="s">
        <v>774</v>
      </c>
      <c r="R451" t="s">
        <v>774</v>
      </c>
      <c r="S451" t="s">
        <v>782</v>
      </c>
      <c r="T451" t="s">
        <v>774</v>
      </c>
      <c r="U451">
        <v>-117.677369</v>
      </c>
      <c r="V451">
        <v>33.460662999999997</v>
      </c>
      <c r="W451" t="s">
        <v>15</v>
      </c>
      <c r="X451" t="s">
        <v>398</v>
      </c>
      <c r="Y451" t="s">
        <v>774</v>
      </c>
      <c r="Z451" t="s">
        <v>18</v>
      </c>
      <c r="AA451">
        <v>10</v>
      </c>
      <c r="AB451">
        <v>0</v>
      </c>
      <c r="AC451" t="s">
        <v>793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 t="s">
        <v>774</v>
      </c>
      <c r="AK451" t="s">
        <v>774</v>
      </c>
      <c r="AL451" t="s">
        <v>774</v>
      </c>
      <c r="AM451" t="s">
        <v>774</v>
      </c>
      <c r="AN451" t="s">
        <v>774</v>
      </c>
      <c r="AO451" t="s">
        <v>774</v>
      </c>
    </row>
    <row r="452" spans="1:41" x14ac:dyDescent="0.25">
      <c r="A452">
        <v>21983</v>
      </c>
      <c r="B452" t="s">
        <v>1315</v>
      </c>
      <c r="C452">
        <v>36</v>
      </c>
      <c r="D452" s="1">
        <v>45300.754189814812</v>
      </c>
      <c r="E452" t="s">
        <v>773</v>
      </c>
      <c r="F452" t="s">
        <v>774</v>
      </c>
      <c r="G452" t="s">
        <v>774</v>
      </c>
      <c r="H452">
        <v>35</v>
      </c>
      <c r="I452" t="s">
        <v>1120</v>
      </c>
      <c r="J452" t="s">
        <v>776</v>
      </c>
      <c r="K452" t="s">
        <v>777</v>
      </c>
      <c r="L452" t="s">
        <v>788</v>
      </c>
      <c r="M452" t="s">
        <v>779</v>
      </c>
      <c r="N452" t="s">
        <v>720</v>
      </c>
      <c r="O452" t="s">
        <v>780</v>
      </c>
      <c r="P452" t="s">
        <v>774</v>
      </c>
      <c r="Q452" t="s">
        <v>774</v>
      </c>
      <c r="R452" t="s">
        <v>774</v>
      </c>
      <c r="S452" t="s">
        <v>782</v>
      </c>
      <c r="T452" t="s">
        <v>774</v>
      </c>
      <c r="U452">
        <v>-117.67565999999999</v>
      </c>
      <c r="V452">
        <v>33.459636000000003</v>
      </c>
      <c r="W452" t="s">
        <v>15</v>
      </c>
      <c r="X452" t="s">
        <v>719</v>
      </c>
      <c r="Y452" t="s">
        <v>774</v>
      </c>
      <c r="Z452" t="s">
        <v>18</v>
      </c>
      <c r="AA452">
        <v>2</v>
      </c>
      <c r="AB452">
        <v>0</v>
      </c>
      <c r="AC452" t="s">
        <v>793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 t="s">
        <v>774</v>
      </c>
      <c r="AK452" t="s">
        <v>774</v>
      </c>
      <c r="AL452" t="s">
        <v>774</v>
      </c>
      <c r="AM452" t="s">
        <v>774</v>
      </c>
      <c r="AN452" t="s">
        <v>774</v>
      </c>
      <c r="AO452" t="s">
        <v>774</v>
      </c>
    </row>
    <row r="453" spans="1:41" x14ac:dyDescent="0.25">
      <c r="A453">
        <v>21984</v>
      </c>
      <c r="B453" t="s">
        <v>1407</v>
      </c>
      <c r="C453">
        <v>36</v>
      </c>
      <c r="D453" s="1">
        <v>45300.754189814812</v>
      </c>
      <c r="E453" t="s">
        <v>773</v>
      </c>
      <c r="F453" t="s">
        <v>774</v>
      </c>
      <c r="G453" t="s">
        <v>774</v>
      </c>
      <c r="H453">
        <v>35</v>
      </c>
      <c r="I453" t="s">
        <v>1120</v>
      </c>
      <c r="J453" t="s">
        <v>776</v>
      </c>
      <c r="K453" t="s">
        <v>777</v>
      </c>
      <c r="L453" t="s">
        <v>788</v>
      </c>
      <c r="M453" t="s">
        <v>779</v>
      </c>
      <c r="N453" t="s">
        <v>722</v>
      </c>
      <c r="O453" t="s">
        <v>774</v>
      </c>
      <c r="P453" t="s">
        <v>774</v>
      </c>
      <c r="Q453" t="s">
        <v>774</v>
      </c>
      <c r="R453" t="s">
        <v>774</v>
      </c>
      <c r="S453" t="s">
        <v>782</v>
      </c>
      <c r="T453" t="s">
        <v>774</v>
      </c>
      <c r="U453">
        <v>-117.67398300000001</v>
      </c>
      <c r="V453">
        <v>33.458626000000002</v>
      </c>
      <c r="W453" t="s">
        <v>15</v>
      </c>
      <c r="X453" t="s">
        <v>721</v>
      </c>
      <c r="Y453" t="s">
        <v>774</v>
      </c>
      <c r="Z453" t="s">
        <v>18</v>
      </c>
      <c r="AA453">
        <v>2</v>
      </c>
      <c r="AB453">
        <v>0</v>
      </c>
      <c r="AC453" t="s">
        <v>793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 t="s">
        <v>774</v>
      </c>
      <c r="AK453" t="s">
        <v>774</v>
      </c>
      <c r="AL453" t="s">
        <v>774</v>
      </c>
      <c r="AM453" t="s">
        <v>774</v>
      </c>
      <c r="AN453" t="s">
        <v>774</v>
      </c>
      <c r="AO453" t="s">
        <v>774</v>
      </c>
    </row>
    <row r="454" spans="1:41" x14ac:dyDescent="0.25">
      <c r="A454">
        <v>22787</v>
      </c>
      <c r="B454" t="s">
        <v>774</v>
      </c>
      <c r="C454">
        <v>24</v>
      </c>
      <c r="D454" s="1">
        <v>45300.754189814812</v>
      </c>
      <c r="E454" t="s">
        <v>773</v>
      </c>
      <c r="F454" t="s">
        <v>774</v>
      </c>
      <c r="G454" t="s">
        <v>774</v>
      </c>
      <c r="H454">
        <v>9215</v>
      </c>
      <c r="I454" t="s">
        <v>1003</v>
      </c>
      <c r="J454" t="s">
        <v>776</v>
      </c>
      <c r="K454" t="s">
        <v>777</v>
      </c>
      <c r="L454" t="s">
        <v>798</v>
      </c>
      <c r="M454" t="s">
        <v>779</v>
      </c>
      <c r="N454" t="s">
        <v>1408</v>
      </c>
      <c r="O454" t="s">
        <v>774</v>
      </c>
      <c r="P454" t="s">
        <v>774</v>
      </c>
      <c r="Q454" t="s">
        <v>774</v>
      </c>
      <c r="R454" t="s">
        <v>774</v>
      </c>
      <c r="S454" t="s">
        <v>782</v>
      </c>
      <c r="T454" t="s">
        <v>774</v>
      </c>
      <c r="U454">
        <v>-117.699995</v>
      </c>
      <c r="V454">
        <v>33.535491999999998</v>
      </c>
      <c r="W454" t="s">
        <v>15</v>
      </c>
      <c r="X454" t="s">
        <v>1409</v>
      </c>
      <c r="Y454" t="s">
        <v>774</v>
      </c>
      <c r="Z454" t="s">
        <v>18</v>
      </c>
      <c r="AA454" t="s">
        <v>774</v>
      </c>
      <c r="AB454" t="s">
        <v>774</v>
      </c>
      <c r="AC454" t="s">
        <v>774</v>
      </c>
      <c r="AD454" t="s">
        <v>774</v>
      </c>
      <c r="AE454" t="s">
        <v>774</v>
      </c>
      <c r="AF454" t="s">
        <v>774</v>
      </c>
      <c r="AG454" t="s">
        <v>774</v>
      </c>
      <c r="AH454" t="s">
        <v>774</v>
      </c>
      <c r="AI454" t="s">
        <v>774</v>
      </c>
      <c r="AJ454" t="s">
        <v>774</v>
      </c>
      <c r="AK454" t="s">
        <v>774</v>
      </c>
      <c r="AL454" t="s">
        <v>774</v>
      </c>
      <c r="AM454" t="s">
        <v>774</v>
      </c>
      <c r="AN454" t="s">
        <v>774</v>
      </c>
      <c r="AO454" t="s">
        <v>774</v>
      </c>
    </row>
    <row r="455" spans="1:41" x14ac:dyDescent="0.25">
      <c r="A455">
        <v>22788</v>
      </c>
      <c r="B455" t="s">
        <v>774</v>
      </c>
      <c r="C455">
        <v>24</v>
      </c>
      <c r="D455" s="1">
        <v>45300.754189814812</v>
      </c>
      <c r="E455" t="s">
        <v>773</v>
      </c>
      <c r="F455" t="s">
        <v>774</v>
      </c>
      <c r="G455" t="s">
        <v>774</v>
      </c>
      <c r="H455">
        <v>9215</v>
      </c>
      <c r="I455" t="s">
        <v>1003</v>
      </c>
      <c r="J455" t="s">
        <v>776</v>
      </c>
      <c r="K455" t="s">
        <v>777</v>
      </c>
      <c r="L455" t="s">
        <v>798</v>
      </c>
      <c r="M455" t="s">
        <v>779</v>
      </c>
      <c r="N455" t="s">
        <v>1410</v>
      </c>
      <c r="O455" t="s">
        <v>774</v>
      </c>
      <c r="P455" t="s">
        <v>774</v>
      </c>
      <c r="Q455" t="s">
        <v>774</v>
      </c>
      <c r="R455" t="s">
        <v>774</v>
      </c>
      <c r="S455" t="s">
        <v>782</v>
      </c>
      <c r="T455" t="s">
        <v>774</v>
      </c>
      <c r="U455">
        <v>-117.701567</v>
      </c>
      <c r="V455">
        <v>33.534114000000002</v>
      </c>
      <c r="W455" t="s">
        <v>15</v>
      </c>
      <c r="X455" t="s">
        <v>1411</v>
      </c>
      <c r="Y455" t="s">
        <v>774</v>
      </c>
      <c r="Z455" t="s">
        <v>18</v>
      </c>
      <c r="AA455">
        <v>1</v>
      </c>
      <c r="AB455">
        <v>1E-3</v>
      </c>
      <c r="AC455" t="s">
        <v>793</v>
      </c>
      <c r="AD455">
        <v>0.2</v>
      </c>
      <c r="AE455">
        <v>0.01</v>
      </c>
      <c r="AF455">
        <v>12</v>
      </c>
      <c r="AG455">
        <v>1E-3</v>
      </c>
      <c r="AH455">
        <v>1E-3</v>
      </c>
      <c r="AI455">
        <v>1E-3</v>
      </c>
      <c r="AJ455" t="s">
        <v>774</v>
      </c>
      <c r="AK455" t="s">
        <v>774</v>
      </c>
      <c r="AL455" t="s">
        <v>774</v>
      </c>
      <c r="AM455" t="s">
        <v>774</v>
      </c>
      <c r="AN455" t="s">
        <v>774</v>
      </c>
      <c r="AO455" t="s">
        <v>774</v>
      </c>
    </row>
    <row r="456" spans="1:41" x14ac:dyDescent="0.25">
      <c r="A456">
        <v>23191</v>
      </c>
      <c r="B456" t="s">
        <v>774</v>
      </c>
      <c r="C456">
        <v>24</v>
      </c>
      <c r="D456" s="1">
        <v>45300.754189814812</v>
      </c>
      <c r="E456" t="s">
        <v>773</v>
      </c>
      <c r="F456" t="s">
        <v>774</v>
      </c>
      <c r="G456" t="s">
        <v>774</v>
      </c>
      <c r="H456" t="s">
        <v>774</v>
      </c>
      <c r="I456" t="s">
        <v>1003</v>
      </c>
      <c r="J456" t="s">
        <v>776</v>
      </c>
      <c r="K456" t="s">
        <v>777</v>
      </c>
      <c r="L456" t="s">
        <v>798</v>
      </c>
      <c r="M456" t="s">
        <v>779</v>
      </c>
      <c r="N456" t="s">
        <v>1412</v>
      </c>
      <c r="O456" t="s">
        <v>774</v>
      </c>
      <c r="P456" t="s">
        <v>774</v>
      </c>
      <c r="Q456" t="s">
        <v>774</v>
      </c>
      <c r="R456" t="s">
        <v>774</v>
      </c>
      <c r="S456" t="s">
        <v>782</v>
      </c>
      <c r="T456" t="s">
        <v>774</v>
      </c>
      <c r="U456">
        <v>-117.71014099999999</v>
      </c>
      <c r="V456">
        <v>33.528077000000003</v>
      </c>
      <c r="W456" t="s">
        <v>15</v>
      </c>
      <c r="X456" t="s">
        <v>1413</v>
      </c>
      <c r="Y456" t="s">
        <v>774</v>
      </c>
      <c r="Z456" t="s">
        <v>18</v>
      </c>
      <c r="AA456">
        <v>1</v>
      </c>
      <c r="AB456">
        <v>9.6000000000000002E-4</v>
      </c>
      <c r="AC456" t="s">
        <v>793</v>
      </c>
      <c r="AD456">
        <v>0.8</v>
      </c>
      <c r="AE456">
        <v>0.01</v>
      </c>
      <c r="AF456">
        <v>50</v>
      </c>
      <c r="AG456">
        <v>9.6000000000000002E-4</v>
      </c>
      <c r="AH456">
        <v>9.6000000000000002E-4</v>
      </c>
      <c r="AI456">
        <v>9.6000000000000002E-4</v>
      </c>
      <c r="AJ456" t="s">
        <v>774</v>
      </c>
      <c r="AK456" t="s">
        <v>774</v>
      </c>
      <c r="AL456" t="s">
        <v>774</v>
      </c>
      <c r="AM456" t="s">
        <v>774</v>
      </c>
      <c r="AN456" t="s">
        <v>774</v>
      </c>
      <c r="AO456" t="s">
        <v>774</v>
      </c>
    </row>
    <row r="457" spans="1:41" x14ac:dyDescent="0.25">
      <c r="A457">
        <v>23192</v>
      </c>
      <c r="B457" t="s">
        <v>1414</v>
      </c>
      <c r="C457">
        <v>36</v>
      </c>
      <c r="D457" s="1">
        <v>45300.754189814812</v>
      </c>
      <c r="E457" t="s">
        <v>773</v>
      </c>
      <c r="F457" t="s">
        <v>774</v>
      </c>
      <c r="G457" t="s">
        <v>774</v>
      </c>
      <c r="H457">
        <v>9216</v>
      </c>
      <c r="I457" t="s">
        <v>1003</v>
      </c>
      <c r="J457" t="s">
        <v>776</v>
      </c>
      <c r="K457" t="s">
        <v>777</v>
      </c>
      <c r="L457" t="s">
        <v>798</v>
      </c>
      <c r="M457" t="s">
        <v>779</v>
      </c>
      <c r="N457" t="s">
        <v>191</v>
      </c>
      <c r="O457" t="s">
        <v>774</v>
      </c>
      <c r="P457" t="s">
        <v>774</v>
      </c>
      <c r="Q457" t="s">
        <v>774</v>
      </c>
      <c r="R457" t="s">
        <v>774</v>
      </c>
      <c r="S457" t="s">
        <v>782</v>
      </c>
      <c r="T457" t="s">
        <v>774</v>
      </c>
      <c r="U457">
        <v>-117.70975799999999</v>
      </c>
      <c r="V457">
        <v>33.528168000000001</v>
      </c>
      <c r="W457" t="s">
        <v>22</v>
      </c>
      <c r="X457" t="s">
        <v>190</v>
      </c>
      <c r="Y457" t="s">
        <v>774</v>
      </c>
      <c r="Z457" t="s">
        <v>10</v>
      </c>
      <c r="AA457" t="s">
        <v>774</v>
      </c>
      <c r="AB457" t="s">
        <v>774</v>
      </c>
      <c r="AC457" t="s">
        <v>774</v>
      </c>
      <c r="AD457" t="s">
        <v>774</v>
      </c>
      <c r="AE457" t="s">
        <v>774</v>
      </c>
      <c r="AF457" t="s">
        <v>774</v>
      </c>
      <c r="AG457" t="s">
        <v>774</v>
      </c>
      <c r="AH457" t="s">
        <v>774</v>
      </c>
      <c r="AI457" t="s">
        <v>774</v>
      </c>
      <c r="AJ457" t="s">
        <v>774</v>
      </c>
      <c r="AK457" t="s">
        <v>774</v>
      </c>
      <c r="AL457" t="s">
        <v>774</v>
      </c>
      <c r="AM457" t="s">
        <v>774</v>
      </c>
      <c r="AN457" t="s">
        <v>774</v>
      </c>
      <c r="AO457" t="s">
        <v>774</v>
      </c>
    </row>
    <row r="458" spans="1:41" x14ac:dyDescent="0.25">
      <c r="A458">
        <v>23991</v>
      </c>
      <c r="B458" t="s">
        <v>1415</v>
      </c>
      <c r="C458">
        <v>24</v>
      </c>
      <c r="D458" s="1">
        <v>45300.754189814812</v>
      </c>
      <c r="E458" t="s">
        <v>773</v>
      </c>
      <c r="F458" t="s">
        <v>774</v>
      </c>
      <c r="G458" t="s">
        <v>774</v>
      </c>
      <c r="H458">
        <v>124</v>
      </c>
      <c r="I458" t="s">
        <v>785</v>
      </c>
      <c r="J458" t="s">
        <v>776</v>
      </c>
      <c r="K458" t="s">
        <v>777</v>
      </c>
      <c r="L458" t="s">
        <v>873</v>
      </c>
      <c r="M458" t="s">
        <v>779</v>
      </c>
      <c r="N458" t="s">
        <v>1416</v>
      </c>
      <c r="O458" t="s">
        <v>774</v>
      </c>
      <c r="P458" t="s">
        <v>774</v>
      </c>
      <c r="Q458" t="s">
        <v>774</v>
      </c>
      <c r="R458" t="s">
        <v>774</v>
      </c>
      <c r="S458" t="s">
        <v>782</v>
      </c>
      <c r="T458" t="s">
        <v>774</v>
      </c>
      <c r="U458">
        <v>-117.64237799999999</v>
      </c>
      <c r="V458">
        <v>33.458548</v>
      </c>
      <c r="W458" t="s">
        <v>22</v>
      </c>
      <c r="X458" t="s">
        <v>1417</v>
      </c>
      <c r="Y458" t="s">
        <v>774</v>
      </c>
      <c r="Z458" t="s">
        <v>10</v>
      </c>
      <c r="AA458">
        <v>5</v>
      </c>
      <c r="AB458">
        <v>4.3179000000000002E-2</v>
      </c>
      <c r="AC458" t="s">
        <v>783</v>
      </c>
      <c r="AD458">
        <v>0.70599999999999996</v>
      </c>
      <c r="AE458">
        <v>5.1999999999999998E-2</v>
      </c>
      <c r="AF458">
        <v>10.676</v>
      </c>
      <c r="AG458">
        <v>2.3619999999999999E-2</v>
      </c>
      <c r="AH458">
        <v>4.7618000000000001E-2</v>
      </c>
      <c r="AI458">
        <v>2.6250000000000002E-3</v>
      </c>
      <c r="AJ458" t="s">
        <v>774</v>
      </c>
      <c r="AK458" t="s">
        <v>774</v>
      </c>
      <c r="AL458" t="s">
        <v>774</v>
      </c>
      <c r="AM458" t="s">
        <v>774</v>
      </c>
      <c r="AN458" t="s">
        <v>774</v>
      </c>
      <c r="AO458" t="s">
        <v>774</v>
      </c>
    </row>
    <row r="459" spans="1:41" x14ac:dyDescent="0.25">
      <c r="A459">
        <v>23995</v>
      </c>
      <c r="B459" t="s">
        <v>1418</v>
      </c>
      <c r="C459">
        <v>18</v>
      </c>
      <c r="D459" s="1">
        <v>45300.754189814812</v>
      </c>
      <c r="E459" t="s">
        <v>773</v>
      </c>
      <c r="F459" t="s">
        <v>774</v>
      </c>
      <c r="G459" t="s">
        <v>774</v>
      </c>
      <c r="H459">
        <v>61</v>
      </c>
      <c r="I459" t="s">
        <v>891</v>
      </c>
      <c r="J459" t="s">
        <v>776</v>
      </c>
      <c r="K459" t="s">
        <v>777</v>
      </c>
      <c r="L459" t="s">
        <v>873</v>
      </c>
      <c r="M459" t="s">
        <v>779</v>
      </c>
      <c r="N459" t="s">
        <v>1419</v>
      </c>
      <c r="O459" t="s">
        <v>774</v>
      </c>
      <c r="P459" t="s">
        <v>774</v>
      </c>
      <c r="Q459" t="s">
        <v>774</v>
      </c>
      <c r="R459" t="s">
        <v>774</v>
      </c>
      <c r="S459" t="s">
        <v>782</v>
      </c>
      <c r="T459" t="s">
        <v>774</v>
      </c>
      <c r="U459">
        <v>-117.62926899999999</v>
      </c>
      <c r="V459">
        <v>33.434266000000001</v>
      </c>
      <c r="W459" t="s">
        <v>15</v>
      </c>
      <c r="X459" t="s">
        <v>1420</v>
      </c>
      <c r="Y459" t="s">
        <v>774</v>
      </c>
      <c r="Z459" t="s">
        <v>10</v>
      </c>
      <c r="AA459">
        <v>1</v>
      </c>
      <c r="AB459">
        <v>9.5999999999999992E-3</v>
      </c>
      <c r="AC459" t="s">
        <v>793</v>
      </c>
      <c r="AD459">
        <v>0.4</v>
      </c>
      <c r="AE459">
        <v>0.02</v>
      </c>
      <c r="AF459">
        <v>5</v>
      </c>
      <c r="AG459">
        <v>9.5999999999999992E-3</v>
      </c>
      <c r="AH459">
        <v>9.5999999999999992E-3</v>
      </c>
      <c r="AI459">
        <v>9.5999999999999992E-3</v>
      </c>
      <c r="AJ459" t="s">
        <v>774</v>
      </c>
      <c r="AK459" t="s">
        <v>774</v>
      </c>
      <c r="AL459" t="s">
        <v>774</v>
      </c>
      <c r="AM459" t="s">
        <v>774</v>
      </c>
      <c r="AN459" t="s">
        <v>774</v>
      </c>
      <c r="AO459" t="s">
        <v>774</v>
      </c>
    </row>
    <row r="460" spans="1:41" x14ac:dyDescent="0.25">
      <c r="A460">
        <v>17494</v>
      </c>
      <c r="B460" t="s">
        <v>1421</v>
      </c>
      <c r="C460" t="s">
        <v>774</v>
      </c>
      <c r="D460" s="1">
        <v>45300.754189814812</v>
      </c>
      <c r="E460" t="s">
        <v>773</v>
      </c>
      <c r="F460" t="s">
        <v>774</v>
      </c>
      <c r="G460" t="s">
        <v>774</v>
      </c>
      <c r="H460">
        <v>372</v>
      </c>
      <c r="I460" t="s">
        <v>799</v>
      </c>
      <c r="J460" t="s">
        <v>776</v>
      </c>
      <c r="K460" t="s">
        <v>847</v>
      </c>
      <c r="L460" t="s">
        <v>800</v>
      </c>
      <c r="M460" t="s">
        <v>779</v>
      </c>
      <c r="N460" t="s">
        <v>1422</v>
      </c>
      <c r="O460" t="s">
        <v>774</v>
      </c>
      <c r="P460" t="s">
        <v>774</v>
      </c>
      <c r="Q460" t="s">
        <v>774</v>
      </c>
      <c r="R460" t="s">
        <v>774</v>
      </c>
      <c r="S460" t="s">
        <v>782</v>
      </c>
      <c r="T460" t="s">
        <v>774</v>
      </c>
      <c r="U460">
        <v>-117.584988</v>
      </c>
      <c r="V460">
        <v>33.568995000000001</v>
      </c>
      <c r="W460" t="s">
        <v>15</v>
      </c>
      <c r="X460" t="s">
        <v>1423</v>
      </c>
      <c r="Y460" t="s">
        <v>774</v>
      </c>
      <c r="Z460" t="s">
        <v>10</v>
      </c>
      <c r="AA460" t="s">
        <v>774</v>
      </c>
      <c r="AB460" t="s">
        <v>774</v>
      </c>
      <c r="AC460" t="s">
        <v>774</v>
      </c>
      <c r="AD460" t="s">
        <v>774</v>
      </c>
      <c r="AE460" t="s">
        <v>774</v>
      </c>
      <c r="AF460" t="s">
        <v>774</v>
      </c>
      <c r="AG460" t="s">
        <v>774</v>
      </c>
      <c r="AH460" t="s">
        <v>774</v>
      </c>
      <c r="AI460" t="s">
        <v>774</v>
      </c>
      <c r="AJ460" t="s">
        <v>774</v>
      </c>
      <c r="AK460" t="s">
        <v>774</v>
      </c>
      <c r="AL460" t="s">
        <v>774</v>
      </c>
      <c r="AM460" t="s">
        <v>774</v>
      </c>
      <c r="AN460" t="s">
        <v>774</v>
      </c>
      <c r="AO460" t="s">
        <v>774</v>
      </c>
    </row>
    <row r="461" spans="1:41" x14ac:dyDescent="0.25">
      <c r="A461">
        <v>22791</v>
      </c>
      <c r="B461" t="s">
        <v>1424</v>
      </c>
      <c r="C461">
        <v>24</v>
      </c>
      <c r="D461" s="1">
        <v>45300.754189814812</v>
      </c>
      <c r="E461" t="s">
        <v>773</v>
      </c>
      <c r="F461" t="s">
        <v>774</v>
      </c>
      <c r="G461" t="s">
        <v>774</v>
      </c>
      <c r="H461">
        <v>266</v>
      </c>
      <c r="I461" t="s">
        <v>814</v>
      </c>
      <c r="J461" t="s">
        <v>776</v>
      </c>
      <c r="K461" t="s">
        <v>777</v>
      </c>
      <c r="L461" t="s">
        <v>804</v>
      </c>
      <c r="M461" t="s">
        <v>779</v>
      </c>
      <c r="N461" t="s">
        <v>1425</v>
      </c>
      <c r="O461" t="s">
        <v>774</v>
      </c>
      <c r="P461" t="s">
        <v>774</v>
      </c>
      <c r="Q461" t="s">
        <v>774</v>
      </c>
      <c r="R461" t="s">
        <v>774</v>
      </c>
      <c r="S461" t="s">
        <v>782</v>
      </c>
      <c r="T461" t="s">
        <v>774</v>
      </c>
      <c r="U461">
        <v>-117.67483</v>
      </c>
      <c r="V461">
        <v>33.603704</v>
      </c>
      <c r="W461" t="s">
        <v>15</v>
      </c>
      <c r="X461" t="s">
        <v>1426</v>
      </c>
      <c r="Y461" t="s">
        <v>774</v>
      </c>
      <c r="Z461" t="s">
        <v>10</v>
      </c>
      <c r="AA461">
        <v>1</v>
      </c>
      <c r="AB461">
        <v>9.6000000000000002E-2</v>
      </c>
      <c r="AC461" t="s">
        <v>793</v>
      </c>
      <c r="AD461">
        <v>0.8</v>
      </c>
      <c r="AE461">
        <v>0.1</v>
      </c>
      <c r="AF461">
        <v>5</v>
      </c>
      <c r="AG461">
        <v>9.6000000000000002E-2</v>
      </c>
      <c r="AH461">
        <v>9.6000000000000002E-2</v>
      </c>
      <c r="AI461">
        <v>9.6000000000000002E-2</v>
      </c>
      <c r="AJ461" t="s">
        <v>774</v>
      </c>
      <c r="AK461" t="s">
        <v>774</v>
      </c>
      <c r="AL461" t="s">
        <v>774</v>
      </c>
      <c r="AM461" t="s">
        <v>774</v>
      </c>
      <c r="AN461" t="s">
        <v>774</v>
      </c>
      <c r="AO461" t="s">
        <v>774</v>
      </c>
    </row>
    <row r="462" spans="1:41" x14ac:dyDescent="0.25">
      <c r="A462">
        <v>21985</v>
      </c>
      <c r="B462" t="s">
        <v>774</v>
      </c>
      <c r="C462">
        <v>18</v>
      </c>
      <c r="D462" s="1">
        <v>45300.754189814812</v>
      </c>
      <c r="E462" t="s">
        <v>773</v>
      </c>
      <c r="F462" t="s">
        <v>774</v>
      </c>
      <c r="G462" t="s">
        <v>774</v>
      </c>
      <c r="H462">
        <v>50</v>
      </c>
      <c r="I462" t="s">
        <v>785</v>
      </c>
      <c r="J462" t="s">
        <v>776</v>
      </c>
      <c r="K462" t="s">
        <v>777</v>
      </c>
      <c r="L462" t="s">
        <v>873</v>
      </c>
      <c r="M462" t="s">
        <v>779</v>
      </c>
      <c r="N462" t="s">
        <v>1427</v>
      </c>
      <c r="O462" t="s">
        <v>774</v>
      </c>
      <c r="P462" t="s">
        <v>774</v>
      </c>
      <c r="Q462" t="s">
        <v>774</v>
      </c>
      <c r="R462" t="s">
        <v>774</v>
      </c>
      <c r="S462" t="s">
        <v>782</v>
      </c>
      <c r="T462" t="s">
        <v>774</v>
      </c>
      <c r="U462">
        <v>-117.64367</v>
      </c>
      <c r="V462">
        <v>33.443987</v>
      </c>
      <c r="W462" t="s">
        <v>15</v>
      </c>
      <c r="X462" t="s">
        <v>1428</v>
      </c>
      <c r="Y462" t="s">
        <v>774</v>
      </c>
      <c r="Z462" t="s">
        <v>10</v>
      </c>
      <c r="AA462">
        <v>1</v>
      </c>
      <c r="AB462">
        <v>2E-3</v>
      </c>
      <c r="AC462" t="s">
        <v>793</v>
      </c>
      <c r="AD462">
        <v>0.2</v>
      </c>
      <c r="AE462">
        <v>0.01</v>
      </c>
      <c r="AF462">
        <v>6</v>
      </c>
      <c r="AG462">
        <v>2E-3</v>
      </c>
      <c r="AH462">
        <v>2E-3</v>
      </c>
      <c r="AI462">
        <v>2E-3</v>
      </c>
      <c r="AJ462" t="s">
        <v>774</v>
      </c>
      <c r="AK462" t="s">
        <v>774</v>
      </c>
      <c r="AL462" t="s">
        <v>774</v>
      </c>
      <c r="AM462" t="s">
        <v>774</v>
      </c>
      <c r="AN462" t="s">
        <v>774</v>
      </c>
      <c r="AO462" t="s">
        <v>774</v>
      </c>
    </row>
    <row r="463" spans="1:41" x14ac:dyDescent="0.25">
      <c r="A463">
        <v>22385</v>
      </c>
      <c r="B463" t="s">
        <v>774</v>
      </c>
      <c r="C463" t="s">
        <v>774</v>
      </c>
      <c r="D463" s="1">
        <v>45300.754189814812</v>
      </c>
      <c r="E463" t="s">
        <v>773</v>
      </c>
      <c r="F463" t="s">
        <v>774</v>
      </c>
      <c r="G463" t="s">
        <v>774</v>
      </c>
      <c r="H463">
        <v>11195</v>
      </c>
      <c r="I463" t="s">
        <v>1019</v>
      </c>
      <c r="J463" t="s">
        <v>776</v>
      </c>
      <c r="K463" t="s">
        <v>787</v>
      </c>
      <c r="L463" t="s">
        <v>858</v>
      </c>
      <c r="M463" t="s">
        <v>779</v>
      </c>
      <c r="N463" t="s">
        <v>70</v>
      </c>
      <c r="O463" t="s">
        <v>871</v>
      </c>
      <c r="P463" t="s">
        <v>774</v>
      </c>
      <c r="Q463" t="s">
        <v>774</v>
      </c>
      <c r="R463" t="s">
        <v>774</v>
      </c>
      <c r="S463" t="s">
        <v>782</v>
      </c>
      <c r="T463" t="s">
        <v>774</v>
      </c>
      <c r="U463">
        <v>-117.75156699999999</v>
      </c>
      <c r="V463">
        <v>33.589905000000002</v>
      </c>
      <c r="W463" t="s">
        <v>22</v>
      </c>
      <c r="X463" t="s">
        <v>68</v>
      </c>
      <c r="Y463" t="s">
        <v>774</v>
      </c>
      <c r="Z463" t="s">
        <v>10</v>
      </c>
      <c r="AA463">
        <v>4</v>
      </c>
      <c r="AB463">
        <v>0.34771200000000002</v>
      </c>
      <c r="AC463" t="s">
        <v>1062</v>
      </c>
      <c r="AD463">
        <v>1.85</v>
      </c>
      <c r="AE463">
        <v>0.10667500000000001</v>
      </c>
      <c r="AF463">
        <v>3.7825000000000002</v>
      </c>
      <c r="AG463">
        <v>0.325428</v>
      </c>
      <c r="AH463">
        <v>0.51749999999999996</v>
      </c>
      <c r="AI463">
        <v>0.18</v>
      </c>
      <c r="AJ463">
        <v>55</v>
      </c>
      <c r="AK463" t="s">
        <v>774</v>
      </c>
      <c r="AL463" t="s">
        <v>774</v>
      </c>
      <c r="AM463" t="s">
        <v>774</v>
      </c>
      <c r="AN463" t="s">
        <v>774</v>
      </c>
      <c r="AO463" t="s">
        <v>774</v>
      </c>
    </row>
    <row r="464" spans="1:41" x14ac:dyDescent="0.25">
      <c r="A464">
        <v>22785</v>
      </c>
      <c r="B464" t="s">
        <v>774</v>
      </c>
      <c r="C464">
        <v>36</v>
      </c>
      <c r="D464" s="1">
        <v>45300.754189814812</v>
      </c>
      <c r="E464" t="s">
        <v>773</v>
      </c>
      <c r="F464" t="s">
        <v>774</v>
      </c>
      <c r="G464" t="s">
        <v>774</v>
      </c>
      <c r="H464">
        <v>50</v>
      </c>
      <c r="I464" t="s">
        <v>785</v>
      </c>
      <c r="J464" t="s">
        <v>776</v>
      </c>
      <c r="K464" t="s">
        <v>777</v>
      </c>
      <c r="L464" t="s">
        <v>873</v>
      </c>
      <c r="M464" t="s">
        <v>779</v>
      </c>
      <c r="N464" t="s">
        <v>652</v>
      </c>
      <c r="O464" t="s">
        <v>774</v>
      </c>
      <c r="P464" t="s">
        <v>774</v>
      </c>
      <c r="Q464" t="s">
        <v>774</v>
      </c>
      <c r="R464" t="s">
        <v>774</v>
      </c>
      <c r="S464" t="s">
        <v>782</v>
      </c>
      <c r="T464" t="s">
        <v>774</v>
      </c>
      <c r="U464">
        <v>-117.643782</v>
      </c>
      <c r="V464">
        <v>33.443029000000003</v>
      </c>
      <c r="W464" t="s">
        <v>15</v>
      </c>
      <c r="X464" t="s">
        <v>651</v>
      </c>
      <c r="Y464" t="s">
        <v>774</v>
      </c>
      <c r="Z464" t="s">
        <v>10</v>
      </c>
      <c r="AA464">
        <v>2</v>
      </c>
      <c r="AB464">
        <v>7.9999999999999996E-6</v>
      </c>
      <c r="AC464" t="s">
        <v>783</v>
      </c>
      <c r="AD464">
        <v>0.05</v>
      </c>
      <c r="AE464">
        <v>5.0000000000000002E-5</v>
      </c>
      <c r="AF464">
        <v>4</v>
      </c>
      <c r="AG464">
        <v>3.9999999999999998E-6</v>
      </c>
      <c r="AH464">
        <v>7.9999999999999996E-6</v>
      </c>
      <c r="AI464">
        <v>0</v>
      </c>
      <c r="AJ464" t="s">
        <v>774</v>
      </c>
      <c r="AK464" t="s">
        <v>774</v>
      </c>
      <c r="AL464" t="s">
        <v>774</v>
      </c>
      <c r="AM464" t="s">
        <v>774</v>
      </c>
      <c r="AN464" t="s">
        <v>774</v>
      </c>
      <c r="AO464" t="s">
        <v>774</v>
      </c>
    </row>
    <row r="465" spans="1:41" x14ac:dyDescent="0.25">
      <c r="A465">
        <v>279</v>
      </c>
      <c r="B465" t="s">
        <v>774</v>
      </c>
      <c r="C465">
        <v>66</v>
      </c>
      <c r="D465" s="1">
        <v>45300.754189814812</v>
      </c>
      <c r="E465" t="s">
        <v>773</v>
      </c>
      <c r="F465" t="s">
        <v>774</v>
      </c>
      <c r="G465" t="s">
        <v>774</v>
      </c>
      <c r="H465">
        <v>418</v>
      </c>
      <c r="I465" t="s">
        <v>801</v>
      </c>
      <c r="J465" t="s">
        <v>776</v>
      </c>
      <c r="K465" t="s">
        <v>777</v>
      </c>
      <c r="L465" t="s">
        <v>798</v>
      </c>
      <c r="M465" t="s">
        <v>779</v>
      </c>
      <c r="N465" t="s">
        <v>545</v>
      </c>
      <c r="O465" t="s">
        <v>871</v>
      </c>
      <c r="P465" t="s">
        <v>781</v>
      </c>
      <c r="Q465" s="1">
        <v>42537.291666666664</v>
      </c>
      <c r="R465" s="1">
        <v>42551.291666666664</v>
      </c>
      <c r="S465" t="s">
        <v>782</v>
      </c>
      <c r="T465" t="s">
        <v>774</v>
      </c>
      <c r="U465">
        <v>-117.67629700000001</v>
      </c>
      <c r="V465">
        <v>33.557564999999997</v>
      </c>
      <c r="W465" t="s">
        <v>22</v>
      </c>
      <c r="X465" t="s">
        <v>544</v>
      </c>
      <c r="Y465" t="s">
        <v>774</v>
      </c>
      <c r="Z465" t="s">
        <v>10</v>
      </c>
      <c r="AA465">
        <v>23</v>
      </c>
      <c r="AB465">
        <v>0.10453900000000001</v>
      </c>
      <c r="AC465" t="s">
        <v>802</v>
      </c>
      <c r="AD465">
        <v>1.198696</v>
      </c>
      <c r="AE465">
        <v>7.9000000000000001E-2</v>
      </c>
      <c r="AF465">
        <v>5.0765219999999998</v>
      </c>
      <c r="AG465">
        <v>0.14293600000000001</v>
      </c>
      <c r="AH465">
        <v>0.803678</v>
      </c>
      <c r="AI465">
        <v>2.4E-2</v>
      </c>
      <c r="AJ465">
        <v>61</v>
      </c>
      <c r="AK465" t="s">
        <v>774</v>
      </c>
      <c r="AL465" t="s">
        <v>774</v>
      </c>
      <c r="AM465" t="s">
        <v>22</v>
      </c>
      <c r="AN465" t="s">
        <v>774</v>
      </c>
      <c r="AO465" t="s">
        <v>22</v>
      </c>
    </row>
    <row r="466" spans="1:41" x14ac:dyDescent="0.25">
      <c r="A466">
        <v>262</v>
      </c>
      <c r="B466" t="s">
        <v>1429</v>
      </c>
      <c r="C466">
        <v>54</v>
      </c>
      <c r="D466" s="1">
        <v>45300.754189814812</v>
      </c>
      <c r="E466" t="s">
        <v>773</v>
      </c>
      <c r="F466" t="s">
        <v>774</v>
      </c>
      <c r="G466" t="s">
        <v>774</v>
      </c>
      <c r="H466">
        <v>622</v>
      </c>
      <c r="I466" t="s">
        <v>775</v>
      </c>
      <c r="J466" t="s">
        <v>776</v>
      </c>
      <c r="K466" t="s">
        <v>777</v>
      </c>
      <c r="L466" t="s">
        <v>778</v>
      </c>
      <c r="M466" t="s">
        <v>779</v>
      </c>
      <c r="N466" t="s">
        <v>497</v>
      </c>
      <c r="O466" t="s">
        <v>780</v>
      </c>
      <c r="P466" t="s">
        <v>774</v>
      </c>
      <c r="Q466" t="s">
        <v>774</v>
      </c>
      <c r="R466" t="s">
        <v>774</v>
      </c>
      <c r="S466" t="s">
        <v>782</v>
      </c>
      <c r="T466" t="s">
        <v>774</v>
      </c>
      <c r="U466">
        <v>-117.615763</v>
      </c>
      <c r="V466">
        <v>33.635911999999998</v>
      </c>
      <c r="W466" t="s">
        <v>15</v>
      </c>
      <c r="X466" t="s">
        <v>496</v>
      </c>
      <c r="Y466" t="s">
        <v>774</v>
      </c>
      <c r="Z466" t="s">
        <v>10</v>
      </c>
      <c r="AA466">
        <v>7</v>
      </c>
      <c r="AB466">
        <v>0</v>
      </c>
      <c r="AC466" t="s">
        <v>802</v>
      </c>
      <c r="AD466">
        <v>0.27714299999999997</v>
      </c>
      <c r="AE466">
        <v>0.04</v>
      </c>
      <c r="AF466">
        <v>2.6842860000000002</v>
      </c>
      <c r="AG466">
        <v>1.4251E-2</v>
      </c>
      <c r="AH466">
        <v>8.2500000000000004E-2</v>
      </c>
      <c r="AI466">
        <v>0</v>
      </c>
      <c r="AJ466" t="s">
        <v>774</v>
      </c>
      <c r="AK466" t="s">
        <v>774</v>
      </c>
      <c r="AL466" t="s">
        <v>774</v>
      </c>
      <c r="AM466" t="s">
        <v>774</v>
      </c>
      <c r="AN466" t="s">
        <v>774</v>
      </c>
      <c r="AO466" t="s">
        <v>774</v>
      </c>
    </row>
    <row r="467" spans="1:41" x14ac:dyDescent="0.25">
      <c r="A467">
        <v>263</v>
      </c>
      <c r="B467" t="s">
        <v>1430</v>
      </c>
      <c r="C467">
        <v>54</v>
      </c>
      <c r="D467" s="1">
        <v>45300.754189814812</v>
      </c>
      <c r="E467" t="s">
        <v>773</v>
      </c>
      <c r="F467" t="s">
        <v>774</v>
      </c>
      <c r="G467" t="s">
        <v>774</v>
      </c>
      <c r="H467">
        <v>166</v>
      </c>
      <c r="I467" t="s">
        <v>775</v>
      </c>
      <c r="J467" t="s">
        <v>776</v>
      </c>
      <c r="K467" t="s">
        <v>777</v>
      </c>
      <c r="L467" t="s">
        <v>778</v>
      </c>
      <c r="M467" t="s">
        <v>779</v>
      </c>
      <c r="N467" t="s">
        <v>447</v>
      </c>
      <c r="O467" t="s">
        <v>780</v>
      </c>
      <c r="P467" t="s">
        <v>774</v>
      </c>
      <c r="Q467" t="s">
        <v>774</v>
      </c>
      <c r="R467" t="s">
        <v>774</v>
      </c>
      <c r="S467" t="s">
        <v>782</v>
      </c>
      <c r="T467" t="s">
        <v>774</v>
      </c>
      <c r="U467">
        <v>-117.619601</v>
      </c>
      <c r="V467">
        <v>33.636467000000003</v>
      </c>
      <c r="W467" t="s">
        <v>15</v>
      </c>
      <c r="X467" t="s">
        <v>446</v>
      </c>
      <c r="Y467" t="s">
        <v>774</v>
      </c>
      <c r="Z467" t="s">
        <v>10</v>
      </c>
      <c r="AA467">
        <v>8</v>
      </c>
      <c r="AB467">
        <v>5.6079999999999998E-2</v>
      </c>
      <c r="AC467" t="s">
        <v>783</v>
      </c>
      <c r="AD467">
        <v>0.79</v>
      </c>
      <c r="AE467">
        <v>4.2500000000000003E-2</v>
      </c>
      <c r="AF467">
        <v>5.8737500000000002</v>
      </c>
      <c r="AG467">
        <v>4.1916000000000002E-2</v>
      </c>
      <c r="AH467">
        <v>0.13500000000000001</v>
      </c>
      <c r="AI467">
        <v>6.2500000000000003E-3</v>
      </c>
      <c r="AJ467" t="s">
        <v>774</v>
      </c>
      <c r="AK467" t="s">
        <v>774</v>
      </c>
      <c r="AL467" t="s">
        <v>774</v>
      </c>
      <c r="AM467" t="s">
        <v>774</v>
      </c>
      <c r="AN467" t="s">
        <v>774</v>
      </c>
      <c r="AO467" t="s">
        <v>774</v>
      </c>
    </row>
    <row r="468" spans="1:41" x14ac:dyDescent="0.25">
      <c r="A468">
        <v>264</v>
      </c>
      <c r="B468" t="s">
        <v>1431</v>
      </c>
      <c r="C468">
        <v>72</v>
      </c>
      <c r="D468" s="1">
        <v>45300.754189814812</v>
      </c>
      <c r="E468" t="s">
        <v>773</v>
      </c>
      <c r="F468" t="s">
        <v>774</v>
      </c>
      <c r="G468" t="s">
        <v>774</v>
      </c>
      <c r="H468">
        <v>622</v>
      </c>
      <c r="I468" t="s">
        <v>775</v>
      </c>
      <c r="J468" t="s">
        <v>776</v>
      </c>
      <c r="K468" t="s">
        <v>777</v>
      </c>
      <c r="L468" t="s">
        <v>778</v>
      </c>
      <c r="M468" t="s">
        <v>779</v>
      </c>
      <c r="N468" t="s">
        <v>499</v>
      </c>
      <c r="O468" t="s">
        <v>780</v>
      </c>
      <c r="P468" t="s">
        <v>781</v>
      </c>
      <c r="Q468" s="2">
        <v>42860</v>
      </c>
      <c r="R468" s="2">
        <v>42960</v>
      </c>
      <c r="S468" t="s">
        <v>782</v>
      </c>
      <c r="T468" t="s">
        <v>774</v>
      </c>
      <c r="U468">
        <v>-117.602462</v>
      </c>
      <c r="V468">
        <v>33.647241999999999</v>
      </c>
      <c r="W468" t="s">
        <v>22</v>
      </c>
      <c r="X468" t="s">
        <v>498</v>
      </c>
      <c r="Y468" t="s">
        <v>774</v>
      </c>
      <c r="Z468" t="s">
        <v>10</v>
      </c>
      <c r="AA468">
        <v>13</v>
      </c>
      <c r="AB468">
        <v>0.12</v>
      </c>
      <c r="AC468" t="s">
        <v>1062</v>
      </c>
      <c r="AD468">
        <v>0.91461499999999996</v>
      </c>
      <c r="AE468">
        <v>5.3076999999999999E-2</v>
      </c>
      <c r="AF468">
        <v>3.3530769999999999</v>
      </c>
      <c r="AG468">
        <v>0.100282</v>
      </c>
      <c r="AH468">
        <v>0.23100000000000001</v>
      </c>
      <c r="AI468">
        <v>2.1000000000000001E-2</v>
      </c>
      <c r="AJ468" t="s">
        <v>774</v>
      </c>
      <c r="AK468" t="s">
        <v>774</v>
      </c>
      <c r="AL468" t="s">
        <v>774</v>
      </c>
      <c r="AM468" t="s">
        <v>774</v>
      </c>
      <c r="AN468" t="s">
        <v>774</v>
      </c>
      <c r="AO468" t="s">
        <v>774</v>
      </c>
    </row>
    <row r="469" spans="1:41" x14ac:dyDescent="0.25">
      <c r="A469">
        <v>260</v>
      </c>
      <c r="B469" t="s">
        <v>1432</v>
      </c>
      <c r="C469">
        <v>45</v>
      </c>
      <c r="D469" s="1">
        <v>45300.754189814812</v>
      </c>
      <c r="E469" t="s">
        <v>773</v>
      </c>
      <c r="F469" t="s">
        <v>774</v>
      </c>
      <c r="G469" t="s">
        <v>774</v>
      </c>
      <c r="H469">
        <v>359</v>
      </c>
      <c r="I469" t="s">
        <v>775</v>
      </c>
      <c r="J469" t="s">
        <v>776</v>
      </c>
      <c r="K469" t="s">
        <v>777</v>
      </c>
      <c r="L469" t="s">
        <v>800</v>
      </c>
      <c r="M469" t="s">
        <v>779</v>
      </c>
      <c r="N469" t="s">
        <v>463</v>
      </c>
      <c r="O469" t="s">
        <v>780</v>
      </c>
      <c r="P469" t="s">
        <v>774</v>
      </c>
      <c r="Q469" t="s">
        <v>774</v>
      </c>
      <c r="R469" t="s">
        <v>774</v>
      </c>
      <c r="S469" t="s">
        <v>782</v>
      </c>
      <c r="T469" t="s">
        <v>774</v>
      </c>
      <c r="U469">
        <v>-117.64022199999999</v>
      </c>
      <c r="V469">
        <v>33.578465000000001</v>
      </c>
      <c r="W469" t="s">
        <v>22</v>
      </c>
      <c r="X469" t="s">
        <v>462</v>
      </c>
      <c r="Y469" t="s">
        <v>774</v>
      </c>
      <c r="Z469" t="s">
        <v>10</v>
      </c>
      <c r="AA469">
        <v>6</v>
      </c>
      <c r="AB469">
        <v>4.4999999999999997E-3</v>
      </c>
      <c r="AC469" t="s">
        <v>802</v>
      </c>
      <c r="AD469">
        <v>0.408333</v>
      </c>
      <c r="AE469">
        <v>1.6833000000000001E-2</v>
      </c>
      <c r="AF469">
        <v>7.8333329999999997</v>
      </c>
      <c r="AG469">
        <v>1.0161999999999999E-2</v>
      </c>
      <c r="AH469">
        <v>0.04</v>
      </c>
      <c r="AI469">
        <v>0</v>
      </c>
      <c r="AJ469" t="s">
        <v>774</v>
      </c>
      <c r="AK469" t="s">
        <v>774</v>
      </c>
      <c r="AL469" t="s">
        <v>774</v>
      </c>
      <c r="AM469" t="s">
        <v>774</v>
      </c>
      <c r="AN469" t="s">
        <v>774</v>
      </c>
      <c r="AO469" t="s">
        <v>774</v>
      </c>
    </row>
    <row r="470" spans="1:41" x14ac:dyDescent="0.25">
      <c r="A470">
        <v>246</v>
      </c>
      <c r="B470" t="s">
        <v>1323</v>
      </c>
      <c r="C470">
        <v>36</v>
      </c>
      <c r="D470" s="1">
        <v>45300.754189814812</v>
      </c>
      <c r="E470" t="s">
        <v>773</v>
      </c>
      <c r="F470" t="s">
        <v>774</v>
      </c>
      <c r="G470" t="s">
        <v>774</v>
      </c>
      <c r="H470">
        <v>28</v>
      </c>
      <c r="I470" t="s">
        <v>891</v>
      </c>
      <c r="J470" t="s">
        <v>817</v>
      </c>
      <c r="K470" t="s">
        <v>777</v>
      </c>
      <c r="L470" t="s">
        <v>873</v>
      </c>
      <c r="M470" t="s">
        <v>779</v>
      </c>
      <c r="N470" t="s">
        <v>1433</v>
      </c>
      <c r="O470" t="s">
        <v>780</v>
      </c>
      <c r="P470" t="s">
        <v>774</v>
      </c>
      <c r="Q470" t="s">
        <v>774</v>
      </c>
      <c r="R470" t="s">
        <v>774</v>
      </c>
      <c r="S470" t="s">
        <v>782</v>
      </c>
      <c r="T470" t="s">
        <v>774</v>
      </c>
      <c r="U470">
        <v>-117.59122499999999</v>
      </c>
      <c r="V470">
        <v>33.459826999999997</v>
      </c>
      <c r="W470" t="s">
        <v>15</v>
      </c>
      <c r="X470" t="s">
        <v>1434</v>
      </c>
      <c r="Y470" t="s">
        <v>774</v>
      </c>
      <c r="Z470" t="s">
        <v>10</v>
      </c>
      <c r="AA470" t="s">
        <v>774</v>
      </c>
      <c r="AB470" t="s">
        <v>774</v>
      </c>
      <c r="AC470" t="s">
        <v>774</v>
      </c>
      <c r="AD470" t="s">
        <v>774</v>
      </c>
      <c r="AE470" t="s">
        <v>774</v>
      </c>
      <c r="AF470" t="s">
        <v>774</v>
      </c>
      <c r="AG470" t="s">
        <v>774</v>
      </c>
      <c r="AH470" t="s">
        <v>774</v>
      </c>
      <c r="AI470" t="s">
        <v>774</v>
      </c>
      <c r="AJ470" t="s">
        <v>774</v>
      </c>
      <c r="AK470" t="s">
        <v>774</v>
      </c>
      <c r="AL470" t="s">
        <v>774</v>
      </c>
      <c r="AM470" t="s">
        <v>774</v>
      </c>
      <c r="AN470" t="s">
        <v>774</v>
      </c>
      <c r="AO470" t="s">
        <v>774</v>
      </c>
    </row>
    <row r="471" spans="1:41" x14ac:dyDescent="0.25">
      <c r="A471">
        <v>318</v>
      </c>
      <c r="B471" t="s">
        <v>1435</v>
      </c>
      <c r="C471">
        <v>108</v>
      </c>
      <c r="D471" s="1">
        <v>45300.754189814812</v>
      </c>
      <c r="E471" t="s">
        <v>773</v>
      </c>
      <c r="F471" t="s">
        <v>774</v>
      </c>
      <c r="G471" t="s">
        <v>774</v>
      </c>
      <c r="H471">
        <v>73</v>
      </c>
      <c r="I471" t="s">
        <v>801</v>
      </c>
      <c r="J471" t="s">
        <v>786</v>
      </c>
      <c r="K471" t="s">
        <v>787</v>
      </c>
      <c r="L471" t="s">
        <v>804</v>
      </c>
      <c r="M471" t="s">
        <v>779</v>
      </c>
      <c r="N471" t="s">
        <v>1436</v>
      </c>
      <c r="O471" t="s">
        <v>780</v>
      </c>
      <c r="P471" t="s">
        <v>781</v>
      </c>
      <c r="Q471" s="1">
        <v>42552.291666666664</v>
      </c>
      <c r="R471" s="1">
        <v>42569.291666666664</v>
      </c>
      <c r="S471" t="s">
        <v>782</v>
      </c>
      <c r="T471" t="s">
        <v>774</v>
      </c>
      <c r="U471">
        <v>-117.63930499999999</v>
      </c>
      <c r="V471">
        <v>33.644238999999999</v>
      </c>
      <c r="W471" t="s">
        <v>22</v>
      </c>
      <c r="X471" t="s">
        <v>1437</v>
      </c>
      <c r="Y471" t="s">
        <v>774</v>
      </c>
      <c r="Z471" t="s">
        <v>10</v>
      </c>
      <c r="AA471">
        <v>16</v>
      </c>
      <c r="AB471">
        <v>0.115714</v>
      </c>
      <c r="AC471" t="s">
        <v>802</v>
      </c>
      <c r="AD471">
        <v>1.7381249999999999</v>
      </c>
      <c r="AE471">
        <v>9.1563000000000005E-2</v>
      </c>
      <c r="AF471">
        <v>6.4593749999999996</v>
      </c>
      <c r="AG471">
        <v>0.20710200000000001</v>
      </c>
      <c r="AH471">
        <v>0.72285699999999997</v>
      </c>
      <c r="AI471">
        <v>7.9799999999999996E-2</v>
      </c>
      <c r="AJ471" t="s">
        <v>774</v>
      </c>
      <c r="AK471" t="s">
        <v>774</v>
      </c>
      <c r="AL471" t="s">
        <v>774</v>
      </c>
      <c r="AM471" t="s">
        <v>774</v>
      </c>
      <c r="AN471" t="s">
        <v>774</v>
      </c>
      <c r="AO471" t="s">
        <v>22</v>
      </c>
    </row>
    <row r="472" spans="1:41" x14ac:dyDescent="0.25">
      <c r="A472">
        <v>289</v>
      </c>
      <c r="B472" t="s">
        <v>1438</v>
      </c>
      <c r="C472">
        <v>78</v>
      </c>
      <c r="D472" s="1">
        <v>45300.754189814812</v>
      </c>
      <c r="E472" t="s">
        <v>773</v>
      </c>
      <c r="F472" t="s">
        <v>774</v>
      </c>
      <c r="G472" t="s">
        <v>774</v>
      </c>
      <c r="H472">
        <v>266</v>
      </c>
      <c r="I472" t="s">
        <v>814</v>
      </c>
      <c r="J472" t="s">
        <v>776</v>
      </c>
      <c r="K472" t="s">
        <v>777</v>
      </c>
      <c r="L472" t="s">
        <v>804</v>
      </c>
      <c r="M472" t="s">
        <v>779</v>
      </c>
      <c r="N472" t="s">
        <v>581</v>
      </c>
      <c r="O472" t="s">
        <v>871</v>
      </c>
      <c r="P472" t="s">
        <v>781</v>
      </c>
      <c r="Q472" s="1">
        <v>42551.291666666664</v>
      </c>
      <c r="R472" s="1">
        <v>42569.291666666664</v>
      </c>
      <c r="S472" t="s">
        <v>782</v>
      </c>
      <c r="T472" t="s">
        <v>774</v>
      </c>
      <c r="U472">
        <v>-117.668868</v>
      </c>
      <c r="V472">
        <v>33.607312</v>
      </c>
      <c r="W472" t="s">
        <v>22</v>
      </c>
      <c r="X472" t="s">
        <v>580</v>
      </c>
      <c r="Y472" t="s">
        <v>774</v>
      </c>
      <c r="Z472" t="s">
        <v>10</v>
      </c>
      <c r="AA472">
        <v>19</v>
      </c>
      <c r="AB472">
        <v>0.505135</v>
      </c>
      <c r="AC472" t="s">
        <v>1062</v>
      </c>
      <c r="AD472">
        <v>3.3347370000000001</v>
      </c>
      <c r="AE472">
        <v>0.43368400000000001</v>
      </c>
      <c r="AF472">
        <v>22.593684</v>
      </c>
      <c r="AG472">
        <v>0.458897</v>
      </c>
      <c r="AH472">
        <v>0.80769199999999997</v>
      </c>
      <c r="AI472">
        <v>0.143375</v>
      </c>
      <c r="AJ472">
        <v>96</v>
      </c>
      <c r="AK472" t="s">
        <v>774</v>
      </c>
      <c r="AL472" t="s">
        <v>774</v>
      </c>
      <c r="AM472" t="s">
        <v>22</v>
      </c>
      <c r="AN472" t="s">
        <v>774</v>
      </c>
      <c r="AO472" t="s">
        <v>22</v>
      </c>
    </row>
    <row r="473" spans="1:41" x14ac:dyDescent="0.25">
      <c r="A473">
        <v>311</v>
      </c>
      <c r="B473" t="s">
        <v>774</v>
      </c>
      <c r="C473">
        <v>48</v>
      </c>
      <c r="D473" s="1">
        <v>45300.754189814812</v>
      </c>
      <c r="E473" t="s">
        <v>773</v>
      </c>
      <c r="F473" t="s">
        <v>774</v>
      </c>
      <c r="G473" t="s">
        <v>774</v>
      </c>
      <c r="H473">
        <v>662</v>
      </c>
      <c r="I473" t="s">
        <v>801</v>
      </c>
      <c r="J473" t="s">
        <v>776</v>
      </c>
      <c r="K473" t="s">
        <v>777</v>
      </c>
      <c r="L473" t="s">
        <v>804</v>
      </c>
      <c r="M473" t="s">
        <v>779</v>
      </c>
      <c r="N473" t="s">
        <v>559</v>
      </c>
      <c r="O473" t="s">
        <v>780</v>
      </c>
      <c r="P473" t="s">
        <v>774</v>
      </c>
      <c r="Q473" t="s">
        <v>774</v>
      </c>
      <c r="R473" t="s">
        <v>774</v>
      </c>
      <c r="S473" t="s">
        <v>782</v>
      </c>
      <c r="T473" t="s">
        <v>774</v>
      </c>
      <c r="U473">
        <v>-117.65018999999999</v>
      </c>
      <c r="V473">
        <v>33.618122999999997</v>
      </c>
      <c r="W473" t="s">
        <v>22</v>
      </c>
      <c r="X473" t="s">
        <v>558</v>
      </c>
      <c r="Y473" t="s">
        <v>774</v>
      </c>
      <c r="Z473" t="s">
        <v>10</v>
      </c>
      <c r="AA473">
        <v>6</v>
      </c>
      <c r="AB473">
        <v>1.7999999999999999E-2</v>
      </c>
      <c r="AC473" t="s">
        <v>802</v>
      </c>
      <c r="AD473">
        <v>0.30833300000000002</v>
      </c>
      <c r="AE473">
        <v>2.9499999999999998E-2</v>
      </c>
      <c r="AF473">
        <v>3</v>
      </c>
      <c r="AG473">
        <v>2.2100999999999999E-2</v>
      </c>
      <c r="AH473">
        <v>4.4999999999999998E-2</v>
      </c>
      <c r="AI473">
        <v>0.01</v>
      </c>
      <c r="AJ473" t="s">
        <v>774</v>
      </c>
      <c r="AK473" t="s">
        <v>774</v>
      </c>
      <c r="AL473" t="s">
        <v>774</v>
      </c>
      <c r="AM473" t="s">
        <v>774</v>
      </c>
      <c r="AN473" t="s">
        <v>774</v>
      </c>
      <c r="AO473" t="s">
        <v>774</v>
      </c>
    </row>
    <row r="474" spans="1:41" x14ac:dyDescent="0.25">
      <c r="A474">
        <v>333</v>
      </c>
      <c r="B474" t="s">
        <v>774</v>
      </c>
      <c r="C474">
        <v>36</v>
      </c>
      <c r="D474" s="1">
        <v>45300.754189814812</v>
      </c>
      <c r="E474" t="s">
        <v>773</v>
      </c>
      <c r="F474" t="s">
        <v>774</v>
      </c>
      <c r="G474" t="s">
        <v>774</v>
      </c>
      <c r="H474">
        <v>391</v>
      </c>
      <c r="I474" t="s">
        <v>799</v>
      </c>
      <c r="J474" t="s">
        <v>776</v>
      </c>
      <c r="K474" t="s">
        <v>777</v>
      </c>
      <c r="L474" t="s">
        <v>800</v>
      </c>
      <c r="M474" t="s">
        <v>779</v>
      </c>
      <c r="N474" t="s">
        <v>308</v>
      </c>
      <c r="O474" t="s">
        <v>780</v>
      </c>
      <c r="P474" t="s">
        <v>774</v>
      </c>
      <c r="Q474" t="s">
        <v>774</v>
      </c>
      <c r="R474" t="s">
        <v>774</v>
      </c>
      <c r="S474" t="s">
        <v>782</v>
      </c>
      <c r="T474" t="s">
        <v>774</v>
      </c>
      <c r="U474">
        <v>-117.585904</v>
      </c>
      <c r="V474">
        <v>33.576065</v>
      </c>
      <c r="W474" t="s">
        <v>22</v>
      </c>
      <c r="X474" t="s">
        <v>307</v>
      </c>
      <c r="Y474" t="s">
        <v>774</v>
      </c>
      <c r="Z474" t="s">
        <v>10</v>
      </c>
      <c r="AA474">
        <v>1</v>
      </c>
      <c r="AB474">
        <v>0</v>
      </c>
      <c r="AC474" t="s">
        <v>793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 t="s">
        <v>774</v>
      </c>
      <c r="AK474" t="s">
        <v>774</v>
      </c>
      <c r="AL474" t="s">
        <v>774</v>
      </c>
      <c r="AM474" t="s">
        <v>774</v>
      </c>
      <c r="AN474" t="s">
        <v>774</v>
      </c>
      <c r="AO474" t="s">
        <v>774</v>
      </c>
    </row>
    <row r="475" spans="1:41" x14ac:dyDescent="0.25">
      <c r="A475">
        <v>241</v>
      </c>
      <c r="B475" t="s">
        <v>774</v>
      </c>
      <c r="C475">
        <v>72</v>
      </c>
      <c r="D475" s="1">
        <v>45300.754189814812</v>
      </c>
      <c r="E475" t="s">
        <v>773</v>
      </c>
      <c r="F475" t="s">
        <v>774</v>
      </c>
      <c r="G475" t="s">
        <v>774</v>
      </c>
      <c r="H475">
        <v>514</v>
      </c>
      <c r="I475" t="s">
        <v>799</v>
      </c>
      <c r="J475" t="s">
        <v>776</v>
      </c>
      <c r="K475" t="s">
        <v>777</v>
      </c>
      <c r="L475" t="s">
        <v>800</v>
      </c>
      <c r="M475" t="s">
        <v>779</v>
      </c>
      <c r="N475" t="s">
        <v>332</v>
      </c>
      <c r="O475" t="s">
        <v>780</v>
      </c>
      <c r="P475" t="s">
        <v>774</v>
      </c>
      <c r="Q475" t="s">
        <v>774</v>
      </c>
      <c r="R475" t="s">
        <v>774</v>
      </c>
      <c r="S475" t="s">
        <v>782</v>
      </c>
      <c r="T475" t="s">
        <v>774</v>
      </c>
      <c r="U475">
        <v>-117.62290400000001</v>
      </c>
      <c r="V475">
        <v>33.523879000000001</v>
      </c>
      <c r="W475" t="s">
        <v>22</v>
      </c>
      <c r="X475" t="s">
        <v>331</v>
      </c>
      <c r="Y475" t="s">
        <v>774</v>
      </c>
      <c r="Z475" t="s">
        <v>10</v>
      </c>
      <c r="AA475">
        <v>5</v>
      </c>
      <c r="AB475">
        <v>4.7999999999999996E-3</v>
      </c>
      <c r="AC475" t="s">
        <v>802</v>
      </c>
      <c r="AD475">
        <v>3.61</v>
      </c>
      <c r="AE475">
        <v>0.02</v>
      </c>
      <c r="AF475">
        <v>22</v>
      </c>
      <c r="AG475">
        <v>1.9417E-2</v>
      </c>
      <c r="AH475">
        <v>5.7142999999999999E-2</v>
      </c>
      <c r="AI475">
        <v>4.7999999999999996E-3</v>
      </c>
      <c r="AJ475" t="s">
        <v>774</v>
      </c>
      <c r="AK475" t="s">
        <v>774</v>
      </c>
      <c r="AL475" t="s">
        <v>774</v>
      </c>
      <c r="AM475" t="s">
        <v>774</v>
      </c>
      <c r="AN475" t="s">
        <v>774</v>
      </c>
      <c r="AO475" t="s">
        <v>774</v>
      </c>
    </row>
    <row r="476" spans="1:41" x14ac:dyDescent="0.25">
      <c r="A476">
        <v>254</v>
      </c>
      <c r="B476" t="s">
        <v>1439</v>
      </c>
      <c r="C476">
        <v>60</v>
      </c>
      <c r="D476" s="1">
        <v>45300.754189814812</v>
      </c>
      <c r="E476" t="s">
        <v>773</v>
      </c>
      <c r="F476" t="s">
        <v>774</v>
      </c>
      <c r="G476" t="s">
        <v>774</v>
      </c>
      <c r="H476">
        <v>223</v>
      </c>
      <c r="I476" t="s">
        <v>799</v>
      </c>
      <c r="J476" t="s">
        <v>776</v>
      </c>
      <c r="K476" t="s">
        <v>777</v>
      </c>
      <c r="L476" t="s">
        <v>778</v>
      </c>
      <c r="M476" t="s">
        <v>779</v>
      </c>
      <c r="N476" t="s">
        <v>284</v>
      </c>
      <c r="O476" t="s">
        <v>871</v>
      </c>
      <c r="P476" t="s">
        <v>774</v>
      </c>
      <c r="Q476" t="s">
        <v>774</v>
      </c>
      <c r="R476" t="s">
        <v>774</v>
      </c>
      <c r="S476" t="s">
        <v>782</v>
      </c>
      <c r="T476" t="s">
        <v>774</v>
      </c>
      <c r="U476">
        <v>-117.56461299999999</v>
      </c>
      <c r="V476">
        <v>33.620711</v>
      </c>
      <c r="W476" t="s">
        <v>22</v>
      </c>
      <c r="X476" t="s">
        <v>283</v>
      </c>
      <c r="Y476" t="s">
        <v>774</v>
      </c>
      <c r="Z476" t="s">
        <v>10</v>
      </c>
      <c r="AA476">
        <v>14</v>
      </c>
      <c r="AB476">
        <v>8.3999999999999995E-3</v>
      </c>
      <c r="AC476" t="s">
        <v>802</v>
      </c>
      <c r="AD476">
        <v>0.50214300000000001</v>
      </c>
      <c r="AE476">
        <v>2.8336E-2</v>
      </c>
      <c r="AF476">
        <v>4.1357140000000001</v>
      </c>
      <c r="AG476">
        <v>5.3352999999999998E-2</v>
      </c>
      <c r="AH476">
        <v>0.21</v>
      </c>
      <c r="AI476">
        <v>8.3299999999999997E-4</v>
      </c>
      <c r="AJ476">
        <v>52</v>
      </c>
      <c r="AK476" t="s">
        <v>774</v>
      </c>
      <c r="AL476" t="s">
        <v>774</v>
      </c>
      <c r="AM476" t="s">
        <v>774</v>
      </c>
      <c r="AN476" t="s">
        <v>774</v>
      </c>
      <c r="AO476" t="s">
        <v>774</v>
      </c>
    </row>
    <row r="477" spans="1:41" x14ac:dyDescent="0.25">
      <c r="A477">
        <v>255</v>
      </c>
      <c r="B477" t="s">
        <v>1440</v>
      </c>
      <c r="C477">
        <v>108</v>
      </c>
      <c r="D477" s="1">
        <v>45300.754189814812</v>
      </c>
      <c r="E477" t="s">
        <v>773</v>
      </c>
      <c r="F477" t="s">
        <v>774</v>
      </c>
      <c r="G477" t="s">
        <v>774</v>
      </c>
      <c r="H477">
        <v>731</v>
      </c>
      <c r="I477" t="s">
        <v>799</v>
      </c>
      <c r="J477" t="s">
        <v>776</v>
      </c>
      <c r="K477" t="s">
        <v>777</v>
      </c>
      <c r="L477" t="s">
        <v>778</v>
      </c>
      <c r="M477" t="s">
        <v>779</v>
      </c>
      <c r="N477" t="s">
        <v>405</v>
      </c>
      <c r="O477" t="s">
        <v>780</v>
      </c>
      <c r="P477" t="s">
        <v>774</v>
      </c>
      <c r="Q477" t="s">
        <v>774</v>
      </c>
      <c r="R477" t="s">
        <v>774</v>
      </c>
      <c r="S477" t="s">
        <v>782</v>
      </c>
      <c r="T477" t="s">
        <v>774</v>
      </c>
      <c r="U477">
        <v>-117.565996</v>
      </c>
      <c r="V477">
        <v>33.625151000000002</v>
      </c>
      <c r="W477" t="s">
        <v>22</v>
      </c>
      <c r="X477" t="s">
        <v>404</v>
      </c>
      <c r="Y477" t="s">
        <v>774</v>
      </c>
      <c r="Z477" t="s">
        <v>10</v>
      </c>
      <c r="AA477">
        <v>15</v>
      </c>
      <c r="AB477">
        <v>4.2000000000000003E-2</v>
      </c>
      <c r="AC477" t="s">
        <v>802</v>
      </c>
      <c r="AD477">
        <v>1.958</v>
      </c>
      <c r="AE477">
        <v>0.13788700000000001</v>
      </c>
      <c r="AF477">
        <v>5.9313330000000004</v>
      </c>
      <c r="AG477">
        <v>0.31445299999999998</v>
      </c>
      <c r="AH477">
        <v>1.1241969999999999</v>
      </c>
      <c r="AI477">
        <v>3.8494E-2</v>
      </c>
      <c r="AJ477" t="s">
        <v>774</v>
      </c>
      <c r="AK477" t="s">
        <v>774</v>
      </c>
      <c r="AL477" t="s">
        <v>774</v>
      </c>
      <c r="AM477" t="s">
        <v>22</v>
      </c>
      <c r="AN477" t="s">
        <v>774</v>
      </c>
      <c r="AO477" t="s">
        <v>774</v>
      </c>
    </row>
    <row r="478" spans="1:41" x14ac:dyDescent="0.25">
      <c r="A478">
        <v>256</v>
      </c>
      <c r="B478" t="s">
        <v>1441</v>
      </c>
      <c r="C478">
        <v>66</v>
      </c>
      <c r="D478" s="1">
        <v>45300.754189814812</v>
      </c>
      <c r="E478" t="s">
        <v>773</v>
      </c>
      <c r="F478" t="s">
        <v>774</v>
      </c>
      <c r="G478" t="s">
        <v>774</v>
      </c>
      <c r="H478">
        <v>125</v>
      </c>
      <c r="I478" t="s">
        <v>799</v>
      </c>
      <c r="J478" t="s">
        <v>776</v>
      </c>
      <c r="K478" t="s">
        <v>777</v>
      </c>
      <c r="L478" t="s">
        <v>778</v>
      </c>
      <c r="M478" t="s">
        <v>779</v>
      </c>
      <c r="N478" t="s">
        <v>270</v>
      </c>
      <c r="O478" t="s">
        <v>780</v>
      </c>
      <c r="P478" t="s">
        <v>774</v>
      </c>
      <c r="Q478" t="s">
        <v>774</v>
      </c>
      <c r="R478" t="s">
        <v>774</v>
      </c>
      <c r="S478" t="s">
        <v>782</v>
      </c>
      <c r="T478" t="s">
        <v>774</v>
      </c>
      <c r="U478">
        <v>-117.56708500000001</v>
      </c>
      <c r="V478">
        <v>33.651330999999999</v>
      </c>
      <c r="W478" t="s">
        <v>22</v>
      </c>
      <c r="X478" t="s">
        <v>268</v>
      </c>
      <c r="Y478" t="s">
        <v>774</v>
      </c>
      <c r="Z478" t="s">
        <v>10</v>
      </c>
      <c r="AA478">
        <v>2</v>
      </c>
      <c r="AB478">
        <v>2.5</v>
      </c>
      <c r="AC478" t="s">
        <v>793</v>
      </c>
      <c r="AD478">
        <v>5</v>
      </c>
      <c r="AE478">
        <v>3</v>
      </c>
      <c r="AF478">
        <v>20</v>
      </c>
      <c r="AG478">
        <v>2.5</v>
      </c>
      <c r="AH478">
        <v>2.5</v>
      </c>
      <c r="AI478">
        <v>2.5</v>
      </c>
      <c r="AJ478" t="s">
        <v>774</v>
      </c>
      <c r="AK478" t="s">
        <v>774</v>
      </c>
      <c r="AL478" t="s">
        <v>774</v>
      </c>
      <c r="AM478" t="s">
        <v>774</v>
      </c>
      <c r="AN478" t="s">
        <v>774</v>
      </c>
      <c r="AO478" t="s">
        <v>774</v>
      </c>
    </row>
    <row r="479" spans="1:41" x14ac:dyDescent="0.25">
      <c r="A479">
        <v>257</v>
      </c>
      <c r="B479" t="s">
        <v>774</v>
      </c>
      <c r="C479">
        <v>45</v>
      </c>
      <c r="D479" s="1">
        <v>45300.754189814812</v>
      </c>
      <c r="E479" t="s">
        <v>773</v>
      </c>
      <c r="F479" t="s">
        <v>774</v>
      </c>
      <c r="G479" t="s">
        <v>774</v>
      </c>
      <c r="H479">
        <v>125</v>
      </c>
      <c r="I479" t="s">
        <v>799</v>
      </c>
      <c r="J479" t="s">
        <v>776</v>
      </c>
      <c r="K479" t="s">
        <v>777</v>
      </c>
      <c r="L479" t="s">
        <v>778</v>
      </c>
      <c r="M479" t="s">
        <v>779</v>
      </c>
      <c r="N479" t="s">
        <v>272</v>
      </c>
      <c r="O479" t="s">
        <v>780</v>
      </c>
      <c r="P479" t="s">
        <v>774</v>
      </c>
      <c r="Q479" t="s">
        <v>774</v>
      </c>
      <c r="R479" t="s">
        <v>774</v>
      </c>
      <c r="S479" t="s">
        <v>782</v>
      </c>
      <c r="T479" t="s">
        <v>774</v>
      </c>
      <c r="U479">
        <v>-117.559256</v>
      </c>
      <c r="V479">
        <v>33.655428999999998</v>
      </c>
      <c r="W479" t="s">
        <v>22</v>
      </c>
      <c r="X479" t="s">
        <v>271</v>
      </c>
      <c r="Y479" t="s">
        <v>774</v>
      </c>
      <c r="Z479" t="s">
        <v>10</v>
      </c>
      <c r="AA479">
        <v>2</v>
      </c>
      <c r="AB479">
        <v>0</v>
      </c>
      <c r="AC479" t="s">
        <v>802</v>
      </c>
      <c r="AD479">
        <v>0.15</v>
      </c>
      <c r="AE479">
        <v>0.35</v>
      </c>
      <c r="AF479">
        <v>15</v>
      </c>
      <c r="AG479">
        <v>2.1000000000000001E-2</v>
      </c>
      <c r="AH479">
        <v>4.2000000000000003E-2</v>
      </c>
      <c r="AI479">
        <v>0</v>
      </c>
      <c r="AJ479" t="s">
        <v>774</v>
      </c>
      <c r="AK479" t="s">
        <v>774</v>
      </c>
      <c r="AL479" t="s">
        <v>774</v>
      </c>
      <c r="AM479" t="s">
        <v>774</v>
      </c>
      <c r="AN479" t="s">
        <v>774</v>
      </c>
      <c r="AO479" t="s">
        <v>774</v>
      </c>
    </row>
    <row r="480" spans="1:41" x14ac:dyDescent="0.25">
      <c r="A480">
        <v>218</v>
      </c>
      <c r="B480" t="s">
        <v>1442</v>
      </c>
      <c r="C480">
        <v>72</v>
      </c>
      <c r="D480" s="1">
        <v>45300.754189814812</v>
      </c>
      <c r="E480" t="s">
        <v>773</v>
      </c>
      <c r="F480" t="s">
        <v>774</v>
      </c>
      <c r="G480" t="s">
        <v>774</v>
      </c>
      <c r="H480">
        <v>12058</v>
      </c>
      <c r="I480" t="s">
        <v>797</v>
      </c>
      <c r="J480" t="s">
        <v>776</v>
      </c>
      <c r="K480" t="s">
        <v>777</v>
      </c>
      <c r="L480" t="s">
        <v>798</v>
      </c>
      <c r="M480" t="s">
        <v>779</v>
      </c>
      <c r="N480" t="s">
        <v>243</v>
      </c>
      <c r="O480" t="s">
        <v>871</v>
      </c>
      <c r="P480" t="s">
        <v>781</v>
      </c>
      <c r="Q480" s="1">
        <v>42536.291666666664</v>
      </c>
      <c r="R480" s="1">
        <v>42551.291666666664</v>
      </c>
      <c r="S480" t="s">
        <v>782</v>
      </c>
      <c r="T480" t="s">
        <v>774</v>
      </c>
      <c r="U480">
        <v>-117.694608</v>
      </c>
      <c r="V480">
        <v>33.511294999999997</v>
      </c>
      <c r="W480" t="s">
        <v>22</v>
      </c>
      <c r="X480" t="s">
        <v>242</v>
      </c>
      <c r="Y480" t="s">
        <v>774</v>
      </c>
      <c r="Z480" t="s">
        <v>10</v>
      </c>
      <c r="AA480">
        <v>19</v>
      </c>
      <c r="AB480">
        <v>7.1999999999999995E-2</v>
      </c>
      <c r="AC480" t="s">
        <v>802</v>
      </c>
      <c r="AD480">
        <v>0.78087899999999999</v>
      </c>
      <c r="AE480">
        <v>4.9341999999999997E-2</v>
      </c>
      <c r="AF480">
        <v>2.328789</v>
      </c>
      <c r="AG480">
        <v>0.166967</v>
      </c>
      <c r="AH480">
        <v>1.44</v>
      </c>
      <c r="AI480">
        <v>2.6667E-2</v>
      </c>
      <c r="AJ480">
        <v>67</v>
      </c>
      <c r="AK480" t="s">
        <v>774</v>
      </c>
      <c r="AL480" t="s">
        <v>774</v>
      </c>
      <c r="AM480" t="s">
        <v>774</v>
      </c>
      <c r="AN480" t="s">
        <v>774</v>
      </c>
      <c r="AO480" t="s">
        <v>774</v>
      </c>
    </row>
    <row r="481" spans="1:41" x14ac:dyDescent="0.25">
      <c r="A481">
        <v>219</v>
      </c>
      <c r="B481" t="s">
        <v>1443</v>
      </c>
      <c r="C481">
        <v>72</v>
      </c>
      <c r="D481" s="1">
        <v>45300.754189814812</v>
      </c>
      <c r="E481" t="s">
        <v>773</v>
      </c>
      <c r="F481" t="s">
        <v>774</v>
      </c>
      <c r="G481" t="s">
        <v>774</v>
      </c>
      <c r="H481">
        <v>12058</v>
      </c>
      <c r="I481" t="s">
        <v>797</v>
      </c>
      <c r="J481" t="s">
        <v>776</v>
      </c>
      <c r="K481" t="s">
        <v>777</v>
      </c>
      <c r="L481" t="s">
        <v>798</v>
      </c>
      <c r="M481" t="s">
        <v>779</v>
      </c>
      <c r="N481" t="s">
        <v>245</v>
      </c>
      <c r="O481" t="s">
        <v>871</v>
      </c>
      <c r="P481" t="s">
        <v>781</v>
      </c>
      <c r="Q481" s="1">
        <v>42536.291666666664</v>
      </c>
      <c r="R481" s="1">
        <v>42551.291666666664</v>
      </c>
      <c r="S481" t="s">
        <v>782</v>
      </c>
      <c r="T481" t="s">
        <v>774</v>
      </c>
      <c r="U481">
        <v>-117.69458899999999</v>
      </c>
      <c r="V481">
        <v>33.511248999999999</v>
      </c>
      <c r="W481" t="s">
        <v>22</v>
      </c>
      <c r="X481" t="s">
        <v>244</v>
      </c>
      <c r="Y481" t="s">
        <v>774</v>
      </c>
      <c r="Z481" t="s">
        <v>10</v>
      </c>
      <c r="AA481">
        <v>18</v>
      </c>
      <c r="AB481">
        <v>0.105</v>
      </c>
      <c r="AC481" t="s">
        <v>802</v>
      </c>
      <c r="AD481">
        <v>0.808222</v>
      </c>
      <c r="AE481">
        <v>4.6899999999999997E-2</v>
      </c>
      <c r="AF481">
        <v>2.8666670000000001</v>
      </c>
      <c r="AG481">
        <v>0.12576000000000001</v>
      </c>
      <c r="AH481">
        <v>0.84</v>
      </c>
      <c r="AI481">
        <v>1.7999999999999999E-2</v>
      </c>
      <c r="AJ481">
        <v>64</v>
      </c>
      <c r="AK481" t="s">
        <v>774</v>
      </c>
      <c r="AL481" t="s">
        <v>774</v>
      </c>
      <c r="AM481" t="s">
        <v>774</v>
      </c>
      <c r="AN481" t="s">
        <v>774</v>
      </c>
      <c r="AO481" t="s">
        <v>774</v>
      </c>
    </row>
    <row r="482" spans="1:41" x14ac:dyDescent="0.25">
      <c r="A482">
        <v>221</v>
      </c>
      <c r="B482" t="s">
        <v>1444</v>
      </c>
      <c r="C482">
        <v>66</v>
      </c>
      <c r="D482" s="1">
        <v>45300.754189814812</v>
      </c>
      <c r="E482" t="s">
        <v>773</v>
      </c>
      <c r="F482" t="s">
        <v>774</v>
      </c>
      <c r="G482" t="s">
        <v>774</v>
      </c>
      <c r="H482">
        <v>12094</v>
      </c>
      <c r="I482" t="s">
        <v>917</v>
      </c>
      <c r="J482" t="s">
        <v>786</v>
      </c>
      <c r="K482" t="s">
        <v>777</v>
      </c>
      <c r="L482" t="s">
        <v>788</v>
      </c>
      <c r="M482" t="s">
        <v>779</v>
      </c>
      <c r="N482" t="s">
        <v>1445</v>
      </c>
      <c r="O482" t="s">
        <v>780</v>
      </c>
      <c r="P482" t="s">
        <v>781</v>
      </c>
      <c r="Q482" s="2">
        <v>42955</v>
      </c>
      <c r="R482" s="2">
        <v>43055</v>
      </c>
      <c r="S482" t="s">
        <v>782</v>
      </c>
      <c r="T482" t="s">
        <v>774</v>
      </c>
      <c r="U482">
        <v>-117.701339</v>
      </c>
      <c r="V482">
        <v>33.463833000000001</v>
      </c>
      <c r="W482" t="s">
        <v>22</v>
      </c>
      <c r="X482" t="s">
        <v>1446</v>
      </c>
      <c r="Y482" t="s">
        <v>774</v>
      </c>
      <c r="Z482" t="s">
        <v>10</v>
      </c>
      <c r="AA482">
        <v>12</v>
      </c>
      <c r="AB482">
        <v>2.8799999999999999E-2</v>
      </c>
      <c r="AC482" t="s">
        <v>783</v>
      </c>
      <c r="AD482">
        <v>0.39166699999999999</v>
      </c>
      <c r="AE482">
        <v>1.2333E-2</v>
      </c>
      <c r="AF482">
        <v>4.3033330000000003</v>
      </c>
      <c r="AG482">
        <v>1.6740999999999999E-2</v>
      </c>
      <c r="AH482">
        <v>0.12</v>
      </c>
      <c r="AI482">
        <v>0</v>
      </c>
      <c r="AJ482" t="s">
        <v>774</v>
      </c>
      <c r="AK482" t="s">
        <v>774</v>
      </c>
      <c r="AL482" t="s">
        <v>774</v>
      </c>
      <c r="AM482" t="s">
        <v>774</v>
      </c>
      <c r="AN482" t="s">
        <v>774</v>
      </c>
      <c r="AO482" t="s">
        <v>774</v>
      </c>
    </row>
    <row r="483" spans="1:41" x14ac:dyDescent="0.25">
      <c r="A483">
        <v>222</v>
      </c>
      <c r="B483" t="s">
        <v>1447</v>
      </c>
      <c r="C483">
        <v>54</v>
      </c>
      <c r="D483" s="1">
        <v>45300.754189814812</v>
      </c>
      <c r="E483" t="s">
        <v>773</v>
      </c>
      <c r="F483" t="s">
        <v>774</v>
      </c>
      <c r="G483" t="s">
        <v>774</v>
      </c>
      <c r="H483">
        <v>728</v>
      </c>
      <c r="I483" t="s">
        <v>799</v>
      </c>
      <c r="J483" t="s">
        <v>776</v>
      </c>
      <c r="K483" t="s">
        <v>777</v>
      </c>
      <c r="L483" t="s">
        <v>788</v>
      </c>
      <c r="M483" t="s">
        <v>779</v>
      </c>
      <c r="N483" t="s">
        <v>389</v>
      </c>
      <c r="O483" t="s">
        <v>780</v>
      </c>
      <c r="P483" t="s">
        <v>774</v>
      </c>
      <c r="Q483" t="s">
        <v>774</v>
      </c>
      <c r="R483" t="s">
        <v>774</v>
      </c>
      <c r="S483" t="s">
        <v>782</v>
      </c>
      <c r="T483" t="s">
        <v>774</v>
      </c>
      <c r="U483">
        <v>-117.682193</v>
      </c>
      <c r="V483">
        <v>33.464691000000002</v>
      </c>
      <c r="W483" t="s">
        <v>22</v>
      </c>
      <c r="X483" t="s">
        <v>388</v>
      </c>
      <c r="Y483" t="s">
        <v>774</v>
      </c>
      <c r="Z483" t="s">
        <v>10</v>
      </c>
      <c r="AA483">
        <v>8</v>
      </c>
      <c r="AB483">
        <v>5.202E-3</v>
      </c>
      <c r="AC483" t="s">
        <v>783</v>
      </c>
      <c r="AD483">
        <v>0.37125000000000002</v>
      </c>
      <c r="AE483">
        <v>9.3749999999999997E-3</v>
      </c>
      <c r="AF483">
        <v>10.99</v>
      </c>
      <c r="AG483">
        <v>2.166E-3</v>
      </c>
      <c r="AH483">
        <v>5.2500000000000003E-3</v>
      </c>
      <c r="AI483">
        <v>0</v>
      </c>
      <c r="AJ483" t="s">
        <v>774</v>
      </c>
      <c r="AK483" t="s">
        <v>774</v>
      </c>
      <c r="AL483" t="s">
        <v>774</v>
      </c>
      <c r="AM483" t="s">
        <v>774</v>
      </c>
      <c r="AN483" t="s">
        <v>774</v>
      </c>
      <c r="AO483" t="s">
        <v>774</v>
      </c>
    </row>
    <row r="484" spans="1:41" x14ac:dyDescent="0.25">
      <c r="A484">
        <v>243</v>
      </c>
      <c r="B484" t="s">
        <v>774</v>
      </c>
      <c r="C484">
        <v>96</v>
      </c>
      <c r="D484" s="1">
        <v>45300.754189814812</v>
      </c>
      <c r="E484" t="s">
        <v>773</v>
      </c>
      <c r="F484" t="s">
        <v>774</v>
      </c>
      <c r="G484" t="s">
        <v>774</v>
      </c>
      <c r="H484">
        <v>458</v>
      </c>
      <c r="I484" t="s">
        <v>799</v>
      </c>
      <c r="J484" t="s">
        <v>776</v>
      </c>
      <c r="K484" t="s">
        <v>777</v>
      </c>
      <c r="L484" t="s">
        <v>800</v>
      </c>
      <c r="M484" t="s">
        <v>779</v>
      </c>
      <c r="N484" t="s">
        <v>326</v>
      </c>
      <c r="O484" t="s">
        <v>780</v>
      </c>
      <c r="P484" t="s">
        <v>774</v>
      </c>
      <c r="Q484" t="s">
        <v>774</v>
      </c>
      <c r="R484" t="s">
        <v>774</v>
      </c>
      <c r="S484" t="s">
        <v>782</v>
      </c>
      <c r="T484" t="s">
        <v>774</v>
      </c>
      <c r="U484">
        <v>-117.615105</v>
      </c>
      <c r="V484">
        <v>33.524980999999997</v>
      </c>
      <c r="W484" t="s">
        <v>15</v>
      </c>
      <c r="X484" t="s">
        <v>325</v>
      </c>
      <c r="Y484" t="s">
        <v>774</v>
      </c>
      <c r="Z484" t="s">
        <v>10</v>
      </c>
      <c r="AA484">
        <v>4</v>
      </c>
      <c r="AB484">
        <v>1.5E-3</v>
      </c>
      <c r="AC484" t="s">
        <v>783</v>
      </c>
      <c r="AD484">
        <v>0.17499999999999999</v>
      </c>
      <c r="AE484">
        <v>3.7499999999999999E-3</v>
      </c>
      <c r="AF484">
        <v>5.5</v>
      </c>
      <c r="AG484">
        <v>6.7500000000000004E-4</v>
      </c>
      <c r="AH484">
        <v>1.5E-3</v>
      </c>
      <c r="AI484">
        <v>0</v>
      </c>
      <c r="AJ484" t="s">
        <v>774</v>
      </c>
      <c r="AK484" t="s">
        <v>774</v>
      </c>
      <c r="AL484" t="s">
        <v>774</v>
      </c>
      <c r="AM484" t="s">
        <v>774</v>
      </c>
      <c r="AN484" t="s">
        <v>774</v>
      </c>
      <c r="AO484" t="s">
        <v>774</v>
      </c>
    </row>
    <row r="485" spans="1:41" x14ac:dyDescent="0.25">
      <c r="A485">
        <v>244</v>
      </c>
      <c r="B485" t="s">
        <v>1448</v>
      </c>
      <c r="C485">
        <v>42</v>
      </c>
      <c r="D485" s="1">
        <v>45300.754189814812</v>
      </c>
      <c r="E485" t="s">
        <v>773</v>
      </c>
      <c r="F485" t="s">
        <v>774</v>
      </c>
      <c r="G485" t="s">
        <v>774</v>
      </c>
      <c r="H485">
        <v>86</v>
      </c>
      <c r="I485" t="s">
        <v>928</v>
      </c>
      <c r="J485" t="s">
        <v>776</v>
      </c>
      <c r="K485" t="s">
        <v>777</v>
      </c>
      <c r="L485" t="s">
        <v>873</v>
      </c>
      <c r="M485" t="s">
        <v>779</v>
      </c>
      <c r="N485" t="s">
        <v>732</v>
      </c>
      <c r="O485" t="s">
        <v>780</v>
      </c>
      <c r="P485" t="s">
        <v>774</v>
      </c>
      <c r="Q485" t="s">
        <v>774</v>
      </c>
      <c r="R485" t="s">
        <v>774</v>
      </c>
      <c r="S485" t="s">
        <v>782</v>
      </c>
      <c r="T485" t="s">
        <v>774</v>
      </c>
      <c r="U485">
        <v>-117.57362999999999</v>
      </c>
      <c r="V485">
        <v>33.456029000000001</v>
      </c>
      <c r="W485" t="s">
        <v>22</v>
      </c>
      <c r="X485" t="s">
        <v>731</v>
      </c>
      <c r="Y485" t="s">
        <v>774</v>
      </c>
      <c r="Z485" t="s">
        <v>10</v>
      </c>
      <c r="AA485" t="s">
        <v>774</v>
      </c>
      <c r="AB485" t="s">
        <v>774</v>
      </c>
      <c r="AC485" t="s">
        <v>774</v>
      </c>
      <c r="AD485" t="s">
        <v>774</v>
      </c>
      <c r="AE485" t="s">
        <v>774</v>
      </c>
      <c r="AF485" t="s">
        <v>774</v>
      </c>
      <c r="AG485" t="s">
        <v>774</v>
      </c>
      <c r="AH485" t="s">
        <v>774</v>
      </c>
      <c r="AI485" t="s">
        <v>774</v>
      </c>
      <c r="AJ485" t="s">
        <v>774</v>
      </c>
      <c r="AK485" t="s">
        <v>774</v>
      </c>
      <c r="AL485" t="s">
        <v>774</v>
      </c>
      <c r="AM485" t="s">
        <v>774</v>
      </c>
      <c r="AN485" t="s">
        <v>774</v>
      </c>
      <c r="AO485" t="s">
        <v>774</v>
      </c>
    </row>
    <row r="486" spans="1:41" x14ac:dyDescent="0.25">
      <c r="A486">
        <v>194</v>
      </c>
      <c r="B486" t="s">
        <v>774</v>
      </c>
      <c r="C486">
        <v>60</v>
      </c>
      <c r="D486" s="1">
        <v>45317.742337962962</v>
      </c>
      <c r="E486" t="s">
        <v>773</v>
      </c>
      <c r="F486" t="s">
        <v>774</v>
      </c>
      <c r="G486" t="s">
        <v>774</v>
      </c>
      <c r="H486">
        <v>766</v>
      </c>
      <c r="I486" t="s">
        <v>799</v>
      </c>
      <c r="J486" t="s">
        <v>776</v>
      </c>
      <c r="K486" t="s">
        <v>777</v>
      </c>
      <c r="L486" t="s">
        <v>818</v>
      </c>
      <c r="M486" t="s">
        <v>779</v>
      </c>
      <c r="N486" t="s">
        <v>439</v>
      </c>
      <c r="O486" t="s">
        <v>780</v>
      </c>
      <c r="P486" t="s">
        <v>774</v>
      </c>
      <c r="Q486" t="s">
        <v>774</v>
      </c>
      <c r="R486" t="s">
        <v>774</v>
      </c>
      <c r="S486" t="s">
        <v>782</v>
      </c>
      <c r="T486" t="s">
        <v>774</v>
      </c>
      <c r="U486">
        <v>-117.666783</v>
      </c>
      <c r="V486">
        <v>33.487538000000001</v>
      </c>
      <c r="W486" t="s">
        <v>15</v>
      </c>
      <c r="X486" t="s">
        <v>438</v>
      </c>
      <c r="Y486" t="s">
        <v>774</v>
      </c>
      <c r="Z486" t="s">
        <v>10</v>
      </c>
      <c r="AA486">
        <v>11</v>
      </c>
      <c r="AB486">
        <v>0</v>
      </c>
      <c r="AC486" t="s">
        <v>793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 t="s">
        <v>774</v>
      </c>
      <c r="AK486" t="s">
        <v>774</v>
      </c>
      <c r="AL486" t="s">
        <v>774</v>
      </c>
      <c r="AM486" t="s">
        <v>774</v>
      </c>
      <c r="AN486" t="s">
        <v>774</v>
      </c>
      <c r="AO486" t="s">
        <v>774</v>
      </c>
    </row>
    <row r="487" spans="1:41" x14ac:dyDescent="0.25">
      <c r="A487">
        <v>195</v>
      </c>
      <c r="B487" t="s">
        <v>1449</v>
      </c>
      <c r="C487">
        <v>48</v>
      </c>
      <c r="D487" s="1">
        <v>45317.742337962962</v>
      </c>
      <c r="E487" t="s">
        <v>773</v>
      </c>
      <c r="F487" t="s">
        <v>774</v>
      </c>
      <c r="G487" t="s">
        <v>774</v>
      </c>
      <c r="H487">
        <v>766</v>
      </c>
      <c r="I487" t="s">
        <v>799</v>
      </c>
      <c r="J487" t="s">
        <v>776</v>
      </c>
      <c r="K487" t="s">
        <v>777</v>
      </c>
      <c r="L487" t="s">
        <v>818</v>
      </c>
      <c r="M487" t="s">
        <v>779</v>
      </c>
      <c r="N487" t="s">
        <v>437</v>
      </c>
      <c r="O487" t="s">
        <v>780</v>
      </c>
      <c r="P487" t="s">
        <v>774</v>
      </c>
      <c r="Q487" t="s">
        <v>774</v>
      </c>
      <c r="R487" t="s">
        <v>774</v>
      </c>
      <c r="S487" t="s">
        <v>782</v>
      </c>
      <c r="T487" t="s">
        <v>774</v>
      </c>
      <c r="U487">
        <v>-117.66757800000001</v>
      </c>
      <c r="V487">
        <v>33.487738999999998</v>
      </c>
      <c r="W487" t="s">
        <v>15</v>
      </c>
      <c r="X487" t="s">
        <v>436</v>
      </c>
      <c r="Y487" t="s">
        <v>774</v>
      </c>
      <c r="Z487" t="s">
        <v>10</v>
      </c>
      <c r="AA487">
        <v>8</v>
      </c>
      <c r="AB487">
        <v>0</v>
      </c>
      <c r="AC487" t="s">
        <v>802</v>
      </c>
      <c r="AD487">
        <v>0.125</v>
      </c>
      <c r="AE487">
        <v>2.5000000000000001E-3</v>
      </c>
      <c r="AF487">
        <v>4.75</v>
      </c>
      <c r="AG487">
        <v>1.9789999999999999E-3</v>
      </c>
      <c r="AH487">
        <v>1.4999999999999999E-2</v>
      </c>
      <c r="AI487">
        <v>0</v>
      </c>
      <c r="AJ487" t="s">
        <v>774</v>
      </c>
      <c r="AK487" t="s">
        <v>774</v>
      </c>
      <c r="AL487" t="s">
        <v>774</v>
      </c>
      <c r="AM487" t="s">
        <v>774</v>
      </c>
      <c r="AN487" t="s">
        <v>774</v>
      </c>
      <c r="AO487" t="s">
        <v>774</v>
      </c>
    </row>
    <row r="488" spans="1:41" x14ac:dyDescent="0.25">
      <c r="A488">
        <v>212</v>
      </c>
      <c r="B488" t="s">
        <v>774</v>
      </c>
      <c r="C488">
        <v>42</v>
      </c>
      <c r="D488" s="1">
        <v>45300.754189814812</v>
      </c>
      <c r="E488" t="s">
        <v>773</v>
      </c>
      <c r="F488" t="s">
        <v>774</v>
      </c>
      <c r="G488" t="s">
        <v>774</v>
      </c>
      <c r="H488">
        <v>12156</v>
      </c>
      <c r="I488" t="s">
        <v>797</v>
      </c>
      <c r="J488" t="s">
        <v>776</v>
      </c>
      <c r="K488" t="s">
        <v>777</v>
      </c>
      <c r="L488" t="s">
        <v>798</v>
      </c>
      <c r="M488" t="s">
        <v>779</v>
      </c>
      <c r="N488" t="s">
        <v>257</v>
      </c>
      <c r="O488" t="s">
        <v>780</v>
      </c>
      <c r="P488" t="s">
        <v>774</v>
      </c>
      <c r="Q488" t="s">
        <v>774</v>
      </c>
      <c r="R488" t="s">
        <v>774</v>
      </c>
      <c r="S488" t="s">
        <v>782</v>
      </c>
      <c r="T488" t="s">
        <v>774</v>
      </c>
      <c r="U488">
        <v>-117.712858</v>
      </c>
      <c r="V488">
        <v>33.496932000000001</v>
      </c>
      <c r="W488" t="s">
        <v>22</v>
      </c>
      <c r="X488" t="s">
        <v>256</v>
      </c>
      <c r="Y488" t="s">
        <v>774</v>
      </c>
      <c r="Z488" t="s">
        <v>10</v>
      </c>
      <c r="AA488">
        <v>1</v>
      </c>
      <c r="AB488" t="s">
        <v>774</v>
      </c>
      <c r="AC488" t="s">
        <v>774</v>
      </c>
      <c r="AD488" t="s">
        <v>774</v>
      </c>
      <c r="AE488" t="s">
        <v>774</v>
      </c>
      <c r="AF488">
        <v>6</v>
      </c>
      <c r="AG488" t="s">
        <v>774</v>
      </c>
      <c r="AH488" t="s">
        <v>774</v>
      </c>
      <c r="AI488" t="s">
        <v>774</v>
      </c>
      <c r="AJ488" t="s">
        <v>774</v>
      </c>
      <c r="AK488" t="s">
        <v>774</v>
      </c>
      <c r="AL488" t="s">
        <v>774</v>
      </c>
      <c r="AM488" t="s">
        <v>774</v>
      </c>
      <c r="AN488" t="s">
        <v>774</v>
      </c>
      <c r="AO488" t="s">
        <v>774</v>
      </c>
    </row>
    <row r="489" spans="1:41" x14ac:dyDescent="0.25">
      <c r="A489">
        <v>203</v>
      </c>
      <c r="B489" t="s">
        <v>1450</v>
      </c>
      <c r="C489">
        <v>120</v>
      </c>
      <c r="D489" s="1">
        <v>45300.754189814812</v>
      </c>
      <c r="E489" t="s">
        <v>773</v>
      </c>
      <c r="F489" t="s">
        <v>774</v>
      </c>
      <c r="G489" t="s">
        <v>774</v>
      </c>
      <c r="H489">
        <v>12126</v>
      </c>
      <c r="I489" t="s">
        <v>797</v>
      </c>
      <c r="J489" t="s">
        <v>776</v>
      </c>
      <c r="K489" t="s">
        <v>777</v>
      </c>
      <c r="L489" t="s">
        <v>788</v>
      </c>
      <c r="M489" t="s">
        <v>779</v>
      </c>
      <c r="N489" t="s">
        <v>249</v>
      </c>
      <c r="O489" t="s">
        <v>871</v>
      </c>
      <c r="P489" t="s">
        <v>781</v>
      </c>
      <c r="Q489" s="1">
        <v>42515.291666666664</v>
      </c>
      <c r="R489" s="1">
        <v>42530.291666666664</v>
      </c>
      <c r="S489" t="s">
        <v>782</v>
      </c>
      <c r="T489" t="s">
        <v>774</v>
      </c>
      <c r="U489">
        <v>-117.719864</v>
      </c>
      <c r="V489">
        <v>33.484029</v>
      </c>
      <c r="W489" t="s">
        <v>22</v>
      </c>
      <c r="X489" t="s">
        <v>248</v>
      </c>
      <c r="Y489" t="s">
        <v>774</v>
      </c>
      <c r="Z489" t="s">
        <v>10</v>
      </c>
      <c r="AA489">
        <v>25</v>
      </c>
      <c r="AB489">
        <v>0.126</v>
      </c>
      <c r="AC489" t="s">
        <v>802</v>
      </c>
      <c r="AD489">
        <v>2.0583999999999998</v>
      </c>
      <c r="AE489">
        <v>0.109029</v>
      </c>
      <c r="AF489">
        <v>3.5104000000000002</v>
      </c>
      <c r="AG489">
        <v>0.45534799999999997</v>
      </c>
      <c r="AH489">
        <v>0.82285699999999995</v>
      </c>
      <c r="AI489">
        <v>9.6067E-2</v>
      </c>
      <c r="AJ489">
        <v>78</v>
      </c>
      <c r="AK489" t="s">
        <v>774</v>
      </c>
      <c r="AL489" t="s">
        <v>774</v>
      </c>
      <c r="AM489" t="s">
        <v>22</v>
      </c>
      <c r="AN489" t="s">
        <v>774</v>
      </c>
      <c r="AO489" t="s">
        <v>22</v>
      </c>
    </row>
    <row r="490" spans="1:41" x14ac:dyDescent="0.25">
      <c r="A490">
        <v>36</v>
      </c>
      <c r="B490" t="s">
        <v>1451</v>
      </c>
      <c r="C490">
        <v>0</v>
      </c>
      <c r="D490" s="1">
        <v>45300.754189814812</v>
      </c>
      <c r="E490" t="s">
        <v>773</v>
      </c>
      <c r="F490" t="s">
        <v>774</v>
      </c>
      <c r="G490" t="s">
        <v>774</v>
      </c>
      <c r="H490">
        <v>10019</v>
      </c>
      <c r="I490" t="s">
        <v>857</v>
      </c>
      <c r="J490" t="s">
        <v>817</v>
      </c>
      <c r="K490" t="s">
        <v>777</v>
      </c>
      <c r="L490" t="s">
        <v>858</v>
      </c>
      <c r="M490" t="s">
        <v>779</v>
      </c>
      <c r="N490" t="s">
        <v>1452</v>
      </c>
      <c r="O490" t="s">
        <v>780</v>
      </c>
      <c r="P490" t="s">
        <v>774</v>
      </c>
      <c r="Q490" t="s">
        <v>774</v>
      </c>
      <c r="R490" t="s">
        <v>774</v>
      </c>
      <c r="S490" t="s">
        <v>782</v>
      </c>
      <c r="T490" t="s">
        <v>774</v>
      </c>
      <c r="U490">
        <v>-117.718228</v>
      </c>
      <c r="V490">
        <v>33.565325000000001</v>
      </c>
      <c r="W490" t="s">
        <v>15</v>
      </c>
      <c r="X490" t="s">
        <v>1453</v>
      </c>
      <c r="Y490" t="s">
        <v>774</v>
      </c>
      <c r="Z490" t="s">
        <v>10</v>
      </c>
      <c r="AA490">
        <v>1</v>
      </c>
      <c r="AB490">
        <v>0</v>
      </c>
      <c r="AC490" t="s">
        <v>793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 t="s">
        <v>774</v>
      </c>
      <c r="AK490" t="s">
        <v>774</v>
      </c>
      <c r="AL490" t="s">
        <v>774</v>
      </c>
      <c r="AM490" t="s">
        <v>774</v>
      </c>
      <c r="AN490" t="s">
        <v>774</v>
      </c>
      <c r="AO490" t="s">
        <v>774</v>
      </c>
    </row>
    <row r="491" spans="1:41" x14ac:dyDescent="0.25">
      <c r="A491">
        <v>12</v>
      </c>
      <c r="B491" t="s">
        <v>1454</v>
      </c>
      <c r="C491">
        <v>96</v>
      </c>
      <c r="D491" s="1">
        <v>45300.754189814812</v>
      </c>
      <c r="E491" t="s">
        <v>773</v>
      </c>
      <c r="F491" t="s">
        <v>774</v>
      </c>
      <c r="G491" t="s">
        <v>774</v>
      </c>
      <c r="H491">
        <v>9131</v>
      </c>
      <c r="I491" t="s">
        <v>857</v>
      </c>
      <c r="J491" t="s">
        <v>776</v>
      </c>
      <c r="K491" t="s">
        <v>777</v>
      </c>
      <c r="L491" t="s">
        <v>858</v>
      </c>
      <c r="M491" t="s">
        <v>779</v>
      </c>
      <c r="N491" t="s">
        <v>144</v>
      </c>
      <c r="O491" t="s">
        <v>871</v>
      </c>
      <c r="P491" t="s">
        <v>1124</v>
      </c>
      <c r="Q491" s="1">
        <v>42516.291666666664</v>
      </c>
      <c r="R491" t="s">
        <v>774</v>
      </c>
      <c r="S491" t="s">
        <v>782</v>
      </c>
      <c r="T491" t="s">
        <v>774</v>
      </c>
      <c r="U491">
        <v>-117.715853</v>
      </c>
      <c r="V491">
        <v>33.574708999999999</v>
      </c>
      <c r="W491" t="s">
        <v>22</v>
      </c>
      <c r="X491" t="s">
        <v>143</v>
      </c>
      <c r="Y491" t="s">
        <v>774</v>
      </c>
      <c r="Z491" t="s">
        <v>10</v>
      </c>
      <c r="AA491">
        <v>19</v>
      </c>
      <c r="AB491">
        <v>0.09</v>
      </c>
      <c r="AC491" t="s">
        <v>783</v>
      </c>
      <c r="AD491">
        <v>1.332632</v>
      </c>
      <c r="AE491">
        <v>3.9444E-2</v>
      </c>
      <c r="AF491">
        <v>3.3331580000000001</v>
      </c>
      <c r="AG491">
        <v>7.0401000000000005E-2</v>
      </c>
      <c r="AH491">
        <v>0.33600000000000002</v>
      </c>
      <c r="AI491">
        <v>0</v>
      </c>
      <c r="AJ491">
        <v>51</v>
      </c>
      <c r="AK491" t="s">
        <v>774</v>
      </c>
      <c r="AL491" t="s">
        <v>774</v>
      </c>
      <c r="AM491" t="s">
        <v>22</v>
      </c>
      <c r="AN491" t="s">
        <v>774</v>
      </c>
      <c r="AO491" t="s">
        <v>22</v>
      </c>
    </row>
    <row r="492" spans="1:41" x14ac:dyDescent="0.25">
      <c r="A492">
        <v>13</v>
      </c>
      <c r="B492" t="s">
        <v>1455</v>
      </c>
      <c r="C492">
        <v>42</v>
      </c>
      <c r="D492" s="1">
        <v>45300.754189814812</v>
      </c>
      <c r="E492" t="s">
        <v>773</v>
      </c>
      <c r="F492" t="s">
        <v>774</v>
      </c>
      <c r="G492" t="s">
        <v>774</v>
      </c>
      <c r="H492">
        <v>10019</v>
      </c>
      <c r="I492" t="s">
        <v>857</v>
      </c>
      <c r="J492" t="s">
        <v>776</v>
      </c>
      <c r="K492" t="s">
        <v>777</v>
      </c>
      <c r="L492" t="s">
        <v>858</v>
      </c>
      <c r="M492" t="s">
        <v>779</v>
      </c>
      <c r="N492" t="s">
        <v>109</v>
      </c>
      <c r="O492" t="s">
        <v>871</v>
      </c>
      <c r="P492" t="s">
        <v>774</v>
      </c>
      <c r="Q492" t="s">
        <v>774</v>
      </c>
      <c r="R492" t="s">
        <v>774</v>
      </c>
      <c r="S492" t="s">
        <v>782</v>
      </c>
      <c r="T492" t="s">
        <v>774</v>
      </c>
      <c r="U492">
        <v>-117.718439</v>
      </c>
      <c r="V492">
        <v>33.564562000000002</v>
      </c>
      <c r="W492" t="s">
        <v>22</v>
      </c>
      <c r="X492" t="s">
        <v>108</v>
      </c>
      <c r="Y492" t="s">
        <v>774</v>
      </c>
      <c r="Z492" t="s">
        <v>10</v>
      </c>
      <c r="AA492">
        <v>14</v>
      </c>
      <c r="AB492">
        <v>9.5999999999999992E-3</v>
      </c>
      <c r="AC492" t="s">
        <v>783</v>
      </c>
      <c r="AD492">
        <v>0.38042900000000002</v>
      </c>
      <c r="AE492">
        <v>2.0743000000000001E-2</v>
      </c>
      <c r="AF492">
        <v>11.582143</v>
      </c>
      <c r="AG492">
        <v>7.2649999999999998E-3</v>
      </c>
      <c r="AH492">
        <v>2.5714000000000001E-2</v>
      </c>
      <c r="AI492">
        <v>5.9999999999999995E-4</v>
      </c>
      <c r="AJ492">
        <v>27</v>
      </c>
      <c r="AK492" t="s">
        <v>774</v>
      </c>
      <c r="AL492" t="s">
        <v>774</v>
      </c>
      <c r="AM492" t="s">
        <v>774</v>
      </c>
      <c r="AN492" t="s">
        <v>774</v>
      </c>
      <c r="AO492" t="s">
        <v>774</v>
      </c>
    </row>
    <row r="493" spans="1:41" x14ac:dyDescent="0.25">
      <c r="A493">
        <v>14</v>
      </c>
      <c r="B493" t="s">
        <v>1456</v>
      </c>
      <c r="C493">
        <v>66</v>
      </c>
      <c r="D493" s="1">
        <v>45317.736840277779</v>
      </c>
      <c r="E493" t="s">
        <v>773</v>
      </c>
      <c r="F493" t="s">
        <v>774</v>
      </c>
      <c r="G493" t="s">
        <v>774</v>
      </c>
      <c r="H493">
        <v>640</v>
      </c>
      <c r="I493" t="s">
        <v>775</v>
      </c>
      <c r="J493" t="s">
        <v>776</v>
      </c>
      <c r="K493" t="s">
        <v>777</v>
      </c>
      <c r="L493" t="s">
        <v>778</v>
      </c>
      <c r="M493" t="s">
        <v>779</v>
      </c>
      <c r="N493" t="s">
        <v>457</v>
      </c>
      <c r="O493" t="s">
        <v>871</v>
      </c>
      <c r="P493" t="s">
        <v>781</v>
      </c>
      <c r="Q493" s="1">
        <v>42537.291666666664</v>
      </c>
      <c r="R493" s="1">
        <v>42551.291666666664</v>
      </c>
      <c r="S493" t="s">
        <v>782</v>
      </c>
      <c r="T493" t="s">
        <v>774</v>
      </c>
      <c r="U493">
        <v>-117.61658799999999</v>
      </c>
      <c r="V493">
        <v>33.610460000000003</v>
      </c>
      <c r="W493" t="s">
        <v>22</v>
      </c>
      <c r="X493" t="s">
        <v>456</v>
      </c>
      <c r="Y493" t="s">
        <v>774</v>
      </c>
      <c r="Z493" t="s">
        <v>10</v>
      </c>
      <c r="AA493">
        <v>20</v>
      </c>
      <c r="AB493">
        <v>6.1600000000000002E-2</v>
      </c>
      <c r="AC493" t="s">
        <v>1062</v>
      </c>
      <c r="AD493">
        <v>1.2050000000000001</v>
      </c>
      <c r="AE493">
        <v>7.1999999999999995E-2</v>
      </c>
      <c r="AF493">
        <v>10.7995</v>
      </c>
      <c r="AG493">
        <v>5.1586E-2</v>
      </c>
      <c r="AH493">
        <v>9.3976000000000004E-2</v>
      </c>
      <c r="AI493">
        <v>6.685E-3</v>
      </c>
      <c r="AJ493">
        <v>71</v>
      </c>
      <c r="AK493" t="s">
        <v>774</v>
      </c>
      <c r="AL493" t="s">
        <v>774</v>
      </c>
      <c r="AM493" t="s">
        <v>22</v>
      </c>
      <c r="AN493" t="s">
        <v>774</v>
      </c>
      <c r="AO493" t="s">
        <v>774</v>
      </c>
    </row>
    <row r="494" spans="1:41" x14ac:dyDescent="0.25">
      <c r="A494">
        <v>7</v>
      </c>
      <c r="B494" t="s">
        <v>1457</v>
      </c>
      <c r="C494">
        <v>42</v>
      </c>
      <c r="D494" s="1">
        <v>45300.754189814812</v>
      </c>
      <c r="E494" t="s">
        <v>773</v>
      </c>
      <c r="F494" t="s">
        <v>774</v>
      </c>
      <c r="G494" t="s">
        <v>774</v>
      </c>
      <c r="H494">
        <v>204</v>
      </c>
      <c r="I494" t="s">
        <v>775</v>
      </c>
      <c r="J494" t="s">
        <v>776</v>
      </c>
      <c r="K494" t="s">
        <v>777</v>
      </c>
      <c r="L494" t="s">
        <v>778</v>
      </c>
      <c r="M494" t="s">
        <v>779</v>
      </c>
      <c r="N494" t="s">
        <v>455</v>
      </c>
      <c r="O494" t="s">
        <v>780</v>
      </c>
      <c r="P494" t="s">
        <v>774</v>
      </c>
      <c r="Q494" t="s">
        <v>774</v>
      </c>
      <c r="R494" t="s">
        <v>774</v>
      </c>
      <c r="S494" t="s">
        <v>782</v>
      </c>
      <c r="T494" t="s">
        <v>774</v>
      </c>
      <c r="U494">
        <v>-117.623306</v>
      </c>
      <c r="V494">
        <v>33.619129000000001</v>
      </c>
      <c r="W494" t="s">
        <v>15</v>
      </c>
      <c r="X494" t="s">
        <v>454</v>
      </c>
      <c r="Y494" t="s">
        <v>774</v>
      </c>
      <c r="Z494" t="s">
        <v>10</v>
      </c>
      <c r="AA494">
        <v>9</v>
      </c>
      <c r="AB494">
        <v>1.3332999999999999E-2</v>
      </c>
      <c r="AC494" t="s">
        <v>802</v>
      </c>
      <c r="AD494">
        <v>0.72222200000000003</v>
      </c>
      <c r="AE494">
        <v>2.5555999999999999E-2</v>
      </c>
      <c r="AF494">
        <v>5.9366669999999999</v>
      </c>
      <c r="AG494">
        <v>2.1742000000000001E-2</v>
      </c>
      <c r="AH494">
        <v>0.06</v>
      </c>
      <c r="AI494">
        <v>3.333E-3</v>
      </c>
      <c r="AJ494" t="s">
        <v>774</v>
      </c>
      <c r="AK494" t="s">
        <v>774</v>
      </c>
      <c r="AL494" t="s">
        <v>774</v>
      </c>
      <c r="AM494" t="s">
        <v>774</v>
      </c>
      <c r="AN494" t="s">
        <v>774</v>
      </c>
      <c r="AO494" t="s">
        <v>774</v>
      </c>
    </row>
    <row r="495" spans="1:41" x14ac:dyDescent="0.25">
      <c r="A495">
        <v>24</v>
      </c>
      <c r="B495" t="s">
        <v>1285</v>
      </c>
      <c r="C495">
        <v>54</v>
      </c>
      <c r="D495" s="1">
        <v>45300.754189814812</v>
      </c>
      <c r="E495" t="s">
        <v>773</v>
      </c>
      <c r="F495" t="s">
        <v>774</v>
      </c>
      <c r="G495" t="s">
        <v>774</v>
      </c>
      <c r="H495">
        <v>9031</v>
      </c>
      <c r="I495" t="s">
        <v>857</v>
      </c>
      <c r="J495" t="s">
        <v>776</v>
      </c>
      <c r="K495" t="s">
        <v>777</v>
      </c>
      <c r="L495" t="s">
        <v>1084</v>
      </c>
      <c r="M495" t="s">
        <v>779</v>
      </c>
      <c r="N495" t="s">
        <v>122</v>
      </c>
      <c r="O495" t="s">
        <v>871</v>
      </c>
      <c r="P495" t="s">
        <v>774</v>
      </c>
      <c r="Q495" t="s">
        <v>774</v>
      </c>
      <c r="R495" t="s">
        <v>774</v>
      </c>
      <c r="S495" t="s">
        <v>782</v>
      </c>
      <c r="T495" t="s">
        <v>774</v>
      </c>
      <c r="U495">
        <v>-117.63883800000001</v>
      </c>
      <c r="V495">
        <v>33.672843</v>
      </c>
      <c r="W495" t="s">
        <v>15</v>
      </c>
      <c r="X495" t="s">
        <v>121</v>
      </c>
      <c r="Y495" t="s">
        <v>774</v>
      </c>
      <c r="Z495" t="s">
        <v>10</v>
      </c>
      <c r="AA495">
        <v>3</v>
      </c>
      <c r="AB495">
        <v>4.8000000000000001E-2</v>
      </c>
      <c r="AC495" t="s">
        <v>783</v>
      </c>
      <c r="AD495">
        <v>0.66666700000000001</v>
      </c>
      <c r="AE495">
        <v>3.3333000000000002E-2</v>
      </c>
      <c r="AF495">
        <v>5</v>
      </c>
      <c r="AG495">
        <v>3.7165999999999998E-2</v>
      </c>
      <c r="AH495">
        <v>5.6000000000000001E-2</v>
      </c>
      <c r="AI495">
        <v>7.4999999999999997E-3</v>
      </c>
      <c r="AJ495">
        <v>50</v>
      </c>
      <c r="AK495" t="s">
        <v>774</v>
      </c>
      <c r="AL495" t="s">
        <v>774</v>
      </c>
      <c r="AM495" t="s">
        <v>22</v>
      </c>
      <c r="AN495" t="s">
        <v>774</v>
      </c>
      <c r="AO495" t="s">
        <v>774</v>
      </c>
    </row>
    <row r="496" spans="1:41" x14ac:dyDescent="0.25">
      <c r="A496">
        <v>75</v>
      </c>
      <c r="B496" t="s">
        <v>774</v>
      </c>
      <c r="C496">
        <v>30</v>
      </c>
      <c r="D496" s="1">
        <v>45300.754189814812</v>
      </c>
      <c r="E496" t="s">
        <v>773</v>
      </c>
      <c r="F496" t="s">
        <v>774</v>
      </c>
      <c r="G496" t="s">
        <v>774</v>
      </c>
      <c r="H496">
        <v>9234</v>
      </c>
      <c r="I496" t="s">
        <v>1003</v>
      </c>
      <c r="J496" t="s">
        <v>776</v>
      </c>
      <c r="K496" t="s">
        <v>777</v>
      </c>
      <c r="L496" t="s">
        <v>798</v>
      </c>
      <c r="M496" t="s">
        <v>779</v>
      </c>
      <c r="N496" t="s">
        <v>1458</v>
      </c>
      <c r="O496" t="s">
        <v>780</v>
      </c>
      <c r="P496" t="s">
        <v>774</v>
      </c>
      <c r="Q496" t="s">
        <v>774</v>
      </c>
      <c r="R496" t="s">
        <v>774</v>
      </c>
      <c r="S496" t="s">
        <v>782</v>
      </c>
      <c r="T496" t="s">
        <v>774</v>
      </c>
      <c r="U496">
        <v>-117.715304</v>
      </c>
      <c r="V496">
        <v>33.517924000000001</v>
      </c>
      <c r="W496" t="s">
        <v>15</v>
      </c>
      <c r="X496" t="s">
        <v>1459</v>
      </c>
      <c r="Y496" t="s">
        <v>774</v>
      </c>
      <c r="Z496" t="s">
        <v>10</v>
      </c>
      <c r="AA496" t="s">
        <v>774</v>
      </c>
      <c r="AB496" t="s">
        <v>774</v>
      </c>
      <c r="AC496" t="s">
        <v>774</v>
      </c>
      <c r="AD496" t="s">
        <v>774</v>
      </c>
      <c r="AE496" t="s">
        <v>774</v>
      </c>
      <c r="AF496" t="s">
        <v>774</v>
      </c>
      <c r="AG496" t="s">
        <v>774</v>
      </c>
      <c r="AH496" t="s">
        <v>774</v>
      </c>
      <c r="AI496" t="s">
        <v>774</v>
      </c>
      <c r="AJ496" t="s">
        <v>774</v>
      </c>
      <c r="AK496" t="s">
        <v>774</v>
      </c>
      <c r="AL496" t="s">
        <v>774</v>
      </c>
      <c r="AM496" t="s">
        <v>774</v>
      </c>
      <c r="AN496" t="s">
        <v>774</v>
      </c>
      <c r="AO496" t="s">
        <v>774</v>
      </c>
    </row>
    <row r="497" spans="1:41" x14ac:dyDescent="0.25">
      <c r="A497">
        <v>73</v>
      </c>
      <c r="B497" t="s">
        <v>774</v>
      </c>
      <c r="C497">
        <v>18</v>
      </c>
      <c r="D497" s="1">
        <v>45300.754189814812</v>
      </c>
      <c r="E497" t="s">
        <v>773</v>
      </c>
      <c r="F497" t="s">
        <v>774</v>
      </c>
      <c r="G497" t="s">
        <v>774</v>
      </c>
      <c r="H497">
        <v>9234</v>
      </c>
      <c r="I497" t="s">
        <v>1003</v>
      </c>
      <c r="J497" t="s">
        <v>776</v>
      </c>
      <c r="K497" t="s">
        <v>777</v>
      </c>
      <c r="L497" t="s">
        <v>798</v>
      </c>
      <c r="M497" t="s">
        <v>779</v>
      </c>
      <c r="N497" t="s">
        <v>1460</v>
      </c>
      <c r="O497" t="s">
        <v>780</v>
      </c>
      <c r="P497" t="s">
        <v>774</v>
      </c>
      <c r="Q497" t="s">
        <v>774</v>
      </c>
      <c r="R497" t="s">
        <v>774</v>
      </c>
      <c r="S497" t="s">
        <v>782</v>
      </c>
      <c r="T497" t="s">
        <v>774</v>
      </c>
      <c r="U497">
        <v>-117.71069199999999</v>
      </c>
      <c r="V497">
        <v>33.519072999999999</v>
      </c>
      <c r="W497" t="s">
        <v>15</v>
      </c>
      <c r="X497" t="s">
        <v>1461</v>
      </c>
      <c r="Y497" t="s">
        <v>774</v>
      </c>
      <c r="Z497" t="s">
        <v>10</v>
      </c>
      <c r="AA497" t="s">
        <v>774</v>
      </c>
      <c r="AB497" t="s">
        <v>774</v>
      </c>
      <c r="AC497" t="s">
        <v>774</v>
      </c>
      <c r="AD497" t="s">
        <v>774</v>
      </c>
      <c r="AE497" t="s">
        <v>774</v>
      </c>
      <c r="AF497" t="s">
        <v>774</v>
      </c>
      <c r="AG497" t="s">
        <v>774</v>
      </c>
      <c r="AH497" t="s">
        <v>774</v>
      </c>
      <c r="AI497" t="s">
        <v>774</v>
      </c>
      <c r="AJ497" t="s">
        <v>774</v>
      </c>
      <c r="AK497" t="s">
        <v>774</v>
      </c>
      <c r="AL497" t="s">
        <v>774</v>
      </c>
      <c r="AM497" t="s">
        <v>774</v>
      </c>
      <c r="AN497" t="s">
        <v>774</v>
      </c>
      <c r="AO497" t="s">
        <v>774</v>
      </c>
    </row>
    <row r="498" spans="1:41" x14ac:dyDescent="0.25">
      <c r="A498">
        <v>46</v>
      </c>
      <c r="B498" t="s">
        <v>774</v>
      </c>
      <c r="C498">
        <v>36</v>
      </c>
      <c r="D498" s="1">
        <v>45300.754189814812</v>
      </c>
      <c r="E498" t="s">
        <v>773</v>
      </c>
      <c r="F498" t="s">
        <v>774</v>
      </c>
      <c r="G498" t="s">
        <v>774</v>
      </c>
      <c r="H498">
        <v>9271</v>
      </c>
      <c r="I498" t="s">
        <v>823</v>
      </c>
      <c r="J498" t="s">
        <v>776</v>
      </c>
      <c r="K498" t="s">
        <v>777</v>
      </c>
      <c r="L498" t="s">
        <v>824</v>
      </c>
      <c r="M498" t="s">
        <v>779</v>
      </c>
      <c r="N498" t="s">
        <v>210</v>
      </c>
      <c r="O498" t="s">
        <v>780</v>
      </c>
      <c r="P498" t="s">
        <v>774</v>
      </c>
      <c r="Q498" t="s">
        <v>774</v>
      </c>
      <c r="R498" t="s">
        <v>774</v>
      </c>
      <c r="S498" t="s">
        <v>782</v>
      </c>
      <c r="T498" t="s">
        <v>774</v>
      </c>
      <c r="U498">
        <v>-117.70447900000001</v>
      </c>
      <c r="V498">
        <v>33.587308999999998</v>
      </c>
      <c r="W498" t="s">
        <v>15</v>
      </c>
      <c r="X498" t="s">
        <v>209</v>
      </c>
      <c r="Y498" t="s">
        <v>774</v>
      </c>
      <c r="Z498" t="s">
        <v>10</v>
      </c>
      <c r="AA498">
        <v>1</v>
      </c>
      <c r="AB498">
        <v>0</v>
      </c>
      <c r="AC498" t="s">
        <v>793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 t="s">
        <v>774</v>
      </c>
      <c r="AK498" t="s">
        <v>774</v>
      </c>
      <c r="AL498" t="s">
        <v>774</v>
      </c>
      <c r="AM498" t="s">
        <v>774</v>
      </c>
      <c r="AN498" t="s">
        <v>774</v>
      </c>
      <c r="AO498" t="s">
        <v>774</v>
      </c>
    </row>
    <row r="499" spans="1:41" x14ac:dyDescent="0.25">
      <c r="A499">
        <v>119</v>
      </c>
      <c r="B499" t="s">
        <v>774</v>
      </c>
      <c r="C499">
        <v>30</v>
      </c>
      <c r="D499" s="1">
        <v>45300.754189814812</v>
      </c>
      <c r="E499" t="s">
        <v>773</v>
      </c>
      <c r="F499" t="s">
        <v>774</v>
      </c>
      <c r="G499" t="s">
        <v>774</v>
      </c>
      <c r="H499">
        <v>11455</v>
      </c>
      <c r="I499" t="s">
        <v>1117</v>
      </c>
      <c r="J499" t="s">
        <v>776</v>
      </c>
      <c r="K499" t="s">
        <v>777</v>
      </c>
      <c r="L499" t="s">
        <v>844</v>
      </c>
      <c r="M499" t="s">
        <v>779</v>
      </c>
      <c r="N499" t="s">
        <v>1462</v>
      </c>
      <c r="O499" t="s">
        <v>780</v>
      </c>
      <c r="P499" t="s">
        <v>774</v>
      </c>
      <c r="Q499" t="s">
        <v>774</v>
      </c>
      <c r="R499" t="s">
        <v>774</v>
      </c>
      <c r="S499" t="s">
        <v>782</v>
      </c>
      <c r="T499" t="s">
        <v>774</v>
      </c>
      <c r="U499">
        <v>-117.76581299999999</v>
      </c>
      <c r="V499">
        <v>33.523477</v>
      </c>
      <c r="W499" t="s">
        <v>15</v>
      </c>
      <c r="X499" t="s">
        <v>1463</v>
      </c>
      <c r="Y499" t="s">
        <v>774</v>
      </c>
      <c r="Z499" t="s">
        <v>10</v>
      </c>
      <c r="AA499" t="s">
        <v>774</v>
      </c>
      <c r="AB499" t="s">
        <v>774</v>
      </c>
      <c r="AC499" t="s">
        <v>774</v>
      </c>
      <c r="AD499" t="s">
        <v>774</v>
      </c>
      <c r="AE499" t="s">
        <v>774</v>
      </c>
      <c r="AF499" t="s">
        <v>774</v>
      </c>
      <c r="AG499" t="s">
        <v>774</v>
      </c>
      <c r="AH499" t="s">
        <v>774</v>
      </c>
      <c r="AI499" t="s">
        <v>774</v>
      </c>
      <c r="AJ499" t="s">
        <v>774</v>
      </c>
      <c r="AK499" t="s">
        <v>774</v>
      </c>
      <c r="AL499" t="s">
        <v>774</v>
      </c>
      <c r="AM499" t="s">
        <v>774</v>
      </c>
      <c r="AN499" t="s">
        <v>774</v>
      </c>
      <c r="AO499" t="s">
        <v>774</v>
      </c>
    </row>
    <row r="500" spans="1:41" x14ac:dyDescent="0.25">
      <c r="A500">
        <v>117</v>
      </c>
      <c r="B500" t="s">
        <v>774</v>
      </c>
      <c r="C500">
        <v>60</v>
      </c>
      <c r="D500" s="1">
        <v>45300.754189814812</v>
      </c>
      <c r="E500" t="s">
        <v>773</v>
      </c>
      <c r="F500" t="s">
        <v>774</v>
      </c>
      <c r="G500" t="s">
        <v>774</v>
      </c>
      <c r="H500">
        <v>11437</v>
      </c>
      <c r="I500" t="s">
        <v>945</v>
      </c>
      <c r="J500" t="s">
        <v>776</v>
      </c>
      <c r="K500" t="s">
        <v>777</v>
      </c>
      <c r="L500" t="s">
        <v>844</v>
      </c>
      <c r="M500" t="s">
        <v>779</v>
      </c>
      <c r="N500" t="s">
        <v>26</v>
      </c>
      <c r="O500" t="s">
        <v>871</v>
      </c>
      <c r="P500" t="s">
        <v>774</v>
      </c>
      <c r="Q500" t="s">
        <v>774</v>
      </c>
      <c r="R500" t="s">
        <v>774</v>
      </c>
      <c r="S500" t="s">
        <v>782</v>
      </c>
      <c r="T500" t="s">
        <v>774</v>
      </c>
      <c r="U500">
        <v>-117.77024299999999</v>
      </c>
      <c r="V500">
        <v>33.533490999999998</v>
      </c>
      <c r="W500" t="s">
        <v>22</v>
      </c>
      <c r="X500" t="s">
        <v>25</v>
      </c>
      <c r="Y500" t="s">
        <v>774</v>
      </c>
      <c r="Z500" t="s">
        <v>10</v>
      </c>
      <c r="AA500">
        <v>5</v>
      </c>
      <c r="AB500">
        <v>0.19</v>
      </c>
      <c r="AC500" t="s">
        <v>783</v>
      </c>
      <c r="AD500">
        <v>1.33</v>
      </c>
      <c r="AE500">
        <v>7.0000000000000007E-2</v>
      </c>
      <c r="AF500">
        <v>6</v>
      </c>
      <c r="AG500">
        <v>0.126</v>
      </c>
      <c r="AH500">
        <v>0.19</v>
      </c>
      <c r="AI500">
        <v>0.05</v>
      </c>
      <c r="AJ500">
        <v>48</v>
      </c>
      <c r="AK500" t="s">
        <v>774</v>
      </c>
      <c r="AL500" t="s">
        <v>774</v>
      </c>
      <c r="AM500" t="s">
        <v>22</v>
      </c>
      <c r="AN500" t="s">
        <v>774</v>
      </c>
      <c r="AO500" t="s">
        <v>774</v>
      </c>
    </row>
    <row r="501" spans="1:41" x14ac:dyDescent="0.25">
      <c r="A501">
        <v>112</v>
      </c>
      <c r="B501" t="s">
        <v>1464</v>
      </c>
      <c r="C501">
        <v>24</v>
      </c>
      <c r="D501" s="1">
        <v>45300.754189814812</v>
      </c>
      <c r="E501" t="s">
        <v>773</v>
      </c>
      <c r="F501" t="s">
        <v>774</v>
      </c>
      <c r="G501" t="s">
        <v>774</v>
      </c>
      <c r="H501">
        <v>11509</v>
      </c>
      <c r="I501" t="s">
        <v>1108</v>
      </c>
      <c r="J501" t="s">
        <v>776</v>
      </c>
      <c r="K501" t="s">
        <v>777</v>
      </c>
      <c r="L501" t="s">
        <v>844</v>
      </c>
      <c r="M501" t="s">
        <v>779</v>
      </c>
      <c r="N501" t="s">
        <v>623</v>
      </c>
      <c r="O501" t="s">
        <v>780</v>
      </c>
      <c r="P501" t="s">
        <v>774</v>
      </c>
      <c r="Q501" t="s">
        <v>774</v>
      </c>
      <c r="R501" t="s">
        <v>774</v>
      </c>
      <c r="S501" t="s">
        <v>782</v>
      </c>
      <c r="T501" t="s">
        <v>774</v>
      </c>
      <c r="U501">
        <v>-117.79077599999999</v>
      </c>
      <c r="V501">
        <v>33.543455000000002</v>
      </c>
      <c r="W501" t="s">
        <v>22</v>
      </c>
      <c r="X501" t="s">
        <v>622</v>
      </c>
      <c r="Y501" t="s">
        <v>774</v>
      </c>
      <c r="Z501" t="s">
        <v>10</v>
      </c>
      <c r="AA501">
        <v>8</v>
      </c>
      <c r="AB501">
        <v>0.25714300000000001</v>
      </c>
      <c r="AC501" t="s">
        <v>783</v>
      </c>
      <c r="AD501">
        <v>0.39374999999999999</v>
      </c>
      <c r="AE501">
        <v>3.3750000000000002E-2</v>
      </c>
      <c r="AF501">
        <v>4.0175000000000001</v>
      </c>
      <c r="AG501">
        <v>4.5629000000000003E-2</v>
      </c>
      <c r="AH501">
        <v>0.25714300000000001</v>
      </c>
      <c r="AI501">
        <v>4.0000000000000001E-3</v>
      </c>
      <c r="AJ501" t="s">
        <v>774</v>
      </c>
      <c r="AK501" t="s">
        <v>774</v>
      </c>
      <c r="AL501" t="s">
        <v>774</v>
      </c>
      <c r="AM501" t="s">
        <v>774</v>
      </c>
      <c r="AN501" t="s">
        <v>774</v>
      </c>
      <c r="AO501" t="s">
        <v>774</v>
      </c>
    </row>
    <row r="502" spans="1:41" x14ac:dyDescent="0.25">
      <c r="A502">
        <v>103</v>
      </c>
      <c r="B502" t="s">
        <v>1465</v>
      </c>
      <c r="C502">
        <v>48</v>
      </c>
      <c r="D502" s="1">
        <v>45300.754189814812</v>
      </c>
      <c r="E502" t="s">
        <v>773</v>
      </c>
      <c r="F502" t="s">
        <v>774</v>
      </c>
      <c r="G502" t="s">
        <v>774</v>
      </c>
      <c r="H502">
        <v>11343</v>
      </c>
      <c r="I502" t="s">
        <v>1019</v>
      </c>
      <c r="J502" t="s">
        <v>776</v>
      </c>
      <c r="K502" t="s">
        <v>777</v>
      </c>
      <c r="L502" t="s">
        <v>1054</v>
      </c>
      <c r="M502" t="s">
        <v>779</v>
      </c>
      <c r="N502" t="s">
        <v>85</v>
      </c>
      <c r="O502" t="s">
        <v>780</v>
      </c>
      <c r="P502" t="s">
        <v>774</v>
      </c>
      <c r="Q502" t="s">
        <v>774</v>
      </c>
      <c r="R502" t="s">
        <v>774</v>
      </c>
      <c r="S502" t="s">
        <v>782</v>
      </c>
      <c r="T502" t="s">
        <v>774</v>
      </c>
      <c r="U502">
        <v>-117.75396000000001</v>
      </c>
      <c r="V502">
        <v>33.612105</v>
      </c>
      <c r="W502" t="s">
        <v>22</v>
      </c>
      <c r="X502" t="s">
        <v>84</v>
      </c>
      <c r="Y502" t="s">
        <v>774</v>
      </c>
      <c r="Z502" t="s">
        <v>10</v>
      </c>
      <c r="AA502">
        <v>13</v>
      </c>
      <c r="AB502">
        <v>6.0000000000000001E-3</v>
      </c>
      <c r="AC502" t="s">
        <v>802</v>
      </c>
      <c r="AD502">
        <v>0.59076899999999999</v>
      </c>
      <c r="AE502">
        <v>2.4230999999999999E-2</v>
      </c>
      <c r="AF502">
        <v>22.123076999999999</v>
      </c>
      <c r="AG502">
        <v>7.1310000000000002E-3</v>
      </c>
      <c r="AH502">
        <v>0.04</v>
      </c>
      <c r="AI502">
        <v>3.57E-4</v>
      </c>
      <c r="AJ502" t="s">
        <v>774</v>
      </c>
      <c r="AK502" t="s">
        <v>774</v>
      </c>
      <c r="AL502" t="s">
        <v>774</v>
      </c>
      <c r="AM502" t="s">
        <v>22</v>
      </c>
      <c r="AN502" t="s">
        <v>774</v>
      </c>
      <c r="AO502" t="s">
        <v>774</v>
      </c>
    </row>
    <row r="503" spans="1:41" x14ac:dyDescent="0.25">
      <c r="A503">
        <v>87</v>
      </c>
      <c r="B503" t="s">
        <v>940</v>
      </c>
      <c r="C503">
        <v>24</v>
      </c>
      <c r="D503" s="1">
        <v>45300.754189814812</v>
      </c>
      <c r="E503" t="s">
        <v>773</v>
      </c>
      <c r="F503" t="s">
        <v>774</v>
      </c>
      <c r="G503" t="s">
        <v>774</v>
      </c>
      <c r="H503">
        <v>72</v>
      </c>
      <c r="I503" t="s">
        <v>941</v>
      </c>
      <c r="J503" t="s">
        <v>776</v>
      </c>
      <c r="K503" t="s">
        <v>777</v>
      </c>
      <c r="L503" t="s">
        <v>873</v>
      </c>
      <c r="M503" t="s">
        <v>779</v>
      </c>
      <c r="N503" t="s">
        <v>1466</v>
      </c>
      <c r="O503" t="s">
        <v>780</v>
      </c>
      <c r="P503" t="s">
        <v>774</v>
      </c>
      <c r="Q503" t="s">
        <v>774</v>
      </c>
      <c r="R503" t="s">
        <v>774</v>
      </c>
      <c r="S503" t="s">
        <v>782</v>
      </c>
      <c r="T503" t="s">
        <v>774</v>
      </c>
      <c r="U503">
        <v>-117.600514</v>
      </c>
      <c r="V503">
        <v>33.400257000000003</v>
      </c>
      <c r="W503" t="s">
        <v>15</v>
      </c>
      <c r="X503" t="s">
        <v>1467</v>
      </c>
      <c r="Y503" t="s">
        <v>774</v>
      </c>
      <c r="Z503" t="s">
        <v>10</v>
      </c>
      <c r="AA503">
        <v>2</v>
      </c>
      <c r="AB503">
        <v>0</v>
      </c>
      <c r="AC503" t="s">
        <v>793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 t="s">
        <v>774</v>
      </c>
      <c r="AK503" t="s">
        <v>774</v>
      </c>
      <c r="AL503" t="s">
        <v>774</v>
      </c>
      <c r="AM503" t="s">
        <v>774</v>
      </c>
      <c r="AN503" t="s">
        <v>774</v>
      </c>
      <c r="AO503" t="s">
        <v>774</v>
      </c>
    </row>
    <row r="504" spans="1:41" x14ac:dyDescent="0.25">
      <c r="A504">
        <v>84</v>
      </c>
      <c r="B504" t="s">
        <v>1468</v>
      </c>
      <c r="C504">
        <v>84</v>
      </c>
      <c r="D504" s="1">
        <v>45300.754189814812</v>
      </c>
      <c r="E504" t="s">
        <v>773</v>
      </c>
      <c r="F504" t="s">
        <v>774</v>
      </c>
      <c r="G504" t="s">
        <v>774</v>
      </c>
      <c r="H504">
        <v>77</v>
      </c>
      <c r="I504" t="s">
        <v>964</v>
      </c>
      <c r="J504" t="s">
        <v>776</v>
      </c>
      <c r="K504" t="s">
        <v>777</v>
      </c>
      <c r="L504" t="s">
        <v>873</v>
      </c>
      <c r="M504" t="s">
        <v>779</v>
      </c>
      <c r="N504" t="s">
        <v>694</v>
      </c>
      <c r="O504" t="s">
        <v>780</v>
      </c>
      <c r="P504" t="s">
        <v>774</v>
      </c>
      <c r="Q504" t="s">
        <v>774</v>
      </c>
      <c r="R504" t="s">
        <v>774</v>
      </c>
      <c r="S504" t="s">
        <v>782</v>
      </c>
      <c r="T504" t="s">
        <v>774</v>
      </c>
      <c r="U504">
        <v>-117.59792299999999</v>
      </c>
      <c r="V504">
        <v>33.391475999999997</v>
      </c>
      <c r="W504" t="s">
        <v>15</v>
      </c>
      <c r="X504" t="s">
        <v>693</v>
      </c>
      <c r="Y504" t="s">
        <v>774</v>
      </c>
      <c r="Z504" t="s">
        <v>10</v>
      </c>
      <c r="AA504">
        <v>5</v>
      </c>
      <c r="AB504">
        <v>0</v>
      </c>
      <c r="AC504" t="s">
        <v>802</v>
      </c>
      <c r="AD504">
        <v>0.28000000000000003</v>
      </c>
      <c r="AE504">
        <v>0.01</v>
      </c>
      <c r="AF504">
        <v>1.8</v>
      </c>
      <c r="AG504">
        <v>7.4999999999999997E-3</v>
      </c>
      <c r="AH504">
        <v>2.4E-2</v>
      </c>
      <c r="AI504">
        <v>0</v>
      </c>
      <c r="AJ504" t="s">
        <v>774</v>
      </c>
      <c r="AK504" t="s">
        <v>774</v>
      </c>
      <c r="AL504" t="s">
        <v>774</v>
      </c>
      <c r="AM504" t="s">
        <v>774</v>
      </c>
      <c r="AN504" t="s">
        <v>774</v>
      </c>
      <c r="AO504" t="s">
        <v>774</v>
      </c>
    </row>
    <row r="505" spans="1:41" x14ac:dyDescent="0.25">
      <c r="A505">
        <v>163</v>
      </c>
      <c r="B505" t="s">
        <v>1469</v>
      </c>
      <c r="C505" t="s">
        <v>774</v>
      </c>
      <c r="D505" s="1">
        <v>45300.754189814812</v>
      </c>
      <c r="E505" t="s">
        <v>773</v>
      </c>
      <c r="F505">
        <v>6</v>
      </c>
      <c r="G505">
        <v>3</v>
      </c>
      <c r="H505">
        <v>75</v>
      </c>
      <c r="I505" t="s">
        <v>1144</v>
      </c>
      <c r="J505" t="s">
        <v>786</v>
      </c>
      <c r="K505" t="s">
        <v>822</v>
      </c>
      <c r="L505" t="s">
        <v>788</v>
      </c>
      <c r="M505" t="s">
        <v>779</v>
      </c>
      <c r="N505" t="s">
        <v>714</v>
      </c>
      <c r="O505" t="s">
        <v>780</v>
      </c>
      <c r="P505" t="s">
        <v>774</v>
      </c>
      <c r="Q505" t="s">
        <v>774</v>
      </c>
      <c r="R505" t="s">
        <v>774</v>
      </c>
      <c r="S505" t="s">
        <v>782</v>
      </c>
      <c r="T505" t="s">
        <v>774</v>
      </c>
      <c r="U505">
        <v>-117.664941</v>
      </c>
      <c r="V505">
        <v>33.453564999999998</v>
      </c>
      <c r="W505" t="s">
        <v>22</v>
      </c>
      <c r="X505" t="s">
        <v>713</v>
      </c>
      <c r="Y505" t="s">
        <v>774</v>
      </c>
      <c r="Z505" t="s">
        <v>10</v>
      </c>
      <c r="AA505">
        <v>6</v>
      </c>
      <c r="AB505">
        <v>6.0000000000000001E-3</v>
      </c>
      <c r="AC505" t="s">
        <v>802</v>
      </c>
      <c r="AD505">
        <v>0.718333</v>
      </c>
      <c r="AE505">
        <v>1.6667000000000001E-2</v>
      </c>
      <c r="AF505">
        <v>13.666667</v>
      </c>
      <c r="AG505">
        <v>6.3229999999999996E-3</v>
      </c>
      <c r="AH505">
        <v>1.7142999999999999E-2</v>
      </c>
      <c r="AI505">
        <v>2E-3</v>
      </c>
      <c r="AJ505" t="s">
        <v>774</v>
      </c>
      <c r="AK505" t="s">
        <v>774</v>
      </c>
      <c r="AL505" t="s">
        <v>774</v>
      </c>
      <c r="AM505" t="s">
        <v>774</v>
      </c>
      <c r="AN505" t="s">
        <v>774</v>
      </c>
      <c r="AO505" t="s">
        <v>774</v>
      </c>
    </row>
    <row r="506" spans="1:41" x14ac:dyDescent="0.25">
      <c r="A506">
        <v>159</v>
      </c>
      <c r="B506" t="s">
        <v>774</v>
      </c>
      <c r="C506" t="s">
        <v>774</v>
      </c>
      <c r="D506" s="1">
        <v>45300.754189814812</v>
      </c>
      <c r="E506" t="s">
        <v>773</v>
      </c>
      <c r="F506">
        <v>20</v>
      </c>
      <c r="G506">
        <v>12</v>
      </c>
      <c r="H506">
        <v>50</v>
      </c>
      <c r="I506" t="s">
        <v>785</v>
      </c>
      <c r="J506" t="s">
        <v>776</v>
      </c>
      <c r="K506" t="s">
        <v>822</v>
      </c>
      <c r="L506" t="s">
        <v>788</v>
      </c>
      <c r="M506" t="s">
        <v>779</v>
      </c>
      <c r="N506" t="s">
        <v>654</v>
      </c>
      <c r="O506" t="s">
        <v>780</v>
      </c>
      <c r="P506" t="s">
        <v>774</v>
      </c>
      <c r="Q506" t="s">
        <v>774</v>
      </c>
      <c r="R506" t="s">
        <v>774</v>
      </c>
      <c r="S506" t="s">
        <v>782</v>
      </c>
      <c r="T506" t="s">
        <v>774</v>
      </c>
      <c r="U506">
        <v>-117.644997</v>
      </c>
      <c r="V506">
        <v>33.441284000000003</v>
      </c>
      <c r="W506" t="s">
        <v>15</v>
      </c>
      <c r="X506" t="s">
        <v>653</v>
      </c>
      <c r="Y506" t="s">
        <v>774</v>
      </c>
      <c r="Z506" t="s">
        <v>10</v>
      </c>
      <c r="AA506">
        <v>6</v>
      </c>
      <c r="AB506">
        <v>1</v>
      </c>
      <c r="AC506" t="s">
        <v>783</v>
      </c>
      <c r="AD506">
        <v>2.6666669999999999</v>
      </c>
      <c r="AE506">
        <v>0.12605</v>
      </c>
      <c r="AF506">
        <v>2.5611670000000002</v>
      </c>
      <c r="AG506">
        <v>0.76625500000000002</v>
      </c>
      <c r="AH506">
        <v>1.1657139999999999</v>
      </c>
      <c r="AI506">
        <v>0.47680899999999998</v>
      </c>
      <c r="AJ506" t="s">
        <v>774</v>
      </c>
      <c r="AK506" t="s">
        <v>774</v>
      </c>
      <c r="AL506" t="s">
        <v>774</v>
      </c>
      <c r="AM506" t="s">
        <v>774</v>
      </c>
      <c r="AN506" t="s">
        <v>774</v>
      </c>
      <c r="AO506" t="s">
        <v>774</v>
      </c>
    </row>
    <row r="507" spans="1:41" x14ac:dyDescent="0.25">
      <c r="A507">
        <v>165</v>
      </c>
      <c r="B507" t="s">
        <v>774</v>
      </c>
      <c r="C507">
        <v>44</v>
      </c>
      <c r="D507" s="1">
        <v>45300.754189814812</v>
      </c>
      <c r="E507" t="s">
        <v>773</v>
      </c>
      <c r="F507" t="s">
        <v>774</v>
      </c>
      <c r="G507" t="s">
        <v>774</v>
      </c>
      <c r="H507">
        <v>13</v>
      </c>
      <c r="I507" t="s">
        <v>891</v>
      </c>
      <c r="J507" t="s">
        <v>776</v>
      </c>
      <c r="K507" t="s">
        <v>777</v>
      </c>
      <c r="L507" t="s">
        <v>873</v>
      </c>
      <c r="M507" t="s">
        <v>779</v>
      </c>
      <c r="N507" t="s">
        <v>666</v>
      </c>
      <c r="O507" t="s">
        <v>780</v>
      </c>
      <c r="P507" t="s">
        <v>774</v>
      </c>
      <c r="Q507" t="s">
        <v>774</v>
      </c>
      <c r="R507" t="s">
        <v>774</v>
      </c>
      <c r="S507" t="s">
        <v>782</v>
      </c>
      <c r="T507" t="s">
        <v>774</v>
      </c>
      <c r="U507">
        <v>-117.597559</v>
      </c>
      <c r="V507">
        <v>33.474482000000002</v>
      </c>
      <c r="W507" t="s">
        <v>22</v>
      </c>
      <c r="X507" t="s">
        <v>665</v>
      </c>
      <c r="Y507" t="s">
        <v>774</v>
      </c>
      <c r="Z507" t="s">
        <v>10</v>
      </c>
      <c r="AA507" t="s">
        <v>774</v>
      </c>
      <c r="AB507" t="s">
        <v>774</v>
      </c>
      <c r="AC507" t="s">
        <v>774</v>
      </c>
      <c r="AD507" t="s">
        <v>774</v>
      </c>
      <c r="AE507" t="s">
        <v>774</v>
      </c>
      <c r="AF507" t="s">
        <v>774</v>
      </c>
      <c r="AG507" t="s">
        <v>774</v>
      </c>
      <c r="AH507" t="s">
        <v>774</v>
      </c>
      <c r="AI507" t="s">
        <v>774</v>
      </c>
      <c r="AJ507" t="s">
        <v>774</v>
      </c>
      <c r="AK507" t="s">
        <v>774</v>
      </c>
      <c r="AL507" t="s">
        <v>774</v>
      </c>
      <c r="AM507" t="s">
        <v>774</v>
      </c>
      <c r="AN507" t="s">
        <v>774</v>
      </c>
      <c r="AO507" t="s">
        <v>774</v>
      </c>
    </row>
    <row r="508" spans="1:41" x14ac:dyDescent="0.25">
      <c r="A508">
        <v>175</v>
      </c>
      <c r="B508" t="s">
        <v>774</v>
      </c>
      <c r="C508">
        <v>96</v>
      </c>
      <c r="D508" s="1">
        <v>45317.742337962962</v>
      </c>
      <c r="E508" t="s">
        <v>773</v>
      </c>
      <c r="F508" t="s">
        <v>774</v>
      </c>
      <c r="G508" t="s">
        <v>774</v>
      </c>
      <c r="H508">
        <v>618</v>
      </c>
      <c r="I508" t="s">
        <v>799</v>
      </c>
      <c r="J508" t="s">
        <v>776</v>
      </c>
      <c r="K508" t="s">
        <v>777</v>
      </c>
      <c r="L508" t="s">
        <v>818</v>
      </c>
      <c r="M508" t="s">
        <v>779</v>
      </c>
      <c r="N508" t="s">
        <v>355</v>
      </c>
      <c r="O508" t="s">
        <v>780</v>
      </c>
      <c r="P508" t="s">
        <v>774</v>
      </c>
      <c r="Q508" t="s">
        <v>774</v>
      </c>
      <c r="R508" t="s">
        <v>774</v>
      </c>
      <c r="S508" t="s">
        <v>782</v>
      </c>
      <c r="T508" t="s">
        <v>774</v>
      </c>
      <c r="U508">
        <v>-117.65035399999999</v>
      </c>
      <c r="V508">
        <v>33.500483000000003</v>
      </c>
      <c r="W508" t="s">
        <v>22</v>
      </c>
      <c r="X508" t="s">
        <v>354</v>
      </c>
      <c r="Y508" t="s">
        <v>774</v>
      </c>
      <c r="Z508" t="s">
        <v>10</v>
      </c>
      <c r="AA508" t="s">
        <v>774</v>
      </c>
      <c r="AB508" t="s">
        <v>774</v>
      </c>
      <c r="AC508" t="s">
        <v>774</v>
      </c>
      <c r="AD508" t="s">
        <v>774</v>
      </c>
      <c r="AE508" t="s">
        <v>774</v>
      </c>
      <c r="AF508" t="s">
        <v>774</v>
      </c>
      <c r="AG508" t="s">
        <v>774</v>
      </c>
      <c r="AH508" t="s">
        <v>774</v>
      </c>
      <c r="AI508" t="s">
        <v>774</v>
      </c>
      <c r="AJ508" t="s">
        <v>774</v>
      </c>
      <c r="AK508" t="s">
        <v>774</v>
      </c>
      <c r="AL508" t="s">
        <v>774</v>
      </c>
      <c r="AM508" t="s">
        <v>774</v>
      </c>
      <c r="AN508" t="s">
        <v>774</v>
      </c>
      <c r="AO508" t="s">
        <v>774</v>
      </c>
    </row>
    <row r="509" spans="1:41" x14ac:dyDescent="0.25">
      <c r="A509">
        <v>152</v>
      </c>
      <c r="B509" t="s">
        <v>774</v>
      </c>
      <c r="C509">
        <v>18</v>
      </c>
      <c r="D509" s="1">
        <v>45300.754189814812</v>
      </c>
      <c r="E509" t="s">
        <v>773</v>
      </c>
      <c r="F509" t="s">
        <v>774</v>
      </c>
      <c r="G509" t="s">
        <v>774</v>
      </c>
      <c r="H509">
        <v>79</v>
      </c>
      <c r="I509" t="s">
        <v>1058</v>
      </c>
      <c r="J509" t="s">
        <v>776</v>
      </c>
      <c r="K509" t="s">
        <v>777</v>
      </c>
      <c r="L509" t="s">
        <v>873</v>
      </c>
      <c r="M509" t="s">
        <v>779</v>
      </c>
      <c r="N509" t="s">
        <v>1470</v>
      </c>
      <c r="O509" t="s">
        <v>780</v>
      </c>
      <c r="P509" t="s">
        <v>774</v>
      </c>
      <c r="Q509" t="s">
        <v>774</v>
      </c>
      <c r="R509" t="s">
        <v>774</v>
      </c>
      <c r="S509" t="s">
        <v>782</v>
      </c>
      <c r="T509" t="s">
        <v>774</v>
      </c>
      <c r="U509">
        <v>-117.627309</v>
      </c>
      <c r="V509">
        <v>33.425924999999999</v>
      </c>
      <c r="W509" t="s">
        <v>15</v>
      </c>
      <c r="X509" t="s">
        <v>1471</v>
      </c>
      <c r="Y509" t="s">
        <v>774</v>
      </c>
      <c r="Z509" t="s">
        <v>10</v>
      </c>
      <c r="AA509">
        <v>2</v>
      </c>
      <c r="AB509">
        <v>1.2E-2</v>
      </c>
      <c r="AC509" t="s">
        <v>783</v>
      </c>
      <c r="AD509">
        <v>0.39</v>
      </c>
      <c r="AE509">
        <v>1.4999999999999999E-2</v>
      </c>
      <c r="AF509">
        <v>6</v>
      </c>
      <c r="AG509">
        <v>7.4250000000000002E-3</v>
      </c>
      <c r="AH509">
        <v>1.2E-2</v>
      </c>
      <c r="AI509">
        <v>2.8500000000000001E-3</v>
      </c>
      <c r="AJ509" t="s">
        <v>774</v>
      </c>
      <c r="AK509" t="s">
        <v>774</v>
      </c>
      <c r="AL509" t="s">
        <v>774</v>
      </c>
      <c r="AM509" t="s">
        <v>774</v>
      </c>
      <c r="AN509" t="s">
        <v>774</v>
      </c>
      <c r="AO509" t="s">
        <v>774</v>
      </c>
    </row>
    <row r="510" spans="1:41" x14ac:dyDescent="0.25">
      <c r="A510">
        <v>141</v>
      </c>
      <c r="B510" t="s">
        <v>1472</v>
      </c>
      <c r="C510">
        <v>48</v>
      </c>
      <c r="D510" s="1">
        <v>45300.754189814812</v>
      </c>
      <c r="E510" t="s">
        <v>773</v>
      </c>
      <c r="F510" t="s">
        <v>774</v>
      </c>
      <c r="G510" t="s">
        <v>774</v>
      </c>
      <c r="H510">
        <v>73</v>
      </c>
      <c r="I510" t="s">
        <v>973</v>
      </c>
      <c r="J510" t="s">
        <v>776</v>
      </c>
      <c r="K510" t="s">
        <v>787</v>
      </c>
      <c r="L510" t="s">
        <v>873</v>
      </c>
      <c r="M510" t="s">
        <v>779</v>
      </c>
      <c r="N510" t="s">
        <v>700</v>
      </c>
      <c r="O510" t="s">
        <v>780</v>
      </c>
      <c r="P510" t="s">
        <v>774</v>
      </c>
      <c r="Q510" t="s">
        <v>774</v>
      </c>
      <c r="R510" t="s">
        <v>774</v>
      </c>
      <c r="S510" t="s">
        <v>782</v>
      </c>
      <c r="T510" t="s">
        <v>774</v>
      </c>
      <c r="U510">
        <v>-117.613832</v>
      </c>
      <c r="V510">
        <v>33.413106999999997</v>
      </c>
      <c r="W510" t="s">
        <v>15</v>
      </c>
      <c r="X510" t="s">
        <v>699</v>
      </c>
      <c r="Y510" t="s">
        <v>774</v>
      </c>
      <c r="Z510" t="s">
        <v>10</v>
      </c>
      <c r="AA510">
        <v>7</v>
      </c>
      <c r="AB510">
        <v>0</v>
      </c>
      <c r="AC510" t="s">
        <v>802</v>
      </c>
      <c r="AD510">
        <v>0.307143</v>
      </c>
      <c r="AE510">
        <v>1.1856999999999999E-2</v>
      </c>
      <c r="AF510">
        <v>3.8571430000000002</v>
      </c>
      <c r="AG510">
        <v>6.9849999999999999E-3</v>
      </c>
      <c r="AH510">
        <v>0.02</v>
      </c>
      <c r="AI510">
        <v>0</v>
      </c>
      <c r="AJ510" t="s">
        <v>774</v>
      </c>
      <c r="AK510" t="s">
        <v>774</v>
      </c>
      <c r="AL510" t="s">
        <v>774</v>
      </c>
      <c r="AM510" t="s">
        <v>774</v>
      </c>
      <c r="AN510" t="s">
        <v>774</v>
      </c>
      <c r="AO510" t="s">
        <v>774</v>
      </c>
    </row>
    <row r="511" spans="1:41" x14ac:dyDescent="0.25">
      <c r="A511">
        <v>143</v>
      </c>
      <c r="B511" t="s">
        <v>774</v>
      </c>
      <c r="C511">
        <v>36</v>
      </c>
      <c r="D511" s="1">
        <v>45300.754189814812</v>
      </c>
      <c r="E511" t="s">
        <v>773</v>
      </c>
      <c r="F511" t="s">
        <v>774</v>
      </c>
      <c r="G511" t="s">
        <v>774</v>
      </c>
      <c r="H511">
        <v>73</v>
      </c>
      <c r="I511" t="s">
        <v>973</v>
      </c>
      <c r="J511" t="s">
        <v>776</v>
      </c>
      <c r="K511" t="s">
        <v>777</v>
      </c>
      <c r="L511" t="s">
        <v>873</v>
      </c>
      <c r="M511" t="s">
        <v>779</v>
      </c>
      <c r="N511" t="s">
        <v>702</v>
      </c>
      <c r="O511" t="s">
        <v>780</v>
      </c>
      <c r="P511" t="s">
        <v>774</v>
      </c>
      <c r="Q511" t="s">
        <v>774</v>
      </c>
      <c r="R511" t="s">
        <v>774</v>
      </c>
      <c r="S511" t="s">
        <v>782</v>
      </c>
      <c r="T511" t="s">
        <v>774</v>
      </c>
      <c r="U511">
        <v>-117.61233300000001</v>
      </c>
      <c r="V511">
        <v>33.415702000000003</v>
      </c>
      <c r="W511" t="s">
        <v>15</v>
      </c>
      <c r="X511" t="s">
        <v>701</v>
      </c>
      <c r="Y511" t="s">
        <v>774</v>
      </c>
      <c r="Z511" t="s">
        <v>10</v>
      </c>
      <c r="AA511">
        <v>8</v>
      </c>
      <c r="AB511">
        <v>0</v>
      </c>
      <c r="AC511" t="s">
        <v>802</v>
      </c>
      <c r="AD511">
        <v>0.20499999999999999</v>
      </c>
      <c r="AE511">
        <v>5.8570000000000002E-3</v>
      </c>
      <c r="AF511">
        <v>3.7875000000000001</v>
      </c>
      <c r="AG511">
        <v>3.0330000000000001E-3</v>
      </c>
      <c r="AH511">
        <v>1.6E-2</v>
      </c>
      <c r="AI511">
        <v>0</v>
      </c>
      <c r="AJ511" t="s">
        <v>774</v>
      </c>
      <c r="AK511" t="s">
        <v>774</v>
      </c>
      <c r="AL511" t="s">
        <v>774</v>
      </c>
      <c r="AM511" t="s">
        <v>774</v>
      </c>
      <c r="AN511" t="s">
        <v>774</v>
      </c>
      <c r="AO511" t="s">
        <v>774</v>
      </c>
    </row>
    <row r="512" spans="1:41" x14ac:dyDescent="0.25">
      <c r="A512">
        <v>137</v>
      </c>
      <c r="B512" t="s">
        <v>873</v>
      </c>
      <c r="C512">
        <v>48</v>
      </c>
      <c r="D512" s="1">
        <v>45300.754189814812</v>
      </c>
      <c r="E512" t="s">
        <v>773</v>
      </c>
      <c r="F512" t="s">
        <v>774</v>
      </c>
      <c r="G512" t="s">
        <v>774</v>
      </c>
      <c r="H512">
        <v>70</v>
      </c>
      <c r="I512" t="s">
        <v>887</v>
      </c>
      <c r="J512" t="s">
        <v>776</v>
      </c>
      <c r="K512" t="s">
        <v>777</v>
      </c>
      <c r="L512" t="s">
        <v>873</v>
      </c>
      <c r="M512" t="s">
        <v>779</v>
      </c>
      <c r="N512" t="s">
        <v>626</v>
      </c>
      <c r="O512" t="s">
        <v>780</v>
      </c>
      <c r="P512" t="s">
        <v>781</v>
      </c>
      <c r="Q512" s="2">
        <v>42614</v>
      </c>
      <c r="R512" s="2">
        <v>42640</v>
      </c>
      <c r="S512" t="s">
        <v>782</v>
      </c>
      <c r="T512" t="s">
        <v>774</v>
      </c>
      <c r="U512">
        <v>-117.605949</v>
      </c>
      <c r="V512">
        <v>33.416221</v>
      </c>
      <c r="W512" t="s">
        <v>15</v>
      </c>
      <c r="X512" t="s">
        <v>624</v>
      </c>
      <c r="Y512" t="s">
        <v>774</v>
      </c>
      <c r="Z512" t="s">
        <v>10</v>
      </c>
      <c r="AA512">
        <v>3</v>
      </c>
      <c r="AB512">
        <v>0</v>
      </c>
      <c r="AC512" t="s">
        <v>793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 t="s">
        <v>774</v>
      </c>
      <c r="AK512" t="s">
        <v>774</v>
      </c>
      <c r="AL512" t="s">
        <v>774</v>
      </c>
      <c r="AM512" t="s">
        <v>774</v>
      </c>
      <c r="AN512" t="s">
        <v>774</v>
      </c>
      <c r="AO512" t="s">
        <v>774</v>
      </c>
    </row>
    <row r="513" spans="1:41" x14ac:dyDescent="0.25">
      <c r="A513">
        <v>17540</v>
      </c>
      <c r="B513" t="s">
        <v>1473</v>
      </c>
      <c r="C513" t="s">
        <v>774</v>
      </c>
      <c r="D513" s="1">
        <v>45300.754189814812</v>
      </c>
      <c r="E513" t="s">
        <v>773</v>
      </c>
      <c r="F513" t="s">
        <v>774</v>
      </c>
      <c r="G513" t="s">
        <v>774</v>
      </c>
      <c r="H513">
        <v>61</v>
      </c>
      <c r="I513" t="s">
        <v>891</v>
      </c>
      <c r="J513" t="s">
        <v>786</v>
      </c>
      <c r="K513" t="s">
        <v>822</v>
      </c>
      <c r="L513" t="s">
        <v>873</v>
      </c>
      <c r="M513" t="s">
        <v>779</v>
      </c>
      <c r="N513" t="s">
        <v>1474</v>
      </c>
      <c r="O513" t="s">
        <v>774</v>
      </c>
      <c r="P513" t="s">
        <v>774</v>
      </c>
      <c r="Q513" t="s">
        <v>774</v>
      </c>
      <c r="R513" t="s">
        <v>774</v>
      </c>
      <c r="S513" t="s">
        <v>782</v>
      </c>
      <c r="T513" t="s">
        <v>774</v>
      </c>
      <c r="U513">
        <v>-117.63129499999999</v>
      </c>
      <c r="V513">
        <v>33.433371000000001</v>
      </c>
      <c r="W513" t="s">
        <v>22</v>
      </c>
      <c r="X513" t="s">
        <v>1475</v>
      </c>
      <c r="Y513" t="s">
        <v>774</v>
      </c>
      <c r="Z513" t="s">
        <v>10</v>
      </c>
      <c r="AA513">
        <v>1</v>
      </c>
      <c r="AB513">
        <v>0.5</v>
      </c>
      <c r="AC513" t="s">
        <v>793</v>
      </c>
      <c r="AD513">
        <v>2.5</v>
      </c>
      <c r="AE513">
        <v>0.1</v>
      </c>
      <c r="AF513">
        <v>3</v>
      </c>
      <c r="AG513">
        <v>0.5</v>
      </c>
      <c r="AH513">
        <v>0.5</v>
      </c>
      <c r="AI513">
        <v>0.5</v>
      </c>
      <c r="AJ513" t="s">
        <v>774</v>
      </c>
      <c r="AK513" t="s">
        <v>774</v>
      </c>
      <c r="AL513" t="s">
        <v>774</v>
      </c>
      <c r="AM513" t="s">
        <v>774</v>
      </c>
      <c r="AN513" t="s">
        <v>774</v>
      </c>
      <c r="AO513" t="s">
        <v>774</v>
      </c>
    </row>
    <row r="514" spans="1:41" x14ac:dyDescent="0.25">
      <c r="A514">
        <v>18757</v>
      </c>
      <c r="B514" t="s">
        <v>1476</v>
      </c>
      <c r="C514">
        <v>43</v>
      </c>
      <c r="D514" s="1">
        <v>45300.754189814812</v>
      </c>
      <c r="E514" t="s">
        <v>773</v>
      </c>
      <c r="F514" t="s">
        <v>774</v>
      </c>
      <c r="G514" t="s">
        <v>774</v>
      </c>
      <c r="H514">
        <v>141</v>
      </c>
      <c r="I514" t="s">
        <v>801</v>
      </c>
      <c r="J514" t="s">
        <v>776</v>
      </c>
      <c r="K514" t="s">
        <v>777</v>
      </c>
      <c r="L514" t="s">
        <v>804</v>
      </c>
      <c r="M514" t="s">
        <v>779</v>
      </c>
      <c r="N514" t="s">
        <v>513</v>
      </c>
      <c r="O514" t="s">
        <v>871</v>
      </c>
      <c r="P514" t="s">
        <v>774</v>
      </c>
      <c r="Q514" t="s">
        <v>774</v>
      </c>
      <c r="R514" t="s">
        <v>774</v>
      </c>
      <c r="S514" t="s">
        <v>782</v>
      </c>
      <c r="T514" t="s">
        <v>774</v>
      </c>
      <c r="U514">
        <v>-117.634382</v>
      </c>
      <c r="V514">
        <v>33.656562000000001</v>
      </c>
      <c r="W514" t="s">
        <v>22</v>
      </c>
      <c r="X514" t="s">
        <v>512</v>
      </c>
      <c r="Y514" t="s">
        <v>774</v>
      </c>
      <c r="Z514" t="s">
        <v>10</v>
      </c>
      <c r="AA514">
        <v>3</v>
      </c>
      <c r="AB514">
        <v>2E-3</v>
      </c>
      <c r="AC514" t="s">
        <v>802</v>
      </c>
      <c r="AD514">
        <v>0.4</v>
      </c>
      <c r="AE514">
        <v>1.3332999999999999E-2</v>
      </c>
      <c r="AF514">
        <v>8</v>
      </c>
      <c r="AG514">
        <v>5.8659999999999997E-3</v>
      </c>
      <c r="AH514">
        <v>1.2E-2</v>
      </c>
      <c r="AI514">
        <v>2E-3</v>
      </c>
      <c r="AJ514">
        <v>43</v>
      </c>
      <c r="AK514" t="s">
        <v>774</v>
      </c>
      <c r="AL514" t="s">
        <v>774</v>
      </c>
      <c r="AM514" t="s">
        <v>774</v>
      </c>
      <c r="AN514" t="s">
        <v>774</v>
      </c>
      <c r="AO514" t="s">
        <v>774</v>
      </c>
    </row>
    <row r="515" spans="1:41" x14ac:dyDescent="0.25">
      <c r="A515">
        <v>18758</v>
      </c>
      <c r="B515" t="s">
        <v>1477</v>
      </c>
      <c r="C515">
        <v>60</v>
      </c>
      <c r="D515" s="1">
        <v>45300.754189814812</v>
      </c>
      <c r="E515" t="s">
        <v>773</v>
      </c>
      <c r="F515" t="s">
        <v>774</v>
      </c>
      <c r="G515" t="s">
        <v>774</v>
      </c>
      <c r="H515">
        <v>141</v>
      </c>
      <c r="I515" t="s">
        <v>801</v>
      </c>
      <c r="J515" t="s">
        <v>776</v>
      </c>
      <c r="K515" t="s">
        <v>777</v>
      </c>
      <c r="L515" t="s">
        <v>804</v>
      </c>
      <c r="M515" t="s">
        <v>779</v>
      </c>
      <c r="N515" t="s">
        <v>515</v>
      </c>
      <c r="O515" t="s">
        <v>871</v>
      </c>
      <c r="P515" t="s">
        <v>774</v>
      </c>
      <c r="Q515" t="s">
        <v>774</v>
      </c>
      <c r="R515" t="s">
        <v>774</v>
      </c>
      <c r="S515" t="s">
        <v>782</v>
      </c>
      <c r="T515" t="s">
        <v>774</v>
      </c>
      <c r="U515">
        <v>-117.634366</v>
      </c>
      <c r="V515">
        <v>33.656550000000003</v>
      </c>
      <c r="W515" t="s">
        <v>22</v>
      </c>
      <c r="X515" t="s">
        <v>514</v>
      </c>
      <c r="Y515" t="s">
        <v>774</v>
      </c>
      <c r="Z515" t="s">
        <v>10</v>
      </c>
      <c r="AA515">
        <v>3</v>
      </c>
      <c r="AB515">
        <v>3.7499999999999999E-3</v>
      </c>
      <c r="AC515" t="s">
        <v>802</v>
      </c>
      <c r="AD515">
        <v>0.63333300000000003</v>
      </c>
      <c r="AE515">
        <v>1.3332999999999999E-2</v>
      </c>
      <c r="AF515">
        <v>5.3333329999999997</v>
      </c>
      <c r="AG515">
        <v>1.2449999999999999E-2</v>
      </c>
      <c r="AH515">
        <v>2.4E-2</v>
      </c>
      <c r="AI515">
        <v>3.7499999999999999E-3</v>
      </c>
      <c r="AJ515">
        <v>57</v>
      </c>
      <c r="AK515" t="s">
        <v>774</v>
      </c>
      <c r="AL515" t="s">
        <v>774</v>
      </c>
      <c r="AM515" t="s">
        <v>774</v>
      </c>
      <c r="AN515" t="s">
        <v>774</v>
      </c>
      <c r="AO515" t="s">
        <v>774</v>
      </c>
    </row>
    <row r="516" spans="1:41" x14ac:dyDescent="0.25">
      <c r="A516">
        <v>21179</v>
      </c>
      <c r="B516" t="s">
        <v>1478</v>
      </c>
      <c r="C516" t="s">
        <v>774</v>
      </c>
      <c r="D516" s="1">
        <v>45300.754189814812</v>
      </c>
      <c r="E516" t="s">
        <v>773</v>
      </c>
      <c r="F516">
        <v>8.5</v>
      </c>
      <c r="G516">
        <v>3.5</v>
      </c>
      <c r="H516">
        <v>75</v>
      </c>
      <c r="I516" t="s">
        <v>1144</v>
      </c>
      <c r="J516" t="s">
        <v>776</v>
      </c>
      <c r="K516" t="s">
        <v>822</v>
      </c>
      <c r="L516" t="s">
        <v>788</v>
      </c>
      <c r="M516" t="s">
        <v>779</v>
      </c>
      <c r="N516" t="s">
        <v>716</v>
      </c>
      <c r="O516" t="s">
        <v>774</v>
      </c>
      <c r="P516" t="s">
        <v>774</v>
      </c>
      <c r="Q516" t="s">
        <v>774</v>
      </c>
      <c r="R516" t="s">
        <v>774</v>
      </c>
      <c r="S516" t="s">
        <v>782</v>
      </c>
      <c r="T516" t="s">
        <v>774</v>
      </c>
      <c r="U516">
        <v>-117.659656</v>
      </c>
      <c r="V516">
        <v>33.450406000000001</v>
      </c>
      <c r="W516" t="s">
        <v>22</v>
      </c>
      <c r="X516" t="s">
        <v>715</v>
      </c>
      <c r="Y516" t="s">
        <v>774</v>
      </c>
      <c r="Z516" t="s">
        <v>10</v>
      </c>
      <c r="AA516">
        <v>1</v>
      </c>
      <c r="AB516">
        <v>0.36</v>
      </c>
      <c r="AC516" t="s">
        <v>793</v>
      </c>
      <c r="AD516">
        <v>6</v>
      </c>
      <c r="AE516">
        <v>0.05</v>
      </c>
      <c r="AF516">
        <v>5</v>
      </c>
      <c r="AG516">
        <v>0.36</v>
      </c>
      <c r="AH516">
        <v>0.36</v>
      </c>
      <c r="AI516">
        <v>0.36</v>
      </c>
      <c r="AJ516" t="s">
        <v>774</v>
      </c>
      <c r="AK516" t="s">
        <v>774</v>
      </c>
      <c r="AL516" t="s">
        <v>774</v>
      </c>
      <c r="AM516" t="s">
        <v>774</v>
      </c>
      <c r="AN516" t="s">
        <v>774</v>
      </c>
      <c r="AO516" t="s">
        <v>774</v>
      </c>
    </row>
    <row r="517" spans="1:41" x14ac:dyDescent="0.25">
      <c r="A517">
        <v>21180</v>
      </c>
      <c r="B517" t="s">
        <v>1479</v>
      </c>
      <c r="C517">
        <v>48</v>
      </c>
      <c r="D517" s="1">
        <v>45300.754189814812</v>
      </c>
      <c r="E517" t="s">
        <v>773</v>
      </c>
      <c r="F517" t="s">
        <v>774</v>
      </c>
      <c r="G517" t="s">
        <v>774</v>
      </c>
      <c r="H517">
        <v>81</v>
      </c>
      <c r="I517" t="s">
        <v>1164</v>
      </c>
      <c r="J517" t="s">
        <v>776</v>
      </c>
      <c r="K517" t="s">
        <v>777</v>
      </c>
      <c r="L517" t="s">
        <v>873</v>
      </c>
      <c r="M517" t="s">
        <v>779</v>
      </c>
      <c r="N517" t="s">
        <v>712</v>
      </c>
      <c r="O517" t="s">
        <v>774</v>
      </c>
      <c r="P517" t="s">
        <v>774</v>
      </c>
      <c r="Q517" t="s">
        <v>774</v>
      </c>
      <c r="R517" t="s">
        <v>774</v>
      </c>
      <c r="S517" t="s">
        <v>782</v>
      </c>
      <c r="T517" t="s">
        <v>774</v>
      </c>
      <c r="U517">
        <v>-117.63777399999999</v>
      </c>
      <c r="V517">
        <v>33.435423</v>
      </c>
      <c r="W517" t="s">
        <v>15</v>
      </c>
      <c r="X517" t="s">
        <v>711</v>
      </c>
      <c r="Y517" t="s">
        <v>774</v>
      </c>
      <c r="Z517" t="s">
        <v>10</v>
      </c>
      <c r="AA517">
        <v>4</v>
      </c>
      <c r="AB517">
        <v>0.1008</v>
      </c>
      <c r="AC517" t="s">
        <v>783</v>
      </c>
      <c r="AD517">
        <v>0.75</v>
      </c>
      <c r="AE517">
        <v>0.06</v>
      </c>
      <c r="AF517">
        <v>3.84</v>
      </c>
      <c r="AG517">
        <v>7.5564000000000006E-2</v>
      </c>
      <c r="AH517">
        <v>0.123457</v>
      </c>
      <c r="AI517">
        <v>1.2E-2</v>
      </c>
      <c r="AJ517" t="s">
        <v>774</v>
      </c>
      <c r="AK517" t="s">
        <v>774</v>
      </c>
      <c r="AL517" t="s">
        <v>774</v>
      </c>
      <c r="AM517" t="s">
        <v>774</v>
      </c>
      <c r="AN517" t="s">
        <v>774</v>
      </c>
      <c r="AO517" t="s">
        <v>774</v>
      </c>
    </row>
    <row r="518" spans="1:41" x14ac:dyDescent="0.25">
      <c r="A518">
        <v>21579</v>
      </c>
      <c r="B518" t="s">
        <v>1480</v>
      </c>
      <c r="C518">
        <v>43</v>
      </c>
      <c r="D518" s="1">
        <v>45300.754189814812</v>
      </c>
      <c r="E518" t="s">
        <v>773</v>
      </c>
      <c r="F518" t="s">
        <v>774</v>
      </c>
      <c r="G518" t="s">
        <v>774</v>
      </c>
      <c r="H518">
        <v>168</v>
      </c>
      <c r="I518" t="s">
        <v>785</v>
      </c>
      <c r="J518" t="s">
        <v>776</v>
      </c>
      <c r="K518" t="s">
        <v>777</v>
      </c>
      <c r="L518" t="s">
        <v>788</v>
      </c>
      <c r="M518" t="s">
        <v>779</v>
      </c>
      <c r="N518" t="s">
        <v>662</v>
      </c>
      <c r="O518" t="s">
        <v>774</v>
      </c>
      <c r="P518" t="s">
        <v>774</v>
      </c>
      <c r="Q518" t="s">
        <v>774</v>
      </c>
      <c r="R518" t="s">
        <v>774</v>
      </c>
      <c r="S518" t="s">
        <v>782</v>
      </c>
      <c r="T518" t="s">
        <v>774</v>
      </c>
      <c r="U518">
        <v>-117.651616</v>
      </c>
      <c r="V518">
        <v>33.445394999999998</v>
      </c>
      <c r="W518" t="s">
        <v>15</v>
      </c>
      <c r="X518" t="s">
        <v>661</v>
      </c>
      <c r="Y518" t="s">
        <v>774</v>
      </c>
      <c r="Z518" t="s">
        <v>10</v>
      </c>
      <c r="AA518">
        <v>1</v>
      </c>
      <c r="AB518">
        <v>0</v>
      </c>
      <c r="AC518" t="s">
        <v>793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 t="s">
        <v>774</v>
      </c>
      <c r="AK518" t="s">
        <v>774</v>
      </c>
      <c r="AL518" t="s">
        <v>774</v>
      </c>
      <c r="AM518" t="s">
        <v>774</v>
      </c>
      <c r="AN518" t="s">
        <v>774</v>
      </c>
      <c r="AO518" t="s">
        <v>774</v>
      </c>
    </row>
    <row r="519" spans="1:41" x14ac:dyDescent="0.25">
      <c r="A519">
        <v>21580</v>
      </c>
      <c r="B519" t="s">
        <v>1481</v>
      </c>
      <c r="C519">
        <v>36</v>
      </c>
      <c r="D519" s="1">
        <v>45300.754189814812</v>
      </c>
      <c r="E519" t="s">
        <v>773</v>
      </c>
      <c r="F519" t="s">
        <v>774</v>
      </c>
      <c r="G519" t="s">
        <v>774</v>
      </c>
      <c r="H519">
        <v>168</v>
      </c>
      <c r="I519" t="s">
        <v>785</v>
      </c>
      <c r="J519" t="s">
        <v>776</v>
      </c>
      <c r="K519" t="s">
        <v>777</v>
      </c>
      <c r="L519" t="s">
        <v>788</v>
      </c>
      <c r="M519" t="s">
        <v>779</v>
      </c>
      <c r="N519" t="s">
        <v>664</v>
      </c>
      <c r="O519" t="s">
        <v>774</v>
      </c>
      <c r="P519" t="s">
        <v>774</v>
      </c>
      <c r="Q519" t="s">
        <v>774</v>
      </c>
      <c r="R519" t="s">
        <v>774</v>
      </c>
      <c r="S519" t="s">
        <v>782</v>
      </c>
      <c r="T519" t="s">
        <v>774</v>
      </c>
      <c r="U519">
        <v>-117.65057</v>
      </c>
      <c r="V519">
        <v>33.444555999999999</v>
      </c>
      <c r="W519" t="s">
        <v>15</v>
      </c>
      <c r="X519" t="s">
        <v>663</v>
      </c>
      <c r="Y519" t="s">
        <v>774</v>
      </c>
      <c r="Z519" t="s">
        <v>10</v>
      </c>
      <c r="AA519" t="s">
        <v>774</v>
      </c>
      <c r="AB519" t="s">
        <v>774</v>
      </c>
      <c r="AC519" t="s">
        <v>774</v>
      </c>
      <c r="AD519" t="s">
        <v>774</v>
      </c>
      <c r="AE519" t="s">
        <v>774</v>
      </c>
      <c r="AF519" t="s">
        <v>774</v>
      </c>
      <c r="AG519" t="s">
        <v>774</v>
      </c>
      <c r="AH519" t="s">
        <v>774</v>
      </c>
      <c r="AI519" t="s">
        <v>774</v>
      </c>
      <c r="AJ519" t="s">
        <v>774</v>
      </c>
      <c r="AK519" t="s">
        <v>774</v>
      </c>
      <c r="AL519" t="s">
        <v>774</v>
      </c>
      <c r="AM519" t="s">
        <v>774</v>
      </c>
      <c r="AN519" t="s">
        <v>774</v>
      </c>
      <c r="AO519" t="s">
        <v>774</v>
      </c>
    </row>
    <row r="520" spans="1:41" x14ac:dyDescent="0.25">
      <c r="A520">
        <v>17512</v>
      </c>
      <c r="B520" t="s">
        <v>1482</v>
      </c>
      <c r="C520" t="s">
        <v>774</v>
      </c>
      <c r="D520" s="1">
        <v>45300.754189814812</v>
      </c>
      <c r="E520" t="s">
        <v>773</v>
      </c>
      <c r="F520" t="s">
        <v>774</v>
      </c>
      <c r="G520" t="s">
        <v>774</v>
      </c>
      <c r="H520">
        <v>38</v>
      </c>
      <c r="I520" t="s">
        <v>785</v>
      </c>
      <c r="J520" t="s">
        <v>776</v>
      </c>
      <c r="K520" t="s">
        <v>847</v>
      </c>
      <c r="L520" t="s">
        <v>873</v>
      </c>
      <c r="M520" t="s">
        <v>779</v>
      </c>
      <c r="N520" t="s">
        <v>1483</v>
      </c>
      <c r="O520" t="s">
        <v>774</v>
      </c>
      <c r="P520" t="s">
        <v>774</v>
      </c>
      <c r="Q520" t="s">
        <v>774</v>
      </c>
      <c r="R520" t="s">
        <v>774</v>
      </c>
      <c r="S520" t="s">
        <v>782</v>
      </c>
      <c r="T520" t="s">
        <v>774</v>
      </c>
      <c r="U520">
        <v>-117.63942</v>
      </c>
      <c r="V520">
        <v>33.465747999999998</v>
      </c>
      <c r="W520" t="s">
        <v>15</v>
      </c>
      <c r="X520" t="s">
        <v>1484</v>
      </c>
      <c r="Y520" t="s">
        <v>774</v>
      </c>
      <c r="Z520" t="s">
        <v>10</v>
      </c>
      <c r="AA520" t="s">
        <v>774</v>
      </c>
      <c r="AB520" t="s">
        <v>774</v>
      </c>
      <c r="AC520" t="s">
        <v>774</v>
      </c>
      <c r="AD520" t="s">
        <v>774</v>
      </c>
      <c r="AE520" t="s">
        <v>774</v>
      </c>
      <c r="AF520" t="s">
        <v>774</v>
      </c>
      <c r="AG520" t="s">
        <v>774</v>
      </c>
      <c r="AH520" t="s">
        <v>774</v>
      </c>
      <c r="AI520" t="s">
        <v>774</v>
      </c>
      <c r="AJ520" t="s">
        <v>774</v>
      </c>
      <c r="AK520" t="s">
        <v>774</v>
      </c>
      <c r="AL520" t="s">
        <v>774</v>
      </c>
      <c r="AM520" t="s">
        <v>774</v>
      </c>
      <c r="AN520" t="s">
        <v>774</v>
      </c>
      <c r="AO520" t="s">
        <v>774</v>
      </c>
    </row>
    <row r="521" spans="1:41" x14ac:dyDescent="0.25">
      <c r="A521">
        <v>17499</v>
      </c>
      <c r="B521" t="s">
        <v>1485</v>
      </c>
      <c r="C521" t="s">
        <v>774</v>
      </c>
      <c r="D521" s="1">
        <v>45300.754189814812</v>
      </c>
      <c r="E521" t="s">
        <v>773</v>
      </c>
      <c r="F521" t="s">
        <v>774</v>
      </c>
      <c r="G521" t="s">
        <v>774</v>
      </c>
      <c r="H521">
        <v>261</v>
      </c>
      <c r="I521" t="s">
        <v>799</v>
      </c>
      <c r="J521" t="s">
        <v>776</v>
      </c>
      <c r="K521" t="s">
        <v>847</v>
      </c>
      <c r="L521" t="s">
        <v>800</v>
      </c>
      <c r="M521" t="s">
        <v>779</v>
      </c>
      <c r="N521" t="s">
        <v>1486</v>
      </c>
      <c r="O521" t="s">
        <v>774</v>
      </c>
      <c r="P521" t="s">
        <v>774</v>
      </c>
      <c r="Q521" t="s">
        <v>774</v>
      </c>
      <c r="R521" t="s">
        <v>774</v>
      </c>
      <c r="S521" t="s">
        <v>782</v>
      </c>
      <c r="T521" t="s">
        <v>774</v>
      </c>
      <c r="U521">
        <v>-117.586209</v>
      </c>
      <c r="V521">
        <v>33.608094999999999</v>
      </c>
      <c r="W521" t="s">
        <v>15</v>
      </c>
      <c r="X521" t="s">
        <v>1487</v>
      </c>
      <c r="Y521" t="s">
        <v>774</v>
      </c>
      <c r="Z521" t="s">
        <v>10</v>
      </c>
      <c r="AA521" t="s">
        <v>774</v>
      </c>
      <c r="AB521" t="s">
        <v>774</v>
      </c>
      <c r="AC521" t="s">
        <v>774</v>
      </c>
      <c r="AD521" t="s">
        <v>774</v>
      </c>
      <c r="AE521" t="s">
        <v>774</v>
      </c>
      <c r="AF521" t="s">
        <v>774</v>
      </c>
      <c r="AG521" t="s">
        <v>774</v>
      </c>
      <c r="AH521" t="s">
        <v>774</v>
      </c>
      <c r="AI521" t="s">
        <v>774</v>
      </c>
      <c r="AJ521" t="s">
        <v>774</v>
      </c>
      <c r="AK521" t="s">
        <v>774</v>
      </c>
      <c r="AL521" t="s">
        <v>774</v>
      </c>
      <c r="AM521" t="s">
        <v>774</v>
      </c>
      <c r="AN521" t="s">
        <v>774</v>
      </c>
      <c r="AO521" t="s">
        <v>774</v>
      </c>
    </row>
    <row r="522" spans="1:41" x14ac:dyDescent="0.25">
      <c r="A522">
        <v>17500</v>
      </c>
      <c r="B522" t="s">
        <v>1488</v>
      </c>
      <c r="C522" t="s">
        <v>774</v>
      </c>
      <c r="D522" s="1">
        <v>45300.754189814812</v>
      </c>
      <c r="E522" t="s">
        <v>773</v>
      </c>
      <c r="F522" t="s">
        <v>774</v>
      </c>
      <c r="G522" t="s">
        <v>774</v>
      </c>
      <c r="H522">
        <v>283</v>
      </c>
      <c r="I522" t="s">
        <v>799</v>
      </c>
      <c r="J522" t="s">
        <v>776</v>
      </c>
      <c r="K522" t="s">
        <v>847</v>
      </c>
      <c r="L522" t="s">
        <v>800</v>
      </c>
      <c r="M522" t="s">
        <v>779</v>
      </c>
      <c r="N522" t="s">
        <v>1489</v>
      </c>
      <c r="O522" t="s">
        <v>774</v>
      </c>
      <c r="P522" t="s">
        <v>774</v>
      </c>
      <c r="Q522" t="s">
        <v>774</v>
      </c>
      <c r="R522" t="s">
        <v>774</v>
      </c>
      <c r="S522" t="s">
        <v>782</v>
      </c>
      <c r="T522" t="s">
        <v>774</v>
      </c>
      <c r="U522">
        <v>-117.584317</v>
      </c>
      <c r="V522">
        <v>33.602865999999999</v>
      </c>
      <c r="W522" t="s">
        <v>15</v>
      </c>
      <c r="X522" t="s">
        <v>1490</v>
      </c>
      <c r="Y522" t="s">
        <v>774</v>
      </c>
      <c r="Z522" t="s">
        <v>10</v>
      </c>
      <c r="AA522" t="s">
        <v>774</v>
      </c>
      <c r="AB522" t="s">
        <v>774</v>
      </c>
      <c r="AC522" t="s">
        <v>774</v>
      </c>
      <c r="AD522" t="s">
        <v>774</v>
      </c>
      <c r="AE522" t="s">
        <v>774</v>
      </c>
      <c r="AF522" t="s">
        <v>774</v>
      </c>
      <c r="AG522" t="s">
        <v>774</v>
      </c>
      <c r="AH522" t="s">
        <v>774</v>
      </c>
      <c r="AI522" t="s">
        <v>774</v>
      </c>
      <c r="AJ522" t="s">
        <v>774</v>
      </c>
      <c r="AK522" t="s">
        <v>774</v>
      </c>
      <c r="AL522" t="s">
        <v>774</v>
      </c>
      <c r="AM522" t="s">
        <v>774</v>
      </c>
      <c r="AN522" t="s">
        <v>774</v>
      </c>
      <c r="AO522" t="s">
        <v>774</v>
      </c>
    </row>
    <row r="523" spans="1:41" x14ac:dyDescent="0.25">
      <c r="A523">
        <v>17501</v>
      </c>
      <c r="B523" t="s">
        <v>1491</v>
      </c>
      <c r="C523">
        <v>70</v>
      </c>
      <c r="D523" s="1">
        <v>45300.754189814812</v>
      </c>
      <c r="E523" t="s">
        <v>773</v>
      </c>
      <c r="F523" t="s">
        <v>774</v>
      </c>
      <c r="G523" t="s">
        <v>774</v>
      </c>
      <c r="H523">
        <v>303</v>
      </c>
      <c r="I523" t="s">
        <v>799</v>
      </c>
      <c r="J523" t="s">
        <v>776</v>
      </c>
      <c r="K523" t="s">
        <v>777</v>
      </c>
      <c r="L523" t="s">
        <v>800</v>
      </c>
      <c r="M523" t="s">
        <v>779</v>
      </c>
      <c r="N523" t="s">
        <v>298</v>
      </c>
      <c r="O523" t="s">
        <v>774</v>
      </c>
      <c r="P523" t="s">
        <v>774</v>
      </c>
      <c r="Q523" t="s">
        <v>774</v>
      </c>
      <c r="R523" t="s">
        <v>774</v>
      </c>
      <c r="S523" t="s">
        <v>782</v>
      </c>
      <c r="T523" t="s">
        <v>774</v>
      </c>
      <c r="U523">
        <v>-117.58434099999999</v>
      </c>
      <c r="V523">
        <v>33.599746000000003</v>
      </c>
      <c r="W523" t="s">
        <v>22</v>
      </c>
      <c r="X523" t="s">
        <v>297</v>
      </c>
      <c r="Y523" t="s">
        <v>774</v>
      </c>
      <c r="Z523" t="s">
        <v>10</v>
      </c>
      <c r="AA523">
        <v>7</v>
      </c>
      <c r="AB523">
        <v>4.9619000000000003E-2</v>
      </c>
      <c r="AC523" t="s">
        <v>783</v>
      </c>
      <c r="AD523">
        <v>0.98571399999999998</v>
      </c>
      <c r="AE523">
        <v>1.7203E-2</v>
      </c>
      <c r="AF523">
        <v>7.9471429999999996</v>
      </c>
      <c r="AG523">
        <v>1.8877999999999999E-2</v>
      </c>
      <c r="AH523">
        <v>4.9619000000000003E-2</v>
      </c>
      <c r="AI523">
        <v>6.0000000000000001E-3</v>
      </c>
      <c r="AJ523" t="s">
        <v>774</v>
      </c>
      <c r="AK523" t="s">
        <v>774</v>
      </c>
      <c r="AL523" t="s">
        <v>774</v>
      </c>
      <c r="AM523" t="s">
        <v>774</v>
      </c>
      <c r="AN523" t="s">
        <v>774</v>
      </c>
      <c r="AO523" t="s">
        <v>774</v>
      </c>
    </row>
    <row r="524" spans="1:41" x14ac:dyDescent="0.25">
      <c r="A524">
        <v>17509</v>
      </c>
      <c r="B524" t="s">
        <v>1492</v>
      </c>
      <c r="C524">
        <v>20</v>
      </c>
      <c r="D524" s="1">
        <v>45300.754189814812</v>
      </c>
      <c r="E524" t="s">
        <v>773</v>
      </c>
      <c r="F524" t="s">
        <v>774</v>
      </c>
      <c r="G524" t="s">
        <v>774</v>
      </c>
      <c r="H524">
        <v>81</v>
      </c>
      <c r="I524" t="s">
        <v>1164</v>
      </c>
      <c r="J524" t="s">
        <v>776</v>
      </c>
      <c r="K524" t="s">
        <v>777</v>
      </c>
      <c r="L524" t="s">
        <v>873</v>
      </c>
      <c r="M524" t="s">
        <v>779</v>
      </c>
      <c r="N524" t="s">
        <v>1493</v>
      </c>
      <c r="O524" t="s">
        <v>774</v>
      </c>
      <c r="P524" t="s">
        <v>774</v>
      </c>
      <c r="Q524" t="s">
        <v>774</v>
      </c>
      <c r="R524" t="s">
        <v>774</v>
      </c>
      <c r="S524" t="s">
        <v>782</v>
      </c>
      <c r="T524" t="s">
        <v>774</v>
      </c>
      <c r="U524">
        <v>-117.63685</v>
      </c>
      <c r="V524">
        <v>33.434626000000002</v>
      </c>
      <c r="W524" t="s">
        <v>22</v>
      </c>
      <c r="X524" t="s">
        <v>1494</v>
      </c>
      <c r="Y524" t="s">
        <v>774</v>
      </c>
      <c r="Z524" t="s">
        <v>10</v>
      </c>
      <c r="AA524">
        <v>2</v>
      </c>
      <c r="AB524">
        <v>1.5E-3</v>
      </c>
      <c r="AC524" t="s">
        <v>802</v>
      </c>
      <c r="AD524">
        <v>0.3</v>
      </c>
      <c r="AE524">
        <v>0.01</v>
      </c>
      <c r="AF524">
        <v>7.5</v>
      </c>
      <c r="AG524">
        <v>2.464E-3</v>
      </c>
      <c r="AH524">
        <v>3.4290000000000002E-3</v>
      </c>
      <c r="AI524">
        <v>1.5E-3</v>
      </c>
      <c r="AJ524" t="s">
        <v>774</v>
      </c>
      <c r="AK524" t="s">
        <v>774</v>
      </c>
      <c r="AL524" t="s">
        <v>774</v>
      </c>
      <c r="AM524" t="s">
        <v>774</v>
      </c>
      <c r="AN524" t="s">
        <v>774</v>
      </c>
      <c r="AO524" t="s">
        <v>774</v>
      </c>
    </row>
    <row r="525" spans="1:41" x14ac:dyDescent="0.25">
      <c r="A525">
        <v>17510</v>
      </c>
      <c r="B525" t="s">
        <v>1495</v>
      </c>
      <c r="C525" t="s">
        <v>774</v>
      </c>
      <c r="D525" s="1">
        <v>45300.754189814812</v>
      </c>
      <c r="E525" t="s">
        <v>773</v>
      </c>
      <c r="F525" t="s">
        <v>774</v>
      </c>
      <c r="G525" t="s">
        <v>774</v>
      </c>
      <c r="H525">
        <v>96</v>
      </c>
      <c r="I525" t="s">
        <v>785</v>
      </c>
      <c r="J525" t="s">
        <v>776</v>
      </c>
      <c r="K525" t="s">
        <v>847</v>
      </c>
      <c r="L525" t="s">
        <v>873</v>
      </c>
      <c r="M525" t="s">
        <v>779</v>
      </c>
      <c r="N525" t="s">
        <v>1496</v>
      </c>
      <c r="O525" t="s">
        <v>774</v>
      </c>
      <c r="P525" t="s">
        <v>774</v>
      </c>
      <c r="Q525" t="s">
        <v>774</v>
      </c>
      <c r="R525" t="s">
        <v>774</v>
      </c>
      <c r="S525" t="s">
        <v>782</v>
      </c>
      <c r="T525" t="s">
        <v>774</v>
      </c>
      <c r="U525">
        <v>-117.630072</v>
      </c>
      <c r="V525">
        <v>33.470956000000001</v>
      </c>
      <c r="W525" t="s">
        <v>15</v>
      </c>
      <c r="X525" t="s">
        <v>1497</v>
      </c>
      <c r="Y525" t="s">
        <v>774</v>
      </c>
      <c r="Z525" t="s">
        <v>10</v>
      </c>
      <c r="AA525" t="s">
        <v>774</v>
      </c>
      <c r="AB525" t="s">
        <v>774</v>
      </c>
      <c r="AC525" t="s">
        <v>774</v>
      </c>
      <c r="AD525" t="s">
        <v>774</v>
      </c>
      <c r="AE525" t="s">
        <v>774</v>
      </c>
      <c r="AF525" t="s">
        <v>774</v>
      </c>
      <c r="AG525" t="s">
        <v>774</v>
      </c>
      <c r="AH525" t="s">
        <v>774</v>
      </c>
      <c r="AI525" t="s">
        <v>774</v>
      </c>
      <c r="AJ525" t="s">
        <v>774</v>
      </c>
      <c r="AK525" t="s">
        <v>774</v>
      </c>
      <c r="AL525" t="s">
        <v>774</v>
      </c>
      <c r="AM525" t="s">
        <v>774</v>
      </c>
      <c r="AN525" t="s">
        <v>774</v>
      </c>
      <c r="AO525" t="s">
        <v>774</v>
      </c>
    </row>
    <row r="526" spans="1:41" x14ac:dyDescent="0.25">
      <c r="A526">
        <v>17522</v>
      </c>
      <c r="B526" t="s">
        <v>1498</v>
      </c>
      <c r="C526" t="s">
        <v>774</v>
      </c>
      <c r="D526" s="1">
        <v>45300.754189814812</v>
      </c>
      <c r="E526" t="s">
        <v>773</v>
      </c>
      <c r="F526" t="s">
        <v>774</v>
      </c>
      <c r="G526" t="s">
        <v>774</v>
      </c>
      <c r="H526">
        <v>95</v>
      </c>
      <c r="I526" t="s">
        <v>785</v>
      </c>
      <c r="J526" t="s">
        <v>776</v>
      </c>
      <c r="K526" t="s">
        <v>847</v>
      </c>
      <c r="L526" t="s">
        <v>873</v>
      </c>
      <c r="M526" t="s">
        <v>779</v>
      </c>
      <c r="N526" t="s">
        <v>1499</v>
      </c>
      <c r="O526" t="s">
        <v>774</v>
      </c>
      <c r="P526" t="s">
        <v>774</v>
      </c>
      <c r="Q526" t="s">
        <v>774</v>
      </c>
      <c r="R526" t="s">
        <v>774</v>
      </c>
      <c r="S526" t="s">
        <v>782</v>
      </c>
      <c r="T526" t="s">
        <v>774</v>
      </c>
      <c r="U526">
        <v>-117.633421</v>
      </c>
      <c r="V526">
        <v>33.468704000000002</v>
      </c>
      <c r="W526" t="s">
        <v>15</v>
      </c>
      <c r="X526" t="s">
        <v>1500</v>
      </c>
      <c r="Y526" t="s">
        <v>774</v>
      </c>
      <c r="Z526" t="s">
        <v>10</v>
      </c>
      <c r="AA526" t="s">
        <v>774</v>
      </c>
      <c r="AB526" t="s">
        <v>774</v>
      </c>
      <c r="AC526" t="s">
        <v>774</v>
      </c>
      <c r="AD526" t="s">
        <v>774</v>
      </c>
      <c r="AE526" t="s">
        <v>774</v>
      </c>
      <c r="AF526" t="s">
        <v>774</v>
      </c>
      <c r="AG526" t="s">
        <v>774</v>
      </c>
      <c r="AH526" t="s">
        <v>774</v>
      </c>
      <c r="AI526" t="s">
        <v>774</v>
      </c>
      <c r="AJ526" t="s">
        <v>774</v>
      </c>
      <c r="AK526" t="s">
        <v>774</v>
      </c>
      <c r="AL526" t="s">
        <v>774</v>
      </c>
      <c r="AM526" t="s">
        <v>774</v>
      </c>
      <c r="AN526" t="s">
        <v>774</v>
      </c>
      <c r="AO526" t="s">
        <v>774</v>
      </c>
    </row>
    <row r="527" spans="1:41" x14ac:dyDescent="0.25">
      <c r="A527">
        <v>17523</v>
      </c>
      <c r="B527" t="s">
        <v>1501</v>
      </c>
      <c r="C527" t="s">
        <v>774</v>
      </c>
      <c r="D527" s="1">
        <v>45300.754189814812</v>
      </c>
      <c r="E527" t="s">
        <v>773</v>
      </c>
      <c r="F527" t="s">
        <v>774</v>
      </c>
      <c r="G527" t="s">
        <v>774</v>
      </c>
      <c r="H527">
        <v>89</v>
      </c>
      <c r="I527" t="s">
        <v>785</v>
      </c>
      <c r="J527" t="s">
        <v>776</v>
      </c>
      <c r="K527" t="s">
        <v>847</v>
      </c>
      <c r="L527" t="s">
        <v>873</v>
      </c>
      <c r="M527" t="s">
        <v>779</v>
      </c>
      <c r="N527" t="s">
        <v>1502</v>
      </c>
      <c r="O527" t="s">
        <v>774</v>
      </c>
      <c r="P527" t="s">
        <v>774</v>
      </c>
      <c r="Q527" t="s">
        <v>774</v>
      </c>
      <c r="R527" t="s">
        <v>774</v>
      </c>
      <c r="S527" t="s">
        <v>782</v>
      </c>
      <c r="T527" t="s">
        <v>774</v>
      </c>
      <c r="U527">
        <v>-117.63582</v>
      </c>
      <c r="V527">
        <v>33.467463000000002</v>
      </c>
      <c r="W527" t="s">
        <v>15</v>
      </c>
      <c r="X527" t="s">
        <v>1503</v>
      </c>
      <c r="Y527" t="s">
        <v>774</v>
      </c>
      <c r="Z527" t="s">
        <v>10</v>
      </c>
      <c r="AA527" t="s">
        <v>774</v>
      </c>
      <c r="AB527" t="s">
        <v>774</v>
      </c>
      <c r="AC527" t="s">
        <v>774</v>
      </c>
      <c r="AD527" t="s">
        <v>774</v>
      </c>
      <c r="AE527" t="s">
        <v>774</v>
      </c>
      <c r="AF527" t="s">
        <v>774</v>
      </c>
      <c r="AG527" t="s">
        <v>774</v>
      </c>
      <c r="AH527" t="s">
        <v>774</v>
      </c>
      <c r="AI527" t="s">
        <v>774</v>
      </c>
      <c r="AJ527" t="s">
        <v>774</v>
      </c>
      <c r="AK527" t="s">
        <v>774</v>
      </c>
      <c r="AL527" t="s">
        <v>774</v>
      </c>
      <c r="AM527" t="s">
        <v>774</v>
      </c>
      <c r="AN527" t="s">
        <v>774</v>
      </c>
      <c r="AO527" t="s">
        <v>774</v>
      </c>
    </row>
    <row r="528" spans="1:41" x14ac:dyDescent="0.25">
      <c r="A528">
        <v>17524</v>
      </c>
      <c r="B528" t="s">
        <v>1504</v>
      </c>
      <c r="C528" t="s">
        <v>774</v>
      </c>
      <c r="D528" s="1">
        <v>45300.754189814812</v>
      </c>
      <c r="E528" t="s">
        <v>773</v>
      </c>
      <c r="F528" t="s">
        <v>774</v>
      </c>
      <c r="G528" t="s">
        <v>774</v>
      </c>
      <c r="H528">
        <v>38</v>
      </c>
      <c r="I528" t="s">
        <v>785</v>
      </c>
      <c r="J528" t="s">
        <v>776</v>
      </c>
      <c r="K528" t="s">
        <v>847</v>
      </c>
      <c r="L528" t="s">
        <v>873</v>
      </c>
      <c r="M528" t="s">
        <v>779</v>
      </c>
      <c r="N528" t="s">
        <v>1505</v>
      </c>
      <c r="O528" t="s">
        <v>774</v>
      </c>
      <c r="P528" t="s">
        <v>774</v>
      </c>
      <c r="Q528" t="s">
        <v>774</v>
      </c>
      <c r="R528" t="s">
        <v>774</v>
      </c>
      <c r="S528" t="s">
        <v>782</v>
      </c>
      <c r="T528" t="s">
        <v>774</v>
      </c>
      <c r="U528">
        <v>-117.63608600000001</v>
      </c>
      <c r="V528">
        <v>33.467379999999999</v>
      </c>
      <c r="W528" t="s">
        <v>15</v>
      </c>
      <c r="X528" t="s">
        <v>1506</v>
      </c>
      <c r="Y528" t="s">
        <v>774</v>
      </c>
      <c r="Z528" t="s">
        <v>10</v>
      </c>
      <c r="AA528" t="s">
        <v>774</v>
      </c>
      <c r="AB528" t="s">
        <v>774</v>
      </c>
      <c r="AC528" t="s">
        <v>774</v>
      </c>
      <c r="AD528" t="s">
        <v>774</v>
      </c>
      <c r="AE528" t="s">
        <v>774</v>
      </c>
      <c r="AF528" t="s">
        <v>774</v>
      </c>
      <c r="AG528" t="s">
        <v>774</v>
      </c>
      <c r="AH528" t="s">
        <v>774</v>
      </c>
      <c r="AI528" t="s">
        <v>774</v>
      </c>
      <c r="AJ528" t="s">
        <v>774</v>
      </c>
      <c r="AK528" t="s">
        <v>774</v>
      </c>
      <c r="AL528" t="s">
        <v>774</v>
      </c>
      <c r="AM528" t="s">
        <v>774</v>
      </c>
      <c r="AN528" t="s">
        <v>774</v>
      </c>
      <c r="AO528" t="s">
        <v>774</v>
      </c>
    </row>
    <row r="529" spans="1:41" x14ac:dyDescent="0.25">
      <c r="A529">
        <v>17525</v>
      </c>
      <c r="B529" t="s">
        <v>1507</v>
      </c>
      <c r="C529">
        <v>48</v>
      </c>
      <c r="D529" s="1">
        <v>45300.754189814812</v>
      </c>
      <c r="E529" t="s">
        <v>773</v>
      </c>
      <c r="F529" t="s">
        <v>774</v>
      </c>
      <c r="G529" t="s">
        <v>774</v>
      </c>
      <c r="H529">
        <v>13</v>
      </c>
      <c r="I529" t="s">
        <v>1060</v>
      </c>
      <c r="J529" t="s">
        <v>776</v>
      </c>
      <c r="K529" t="s">
        <v>847</v>
      </c>
      <c r="L529" t="s">
        <v>873</v>
      </c>
      <c r="M529" t="s">
        <v>779</v>
      </c>
      <c r="N529" t="s">
        <v>1508</v>
      </c>
      <c r="O529" t="s">
        <v>774</v>
      </c>
      <c r="P529" t="s">
        <v>774</v>
      </c>
      <c r="Q529" t="s">
        <v>774</v>
      </c>
      <c r="R529" t="s">
        <v>774</v>
      </c>
      <c r="S529" t="s">
        <v>782</v>
      </c>
      <c r="T529" t="s">
        <v>774</v>
      </c>
      <c r="U529">
        <v>-117.599503</v>
      </c>
      <c r="V529">
        <v>33.472493999999998</v>
      </c>
      <c r="W529" t="s">
        <v>15</v>
      </c>
      <c r="X529" t="s">
        <v>1509</v>
      </c>
      <c r="Y529" t="s">
        <v>774</v>
      </c>
      <c r="Z529" t="s">
        <v>10</v>
      </c>
      <c r="AA529">
        <v>1</v>
      </c>
      <c r="AB529">
        <v>0</v>
      </c>
      <c r="AC529" t="s">
        <v>793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 t="s">
        <v>774</v>
      </c>
      <c r="AK529" t="s">
        <v>774</v>
      </c>
      <c r="AL529" t="s">
        <v>774</v>
      </c>
      <c r="AM529" t="s">
        <v>774</v>
      </c>
      <c r="AN529" t="s">
        <v>774</v>
      </c>
      <c r="AO529" t="s">
        <v>774</v>
      </c>
    </row>
    <row r="530" spans="1:41" x14ac:dyDescent="0.25">
      <c r="A530">
        <v>17526</v>
      </c>
      <c r="B530" t="s">
        <v>1510</v>
      </c>
      <c r="C530">
        <v>48</v>
      </c>
      <c r="D530" s="1">
        <v>45300.754189814812</v>
      </c>
      <c r="E530" t="s">
        <v>773</v>
      </c>
      <c r="F530" t="s">
        <v>774</v>
      </c>
      <c r="G530" t="s">
        <v>774</v>
      </c>
      <c r="H530">
        <v>41</v>
      </c>
      <c r="I530" t="s">
        <v>891</v>
      </c>
      <c r="J530" t="s">
        <v>817</v>
      </c>
      <c r="K530" t="s">
        <v>777</v>
      </c>
      <c r="L530" t="s">
        <v>873</v>
      </c>
      <c r="M530" t="s">
        <v>779</v>
      </c>
      <c r="N530" t="s">
        <v>1511</v>
      </c>
      <c r="O530" t="s">
        <v>774</v>
      </c>
      <c r="P530" t="s">
        <v>774</v>
      </c>
      <c r="Q530" t="s">
        <v>774</v>
      </c>
      <c r="R530" t="s">
        <v>774</v>
      </c>
      <c r="S530" t="s">
        <v>782</v>
      </c>
      <c r="T530" t="s">
        <v>774</v>
      </c>
      <c r="U530">
        <v>-117.601427</v>
      </c>
      <c r="V530">
        <v>33.456105999999998</v>
      </c>
      <c r="W530" t="s">
        <v>15</v>
      </c>
      <c r="X530" t="s">
        <v>1512</v>
      </c>
      <c r="Y530" t="s">
        <v>774</v>
      </c>
      <c r="Z530" t="s">
        <v>10</v>
      </c>
      <c r="AA530" t="s">
        <v>774</v>
      </c>
      <c r="AB530" t="s">
        <v>774</v>
      </c>
      <c r="AC530" t="s">
        <v>774</v>
      </c>
      <c r="AD530" t="s">
        <v>774</v>
      </c>
      <c r="AE530" t="s">
        <v>774</v>
      </c>
      <c r="AF530" t="s">
        <v>774</v>
      </c>
      <c r="AG530" t="s">
        <v>774</v>
      </c>
      <c r="AH530" t="s">
        <v>774</v>
      </c>
      <c r="AI530" t="s">
        <v>774</v>
      </c>
      <c r="AJ530" t="s">
        <v>774</v>
      </c>
      <c r="AK530" t="s">
        <v>774</v>
      </c>
      <c r="AL530" t="s">
        <v>774</v>
      </c>
      <c r="AM530" t="s">
        <v>774</v>
      </c>
      <c r="AN530" t="s">
        <v>774</v>
      </c>
      <c r="AO530" t="s">
        <v>774</v>
      </c>
    </row>
    <row r="531" spans="1:41" x14ac:dyDescent="0.25">
      <c r="A531">
        <v>17527</v>
      </c>
      <c r="B531" t="s">
        <v>1513</v>
      </c>
      <c r="C531">
        <v>36</v>
      </c>
      <c r="D531" s="1">
        <v>45300.754189814812</v>
      </c>
      <c r="E531" t="s">
        <v>773</v>
      </c>
      <c r="F531" t="s">
        <v>774</v>
      </c>
      <c r="G531" t="s">
        <v>774</v>
      </c>
      <c r="H531">
        <v>72</v>
      </c>
      <c r="I531" t="s">
        <v>941</v>
      </c>
      <c r="J531" t="s">
        <v>776</v>
      </c>
      <c r="K531" t="s">
        <v>777</v>
      </c>
      <c r="L531" t="s">
        <v>873</v>
      </c>
      <c r="M531" t="s">
        <v>779</v>
      </c>
      <c r="N531" t="s">
        <v>696</v>
      </c>
      <c r="O531" t="s">
        <v>774</v>
      </c>
      <c r="P531" t="s">
        <v>774</v>
      </c>
      <c r="Q531" t="s">
        <v>774</v>
      </c>
      <c r="R531" t="s">
        <v>774</v>
      </c>
      <c r="S531" t="s">
        <v>782</v>
      </c>
      <c r="T531" t="s">
        <v>774</v>
      </c>
      <c r="U531">
        <v>-117.601128</v>
      </c>
      <c r="V531">
        <v>33.399932999999997</v>
      </c>
      <c r="W531" t="s">
        <v>15</v>
      </c>
      <c r="X531" t="s">
        <v>695</v>
      </c>
      <c r="Y531" t="s">
        <v>774</v>
      </c>
      <c r="Z531" t="s">
        <v>10</v>
      </c>
      <c r="AA531" t="s">
        <v>774</v>
      </c>
      <c r="AB531" t="s">
        <v>774</v>
      </c>
      <c r="AC531" t="s">
        <v>774</v>
      </c>
      <c r="AD531" t="s">
        <v>774</v>
      </c>
      <c r="AE531" t="s">
        <v>774</v>
      </c>
      <c r="AF531" t="s">
        <v>774</v>
      </c>
      <c r="AG531" t="s">
        <v>774</v>
      </c>
      <c r="AH531" t="s">
        <v>774</v>
      </c>
      <c r="AI531" t="s">
        <v>774</v>
      </c>
      <c r="AJ531" t="s">
        <v>774</v>
      </c>
      <c r="AK531" t="s">
        <v>774</v>
      </c>
      <c r="AL531" t="s">
        <v>774</v>
      </c>
      <c r="AM531" t="s">
        <v>774</v>
      </c>
      <c r="AN531" t="s">
        <v>774</v>
      </c>
      <c r="AO531" t="s">
        <v>774</v>
      </c>
    </row>
    <row r="532" spans="1:41" x14ac:dyDescent="0.25">
      <c r="A532">
        <v>17534</v>
      </c>
      <c r="B532" t="s">
        <v>1514</v>
      </c>
      <c r="C532">
        <v>36</v>
      </c>
      <c r="D532" s="1">
        <v>45300.754189814812</v>
      </c>
      <c r="E532" t="s">
        <v>773</v>
      </c>
      <c r="F532" t="s">
        <v>774</v>
      </c>
      <c r="G532" t="s">
        <v>774</v>
      </c>
      <c r="H532">
        <v>92</v>
      </c>
      <c r="I532" t="s">
        <v>785</v>
      </c>
      <c r="J532" t="s">
        <v>817</v>
      </c>
      <c r="K532" t="s">
        <v>777</v>
      </c>
      <c r="L532" t="s">
        <v>873</v>
      </c>
      <c r="M532" t="s">
        <v>779</v>
      </c>
      <c r="N532" t="s">
        <v>1515</v>
      </c>
      <c r="O532" t="s">
        <v>774</v>
      </c>
      <c r="P532" t="s">
        <v>774</v>
      </c>
      <c r="Q532" t="s">
        <v>774</v>
      </c>
      <c r="R532" t="s">
        <v>774</v>
      </c>
      <c r="S532" t="s">
        <v>782</v>
      </c>
      <c r="T532" t="s">
        <v>774</v>
      </c>
      <c r="U532">
        <v>-117.631722</v>
      </c>
      <c r="V532">
        <v>33.447527000000001</v>
      </c>
      <c r="W532" t="s">
        <v>15</v>
      </c>
      <c r="X532" t="s">
        <v>1516</v>
      </c>
      <c r="Y532" t="s">
        <v>774</v>
      </c>
      <c r="Z532" t="s">
        <v>10</v>
      </c>
      <c r="AA532">
        <v>1</v>
      </c>
      <c r="AB532">
        <v>0</v>
      </c>
      <c r="AC532" t="s">
        <v>793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 t="s">
        <v>774</v>
      </c>
      <c r="AK532" t="s">
        <v>774</v>
      </c>
      <c r="AL532" t="s">
        <v>774</v>
      </c>
      <c r="AM532" t="s">
        <v>774</v>
      </c>
      <c r="AN532" t="s">
        <v>774</v>
      </c>
      <c r="AO532" t="s">
        <v>774</v>
      </c>
    </row>
    <row r="533" spans="1:41" x14ac:dyDescent="0.25">
      <c r="A533">
        <v>17536</v>
      </c>
      <c r="B533" t="s">
        <v>1517</v>
      </c>
      <c r="C533" t="s">
        <v>774</v>
      </c>
      <c r="D533" s="1">
        <v>45300.754189814812</v>
      </c>
      <c r="E533" t="s">
        <v>773</v>
      </c>
      <c r="F533" t="s">
        <v>774</v>
      </c>
      <c r="G533" t="s">
        <v>774</v>
      </c>
      <c r="H533">
        <v>142</v>
      </c>
      <c r="I533" t="s">
        <v>891</v>
      </c>
      <c r="J533" t="s">
        <v>817</v>
      </c>
      <c r="K533" t="s">
        <v>777</v>
      </c>
      <c r="L533" t="s">
        <v>873</v>
      </c>
      <c r="M533" t="s">
        <v>779</v>
      </c>
      <c r="N533" t="s">
        <v>1518</v>
      </c>
      <c r="O533" t="s">
        <v>774</v>
      </c>
      <c r="P533" t="s">
        <v>774</v>
      </c>
      <c r="Q533" t="s">
        <v>774</v>
      </c>
      <c r="R533" t="s">
        <v>774</v>
      </c>
      <c r="S533" t="s">
        <v>782</v>
      </c>
      <c r="T533" t="s">
        <v>774</v>
      </c>
      <c r="U533">
        <v>-117.621165</v>
      </c>
      <c r="V533">
        <v>33.437669999999997</v>
      </c>
      <c r="W533" t="s">
        <v>15</v>
      </c>
      <c r="X533" t="s">
        <v>1519</v>
      </c>
      <c r="Y533" t="s">
        <v>774</v>
      </c>
      <c r="Z533" t="s">
        <v>10</v>
      </c>
      <c r="AA533" t="s">
        <v>774</v>
      </c>
      <c r="AB533" t="s">
        <v>774</v>
      </c>
      <c r="AC533" t="s">
        <v>774</v>
      </c>
      <c r="AD533" t="s">
        <v>774</v>
      </c>
      <c r="AE533" t="s">
        <v>774</v>
      </c>
      <c r="AF533" t="s">
        <v>774</v>
      </c>
      <c r="AG533" t="s">
        <v>774</v>
      </c>
      <c r="AH533" t="s">
        <v>774</v>
      </c>
      <c r="AI533" t="s">
        <v>774</v>
      </c>
      <c r="AJ533" t="s">
        <v>774</v>
      </c>
      <c r="AK533" t="s">
        <v>774</v>
      </c>
      <c r="AL533" t="s">
        <v>774</v>
      </c>
      <c r="AM533" t="s">
        <v>774</v>
      </c>
      <c r="AN533" t="s">
        <v>774</v>
      </c>
      <c r="AO533" t="s">
        <v>774</v>
      </c>
    </row>
    <row r="534" spans="1:41" x14ac:dyDescent="0.25">
      <c r="A534">
        <v>17514</v>
      </c>
      <c r="B534" t="s">
        <v>1520</v>
      </c>
      <c r="C534" t="s">
        <v>774</v>
      </c>
      <c r="D534" s="1">
        <v>45300.754189814812</v>
      </c>
      <c r="E534" t="s">
        <v>773</v>
      </c>
      <c r="F534" t="s">
        <v>774</v>
      </c>
      <c r="G534" t="s">
        <v>774</v>
      </c>
      <c r="H534">
        <v>38</v>
      </c>
      <c r="I534" t="s">
        <v>785</v>
      </c>
      <c r="J534" t="s">
        <v>776</v>
      </c>
      <c r="K534" t="s">
        <v>847</v>
      </c>
      <c r="L534" t="s">
        <v>873</v>
      </c>
      <c r="M534" t="s">
        <v>779</v>
      </c>
      <c r="N534" t="s">
        <v>1521</v>
      </c>
      <c r="O534" t="s">
        <v>774</v>
      </c>
      <c r="P534" t="s">
        <v>774</v>
      </c>
      <c r="Q534" t="s">
        <v>774</v>
      </c>
      <c r="R534" t="s">
        <v>774</v>
      </c>
      <c r="S534" t="s">
        <v>782</v>
      </c>
      <c r="T534" t="s">
        <v>774</v>
      </c>
      <c r="U534">
        <v>-117.64069499999999</v>
      </c>
      <c r="V534">
        <v>33.463562000000003</v>
      </c>
      <c r="W534" t="s">
        <v>15</v>
      </c>
      <c r="X534" t="s">
        <v>1522</v>
      </c>
      <c r="Y534" t="s">
        <v>774</v>
      </c>
      <c r="Z534" t="s">
        <v>10</v>
      </c>
      <c r="AA534" t="s">
        <v>774</v>
      </c>
      <c r="AB534" t="s">
        <v>774</v>
      </c>
      <c r="AC534" t="s">
        <v>774</v>
      </c>
      <c r="AD534" t="s">
        <v>774</v>
      </c>
      <c r="AE534" t="s">
        <v>774</v>
      </c>
      <c r="AF534" t="s">
        <v>774</v>
      </c>
      <c r="AG534" t="s">
        <v>774</v>
      </c>
      <c r="AH534" t="s">
        <v>774</v>
      </c>
      <c r="AI534" t="s">
        <v>774</v>
      </c>
      <c r="AJ534" t="s">
        <v>774</v>
      </c>
      <c r="AK534" t="s">
        <v>774</v>
      </c>
      <c r="AL534" t="s">
        <v>774</v>
      </c>
      <c r="AM534" t="s">
        <v>774</v>
      </c>
      <c r="AN534" t="s">
        <v>774</v>
      </c>
      <c r="AO534" t="s">
        <v>774</v>
      </c>
    </row>
    <row r="535" spans="1:41" x14ac:dyDescent="0.25">
      <c r="A535">
        <v>17530</v>
      </c>
      <c r="B535" t="s">
        <v>1523</v>
      </c>
      <c r="C535">
        <v>44</v>
      </c>
      <c r="D535" s="1">
        <v>45300.754189814812</v>
      </c>
      <c r="E535" t="s">
        <v>773</v>
      </c>
      <c r="F535" t="s">
        <v>774</v>
      </c>
      <c r="G535" t="s">
        <v>774</v>
      </c>
      <c r="H535">
        <v>70</v>
      </c>
      <c r="I535" t="s">
        <v>887</v>
      </c>
      <c r="J535" t="s">
        <v>776</v>
      </c>
      <c r="K535" t="s">
        <v>777</v>
      </c>
      <c r="L535" t="s">
        <v>873</v>
      </c>
      <c r="M535" t="s">
        <v>779</v>
      </c>
      <c r="N535" t="s">
        <v>628</v>
      </c>
      <c r="O535" t="s">
        <v>774</v>
      </c>
      <c r="P535" t="s">
        <v>774</v>
      </c>
      <c r="Q535" t="s">
        <v>774</v>
      </c>
      <c r="R535" t="s">
        <v>774</v>
      </c>
      <c r="S535" t="s">
        <v>782</v>
      </c>
      <c r="T535" t="s">
        <v>774</v>
      </c>
      <c r="U535">
        <v>-117.605824</v>
      </c>
      <c r="V535">
        <v>33.41592</v>
      </c>
      <c r="W535" t="s">
        <v>15</v>
      </c>
      <c r="X535" t="s">
        <v>627</v>
      </c>
      <c r="Y535" t="s">
        <v>774</v>
      </c>
      <c r="Z535" t="s">
        <v>10</v>
      </c>
      <c r="AA535">
        <v>1</v>
      </c>
      <c r="AB535">
        <v>0</v>
      </c>
      <c r="AC535" t="s">
        <v>793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 t="s">
        <v>774</v>
      </c>
      <c r="AK535" t="s">
        <v>774</v>
      </c>
      <c r="AL535" t="s">
        <v>774</v>
      </c>
      <c r="AM535" t="s">
        <v>774</v>
      </c>
      <c r="AN535" t="s">
        <v>774</v>
      </c>
      <c r="AO535" t="s">
        <v>774</v>
      </c>
    </row>
    <row r="536" spans="1:41" x14ac:dyDescent="0.25">
      <c r="A536">
        <v>17517</v>
      </c>
      <c r="B536" t="s">
        <v>1524</v>
      </c>
      <c r="C536" t="s">
        <v>774</v>
      </c>
      <c r="D536" s="1">
        <v>45300.754189814812</v>
      </c>
      <c r="E536" t="s">
        <v>773</v>
      </c>
      <c r="F536" t="s">
        <v>774</v>
      </c>
      <c r="G536" t="s">
        <v>774</v>
      </c>
      <c r="H536">
        <v>10</v>
      </c>
      <c r="I536" t="s">
        <v>785</v>
      </c>
      <c r="J536" t="s">
        <v>776</v>
      </c>
      <c r="K536" t="s">
        <v>847</v>
      </c>
      <c r="L536" t="s">
        <v>873</v>
      </c>
      <c r="M536" t="s">
        <v>779</v>
      </c>
      <c r="N536" t="s">
        <v>1525</v>
      </c>
      <c r="O536" t="s">
        <v>774</v>
      </c>
      <c r="P536" t="s">
        <v>774</v>
      </c>
      <c r="Q536" t="s">
        <v>774</v>
      </c>
      <c r="R536" t="s">
        <v>774</v>
      </c>
      <c r="S536" t="s">
        <v>782</v>
      </c>
      <c r="T536" t="s">
        <v>774</v>
      </c>
      <c r="U536">
        <v>-117.628029</v>
      </c>
      <c r="V536">
        <v>33.477466</v>
      </c>
      <c r="W536" t="s">
        <v>15</v>
      </c>
      <c r="X536" t="s">
        <v>1526</v>
      </c>
      <c r="Y536" t="s">
        <v>774</v>
      </c>
      <c r="Z536" t="s">
        <v>10</v>
      </c>
      <c r="AA536" t="s">
        <v>774</v>
      </c>
      <c r="AB536" t="s">
        <v>774</v>
      </c>
      <c r="AC536" t="s">
        <v>774</v>
      </c>
      <c r="AD536" t="s">
        <v>774</v>
      </c>
      <c r="AE536" t="s">
        <v>774</v>
      </c>
      <c r="AF536" t="s">
        <v>774</v>
      </c>
      <c r="AG536" t="s">
        <v>774</v>
      </c>
      <c r="AH536" t="s">
        <v>774</v>
      </c>
      <c r="AI536" t="s">
        <v>774</v>
      </c>
      <c r="AJ536" t="s">
        <v>774</v>
      </c>
      <c r="AK536" t="s">
        <v>774</v>
      </c>
      <c r="AL536" t="s">
        <v>774</v>
      </c>
      <c r="AM536" t="s">
        <v>774</v>
      </c>
      <c r="AN536" t="s">
        <v>774</v>
      </c>
      <c r="AO536" t="s">
        <v>774</v>
      </c>
    </row>
    <row r="537" spans="1:41" x14ac:dyDescent="0.25">
      <c r="A537">
        <v>17518</v>
      </c>
      <c r="B537" t="s">
        <v>1527</v>
      </c>
      <c r="C537" t="s">
        <v>774</v>
      </c>
      <c r="D537" s="1">
        <v>45300.754189814812</v>
      </c>
      <c r="E537" t="s">
        <v>773</v>
      </c>
      <c r="F537" t="s">
        <v>774</v>
      </c>
      <c r="G537" t="s">
        <v>774</v>
      </c>
      <c r="H537">
        <v>10</v>
      </c>
      <c r="I537" t="s">
        <v>785</v>
      </c>
      <c r="J537" t="s">
        <v>776</v>
      </c>
      <c r="K537" t="s">
        <v>847</v>
      </c>
      <c r="L537" t="s">
        <v>873</v>
      </c>
      <c r="M537" t="s">
        <v>779</v>
      </c>
      <c r="N537" t="s">
        <v>1528</v>
      </c>
      <c r="O537" t="s">
        <v>774</v>
      </c>
      <c r="P537" t="s">
        <v>774</v>
      </c>
      <c r="Q537" t="s">
        <v>774</v>
      </c>
      <c r="R537" t="s">
        <v>774</v>
      </c>
      <c r="S537" t="s">
        <v>782</v>
      </c>
      <c r="T537" t="s">
        <v>774</v>
      </c>
      <c r="U537">
        <v>-117.628725</v>
      </c>
      <c r="V537">
        <v>33.473368999999998</v>
      </c>
      <c r="W537" t="s">
        <v>15</v>
      </c>
      <c r="X537" t="s">
        <v>1529</v>
      </c>
      <c r="Y537" t="s">
        <v>774</v>
      </c>
      <c r="Z537" t="s">
        <v>10</v>
      </c>
      <c r="AA537" t="s">
        <v>774</v>
      </c>
      <c r="AB537" t="s">
        <v>774</v>
      </c>
      <c r="AC537" t="s">
        <v>774</v>
      </c>
      <c r="AD537" t="s">
        <v>774</v>
      </c>
      <c r="AE537" t="s">
        <v>774</v>
      </c>
      <c r="AF537" t="s">
        <v>774</v>
      </c>
      <c r="AG537" t="s">
        <v>774</v>
      </c>
      <c r="AH537" t="s">
        <v>774</v>
      </c>
      <c r="AI537" t="s">
        <v>774</v>
      </c>
      <c r="AJ537" t="s">
        <v>774</v>
      </c>
      <c r="AK537" t="s">
        <v>774</v>
      </c>
      <c r="AL537" t="s">
        <v>774</v>
      </c>
      <c r="AM537" t="s">
        <v>774</v>
      </c>
      <c r="AN537" t="s">
        <v>774</v>
      </c>
      <c r="AO537" t="s">
        <v>774</v>
      </c>
    </row>
    <row r="538" spans="1:41" x14ac:dyDescent="0.25">
      <c r="A538">
        <v>17519</v>
      </c>
      <c r="B538" t="s">
        <v>1530</v>
      </c>
      <c r="C538" t="s">
        <v>774</v>
      </c>
      <c r="D538" s="1">
        <v>45300.754189814812</v>
      </c>
      <c r="E538" t="s">
        <v>773</v>
      </c>
      <c r="F538" t="s">
        <v>774</v>
      </c>
      <c r="G538" t="s">
        <v>774</v>
      </c>
      <c r="H538">
        <v>10</v>
      </c>
      <c r="I538" t="s">
        <v>785</v>
      </c>
      <c r="J538" t="s">
        <v>776</v>
      </c>
      <c r="K538" t="s">
        <v>847</v>
      </c>
      <c r="L538" t="s">
        <v>873</v>
      </c>
      <c r="M538" t="s">
        <v>779</v>
      </c>
      <c r="N538" t="s">
        <v>1531</v>
      </c>
      <c r="O538" t="s">
        <v>774</v>
      </c>
      <c r="P538" t="s">
        <v>774</v>
      </c>
      <c r="Q538" t="s">
        <v>774</v>
      </c>
      <c r="R538" t="s">
        <v>774</v>
      </c>
      <c r="S538" t="s">
        <v>782</v>
      </c>
      <c r="T538" t="s">
        <v>774</v>
      </c>
      <c r="U538">
        <v>-117.62866099999999</v>
      </c>
      <c r="V538">
        <v>33.473314000000002</v>
      </c>
      <c r="W538" t="s">
        <v>15</v>
      </c>
      <c r="X538" t="s">
        <v>1532</v>
      </c>
      <c r="Y538" t="s">
        <v>774</v>
      </c>
      <c r="Z538" t="s">
        <v>10</v>
      </c>
      <c r="AA538" t="s">
        <v>774</v>
      </c>
      <c r="AB538" t="s">
        <v>774</v>
      </c>
      <c r="AC538" t="s">
        <v>774</v>
      </c>
      <c r="AD538" t="s">
        <v>774</v>
      </c>
      <c r="AE538" t="s">
        <v>774</v>
      </c>
      <c r="AF538" t="s">
        <v>774</v>
      </c>
      <c r="AG538" t="s">
        <v>774</v>
      </c>
      <c r="AH538" t="s">
        <v>774</v>
      </c>
      <c r="AI538" t="s">
        <v>774</v>
      </c>
      <c r="AJ538" t="s">
        <v>774</v>
      </c>
      <c r="AK538" t="s">
        <v>774</v>
      </c>
      <c r="AL538" t="s">
        <v>774</v>
      </c>
      <c r="AM538" t="s">
        <v>774</v>
      </c>
      <c r="AN538" t="s">
        <v>774</v>
      </c>
      <c r="AO538" t="s">
        <v>774</v>
      </c>
    </row>
    <row r="539" spans="1:41" x14ac:dyDescent="0.25">
      <c r="A539">
        <v>17459</v>
      </c>
      <c r="B539" t="s">
        <v>1178</v>
      </c>
      <c r="C539">
        <v>54</v>
      </c>
      <c r="D539" s="1">
        <v>45300.754189814812</v>
      </c>
      <c r="E539" t="s">
        <v>773</v>
      </c>
      <c r="F539" t="s">
        <v>774</v>
      </c>
      <c r="G539" t="s">
        <v>774</v>
      </c>
      <c r="H539">
        <v>12022</v>
      </c>
      <c r="I539" t="s">
        <v>1179</v>
      </c>
      <c r="J539" t="s">
        <v>776</v>
      </c>
      <c r="K539" t="s">
        <v>777</v>
      </c>
      <c r="L539" t="s">
        <v>788</v>
      </c>
      <c r="M539" t="s">
        <v>779</v>
      </c>
      <c r="N539" t="s">
        <v>17</v>
      </c>
      <c r="O539" t="s">
        <v>774</v>
      </c>
      <c r="P539" t="s">
        <v>774</v>
      </c>
      <c r="Q539" t="s">
        <v>774</v>
      </c>
      <c r="R539" t="s">
        <v>774</v>
      </c>
      <c r="S539" t="s">
        <v>782</v>
      </c>
      <c r="T539" t="s">
        <v>774</v>
      </c>
      <c r="U539">
        <v>-117.71607899999999</v>
      </c>
      <c r="V539">
        <v>33.466498000000001</v>
      </c>
      <c r="W539" t="s">
        <v>15</v>
      </c>
      <c r="X539" t="s">
        <v>16</v>
      </c>
      <c r="Y539" t="s">
        <v>774</v>
      </c>
      <c r="Z539" t="s">
        <v>10</v>
      </c>
      <c r="AA539">
        <v>6</v>
      </c>
      <c r="AB539">
        <v>0</v>
      </c>
      <c r="AC539" t="s">
        <v>793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 t="s">
        <v>774</v>
      </c>
      <c r="AK539" t="s">
        <v>774</v>
      </c>
      <c r="AL539" t="s">
        <v>774</v>
      </c>
      <c r="AM539" t="s">
        <v>774</v>
      </c>
      <c r="AN539" t="s">
        <v>774</v>
      </c>
      <c r="AO539" t="s">
        <v>774</v>
      </c>
    </row>
    <row r="540" spans="1:41" x14ac:dyDescent="0.25">
      <c r="A540">
        <v>17460</v>
      </c>
      <c r="B540" t="s">
        <v>1178</v>
      </c>
      <c r="C540">
        <v>48</v>
      </c>
      <c r="D540" s="1">
        <v>45300.754189814812</v>
      </c>
      <c r="E540" t="s">
        <v>773</v>
      </c>
      <c r="F540" t="s">
        <v>774</v>
      </c>
      <c r="G540" t="s">
        <v>774</v>
      </c>
      <c r="H540">
        <v>12022</v>
      </c>
      <c r="I540" t="s">
        <v>1179</v>
      </c>
      <c r="J540" t="s">
        <v>776</v>
      </c>
      <c r="K540" t="s">
        <v>777</v>
      </c>
      <c r="L540" t="s">
        <v>788</v>
      </c>
      <c r="M540" t="s">
        <v>779</v>
      </c>
      <c r="N540" t="s">
        <v>14</v>
      </c>
      <c r="O540" t="s">
        <v>774</v>
      </c>
      <c r="P540" t="s">
        <v>774</v>
      </c>
      <c r="Q540" t="s">
        <v>774</v>
      </c>
      <c r="R540" t="s">
        <v>774</v>
      </c>
      <c r="S540" t="s">
        <v>782</v>
      </c>
      <c r="T540" t="s">
        <v>774</v>
      </c>
      <c r="U540">
        <v>-117.714778</v>
      </c>
      <c r="V540">
        <v>33.464080000000003</v>
      </c>
      <c r="W540" t="s">
        <v>15</v>
      </c>
      <c r="X540" t="s">
        <v>11</v>
      </c>
      <c r="Y540" t="s">
        <v>774</v>
      </c>
      <c r="Z540" t="s">
        <v>10</v>
      </c>
      <c r="AA540">
        <v>5</v>
      </c>
      <c r="AB540">
        <v>7.7999999999999996E-3</v>
      </c>
      <c r="AC540" t="s">
        <v>802</v>
      </c>
      <c r="AD540">
        <v>0.40600000000000003</v>
      </c>
      <c r="AE540">
        <v>8.2000000000000003E-2</v>
      </c>
      <c r="AF540">
        <v>4.28</v>
      </c>
      <c r="AG540">
        <v>5.5382000000000001E-2</v>
      </c>
      <c r="AH540">
        <v>0.126</v>
      </c>
      <c r="AI540">
        <v>7.7999999999999996E-3</v>
      </c>
      <c r="AJ540" t="s">
        <v>774</v>
      </c>
      <c r="AK540" t="s">
        <v>774</v>
      </c>
      <c r="AL540" t="s">
        <v>774</v>
      </c>
      <c r="AM540" t="s">
        <v>774</v>
      </c>
      <c r="AN540" t="s">
        <v>774</v>
      </c>
      <c r="AO540" t="s">
        <v>774</v>
      </c>
    </row>
    <row r="541" spans="1:41" x14ac:dyDescent="0.25">
      <c r="A541">
        <v>17454</v>
      </c>
      <c r="B541" t="s">
        <v>1533</v>
      </c>
      <c r="C541" t="s">
        <v>774</v>
      </c>
      <c r="D541" s="1">
        <v>45300.754189814812</v>
      </c>
      <c r="E541" t="s">
        <v>773</v>
      </c>
      <c r="F541" t="s">
        <v>774</v>
      </c>
      <c r="G541" t="s">
        <v>774</v>
      </c>
      <c r="H541">
        <v>11195</v>
      </c>
      <c r="I541" t="s">
        <v>1019</v>
      </c>
      <c r="J541" t="s">
        <v>776</v>
      </c>
      <c r="K541" t="s">
        <v>822</v>
      </c>
      <c r="L541" t="s">
        <v>858</v>
      </c>
      <c r="M541" t="s">
        <v>779</v>
      </c>
      <c r="N541" t="s">
        <v>1534</v>
      </c>
      <c r="O541" t="s">
        <v>774</v>
      </c>
      <c r="P541" t="s">
        <v>774</v>
      </c>
      <c r="Q541" t="s">
        <v>774</v>
      </c>
      <c r="R541" t="s">
        <v>774</v>
      </c>
      <c r="S541" t="s">
        <v>782</v>
      </c>
      <c r="T541" t="s">
        <v>774</v>
      </c>
      <c r="U541">
        <v>-117.75247400000001</v>
      </c>
      <c r="V541">
        <v>33.589092999999998</v>
      </c>
      <c r="W541" t="s">
        <v>15</v>
      </c>
      <c r="X541" t="s">
        <v>1535</v>
      </c>
      <c r="Y541" t="s">
        <v>774</v>
      </c>
      <c r="Z541" t="s">
        <v>10</v>
      </c>
      <c r="AA541">
        <v>5</v>
      </c>
      <c r="AB541">
        <v>0</v>
      </c>
      <c r="AC541" t="s">
        <v>793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 t="s">
        <v>774</v>
      </c>
      <c r="AK541" t="s">
        <v>774</v>
      </c>
      <c r="AL541" t="s">
        <v>774</v>
      </c>
      <c r="AM541" t="s">
        <v>774</v>
      </c>
      <c r="AN541" t="s">
        <v>774</v>
      </c>
      <c r="AO541" t="s">
        <v>774</v>
      </c>
    </row>
    <row r="542" spans="1:41" x14ac:dyDescent="0.25">
      <c r="A542">
        <v>17455</v>
      </c>
      <c r="B542" t="s">
        <v>1536</v>
      </c>
      <c r="C542">
        <v>36</v>
      </c>
      <c r="D542" s="1">
        <v>45300.754189814812</v>
      </c>
      <c r="E542" t="s">
        <v>773</v>
      </c>
      <c r="F542" t="s">
        <v>774</v>
      </c>
      <c r="G542" t="s">
        <v>774</v>
      </c>
      <c r="H542">
        <v>169</v>
      </c>
      <c r="I542" t="s">
        <v>810</v>
      </c>
      <c r="J542" t="s">
        <v>776</v>
      </c>
      <c r="K542" t="s">
        <v>847</v>
      </c>
      <c r="L542" t="s">
        <v>788</v>
      </c>
      <c r="M542" t="s">
        <v>779</v>
      </c>
      <c r="N542" t="s">
        <v>1537</v>
      </c>
      <c r="O542" t="s">
        <v>774</v>
      </c>
      <c r="P542" t="s">
        <v>774</v>
      </c>
      <c r="Q542" t="s">
        <v>774</v>
      </c>
      <c r="R542" t="s">
        <v>774</v>
      </c>
      <c r="S542" t="s">
        <v>782</v>
      </c>
      <c r="T542" t="s">
        <v>774</v>
      </c>
      <c r="U542">
        <v>-117.653419</v>
      </c>
      <c r="V542">
        <v>33.447470000000003</v>
      </c>
      <c r="W542" t="s">
        <v>15</v>
      </c>
      <c r="X542" t="s">
        <v>1538</v>
      </c>
      <c r="Y542" t="s">
        <v>774</v>
      </c>
      <c r="Z542" t="s">
        <v>10</v>
      </c>
      <c r="AA542">
        <v>1</v>
      </c>
      <c r="AB542">
        <v>0</v>
      </c>
      <c r="AC542" t="s">
        <v>793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 t="s">
        <v>774</v>
      </c>
      <c r="AK542" t="s">
        <v>774</v>
      </c>
      <c r="AL542" t="s">
        <v>774</v>
      </c>
      <c r="AM542" t="s">
        <v>774</v>
      </c>
      <c r="AN542" t="s">
        <v>774</v>
      </c>
      <c r="AO542" t="s">
        <v>774</v>
      </c>
    </row>
    <row r="543" spans="1:41" x14ac:dyDescent="0.25">
      <c r="A543">
        <v>17349</v>
      </c>
      <c r="B543" t="s">
        <v>774</v>
      </c>
      <c r="C543">
        <v>24</v>
      </c>
      <c r="D543" s="1">
        <v>45300.754189814812</v>
      </c>
      <c r="E543" t="s">
        <v>773</v>
      </c>
      <c r="F543" t="s">
        <v>774</v>
      </c>
      <c r="G543" t="s">
        <v>774</v>
      </c>
      <c r="H543">
        <v>11010</v>
      </c>
      <c r="I543" t="s">
        <v>1019</v>
      </c>
      <c r="J543" t="s">
        <v>776</v>
      </c>
      <c r="K543" t="s">
        <v>777</v>
      </c>
      <c r="L543" t="s">
        <v>844</v>
      </c>
      <c r="M543" t="s">
        <v>779</v>
      </c>
      <c r="N543" t="s">
        <v>1539</v>
      </c>
      <c r="O543" t="s">
        <v>774</v>
      </c>
      <c r="P543" t="s">
        <v>774</v>
      </c>
      <c r="Q543" t="s">
        <v>774</v>
      </c>
      <c r="R543" t="s">
        <v>774</v>
      </c>
      <c r="S543" t="s">
        <v>782</v>
      </c>
      <c r="T543" t="s">
        <v>774</v>
      </c>
      <c r="U543">
        <v>-117.78265399999999</v>
      </c>
      <c r="V543">
        <v>33.545242000000002</v>
      </c>
      <c r="W543" t="s">
        <v>15</v>
      </c>
      <c r="X543" t="s">
        <v>1540</v>
      </c>
      <c r="Y543" t="s">
        <v>774</v>
      </c>
      <c r="Z543" t="s">
        <v>10</v>
      </c>
      <c r="AA543" t="s">
        <v>774</v>
      </c>
      <c r="AB543" t="s">
        <v>774</v>
      </c>
      <c r="AC543" t="s">
        <v>774</v>
      </c>
      <c r="AD543" t="s">
        <v>774</v>
      </c>
      <c r="AE543" t="s">
        <v>774</v>
      </c>
      <c r="AF543" t="s">
        <v>774</v>
      </c>
      <c r="AG543" t="s">
        <v>774</v>
      </c>
      <c r="AH543" t="s">
        <v>774</v>
      </c>
      <c r="AI543" t="s">
        <v>774</v>
      </c>
      <c r="AJ543" t="s">
        <v>774</v>
      </c>
      <c r="AK543" t="s">
        <v>774</v>
      </c>
      <c r="AL543" t="s">
        <v>774</v>
      </c>
      <c r="AM543" t="s">
        <v>774</v>
      </c>
      <c r="AN543" t="s">
        <v>774</v>
      </c>
      <c r="AO543" t="s">
        <v>774</v>
      </c>
    </row>
    <row r="544" spans="1:41" x14ac:dyDescent="0.25">
      <c r="A544">
        <v>16956</v>
      </c>
      <c r="B544" t="s">
        <v>1541</v>
      </c>
      <c r="C544">
        <v>108</v>
      </c>
      <c r="D544" s="1">
        <v>45300.754189814812</v>
      </c>
      <c r="E544" t="s">
        <v>773</v>
      </c>
      <c r="F544" t="s">
        <v>774</v>
      </c>
      <c r="G544" t="s">
        <v>774</v>
      </c>
      <c r="H544">
        <v>494</v>
      </c>
      <c r="I544" t="s">
        <v>799</v>
      </c>
      <c r="J544" t="s">
        <v>776</v>
      </c>
      <c r="K544" t="s">
        <v>777</v>
      </c>
      <c r="L544" t="s">
        <v>800</v>
      </c>
      <c r="M544" t="s">
        <v>779</v>
      </c>
      <c r="N544" t="s">
        <v>330</v>
      </c>
      <c r="O544" t="s">
        <v>774</v>
      </c>
      <c r="P544" t="s">
        <v>774</v>
      </c>
      <c r="Q544" t="s">
        <v>774</v>
      </c>
      <c r="R544" t="s">
        <v>774</v>
      </c>
      <c r="S544" t="s">
        <v>782</v>
      </c>
      <c r="T544" t="s">
        <v>774</v>
      </c>
      <c r="U544">
        <v>-117.607615</v>
      </c>
      <c r="V544">
        <v>33.528463000000002</v>
      </c>
      <c r="W544" t="s">
        <v>22</v>
      </c>
      <c r="X544" t="s">
        <v>329</v>
      </c>
      <c r="Y544" t="s">
        <v>774</v>
      </c>
      <c r="Z544" t="s">
        <v>10</v>
      </c>
      <c r="AA544">
        <v>9</v>
      </c>
      <c r="AB544">
        <v>4.4999999999999998E-2</v>
      </c>
      <c r="AC544" t="s">
        <v>802</v>
      </c>
      <c r="AD544">
        <v>1.0911109999999999</v>
      </c>
      <c r="AE544">
        <v>7.0555999999999994E-2</v>
      </c>
      <c r="AF544">
        <v>7</v>
      </c>
      <c r="AG544">
        <v>9.5255000000000006E-2</v>
      </c>
      <c r="AH544">
        <v>0.2772</v>
      </c>
      <c r="AI544">
        <v>8.0249999999999991E-3</v>
      </c>
      <c r="AJ544" t="s">
        <v>774</v>
      </c>
      <c r="AK544" t="s">
        <v>774</v>
      </c>
      <c r="AL544" t="s">
        <v>774</v>
      </c>
      <c r="AM544" t="s">
        <v>774</v>
      </c>
      <c r="AN544" t="s">
        <v>774</v>
      </c>
      <c r="AO544" t="s">
        <v>774</v>
      </c>
    </row>
    <row r="545" spans="1:41" x14ac:dyDescent="0.25">
      <c r="A545">
        <v>16132</v>
      </c>
      <c r="B545" t="s">
        <v>1542</v>
      </c>
      <c r="C545">
        <v>54</v>
      </c>
      <c r="D545" s="1">
        <v>45300.754189814812</v>
      </c>
      <c r="E545" t="s">
        <v>773</v>
      </c>
      <c r="F545" t="s">
        <v>774</v>
      </c>
      <c r="G545" t="s">
        <v>774</v>
      </c>
      <c r="H545">
        <v>517</v>
      </c>
      <c r="I545" t="s">
        <v>799</v>
      </c>
      <c r="J545" t="s">
        <v>776</v>
      </c>
      <c r="K545" t="s">
        <v>777</v>
      </c>
      <c r="L545" t="s">
        <v>800</v>
      </c>
      <c r="M545" t="s">
        <v>779</v>
      </c>
      <c r="N545" t="s">
        <v>343</v>
      </c>
      <c r="O545" t="s">
        <v>774</v>
      </c>
      <c r="P545" t="s">
        <v>774</v>
      </c>
      <c r="Q545" t="s">
        <v>774</v>
      </c>
      <c r="R545" t="s">
        <v>774</v>
      </c>
      <c r="S545" t="s">
        <v>782</v>
      </c>
      <c r="T545" t="s">
        <v>774</v>
      </c>
      <c r="U545">
        <v>-117.61953200000001</v>
      </c>
      <c r="V545">
        <v>33.524248999999998</v>
      </c>
      <c r="W545" t="s">
        <v>15</v>
      </c>
      <c r="X545" t="s">
        <v>342</v>
      </c>
      <c r="Y545" t="s">
        <v>774</v>
      </c>
      <c r="Z545" t="s">
        <v>10</v>
      </c>
      <c r="AA545">
        <v>9</v>
      </c>
      <c r="AB545">
        <v>0</v>
      </c>
      <c r="AC545" t="s">
        <v>802</v>
      </c>
      <c r="AD545">
        <v>8.8888999999999996E-2</v>
      </c>
      <c r="AE545">
        <v>2.222E-3</v>
      </c>
      <c r="AF545">
        <v>0.66666700000000001</v>
      </c>
      <c r="AG545">
        <v>1.7769999999999999E-3</v>
      </c>
      <c r="AH545">
        <v>1.6E-2</v>
      </c>
      <c r="AI545">
        <v>0</v>
      </c>
      <c r="AJ545" t="s">
        <v>774</v>
      </c>
      <c r="AK545" t="s">
        <v>774</v>
      </c>
      <c r="AL545" t="s">
        <v>774</v>
      </c>
      <c r="AM545" t="s">
        <v>774</v>
      </c>
      <c r="AN545" t="s">
        <v>774</v>
      </c>
      <c r="AO545" t="s">
        <v>774</v>
      </c>
    </row>
    <row r="546" spans="1:41" x14ac:dyDescent="0.25">
      <c r="A546">
        <v>16133</v>
      </c>
      <c r="B546" t="s">
        <v>1543</v>
      </c>
      <c r="C546">
        <v>60</v>
      </c>
      <c r="D546" s="1">
        <v>45300.754189814812</v>
      </c>
      <c r="E546" t="s">
        <v>773</v>
      </c>
      <c r="F546" t="s">
        <v>774</v>
      </c>
      <c r="G546" t="s">
        <v>774</v>
      </c>
      <c r="H546">
        <v>517</v>
      </c>
      <c r="I546" t="s">
        <v>799</v>
      </c>
      <c r="J546" t="s">
        <v>776</v>
      </c>
      <c r="K546" t="s">
        <v>777</v>
      </c>
      <c r="L546" t="s">
        <v>800</v>
      </c>
      <c r="M546" t="s">
        <v>779</v>
      </c>
      <c r="N546" t="s">
        <v>341</v>
      </c>
      <c r="O546" t="s">
        <v>774</v>
      </c>
      <c r="P546" t="s">
        <v>774</v>
      </c>
      <c r="Q546" t="s">
        <v>774</v>
      </c>
      <c r="R546" t="s">
        <v>774</v>
      </c>
      <c r="S546" t="s">
        <v>782</v>
      </c>
      <c r="T546" t="s">
        <v>774</v>
      </c>
      <c r="U546">
        <v>-117.618977</v>
      </c>
      <c r="V546">
        <v>33.524109000000003</v>
      </c>
      <c r="W546" t="s">
        <v>15</v>
      </c>
      <c r="X546" t="s">
        <v>340</v>
      </c>
      <c r="Y546" t="s">
        <v>774</v>
      </c>
      <c r="Z546" t="s">
        <v>10</v>
      </c>
      <c r="AA546">
        <v>10</v>
      </c>
      <c r="AB546">
        <v>8.9999999999999993E-3</v>
      </c>
      <c r="AC546" t="s">
        <v>802</v>
      </c>
      <c r="AD546">
        <v>0.56000000000000005</v>
      </c>
      <c r="AE546">
        <v>3.4000000000000002E-2</v>
      </c>
      <c r="AF546">
        <v>4.0999999999999996</v>
      </c>
      <c r="AG546">
        <v>2.9340000000000001E-2</v>
      </c>
      <c r="AH546">
        <v>6.7500000000000004E-2</v>
      </c>
      <c r="AI546">
        <v>8.9999999999999993E-3</v>
      </c>
      <c r="AJ546" t="s">
        <v>774</v>
      </c>
      <c r="AK546" t="s">
        <v>774</v>
      </c>
      <c r="AL546" t="s">
        <v>774</v>
      </c>
      <c r="AM546" t="s">
        <v>774</v>
      </c>
      <c r="AN546" t="s">
        <v>774</v>
      </c>
      <c r="AO546" t="s">
        <v>774</v>
      </c>
    </row>
    <row r="547" spans="1:41" x14ac:dyDescent="0.25">
      <c r="A547">
        <v>11143</v>
      </c>
      <c r="B547" t="s">
        <v>1544</v>
      </c>
      <c r="C547">
        <v>72</v>
      </c>
      <c r="D547" s="1">
        <v>45300.754189814812</v>
      </c>
      <c r="E547" t="s">
        <v>773</v>
      </c>
      <c r="F547" t="s">
        <v>774</v>
      </c>
      <c r="G547" t="s">
        <v>774</v>
      </c>
      <c r="H547">
        <v>366</v>
      </c>
      <c r="I547" t="s">
        <v>775</v>
      </c>
      <c r="J547" t="s">
        <v>776</v>
      </c>
      <c r="K547" t="s">
        <v>777</v>
      </c>
      <c r="L547" t="s">
        <v>804</v>
      </c>
      <c r="M547" t="s">
        <v>779</v>
      </c>
      <c r="N547" t="s">
        <v>465</v>
      </c>
      <c r="O547" t="s">
        <v>780</v>
      </c>
      <c r="P547" t="s">
        <v>1124</v>
      </c>
      <c r="Q547" s="1">
        <v>42955.736863425926</v>
      </c>
      <c r="R547" t="s">
        <v>774</v>
      </c>
      <c r="S547" t="s">
        <v>782</v>
      </c>
      <c r="T547" t="s">
        <v>774</v>
      </c>
      <c r="U547">
        <v>-117.65102400000001</v>
      </c>
      <c r="V547">
        <v>33.57029</v>
      </c>
      <c r="W547" t="s">
        <v>22</v>
      </c>
      <c r="X547" t="s">
        <v>464</v>
      </c>
      <c r="Y547" t="s">
        <v>774</v>
      </c>
      <c r="Z547" t="s">
        <v>10</v>
      </c>
      <c r="AA547">
        <v>12</v>
      </c>
      <c r="AB547">
        <v>0.16500000000000001</v>
      </c>
      <c r="AC547" t="s">
        <v>783</v>
      </c>
      <c r="AD547">
        <v>0.70916699999999999</v>
      </c>
      <c r="AE547">
        <v>4.3749999999999997E-2</v>
      </c>
      <c r="AF547">
        <v>5.5583330000000002</v>
      </c>
      <c r="AG547">
        <v>3.9306000000000001E-2</v>
      </c>
      <c r="AH547">
        <v>0.16500000000000001</v>
      </c>
      <c r="AI547">
        <v>1.2E-2</v>
      </c>
      <c r="AJ547" t="s">
        <v>774</v>
      </c>
      <c r="AK547" t="s">
        <v>774</v>
      </c>
      <c r="AL547" t="s">
        <v>774</v>
      </c>
      <c r="AM547" t="s">
        <v>774</v>
      </c>
      <c r="AN547" t="s">
        <v>774</v>
      </c>
      <c r="AO547" t="s">
        <v>774</v>
      </c>
    </row>
    <row r="548" spans="1:41" x14ac:dyDescent="0.25">
      <c r="A548">
        <v>494</v>
      </c>
      <c r="B548" t="s">
        <v>1545</v>
      </c>
      <c r="C548">
        <v>48</v>
      </c>
      <c r="D548" s="1">
        <v>45317.742337962962</v>
      </c>
      <c r="E548" t="s">
        <v>773</v>
      </c>
      <c r="F548" t="s">
        <v>774</v>
      </c>
      <c r="G548" t="s">
        <v>774</v>
      </c>
      <c r="H548">
        <v>502</v>
      </c>
      <c r="I548" t="s">
        <v>775</v>
      </c>
      <c r="J548" t="s">
        <v>776</v>
      </c>
      <c r="K548" t="s">
        <v>777</v>
      </c>
      <c r="L548" t="s">
        <v>818</v>
      </c>
      <c r="M548" t="s">
        <v>779</v>
      </c>
      <c r="N548" t="s">
        <v>479</v>
      </c>
      <c r="O548" t="s">
        <v>780</v>
      </c>
      <c r="P548" t="s">
        <v>774</v>
      </c>
      <c r="Q548" t="s">
        <v>774</v>
      </c>
      <c r="R548" t="s">
        <v>774</v>
      </c>
      <c r="S548" t="s">
        <v>782</v>
      </c>
      <c r="T548" t="s">
        <v>774</v>
      </c>
      <c r="U548">
        <v>-117.669888</v>
      </c>
      <c r="V548">
        <v>33.527126000000003</v>
      </c>
      <c r="W548" t="s">
        <v>15</v>
      </c>
      <c r="X548" t="s">
        <v>478</v>
      </c>
      <c r="Y548" t="s">
        <v>774</v>
      </c>
      <c r="Z548" t="s">
        <v>10</v>
      </c>
      <c r="AA548">
        <v>11</v>
      </c>
      <c r="AB548">
        <v>0</v>
      </c>
      <c r="AC548" t="s">
        <v>793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 t="s">
        <v>774</v>
      </c>
      <c r="AK548" t="s">
        <v>774</v>
      </c>
      <c r="AL548" t="s">
        <v>774</v>
      </c>
      <c r="AM548" t="s">
        <v>774</v>
      </c>
      <c r="AN548" t="s">
        <v>774</v>
      </c>
      <c r="AO548" t="s">
        <v>774</v>
      </c>
    </row>
    <row r="549" spans="1:41" x14ac:dyDescent="0.25">
      <c r="A549">
        <v>499</v>
      </c>
      <c r="B549" t="s">
        <v>774</v>
      </c>
      <c r="C549">
        <v>24</v>
      </c>
      <c r="D549" s="1">
        <v>45317.742337962962</v>
      </c>
      <c r="E549" t="s">
        <v>773</v>
      </c>
      <c r="F549" t="s">
        <v>774</v>
      </c>
      <c r="G549" t="s">
        <v>774</v>
      </c>
      <c r="H549">
        <v>502</v>
      </c>
      <c r="I549" t="s">
        <v>775</v>
      </c>
      <c r="J549" t="s">
        <v>776</v>
      </c>
      <c r="K549" t="s">
        <v>777</v>
      </c>
      <c r="L549" t="s">
        <v>818</v>
      </c>
      <c r="M549" t="s">
        <v>779</v>
      </c>
      <c r="N549" t="s">
        <v>1546</v>
      </c>
      <c r="O549" t="s">
        <v>780</v>
      </c>
      <c r="P549" t="s">
        <v>774</v>
      </c>
      <c r="Q549" t="s">
        <v>774</v>
      </c>
      <c r="R549" t="s">
        <v>774</v>
      </c>
      <c r="S549" t="s">
        <v>782</v>
      </c>
      <c r="T549" t="s">
        <v>774</v>
      </c>
      <c r="U549">
        <v>-117.66920399999999</v>
      </c>
      <c r="V549">
        <v>33.522016000000001</v>
      </c>
      <c r="W549" t="s">
        <v>15</v>
      </c>
      <c r="X549" t="s">
        <v>1547</v>
      </c>
      <c r="Y549" t="s">
        <v>774</v>
      </c>
      <c r="Z549" t="s">
        <v>10</v>
      </c>
      <c r="AA549">
        <v>1</v>
      </c>
      <c r="AB549">
        <v>7.0000000000000001E-3</v>
      </c>
      <c r="AC549" t="s">
        <v>793</v>
      </c>
      <c r="AD549">
        <v>0.35</v>
      </c>
      <c r="AE549">
        <v>0.01</v>
      </c>
      <c r="AF549">
        <v>3</v>
      </c>
      <c r="AG549">
        <v>7.0000000000000001E-3</v>
      </c>
      <c r="AH549">
        <v>7.0000000000000001E-3</v>
      </c>
      <c r="AI549">
        <v>7.0000000000000001E-3</v>
      </c>
      <c r="AJ549" t="s">
        <v>774</v>
      </c>
      <c r="AK549" t="s">
        <v>774</v>
      </c>
      <c r="AL549" t="s">
        <v>774</v>
      </c>
      <c r="AM549" t="s">
        <v>774</v>
      </c>
      <c r="AN549" t="s">
        <v>774</v>
      </c>
      <c r="AO549" t="s">
        <v>774</v>
      </c>
    </row>
    <row r="550" spans="1:41" x14ac:dyDescent="0.25">
      <c r="A550">
        <v>17471</v>
      </c>
      <c r="B550" t="s">
        <v>1548</v>
      </c>
      <c r="C550">
        <v>18</v>
      </c>
      <c r="D550" s="1">
        <v>45300.754189814812</v>
      </c>
      <c r="E550" t="s">
        <v>773</v>
      </c>
      <c r="F550" t="s">
        <v>774</v>
      </c>
      <c r="G550" t="s">
        <v>774</v>
      </c>
      <c r="H550">
        <v>11506</v>
      </c>
      <c r="I550" t="s">
        <v>1238</v>
      </c>
      <c r="J550" t="s">
        <v>776</v>
      </c>
      <c r="K550" t="s">
        <v>777</v>
      </c>
      <c r="L550" t="s">
        <v>844</v>
      </c>
      <c r="M550" t="s">
        <v>779</v>
      </c>
      <c r="N550" t="s">
        <v>1549</v>
      </c>
      <c r="O550" t="s">
        <v>774</v>
      </c>
      <c r="P550" t="s">
        <v>774</v>
      </c>
      <c r="Q550" t="s">
        <v>774</v>
      </c>
      <c r="R550" t="s">
        <v>774</v>
      </c>
      <c r="S550" t="s">
        <v>782</v>
      </c>
      <c r="T550" t="s">
        <v>774</v>
      </c>
      <c r="U550">
        <v>-117.802047</v>
      </c>
      <c r="V550">
        <v>33.546959999999999</v>
      </c>
      <c r="W550" t="s">
        <v>15</v>
      </c>
      <c r="X550" t="s">
        <v>1550</v>
      </c>
      <c r="Y550" t="s">
        <v>774</v>
      </c>
      <c r="Z550" t="s">
        <v>10</v>
      </c>
      <c r="AA550" t="s">
        <v>774</v>
      </c>
      <c r="AB550" t="s">
        <v>774</v>
      </c>
      <c r="AC550" t="s">
        <v>774</v>
      </c>
      <c r="AD550" t="s">
        <v>774</v>
      </c>
      <c r="AE550" t="s">
        <v>774</v>
      </c>
      <c r="AF550" t="s">
        <v>774</v>
      </c>
      <c r="AG550" t="s">
        <v>774</v>
      </c>
      <c r="AH550" t="s">
        <v>774</v>
      </c>
      <c r="AI550" t="s">
        <v>774</v>
      </c>
      <c r="AJ550" t="s">
        <v>774</v>
      </c>
      <c r="AK550" t="s">
        <v>774</v>
      </c>
      <c r="AL550" t="s">
        <v>774</v>
      </c>
      <c r="AM550" t="s">
        <v>774</v>
      </c>
      <c r="AN550" t="s">
        <v>774</v>
      </c>
      <c r="AO550" t="s">
        <v>774</v>
      </c>
    </row>
    <row r="551" spans="1:41" x14ac:dyDescent="0.25">
      <c r="A551">
        <v>17483</v>
      </c>
      <c r="B551" t="s">
        <v>1551</v>
      </c>
      <c r="C551">
        <v>42</v>
      </c>
      <c r="D551" s="1">
        <v>45300.754189814812</v>
      </c>
      <c r="E551" t="s">
        <v>773</v>
      </c>
      <c r="F551" t="s">
        <v>774</v>
      </c>
      <c r="G551" t="s">
        <v>774</v>
      </c>
      <c r="H551">
        <v>172</v>
      </c>
      <c r="I551" t="s">
        <v>801</v>
      </c>
      <c r="J551" t="s">
        <v>776</v>
      </c>
      <c r="K551" t="s">
        <v>777</v>
      </c>
      <c r="L551" t="s">
        <v>804</v>
      </c>
      <c r="M551" t="s">
        <v>779</v>
      </c>
      <c r="N551" t="s">
        <v>521</v>
      </c>
      <c r="O551" t="s">
        <v>774</v>
      </c>
      <c r="P551" t="s">
        <v>774</v>
      </c>
      <c r="Q551" t="s">
        <v>774</v>
      </c>
      <c r="R551" t="s">
        <v>774</v>
      </c>
      <c r="S551" t="s">
        <v>782</v>
      </c>
      <c r="T551" t="s">
        <v>774</v>
      </c>
      <c r="U551">
        <v>-117.637495</v>
      </c>
      <c r="V551">
        <v>33.651488999999998</v>
      </c>
      <c r="W551" t="s">
        <v>22</v>
      </c>
      <c r="X551" t="s">
        <v>520</v>
      </c>
      <c r="Y551" t="s">
        <v>774</v>
      </c>
      <c r="Z551" t="s">
        <v>10</v>
      </c>
      <c r="AA551" t="s">
        <v>774</v>
      </c>
      <c r="AB551" t="s">
        <v>774</v>
      </c>
      <c r="AC551" t="s">
        <v>774</v>
      </c>
      <c r="AD551" t="s">
        <v>774</v>
      </c>
      <c r="AE551" t="s">
        <v>774</v>
      </c>
      <c r="AF551" t="s">
        <v>774</v>
      </c>
      <c r="AG551" t="s">
        <v>774</v>
      </c>
      <c r="AH551" t="s">
        <v>774</v>
      </c>
      <c r="AI551" t="s">
        <v>774</v>
      </c>
      <c r="AJ551" t="s">
        <v>774</v>
      </c>
      <c r="AK551" t="s">
        <v>774</v>
      </c>
      <c r="AL551" t="s">
        <v>774</v>
      </c>
      <c r="AM551" t="s">
        <v>774</v>
      </c>
      <c r="AN551" t="s">
        <v>774</v>
      </c>
      <c r="AO551" t="s">
        <v>774</v>
      </c>
    </row>
    <row r="552" spans="1:41" x14ac:dyDescent="0.25">
      <c r="A552">
        <v>17484</v>
      </c>
      <c r="B552" t="s">
        <v>1552</v>
      </c>
      <c r="C552" t="s">
        <v>774</v>
      </c>
      <c r="D552" s="1">
        <v>45300.754189814812</v>
      </c>
      <c r="E552" t="s">
        <v>773</v>
      </c>
      <c r="F552" t="s">
        <v>774</v>
      </c>
      <c r="G552" t="s">
        <v>774</v>
      </c>
      <c r="H552">
        <v>9110</v>
      </c>
      <c r="I552" t="s">
        <v>803</v>
      </c>
      <c r="J552" t="s">
        <v>776</v>
      </c>
      <c r="K552" t="s">
        <v>847</v>
      </c>
      <c r="L552" t="s">
        <v>804</v>
      </c>
      <c r="M552" t="s">
        <v>779</v>
      </c>
      <c r="N552" t="s">
        <v>1553</v>
      </c>
      <c r="O552" t="s">
        <v>774</v>
      </c>
      <c r="P552" t="s">
        <v>774</v>
      </c>
      <c r="Q552" t="s">
        <v>774</v>
      </c>
      <c r="R552" t="s">
        <v>774</v>
      </c>
      <c r="S552" t="s">
        <v>782</v>
      </c>
      <c r="T552" t="s">
        <v>774</v>
      </c>
      <c r="U552">
        <v>-117.66256799999999</v>
      </c>
      <c r="V552">
        <v>33.635970999999998</v>
      </c>
      <c r="W552" t="s">
        <v>15</v>
      </c>
      <c r="X552" t="s">
        <v>1554</v>
      </c>
      <c r="Y552" t="s">
        <v>774</v>
      </c>
      <c r="Z552" t="s">
        <v>10</v>
      </c>
      <c r="AA552" t="s">
        <v>774</v>
      </c>
      <c r="AB552" t="s">
        <v>774</v>
      </c>
      <c r="AC552" t="s">
        <v>774</v>
      </c>
      <c r="AD552" t="s">
        <v>774</v>
      </c>
      <c r="AE552" t="s">
        <v>774</v>
      </c>
      <c r="AF552" t="s">
        <v>774</v>
      </c>
      <c r="AG552" t="s">
        <v>774</v>
      </c>
      <c r="AH552" t="s">
        <v>774</v>
      </c>
      <c r="AI552" t="s">
        <v>774</v>
      </c>
      <c r="AJ552" t="s">
        <v>774</v>
      </c>
      <c r="AK552" t="s">
        <v>774</v>
      </c>
      <c r="AL552" t="s">
        <v>774</v>
      </c>
      <c r="AM552" t="s">
        <v>774</v>
      </c>
      <c r="AN552" t="s">
        <v>774</v>
      </c>
      <c r="AO552" t="s">
        <v>774</v>
      </c>
    </row>
    <row r="553" spans="1:41" x14ac:dyDescent="0.25">
      <c r="A553">
        <v>17476</v>
      </c>
      <c r="B553" t="s">
        <v>1555</v>
      </c>
      <c r="C553">
        <v>60</v>
      </c>
      <c r="D553" s="1">
        <v>45300.754189814812</v>
      </c>
      <c r="E553" t="s">
        <v>773</v>
      </c>
      <c r="F553" t="s">
        <v>774</v>
      </c>
      <c r="G553" t="s">
        <v>774</v>
      </c>
      <c r="H553">
        <v>9190</v>
      </c>
      <c r="I553" t="s">
        <v>1003</v>
      </c>
      <c r="J553" t="s">
        <v>786</v>
      </c>
      <c r="K553" t="s">
        <v>777</v>
      </c>
      <c r="L553" t="s">
        <v>798</v>
      </c>
      <c r="M553" t="s">
        <v>779</v>
      </c>
      <c r="N553" t="s">
        <v>1556</v>
      </c>
      <c r="O553" t="s">
        <v>774</v>
      </c>
      <c r="P553" t="s">
        <v>774</v>
      </c>
      <c r="Q553" t="s">
        <v>774</v>
      </c>
      <c r="R553" t="s">
        <v>774</v>
      </c>
      <c r="S553" t="s">
        <v>782</v>
      </c>
      <c r="T553" t="s">
        <v>774</v>
      </c>
      <c r="U553">
        <v>-117.68968599999999</v>
      </c>
      <c r="V553">
        <v>33.549048999999997</v>
      </c>
      <c r="W553" t="s">
        <v>22</v>
      </c>
      <c r="X553" t="s">
        <v>1557</v>
      </c>
      <c r="Y553" t="s">
        <v>774</v>
      </c>
      <c r="Z553" t="s">
        <v>10</v>
      </c>
      <c r="AA553" t="s">
        <v>774</v>
      </c>
      <c r="AB553" t="s">
        <v>774</v>
      </c>
      <c r="AC553" t="s">
        <v>774</v>
      </c>
      <c r="AD553" t="s">
        <v>774</v>
      </c>
      <c r="AE553" t="s">
        <v>774</v>
      </c>
      <c r="AF553" t="s">
        <v>774</v>
      </c>
      <c r="AG553" t="s">
        <v>774</v>
      </c>
      <c r="AH553" t="s">
        <v>774</v>
      </c>
      <c r="AI553" t="s">
        <v>774</v>
      </c>
      <c r="AJ553" t="s">
        <v>774</v>
      </c>
      <c r="AK553" t="s">
        <v>774</v>
      </c>
      <c r="AL553" t="s">
        <v>774</v>
      </c>
      <c r="AM553" t="s">
        <v>774</v>
      </c>
      <c r="AN553" t="s">
        <v>774</v>
      </c>
      <c r="AO553" t="s">
        <v>774</v>
      </c>
    </row>
    <row r="554" spans="1:41" x14ac:dyDescent="0.25">
      <c r="A554">
        <v>17478</v>
      </c>
      <c r="B554" t="s">
        <v>1558</v>
      </c>
      <c r="C554">
        <v>27</v>
      </c>
      <c r="D554" s="1">
        <v>45300.754189814812</v>
      </c>
      <c r="E554" t="s">
        <v>773</v>
      </c>
      <c r="F554" t="s">
        <v>774</v>
      </c>
      <c r="G554" t="s">
        <v>774</v>
      </c>
      <c r="H554">
        <v>10012</v>
      </c>
      <c r="I554" t="s">
        <v>857</v>
      </c>
      <c r="J554" t="s">
        <v>817</v>
      </c>
      <c r="K554" t="s">
        <v>777</v>
      </c>
      <c r="L554" t="s">
        <v>804</v>
      </c>
      <c r="M554" t="s">
        <v>779</v>
      </c>
      <c r="N554" t="s">
        <v>1559</v>
      </c>
      <c r="O554" t="s">
        <v>774</v>
      </c>
      <c r="P554" t="s">
        <v>774</v>
      </c>
      <c r="Q554" t="s">
        <v>774</v>
      </c>
      <c r="R554" t="s">
        <v>774</v>
      </c>
      <c r="S554" t="s">
        <v>782</v>
      </c>
      <c r="T554" t="s">
        <v>774</v>
      </c>
      <c r="U554">
        <v>-117.62745700000001</v>
      </c>
      <c r="V554">
        <v>33.668317000000002</v>
      </c>
      <c r="W554" t="s">
        <v>15</v>
      </c>
      <c r="X554" t="s">
        <v>1560</v>
      </c>
      <c r="Y554" t="s">
        <v>774</v>
      </c>
      <c r="Z554" t="s">
        <v>10</v>
      </c>
      <c r="AA554" t="s">
        <v>774</v>
      </c>
      <c r="AB554" t="s">
        <v>774</v>
      </c>
      <c r="AC554" t="s">
        <v>774</v>
      </c>
      <c r="AD554" t="s">
        <v>774</v>
      </c>
      <c r="AE554" t="s">
        <v>774</v>
      </c>
      <c r="AF554" t="s">
        <v>774</v>
      </c>
      <c r="AG554" t="s">
        <v>774</v>
      </c>
      <c r="AH554" t="s">
        <v>774</v>
      </c>
      <c r="AI554" t="s">
        <v>774</v>
      </c>
      <c r="AJ554" t="s">
        <v>774</v>
      </c>
      <c r="AK554" t="s">
        <v>774</v>
      </c>
      <c r="AL554" t="s">
        <v>774</v>
      </c>
      <c r="AM554" t="s">
        <v>774</v>
      </c>
      <c r="AN554" t="s">
        <v>774</v>
      </c>
      <c r="AO554" t="s">
        <v>774</v>
      </c>
    </row>
    <row r="555" spans="1:41" x14ac:dyDescent="0.25">
      <c r="A555">
        <v>17479</v>
      </c>
      <c r="B555" t="s">
        <v>1561</v>
      </c>
      <c r="C555" t="s">
        <v>774</v>
      </c>
      <c r="D555" s="1">
        <v>45300.754189814812</v>
      </c>
      <c r="E555" t="s">
        <v>773</v>
      </c>
      <c r="F555" t="s">
        <v>774</v>
      </c>
      <c r="G555" t="s">
        <v>774</v>
      </c>
      <c r="H555">
        <v>9036</v>
      </c>
      <c r="I555" t="s">
        <v>857</v>
      </c>
      <c r="J555" t="s">
        <v>776</v>
      </c>
      <c r="K555" t="s">
        <v>847</v>
      </c>
      <c r="L555" t="s">
        <v>1084</v>
      </c>
      <c r="M555" t="s">
        <v>779</v>
      </c>
      <c r="N555" t="s">
        <v>1562</v>
      </c>
      <c r="O555" t="s">
        <v>774</v>
      </c>
      <c r="P555" t="s">
        <v>774</v>
      </c>
      <c r="Q555" t="s">
        <v>774</v>
      </c>
      <c r="R555" t="s">
        <v>774</v>
      </c>
      <c r="S555" t="s">
        <v>782</v>
      </c>
      <c r="T555" t="s">
        <v>774</v>
      </c>
      <c r="U555">
        <v>-117.642461</v>
      </c>
      <c r="V555">
        <v>33.661011999999999</v>
      </c>
      <c r="W555" t="s">
        <v>15</v>
      </c>
      <c r="X555" t="s">
        <v>1563</v>
      </c>
      <c r="Y555" t="s">
        <v>774</v>
      </c>
      <c r="Z555" t="s">
        <v>10</v>
      </c>
      <c r="AA555" t="s">
        <v>774</v>
      </c>
      <c r="AB555" t="s">
        <v>774</v>
      </c>
      <c r="AC555" t="s">
        <v>774</v>
      </c>
      <c r="AD555" t="s">
        <v>774</v>
      </c>
      <c r="AE555" t="s">
        <v>774</v>
      </c>
      <c r="AF555" t="s">
        <v>774</v>
      </c>
      <c r="AG555" t="s">
        <v>774</v>
      </c>
      <c r="AH555" t="s">
        <v>774</v>
      </c>
      <c r="AI555" t="s">
        <v>774</v>
      </c>
      <c r="AJ555" t="s">
        <v>774</v>
      </c>
      <c r="AK555" t="s">
        <v>774</v>
      </c>
      <c r="AL555" t="s">
        <v>774</v>
      </c>
      <c r="AM555" t="s">
        <v>774</v>
      </c>
      <c r="AN555" t="s">
        <v>774</v>
      </c>
      <c r="AO555" t="s">
        <v>774</v>
      </c>
    </row>
    <row r="556" spans="1:41" x14ac:dyDescent="0.25">
      <c r="A556">
        <v>17480</v>
      </c>
      <c r="B556" t="s">
        <v>1564</v>
      </c>
      <c r="C556" t="s">
        <v>774</v>
      </c>
      <c r="D556" s="1">
        <v>45300.754189814812</v>
      </c>
      <c r="E556" t="s">
        <v>773</v>
      </c>
      <c r="F556" t="s">
        <v>774</v>
      </c>
      <c r="G556" t="s">
        <v>774</v>
      </c>
      <c r="H556">
        <v>412</v>
      </c>
      <c r="I556" t="s">
        <v>775</v>
      </c>
      <c r="J556" t="s">
        <v>786</v>
      </c>
      <c r="K556" t="s">
        <v>777</v>
      </c>
      <c r="L556" t="s">
        <v>800</v>
      </c>
      <c r="M556" t="s">
        <v>779</v>
      </c>
      <c r="N556" t="s">
        <v>1565</v>
      </c>
      <c r="O556" t="s">
        <v>774</v>
      </c>
      <c r="P556" t="s">
        <v>774</v>
      </c>
      <c r="Q556" t="s">
        <v>774</v>
      </c>
      <c r="R556" t="s">
        <v>774</v>
      </c>
      <c r="S556" t="s">
        <v>782</v>
      </c>
      <c r="T556" t="s">
        <v>774</v>
      </c>
      <c r="U556">
        <v>-117.656705</v>
      </c>
      <c r="V556">
        <v>33.557997999999998</v>
      </c>
      <c r="W556" t="s">
        <v>15</v>
      </c>
      <c r="X556" t="s">
        <v>1566</v>
      </c>
      <c r="Y556" t="s">
        <v>774</v>
      </c>
      <c r="Z556" t="s">
        <v>10</v>
      </c>
      <c r="AA556" t="s">
        <v>774</v>
      </c>
      <c r="AB556" t="s">
        <v>774</v>
      </c>
      <c r="AC556" t="s">
        <v>774</v>
      </c>
      <c r="AD556" t="s">
        <v>774</v>
      </c>
      <c r="AE556" t="s">
        <v>774</v>
      </c>
      <c r="AF556" t="s">
        <v>774</v>
      </c>
      <c r="AG556" t="s">
        <v>774</v>
      </c>
      <c r="AH556" t="s">
        <v>774</v>
      </c>
      <c r="AI556" t="s">
        <v>774</v>
      </c>
      <c r="AJ556" t="s">
        <v>774</v>
      </c>
      <c r="AK556" t="s">
        <v>774</v>
      </c>
      <c r="AL556" t="s">
        <v>774</v>
      </c>
      <c r="AM556" t="s">
        <v>774</v>
      </c>
      <c r="AN556" t="s">
        <v>774</v>
      </c>
      <c r="AO556" t="s">
        <v>774</v>
      </c>
    </row>
    <row r="557" spans="1:41" x14ac:dyDescent="0.25">
      <c r="A557">
        <v>17481</v>
      </c>
      <c r="B557" t="s">
        <v>1567</v>
      </c>
      <c r="C557">
        <v>84</v>
      </c>
      <c r="D557" s="1">
        <v>45300.754189814812</v>
      </c>
      <c r="E557" t="s">
        <v>773</v>
      </c>
      <c r="F557" t="s">
        <v>774</v>
      </c>
      <c r="G557" t="s">
        <v>774</v>
      </c>
      <c r="H557">
        <v>672</v>
      </c>
      <c r="I557" t="s">
        <v>814</v>
      </c>
      <c r="J557" t="s">
        <v>776</v>
      </c>
      <c r="K557" t="s">
        <v>787</v>
      </c>
      <c r="L557" t="s">
        <v>804</v>
      </c>
      <c r="M557" t="s">
        <v>779</v>
      </c>
      <c r="N557" t="s">
        <v>585</v>
      </c>
      <c r="O557" t="s">
        <v>871</v>
      </c>
      <c r="P557" t="s">
        <v>774</v>
      </c>
      <c r="Q557" t="s">
        <v>774</v>
      </c>
      <c r="R557" t="s">
        <v>774</v>
      </c>
      <c r="S557" t="s">
        <v>782</v>
      </c>
      <c r="T557" t="s">
        <v>774</v>
      </c>
      <c r="U557">
        <v>-117.68065</v>
      </c>
      <c r="V557">
        <v>33.612233000000003</v>
      </c>
      <c r="W557" t="s">
        <v>22</v>
      </c>
      <c r="X557" t="s">
        <v>584</v>
      </c>
      <c r="Y557" t="s">
        <v>774</v>
      </c>
      <c r="Z557" t="s">
        <v>10</v>
      </c>
      <c r="AA557">
        <v>10</v>
      </c>
      <c r="AB557">
        <v>0.121558</v>
      </c>
      <c r="AC557" t="s">
        <v>802</v>
      </c>
      <c r="AD557">
        <v>1.0149999999999999</v>
      </c>
      <c r="AE557">
        <v>6.8199999999999997E-2</v>
      </c>
      <c r="AF557">
        <v>2.0329999999999999</v>
      </c>
      <c r="AG557">
        <v>0.213365</v>
      </c>
      <c r="AH557">
        <v>0.38400000000000001</v>
      </c>
      <c r="AI557">
        <v>0.109412</v>
      </c>
      <c r="AJ557">
        <v>64</v>
      </c>
      <c r="AK557" t="s">
        <v>774</v>
      </c>
      <c r="AL557" t="s">
        <v>774</v>
      </c>
      <c r="AM557" t="s">
        <v>22</v>
      </c>
      <c r="AN557" t="s">
        <v>774</v>
      </c>
      <c r="AO557" t="s">
        <v>774</v>
      </c>
    </row>
    <row r="558" spans="1:41" x14ac:dyDescent="0.25">
      <c r="A558">
        <v>17488</v>
      </c>
      <c r="B558" t="s">
        <v>1568</v>
      </c>
      <c r="C558" t="s">
        <v>774</v>
      </c>
      <c r="D558" s="1">
        <v>45300.754189814812</v>
      </c>
      <c r="E558" t="s">
        <v>773</v>
      </c>
      <c r="F558" t="s">
        <v>774</v>
      </c>
      <c r="G558" t="s">
        <v>774</v>
      </c>
      <c r="H558">
        <v>17488</v>
      </c>
      <c r="I558" t="s">
        <v>801</v>
      </c>
      <c r="J558" t="s">
        <v>776</v>
      </c>
      <c r="K558" t="s">
        <v>847</v>
      </c>
      <c r="L558" t="s">
        <v>804</v>
      </c>
      <c r="M558" t="s">
        <v>779</v>
      </c>
      <c r="N558" t="s">
        <v>1569</v>
      </c>
      <c r="O558" t="s">
        <v>774</v>
      </c>
      <c r="P558" t="s">
        <v>774</v>
      </c>
      <c r="Q558" t="s">
        <v>774</v>
      </c>
      <c r="R558" t="s">
        <v>774</v>
      </c>
      <c r="S558" t="s">
        <v>782</v>
      </c>
      <c r="T558" t="s">
        <v>774</v>
      </c>
      <c r="U558">
        <v>-117.650032</v>
      </c>
      <c r="V558">
        <v>33.612422000000002</v>
      </c>
      <c r="W558" t="s">
        <v>15</v>
      </c>
      <c r="X558" t="s">
        <v>1570</v>
      </c>
      <c r="Y558" t="s">
        <v>774</v>
      </c>
      <c r="Z558" t="s">
        <v>10</v>
      </c>
      <c r="AA558" t="s">
        <v>774</v>
      </c>
      <c r="AB558" t="s">
        <v>774</v>
      </c>
      <c r="AC558" t="s">
        <v>774</v>
      </c>
      <c r="AD558" t="s">
        <v>774</v>
      </c>
      <c r="AE558" t="s">
        <v>774</v>
      </c>
      <c r="AF558" t="s">
        <v>774</v>
      </c>
      <c r="AG558" t="s">
        <v>774</v>
      </c>
      <c r="AH558" t="s">
        <v>774</v>
      </c>
      <c r="AI558" t="s">
        <v>774</v>
      </c>
      <c r="AJ558" t="s">
        <v>774</v>
      </c>
      <c r="AK558" t="s">
        <v>774</v>
      </c>
      <c r="AL558" t="s">
        <v>774</v>
      </c>
      <c r="AM558" t="s">
        <v>774</v>
      </c>
      <c r="AN558" t="s">
        <v>774</v>
      </c>
      <c r="AO558" t="s">
        <v>774</v>
      </c>
    </row>
    <row r="559" spans="1:41" x14ac:dyDescent="0.25">
      <c r="A559">
        <v>17506</v>
      </c>
      <c r="B559" t="s">
        <v>1571</v>
      </c>
      <c r="C559">
        <v>60</v>
      </c>
      <c r="D559" s="1">
        <v>45300.754189814812</v>
      </c>
      <c r="E559" t="s">
        <v>773</v>
      </c>
      <c r="F559" t="s">
        <v>774</v>
      </c>
      <c r="G559" t="s">
        <v>774</v>
      </c>
      <c r="H559">
        <v>12107</v>
      </c>
      <c r="I559" t="s">
        <v>917</v>
      </c>
      <c r="J559" t="s">
        <v>776</v>
      </c>
      <c r="K559" t="s">
        <v>847</v>
      </c>
      <c r="L559" t="s">
        <v>788</v>
      </c>
      <c r="M559" t="s">
        <v>779</v>
      </c>
      <c r="N559" t="s">
        <v>1572</v>
      </c>
      <c r="O559" t="s">
        <v>774</v>
      </c>
      <c r="P559" t="s">
        <v>774</v>
      </c>
      <c r="Q559" t="s">
        <v>774</v>
      </c>
      <c r="R559" t="s">
        <v>774</v>
      </c>
      <c r="S559" t="s">
        <v>782</v>
      </c>
      <c r="T559" t="s">
        <v>774</v>
      </c>
      <c r="U559">
        <v>-117.69422</v>
      </c>
      <c r="V559">
        <v>33.460425000000001</v>
      </c>
      <c r="W559" t="s">
        <v>15</v>
      </c>
      <c r="X559" t="s">
        <v>1573</v>
      </c>
      <c r="Y559" t="s">
        <v>774</v>
      </c>
      <c r="Z559" t="s">
        <v>10</v>
      </c>
      <c r="AA559" t="s">
        <v>774</v>
      </c>
      <c r="AB559" t="s">
        <v>774</v>
      </c>
      <c r="AC559" t="s">
        <v>774</v>
      </c>
      <c r="AD559" t="s">
        <v>774</v>
      </c>
      <c r="AE559" t="s">
        <v>774</v>
      </c>
      <c r="AF559" t="s">
        <v>774</v>
      </c>
      <c r="AG559" t="s">
        <v>774</v>
      </c>
      <c r="AH559" t="s">
        <v>774</v>
      </c>
      <c r="AI559" t="s">
        <v>774</v>
      </c>
      <c r="AJ559" t="s">
        <v>774</v>
      </c>
      <c r="AK559" t="s">
        <v>774</v>
      </c>
      <c r="AL559" t="s">
        <v>774</v>
      </c>
      <c r="AM559" t="s">
        <v>774</v>
      </c>
      <c r="AN559" t="s">
        <v>774</v>
      </c>
      <c r="AO559" t="s">
        <v>774</v>
      </c>
    </row>
    <row r="560" spans="1:41" x14ac:dyDescent="0.25">
      <c r="A560">
        <v>17496</v>
      </c>
      <c r="B560" t="s">
        <v>1574</v>
      </c>
      <c r="C560" t="s">
        <v>774</v>
      </c>
      <c r="D560" s="1">
        <v>45300.754189814812</v>
      </c>
      <c r="E560" t="s">
        <v>773</v>
      </c>
      <c r="F560" t="s">
        <v>774</v>
      </c>
      <c r="G560" t="s">
        <v>774</v>
      </c>
      <c r="H560">
        <v>341</v>
      </c>
      <c r="I560" t="s">
        <v>799</v>
      </c>
      <c r="J560" t="s">
        <v>817</v>
      </c>
      <c r="K560" t="s">
        <v>847</v>
      </c>
      <c r="L560" t="s">
        <v>800</v>
      </c>
      <c r="M560" t="s">
        <v>779</v>
      </c>
      <c r="N560" t="s">
        <v>1575</v>
      </c>
      <c r="O560" t="s">
        <v>774</v>
      </c>
      <c r="P560" t="s">
        <v>774</v>
      </c>
      <c r="Q560" t="s">
        <v>774</v>
      </c>
      <c r="R560" t="s">
        <v>774</v>
      </c>
      <c r="S560" t="s">
        <v>782</v>
      </c>
      <c r="T560" t="s">
        <v>774</v>
      </c>
      <c r="U560">
        <v>-117.58466799999999</v>
      </c>
      <c r="V560">
        <v>33.588205000000002</v>
      </c>
      <c r="W560" t="s">
        <v>15</v>
      </c>
      <c r="X560" t="s">
        <v>1576</v>
      </c>
      <c r="Y560" t="s">
        <v>774</v>
      </c>
      <c r="Z560" t="s">
        <v>10</v>
      </c>
      <c r="AA560" t="s">
        <v>774</v>
      </c>
      <c r="AB560" t="s">
        <v>774</v>
      </c>
      <c r="AC560" t="s">
        <v>774</v>
      </c>
      <c r="AD560" t="s">
        <v>774</v>
      </c>
      <c r="AE560" t="s">
        <v>774</v>
      </c>
      <c r="AF560" t="s">
        <v>774</v>
      </c>
      <c r="AG560" t="s">
        <v>774</v>
      </c>
      <c r="AH560" t="s">
        <v>774</v>
      </c>
      <c r="AI560" t="s">
        <v>774</v>
      </c>
      <c r="AJ560" t="s">
        <v>774</v>
      </c>
      <c r="AK560" t="s">
        <v>774</v>
      </c>
      <c r="AL560" t="s">
        <v>774</v>
      </c>
      <c r="AM560" t="s">
        <v>774</v>
      </c>
      <c r="AN560" t="s">
        <v>774</v>
      </c>
      <c r="AO560" t="s">
        <v>774</v>
      </c>
    </row>
    <row r="561" spans="1:41" x14ac:dyDescent="0.25">
      <c r="A561">
        <v>17497</v>
      </c>
      <c r="B561" t="s">
        <v>1577</v>
      </c>
      <c r="C561" t="s">
        <v>774</v>
      </c>
      <c r="D561" s="1">
        <v>45300.754189814812</v>
      </c>
      <c r="E561" t="s">
        <v>773</v>
      </c>
      <c r="F561" t="s">
        <v>774</v>
      </c>
      <c r="G561" t="s">
        <v>774</v>
      </c>
      <c r="H561">
        <v>261</v>
      </c>
      <c r="I561" t="s">
        <v>799</v>
      </c>
      <c r="J561" t="s">
        <v>776</v>
      </c>
      <c r="K561" t="s">
        <v>847</v>
      </c>
      <c r="L561" t="s">
        <v>800</v>
      </c>
      <c r="M561" t="s">
        <v>779</v>
      </c>
      <c r="N561" t="s">
        <v>1578</v>
      </c>
      <c r="O561" t="s">
        <v>774</v>
      </c>
      <c r="P561" t="s">
        <v>774</v>
      </c>
      <c r="Q561" t="s">
        <v>774</v>
      </c>
      <c r="R561" t="s">
        <v>774</v>
      </c>
      <c r="S561" t="s">
        <v>782</v>
      </c>
      <c r="T561" t="s">
        <v>774</v>
      </c>
      <c r="U561">
        <v>-117.584603</v>
      </c>
      <c r="V561">
        <v>33.609963999999998</v>
      </c>
      <c r="W561" t="s">
        <v>15</v>
      </c>
      <c r="X561" t="s">
        <v>1579</v>
      </c>
      <c r="Y561" t="s">
        <v>774</v>
      </c>
      <c r="Z561" t="s">
        <v>10</v>
      </c>
      <c r="AA561" t="s">
        <v>774</v>
      </c>
      <c r="AB561" t="s">
        <v>774</v>
      </c>
      <c r="AC561" t="s">
        <v>774</v>
      </c>
      <c r="AD561" t="s">
        <v>774</v>
      </c>
      <c r="AE561" t="s">
        <v>774</v>
      </c>
      <c r="AF561" t="s">
        <v>774</v>
      </c>
      <c r="AG561" t="s">
        <v>774</v>
      </c>
      <c r="AH561" t="s">
        <v>774</v>
      </c>
      <c r="AI561" t="s">
        <v>774</v>
      </c>
      <c r="AJ561" t="s">
        <v>774</v>
      </c>
      <c r="AK561" t="s">
        <v>774</v>
      </c>
      <c r="AL561" t="s">
        <v>774</v>
      </c>
      <c r="AM561" t="s">
        <v>774</v>
      </c>
      <c r="AN561" t="s">
        <v>774</v>
      </c>
      <c r="AO561" t="s">
        <v>774</v>
      </c>
    </row>
    <row r="562" spans="1:41" x14ac:dyDescent="0.25">
      <c r="A562">
        <v>418</v>
      </c>
      <c r="B562" t="s">
        <v>1580</v>
      </c>
      <c r="C562">
        <v>48</v>
      </c>
      <c r="D562" s="1">
        <v>45300.754189814812</v>
      </c>
      <c r="E562" t="s">
        <v>773</v>
      </c>
      <c r="F562" t="s">
        <v>774</v>
      </c>
      <c r="G562" t="s">
        <v>774</v>
      </c>
      <c r="H562">
        <v>11010</v>
      </c>
      <c r="I562" t="s">
        <v>1019</v>
      </c>
      <c r="J562" t="s">
        <v>776</v>
      </c>
      <c r="K562" t="s">
        <v>777</v>
      </c>
      <c r="L562" t="s">
        <v>844</v>
      </c>
      <c r="M562" t="s">
        <v>779</v>
      </c>
      <c r="N562" t="s">
        <v>37</v>
      </c>
      <c r="O562" t="s">
        <v>871</v>
      </c>
      <c r="P562" t="s">
        <v>774</v>
      </c>
      <c r="Q562" t="s">
        <v>774</v>
      </c>
      <c r="R562" t="s">
        <v>774</v>
      </c>
      <c r="S562" t="s">
        <v>782</v>
      </c>
      <c r="T562" t="s">
        <v>774</v>
      </c>
      <c r="U562">
        <v>-117.7834</v>
      </c>
      <c r="V562">
        <v>33.544159999999998</v>
      </c>
      <c r="W562" t="s">
        <v>22</v>
      </c>
      <c r="X562" t="s">
        <v>36</v>
      </c>
      <c r="Y562" t="s">
        <v>774</v>
      </c>
      <c r="Z562" t="s">
        <v>10</v>
      </c>
      <c r="AA562">
        <v>16</v>
      </c>
      <c r="AB562">
        <v>0.05</v>
      </c>
      <c r="AC562" t="s">
        <v>1062</v>
      </c>
      <c r="AD562">
        <v>1.5643750000000001</v>
      </c>
      <c r="AE562">
        <v>8.1875000000000003E-2</v>
      </c>
      <c r="AF562">
        <v>15.439375</v>
      </c>
      <c r="AG562">
        <v>4.4262000000000003E-2</v>
      </c>
      <c r="AH562">
        <v>0.28000000000000003</v>
      </c>
      <c r="AI562">
        <v>9.9400000000000009E-4</v>
      </c>
      <c r="AJ562">
        <v>57</v>
      </c>
      <c r="AK562" t="s">
        <v>774</v>
      </c>
      <c r="AL562" t="s">
        <v>774</v>
      </c>
      <c r="AM562" t="s">
        <v>22</v>
      </c>
      <c r="AN562" t="s">
        <v>774</v>
      </c>
      <c r="AO562" t="s">
        <v>774</v>
      </c>
    </row>
    <row r="563" spans="1:41" x14ac:dyDescent="0.25">
      <c r="A563">
        <v>207</v>
      </c>
      <c r="B563" t="s">
        <v>774</v>
      </c>
      <c r="C563">
        <v>24</v>
      </c>
      <c r="D563" s="1">
        <v>45300.754189814812</v>
      </c>
      <c r="E563" t="s">
        <v>773</v>
      </c>
      <c r="F563" t="s">
        <v>774</v>
      </c>
      <c r="G563" t="s">
        <v>774</v>
      </c>
      <c r="H563">
        <v>12155</v>
      </c>
      <c r="I563" t="s">
        <v>797</v>
      </c>
      <c r="J563" t="s">
        <v>776</v>
      </c>
      <c r="K563" t="s">
        <v>777</v>
      </c>
      <c r="L563" t="s">
        <v>798</v>
      </c>
      <c r="M563" t="s">
        <v>779</v>
      </c>
      <c r="N563" t="s">
        <v>1581</v>
      </c>
      <c r="O563" t="s">
        <v>780</v>
      </c>
      <c r="P563" t="s">
        <v>774</v>
      </c>
      <c r="Q563" t="s">
        <v>774</v>
      </c>
      <c r="R563" t="s">
        <v>774</v>
      </c>
      <c r="S563" t="s">
        <v>782</v>
      </c>
      <c r="T563" t="s">
        <v>774</v>
      </c>
      <c r="U563">
        <v>-117.7193</v>
      </c>
      <c r="V563">
        <v>33.499766999999999</v>
      </c>
      <c r="W563" t="s">
        <v>15</v>
      </c>
      <c r="X563" t="s">
        <v>1582</v>
      </c>
      <c r="Y563" t="s">
        <v>774</v>
      </c>
      <c r="Z563" t="s">
        <v>10</v>
      </c>
      <c r="AA563" t="s">
        <v>774</v>
      </c>
      <c r="AB563" t="s">
        <v>774</v>
      </c>
      <c r="AC563" t="s">
        <v>774</v>
      </c>
      <c r="AD563" t="s">
        <v>774</v>
      </c>
      <c r="AE563" t="s">
        <v>774</v>
      </c>
      <c r="AF563" t="s">
        <v>774</v>
      </c>
      <c r="AG563" t="s">
        <v>774</v>
      </c>
      <c r="AH563" t="s">
        <v>774</v>
      </c>
      <c r="AI563" t="s">
        <v>774</v>
      </c>
      <c r="AJ563" t="s">
        <v>774</v>
      </c>
      <c r="AK563" t="s">
        <v>774</v>
      </c>
      <c r="AL563" t="s">
        <v>774</v>
      </c>
      <c r="AM563" t="s">
        <v>774</v>
      </c>
      <c r="AN563" t="s">
        <v>774</v>
      </c>
      <c r="AO563" t="s">
        <v>774</v>
      </c>
    </row>
    <row r="564" spans="1:41" x14ac:dyDescent="0.25">
      <c r="A564">
        <v>392</v>
      </c>
      <c r="B564" t="s">
        <v>774</v>
      </c>
      <c r="C564">
        <v>36</v>
      </c>
      <c r="D564" s="1">
        <v>45300.754189814812</v>
      </c>
      <c r="E564" t="s">
        <v>773</v>
      </c>
      <c r="F564" t="s">
        <v>774</v>
      </c>
      <c r="G564" t="s">
        <v>774</v>
      </c>
      <c r="H564">
        <v>218</v>
      </c>
      <c r="I564" t="s">
        <v>799</v>
      </c>
      <c r="J564" t="s">
        <v>776</v>
      </c>
      <c r="K564" t="s">
        <v>777</v>
      </c>
      <c r="L564" t="s">
        <v>778</v>
      </c>
      <c r="M564" t="s">
        <v>779</v>
      </c>
      <c r="N564" t="s">
        <v>278</v>
      </c>
      <c r="O564" t="s">
        <v>871</v>
      </c>
      <c r="P564" t="s">
        <v>774</v>
      </c>
      <c r="Q564" t="s">
        <v>774</v>
      </c>
      <c r="R564" t="s">
        <v>774</v>
      </c>
      <c r="S564" t="s">
        <v>782</v>
      </c>
      <c r="T564" t="s">
        <v>774</v>
      </c>
      <c r="U564">
        <v>-117.564374</v>
      </c>
      <c r="V564">
        <v>33.633347999999998</v>
      </c>
      <c r="W564" t="s">
        <v>22</v>
      </c>
      <c r="X564" t="s">
        <v>277</v>
      </c>
      <c r="Y564" t="s">
        <v>774</v>
      </c>
      <c r="Z564" t="s">
        <v>10</v>
      </c>
      <c r="AA564">
        <v>10</v>
      </c>
      <c r="AB564">
        <v>1.008E-2</v>
      </c>
      <c r="AC564" t="s">
        <v>802</v>
      </c>
      <c r="AD564">
        <v>0.48</v>
      </c>
      <c r="AE564">
        <v>2.2200000000000001E-2</v>
      </c>
      <c r="AF564">
        <v>4.2</v>
      </c>
      <c r="AG564">
        <v>2.0074999999999999E-2</v>
      </c>
      <c r="AH564">
        <v>0.06</v>
      </c>
      <c r="AI564">
        <v>6.0000000000000001E-3</v>
      </c>
      <c r="AJ564">
        <v>61</v>
      </c>
      <c r="AK564" t="s">
        <v>774</v>
      </c>
      <c r="AL564" t="s">
        <v>774</v>
      </c>
      <c r="AM564" t="s">
        <v>774</v>
      </c>
      <c r="AN564" t="s">
        <v>774</v>
      </c>
      <c r="AO564" t="s">
        <v>774</v>
      </c>
    </row>
    <row r="565" spans="1:41" x14ac:dyDescent="0.25">
      <c r="A565">
        <v>399</v>
      </c>
      <c r="B565" t="s">
        <v>774</v>
      </c>
      <c r="C565">
        <v>24</v>
      </c>
      <c r="D565" s="1">
        <v>45300.754189814812</v>
      </c>
      <c r="E565" t="s">
        <v>773</v>
      </c>
      <c r="F565" t="s">
        <v>774</v>
      </c>
      <c r="G565" t="s">
        <v>774</v>
      </c>
      <c r="H565">
        <v>418</v>
      </c>
      <c r="I565" t="s">
        <v>801</v>
      </c>
      <c r="J565" t="s">
        <v>776</v>
      </c>
      <c r="K565" t="s">
        <v>777</v>
      </c>
      <c r="L565" t="s">
        <v>798</v>
      </c>
      <c r="M565" t="s">
        <v>779</v>
      </c>
      <c r="N565" t="s">
        <v>1583</v>
      </c>
      <c r="O565" t="s">
        <v>780</v>
      </c>
      <c r="P565" t="s">
        <v>774</v>
      </c>
      <c r="Q565" t="s">
        <v>774</v>
      </c>
      <c r="R565" t="s">
        <v>774</v>
      </c>
      <c r="S565" t="s">
        <v>782</v>
      </c>
      <c r="T565" t="s">
        <v>774</v>
      </c>
      <c r="U565">
        <v>-117.67597499999999</v>
      </c>
      <c r="V565">
        <v>33.555242</v>
      </c>
      <c r="W565" t="s">
        <v>15</v>
      </c>
      <c r="X565" t="s">
        <v>1584</v>
      </c>
      <c r="Y565" t="s">
        <v>774</v>
      </c>
      <c r="Z565" t="s">
        <v>10</v>
      </c>
      <c r="AA565">
        <v>2</v>
      </c>
      <c r="AB565">
        <v>0</v>
      </c>
      <c r="AC565" t="s">
        <v>793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 t="s">
        <v>774</v>
      </c>
      <c r="AK565" t="s">
        <v>774</v>
      </c>
      <c r="AL565" t="s">
        <v>774</v>
      </c>
      <c r="AM565" t="s">
        <v>774</v>
      </c>
      <c r="AN565" t="s">
        <v>774</v>
      </c>
      <c r="AO565" t="s">
        <v>774</v>
      </c>
    </row>
    <row r="566" spans="1:41" x14ac:dyDescent="0.25">
      <c r="A566">
        <v>389</v>
      </c>
      <c r="B566" t="s">
        <v>774</v>
      </c>
      <c r="C566">
        <v>36</v>
      </c>
      <c r="D566" s="1">
        <v>45300.754189814812</v>
      </c>
      <c r="E566" t="s">
        <v>773</v>
      </c>
      <c r="F566" t="s">
        <v>774</v>
      </c>
      <c r="G566" t="s">
        <v>774</v>
      </c>
      <c r="H566">
        <v>730</v>
      </c>
      <c r="I566" t="s">
        <v>799</v>
      </c>
      <c r="J566" t="s">
        <v>776</v>
      </c>
      <c r="K566" t="s">
        <v>777</v>
      </c>
      <c r="L566" t="s">
        <v>778</v>
      </c>
      <c r="M566" t="s">
        <v>779</v>
      </c>
      <c r="N566" t="s">
        <v>403</v>
      </c>
      <c r="O566" t="s">
        <v>780</v>
      </c>
      <c r="P566" t="s">
        <v>774</v>
      </c>
      <c r="Q566" t="s">
        <v>774</v>
      </c>
      <c r="R566" t="s">
        <v>774</v>
      </c>
      <c r="S566" t="s">
        <v>782</v>
      </c>
      <c r="T566" t="s">
        <v>774</v>
      </c>
      <c r="U566">
        <v>-117.563883</v>
      </c>
      <c r="V566">
        <v>33.624276000000002</v>
      </c>
      <c r="W566" t="s">
        <v>22</v>
      </c>
      <c r="X566" t="s">
        <v>402</v>
      </c>
      <c r="Y566" t="s">
        <v>774</v>
      </c>
      <c r="Z566" t="s">
        <v>10</v>
      </c>
      <c r="AA566">
        <v>11</v>
      </c>
      <c r="AB566">
        <v>6.0000000000000001E-3</v>
      </c>
      <c r="AC566" t="s">
        <v>802</v>
      </c>
      <c r="AD566">
        <v>0.51818200000000003</v>
      </c>
      <c r="AE566">
        <v>2.6363999999999999E-2</v>
      </c>
      <c r="AF566">
        <v>6</v>
      </c>
      <c r="AG566">
        <v>2.3404999999999999E-2</v>
      </c>
      <c r="AH566">
        <v>0.126</v>
      </c>
      <c r="AI566">
        <v>2E-3</v>
      </c>
      <c r="AJ566" t="s">
        <v>774</v>
      </c>
      <c r="AK566" t="s">
        <v>774</v>
      </c>
      <c r="AL566" t="s">
        <v>774</v>
      </c>
      <c r="AM566" t="s">
        <v>774</v>
      </c>
      <c r="AN566" t="s">
        <v>774</v>
      </c>
      <c r="AO566" t="s">
        <v>774</v>
      </c>
    </row>
    <row r="567" spans="1:41" x14ac:dyDescent="0.25">
      <c r="A567">
        <v>390</v>
      </c>
      <c r="B567" t="s">
        <v>774</v>
      </c>
      <c r="C567">
        <v>42</v>
      </c>
      <c r="D567" s="1">
        <v>45300.754189814812</v>
      </c>
      <c r="E567" t="s">
        <v>773</v>
      </c>
      <c r="F567" t="s">
        <v>774</v>
      </c>
      <c r="G567" t="s">
        <v>774</v>
      </c>
      <c r="H567">
        <v>218</v>
      </c>
      <c r="I567" t="s">
        <v>799</v>
      </c>
      <c r="J567" t="s">
        <v>776</v>
      </c>
      <c r="K567" t="s">
        <v>777</v>
      </c>
      <c r="L567" t="s">
        <v>778</v>
      </c>
      <c r="M567" t="s">
        <v>779</v>
      </c>
      <c r="N567" t="s">
        <v>276</v>
      </c>
      <c r="O567" t="s">
        <v>780</v>
      </c>
      <c r="P567" t="s">
        <v>774</v>
      </c>
      <c r="Q567" t="s">
        <v>774</v>
      </c>
      <c r="R567" t="s">
        <v>774</v>
      </c>
      <c r="S567" t="s">
        <v>782</v>
      </c>
      <c r="T567" t="s">
        <v>774</v>
      </c>
      <c r="U567">
        <v>-117.563283</v>
      </c>
      <c r="V567">
        <v>33.631838999999999</v>
      </c>
      <c r="W567" t="s">
        <v>22</v>
      </c>
      <c r="X567" t="s">
        <v>275</v>
      </c>
      <c r="Y567" t="s">
        <v>774</v>
      </c>
      <c r="Z567" t="s">
        <v>10</v>
      </c>
      <c r="AA567" t="s">
        <v>774</v>
      </c>
      <c r="AB567" t="s">
        <v>774</v>
      </c>
      <c r="AC567" t="s">
        <v>774</v>
      </c>
      <c r="AD567" t="s">
        <v>774</v>
      </c>
      <c r="AE567" t="s">
        <v>774</v>
      </c>
      <c r="AF567" t="s">
        <v>774</v>
      </c>
      <c r="AG567" t="s">
        <v>774</v>
      </c>
      <c r="AH567" t="s">
        <v>774</v>
      </c>
      <c r="AI567" t="s">
        <v>774</v>
      </c>
      <c r="AJ567" t="s">
        <v>774</v>
      </c>
      <c r="AK567" t="s">
        <v>774</v>
      </c>
      <c r="AL567" t="s">
        <v>774</v>
      </c>
      <c r="AM567" t="s">
        <v>774</v>
      </c>
      <c r="AN567" t="s">
        <v>774</v>
      </c>
      <c r="AO567" t="s">
        <v>774</v>
      </c>
    </row>
    <row r="568" spans="1:41" x14ac:dyDescent="0.25">
      <c r="A568">
        <v>382</v>
      </c>
      <c r="B568" t="s">
        <v>1349</v>
      </c>
      <c r="C568">
        <v>42</v>
      </c>
      <c r="D568" s="1">
        <v>45300.754189814812</v>
      </c>
      <c r="E568" t="s">
        <v>773</v>
      </c>
      <c r="F568" t="s">
        <v>774</v>
      </c>
      <c r="G568" t="s">
        <v>774</v>
      </c>
      <c r="H568">
        <v>372</v>
      </c>
      <c r="I568" t="s">
        <v>799</v>
      </c>
      <c r="J568" t="s">
        <v>776</v>
      </c>
      <c r="K568" t="s">
        <v>777</v>
      </c>
      <c r="L568" t="s">
        <v>800</v>
      </c>
      <c r="M568" t="s">
        <v>779</v>
      </c>
      <c r="N568" t="s">
        <v>306</v>
      </c>
      <c r="O568" t="s">
        <v>780</v>
      </c>
      <c r="P568" t="s">
        <v>781</v>
      </c>
      <c r="Q568" s="1">
        <v>42690.333333333336</v>
      </c>
      <c r="R568" s="1">
        <v>42712.333333333336</v>
      </c>
      <c r="S568" t="s">
        <v>782</v>
      </c>
      <c r="T568" t="s">
        <v>774</v>
      </c>
      <c r="U568">
        <v>-117.58536700000001</v>
      </c>
      <c r="V568">
        <v>33.568733999999999</v>
      </c>
      <c r="W568" t="s">
        <v>22</v>
      </c>
      <c r="X568" t="s">
        <v>305</v>
      </c>
      <c r="Y568" t="s">
        <v>774</v>
      </c>
      <c r="Z568" t="s">
        <v>10</v>
      </c>
      <c r="AA568">
        <v>2</v>
      </c>
      <c r="AB568">
        <v>4.8479999999999999E-3</v>
      </c>
      <c r="AC568" t="s">
        <v>802</v>
      </c>
      <c r="AD568">
        <v>0.64</v>
      </c>
      <c r="AE568">
        <v>2.5000000000000001E-2</v>
      </c>
      <c r="AF568">
        <v>15.88</v>
      </c>
      <c r="AG568">
        <v>7.2240000000000004E-3</v>
      </c>
      <c r="AH568">
        <v>9.5999999999999992E-3</v>
      </c>
      <c r="AI568">
        <v>4.8479999999999999E-3</v>
      </c>
      <c r="AJ568" t="s">
        <v>774</v>
      </c>
      <c r="AK568" t="s">
        <v>774</v>
      </c>
      <c r="AL568" t="s">
        <v>774</v>
      </c>
      <c r="AM568" t="s">
        <v>774</v>
      </c>
      <c r="AN568" t="s">
        <v>774</v>
      </c>
      <c r="AO568" t="s">
        <v>774</v>
      </c>
    </row>
    <row r="569" spans="1:41" x14ac:dyDescent="0.25">
      <c r="A569">
        <v>344</v>
      </c>
      <c r="B569" t="s">
        <v>774</v>
      </c>
      <c r="C569">
        <v>18</v>
      </c>
      <c r="D569" s="1">
        <v>45300.754189814812</v>
      </c>
      <c r="E569" t="s">
        <v>773</v>
      </c>
      <c r="F569" t="s">
        <v>774</v>
      </c>
      <c r="G569" t="s">
        <v>774</v>
      </c>
      <c r="H569">
        <v>61</v>
      </c>
      <c r="I569" t="s">
        <v>891</v>
      </c>
      <c r="J569" t="s">
        <v>776</v>
      </c>
      <c r="K569" t="s">
        <v>777</v>
      </c>
      <c r="L569" t="s">
        <v>873</v>
      </c>
      <c r="M569" t="s">
        <v>779</v>
      </c>
      <c r="N569" t="s">
        <v>1585</v>
      </c>
      <c r="O569" t="s">
        <v>780</v>
      </c>
      <c r="P569" t="s">
        <v>774</v>
      </c>
      <c r="Q569" t="s">
        <v>774</v>
      </c>
      <c r="R569" t="s">
        <v>774</v>
      </c>
      <c r="S569" t="s">
        <v>782</v>
      </c>
      <c r="T569" t="s">
        <v>774</v>
      </c>
      <c r="U569">
        <v>-117.62817200000001</v>
      </c>
      <c r="V569">
        <v>33.433411999999997</v>
      </c>
      <c r="W569" t="s">
        <v>15</v>
      </c>
      <c r="X569" t="s">
        <v>1586</v>
      </c>
      <c r="Y569" t="s">
        <v>774</v>
      </c>
      <c r="Z569" t="s">
        <v>10</v>
      </c>
      <c r="AA569">
        <v>1</v>
      </c>
      <c r="AB569">
        <v>0</v>
      </c>
      <c r="AC569" t="s">
        <v>793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 t="s">
        <v>774</v>
      </c>
      <c r="AK569" t="s">
        <v>774</v>
      </c>
      <c r="AL569" t="s">
        <v>774</v>
      </c>
      <c r="AM569" t="s">
        <v>774</v>
      </c>
      <c r="AN569" t="s">
        <v>774</v>
      </c>
      <c r="AO569" t="s">
        <v>774</v>
      </c>
    </row>
    <row r="570" spans="1:41" x14ac:dyDescent="0.25">
      <c r="A570">
        <v>345</v>
      </c>
      <c r="B570" t="s">
        <v>774</v>
      </c>
      <c r="C570">
        <v>18</v>
      </c>
      <c r="D570" s="1">
        <v>45300.754189814812</v>
      </c>
      <c r="E570" t="s">
        <v>773</v>
      </c>
      <c r="F570" t="s">
        <v>774</v>
      </c>
      <c r="G570" t="s">
        <v>774</v>
      </c>
      <c r="H570">
        <v>61</v>
      </c>
      <c r="I570" t="s">
        <v>891</v>
      </c>
      <c r="J570" t="s">
        <v>776</v>
      </c>
      <c r="K570" t="s">
        <v>777</v>
      </c>
      <c r="L570" t="s">
        <v>873</v>
      </c>
      <c r="M570" t="s">
        <v>779</v>
      </c>
      <c r="N570" t="s">
        <v>1587</v>
      </c>
      <c r="O570" t="s">
        <v>780</v>
      </c>
      <c r="P570" t="s">
        <v>774</v>
      </c>
      <c r="Q570" t="s">
        <v>774</v>
      </c>
      <c r="R570" t="s">
        <v>774</v>
      </c>
      <c r="S570" t="s">
        <v>782</v>
      </c>
      <c r="T570" t="s">
        <v>774</v>
      </c>
      <c r="U570">
        <v>-117.628129</v>
      </c>
      <c r="V570">
        <v>33.433343000000001</v>
      </c>
      <c r="W570" t="s">
        <v>15</v>
      </c>
      <c r="X570" t="s">
        <v>1588</v>
      </c>
      <c r="Y570" t="s">
        <v>774</v>
      </c>
      <c r="Z570" t="s">
        <v>10</v>
      </c>
      <c r="AA570">
        <v>2</v>
      </c>
      <c r="AB570">
        <v>0</v>
      </c>
      <c r="AC570" t="s">
        <v>793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 t="s">
        <v>774</v>
      </c>
      <c r="AK570" t="s">
        <v>774</v>
      </c>
      <c r="AL570" t="s">
        <v>774</v>
      </c>
      <c r="AM570" t="s">
        <v>774</v>
      </c>
      <c r="AN570" t="s">
        <v>774</v>
      </c>
      <c r="AO570" t="s">
        <v>774</v>
      </c>
    </row>
    <row r="571" spans="1:41" x14ac:dyDescent="0.25">
      <c r="A571">
        <v>340</v>
      </c>
      <c r="C571">
        <v>72</v>
      </c>
      <c r="D571" s="1">
        <v>45300.754189814812</v>
      </c>
      <c r="E571" t="s">
        <v>773</v>
      </c>
      <c r="F571" t="s">
        <v>774</v>
      </c>
      <c r="G571" t="s">
        <v>774</v>
      </c>
      <c r="H571">
        <v>9199</v>
      </c>
      <c r="I571" t="s">
        <v>1003</v>
      </c>
      <c r="J571" t="s">
        <v>786</v>
      </c>
      <c r="K571" t="s">
        <v>787</v>
      </c>
      <c r="L571" t="s">
        <v>798</v>
      </c>
      <c r="M571" t="s">
        <v>779</v>
      </c>
      <c r="N571" t="s">
        <v>1589</v>
      </c>
      <c r="O571" t="s">
        <v>780</v>
      </c>
      <c r="P571" t="s">
        <v>774</v>
      </c>
      <c r="Q571" t="s">
        <v>774</v>
      </c>
      <c r="R571" t="s">
        <v>774</v>
      </c>
      <c r="S571" t="s">
        <v>782</v>
      </c>
      <c r="T571" t="s">
        <v>774</v>
      </c>
      <c r="U571">
        <v>-117.692752</v>
      </c>
      <c r="V571">
        <v>33.543132999999997</v>
      </c>
      <c r="W571" t="s">
        <v>22</v>
      </c>
      <c r="X571" t="s">
        <v>1590</v>
      </c>
      <c r="Y571" t="s">
        <v>774</v>
      </c>
      <c r="Z571" t="s">
        <v>10</v>
      </c>
      <c r="AA571" t="s">
        <v>774</v>
      </c>
      <c r="AB571" t="s">
        <v>774</v>
      </c>
      <c r="AC571" t="s">
        <v>774</v>
      </c>
      <c r="AD571" t="s">
        <v>774</v>
      </c>
      <c r="AE571" t="s">
        <v>774</v>
      </c>
      <c r="AF571" t="s">
        <v>774</v>
      </c>
      <c r="AG571" t="s">
        <v>774</v>
      </c>
      <c r="AH571" t="s">
        <v>774</v>
      </c>
      <c r="AI571" t="s">
        <v>774</v>
      </c>
      <c r="AJ571" t="s">
        <v>774</v>
      </c>
      <c r="AK571" t="s">
        <v>774</v>
      </c>
      <c r="AL571" t="s">
        <v>774</v>
      </c>
      <c r="AM571" t="s">
        <v>774</v>
      </c>
      <c r="AN571" t="s">
        <v>774</v>
      </c>
      <c r="AO571" t="s">
        <v>774</v>
      </c>
    </row>
    <row r="572" spans="1:41" x14ac:dyDescent="0.25">
      <c r="A572">
        <v>341</v>
      </c>
      <c r="B572" t="s">
        <v>1591</v>
      </c>
      <c r="C572">
        <v>72</v>
      </c>
      <c r="D572" s="1">
        <v>45300.754189814812</v>
      </c>
      <c r="E572" t="s">
        <v>773</v>
      </c>
      <c r="F572" t="s">
        <v>774</v>
      </c>
      <c r="G572" t="s">
        <v>774</v>
      </c>
      <c r="H572">
        <v>9199</v>
      </c>
      <c r="I572" t="s">
        <v>1003</v>
      </c>
      <c r="J572" t="s">
        <v>786</v>
      </c>
      <c r="K572" t="s">
        <v>787</v>
      </c>
      <c r="L572" t="s">
        <v>798</v>
      </c>
      <c r="M572" t="s">
        <v>779</v>
      </c>
      <c r="N572" t="s">
        <v>1592</v>
      </c>
      <c r="O572" t="s">
        <v>780</v>
      </c>
      <c r="P572" t="s">
        <v>774</v>
      </c>
      <c r="Q572" t="s">
        <v>774</v>
      </c>
      <c r="R572" t="s">
        <v>774</v>
      </c>
      <c r="S572" t="s">
        <v>782</v>
      </c>
      <c r="T572" t="s">
        <v>774</v>
      </c>
      <c r="U572">
        <v>-117.692795</v>
      </c>
      <c r="V572">
        <v>33.543173000000003</v>
      </c>
      <c r="W572" t="s">
        <v>22</v>
      </c>
      <c r="X572" t="s">
        <v>1593</v>
      </c>
      <c r="Y572" t="s">
        <v>774</v>
      </c>
      <c r="Z572" t="s">
        <v>10</v>
      </c>
      <c r="AA572" t="s">
        <v>774</v>
      </c>
      <c r="AB572" t="s">
        <v>774</v>
      </c>
      <c r="AC572" t="s">
        <v>774</v>
      </c>
      <c r="AD572" t="s">
        <v>774</v>
      </c>
      <c r="AE572" t="s">
        <v>774</v>
      </c>
      <c r="AF572" t="s">
        <v>774</v>
      </c>
      <c r="AG572" t="s">
        <v>774</v>
      </c>
      <c r="AH572" t="s">
        <v>774</v>
      </c>
      <c r="AI572" t="s">
        <v>774</v>
      </c>
      <c r="AJ572" t="s">
        <v>774</v>
      </c>
      <c r="AK572" t="s">
        <v>774</v>
      </c>
      <c r="AL572" t="s">
        <v>774</v>
      </c>
      <c r="AM572" t="s">
        <v>774</v>
      </c>
      <c r="AN572" t="s">
        <v>774</v>
      </c>
      <c r="AO572" t="s">
        <v>774</v>
      </c>
    </row>
    <row r="573" spans="1:41" x14ac:dyDescent="0.25">
      <c r="A573">
        <v>360</v>
      </c>
      <c r="C573" t="s">
        <v>774</v>
      </c>
      <c r="D573" s="1">
        <v>45300.754189814812</v>
      </c>
      <c r="E573" t="s">
        <v>773</v>
      </c>
      <c r="F573">
        <v>5</v>
      </c>
      <c r="G573">
        <v>2.5</v>
      </c>
      <c r="H573">
        <v>728</v>
      </c>
      <c r="I573" t="s">
        <v>799</v>
      </c>
      <c r="J573" t="s">
        <v>776</v>
      </c>
      <c r="K573" t="s">
        <v>822</v>
      </c>
      <c r="L573" t="s">
        <v>788</v>
      </c>
      <c r="M573" t="s">
        <v>779</v>
      </c>
      <c r="N573" t="s">
        <v>1594</v>
      </c>
      <c r="O573" t="s">
        <v>780</v>
      </c>
      <c r="P573" t="s">
        <v>774</v>
      </c>
      <c r="Q573" t="s">
        <v>774</v>
      </c>
      <c r="R573" t="s">
        <v>774</v>
      </c>
      <c r="S573" t="s">
        <v>782</v>
      </c>
      <c r="T573" t="s">
        <v>774</v>
      </c>
      <c r="U573">
        <v>-117.682191</v>
      </c>
      <c r="V573">
        <v>33.464072999999999</v>
      </c>
      <c r="W573" t="s">
        <v>15</v>
      </c>
      <c r="X573" t="s">
        <v>1595</v>
      </c>
      <c r="Y573" t="s">
        <v>774</v>
      </c>
      <c r="Z573" t="s">
        <v>10</v>
      </c>
      <c r="AA573">
        <v>8</v>
      </c>
      <c r="AB573">
        <v>0</v>
      </c>
      <c r="AC573" t="s">
        <v>793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 t="s">
        <v>774</v>
      </c>
      <c r="AK573" t="s">
        <v>774</v>
      </c>
      <c r="AL573" t="s">
        <v>774</v>
      </c>
      <c r="AM573" t="s">
        <v>774</v>
      </c>
      <c r="AN573" t="s">
        <v>774</v>
      </c>
      <c r="AO573" t="s">
        <v>774</v>
      </c>
    </row>
    <row r="574" spans="1:41" x14ac:dyDescent="0.25">
      <c r="A574">
        <v>368</v>
      </c>
      <c r="B574" t="s">
        <v>1596</v>
      </c>
      <c r="C574">
        <v>84</v>
      </c>
      <c r="D574" s="1">
        <v>45317.742337962962</v>
      </c>
      <c r="E574" t="s">
        <v>773</v>
      </c>
      <c r="F574" t="s">
        <v>774</v>
      </c>
      <c r="G574" t="s">
        <v>774</v>
      </c>
      <c r="H574">
        <v>747</v>
      </c>
      <c r="I574" t="s">
        <v>799</v>
      </c>
      <c r="J574" t="s">
        <v>776</v>
      </c>
      <c r="K574" t="s">
        <v>777</v>
      </c>
      <c r="L574" t="s">
        <v>818</v>
      </c>
      <c r="M574" t="s">
        <v>779</v>
      </c>
      <c r="N574" t="s">
        <v>417</v>
      </c>
      <c r="O574" t="s">
        <v>780</v>
      </c>
      <c r="P574" t="s">
        <v>781</v>
      </c>
      <c r="Q574" s="1">
        <v>42600.291666666664</v>
      </c>
      <c r="R574" s="1">
        <v>42648.291666666664</v>
      </c>
      <c r="S574" t="s">
        <v>782</v>
      </c>
      <c r="T574" t="s">
        <v>774</v>
      </c>
      <c r="U574">
        <v>-117.633</v>
      </c>
      <c r="V574">
        <v>33.510607999999998</v>
      </c>
      <c r="W574" t="s">
        <v>22</v>
      </c>
      <c r="X574" t="s">
        <v>416</v>
      </c>
      <c r="Y574" t="s">
        <v>774</v>
      </c>
      <c r="Z574" t="s">
        <v>10</v>
      </c>
      <c r="AA574">
        <v>15</v>
      </c>
      <c r="AB574">
        <v>6.25E-2</v>
      </c>
      <c r="AC574" t="s">
        <v>783</v>
      </c>
      <c r="AD574">
        <v>1.1113329999999999</v>
      </c>
      <c r="AE574">
        <v>3.5466999999999999E-2</v>
      </c>
      <c r="AF574">
        <v>13.891999999999999</v>
      </c>
      <c r="AG574">
        <v>2.6835000000000001E-2</v>
      </c>
      <c r="AH574">
        <v>6.9903000000000007E-2</v>
      </c>
      <c r="AI574">
        <v>5.0000000000000001E-3</v>
      </c>
      <c r="AJ574" t="s">
        <v>774</v>
      </c>
      <c r="AK574" t="s">
        <v>774</v>
      </c>
      <c r="AL574" t="s">
        <v>774</v>
      </c>
      <c r="AM574" t="s">
        <v>774</v>
      </c>
      <c r="AN574" t="s">
        <v>774</v>
      </c>
      <c r="AO574" t="s">
        <v>774</v>
      </c>
    </row>
    <row r="575" spans="1:41" x14ac:dyDescent="0.25">
      <c r="A575">
        <v>434</v>
      </c>
      <c r="B575" t="s">
        <v>1597</v>
      </c>
      <c r="C575">
        <v>36</v>
      </c>
      <c r="D575" s="1">
        <v>45300.754189814812</v>
      </c>
      <c r="E575" t="s">
        <v>773</v>
      </c>
      <c r="F575" t="s">
        <v>774</v>
      </c>
      <c r="G575" t="s">
        <v>774</v>
      </c>
      <c r="H575">
        <v>11343</v>
      </c>
      <c r="I575" t="s">
        <v>1019</v>
      </c>
      <c r="J575" t="s">
        <v>776</v>
      </c>
      <c r="K575" t="s">
        <v>777</v>
      </c>
      <c r="L575" t="s">
        <v>1054</v>
      </c>
      <c r="M575" t="s">
        <v>779</v>
      </c>
      <c r="N575" t="s">
        <v>83</v>
      </c>
      <c r="O575" t="s">
        <v>780</v>
      </c>
      <c r="P575" t="s">
        <v>774</v>
      </c>
      <c r="Q575" t="s">
        <v>774</v>
      </c>
      <c r="R575" t="s">
        <v>774</v>
      </c>
      <c r="S575" t="s">
        <v>782</v>
      </c>
      <c r="T575" t="s">
        <v>774</v>
      </c>
      <c r="U575">
        <v>-117.75522599999999</v>
      </c>
      <c r="V575">
        <v>33.611199999999997</v>
      </c>
      <c r="W575" t="s">
        <v>22</v>
      </c>
      <c r="X575" t="s">
        <v>81</v>
      </c>
      <c r="Y575" t="s">
        <v>774</v>
      </c>
      <c r="Z575" t="s">
        <v>10</v>
      </c>
      <c r="AA575">
        <v>2</v>
      </c>
      <c r="AB575">
        <v>0</v>
      </c>
      <c r="AC575" t="s">
        <v>793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 t="s">
        <v>774</v>
      </c>
      <c r="AK575" t="s">
        <v>774</v>
      </c>
      <c r="AL575" t="s">
        <v>774</v>
      </c>
      <c r="AM575" t="s">
        <v>22</v>
      </c>
      <c r="AN575" t="s">
        <v>774</v>
      </c>
      <c r="AO575" t="s">
        <v>774</v>
      </c>
    </row>
    <row r="576" spans="1:41" x14ac:dyDescent="0.25">
      <c r="A576">
        <v>438</v>
      </c>
      <c r="B576" t="s">
        <v>774</v>
      </c>
      <c r="C576">
        <v>30</v>
      </c>
      <c r="D576" s="1">
        <v>45300.754189814812</v>
      </c>
      <c r="E576" t="s">
        <v>773</v>
      </c>
      <c r="F576" t="s">
        <v>774</v>
      </c>
      <c r="G576" t="s">
        <v>774</v>
      </c>
      <c r="H576">
        <v>12155</v>
      </c>
      <c r="I576" t="s">
        <v>797</v>
      </c>
      <c r="J576" t="s">
        <v>776</v>
      </c>
      <c r="K576" t="s">
        <v>777</v>
      </c>
      <c r="L576" t="s">
        <v>798</v>
      </c>
      <c r="M576" t="s">
        <v>779</v>
      </c>
      <c r="N576" t="s">
        <v>1598</v>
      </c>
      <c r="O576" t="s">
        <v>780</v>
      </c>
      <c r="P576" t="s">
        <v>774</v>
      </c>
      <c r="Q576" t="s">
        <v>774</v>
      </c>
      <c r="R576" t="s">
        <v>774</v>
      </c>
      <c r="S576" t="s">
        <v>782</v>
      </c>
      <c r="T576" t="s">
        <v>774</v>
      </c>
      <c r="U576">
        <v>-117.71859499999999</v>
      </c>
      <c r="V576">
        <v>33.500005999999999</v>
      </c>
      <c r="W576" t="s">
        <v>15</v>
      </c>
      <c r="X576" t="s">
        <v>1599</v>
      </c>
      <c r="Y576" t="s">
        <v>774</v>
      </c>
      <c r="Z576" t="s">
        <v>10</v>
      </c>
      <c r="AA576" t="s">
        <v>774</v>
      </c>
      <c r="AB576" t="s">
        <v>774</v>
      </c>
      <c r="AC576" t="s">
        <v>774</v>
      </c>
      <c r="AD576" t="s">
        <v>774</v>
      </c>
      <c r="AE576" t="s">
        <v>774</v>
      </c>
      <c r="AF576" t="s">
        <v>774</v>
      </c>
      <c r="AG576" t="s">
        <v>774</v>
      </c>
      <c r="AH576" t="s">
        <v>774</v>
      </c>
      <c r="AI576" t="s">
        <v>774</v>
      </c>
      <c r="AJ576" t="s">
        <v>774</v>
      </c>
      <c r="AK576" t="s">
        <v>774</v>
      </c>
      <c r="AL576" t="s">
        <v>774</v>
      </c>
      <c r="AM576" t="s">
        <v>774</v>
      </c>
      <c r="AN576" t="s">
        <v>774</v>
      </c>
      <c r="AO576" t="s">
        <v>774</v>
      </c>
    </row>
    <row r="577" spans="1:41" x14ac:dyDescent="0.25">
      <c r="A577">
        <v>441</v>
      </c>
      <c r="B577" t="s">
        <v>774</v>
      </c>
      <c r="C577">
        <v>24</v>
      </c>
      <c r="D577" s="1">
        <v>45300.754189814812</v>
      </c>
      <c r="E577" t="s">
        <v>773</v>
      </c>
      <c r="F577" t="s">
        <v>774</v>
      </c>
      <c r="G577" t="s">
        <v>774</v>
      </c>
      <c r="H577">
        <v>12155</v>
      </c>
      <c r="I577" t="s">
        <v>797</v>
      </c>
      <c r="J577" t="s">
        <v>776</v>
      </c>
      <c r="K577" t="s">
        <v>777</v>
      </c>
      <c r="L577" t="s">
        <v>798</v>
      </c>
      <c r="M577" t="s">
        <v>779</v>
      </c>
      <c r="N577" t="s">
        <v>1600</v>
      </c>
      <c r="O577" t="s">
        <v>780</v>
      </c>
      <c r="P577" t="s">
        <v>774</v>
      </c>
      <c r="Q577" t="s">
        <v>774</v>
      </c>
      <c r="R577" t="s">
        <v>774</v>
      </c>
      <c r="S577" t="s">
        <v>782</v>
      </c>
      <c r="T577" t="s">
        <v>774</v>
      </c>
      <c r="U577">
        <v>-117.71836399999999</v>
      </c>
      <c r="V577">
        <v>33.502966000000001</v>
      </c>
      <c r="W577" t="s">
        <v>15</v>
      </c>
      <c r="X577" t="s">
        <v>1601</v>
      </c>
      <c r="Y577" t="s">
        <v>774</v>
      </c>
      <c r="Z577" t="s">
        <v>10</v>
      </c>
      <c r="AA577" t="s">
        <v>774</v>
      </c>
      <c r="AB577" t="s">
        <v>774</v>
      </c>
      <c r="AC577" t="s">
        <v>774</v>
      </c>
      <c r="AD577" t="s">
        <v>774</v>
      </c>
      <c r="AE577" t="s">
        <v>774</v>
      </c>
      <c r="AF577" t="s">
        <v>774</v>
      </c>
      <c r="AG577" t="s">
        <v>774</v>
      </c>
      <c r="AH577" t="s">
        <v>774</v>
      </c>
      <c r="AI577" t="s">
        <v>774</v>
      </c>
      <c r="AJ577" t="s">
        <v>774</v>
      </c>
      <c r="AK577" t="s">
        <v>774</v>
      </c>
      <c r="AL577" t="s">
        <v>774</v>
      </c>
      <c r="AM577" t="s">
        <v>774</v>
      </c>
      <c r="AN577" t="s">
        <v>774</v>
      </c>
      <c r="AO577" t="s">
        <v>774</v>
      </c>
    </row>
    <row r="578" spans="1:41" x14ac:dyDescent="0.25">
      <c r="A578">
        <v>442</v>
      </c>
      <c r="B578" t="s">
        <v>774</v>
      </c>
      <c r="C578">
        <v>18</v>
      </c>
      <c r="D578" s="1">
        <v>45300.754189814812</v>
      </c>
      <c r="E578" t="s">
        <v>773</v>
      </c>
      <c r="F578" t="s">
        <v>774</v>
      </c>
      <c r="G578" t="s">
        <v>774</v>
      </c>
      <c r="H578">
        <v>12155</v>
      </c>
      <c r="I578" t="s">
        <v>797</v>
      </c>
      <c r="J578" t="s">
        <v>776</v>
      </c>
      <c r="K578" t="s">
        <v>777</v>
      </c>
      <c r="L578" t="s">
        <v>798</v>
      </c>
      <c r="M578" t="s">
        <v>779</v>
      </c>
      <c r="N578" t="s">
        <v>1602</v>
      </c>
      <c r="O578" t="s">
        <v>780</v>
      </c>
      <c r="P578" t="s">
        <v>774</v>
      </c>
      <c r="Q578" t="s">
        <v>774</v>
      </c>
      <c r="R578" t="s">
        <v>774</v>
      </c>
      <c r="S578" t="s">
        <v>782</v>
      </c>
      <c r="T578" t="s">
        <v>774</v>
      </c>
      <c r="U578">
        <v>-117.71738999999999</v>
      </c>
      <c r="V578">
        <v>33.504905999999998</v>
      </c>
      <c r="W578" t="s">
        <v>15</v>
      </c>
      <c r="X578" t="s">
        <v>1603</v>
      </c>
      <c r="Y578" t="s">
        <v>774</v>
      </c>
      <c r="Z578" t="s">
        <v>10</v>
      </c>
      <c r="AA578" t="s">
        <v>774</v>
      </c>
      <c r="AB578" t="s">
        <v>774</v>
      </c>
      <c r="AC578" t="s">
        <v>774</v>
      </c>
      <c r="AD578" t="s">
        <v>774</v>
      </c>
      <c r="AE578" t="s">
        <v>774</v>
      </c>
      <c r="AF578" t="s">
        <v>774</v>
      </c>
      <c r="AG578" t="s">
        <v>774</v>
      </c>
      <c r="AH578" t="s">
        <v>774</v>
      </c>
      <c r="AI578" t="s">
        <v>774</v>
      </c>
      <c r="AJ578" t="s">
        <v>774</v>
      </c>
      <c r="AK578" t="s">
        <v>774</v>
      </c>
      <c r="AL578" t="s">
        <v>774</v>
      </c>
      <c r="AM578" t="s">
        <v>774</v>
      </c>
      <c r="AN578" t="s">
        <v>774</v>
      </c>
      <c r="AO578" t="s">
        <v>774</v>
      </c>
    </row>
    <row r="579" spans="1:41" x14ac:dyDescent="0.25">
      <c r="A579">
        <v>443</v>
      </c>
      <c r="B579" t="s">
        <v>774</v>
      </c>
      <c r="C579">
        <v>18</v>
      </c>
      <c r="D579" s="1">
        <v>45300.754189814812</v>
      </c>
      <c r="E579" t="s">
        <v>773</v>
      </c>
      <c r="F579" t="s">
        <v>774</v>
      </c>
      <c r="G579" t="s">
        <v>774</v>
      </c>
      <c r="H579">
        <v>12036</v>
      </c>
      <c r="I579" t="s">
        <v>797</v>
      </c>
      <c r="J579" t="s">
        <v>776</v>
      </c>
      <c r="K579" t="s">
        <v>777</v>
      </c>
      <c r="L579" t="s">
        <v>798</v>
      </c>
      <c r="M579" t="s">
        <v>779</v>
      </c>
      <c r="N579" t="s">
        <v>1604</v>
      </c>
      <c r="O579" t="s">
        <v>780</v>
      </c>
      <c r="P579" t="s">
        <v>774</v>
      </c>
      <c r="Q579" t="s">
        <v>774</v>
      </c>
      <c r="R579" t="s">
        <v>774</v>
      </c>
      <c r="S579" t="s">
        <v>782</v>
      </c>
      <c r="T579" t="s">
        <v>774</v>
      </c>
      <c r="U579">
        <v>-117.71689600000001</v>
      </c>
      <c r="V579">
        <v>33.507404000000001</v>
      </c>
      <c r="W579" t="s">
        <v>15</v>
      </c>
      <c r="X579" t="s">
        <v>1605</v>
      </c>
      <c r="Y579" t="s">
        <v>774</v>
      </c>
      <c r="Z579" t="s">
        <v>10</v>
      </c>
      <c r="AA579" t="s">
        <v>774</v>
      </c>
      <c r="AB579" t="s">
        <v>774</v>
      </c>
      <c r="AC579" t="s">
        <v>774</v>
      </c>
      <c r="AD579" t="s">
        <v>774</v>
      </c>
      <c r="AE579" t="s">
        <v>774</v>
      </c>
      <c r="AF579" t="s">
        <v>774</v>
      </c>
      <c r="AG579" t="s">
        <v>774</v>
      </c>
      <c r="AH579" t="s">
        <v>774</v>
      </c>
      <c r="AI579" t="s">
        <v>774</v>
      </c>
      <c r="AJ579" t="s">
        <v>774</v>
      </c>
      <c r="AK579" t="s">
        <v>774</v>
      </c>
      <c r="AL579" t="s">
        <v>774</v>
      </c>
      <c r="AM579" t="s">
        <v>774</v>
      </c>
      <c r="AN579" t="s">
        <v>774</v>
      </c>
      <c r="AO579" t="s">
        <v>774</v>
      </c>
    </row>
    <row r="580" spans="1:41" x14ac:dyDescent="0.25">
      <c r="A580">
        <v>444</v>
      </c>
      <c r="B580" t="s">
        <v>774</v>
      </c>
      <c r="C580">
        <v>12</v>
      </c>
      <c r="D580" s="1">
        <v>45300.754189814812</v>
      </c>
      <c r="E580" t="s">
        <v>773</v>
      </c>
      <c r="F580" t="s">
        <v>774</v>
      </c>
      <c r="G580" t="s">
        <v>774</v>
      </c>
      <c r="H580">
        <v>12036</v>
      </c>
      <c r="I580" t="s">
        <v>797</v>
      </c>
      <c r="J580" t="s">
        <v>776</v>
      </c>
      <c r="K580" t="s">
        <v>777</v>
      </c>
      <c r="L580" t="s">
        <v>798</v>
      </c>
      <c r="M580" t="s">
        <v>779</v>
      </c>
      <c r="N580" t="s">
        <v>1606</v>
      </c>
      <c r="O580" t="s">
        <v>780</v>
      </c>
      <c r="P580" t="s">
        <v>774</v>
      </c>
      <c r="Q580" t="s">
        <v>774</v>
      </c>
      <c r="R580" t="s">
        <v>774</v>
      </c>
      <c r="S580" t="s">
        <v>782</v>
      </c>
      <c r="T580" t="s">
        <v>774</v>
      </c>
      <c r="U580">
        <v>-117.71709199999999</v>
      </c>
      <c r="V580">
        <v>33.507846999999998</v>
      </c>
      <c r="W580" t="s">
        <v>15</v>
      </c>
      <c r="X580" t="s">
        <v>1607</v>
      </c>
      <c r="Y580" t="s">
        <v>774</v>
      </c>
      <c r="Z580" t="s">
        <v>10</v>
      </c>
      <c r="AA580">
        <v>1</v>
      </c>
      <c r="AB580">
        <v>0</v>
      </c>
      <c r="AC580" t="s">
        <v>793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 t="s">
        <v>774</v>
      </c>
      <c r="AK580" t="s">
        <v>774</v>
      </c>
      <c r="AL580" t="s">
        <v>774</v>
      </c>
      <c r="AM580" t="s">
        <v>774</v>
      </c>
      <c r="AN580" t="s">
        <v>774</v>
      </c>
      <c r="AO580" t="s">
        <v>774</v>
      </c>
    </row>
    <row r="581" spans="1:41" x14ac:dyDescent="0.25">
      <c r="A581">
        <v>445</v>
      </c>
      <c r="B581" t="s">
        <v>774</v>
      </c>
      <c r="C581">
        <v>30</v>
      </c>
      <c r="D581" s="1">
        <v>45300.754189814812</v>
      </c>
      <c r="E581" t="s">
        <v>773</v>
      </c>
      <c r="F581" t="s">
        <v>774</v>
      </c>
      <c r="G581" t="s">
        <v>774</v>
      </c>
      <c r="H581">
        <v>12036</v>
      </c>
      <c r="I581" t="s">
        <v>797</v>
      </c>
      <c r="J581" t="s">
        <v>776</v>
      </c>
      <c r="K581" t="s">
        <v>777</v>
      </c>
      <c r="L581" t="s">
        <v>798</v>
      </c>
      <c r="M581" t="s">
        <v>779</v>
      </c>
      <c r="N581" t="s">
        <v>1608</v>
      </c>
      <c r="O581" t="s">
        <v>780</v>
      </c>
      <c r="P581" t="s">
        <v>774</v>
      </c>
      <c r="Q581" t="s">
        <v>774</v>
      </c>
      <c r="R581" t="s">
        <v>774</v>
      </c>
      <c r="S581" t="s">
        <v>782</v>
      </c>
      <c r="T581" t="s">
        <v>774</v>
      </c>
      <c r="U581">
        <v>-117.71721700000001</v>
      </c>
      <c r="V581">
        <v>33.508484000000003</v>
      </c>
      <c r="W581" t="s">
        <v>15</v>
      </c>
      <c r="X581" t="s">
        <v>1609</v>
      </c>
      <c r="Y581" t="s">
        <v>774</v>
      </c>
      <c r="Z581" t="s">
        <v>10</v>
      </c>
      <c r="AA581" t="s">
        <v>774</v>
      </c>
      <c r="AB581" t="s">
        <v>774</v>
      </c>
      <c r="AC581" t="s">
        <v>774</v>
      </c>
      <c r="AD581" t="s">
        <v>774</v>
      </c>
      <c r="AE581" t="s">
        <v>774</v>
      </c>
      <c r="AF581" t="s">
        <v>774</v>
      </c>
      <c r="AG581" t="s">
        <v>774</v>
      </c>
      <c r="AH581" t="s">
        <v>774</v>
      </c>
      <c r="AI581" t="s">
        <v>774</v>
      </c>
      <c r="AJ581" t="s">
        <v>774</v>
      </c>
      <c r="AK581" t="s">
        <v>774</v>
      </c>
      <c r="AL581" t="s">
        <v>774</v>
      </c>
      <c r="AM581" t="s">
        <v>774</v>
      </c>
      <c r="AN581" t="s">
        <v>774</v>
      </c>
      <c r="AO581" t="s">
        <v>774</v>
      </c>
    </row>
    <row r="582" spans="1:41" x14ac:dyDescent="0.25">
      <c r="A582">
        <v>446</v>
      </c>
      <c r="B582" t="s">
        <v>774</v>
      </c>
      <c r="C582">
        <v>24</v>
      </c>
      <c r="D582" s="1">
        <v>45300.754189814812</v>
      </c>
      <c r="E582" t="s">
        <v>773</v>
      </c>
      <c r="F582" t="s">
        <v>774</v>
      </c>
      <c r="G582" t="s">
        <v>774</v>
      </c>
      <c r="H582">
        <v>12036</v>
      </c>
      <c r="I582" t="s">
        <v>797</v>
      </c>
      <c r="J582" t="s">
        <v>776</v>
      </c>
      <c r="K582" t="s">
        <v>777</v>
      </c>
      <c r="L582" t="s">
        <v>798</v>
      </c>
      <c r="M582" t="s">
        <v>779</v>
      </c>
      <c r="N582" t="s">
        <v>1610</v>
      </c>
      <c r="O582" t="s">
        <v>780</v>
      </c>
      <c r="P582" t="s">
        <v>774</v>
      </c>
      <c r="Q582" t="s">
        <v>774</v>
      </c>
      <c r="R582" t="s">
        <v>774</v>
      </c>
      <c r="S582" t="s">
        <v>782</v>
      </c>
      <c r="T582" t="s">
        <v>774</v>
      </c>
      <c r="U582">
        <v>-117.71671600000001</v>
      </c>
      <c r="V582">
        <v>33.512225000000001</v>
      </c>
      <c r="W582" t="s">
        <v>15</v>
      </c>
      <c r="X582" t="s">
        <v>1611</v>
      </c>
      <c r="Y582" t="s">
        <v>774</v>
      </c>
      <c r="Z582" t="s">
        <v>10</v>
      </c>
      <c r="AA582">
        <v>1</v>
      </c>
      <c r="AB582">
        <v>6.0000000000000001E-3</v>
      </c>
      <c r="AC582" t="s">
        <v>793</v>
      </c>
      <c r="AD582">
        <v>0.7</v>
      </c>
      <c r="AE582">
        <v>0.01</v>
      </c>
      <c r="AF582">
        <v>7</v>
      </c>
      <c r="AG582">
        <v>6.0000000000000001E-3</v>
      </c>
      <c r="AH582">
        <v>6.0000000000000001E-3</v>
      </c>
      <c r="AI582">
        <v>6.0000000000000001E-3</v>
      </c>
      <c r="AJ582" t="s">
        <v>774</v>
      </c>
      <c r="AK582" t="s">
        <v>774</v>
      </c>
      <c r="AL582" t="s">
        <v>774</v>
      </c>
      <c r="AM582" t="s">
        <v>774</v>
      </c>
      <c r="AN582" t="s">
        <v>774</v>
      </c>
      <c r="AO582" t="s">
        <v>774</v>
      </c>
    </row>
    <row r="583" spans="1:41" x14ac:dyDescent="0.25">
      <c r="A583">
        <v>464</v>
      </c>
      <c r="B583" t="s">
        <v>1612</v>
      </c>
      <c r="C583">
        <v>102</v>
      </c>
      <c r="D583" s="1">
        <v>45300.754189814812</v>
      </c>
      <c r="E583" t="s">
        <v>773</v>
      </c>
      <c r="F583" t="s">
        <v>774</v>
      </c>
      <c r="G583" t="s">
        <v>774</v>
      </c>
      <c r="H583">
        <v>9082</v>
      </c>
      <c r="I583" t="s">
        <v>857</v>
      </c>
      <c r="J583" t="s">
        <v>786</v>
      </c>
      <c r="K583" t="s">
        <v>777</v>
      </c>
      <c r="L583" t="s">
        <v>858</v>
      </c>
      <c r="M583" t="s">
        <v>779</v>
      </c>
      <c r="N583" t="s">
        <v>1613</v>
      </c>
      <c r="O583" t="s">
        <v>780</v>
      </c>
      <c r="P583" t="s">
        <v>774</v>
      </c>
      <c r="Q583" s="1">
        <v>43347.291666666664</v>
      </c>
      <c r="R583" t="s">
        <v>774</v>
      </c>
      <c r="S583" t="s">
        <v>782</v>
      </c>
      <c r="T583" t="s">
        <v>774</v>
      </c>
      <c r="U583">
        <v>-117.745268</v>
      </c>
      <c r="V583">
        <v>33.582447999999999</v>
      </c>
      <c r="W583" t="s">
        <v>22</v>
      </c>
      <c r="X583" t="s">
        <v>1614</v>
      </c>
      <c r="Y583" t="s">
        <v>774</v>
      </c>
      <c r="Z583" t="s">
        <v>10</v>
      </c>
      <c r="AA583">
        <v>2</v>
      </c>
      <c r="AB583">
        <v>5.7599999999999998E-2</v>
      </c>
      <c r="AC583" t="s">
        <v>802</v>
      </c>
      <c r="AD583">
        <v>0.9</v>
      </c>
      <c r="AE583">
        <v>0.105</v>
      </c>
      <c r="AF583">
        <v>3.05</v>
      </c>
      <c r="AG583">
        <v>0.43789099999999997</v>
      </c>
      <c r="AH583">
        <v>0.81818199999999996</v>
      </c>
      <c r="AI583">
        <v>5.7599999999999998E-2</v>
      </c>
      <c r="AJ583" t="s">
        <v>774</v>
      </c>
      <c r="AK583" t="s">
        <v>774</v>
      </c>
      <c r="AL583" t="s">
        <v>774</v>
      </c>
      <c r="AM583" t="s">
        <v>774</v>
      </c>
      <c r="AN583" t="s">
        <v>774</v>
      </c>
      <c r="AO583" t="s">
        <v>22</v>
      </c>
    </row>
    <row r="584" spans="1:41" x14ac:dyDescent="0.25">
      <c r="A584">
        <v>465</v>
      </c>
      <c r="B584" t="s">
        <v>774</v>
      </c>
      <c r="C584">
        <v>30</v>
      </c>
      <c r="D584" s="1">
        <v>45300.754189814812</v>
      </c>
      <c r="E584" t="s">
        <v>773</v>
      </c>
      <c r="F584" t="s">
        <v>774</v>
      </c>
      <c r="G584" t="s">
        <v>774</v>
      </c>
      <c r="H584">
        <v>9364</v>
      </c>
      <c r="I584" t="s">
        <v>857</v>
      </c>
      <c r="J584" t="s">
        <v>776</v>
      </c>
      <c r="K584" t="s">
        <v>787</v>
      </c>
      <c r="L584" t="s">
        <v>800</v>
      </c>
      <c r="M584" t="s">
        <v>779</v>
      </c>
      <c r="N584" t="s">
        <v>1615</v>
      </c>
      <c r="O584" t="s">
        <v>780</v>
      </c>
      <c r="P584" t="s">
        <v>774</v>
      </c>
      <c r="Q584" t="s">
        <v>774</v>
      </c>
      <c r="R584" t="s">
        <v>774</v>
      </c>
      <c r="S584" t="s">
        <v>782</v>
      </c>
      <c r="T584" t="s">
        <v>774</v>
      </c>
      <c r="U584">
        <v>-117.722039</v>
      </c>
      <c r="V584">
        <v>33.549706999999998</v>
      </c>
      <c r="W584" t="s">
        <v>15</v>
      </c>
      <c r="X584" t="s">
        <v>1616</v>
      </c>
      <c r="Y584" t="s">
        <v>774</v>
      </c>
      <c r="Z584" t="s">
        <v>10</v>
      </c>
      <c r="AA584">
        <v>1</v>
      </c>
      <c r="AB584">
        <v>0</v>
      </c>
      <c r="AC584" t="s">
        <v>793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 t="s">
        <v>774</v>
      </c>
      <c r="AK584" t="s">
        <v>774</v>
      </c>
      <c r="AL584" t="s">
        <v>774</v>
      </c>
      <c r="AM584" t="s">
        <v>774</v>
      </c>
      <c r="AN584" t="s">
        <v>774</v>
      </c>
      <c r="AO584" t="s">
        <v>774</v>
      </c>
    </row>
    <row r="585" spans="1:41" x14ac:dyDescent="0.25">
      <c r="A585">
        <v>448</v>
      </c>
      <c r="B585" t="s">
        <v>774</v>
      </c>
      <c r="C585">
        <v>24</v>
      </c>
      <c r="D585" s="1">
        <v>45300.754189814812</v>
      </c>
      <c r="E585" t="s">
        <v>773</v>
      </c>
      <c r="F585" t="s">
        <v>774</v>
      </c>
      <c r="G585" t="s">
        <v>774</v>
      </c>
      <c r="H585">
        <v>12032</v>
      </c>
      <c r="I585" t="s">
        <v>797</v>
      </c>
      <c r="J585" t="s">
        <v>776</v>
      </c>
      <c r="K585" t="s">
        <v>777</v>
      </c>
      <c r="L585" t="s">
        <v>798</v>
      </c>
      <c r="M585" t="s">
        <v>779</v>
      </c>
      <c r="N585" t="s">
        <v>1617</v>
      </c>
      <c r="O585" t="s">
        <v>780</v>
      </c>
      <c r="P585" t="s">
        <v>774</v>
      </c>
      <c r="Q585" t="s">
        <v>774</v>
      </c>
      <c r="R585" t="s">
        <v>774</v>
      </c>
      <c r="S585" t="s">
        <v>782</v>
      </c>
      <c r="T585" t="s">
        <v>774</v>
      </c>
      <c r="U585">
        <v>-117.718255</v>
      </c>
      <c r="V585">
        <v>33.513979999999997</v>
      </c>
      <c r="W585" t="s">
        <v>15</v>
      </c>
      <c r="X585" t="s">
        <v>1618</v>
      </c>
      <c r="Y585" t="s">
        <v>774</v>
      </c>
      <c r="Z585" t="s">
        <v>10</v>
      </c>
      <c r="AA585" t="s">
        <v>774</v>
      </c>
      <c r="AB585" t="s">
        <v>774</v>
      </c>
      <c r="AC585" t="s">
        <v>774</v>
      </c>
      <c r="AD585" t="s">
        <v>774</v>
      </c>
      <c r="AE585" t="s">
        <v>774</v>
      </c>
      <c r="AF585" t="s">
        <v>774</v>
      </c>
      <c r="AG585" t="s">
        <v>774</v>
      </c>
      <c r="AH585" t="s">
        <v>774</v>
      </c>
      <c r="AI585" t="s">
        <v>774</v>
      </c>
      <c r="AJ585" t="s">
        <v>774</v>
      </c>
      <c r="AK585" t="s">
        <v>774</v>
      </c>
      <c r="AL585" t="s">
        <v>774</v>
      </c>
      <c r="AM585" t="s">
        <v>774</v>
      </c>
      <c r="AN585" t="s">
        <v>774</v>
      </c>
      <c r="AO585" t="s">
        <v>774</v>
      </c>
    </row>
    <row r="586" spans="1:41" x14ac:dyDescent="0.25">
      <c r="A586">
        <v>449</v>
      </c>
      <c r="B586" t="s">
        <v>774</v>
      </c>
      <c r="C586">
        <v>24</v>
      </c>
      <c r="D586" s="1">
        <v>45300.754189814812</v>
      </c>
      <c r="E586" t="s">
        <v>773</v>
      </c>
      <c r="F586" t="s">
        <v>774</v>
      </c>
      <c r="G586" t="s">
        <v>774</v>
      </c>
      <c r="H586">
        <v>12032</v>
      </c>
      <c r="I586" t="s">
        <v>797</v>
      </c>
      <c r="J586" t="s">
        <v>776</v>
      </c>
      <c r="K586" t="s">
        <v>777</v>
      </c>
      <c r="L586" t="s">
        <v>798</v>
      </c>
      <c r="M586" t="s">
        <v>779</v>
      </c>
      <c r="N586" t="s">
        <v>1619</v>
      </c>
      <c r="O586" t="s">
        <v>780</v>
      </c>
      <c r="P586" t="s">
        <v>774</v>
      </c>
      <c r="Q586" t="s">
        <v>774</v>
      </c>
      <c r="R586" t="s">
        <v>774</v>
      </c>
      <c r="S586" t="s">
        <v>782</v>
      </c>
      <c r="T586" t="s">
        <v>774</v>
      </c>
      <c r="U586">
        <v>-117.715548</v>
      </c>
      <c r="V586">
        <v>33.515486000000003</v>
      </c>
      <c r="W586" t="s">
        <v>15</v>
      </c>
      <c r="X586" t="s">
        <v>1620</v>
      </c>
      <c r="Y586" t="s">
        <v>774</v>
      </c>
      <c r="Z586" t="s">
        <v>10</v>
      </c>
      <c r="AA586">
        <v>1</v>
      </c>
      <c r="AB586">
        <v>4.0000000000000001E-3</v>
      </c>
      <c r="AC586" t="s">
        <v>793</v>
      </c>
      <c r="AD586">
        <v>0.4</v>
      </c>
      <c r="AE586">
        <v>0.01</v>
      </c>
      <c r="AF586">
        <v>6</v>
      </c>
      <c r="AG586">
        <v>4.0000000000000001E-3</v>
      </c>
      <c r="AH586">
        <v>4.0000000000000001E-3</v>
      </c>
      <c r="AI586">
        <v>4.0000000000000001E-3</v>
      </c>
      <c r="AJ586" t="s">
        <v>774</v>
      </c>
      <c r="AK586" t="s">
        <v>774</v>
      </c>
      <c r="AL586" t="s">
        <v>774</v>
      </c>
      <c r="AM586" t="s">
        <v>774</v>
      </c>
      <c r="AN586" t="s">
        <v>774</v>
      </c>
      <c r="AO586" t="s">
        <v>774</v>
      </c>
    </row>
    <row r="587" spans="1:41" x14ac:dyDescent="0.25">
      <c r="A587">
        <v>450</v>
      </c>
      <c r="B587" t="s">
        <v>774</v>
      </c>
      <c r="C587">
        <v>30</v>
      </c>
      <c r="D587" s="1">
        <v>45300.754189814812</v>
      </c>
      <c r="E587" t="s">
        <v>773</v>
      </c>
      <c r="F587" t="s">
        <v>774</v>
      </c>
      <c r="G587" t="s">
        <v>774</v>
      </c>
      <c r="H587">
        <v>9234</v>
      </c>
      <c r="I587" t="s">
        <v>1003</v>
      </c>
      <c r="J587" t="s">
        <v>776</v>
      </c>
      <c r="K587" t="s">
        <v>777</v>
      </c>
      <c r="L587" t="s">
        <v>798</v>
      </c>
      <c r="M587" t="s">
        <v>779</v>
      </c>
      <c r="N587" t="s">
        <v>1621</v>
      </c>
      <c r="O587" t="s">
        <v>780</v>
      </c>
      <c r="P587" t="s">
        <v>774</v>
      </c>
      <c r="Q587" t="s">
        <v>774</v>
      </c>
      <c r="R587" t="s">
        <v>774</v>
      </c>
      <c r="S587" t="s">
        <v>782</v>
      </c>
      <c r="T587" t="s">
        <v>774</v>
      </c>
      <c r="U587">
        <v>-117.716536</v>
      </c>
      <c r="V587">
        <v>33.520173999999997</v>
      </c>
      <c r="W587" t="s">
        <v>15</v>
      </c>
      <c r="X587" t="s">
        <v>1622</v>
      </c>
      <c r="Y587" t="s">
        <v>774</v>
      </c>
      <c r="Z587" t="s">
        <v>10</v>
      </c>
      <c r="AA587" t="s">
        <v>774</v>
      </c>
      <c r="AB587" t="s">
        <v>774</v>
      </c>
      <c r="AC587" t="s">
        <v>774</v>
      </c>
      <c r="AD587" t="s">
        <v>774</v>
      </c>
      <c r="AE587" t="s">
        <v>774</v>
      </c>
      <c r="AF587" t="s">
        <v>774</v>
      </c>
      <c r="AG587" t="s">
        <v>774</v>
      </c>
      <c r="AH587" t="s">
        <v>774</v>
      </c>
      <c r="AI587" t="s">
        <v>774</v>
      </c>
      <c r="AJ587" t="s">
        <v>774</v>
      </c>
      <c r="AK587" t="s">
        <v>774</v>
      </c>
      <c r="AL587" t="s">
        <v>774</v>
      </c>
      <c r="AM587" t="s">
        <v>774</v>
      </c>
      <c r="AN587" t="s">
        <v>774</v>
      </c>
      <c r="AO587" t="s">
        <v>774</v>
      </c>
    </row>
    <row r="588" spans="1:41" x14ac:dyDescent="0.25">
      <c r="A588">
        <v>416</v>
      </c>
      <c r="B588" t="s">
        <v>1623</v>
      </c>
      <c r="C588">
        <v>18</v>
      </c>
      <c r="D588" s="1">
        <v>45300.754189814812</v>
      </c>
      <c r="E588" t="s">
        <v>773</v>
      </c>
      <c r="F588" t="s">
        <v>774</v>
      </c>
      <c r="G588" t="s">
        <v>774</v>
      </c>
      <c r="H588">
        <v>241</v>
      </c>
      <c r="I588" t="s">
        <v>801</v>
      </c>
      <c r="J588" t="s">
        <v>776</v>
      </c>
      <c r="K588" t="s">
        <v>777</v>
      </c>
      <c r="L588" t="s">
        <v>804</v>
      </c>
      <c r="M588" t="s">
        <v>779</v>
      </c>
      <c r="N588" t="s">
        <v>527</v>
      </c>
      <c r="O588" t="s">
        <v>780</v>
      </c>
      <c r="P588" t="s">
        <v>774</v>
      </c>
      <c r="Q588" t="s">
        <v>774</v>
      </c>
      <c r="R588" t="s">
        <v>774</v>
      </c>
      <c r="S588" t="s">
        <v>782</v>
      </c>
      <c r="T588" t="s">
        <v>774</v>
      </c>
      <c r="U588">
        <v>-117.64789500000001</v>
      </c>
      <c r="V588">
        <v>33.606174000000003</v>
      </c>
      <c r="W588" t="s">
        <v>22</v>
      </c>
      <c r="X588" t="s">
        <v>526</v>
      </c>
      <c r="Y588" t="s">
        <v>774</v>
      </c>
      <c r="Z588" t="s">
        <v>10</v>
      </c>
      <c r="AA588">
        <v>3</v>
      </c>
      <c r="AB588">
        <v>0.18479999999999999</v>
      </c>
      <c r="AC588" t="s">
        <v>802</v>
      </c>
      <c r="AD588">
        <v>1.1466670000000001</v>
      </c>
      <c r="AE588">
        <v>0.16666700000000001</v>
      </c>
      <c r="AF588">
        <v>3.7833329999999998</v>
      </c>
      <c r="AG588">
        <v>0.32932699999999998</v>
      </c>
      <c r="AH588">
        <v>0.41806500000000002</v>
      </c>
      <c r="AI588">
        <v>0.18479999999999999</v>
      </c>
      <c r="AJ588" t="s">
        <v>774</v>
      </c>
      <c r="AK588" t="s">
        <v>774</v>
      </c>
      <c r="AL588" t="s">
        <v>774</v>
      </c>
      <c r="AM588" t="s">
        <v>774</v>
      </c>
      <c r="AN588" t="s">
        <v>774</v>
      </c>
      <c r="AO588" t="s">
        <v>774</v>
      </c>
    </row>
    <row r="589" spans="1:41" x14ac:dyDescent="0.25">
      <c r="A589">
        <v>486</v>
      </c>
      <c r="B589" t="s">
        <v>774</v>
      </c>
      <c r="C589">
        <v>36</v>
      </c>
      <c r="D589" s="1">
        <v>45317.742337962962</v>
      </c>
      <c r="E589" t="s">
        <v>773</v>
      </c>
      <c r="F589" t="s">
        <v>774</v>
      </c>
      <c r="G589" t="s">
        <v>774</v>
      </c>
      <c r="H589">
        <v>497</v>
      </c>
      <c r="I589" t="s">
        <v>801</v>
      </c>
      <c r="J589" t="s">
        <v>776</v>
      </c>
      <c r="K589" t="s">
        <v>777</v>
      </c>
      <c r="L589" t="s">
        <v>818</v>
      </c>
      <c r="M589" t="s">
        <v>779</v>
      </c>
      <c r="N589" t="s">
        <v>557</v>
      </c>
      <c r="O589" t="s">
        <v>780</v>
      </c>
      <c r="P589" t="s">
        <v>774</v>
      </c>
      <c r="Q589" t="s">
        <v>774</v>
      </c>
      <c r="R589" t="s">
        <v>774</v>
      </c>
      <c r="S589" t="s">
        <v>782</v>
      </c>
      <c r="T589" t="s">
        <v>774</v>
      </c>
      <c r="U589">
        <v>-117.679408</v>
      </c>
      <c r="V589">
        <v>33.526515000000003</v>
      </c>
      <c r="W589" t="s">
        <v>15</v>
      </c>
      <c r="X589" t="s">
        <v>556</v>
      </c>
      <c r="Y589" t="s">
        <v>774</v>
      </c>
      <c r="Z589" t="s">
        <v>10</v>
      </c>
      <c r="AA589">
        <v>1</v>
      </c>
      <c r="AB589">
        <v>0</v>
      </c>
      <c r="AC589" t="s">
        <v>793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 t="s">
        <v>774</v>
      </c>
      <c r="AK589" t="s">
        <v>774</v>
      </c>
      <c r="AL589" t="s">
        <v>774</v>
      </c>
      <c r="AM589" t="s">
        <v>774</v>
      </c>
      <c r="AN589" t="s">
        <v>774</v>
      </c>
      <c r="AO589" t="s">
        <v>774</v>
      </c>
    </row>
    <row r="590" spans="1:41" x14ac:dyDescent="0.25">
      <c r="A590">
        <v>489</v>
      </c>
      <c r="B590" t="s">
        <v>774</v>
      </c>
      <c r="C590">
        <v>18</v>
      </c>
      <c r="D590" s="1">
        <v>45300.754189814812</v>
      </c>
      <c r="E590" t="s">
        <v>773</v>
      </c>
      <c r="F590" t="s">
        <v>774</v>
      </c>
      <c r="G590" t="s">
        <v>774</v>
      </c>
      <c r="H590">
        <v>9349</v>
      </c>
      <c r="I590" t="s">
        <v>857</v>
      </c>
      <c r="J590" t="s">
        <v>776</v>
      </c>
      <c r="K590" t="s">
        <v>777</v>
      </c>
      <c r="L590" t="s">
        <v>1084</v>
      </c>
      <c r="M590" t="s">
        <v>779</v>
      </c>
      <c r="N590" t="s">
        <v>1624</v>
      </c>
      <c r="O590" t="s">
        <v>780</v>
      </c>
      <c r="P590" t="s">
        <v>774</v>
      </c>
      <c r="Q590" t="s">
        <v>774</v>
      </c>
      <c r="R590" t="s">
        <v>774</v>
      </c>
      <c r="S590" t="s">
        <v>782</v>
      </c>
      <c r="T590" t="s">
        <v>774</v>
      </c>
      <c r="U590">
        <v>-117.665841</v>
      </c>
      <c r="V590">
        <v>33.644638</v>
      </c>
      <c r="W590" t="s">
        <v>15</v>
      </c>
      <c r="X590" t="s">
        <v>1625</v>
      </c>
      <c r="Y590" t="s">
        <v>774</v>
      </c>
      <c r="Z590" t="s">
        <v>774</v>
      </c>
      <c r="AA590" t="s">
        <v>774</v>
      </c>
      <c r="AB590" t="s">
        <v>774</v>
      </c>
      <c r="AC590" t="s">
        <v>774</v>
      </c>
      <c r="AD590" t="s">
        <v>774</v>
      </c>
      <c r="AE590" t="s">
        <v>774</v>
      </c>
      <c r="AF590" t="s">
        <v>774</v>
      </c>
      <c r="AG590" t="s">
        <v>774</v>
      </c>
      <c r="AH590" t="s">
        <v>774</v>
      </c>
      <c r="AI590" t="s">
        <v>774</v>
      </c>
      <c r="AJ590" t="s">
        <v>774</v>
      </c>
      <c r="AK590" t="s">
        <v>774</v>
      </c>
      <c r="AL590" t="s">
        <v>774</v>
      </c>
      <c r="AM590" t="s">
        <v>774</v>
      </c>
      <c r="AN590" t="s">
        <v>774</v>
      </c>
      <c r="AO590" t="s">
        <v>774</v>
      </c>
    </row>
    <row r="591" spans="1:41" x14ac:dyDescent="0.25">
      <c r="A591">
        <v>490</v>
      </c>
      <c r="B591" t="s">
        <v>774</v>
      </c>
      <c r="C591">
        <v>36</v>
      </c>
      <c r="D591" s="1">
        <v>45300.754189814812</v>
      </c>
      <c r="E591" t="s">
        <v>773</v>
      </c>
      <c r="F591" t="s">
        <v>774</v>
      </c>
      <c r="G591" t="s">
        <v>774</v>
      </c>
      <c r="H591">
        <v>9349</v>
      </c>
      <c r="I591" t="s">
        <v>857</v>
      </c>
      <c r="J591" t="s">
        <v>817</v>
      </c>
      <c r="K591" t="s">
        <v>777</v>
      </c>
      <c r="L591" t="s">
        <v>1084</v>
      </c>
      <c r="M591" t="s">
        <v>779</v>
      </c>
      <c r="N591" t="s">
        <v>1626</v>
      </c>
      <c r="O591" t="s">
        <v>780</v>
      </c>
      <c r="P591" t="s">
        <v>774</v>
      </c>
      <c r="Q591" t="s">
        <v>774</v>
      </c>
      <c r="R591" t="s">
        <v>774</v>
      </c>
      <c r="S591" t="s">
        <v>782</v>
      </c>
      <c r="T591" t="s">
        <v>774</v>
      </c>
      <c r="U591">
        <v>-117.665803</v>
      </c>
      <c r="V591">
        <v>33.644371999999997</v>
      </c>
      <c r="W591" t="s">
        <v>15</v>
      </c>
      <c r="X591" t="s">
        <v>1627</v>
      </c>
      <c r="Y591" t="s">
        <v>774</v>
      </c>
      <c r="Z591" t="s">
        <v>774</v>
      </c>
      <c r="AA591" t="s">
        <v>774</v>
      </c>
      <c r="AB591" t="s">
        <v>774</v>
      </c>
      <c r="AC591" t="s">
        <v>774</v>
      </c>
      <c r="AD591" t="s">
        <v>774</v>
      </c>
      <c r="AE591" t="s">
        <v>774</v>
      </c>
      <c r="AF591" t="s">
        <v>774</v>
      </c>
      <c r="AG591" t="s">
        <v>774</v>
      </c>
      <c r="AH591" t="s">
        <v>774</v>
      </c>
      <c r="AI591" t="s">
        <v>774</v>
      </c>
      <c r="AJ591" t="s">
        <v>774</v>
      </c>
      <c r="AK591" t="s">
        <v>774</v>
      </c>
      <c r="AL591" t="s">
        <v>774</v>
      </c>
      <c r="AM591" t="s">
        <v>774</v>
      </c>
      <c r="AN591" t="s">
        <v>774</v>
      </c>
      <c r="AO591" t="s">
        <v>774</v>
      </c>
    </row>
    <row r="592" spans="1:41" x14ac:dyDescent="0.25">
      <c r="A592">
        <v>491</v>
      </c>
      <c r="B592" t="s">
        <v>774</v>
      </c>
      <c r="C592">
        <v>18</v>
      </c>
      <c r="D592" s="1">
        <v>45300.754189814812</v>
      </c>
      <c r="E592" t="s">
        <v>773</v>
      </c>
      <c r="F592" t="s">
        <v>774</v>
      </c>
      <c r="G592" t="s">
        <v>774</v>
      </c>
      <c r="H592">
        <v>11503</v>
      </c>
      <c r="I592" t="s">
        <v>1019</v>
      </c>
      <c r="J592" t="s">
        <v>776</v>
      </c>
      <c r="K592" t="s">
        <v>777</v>
      </c>
      <c r="L592" t="s">
        <v>858</v>
      </c>
      <c r="M592" t="s">
        <v>779</v>
      </c>
      <c r="N592" t="s">
        <v>1628</v>
      </c>
      <c r="O592" t="s">
        <v>780</v>
      </c>
      <c r="P592" t="s">
        <v>774</v>
      </c>
      <c r="Q592" t="s">
        <v>774</v>
      </c>
      <c r="R592" t="s">
        <v>774</v>
      </c>
      <c r="S592" t="s">
        <v>782</v>
      </c>
      <c r="T592" t="s">
        <v>774</v>
      </c>
      <c r="U592">
        <v>-117.74930999999999</v>
      </c>
      <c r="V592">
        <v>33.593626</v>
      </c>
      <c r="W592" t="s">
        <v>15</v>
      </c>
      <c r="X592" t="s">
        <v>1629</v>
      </c>
      <c r="Y592" t="s">
        <v>774</v>
      </c>
      <c r="Z592" t="s">
        <v>774</v>
      </c>
      <c r="AA592" t="s">
        <v>774</v>
      </c>
      <c r="AB592" t="s">
        <v>774</v>
      </c>
      <c r="AC592" t="s">
        <v>774</v>
      </c>
      <c r="AD592" t="s">
        <v>774</v>
      </c>
      <c r="AE592" t="s">
        <v>774</v>
      </c>
      <c r="AF592" t="s">
        <v>774</v>
      </c>
      <c r="AG592" t="s">
        <v>774</v>
      </c>
      <c r="AH592" t="s">
        <v>774</v>
      </c>
      <c r="AI592" t="s">
        <v>774</v>
      </c>
      <c r="AJ592" t="s">
        <v>774</v>
      </c>
      <c r="AK592" t="s">
        <v>774</v>
      </c>
      <c r="AL592" t="s">
        <v>774</v>
      </c>
      <c r="AM592" t="s">
        <v>774</v>
      </c>
      <c r="AN592" t="s">
        <v>774</v>
      </c>
      <c r="AO592" t="s">
        <v>774</v>
      </c>
    </row>
    <row r="593" spans="1:41" x14ac:dyDescent="0.25">
      <c r="A593">
        <v>480</v>
      </c>
      <c r="B593" t="s">
        <v>1630</v>
      </c>
      <c r="C593">
        <v>24</v>
      </c>
      <c r="D593" s="1">
        <v>45300.754189814812</v>
      </c>
      <c r="E593" t="s">
        <v>773</v>
      </c>
      <c r="F593" t="s">
        <v>774</v>
      </c>
      <c r="G593" t="s">
        <v>774</v>
      </c>
      <c r="H593">
        <v>412</v>
      </c>
      <c r="I593" t="s">
        <v>775</v>
      </c>
      <c r="J593" t="s">
        <v>913</v>
      </c>
      <c r="K593" t="s">
        <v>777</v>
      </c>
      <c r="L593" t="s">
        <v>804</v>
      </c>
      <c r="M593" t="s">
        <v>779</v>
      </c>
      <c r="N593" t="s">
        <v>1631</v>
      </c>
      <c r="O593" t="s">
        <v>780</v>
      </c>
      <c r="P593" t="s">
        <v>774</v>
      </c>
      <c r="Q593" t="s">
        <v>774</v>
      </c>
      <c r="R593" t="s">
        <v>774</v>
      </c>
      <c r="S593" t="s">
        <v>782</v>
      </c>
      <c r="T593" t="s">
        <v>774</v>
      </c>
      <c r="U593">
        <v>-117.661468</v>
      </c>
      <c r="V593">
        <v>33.547167000000002</v>
      </c>
      <c r="W593" t="s">
        <v>15</v>
      </c>
      <c r="X593" t="s">
        <v>1632</v>
      </c>
      <c r="Y593" t="s">
        <v>774</v>
      </c>
      <c r="Z593" t="s">
        <v>774</v>
      </c>
      <c r="AA593" t="s">
        <v>774</v>
      </c>
      <c r="AB593" t="s">
        <v>774</v>
      </c>
      <c r="AC593" t="s">
        <v>774</v>
      </c>
      <c r="AD593" t="s">
        <v>774</v>
      </c>
      <c r="AE593" t="s">
        <v>774</v>
      </c>
      <c r="AF593" t="s">
        <v>774</v>
      </c>
      <c r="AG593" t="s">
        <v>774</v>
      </c>
      <c r="AH593" t="s">
        <v>774</v>
      </c>
      <c r="AI593" t="s">
        <v>774</v>
      </c>
      <c r="AJ593" t="s">
        <v>774</v>
      </c>
      <c r="AK593" t="s">
        <v>774</v>
      </c>
      <c r="AL593" t="s">
        <v>774</v>
      </c>
      <c r="AM593" t="s">
        <v>774</v>
      </c>
      <c r="AN593" t="s">
        <v>774</v>
      </c>
      <c r="AO593" t="s">
        <v>774</v>
      </c>
    </row>
    <row r="594" spans="1:41" x14ac:dyDescent="0.25">
      <c r="A594">
        <v>475</v>
      </c>
      <c r="B594" t="s">
        <v>774</v>
      </c>
      <c r="C594">
        <v>18</v>
      </c>
      <c r="D594" s="1">
        <v>45300.754189814812</v>
      </c>
      <c r="E594" t="s">
        <v>773</v>
      </c>
      <c r="F594" t="s">
        <v>774</v>
      </c>
      <c r="G594" t="s">
        <v>774</v>
      </c>
      <c r="H594">
        <v>266</v>
      </c>
      <c r="I594" t="s">
        <v>814</v>
      </c>
      <c r="J594" t="s">
        <v>776</v>
      </c>
      <c r="K594" t="s">
        <v>777</v>
      </c>
      <c r="L594" t="s">
        <v>804</v>
      </c>
      <c r="M594" t="s">
        <v>779</v>
      </c>
      <c r="N594" t="s">
        <v>1633</v>
      </c>
      <c r="O594" t="s">
        <v>780</v>
      </c>
      <c r="P594" t="s">
        <v>774</v>
      </c>
      <c r="Q594" t="s">
        <v>774</v>
      </c>
      <c r="R594" t="s">
        <v>774</v>
      </c>
      <c r="S594" t="s">
        <v>782</v>
      </c>
      <c r="T594" t="s">
        <v>774</v>
      </c>
      <c r="U594">
        <v>-117.669425</v>
      </c>
      <c r="V594">
        <v>33.606963</v>
      </c>
      <c r="W594" t="s">
        <v>15</v>
      </c>
      <c r="X594" t="s">
        <v>1634</v>
      </c>
      <c r="Y594" t="s">
        <v>774</v>
      </c>
      <c r="Z594" t="s">
        <v>774</v>
      </c>
      <c r="AA594" t="s">
        <v>774</v>
      </c>
      <c r="AB594" t="s">
        <v>774</v>
      </c>
      <c r="AC594" t="s">
        <v>774</v>
      </c>
      <c r="AD594" t="s">
        <v>774</v>
      </c>
      <c r="AE594" t="s">
        <v>774</v>
      </c>
      <c r="AF594" t="s">
        <v>774</v>
      </c>
      <c r="AG594" t="s">
        <v>774</v>
      </c>
      <c r="AH594" t="s">
        <v>774</v>
      </c>
      <c r="AI594" t="s">
        <v>774</v>
      </c>
      <c r="AJ594" t="s">
        <v>774</v>
      </c>
      <c r="AK594" t="s">
        <v>774</v>
      </c>
      <c r="AL594" t="s">
        <v>774</v>
      </c>
      <c r="AM594" t="s">
        <v>774</v>
      </c>
      <c r="AN594" t="s">
        <v>774</v>
      </c>
      <c r="AO594" t="s">
        <v>774</v>
      </c>
    </row>
    <row r="595" spans="1:41" x14ac:dyDescent="0.25">
      <c r="A595">
        <v>476</v>
      </c>
      <c r="B595" t="s">
        <v>774</v>
      </c>
      <c r="C595">
        <v>24</v>
      </c>
      <c r="D595" s="1">
        <v>45300.754189814812</v>
      </c>
      <c r="E595" t="s">
        <v>773</v>
      </c>
      <c r="F595" t="s">
        <v>774</v>
      </c>
      <c r="G595" t="s">
        <v>774</v>
      </c>
      <c r="H595">
        <v>266</v>
      </c>
      <c r="I595" t="s">
        <v>814</v>
      </c>
      <c r="J595" t="s">
        <v>776</v>
      </c>
      <c r="K595" t="s">
        <v>777</v>
      </c>
      <c r="L595" t="s">
        <v>804</v>
      </c>
      <c r="M595" t="s">
        <v>779</v>
      </c>
      <c r="N595" t="s">
        <v>1635</v>
      </c>
      <c r="O595" t="s">
        <v>780</v>
      </c>
      <c r="P595" t="s">
        <v>774</v>
      </c>
      <c r="Q595" t="s">
        <v>774</v>
      </c>
      <c r="R595" t="s">
        <v>774</v>
      </c>
      <c r="S595" t="s">
        <v>782</v>
      </c>
      <c r="T595" t="s">
        <v>774</v>
      </c>
      <c r="U595">
        <v>-117.669685</v>
      </c>
      <c r="V595">
        <v>33.606803999999997</v>
      </c>
      <c r="W595" t="s">
        <v>15</v>
      </c>
      <c r="X595" t="s">
        <v>1636</v>
      </c>
      <c r="Y595" t="s">
        <v>774</v>
      </c>
      <c r="Z595" t="s">
        <v>774</v>
      </c>
      <c r="AA595" t="s">
        <v>774</v>
      </c>
      <c r="AB595" t="s">
        <v>774</v>
      </c>
      <c r="AC595" t="s">
        <v>774</v>
      </c>
      <c r="AD595" t="s">
        <v>774</v>
      </c>
      <c r="AE595" t="s">
        <v>774</v>
      </c>
      <c r="AF595" t="s">
        <v>774</v>
      </c>
      <c r="AG595" t="s">
        <v>774</v>
      </c>
      <c r="AH595" t="s">
        <v>774</v>
      </c>
      <c r="AI595" t="s">
        <v>774</v>
      </c>
      <c r="AJ595" t="s">
        <v>774</v>
      </c>
      <c r="AK595" t="s">
        <v>774</v>
      </c>
      <c r="AL595" t="s">
        <v>774</v>
      </c>
      <c r="AM595" t="s">
        <v>774</v>
      </c>
      <c r="AN595" t="s">
        <v>774</v>
      </c>
      <c r="AO595" t="s">
        <v>774</v>
      </c>
    </row>
    <row r="596" spans="1:41" x14ac:dyDescent="0.25">
      <c r="A596">
        <v>477</v>
      </c>
      <c r="B596" t="s">
        <v>774</v>
      </c>
      <c r="C596">
        <v>18</v>
      </c>
      <c r="D596" s="1">
        <v>45300.754189814812</v>
      </c>
      <c r="E596" t="s">
        <v>773</v>
      </c>
      <c r="F596" t="s">
        <v>774</v>
      </c>
      <c r="G596" t="s">
        <v>774</v>
      </c>
      <c r="H596">
        <v>9019</v>
      </c>
      <c r="I596" t="s">
        <v>803</v>
      </c>
      <c r="J596" t="s">
        <v>776</v>
      </c>
      <c r="K596" t="s">
        <v>777</v>
      </c>
      <c r="L596" t="s">
        <v>804</v>
      </c>
      <c r="M596" t="s">
        <v>779</v>
      </c>
      <c r="N596" t="s">
        <v>1637</v>
      </c>
      <c r="O596" t="s">
        <v>780</v>
      </c>
      <c r="P596" t="s">
        <v>774</v>
      </c>
      <c r="Q596" t="s">
        <v>774</v>
      </c>
      <c r="R596" t="s">
        <v>774</v>
      </c>
      <c r="S596" t="s">
        <v>782</v>
      </c>
      <c r="T596" t="s">
        <v>774</v>
      </c>
      <c r="U596">
        <v>-117.67512499999999</v>
      </c>
      <c r="V596">
        <v>33.626486</v>
      </c>
      <c r="W596" t="s">
        <v>15</v>
      </c>
      <c r="X596" t="s">
        <v>1638</v>
      </c>
      <c r="Y596" t="s">
        <v>774</v>
      </c>
      <c r="Z596" t="s">
        <v>774</v>
      </c>
      <c r="AA596" t="s">
        <v>774</v>
      </c>
      <c r="AB596" t="s">
        <v>774</v>
      </c>
      <c r="AC596" t="s">
        <v>774</v>
      </c>
      <c r="AD596" t="s">
        <v>774</v>
      </c>
      <c r="AE596" t="s">
        <v>774</v>
      </c>
      <c r="AF596" t="s">
        <v>774</v>
      </c>
      <c r="AG596" t="s">
        <v>774</v>
      </c>
      <c r="AH596" t="s">
        <v>774</v>
      </c>
      <c r="AI596" t="s">
        <v>774</v>
      </c>
      <c r="AJ596" t="s">
        <v>774</v>
      </c>
      <c r="AK596" t="s">
        <v>774</v>
      </c>
      <c r="AL596" t="s">
        <v>774</v>
      </c>
      <c r="AM596" t="s">
        <v>774</v>
      </c>
      <c r="AN596" t="s">
        <v>774</v>
      </c>
      <c r="AO596" t="s">
        <v>774</v>
      </c>
    </row>
    <row r="597" spans="1:41" x14ac:dyDescent="0.25">
      <c r="A597">
        <v>478</v>
      </c>
      <c r="B597" t="s">
        <v>774</v>
      </c>
      <c r="C597">
        <v>24</v>
      </c>
      <c r="D597" s="1">
        <v>45300.754189814812</v>
      </c>
      <c r="E597" t="s">
        <v>773</v>
      </c>
      <c r="F597" t="s">
        <v>774</v>
      </c>
      <c r="G597" t="s">
        <v>774</v>
      </c>
      <c r="H597">
        <v>9019</v>
      </c>
      <c r="I597" t="s">
        <v>803</v>
      </c>
      <c r="J597" t="s">
        <v>776</v>
      </c>
      <c r="K597" t="s">
        <v>777</v>
      </c>
      <c r="L597" t="s">
        <v>804</v>
      </c>
      <c r="M597" t="s">
        <v>779</v>
      </c>
      <c r="N597" t="s">
        <v>1639</v>
      </c>
      <c r="O597" t="s">
        <v>780</v>
      </c>
      <c r="P597" t="s">
        <v>774</v>
      </c>
      <c r="Q597" t="s">
        <v>774</v>
      </c>
      <c r="R597" t="s">
        <v>774</v>
      </c>
      <c r="S597" t="s">
        <v>782</v>
      </c>
      <c r="T597" t="s">
        <v>774</v>
      </c>
      <c r="U597">
        <v>-117.67513599999999</v>
      </c>
      <c r="V597">
        <v>33.626556000000001</v>
      </c>
      <c r="W597" t="s">
        <v>15</v>
      </c>
      <c r="X597" t="s">
        <v>1640</v>
      </c>
      <c r="Y597" t="s">
        <v>774</v>
      </c>
      <c r="Z597" t="s">
        <v>774</v>
      </c>
      <c r="AA597" t="s">
        <v>774</v>
      </c>
      <c r="AB597" t="s">
        <v>774</v>
      </c>
      <c r="AC597" t="s">
        <v>774</v>
      </c>
      <c r="AD597" t="s">
        <v>774</v>
      </c>
      <c r="AE597" t="s">
        <v>774</v>
      </c>
      <c r="AF597" t="s">
        <v>774</v>
      </c>
      <c r="AG597" t="s">
        <v>774</v>
      </c>
      <c r="AH597" t="s">
        <v>774</v>
      </c>
      <c r="AI597" t="s">
        <v>774</v>
      </c>
      <c r="AJ597" t="s">
        <v>774</v>
      </c>
      <c r="AK597" t="s">
        <v>774</v>
      </c>
      <c r="AL597" t="s">
        <v>774</v>
      </c>
      <c r="AM597" t="s">
        <v>774</v>
      </c>
      <c r="AN597" t="s">
        <v>774</v>
      </c>
      <c r="AO597" t="s">
        <v>774</v>
      </c>
    </row>
    <row r="598" spans="1:41" x14ac:dyDescent="0.25">
      <c r="A598">
        <v>439</v>
      </c>
      <c r="B598" t="s">
        <v>774</v>
      </c>
      <c r="C598">
        <v>18</v>
      </c>
      <c r="D598" s="1">
        <v>45300.754189814812</v>
      </c>
      <c r="E598" t="s">
        <v>773</v>
      </c>
      <c r="F598" t="s">
        <v>774</v>
      </c>
      <c r="G598" t="s">
        <v>774</v>
      </c>
      <c r="H598">
        <v>12155</v>
      </c>
      <c r="I598" t="s">
        <v>797</v>
      </c>
      <c r="J598" t="s">
        <v>817</v>
      </c>
      <c r="K598" t="s">
        <v>777</v>
      </c>
      <c r="L598" t="s">
        <v>798</v>
      </c>
      <c r="M598" t="s">
        <v>779</v>
      </c>
      <c r="N598" t="s">
        <v>1641</v>
      </c>
      <c r="O598" t="s">
        <v>780</v>
      </c>
      <c r="P598" t="s">
        <v>774</v>
      </c>
      <c r="Q598" t="s">
        <v>774</v>
      </c>
      <c r="R598" t="s">
        <v>774</v>
      </c>
      <c r="S598" t="s">
        <v>782</v>
      </c>
      <c r="T598" t="s">
        <v>774</v>
      </c>
      <c r="U598">
        <v>-117.719195</v>
      </c>
      <c r="V598">
        <v>33.501292999999997</v>
      </c>
      <c r="W598" t="s">
        <v>15</v>
      </c>
      <c r="X598" t="s">
        <v>1642</v>
      </c>
      <c r="Y598" t="s">
        <v>774</v>
      </c>
      <c r="Z598" t="s">
        <v>774</v>
      </c>
      <c r="AA598" t="s">
        <v>774</v>
      </c>
      <c r="AB598" t="s">
        <v>774</v>
      </c>
      <c r="AC598" t="s">
        <v>774</v>
      </c>
      <c r="AD598" t="s">
        <v>774</v>
      </c>
      <c r="AE598" t="s">
        <v>774</v>
      </c>
      <c r="AF598" t="s">
        <v>774</v>
      </c>
      <c r="AG598" t="s">
        <v>774</v>
      </c>
      <c r="AH598" t="s">
        <v>774</v>
      </c>
      <c r="AI598" t="s">
        <v>774</v>
      </c>
      <c r="AJ598" t="s">
        <v>774</v>
      </c>
      <c r="AK598" t="s">
        <v>774</v>
      </c>
      <c r="AL598" t="s">
        <v>774</v>
      </c>
      <c r="AM598" t="s">
        <v>774</v>
      </c>
      <c r="AN598" t="s">
        <v>774</v>
      </c>
      <c r="AO598" t="s">
        <v>774</v>
      </c>
    </row>
    <row r="599" spans="1:41" x14ac:dyDescent="0.25">
      <c r="A599">
        <v>460</v>
      </c>
      <c r="B599" t="s">
        <v>1643</v>
      </c>
      <c r="C599" t="s">
        <v>774</v>
      </c>
      <c r="D599" s="1">
        <v>45300.754189814812</v>
      </c>
      <c r="E599" t="s">
        <v>773</v>
      </c>
      <c r="F599" t="s">
        <v>774</v>
      </c>
      <c r="G599" t="s">
        <v>774</v>
      </c>
      <c r="H599">
        <v>9311</v>
      </c>
      <c r="I599" t="s">
        <v>857</v>
      </c>
      <c r="J599" t="s">
        <v>817</v>
      </c>
      <c r="K599" t="s">
        <v>777</v>
      </c>
      <c r="L599" t="s">
        <v>858</v>
      </c>
      <c r="M599" t="s">
        <v>779</v>
      </c>
      <c r="N599" t="s">
        <v>1644</v>
      </c>
      <c r="O599" t="s">
        <v>780</v>
      </c>
      <c r="P599" t="s">
        <v>774</v>
      </c>
      <c r="Q599" t="s">
        <v>774</v>
      </c>
      <c r="R599" t="s">
        <v>774</v>
      </c>
      <c r="S599" t="s">
        <v>782</v>
      </c>
      <c r="T599" t="s">
        <v>774</v>
      </c>
      <c r="U599">
        <v>-117.741078</v>
      </c>
      <c r="V599">
        <v>33.568351999999997</v>
      </c>
      <c r="W599" t="s">
        <v>15</v>
      </c>
      <c r="X599" t="s">
        <v>1645</v>
      </c>
      <c r="Y599" t="s">
        <v>774</v>
      </c>
      <c r="Z599" t="s">
        <v>774</v>
      </c>
      <c r="AA599" t="s">
        <v>774</v>
      </c>
      <c r="AB599" t="s">
        <v>774</v>
      </c>
      <c r="AC599" t="s">
        <v>774</v>
      </c>
      <c r="AD599" t="s">
        <v>774</v>
      </c>
      <c r="AE599" t="s">
        <v>774</v>
      </c>
      <c r="AF599" t="s">
        <v>774</v>
      </c>
      <c r="AG599" t="s">
        <v>774</v>
      </c>
      <c r="AH599" t="s">
        <v>774</v>
      </c>
      <c r="AI599" t="s">
        <v>774</v>
      </c>
      <c r="AJ599" t="s">
        <v>774</v>
      </c>
      <c r="AK599" t="s">
        <v>774</v>
      </c>
      <c r="AL599" t="s">
        <v>774</v>
      </c>
      <c r="AM599" t="s">
        <v>774</v>
      </c>
      <c r="AN599" t="s">
        <v>774</v>
      </c>
      <c r="AO599" t="s">
        <v>774</v>
      </c>
    </row>
    <row r="600" spans="1:41" x14ac:dyDescent="0.25">
      <c r="A600">
        <v>461</v>
      </c>
      <c r="B600" t="s">
        <v>774</v>
      </c>
      <c r="C600">
        <v>18</v>
      </c>
      <c r="D600" s="1">
        <v>45300.754189814812</v>
      </c>
      <c r="E600" t="s">
        <v>773</v>
      </c>
      <c r="F600" t="s">
        <v>774</v>
      </c>
      <c r="G600" t="s">
        <v>774</v>
      </c>
      <c r="H600">
        <v>9082</v>
      </c>
      <c r="I600" t="s">
        <v>857</v>
      </c>
      <c r="J600" t="s">
        <v>776</v>
      </c>
      <c r="K600" t="s">
        <v>777</v>
      </c>
      <c r="L600" t="s">
        <v>858</v>
      </c>
      <c r="M600" t="s">
        <v>779</v>
      </c>
      <c r="N600" t="s">
        <v>1646</v>
      </c>
      <c r="O600" t="s">
        <v>780</v>
      </c>
      <c r="P600" t="s">
        <v>774</v>
      </c>
      <c r="Q600" t="s">
        <v>774</v>
      </c>
      <c r="R600" t="s">
        <v>774</v>
      </c>
      <c r="S600" t="s">
        <v>782</v>
      </c>
      <c r="T600" t="s">
        <v>774</v>
      </c>
      <c r="U600">
        <v>-117.745785</v>
      </c>
      <c r="V600">
        <v>33.581527999999999</v>
      </c>
      <c r="W600" t="s">
        <v>15</v>
      </c>
      <c r="X600" t="s">
        <v>1647</v>
      </c>
      <c r="Y600" t="s">
        <v>774</v>
      </c>
      <c r="Z600" t="s">
        <v>774</v>
      </c>
      <c r="AA600" t="s">
        <v>774</v>
      </c>
      <c r="AB600" t="s">
        <v>774</v>
      </c>
      <c r="AC600" t="s">
        <v>774</v>
      </c>
      <c r="AD600" t="s">
        <v>774</v>
      </c>
      <c r="AE600" t="s">
        <v>774</v>
      </c>
      <c r="AF600" t="s">
        <v>774</v>
      </c>
      <c r="AG600" t="s">
        <v>774</v>
      </c>
      <c r="AH600" t="s">
        <v>774</v>
      </c>
      <c r="AI600" t="s">
        <v>774</v>
      </c>
      <c r="AJ600" t="s">
        <v>774</v>
      </c>
      <c r="AK600" t="s">
        <v>774</v>
      </c>
      <c r="AL600" t="s">
        <v>774</v>
      </c>
      <c r="AM600" t="s">
        <v>774</v>
      </c>
      <c r="AN600" t="s">
        <v>774</v>
      </c>
      <c r="AO600" t="s">
        <v>774</v>
      </c>
    </row>
    <row r="601" spans="1:41" x14ac:dyDescent="0.25">
      <c r="A601">
        <v>378</v>
      </c>
      <c r="B601" t="s">
        <v>774</v>
      </c>
      <c r="C601">
        <v>18</v>
      </c>
      <c r="D601" s="1">
        <v>45300.754189814812</v>
      </c>
      <c r="E601" t="s">
        <v>773</v>
      </c>
      <c r="F601" t="s">
        <v>774</v>
      </c>
      <c r="G601" t="s">
        <v>774</v>
      </c>
      <c r="H601">
        <v>489</v>
      </c>
      <c r="I601" t="s">
        <v>1033</v>
      </c>
      <c r="J601" t="s">
        <v>776</v>
      </c>
      <c r="K601" t="s">
        <v>777</v>
      </c>
      <c r="L601" t="s">
        <v>800</v>
      </c>
      <c r="M601" t="s">
        <v>779</v>
      </c>
      <c r="N601" t="s">
        <v>1648</v>
      </c>
      <c r="O601" t="s">
        <v>780</v>
      </c>
      <c r="P601" t="s">
        <v>774</v>
      </c>
      <c r="Q601" t="s">
        <v>774</v>
      </c>
      <c r="R601" t="s">
        <v>774</v>
      </c>
      <c r="S601" t="s">
        <v>782</v>
      </c>
      <c r="T601" t="s">
        <v>774</v>
      </c>
      <c r="U601">
        <v>-117.646681</v>
      </c>
      <c r="V601">
        <v>33.532572999999999</v>
      </c>
      <c r="W601" t="s">
        <v>15</v>
      </c>
      <c r="X601" t="s">
        <v>1649</v>
      </c>
      <c r="Y601" t="s">
        <v>774</v>
      </c>
      <c r="Z601" t="s">
        <v>774</v>
      </c>
      <c r="AA601" t="s">
        <v>774</v>
      </c>
      <c r="AB601" t="s">
        <v>774</v>
      </c>
      <c r="AC601" t="s">
        <v>774</v>
      </c>
      <c r="AD601" t="s">
        <v>774</v>
      </c>
      <c r="AE601" t="s">
        <v>774</v>
      </c>
      <c r="AF601" t="s">
        <v>774</v>
      </c>
      <c r="AG601" t="s">
        <v>774</v>
      </c>
      <c r="AH601" t="s">
        <v>774</v>
      </c>
      <c r="AI601" t="s">
        <v>774</v>
      </c>
      <c r="AJ601" t="s">
        <v>774</v>
      </c>
      <c r="AK601" t="s">
        <v>774</v>
      </c>
      <c r="AL601" t="s">
        <v>774</v>
      </c>
      <c r="AM601" t="s">
        <v>774</v>
      </c>
      <c r="AN601" t="s">
        <v>774</v>
      </c>
      <c r="AO601" t="s">
        <v>774</v>
      </c>
    </row>
    <row r="602" spans="1:41" x14ac:dyDescent="0.25">
      <c r="A602">
        <v>379</v>
      </c>
      <c r="B602" t="s">
        <v>774</v>
      </c>
      <c r="C602">
        <v>18</v>
      </c>
      <c r="D602" s="1">
        <v>45300.754189814812</v>
      </c>
      <c r="E602" t="s">
        <v>773</v>
      </c>
      <c r="F602" t="s">
        <v>774</v>
      </c>
      <c r="G602" t="s">
        <v>774</v>
      </c>
      <c r="H602">
        <v>489</v>
      </c>
      <c r="I602" t="s">
        <v>1033</v>
      </c>
      <c r="J602" t="s">
        <v>776</v>
      </c>
      <c r="K602" t="s">
        <v>777</v>
      </c>
      <c r="L602" t="s">
        <v>800</v>
      </c>
      <c r="M602" t="s">
        <v>779</v>
      </c>
      <c r="N602" t="s">
        <v>1650</v>
      </c>
      <c r="O602" t="s">
        <v>780</v>
      </c>
      <c r="P602" t="s">
        <v>774</v>
      </c>
      <c r="Q602" t="s">
        <v>774</v>
      </c>
      <c r="R602" t="s">
        <v>774</v>
      </c>
      <c r="S602" t="s">
        <v>782</v>
      </c>
      <c r="T602" t="s">
        <v>774</v>
      </c>
      <c r="U602">
        <v>-117.64674100000001</v>
      </c>
      <c r="V602">
        <v>33.532632</v>
      </c>
      <c r="W602" t="s">
        <v>15</v>
      </c>
      <c r="X602" t="s">
        <v>1651</v>
      </c>
      <c r="Y602" t="s">
        <v>774</v>
      </c>
      <c r="Z602" t="s">
        <v>774</v>
      </c>
      <c r="AA602" t="s">
        <v>774</v>
      </c>
      <c r="AB602" t="s">
        <v>774</v>
      </c>
      <c r="AC602" t="s">
        <v>774</v>
      </c>
      <c r="AD602" t="s">
        <v>774</v>
      </c>
      <c r="AE602" t="s">
        <v>774</v>
      </c>
      <c r="AF602" t="s">
        <v>774</v>
      </c>
      <c r="AG602" t="s">
        <v>774</v>
      </c>
      <c r="AH602" t="s">
        <v>774</v>
      </c>
      <c r="AI602" t="s">
        <v>774</v>
      </c>
      <c r="AJ602" t="s">
        <v>774</v>
      </c>
      <c r="AK602" t="s">
        <v>774</v>
      </c>
      <c r="AL602" t="s">
        <v>774</v>
      </c>
      <c r="AM602" t="s">
        <v>774</v>
      </c>
      <c r="AN602" t="s">
        <v>774</v>
      </c>
      <c r="AO602" t="s">
        <v>774</v>
      </c>
    </row>
    <row r="603" spans="1:41" x14ac:dyDescent="0.25">
      <c r="A603">
        <v>374</v>
      </c>
      <c r="B603" t="s">
        <v>774</v>
      </c>
      <c r="C603">
        <v>18</v>
      </c>
      <c r="D603" s="1">
        <v>45300.754189814812</v>
      </c>
      <c r="E603" t="s">
        <v>773</v>
      </c>
      <c r="F603" t="s">
        <v>774</v>
      </c>
      <c r="G603" t="s">
        <v>774</v>
      </c>
      <c r="H603">
        <v>489</v>
      </c>
      <c r="I603" t="s">
        <v>1033</v>
      </c>
      <c r="J603" t="s">
        <v>776</v>
      </c>
      <c r="K603" t="s">
        <v>777</v>
      </c>
      <c r="L603" t="s">
        <v>800</v>
      </c>
      <c r="M603" t="s">
        <v>779</v>
      </c>
      <c r="N603" t="s">
        <v>1652</v>
      </c>
      <c r="O603" t="s">
        <v>780</v>
      </c>
      <c r="P603" t="s">
        <v>774</v>
      </c>
      <c r="Q603" t="s">
        <v>774</v>
      </c>
      <c r="R603" t="s">
        <v>774</v>
      </c>
      <c r="S603" t="s">
        <v>782</v>
      </c>
      <c r="T603" t="s">
        <v>774</v>
      </c>
      <c r="U603">
        <v>-117.648152</v>
      </c>
      <c r="V603">
        <v>33.529608000000003</v>
      </c>
      <c r="W603" t="s">
        <v>15</v>
      </c>
      <c r="X603" t="s">
        <v>1653</v>
      </c>
      <c r="Y603" t="s">
        <v>774</v>
      </c>
      <c r="Z603" t="s">
        <v>774</v>
      </c>
      <c r="AA603" t="s">
        <v>774</v>
      </c>
      <c r="AB603" t="s">
        <v>774</v>
      </c>
      <c r="AC603" t="s">
        <v>774</v>
      </c>
      <c r="AD603" t="s">
        <v>774</v>
      </c>
      <c r="AE603" t="s">
        <v>774</v>
      </c>
      <c r="AF603" t="s">
        <v>774</v>
      </c>
      <c r="AG603" t="s">
        <v>774</v>
      </c>
      <c r="AH603" t="s">
        <v>774</v>
      </c>
      <c r="AI603" t="s">
        <v>774</v>
      </c>
      <c r="AJ603" t="s">
        <v>774</v>
      </c>
      <c r="AK603" t="s">
        <v>774</v>
      </c>
      <c r="AL603" t="s">
        <v>774</v>
      </c>
      <c r="AM603" t="s">
        <v>774</v>
      </c>
      <c r="AN603" t="s">
        <v>774</v>
      </c>
      <c r="AO603" t="s">
        <v>774</v>
      </c>
    </row>
    <row r="604" spans="1:41" x14ac:dyDescent="0.25">
      <c r="A604">
        <v>375</v>
      </c>
      <c r="B604" t="s">
        <v>774</v>
      </c>
      <c r="C604">
        <v>24</v>
      </c>
      <c r="D604" s="1">
        <v>45300.754189814812</v>
      </c>
      <c r="E604" t="s">
        <v>773</v>
      </c>
      <c r="F604" t="s">
        <v>774</v>
      </c>
      <c r="G604" t="s">
        <v>774</v>
      </c>
      <c r="H604">
        <v>489</v>
      </c>
      <c r="I604" t="s">
        <v>1033</v>
      </c>
      <c r="J604" t="s">
        <v>776</v>
      </c>
      <c r="K604" t="s">
        <v>777</v>
      </c>
      <c r="L604" t="s">
        <v>800</v>
      </c>
      <c r="M604" t="s">
        <v>779</v>
      </c>
      <c r="N604" t="s">
        <v>1654</v>
      </c>
      <c r="O604" t="s">
        <v>780</v>
      </c>
      <c r="P604" t="s">
        <v>774</v>
      </c>
      <c r="Q604" t="s">
        <v>774</v>
      </c>
      <c r="R604" t="s">
        <v>774</v>
      </c>
      <c r="S604" t="s">
        <v>782</v>
      </c>
      <c r="T604" t="s">
        <v>774</v>
      </c>
      <c r="U604">
        <v>-117.647615</v>
      </c>
      <c r="V604">
        <v>33.530867000000001</v>
      </c>
      <c r="W604" t="s">
        <v>15</v>
      </c>
      <c r="X604" t="s">
        <v>1655</v>
      </c>
      <c r="Y604" t="s">
        <v>774</v>
      </c>
      <c r="Z604" t="s">
        <v>774</v>
      </c>
      <c r="AA604" t="s">
        <v>774</v>
      </c>
      <c r="AB604" t="s">
        <v>774</v>
      </c>
      <c r="AC604" t="s">
        <v>774</v>
      </c>
      <c r="AD604" t="s">
        <v>774</v>
      </c>
      <c r="AE604" t="s">
        <v>774</v>
      </c>
      <c r="AF604" t="s">
        <v>774</v>
      </c>
      <c r="AG604" t="s">
        <v>774</v>
      </c>
      <c r="AH604" t="s">
        <v>774</v>
      </c>
      <c r="AI604" t="s">
        <v>774</v>
      </c>
      <c r="AJ604" t="s">
        <v>774</v>
      </c>
      <c r="AK604" t="s">
        <v>774</v>
      </c>
      <c r="AL604" t="s">
        <v>774</v>
      </c>
      <c r="AM604" t="s">
        <v>774</v>
      </c>
      <c r="AN604" t="s">
        <v>774</v>
      </c>
      <c r="AO604" t="s">
        <v>774</v>
      </c>
    </row>
    <row r="605" spans="1:41" x14ac:dyDescent="0.25">
      <c r="A605">
        <v>383</v>
      </c>
      <c r="B605" t="s">
        <v>774</v>
      </c>
      <c r="C605">
        <v>24</v>
      </c>
      <c r="D605" s="1">
        <v>45300.754189814812</v>
      </c>
      <c r="E605" t="s">
        <v>773</v>
      </c>
      <c r="F605" t="s">
        <v>774</v>
      </c>
      <c r="G605" t="s">
        <v>774</v>
      </c>
      <c r="H605">
        <v>391</v>
      </c>
      <c r="I605" t="s">
        <v>799</v>
      </c>
      <c r="J605" t="s">
        <v>776</v>
      </c>
      <c r="K605" t="s">
        <v>777</v>
      </c>
      <c r="L605" t="s">
        <v>800</v>
      </c>
      <c r="M605" t="s">
        <v>779</v>
      </c>
      <c r="N605" t="s">
        <v>1656</v>
      </c>
      <c r="O605" t="s">
        <v>780</v>
      </c>
      <c r="P605" t="s">
        <v>774</v>
      </c>
      <c r="Q605" t="s">
        <v>774</v>
      </c>
      <c r="R605" t="s">
        <v>774</v>
      </c>
      <c r="S605" t="s">
        <v>782</v>
      </c>
      <c r="T605" t="s">
        <v>774</v>
      </c>
      <c r="U605">
        <v>-117.585718</v>
      </c>
      <c r="V605">
        <v>33.577137999999998</v>
      </c>
      <c r="W605" t="s">
        <v>15</v>
      </c>
      <c r="X605" t="s">
        <v>1657</v>
      </c>
      <c r="Y605" t="s">
        <v>774</v>
      </c>
      <c r="Z605" t="s">
        <v>774</v>
      </c>
      <c r="AA605" t="s">
        <v>774</v>
      </c>
      <c r="AB605" t="s">
        <v>774</v>
      </c>
      <c r="AC605" t="s">
        <v>774</v>
      </c>
      <c r="AD605" t="s">
        <v>774</v>
      </c>
      <c r="AE605" t="s">
        <v>774</v>
      </c>
      <c r="AF605" t="s">
        <v>774</v>
      </c>
      <c r="AG605" t="s">
        <v>774</v>
      </c>
      <c r="AH605" t="s">
        <v>774</v>
      </c>
      <c r="AI605" t="s">
        <v>774</v>
      </c>
      <c r="AJ605" t="s">
        <v>774</v>
      </c>
      <c r="AK605" t="s">
        <v>774</v>
      </c>
      <c r="AL605" t="s">
        <v>774</v>
      </c>
      <c r="AM605" t="s">
        <v>774</v>
      </c>
      <c r="AN605" t="s">
        <v>774</v>
      </c>
      <c r="AO605" t="s">
        <v>774</v>
      </c>
    </row>
    <row r="606" spans="1:41" x14ac:dyDescent="0.25">
      <c r="A606">
        <v>384</v>
      </c>
      <c r="B606" t="s">
        <v>774</v>
      </c>
      <c r="C606">
        <v>24</v>
      </c>
      <c r="D606" s="1">
        <v>45300.754189814812</v>
      </c>
      <c r="E606" t="s">
        <v>773</v>
      </c>
      <c r="F606" t="s">
        <v>774</v>
      </c>
      <c r="G606" t="s">
        <v>774</v>
      </c>
      <c r="H606">
        <v>391</v>
      </c>
      <c r="I606" t="s">
        <v>799</v>
      </c>
      <c r="J606" t="s">
        <v>776</v>
      </c>
      <c r="K606" t="s">
        <v>777</v>
      </c>
      <c r="L606" t="s">
        <v>800</v>
      </c>
      <c r="M606" t="s">
        <v>779</v>
      </c>
      <c r="N606" t="s">
        <v>1658</v>
      </c>
      <c r="O606" t="s">
        <v>780</v>
      </c>
      <c r="P606" t="s">
        <v>774</v>
      </c>
      <c r="Q606" t="s">
        <v>774</v>
      </c>
      <c r="R606" t="s">
        <v>774</v>
      </c>
      <c r="S606" t="s">
        <v>782</v>
      </c>
      <c r="T606" t="s">
        <v>774</v>
      </c>
      <c r="U606">
        <v>-117.587131</v>
      </c>
      <c r="V606">
        <v>33.578206999999999</v>
      </c>
      <c r="W606" t="s">
        <v>15</v>
      </c>
      <c r="X606" t="s">
        <v>1659</v>
      </c>
      <c r="Y606" t="s">
        <v>774</v>
      </c>
      <c r="Z606" t="s">
        <v>774</v>
      </c>
      <c r="AA606" t="s">
        <v>774</v>
      </c>
      <c r="AB606" t="s">
        <v>774</v>
      </c>
      <c r="AC606" t="s">
        <v>774</v>
      </c>
      <c r="AD606" t="s">
        <v>774</v>
      </c>
      <c r="AE606" t="s">
        <v>774</v>
      </c>
      <c r="AF606" t="s">
        <v>774</v>
      </c>
      <c r="AG606" t="s">
        <v>774</v>
      </c>
      <c r="AH606" t="s">
        <v>774</v>
      </c>
      <c r="AI606" t="s">
        <v>774</v>
      </c>
      <c r="AJ606" t="s">
        <v>774</v>
      </c>
      <c r="AK606" t="s">
        <v>774</v>
      </c>
      <c r="AL606" t="s">
        <v>774</v>
      </c>
      <c r="AM606" t="s">
        <v>774</v>
      </c>
      <c r="AN606" t="s">
        <v>774</v>
      </c>
      <c r="AO606" t="s">
        <v>774</v>
      </c>
    </row>
    <row r="607" spans="1:41" x14ac:dyDescent="0.25">
      <c r="A607">
        <v>385</v>
      </c>
      <c r="B607" t="s">
        <v>1660</v>
      </c>
      <c r="C607">
        <v>12</v>
      </c>
      <c r="D607" s="1">
        <v>45300.754189814812</v>
      </c>
      <c r="E607" t="s">
        <v>773</v>
      </c>
      <c r="F607" t="s">
        <v>774</v>
      </c>
      <c r="G607" t="s">
        <v>774</v>
      </c>
      <c r="H607">
        <v>261</v>
      </c>
      <c r="I607" t="s">
        <v>799</v>
      </c>
      <c r="J607" t="s">
        <v>776</v>
      </c>
      <c r="K607" t="s">
        <v>777</v>
      </c>
      <c r="L607" t="s">
        <v>800</v>
      </c>
      <c r="M607" t="s">
        <v>779</v>
      </c>
      <c r="N607" t="s">
        <v>1661</v>
      </c>
      <c r="O607" t="s">
        <v>780</v>
      </c>
      <c r="P607" t="s">
        <v>774</v>
      </c>
      <c r="Q607" t="s">
        <v>774</v>
      </c>
      <c r="R607" t="s">
        <v>774</v>
      </c>
      <c r="S607" t="s">
        <v>782</v>
      </c>
      <c r="T607" t="s">
        <v>774</v>
      </c>
      <c r="U607">
        <v>-117.58315</v>
      </c>
      <c r="V607">
        <v>33.613272000000002</v>
      </c>
      <c r="W607" t="s">
        <v>15</v>
      </c>
      <c r="X607" t="s">
        <v>1662</v>
      </c>
      <c r="Y607" t="s">
        <v>774</v>
      </c>
      <c r="Z607" t="s">
        <v>774</v>
      </c>
      <c r="AA607" t="s">
        <v>774</v>
      </c>
      <c r="AB607" t="s">
        <v>774</v>
      </c>
      <c r="AC607" t="s">
        <v>774</v>
      </c>
      <c r="AD607" t="s">
        <v>774</v>
      </c>
      <c r="AE607" t="s">
        <v>774</v>
      </c>
      <c r="AF607" t="s">
        <v>774</v>
      </c>
      <c r="AG607" t="s">
        <v>774</v>
      </c>
      <c r="AH607" t="s">
        <v>774</v>
      </c>
      <c r="AI607" t="s">
        <v>774</v>
      </c>
      <c r="AJ607" t="s">
        <v>774</v>
      </c>
      <c r="AK607" t="s">
        <v>774</v>
      </c>
      <c r="AL607" t="s">
        <v>774</v>
      </c>
      <c r="AM607" t="s">
        <v>774</v>
      </c>
      <c r="AN607" t="s">
        <v>774</v>
      </c>
      <c r="AO607" t="s">
        <v>774</v>
      </c>
    </row>
    <row r="608" spans="1:41" x14ac:dyDescent="0.25">
      <c r="A608">
        <v>391</v>
      </c>
      <c r="B608" t="s">
        <v>774</v>
      </c>
      <c r="C608">
        <v>30</v>
      </c>
      <c r="D608" s="1">
        <v>45300.754189814812</v>
      </c>
      <c r="E608" t="s">
        <v>773</v>
      </c>
      <c r="F608" t="s">
        <v>774</v>
      </c>
      <c r="G608" t="s">
        <v>774</v>
      </c>
      <c r="H608">
        <v>731</v>
      </c>
      <c r="I608" t="s">
        <v>799</v>
      </c>
      <c r="J608" t="s">
        <v>817</v>
      </c>
      <c r="K608" t="s">
        <v>777</v>
      </c>
      <c r="L608" t="s">
        <v>778</v>
      </c>
      <c r="M608" t="s">
        <v>779</v>
      </c>
      <c r="N608" t="s">
        <v>1663</v>
      </c>
      <c r="O608" t="s">
        <v>780</v>
      </c>
      <c r="P608" t="s">
        <v>774</v>
      </c>
      <c r="Q608" t="s">
        <v>774</v>
      </c>
      <c r="R608" t="s">
        <v>774</v>
      </c>
      <c r="S608" t="s">
        <v>782</v>
      </c>
      <c r="T608" t="s">
        <v>774</v>
      </c>
      <c r="U608">
        <v>-117.56553700000001</v>
      </c>
      <c r="V608">
        <v>33.632241</v>
      </c>
      <c r="W608" t="s">
        <v>15</v>
      </c>
      <c r="X608" t="s">
        <v>1664</v>
      </c>
      <c r="Y608" t="s">
        <v>774</v>
      </c>
      <c r="Z608" t="s">
        <v>774</v>
      </c>
      <c r="AA608" t="s">
        <v>774</v>
      </c>
      <c r="AB608" t="s">
        <v>774</v>
      </c>
      <c r="AC608" t="s">
        <v>774</v>
      </c>
      <c r="AD608" t="s">
        <v>774</v>
      </c>
      <c r="AE608" t="s">
        <v>774</v>
      </c>
      <c r="AF608" t="s">
        <v>774</v>
      </c>
      <c r="AG608" t="s">
        <v>774</v>
      </c>
      <c r="AH608" t="s">
        <v>774</v>
      </c>
      <c r="AI608" t="s">
        <v>774</v>
      </c>
      <c r="AJ608" t="s">
        <v>774</v>
      </c>
      <c r="AK608" t="s">
        <v>774</v>
      </c>
      <c r="AL608" t="s">
        <v>774</v>
      </c>
      <c r="AM608" t="s">
        <v>774</v>
      </c>
      <c r="AN608" t="s">
        <v>774</v>
      </c>
      <c r="AO608" t="s">
        <v>774</v>
      </c>
    </row>
    <row r="609" spans="1:41" x14ac:dyDescent="0.25">
      <c r="A609">
        <v>388</v>
      </c>
      <c r="B609" t="s">
        <v>774</v>
      </c>
      <c r="C609">
        <v>36</v>
      </c>
      <c r="D609" s="1">
        <v>45300.754189814812</v>
      </c>
      <c r="E609" t="s">
        <v>773</v>
      </c>
      <c r="F609" t="s">
        <v>774</v>
      </c>
      <c r="G609" t="s">
        <v>774</v>
      </c>
      <c r="H609">
        <v>223</v>
      </c>
      <c r="I609" t="s">
        <v>799</v>
      </c>
      <c r="J609" t="s">
        <v>817</v>
      </c>
      <c r="K609" t="s">
        <v>777</v>
      </c>
      <c r="L609" t="s">
        <v>778</v>
      </c>
      <c r="M609" t="s">
        <v>779</v>
      </c>
      <c r="N609" t="s">
        <v>1665</v>
      </c>
      <c r="O609" t="s">
        <v>780</v>
      </c>
      <c r="P609" t="s">
        <v>774</v>
      </c>
      <c r="Q609" t="s">
        <v>774</v>
      </c>
      <c r="R609" t="s">
        <v>774</v>
      </c>
      <c r="S609" t="s">
        <v>782</v>
      </c>
      <c r="T609" t="s">
        <v>774</v>
      </c>
      <c r="U609">
        <v>-117.567216</v>
      </c>
      <c r="V609">
        <v>33.623134999999998</v>
      </c>
      <c r="W609" t="s">
        <v>15</v>
      </c>
      <c r="X609" t="s">
        <v>1666</v>
      </c>
      <c r="Y609" t="s">
        <v>774</v>
      </c>
      <c r="Z609" t="s">
        <v>774</v>
      </c>
      <c r="AA609" t="s">
        <v>774</v>
      </c>
      <c r="AB609" t="s">
        <v>774</v>
      </c>
      <c r="AC609" t="s">
        <v>774</v>
      </c>
      <c r="AD609" t="s">
        <v>774</v>
      </c>
      <c r="AE609" t="s">
        <v>774</v>
      </c>
      <c r="AF609" t="s">
        <v>774</v>
      </c>
      <c r="AG609" t="s">
        <v>774</v>
      </c>
      <c r="AH609" t="s">
        <v>774</v>
      </c>
      <c r="AI609" t="s">
        <v>774</v>
      </c>
      <c r="AJ609" t="s">
        <v>774</v>
      </c>
      <c r="AK609" t="s">
        <v>774</v>
      </c>
      <c r="AL609" t="s">
        <v>774</v>
      </c>
      <c r="AM609" t="s">
        <v>774</v>
      </c>
      <c r="AN609" t="s">
        <v>774</v>
      </c>
      <c r="AO609" t="s">
        <v>774</v>
      </c>
    </row>
    <row r="610" spans="1:41" x14ac:dyDescent="0.25">
      <c r="A610">
        <v>400</v>
      </c>
      <c r="B610" t="s">
        <v>774</v>
      </c>
      <c r="C610">
        <v>24</v>
      </c>
      <c r="D610" s="1">
        <v>45300.754189814812</v>
      </c>
      <c r="E610" t="s">
        <v>773</v>
      </c>
      <c r="F610" t="s">
        <v>774</v>
      </c>
      <c r="G610" t="s">
        <v>774</v>
      </c>
      <c r="H610">
        <v>418</v>
      </c>
      <c r="I610" t="s">
        <v>801</v>
      </c>
      <c r="J610" t="s">
        <v>786</v>
      </c>
      <c r="K610" t="s">
        <v>777</v>
      </c>
      <c r="L610" t="s">
        <v>798</v>
      </c>
      <c r="M610" t="s">
        <v>779</v>
      </c>
      <c r="N610" t="s">
        <v>1667</v>
      </c>
      <c r="O610" t="s">
        <v>780</v>
      </c>
      <c r="P610" t="s">
        <v>774</v>
      </c>
      <c r="Q610" t="s">
        <v>774</v>
      </c>
      <c r="R610" t="s">
        <v>774</v>
      </c>
      <c r="S610" t="s">
        <v>782</v>
      </c>
      <c r="T610" t="s">
        <v>774</v>
      </c>
      <c r="U610">
        <v>-117.675979</v>
      </c>
      <c r="V610">
        <v>33.557076000000002</v>
      </c>
      <c r="W610" t="s">
        <v>15</v>
      </c>
      <c r="X610" t="s">
        <v>1668</v>
      </c>
      <c r="Y610" t="s">
        <v>774</v>
      </c>
      <c r="Z610" t="s">
        <v>774</v>
      </c>
      <c r="AA610" t="s">
        <v>774</v>
      </c>
      <c r="AB610" t="s">
        <v>774</v>
      </c>
      <c r="AC610" t="s">
        <v>774</v>
      </c>
      <c r="AD610" t="s">
        <v>774</v>
      </c>
      <c r="AE610" t="s">
        <v>774</v>
      </c>
      <c r="AF610" t="s">
        <v>774</v>
      </c>
      <c r="AG610" t="s">
        <v>774</v>
      </c>
      <c r="AH610" t="s">
        <v>774</v>
      </c>
      <c r="AI610" t="s">
        <v>774</v>
      </c>
      <c r="AJ610" t="s">
        <v>774</v>
      </c>
      <c r="AK610" t="s">
        <v>774</v>
      </c>
      <c r="AL610" t="s">
        <v>774</v>
      </c>
      <c r="AM610" t="s">
        <v>774</v>
      </c>
      <c r="AN610" t="s">
        <v>774</v>
      </c>
      <c r="AO610" t="s">
        <v>774</v>
      </c>
    </row>
    <row r="611" spans="1:41" x14ac:dyDescent="0.25">
      <c r="A611">
        <v>401</v>
      </c>
      <c r="B611" t="s">
        <v>774</v>
      </c>
      <c r="C611">
        <v>24</v>
      </c>
      <c r="D611" s="1">
        <v>45300.754189814812</v>
      </c>
      <c r="E611" t="s">
        <v>773</v>
      </c>
      <c r="F611" t="s">
        <v>774</v>
      </c>
      <c r="G611" t="s">
        <v>774</v>
      </c>
      <c r="H611">
        <v>708</v>
      </c>
      <c r="I611" t="s">
        <v>801</v>
      </c>
      <c r="J611" t="s">
        <v>776</v>
      </c>
      <c r="K611" t="s">
        <v>777</v>
      </c>
      <c r="L611" t="s">
        <v>798</v>
      </c>
      <c r="M611" t="s">
        <v>779</v>
      </c>
      <c r="N611" t="s">
        <v>1669</v>
      </c>
      <c r="O611" t="s">
        <v>780</v>
      </c>
      <c r="P611" t="s">
        <v>774</v>
      </c>
      <c r="Q611" t="s">
        <v>774</v>
      </c>
      <c r="R611" t="s">
        <v>774</v>
      </c>
      <c r="S611" t="s">
        <v>782</v>
      </c>
      <c r="T611" t="s">
        <v>774</v>
      </c>
      <c r="U611">
        <v>-117.67706699999999</v>
      </c>
      <c r="V611">
        <v>33.559722999999998</v>
      </c>
      <c r="W611" t="s">
        <v>15</v>
      </c>
      <c r="X611" t="s">
        <v>1670</v>
      </c>
      <c r="Y611" t="s">
        <v>774</v>
      </c>
      <c r="Z611" t="s">
        <v>774</v>
      </c>
      <c r="AA611" t="s">
        <v>774</v>
      </c>
      <c r="AB611" t="s">
        <v>774</v>
      </c>
      <c r="AC611" t="s">
        <v>774</v>
      </c>
      <c r="AD611" t="s">
        <v>774</v>
      </c>
      <c r="AE611" t="s">
        <v>774</v>
      </c>
      <c r="AF611" t="s">
        <v>774</v>
      </c>
      <c r="AG611" t="s">
        <v>774</v>
      </c>
      <c r="AH611" t="s">
        <v>774</v>
      </c>
      <c r="AI611" t="s">
        <v>774</v>
      </c>
      <c r="AJ611" t="s">
        <v>774</v>
      </c>
      <c r="AK611" t="s">
        <v>774</v>
      </c>
      <c r="AL611" t="s">
        <v>774</v>
      </c>
      <c r="AM611" t="s">
        <v>774</v>
      </c>
      <c r="AN611" t="s">
        <v>774</v>
      </c>
      <c r="AO611" t="s">
        <v>774</v>
      </c>
    </row>
    <row r="612" spans="1:41" x14ac:dyDescent="0.25">
      <c r="A612">
        <v>415</v>
      </c>
      <c r="B612" t="s">
        <v>774</v>
      </c>
      <c r="C612">
        <v>24</v>
      </c>
      <c r="D612" s="1">
        <v>45300.754189814812</v>
      </c>
      <c r="E612" t="s">
        <v>773</v>
      </c>
      <c r="F612" t="s">
        <v>774</v>
      </c>
      <c r="G612" t="s">
        <v>774</v>
      </c>
      <c r="H612">
        <v>241</v>
      </c>
      <c r="I612" t="s">
        <v>801</v>
      </c>
      <c r="J612" t="s">
        <v>776</v>
      </c>
      <c r="K612" t="s">
        <v>777</v>
      </c>
      <c r="L612" t="s">
        <v>804</v>
      </c>
      <c r="M612" t="s">
        <v>779</v>
      </c>
      <c r="N612" t="s">
        <v>1671</v>
      </c>
      <c r="O612" t="s">
        <v>780</v>
      </c>
      <c r="P612" t="s">
        <v>774</v>
      </c>
      <c r="Q612" t="s">
        <v>774</v>
      </c>
      <c r="R612" t="s">
        <v>774</v>
      </c>
      <c r="S612" t="s">
        <v>782</v>
      </c>
      <c r="T612" t="s">
        <v>774</v>
      </c>
      <c r="U612">
        <v>-117.650223</v>
      </c>
      <c r="V612">
        <v>33.615107999999999</v>
      </c>
      <c r="W612" t="s">
        <v>15</v>
      </c>
      <c r="X612" t="s">
        <v>1672</v>
      </c>
      <c r="Y612" t="s">
        <v>774</v>
      </c>
      <c r="Z612" t="s">
        <v>774</v>
      </c>
      <c r="AA612" t="s">
        <v>774</v>
      </c>
      <c r="AB612" t="s">
        <v>774</v>
      </c>
      <c r="AC612" t="s">
        <v>774</v>
      </c>
      <c r="AD612" t="s">
        <v>774</v>
      </c>
      <c r="AE612" t="s">
        <v>774</v>
      </c>
      <c r="AF612" t="s">
        <v>774</v>
      </c>
      <c r="AG612" t="s">
        <v>774</v>
      </c>
      <c r="AH612" t="s">
        <v>774</v>
      </c>
      <c r="AI612" t="s">
        <v>774</v>
      </c>
      <c r="AJ612" t="s">
        <v>774</v>
      </c>
      <c r="AK612" t="s">
        <v>774</v>
      </c>
      <c r="AL612" t="s">
        <v>774</v>
      </c>
      <c r="AM612" t="s">
        <v>774</v>
      </c>
      <c r="AN612" t="s">
        <v>774</v>
      </c>
      <c r="AO612" t="s">
        <v>774</v>
      </c>
    </row>
    <row r="613" spans="1:41" x14ac:dyDescent="0.25">
      <c r="A613">
        <v>411</v>
      </c>
      <c r="B613" t="s">
        <v>774</v>
      </c>
      <c r="C613">
        <v>18</v>
      </c>
      <c r="D613" s="1">
        <v>45300.754189814812</v>
      </c>
      <c r="E613" t="s">
        <v>773</v>
      </c>
      <c r="F613" t="s">
        <v>774</v>
      </c>
      <c r="G613" t="s">
        <v>774</v>
      </c>
      <c r="H613">
        <v>10012</v>
      </c>
      <c r="I613" t="s">
        <v>857</v>
      </c>
      <c r="J613" t="s">
        <v>776</v>
      </c>
      <c r="K613" t="s">
        <v>777</v>
      </c>
      <c r="L613" t="s">
        <v>1084</v>
      </c>
      <c r="M613" t="s">
        <v>779</v>
      </c>
      <c r="N613" t="s">
        <v>1673</v>
      </c>
      <c r="O613" t="s">
        <v>780</v>
      </c>
      <c r="P613" t="s">
        <v>774</v>
      </c>
      <c r="Q613" t="s">
        <v>774</v>
      </c>
      <c r="R613" t="s">
        <v>774</v>
      </c>
      <c r="S613" t="s">
        <v>782</v>
      </c>
      <c r="T613" t="s">
        <v>774</v>
      </c>
      <c r="U613">
        <v>-117.626878</v>
      </c>
      <c r="V613">
        <v>33.670602000000002</v>
      </c>
      <c r="W613" t="s">
        <v>15</v>
      </c>
      <c r="X613" t="s">
        <v>1674</v>
      </c>
      <c r="Y613" t="s">
        <v>774</v>
      </c>
      <c r="Z613" t="s">
        <v>774</v>
      </c>
      <c r="AA613" t="s">
        <v>774</v>
      </c>
      <c r="AB613" t="s">
        <v>774</v>
      </c>
      <c r="AC613" t="s">
        <v>774</v>
      </c>
      <c r="AD613" t="s">
        <v>774</v>
      </c>
      <c r="AE613" t="s">
        <v>774</v>
      </c>
      <c r="AF613" t="s">
        <v>774</v>
      </c>
      <c r="AG613" t="s">
        <v>774</v>
      </c>
      <c r="AH613" t="s">
        <v>774</v>
      </c>
      <c r="AI613" t="s">
        <v>774</v>
      </c>
      <c r="AJ613" t="s">
        <v>774</v>
      </c>
      <c r="AK613" t="s">
        <v>774</v>
      </c>
      <c r="AL613" t="s">
        <v>774</v>
      </c>
      <c r="AM613" t="s">
        <v>774</v>
      </c>
      <c r="AN613" t="s">
        <v>774</v>
      </c>
      <c r="AO613" t="s">
        <v>774</v>
      </c>
    </row>
    <row r="614" spans="1:41" x14ac:dyDescent="0.25">
      <c r="A614">
        <v>17498</v>
      </c>
      <c r="B614" t="s">
        <v>1675</v>
      </c>
      <c r="C614" t="s">
        <v>774</v>
      </c>
      <c r="D614" s="1">
        <v>45300.754189814812</v>
      </c>
      <c r="E614" t="s">
        <v>773</v>
      </c>
      <c r="F614" t="s">
        <v>774</v>
      </c>
      <c r="G614" t="s">
        <v>774</v>
      </c>
      <c r="H614">
        <v>261</v>
      </c>
      <c r="I614" t="s">
        <v>799</v>
      </c>
      <c r="J614" t="s">
        <v>786</v>
      </c>
      <c r="K614" t="s">
        <v>774</v>
      </c>
      <c r="L614" t="s">
        <v>800</v>
      </c>
      <c r="M614" t="s">
        <v>779</v>
      </c>
      <c r="N614" t="s">
        <v>1676</v>
      </c>
      <c r="O614" t="s">
        <v>774</v>
      </c>
      <c r="P614" t="s">
        <v>774</v>
      </c>
      <c r="Q614" t="s">
        <v>774</v>
      </c>
      <c r="R614" t="s">
        <v>774</v>
      </c>
      <c r="S614" t="s">
        <v>782</v>
      </c>
      <c r="T614" t="s">
        <v>774</v>
      </c>
      <c r="U614">
        <v>-117.586209</v>
      </c>
      <c r="V614">
        <v>33.608094999999999</v>
      </c>
      <c r="W614" t="s">
        <v>15</v>
      </c>
      <c r="X614" t="s">
        <v>1677</v>
      </c>
      <c r="Y614" t="s">
        <v>774</v>
      </c>
      <c r="Z614" t="s">
        <v>774</v>
      </c>
      <c r="AA614" t="s">
        <v>774</v>
      </c>
      <c r="AB614" t="s">
        <v>774</v>
      </c>
      <c r="AC614" t="s">
        <v>774</v>
      </c>
      <c r="AD614" t="s">
        <v>774</v>
      </c>
      <c r="AE614" t="s">
        <v>774</v>
      </c>
      <c r="AF614" t="s">
        <v>774</v>
      </c>
      <c r="AG614" t="s">
        <v>774</v>
      </c>
      <c r="AH614" t="s">
        <v>774</v>
      </c>
      <c r="AI614" t="s">
        <v>774</v>
      </c>
      <c r="AJ614" t="s">
        <v>774</v>
      </c>
      <c r="AK614" t="s">
        <v>774</v>
      </c>
      <c r="AL614" t="s">
        <v>774</v>
      </c>
      <c r="AM614" t="s">
        <v>774</v>
      </c>
      <c r="AN614" t="s">
        <v>774</v>
      </c>
      <c r="AO614" t="s">
        <v>774</v>
      </c>
    </row>
    <row r="615" spans="1:41" x14ac:dyDescent="0.25">
      <c r="A615">
        <v>17489</v>
      </c>
      <c r="B615" t="s">
        <v>1678</v>
      </c>
      <c r="C615" t="s">
        <v>774</v>
      </c>
      <c r="D615" s="1">
        <v>45300.754189814812</v>
      </c>
      <c r="E615" t="s">
        <v>773</v>
      </c>
      <c r="F615" t="s">
        <v>774</v>
      </c>
      <c r="G615" t="s">
        <v>774</v>
      </c>
      <c r="H615">
        <v>437</v>
      </c>
      <c r="I615" t="s">
        <v>801</v>
      </c>
      <c r="J615" t="s">
        <v>817</v>
      </c>
      <c r="K615" t="s">
        <v>774</v>
      </c>
      <c r="L615" t="s">
        <v>798</v>
      </c>
      <c r="M615" t="s">
        <v>779</v>
      </c>
      <c r="N615" t="s">
        <v>1679</v>
      </c>
      <c r="O615" t="s">
        <v>774</v>
      </c>
      <c r="P615" t="s">
        <v>774</v>
      </c>
      <c r="Q615" t="s">
        <v>774</v>
      </c>
      <c r="R615" t="s">
        <v>774</v>
      </c>
      <c r="S615" t="s">
        <v>782</v>
      </c>
      <c r="T615" t="s">
        <v>774</v>
      </c>
      <c r="U615">
        <v>-117.673946</v>
      </c>
      <c r="V615">
        <v>33.552396999999999</v>
      </c>
      <c r="W615" t="s">
        <v>15</v>
      </c>
      <c r="X615" t="s">
        <v>1680</v>
      </c>
      <c r="Y615" t="s">
        <v>774</v>
      </c>
      <c r="Z615" t="s">
        <v>774</v>
      </c>
      <c r="AA615" t="s">
        <v>774</v>
      </c>
      <c r="AB615" t="s">
        <v>774</v>
      </c>
      <c r="AC615" t="s">
        <v>774</v>
      </c>
      <c r="AD615" t="s">
        <v>774</v>
      </c>
      <c r="AE615" t="s">
        <v>774</v>
      </c>
      <c r="AF615" t="s">
        <v>774</v>
      </c>
      <c r="AG615" t="s">
        <v>774</v>
      </c>
      <c r="AH615" t="s">
        <v>774</v>
      </c>
      <c r="AI615" t="s">
        <v>774</v>
      </c>
      <c r="AJ615" t="s">
        <v>774</v>
      </c>
      <c r="AK615" t="s">
        <v>774</v>
      </c>
      <c r="AL615" t="s">
        <v>774</v>
      </c>
      <c r="AM615" t="s">
        <v>774</v>
      </c>
      <c r="AN615" t="s">
        <v>774</v>
      </c>
      <c r="AO615" t="s">
        <v>774</v>
      </c>
    </row>
    <row r="616" spans="1:41" x14ac:dyDescent="0.25">
      <c r="A616">
        <v>17493</v>
      </c>
      <c r="B616" t="s">
        <v>1681</v>
      </c>
      <c r="C616" t="s">
        <v>774</v>
      </c>
      <c r="D616" s="1">
        <v>45300.754189814812</v>
      </c>
      <c r="E616" t="s">
        <v>773</v>
      </c>
      <c r="F616" t="s">
        <v>774</v>
      </c>
      <c r="G616" t="s">
        <v>774</v>
      </c>
      <c r="H616">
        <v>350</v>
      </c>
      <c r="I616" t="s">
        <v>799</v>
      </c>
      <c r="J616" t="s">
        <v>776</v>
      </c>
      <c r="K616" t="s">
        <v>847</v>
      </c>
      <c r="L616" t="s">
        <v>800</v>
      </c>
      <c r="M616" t="s">
        <v>779</v>
      </c>
      <c r="N616" t="s">
        <v>1682</v>
      </c>
      <c r="O616" t="s">
        <v>774</v>
      </c>
      <c r="P616" t="s">
        <v>774</v>
      </c>
      <c r="Q616" t="s">
        <v>774</v>
      </c>
      <c r="R616" t="s">
        <v>774</v>
      </c>
      <c r="S616" t="s">
        <v>782</v>
      </c>
      <c r="T616" t="s">
        <v>774</v>
      </c>
      <c r="U616">
        <v>-117.585562</v>
      </c>
      <c r="V616">
        <v>33.581760000000003</v>
      </c>
      <c r="W616" t="s">
        <v>15</v>
      </c>
      <c r="X616" t="s">
        <v>1683</v>
      </c>
      <c r="Y616" t="s">
        <v>774</v>
      </c>
      <c r="Z616" t="s">
        <v>774</v>
      </c>
      <c r="AA616" t="s">
        <v>774</v>
      </c>
      <c r="AB616" t="s">
        <v>774</v>
      </c>
      <c r="AC616" t="s">
        <v>774</v>
      </c>
      <c r="AD616" t="s">
        <v>774</v>
      </c>
      <c r="AE616" t="s">
        <v>774</v>
      </c>
      <c r="AF616" t="s">
        <v>774</v>
      </c>
      <c r="AG616" t="s">
        <v>774</v>
      </c>
      <c r="AH616" t="s">
        <v>774</v>
      </c>
      <c r="AI616" t="s">
        <v>774</v>
      </c>
      <c r="AJ616" t="s">
        <v>774</v>
      </c>
      <c r="AK616" t="s">
        <v>774</v>
      </c>
      <c r="AL616" t="s">
        <v>774</v>
      </c>
      <c r="AM616" t="s">
        <v>774</v>
      </c>
      <c r="AN616" t="s">
        <v>774</v>
      </c>
      <c r="AO616" t="s">
        <v>774</v>
      </c>
    </row>
    <row r="617" spans="1:41" x14ac:dyDescent="0.25">
      <c r="A617">
        <v>501</v>
      </c>
      <c r="B617" t="s">
        <v>774</v>
      </c>
      <c r="C617">
        <v>96</v>
      </c>
      <c r="D617" s="1">
        <v>45300.754189814812</v>
      </c>
      <c r="E617" t="s">
        <v>773</v>
      </c>
      <c r="F617" t="s">
        <v>774</v>
      </c>
      <c r="G617" t="s">
        <v>774</v>
      </c>
      <c r="H617">
        <v>29</v>
      </c>
      <c r="I617" t="s">
        <v>891</v>
      </c>
      <c r="J617" t="s">
        <v>817</v>
      </c>
      <c r="K617" t="s">
        <v>787</v>
      </c>
      <c r="L617" t="s">
        <v>873</v>
      </c>
      <c r="M617" t="s">
        <v>779</v>
      </c>
      <c r="N617" t="s">
        <v>1684</v>
      </c>
      <c r="O617" t="s">
        <v>780</v>
      </c>
      <c r="P617" t="s">
        <v>774</v>
      </c>
      <c r="Q617" t="s">
        <v>774</v>
      </c>
      <c r="R617" t="s">
        <v>774</v>
      </c>
      <c r="S617" t="s">
        <v>782</v>
      </c>
      <c r="T617" t="s">
        <v>774</v>
      </c>
      <c r="U617">
        <v>-117.602154</v>
      </c>
      <c r="V617">
        <v>33.464123999999998</v>
      </c>
      <c r="W617" t="s">
        <v>15</v>
      </c>
      <c r="X617" t="s">
        <v>1685</v>
      </c>
      <c r="Y617" t="s">
        <v>774</v>
      </c>
      <c r="Z617" t="s">
        <v>774</v>
      </c>
      <c r="AA617" t="s">
        <v>774</v>
      </c>
      <c r="AB617" t="s">
        <v>774</v>
      </c>
      <c r="AC617" t="s">
        <v>774</v>
      </c>
      <c r="AD617" t="s">
        <v>774</v>
      </c>
      <c r="AE617" t="s">
        <v>774</v>
      </c>
      <c r="AF617" t="s">
        <v>774</v>
      </c>
      <c r="AG617" t="s">
        <v>774</v>
      </c>
      <c r="AH617" t="s">
        <v>774</v>
      </c>
      <c r="AI617" t="s">
        <v>774</v>
      </c>
      <c r="AJ617" t="s">
        <v>774</v>
      </c>
      <c r="AK617" t="s">
        <v>774</v>
      </c>
      <c r="AL617" t="s">
        <v>774</v>
      </c>
      <c r="AM617" t="s">
        <v>774</v>
      </c>
      <c r="AN617" t="s">
        <v>774</v>
      </c>
      <c r="AO617" t="s">
        <v>774</v>
      </c>
    </row>
    <row r="618" spans="1:41" x14ac:dyDescent="0.25">
      <c r="A618">
        <v>15716</v>
      </c>
      <c r="B618" t="s">
        <v>1686</v>
      </c>
      <c r="C618">
        <v>60</v>
      </c>
      <c r="D618" s="1">
        <v>45300.754189814812</v>
      </c>
      <c r="E618" t="s">
        <v>773</v>
      </c>
      <c r="F618" t="s">
        <v>774</v>
      </c>
      <c r="G618" t="s">
        <v>774</v>
      </c>
      <c r="H618">
        <v>88</v>
      </c>
      <c r="I618" t="s">
        <v>785</v>
      </c>
      <c r="J618" t="s">
        <v>776</v>
      </c>
      <c r="K618" t="s">
        <v>847</v>
      </c>
      <c r="L618" t="s">
        <v>873</v>
      </c>
      <c r="M618" t="s">
        <v>779</v>
      </c>
      <c r="N618" t="s">
        <v>1687</v>
      </c>
      <c r="O618" t="s">
        <v>780</v>
      </c>
      <c r="P618" t="s">
        <v>774</v>
      </c>
      <c r="Q618" s="2">
        <v>42789</v>
      </c>
      <c r="R618" s="2">
        <v>42950</v>
      </c>
      <c r="S618" t="s">
        <v>782</v>
      </c>
      <c r="T618" t="s">
        <v>774</v>
      </c>
      <c r="U618">
        <v>-117.63705400000001</v>
      </c>
      <c r="V618">
        <v>33.469971999999999</v>
      </c>
      <c r="W618" t="s">
        <v>22</v>
      </c>
      <c r="X618" t="s">
        <v>1688</v>
      </c>
      <c r="Y618" t="s">
        <v>774</v>
      </c>
      <c r="Z618" t="s">
        <v>774</v>
      </c>
      <c r="AA618">
        <v>4</v>
      </c>
      <c r="AB618">
        <v>2.1573999999999999E-2</v>
      </c>
      <c r="AC618" t="s">
        <v>802</v>
      </c>
      <c r="AD618">
        <v>0.74675000000000002</v>
      </c>
      <c r="AE618">
        <v>0.06</v>
      </c>
      <c r="AF618">
        <v>3.6775000000000002</v>
      </c>
      <c r="AG618">
        <v>8.2403000000000004E-2</v>
      </c>
      <c r="AH618">
        <v>0.14399999999999999</v>
      </c>
      <c r="AI618">
        <v>2.1573999999999999E-2</v>
      </c>
      <c r="AJ618" t="s">
        <v>774</v>
      </c>
      <c r="AK618" t="s">
        <v>774</v>
      </c>
      <c r="AL618" t="s">
        <v>774</v>
      </c>
      <c r="AM618" t="s">
        <v>774</v>
      </c>
      <c r="AN618" t="s">
        <v>22</v>
      </c>
      <c r="AO618" t="s">
        <v>774</v>
      </c>
    </row>
    <row r="619" spans="1:41" x14ac:dyDescent="0.25">
      <c r="A619">
        <v>15717</v>
      </c>
      <c r="B619" t="s">
        <v>1689</v>
      </c>
      <c r="C619" t="s">
        <v>774</v>
      </c>
      <c r="D619" s="1">
        <v>45300.754189814812</v>
      </c>
      <c r="E619" t="s">
        <v>773</v>
      </c>
      <c r="F619" t="s">
        <v>774</v>
      </c>
      <c r="G619" t="s">
        <v>774</v>
      </c>
      <c r="H619">
        <v>613</v>
      </c>
      <c r="I619" t="s">
        <v>799</v>
      </c>
      <c r="J619" t="s">
        <v>786</v>
      </c>
      <c r="K619" t="s">
        <v>777</v>
      </c>
      <c r="L619" t="s">
        <v>788</v>
      </c>
      <c r="M619" t="s">
        <v>779</v>
      </c>
      <c r="N619" t="s">
        <v>1690</v>
      </c>
      <c r="O619" t="s">
        <v>774</v>
      </c>
      <c r="P619" t="s">
        <v>781</v>
      </c>
      <c r="Q619" s="2">
        <v>42985</v>
      </c>
      <c r="R619" s="2">
        <v>43055</v>
      </c>
      <c r="S619" t="s">
        <v>782</v>
      </c>
      <c r="T619" t="s">
        <v>774</v>
      </c>
      <c r="U619">
        <v>-117.679399</v>
      </c>
      <c r="V619">
        <v>33.469087999999999</v>
      </c>
      <c r="W619" t="s">
        <v>15</v>
      </c>
      <c r="X619" t="s">
        <v>1691</v>
      </c>
      <c r="Y619" t="s">
        <v>774</v>
      </c>
      <c r="Z619" t="s">
        <v>774</v>
      </c>
      <c r="AA619" t="s">
        <v>774</v>
      </c>
      <c r="AB619" t="s">
        <v>774</v>
      </c>
      <c r="AC619" t="s">
        <v>774</v>
      </c>
      <c r="AD619" t="s">
        <v>774</v>
      </c>
      <c r="AE619" t="s">
        <v>774</v>
      </c>
      <c r="AF619" t="s">
        <v>774</v>
      </c>
      <c r="AG619" t="s">
        <v>774</v>
      </c>
      <c r="AH619" t="s">
        <v>774</v>
      </c>
      <c r="AI619" t="s">
        <v>774</v>
      </c>
      <c r="AJ619" t="s">
        <v>774</v>
      </c>
      <c r="AK619" t="s">
        <v>774</v>
      </c>
      <c r="AL619" t="s">
        <v>774</v>
      </c>
      <c r="AM619" t="s">
        <v>774</v>
      </c>
      <c r="AN619" t="s">
        <v>774</v>
      </c>
      <c r="AO619" t="s">
        <v>774</v>
      </c>
    </row>
    <row r="620" spans="1:41" x14ac:dyDescent="0.25">
      <c r="A620">
        <v>15720</v>
      </c>
      <c r="B620" t="s">
        <v>1544</v>
      </c>
      <c r="C620" t="s">
        <v>774</v>
      </c>
      <c r="D620" s="1">
        <v>45300.754189814812</v>
      </c>
      <c r="E620" t="s">
        <v>773</v>
      </c>
      <c r="F620" t="s">
        <v>774</v>
      </c>
      <c r="G620" t="s">
        <v>774</v>
      </c>
      <c r="H620">
        <v>366</v>
      </c>
      <c r="I620" t="s">
        <v>775</v>
      </c>
      <c r="J620" t="s">
        <v>786</v>
      </c>
      <c r="K620" t="s">
        <v>777</v>
      </c>
      <c r="L620" t="s">
        <v>804</v>
      </c>
      <c r="M620" t="s">
        <v>779</v>
      </c>
      <c r="N620" t="s">
        <v>1692</v>
      </c>
      <c r="O620" t="s">
        <v>774</v>
      </c>
      <c r="P620" t="s">
        <v>781</v>
      </c>
      <c r="Q620" s="2">
        <v>42955</v>
      </c>
      <c r="R620" s="2">
        <v>43066</v>
      </c>
      <c r="S620" t="s">
        <v>782</v>
      </c>
      <c r="T620" t="s">
        <v>774</v>
      </c>
      <c r="U620">
        <v>-117.6511</v>
      </c>
      <c r="V620">
        <v>33.570148000000003</v>
      </c>
      <c r="W620" t="s">
        <v>15</v>
      </c>
      <c r="X620" t="s">
        <v>1693</v>
      </c>
      <c r="Y620" t="s">
        <v>774</v>
      </c>
      <c r="Z620" t="s">
        <v>774</v>
      </c>
      <c r="AA620" t="s">
        <v>774</v>
      </c>
      <c r="AB620" t="s">
        <v>774</v>
      </c>
      <c r="AC620" t="s">
        <v>774</v>
      </c>
      <c r="AD620" t="s">
        <v>774</v>
      </c>
      <c r="AE620" t="s">
        <v>774</v>
      </c>
      <c r="AF620" t="s">
        <v>774</v>
      </c>
      <c r="AG620" t="s">
        <v>774</v>
      </c>
      <c r="AH620" t="s">
        <v>774</v>
      </c>
      <c r="AI620" t="s">
        <v>774</v>
      </c>
      <c r="AJ620" t="s">
        <v>774</v>
      </c>
      <c r="AK620" t="s">
        <v>774</v>
      </c>
      <c r="AL620" t="s">
        <v>774</v>
      </c>
      <c r="AM620" t="s">
        <v>774</v>
      </c>
      <c r="AN620" t="s">
        <v>774</v>
      </c>
      <c r="AO620" t="s">
        <v>774</v>
      </c>
    </row>
    <row r="621" spans="1:41" x14ac:dyDescent="0.25">
      <c r="A621">
        <v>15728</v>
      </c>
      <c r="B621" t="s">
        <v>1694</v>
      </c>
      <c r="C621">
        <v>27</v>
      </c>
      <c r="D621" s="1">
        <v>45300.754189814812</v>
      </c>
      <c r="E621" t="s">
        <v>773</v>
      </c>
      <c r="F621" t="s">
        <v>774</v>
      </c>
      <c r="G621" t="s">
        <v>774</v>
      </c>
      <c r="H621">
        <v>11021</v>
      </c>
      <c r="I621" t="s">
        <v>1019</v>
      </c>
      <c r="J621" t="s">
        <v>776</v>
      </c>
      <c r="K621" t="s">
        <v>847</v>
      </c>
      <c r="L621" t="s">
        <v>844</v>
      </c>
      <c r="M621" t="s">
        <v>779</v>
      </c>
      <c r="N621" t="s">
        <v>1695</v>
      </c>
      <c r="O621" t="s">
        <v>774</v>
      </c>
      <c r="P621" t="s">
        <v>1124</v>
      </c>
      <c r="Q621" s="2">
        <v>42767</v>
      </c>
      <c r="R621" t="s">
        <v>774</v>
      </c>
      <c r="S621" t="s">
        <v>782</v>
      </c>
      <c r="T621" t="s">
        <v>774</v>
      </c>
      <c r="U621">
        <v>-117.78261500000001</v>
      </c>
      <c r="V621">
        <v>33.541558999999999</v>
      </c>
      <c r="W621" t="s">
        <v>22</v>
      </c>
      <c r="X621" t="s">
        <v>1696</v>
      </c>
      <c r="Y621" t="s">
        <v>774</v>
      </c>
      <c r="Z621" t="s">
        <v>774</v>
      </c>
      <c r="AA621">
        <v>6</v>
      </c>
      <c r="AB621">
        <v>0.09</v>
      </c>
      <c r="AC621" t="s">
        <v>783</v>
      </c>
      <c r="AD621">
        <v>0.78333299999999995</v>
      </c>
      <c r="AE621">
        <v>8.5833000000000007E-2</v>
      </c>
      <c r="AF621">
        <v>24</v>
      </c>
      <c r="AG621">
        <v>2.8629000000000002E-2</v>
      </c>
      <c r="AH621">
        <v>0.09</v>
      </c>
      <c r="AI621">
        <v>2E-3</v>
      </c>
      <c r="AJ621" t="s">
        <v>774</v>
      </c>
      <c r="AK621" t="s">
        <v>774</v>
      </c>
      <c r="AL621" t="s">
        <v>774</v>
      </c>
      <c r="AM621" t="s">
        <v>774</v>
      </c>
      <c r="AN621" t="s">
        <v>22</v>
      </c>
      <c r="AO621" t="s">
        <v>774</v>
      </c>
    </row>
    <row r="622" spans="1:41" x14ac:dyDescent="0.25">
      <c r="A622">
        <v>17543</v>
      </c>
      <c r="B622" t="s">
        <v>1697</v>
      </c>
      <c r="C622" t="s">
        <v>774</v>
      </c>
      <c r="D622" s="1">
        <v>45300.754189814812</v>
      </c>
      <c r="E622" t="s">
        <v>773</v>
      </c>
      <c r="F622" t="s">
        <v>774</v>
      </c>
      <c r="G622" t="s">
        <v>774</v>
      </c>
      <c r="H622">
        <v>524</v>
      </c>
      <c r="I622" t="s">
        <v>775</v>
      </c>
      <c r="J622" t="s">
        <v>817</v>
      </c>
      <c r="K622" t="s">
        <v>777</v>
      </c>
      <c r="L622" t="s">
        <v>818</v>
      </c>
      <c r="M622" t="s">
        <v>779</v>
      </c>
      <c r="N622" t="s">
        <v>1698</v>
      </c>
      <c r="O622" t="s">
        <v>774</v>
      </c>
      <c r="P622" t="s">
        <v>774</v>
      </c>
      <c r="Q622" t="s">
        <v>774</v>
      </c>
      <c r="R622" t="s">
        <v>774</v>
      </c>
      <c r="S622" t="s">
        <v>782</v>
      </c>
      <c r="T622" t="s">
        <v>774</v>
      </c>
      <c r="U622">
        <v>-117.67101700000001</v>
      </c>
      <c r="V622">
        <v>33.519953999999998</v>
      </c>
      <c r="W622" t="s">
        <v>15</v>
      </c>
      <c r="X622" t="s">
        <v>1699</v>
      </c>
      <c r="Y622" t="s">
        <v>774</v>
      </c>
      <c r="Z622" t="s">
        <v>774</v>
      </c>
      <c r="AA622" t="s">
        <v>774</v>
      </c>
      <c r="AB622" t="s">
        <v>774</v>
      </c>
      <c r="AC622" t="s">
        <v>774</v>
      </c>
      <c r="AD622" t="s">
        <v>774</v>
      </c>
      <c r="AE622" t="s">
        <v>774</v>
      </c>
      <c r="AF622" t="s">
        <v>774</v>
      </c>
      <c r="AG622" t="s">
        <v>774</v>
      </c>
      <c r="AH622" t="s">
        <v>774</v>
      </c>
      <c r="AI622" t="s">
        <v>774</v>
      </c>
      <c r="AJ622" t="s">
        <v>774</v>
      </c>
      <c r="AK622" t="s">
        <v>774</v>
      </c>
      <c r="AL622" t="s">
        <v>774</v>
      </c>
      <c r="AM622" t="s">
        <v>774</v>
      </c>
      <c r="AN622" t="s">
        <v>774</v>
      </c>
      <c r="AO622" t="s">
        <v>774</v>
      </c>
    </row>
    <row r="623" spans="1:41" x14ac:dyDescent="0.25">
      <c r="A623">
        <v>105</v>
      </c>
      <c r="B623" t="s">
        <v>774</v>
      </c>
      <c r="C623">
        <v>24</v>
      </c>
      <c r="D623" s="1">
        <v>45300.754189814812</v>
      </c>
      <c r="E623" t="s">
        <v>773</v>
      </c>
      <c r="F623" t="s">
        <v>774</v>
      </c>
      <c r="G623" t="s">
        <v>774</v>
      </c>
      <c r="H623">
        <v>11503</v>
      </c>
      <c r="I623" t="s">
        <v>1019</v>
      </c>
      <c r="J623" t="s">
        <v>776</v>
      </c>
      <c r="K623" t="s">
        <v>777</v>
      </c>
      <c r="L623" t="s">
        <v>858</v>
      </c>
      <c r="M623" t="s">
        <v>779</v>
      </c>
      <c r="N623" t="s">
        <v>1700</v>
      </c>
      <c r="O623" t="s">
        <v>780</v>
      </c>
      <c r="P623" t="s">
        <v>774</v>
      </c>
      <c r="Q623" t="s">
        <v>774</v>
      </c>
      <c r="R623" t="s">
        <v>774</v>
      </c>
      <c r="S623" t="s">
        <v>782</v>
      </c>
      <c r="T623" t="s">
        <v>774</v>
      </c>
      <c r="U623">
        <v>-117.749388</v>
      </c>
      <c r="V623">
        <v>33.593653000000003</v>
      </c>
      <c r="W623" t="s">
        <v>15</v>
      </c>
      <c r="X623" t="s">
        <v>1701</v>
      </c>
      <c r="Y623" t="s">
        <v>774</v>
      </c>
      <c r="Z623" t="s">
        <v>774</v>
      </c>
      <c r="AA623" t="s">
        <v>774</v>
      </c>
      <c r="AB623" t="s">
        <v>774</v>
      </c>
      <c r="AC623" t="s">
        <v>774</v>
      </c>
      <c r="AD623" t="s">
        <v>774</v>
      </c>
      <c r="AE623" t="s">
        <v>774</v>
      </c>
      <c r="AF623" t="s">
        <v>774</v>
      </c>
      <c r="AG623" t="s">
        <v>774</v>
      </c>
      <c r="AH623" t="s">
        <v>774</v>
      </c>
      <c r="AI623" t="s">
        <v>774</v>
      </c>
      <c r="AJ623" t="s">
        <v>774</v>
      </c>
      <c r="AK623" t="s">
        <v>774</v>
      </c>
      <c r="AL623" t="s">
        <v>774</v>
      </c>
      <c r="AM623" t="s">
        <v>774</v>
      </c>
      <c r="AN623" t="s">
        <v>774</v>
      </c>
      <c r="AO623" t="s">
        <v>774</v>
      </c>
    </row>
    <row r="624" spans="1:41" x14ac:dyDescent="0.25">
      <c r="A624">
        <v>123</v>
      </c>
      <c r="B624" t="s">
        <v>774</v>
      </c>
      <c r="C624">
        <v>30</v>
      </c>
      <c r="D624" s="1">
        <v>45300.754189814812</v>
      </c>
      <c r="E624" t="s">
        <v>773</v>
      </c>
      <c r="F624" t="s">
        <v>774</v>
      </c>
      <c r="G624" t="s">
        <v>774</v>
      </c>
      <c r="H624">
        <v>11502</v>
      </c>
      <c r="I624" t="s">
        <v>1019</v>
      </c>
      <c r="J624" t="s">
        <v>776</v>
      </c>
      <c r="K624" t="s">
        <v>777</v>
      </c>
      <c r="L624" t="s">
        <v>858</v>
      </c>
      <c r="M624" t="s">
        <v>779</v>
      </c>
      <c r="N624" t="s">
        <v>1702</v>
      </c>
      <c r="O624" t="s">
        <v>780</v>
      </c>
      <c r="P624" t="s">
        <v>774</v>
      </c>
      <c r="Q624" t="s">
        <v>774</v>
      </c>
      <c r="R624" t="s">
        <v>774</v>
      </c>
      <c r="S624" t="s">
        <v>782</v>
      </c>
      <c r="T624" t="s">
        <v>774</v>
      </c>
      <c r="U624">
        <v>-117.747951</v>
      </c>
      <c r="V624">
        <v>33.597326000000002</v>
      </c>
      <c r="W624" t="s">
        <v>15</v>
      </c>
      <c r="X624" t="s">
        <v>1703</v>
      </c>
      <c r="Y624" t="s">
        <v>774</v>
      </c>
      <c r="Z624" t="s">
        <v>774</v>
      </c>
      <c r="AA624" t="s">
        <v>774</v>
      </c>
      <c r="AB624" t="s">
        <v>774</v>
      </c>
      <c r="AC624" t="s">
        <v>774</v>
      </c>
      <c r="AD624" t="s">
        <v>774</v>
      </c>
      <c r="AE624" t="s">
        <v>774</v>
      </c>
      <c r="AF624" t="s">
        <v>774</v>
      </c>
      <c r="AG624" t="s">
        <v>774</v>
      </c>
      <c r="AH624" t="s">
        <v>774</v>
      </c>
      <c r="AI624" t="s">
        <v>774</v>
      </c>
      <c r="AJ624" t="s">
        <v>774</v>
      </c>
      <c r="AK624" t="s">
        <v>774</v>
      </c>
      <c r="AL624" t="s">
        <v>774</v>
      </c>
      <c r="AM624" t="s">
        <v>774</v>
      </c>
      <c r="AN624" t="s">
        <v>774</v>
      </c>
      <c r="AO624" t="s">
        <v>774</v>
      </c>
    </row>
    <row r="625" spans="1:41" x14ac:dyDescent="0.25">
      <c r="A625">
        <v>121</v>
      </c>
      <c r="B625" t="s">
        <v>774</v>
      </c>
      <c r="C625">
        <v>30</v>
      </c>
      <c r="D625" s="1">
        <v>45300.754189814812</v>
      </c>
      <c r="E625" t="s">
        <v>773</v>
      </c>
      <c r="F625" t="s">
        <v>774</v>
      </c>
      <c r="G625" t="s">
        <v>774</v>
      </c>
      <c r="H625">
        <v>11109</v>
      </c>
      <c r="I625" t="s">
        <v>1019</v>
      </c>
      <c r="J625" t="s">
        <v>817</v>
      </c>
      <c r="K625" t="s">
        <v>777</v>
      </c>
      <c r="L625" t="s">
        <v>844</v>
      </c>
      <c r="M625" t="s">
        <v>779</v>
      </c>
      <c r="N625" t="s">
        <v>1704</v>
      </c>
      <c r="O625" t="s">
        <v>780</v>
      </c>
      <c r="P625" t="s">
        <v>774</v>
      </c>
      <c r="Q625" t="s">
        <v>774</v>
      </c>
      <c r="R625" t="s">
        <v>774</v>
      </c>
      <c r="S625" t="s">
        <v>782</v>
      </c>
      <c r="T625" t="s">
        <v>774</v>
      </c>
      <c r="U625">
        <v>-117.762823</v>
      </c>
      <c r="V625">
        <v>33.571424</v>
      </c>
      <c r="W625" t="s">
        <v>15</v>
      </c>
      <c r="X625" t="s">
        <v>1705</v>
      </c>
      <c r="Y625" t="s">
        <v>774</v>
      </c>
      <c r="Z625" t="s">
        <v>774</v>
      </c>
      <c r="AA625" t="s">
        <v>774</v>
      </c>
      <c r="AB625" t="s">
        <v>774</v>
      </c>
      <c r="AC625" t="s">
        <v>774</v>
      </c>
      <c r="AD625" t="s">
        <v>774</v>
      </c>
      <c r="AE625" t="s">
        <v>774</v>
      </c>
      <c r="AF625" t="s">
        <v>774</v>
      </c>
      <c r="AG625" t="s">
        <v>774</v>
      </c>
      <c r="AH625" t="s">
        <v>774</v>
      </c>
      <c r="AI625" t="s">
        <v>774</v>
      </c>
      <c r="AJ625" t="s">
        <v>774</v>
      </c>
      <c r="AK625" t="s">
        <v>774</v>
      </c>
      <c r="AL625" t="s">
        <v>774</v>
      </c>
      <c r="AM625" t="s">
        <v>774</v>
      </c>
      <c r="AN625" t="s">
        <v>774</v>
      </c>
      <c r="AO625" t="s">
        <v>774</v>
      </c>
    </row>
    <row r="626" spans="1:41" x14ac:dyDescent="0.25">
      <c r="A626">
        <v>40</v>
      </c>
      <c r="B626" t="s">
        <v>774</v>
      </c>
      <c r="C626">
        <v>18</v>
      </c>
      <c r="D626" s="1">
        <v>45300.754189814812</v>
      </c>
      <c r="E626" t="s">
        <v>773</v>
      </c>
      <c r="F626" t="s">
        <v>774</v>
      </c>
      <c r="G626" t="s">
        <v>774</v>
      </c>
      <c r="H626">
        <v>9144</v>
      </c>
      <c r="I626" t="s">
        <v>857</v>
      </c>
      <c r="J626" t="s">
        <v>776</v>
      </c>
      <c r="K626" t="s">
        <v>777</v>
      </c>
      <c r="L626" t="s">
        <v>858</v>
      </c>
      <c r="M626" t="s">
        <v>779</v>
      </c>
      <c r="N626" t="s">
        <v>1706</v>
      </c>
      <c r="O626" t="s">
        <v>780</v>
      </c>
      <c r="P626" t="s">
        <v>774</v>
      </c>
      <c r="Q626" t="s">
        <v>774</v>
      </c>
      <c r="R626" t="s">
        <v>774</v>
      </c>
      <c r="S626" t="s">
        <v>782</v>
      </c>
      <c r="T626" t="s">
        <v>774</v>
      </c>
      <c r="U626">
        <v>-117.71838200000001</v>
      </c>
      <c r="V626">
        <v>33.555802</v>
      </c>
      <c r="W626" t="s">
        <v>15</v>
      </c>
      <c r="X626" t="s">
        <v>1707</v>
      </c>
      <c r="Y626" t="s">
        <v>774</v>
      </c>
      <c r="Z626" t="s">
        <v>774</v>
      </c>
      <c r="AA626" t="s">
        <v>774</v>
      </c>
      <c r="AB626" t="s">
        <v>774</v>
      </c>
      <c r="AC626" t="s">
        <v>774</v>
      </c>
      <c r="AD626" t="s">
        <v>774</v>
      </c>
      <c r="AE626" t="s">
        <v>774</v>
      </c>
      <c r="AF626" t="s">
        <v>774</v>
      </c>
      <c r="AG626" t="s">
        <v>774</v>
      </c>
      <c r="AH626" t="s">
        <v>774</v>
      </c>
      <c r="AI626" t="s">
        <v>774</v>
      </c>
      <c r="AJ626" t="s">
        <v>774</v>
      </c>
      <c r="AK626" t="s">
        <v>774</v>
      </c>
      <c r="AL626" t="s">
        <v>774</v>
      </c>
      <c r="AM626" t="s">
        <v>774</v>
      </c>
      <c r="AN626" t="s">
        <v>774</v>
      </c>
      <c r="AO626" t="s">
        <v>774</v>
      </c>
    </row>
    <row r="627" spans="1:41" x14ac:dyDescent="0.25">
      <c r="A627">
        <v>51</v>
      </c>
      <c r="B627" t="s">
        <v>774</v>
      </c>
      <c r="C627">
        <v>30</v>
      </c>
      <c r="D627" s="1">
        <v>45300.754189814812</v>
      </c>
      <c r="E627" t="s">
        <v>773</v>
      </c>
      <c r="F627" t="s">
        <v>774</v>
      </c>
      <c r="G627" t="s">
        <v>774</v>
      </c>
      <c r="H627">
        <v>9066</v>
      </c>
      <c r="I627" t="s">
        <v>857</v>
      </c>
      <c r="J627" t="s">
        <v>776</v>
      </c>
      <c r="K627" t="s">
        <v>777</v>
      </c>
      <c r="L627" t="s">
        <v>1084</v>
      </c>
      <c r="M627" t="s">
        <v>779</v>
      </c>
      <c r="N627" t="s">
        <v>1708</v>
      </c>
      <c r="O627" t="s">
        <v>780</v>
      </c>
      <c r="P627" t="s">
        <v>774</v>
      </c>
      <c r="Q627" t="s">
        <v>774</v>
      </c>
      <c r="R627" t="s">
        <v>774</v>
      </c>
      <c r="S627" t="s">
        <v>782</v>
      </c>
      <c r="T627" t="s">
        <v>774</v>
      </c>
      <c r="U627">
        <v>-117.692949</v>
      </c>
      <c r="V627">
        <v>33.611021000000001</v>
      </c>
      <c r="W627" t="s">
        <v>15</v>
      </c>
      <c r="X627" t="s">
        <v>1709</v>
      </c>
      <c r="Y627" t="s">
        <v>774</v>
      </c>
      <c r="Z627" t="s">
        <v>774</v>
      </c>
      <c r="AA627" t="s">
        <v>774</v>
      </c>
      <c r="AB627" t="s">
        <v>774</v>
      </c>
      <c r="AC627" t="s">
        <v>774</v>
      </c>
      <c r="AD627" t="s">
        <v>774</v>
      </c>
      <c r="AE627" t="s">
        <v>774</v>
      </c>
      <c r="AF627" t="s">
        <v>774</v>
      </c>
      <c r="AG627" t="s">
        <v>774</v>
      </c>
      <c r="AH627" t="s">
        <v>774</v>
      </c>
      <c r="AI627" t="s">
        <v>774</v>
      </c>
      <c r="AJ627" t="s">
        <v>774</v>
      </c>
      <c r="AK627" t="s">
        <v>774</v>
      </c>
      <c r="AL627" t="s">
        <v>774</v>
      </c>
      <c r="AM627" t="s">
        <v>774</v>
      </c>
      <c r="AN627" t="s">
        <v>774</v>
      </c>
      <c r="AO627" t="s">
        <v>774</v>
      </c>
    </row>
    <row r="628" spans="1:41" x14ac:dyDescent="0.25">
      <c r="A628">
        <v>62</v>
      </c>
      <c r="B628" t="s">
        <v>774</v>
      </c>
      <c r="C628">
        <v>24</v>
      </c>
      <c r="D628" s="1">
        <v>45300.754189814812</v>
      </c>
      <c r="E628" t="s">
        <v>773</v>
      </c>
      <c r="F628" t="s">
        <v>774</v>
      </c>
      <c r="G628" t="s">
        <v>774</v>
      </c>
      <c r="H628">
        <v>9275</v>
      </c>
      <c r="I628" t="s">
        <v>857</v>
      </c>
      <c r="J628" t="s">
        <v>776</v>
      </c>
      <c r="K628" t="s">
        <v>777</v>
      </c>
      <c r="L628" t="s">
        <v>1084</v>
      </c>
      <c r="M628" t="s">
        <v>779</v>
      </c>
      <c r="N628" t="s">
        <v>1710</v>
      </c>
      <c r="O628" t="s">
        <v>780</v>
      </c>
      <c r="P628" t="s">
        <v>774</v>
      </c>
      <c r="Q628" t="s">
        <v>774</v>
      </c>
      <c r="R628" t="s">
        <v>774</v>
      </c>
      <c r="S628" t="s">
        <v>782</v>
      </c>
      <c r="T628" t="s">
        <v>774</v>
      </c>
      <c r="U628">
        <v>-117.660804</v>
      </c>
      <c r="V628">
        <v>33.652158</v>
      </c>
      <c r="W628" t="s">
        <v>15</v>
      </c>
      <c r="X628" t="s">
        <v>1711</v>
      </c>
      <c r="Y628" t="s">
        <v>774</v>
      </c>
      <c r="Z628" t="s">
        <v>774</v>
      </c>
      <c r="AA628" t="s">
        <v>774</v>
      </c>
      <c r="AB628" t="s">
        <v>774</v>
      </c>
      <c r="AC628" t="s">
        <v>774</v>
      </c>
      <c r="AD628" t="s">
        <v>774</v>
      </c>
      <c r="AE628" t="s">
        <v>774</v>
      </c>
      <c r="AF628" t="s">
        <v>774</v>
      </c>
      <c r="AG628" t="s">
        <v>774</v>
      </c>
      <c r="AH628" t="s">
        <v>774</v>
      </c>
      <c r="AI628" t="s">
        <v>774</v>
      </c>
      <c r="AJ628" t="s">
        <v>774</v>
      </c>
      <c r="AK628" t="s">
        <v>774</v>
      </c>
      <c r="AL628" t="s">
        <v>774</v>
      </c>
      <c r="AM628" t="s">
        <v>774</v>
      </c>
      <c r="AN628" t="s">
        <v>774</v>
      </c>
      <c r="AO628" t="s">
        <v>774</v>
      </c>
    </row>
    <row r="629" spans="1:41" x14ac:dyDescent="0.25">
      <c r="A629">
        <v>63</v>
      </c>
      <c r="B629" t="s">
        <v>774</v>
      </c>
      <c r="C629">
        <v>36</v>
      </c>
      <c r="D629" s="1">
        <v>45300.754189814812</v>
      </c>
      <c r="E629" t="s">
        <v>773</v>
      </c>
      <c r="F629" t="s">
        <v>774</v>
      </c>
      <c r="G629" t="s">
        <v>774</v>
      </c>
      <c r="H629">
        <v>10012</v>
      </c>
      <c r="I629" t="s">
        <v>857</v>
      </c>
      <c r="J629" t="s">
        <v>817</v>
      </c>
      <c r="K629" t="s">
        <v>777</v>
      </c>
      <c r="L629" t="s">
        <v>804</v>
      </c>
      <c r="M629" t="s">
        <v>779</v>
      </c>
      <c r="N629" t="s">
        <v>1712</v>
      </c>
      <c r="O629" t="s">
        <v>780</v>
      </c>
      <c r="P629" t="s">
        <v>774</v>
      </c>
      <c r="Q629" t="s">
        <v>774</v>
      </c>
      <c r="R629" t="s">
        <v>774</v>
      </c>
      <c r="S629" t="s">
        <v>782</v>
      </c>
      <c r="T629" t="s">
        <v>774</v>
      </c>
      <c r="U629">
        <v>-117.63009700000001</v>
      </c>
      <c r="V629">
        <v>33.666096000000003</v>
      </c>
      <c r="W629" t="s">
        <v>15</v>
      </c>
      <c r="X629" t="s">
        <v>1713</v>
      </c>
      <c r="Y629" t="s">
        <v>774</v>
      </c>
      <c r="Z629" t="s">
        <v>774</v>
      </c>
      <c r="AA629" t="s">
        <v>774</v>
      </c>
      <c r="AB629" t="s">
        <v>774</v>
      </c>
      <c r="AC629" t="s">
        <v>774</v>
      </c>
      <c r="AD629" t="s">
        <v>774</v>
      </c>
      <c r="AE629" t="s">
        <v>774</v>
      </c>
      <c r="AF629" t="s">
        <v>774</v>
      </c>
      <c r="AG629" t="s">
        <v>774</v>
      </c>
      <c r="AH629" t="s">
        <v>774</v>
      </c>
      <c r="AI629" t="s">
        <v>774</v>
      </c>
      <c r="AJ629" t="s">
        <v>774</v>
      </c>
      <c r="AK629" t="s">
        <v>774</v>
      </c>
      <c r="AL629" t="s">
        <v>774</v>
      </c>
      <c r="AM629" t="s">
        <v>774</v>
      </c>
      <c r="AN629" t="s">
        <v>774</v>
      </c>
      <c r="AO629" t="s">
        <v>774</v>
      </c>
    </row>
    <row r="630" spans="1:41" x14ac:dyDescent="0.25">
      <c r="A630">
        <v>64</v>
      </c>
      <c r="B630" t="s">
        <v>774</v>
      </c>
      <c r="C630">
        <v>36</v>
      </c>
      <c r="D630" s="1">
        <v>45300.754189814812</v>
      </c>
      <c r="E630" t="s">
        <v>773</v>
      </c>
      <c r="F630" t="s">
        <v>774</v>
      </c>
      <c r="G630" t="s">
        <v>774</v>
      </c>
      <c r="H630">
        <v>10012</v>
      </c>
      <c r="I630" t="s">
        <v>857</v>
      </c>
      <c r="J630" t="s">
        <v>817</v>
      </c>
      <c r="K630" t="s">
        <v>777</v>
      </c>
      <c r="L630" t="s">
        <v>804</v>
      </c>
      <c r="M630" t="s">
        <v>779</v>
      </c>
      <c r="N630" t="s">
        <v>1714</v>
      </c>
      <c r="O630" t="s">
        <v>780</v>
      </c>
      <c r="P630" t="s">
        <v>774</v>
      </c>
      <c r="Q630" t="s">
        <v>774</v>
      </c>
      <c r="R630" t="s">
        <v>774</v>
      </c>
      <c r="S630" t="s">
        <v>782</v>
      </c>
      <c r="T630" t="s">
        <v>774</v>
      </c>
      <c r="U630">
        <v>-117.628882</v>
      </c>
      <c r="V630">
        <v>33.667853999999998</v>
      </c>
      <c r="W630" t="s">
        <v>15</v>
      </c>
      <c r="X630" t="s">
        <v>1715</v>
      </c>
      <c r="Y630" t="s">
        <v>774</v>
      </c>
      <c r="Z630" t="s">
        <v>774</v>
      </c>
      <c r="AA630" t="s">
        <v>774</v>
      </c>
      <c r="AB630" t="s">
        <v>774</v>
      </c>
      <c r="AC630" t="s">
        <v>774</v>
      </c>
      <c r="AD630" t="s">
        <v>774</v>
      </c>
      <c r="AE630" t="s">
        <v>774</v>
      </c>
      <c r="AF630" t="s">
        <v>774</v>
      </c>
      <c r="AG630" t="s">
        <v>774</v>
      </c>
      <c r="AH630" t="s">
        <v>774</v>
      </c>
      <c r="AI630" t="s">
        <v>774</v>
      </c>
      <c r="AJ630" t="s">
        <v>774</v>
      </c>
      <c r="AK630" t="s">
        <v>774</v>
      </c>
      <c r="AL630" t="s">
        <v>774</v>
      </c>
      <c r="AM630" t="s">
        <v>774</v>
      </c>
      <c r="AN630" t="s">
        <v>774</v>
      </c>
      <c r="AO630" t="s">
        <v>774</v>
      </c>
    </row>
    <row r="631" spans="1:41" x14ac:dyDescent="0.25">
      <c r="A631">
        <v>54</v>
      </c>
      <c r="B631" t="s">
        <v>1716</v>
      </c>
      <c r="C631">
        <v>30</v>
      </c>
      <c r="D631" s="1">
        <v>45300.754189814812</v>
      </c>
      <c r="E631" t="s">
        <v>773</v>
      </c>
      <c r="F631" t="s">
        <v>774</v>
      </c>
      <c r="G631" t="s">
        <v>774</v>
      </c>
      <c r="H631">
        <v>9359</v>
      </c>
      <c r="I631" t="s">
        <v>857</v>
      </c>
      <c r="J631" t="s">
        <v>786</v>
      </c>
      <c r="K631" t="s">
        <v>777</v>
      </c>
      <c r="L631" t="s">
        <v>1084</v>
      </c>
      <c r="M631" t="s">
        <v>779</v>
      </c>
      <c r="N631" t="s">
        <v>1717</v>
      </c>
      <c r="O631" t="s">
        <v>780</v>
      </c>
      <c r="P631" t="s">
        <v>774</v>
      </c>
      <c r="Q631" t="s">
        <v>774</v>
      </c>
      <c r="R631" t="s">
        <v>774</v>
      </c>
      <c r="S631" t="s">
        <v>782</v>
      </c>
      <c r="T631" t="s">
        <v>774</v>
      </c>
      <c r="U631">
        <v>-117.689277</v>
      </c>
      <c r="V631">
        <v>33.622807999999999</v>
      </c>
      <c r="W631" t="s">
        <v>15</v>
      </c>
      <c r="X631" t="s">
        <v>1718</v>
      </c>
      <c r="Y631" t="s">
        <v>774</v>
      </c>
      <c r="Z631" t="s">
        <v>774</v>
      </c>
      <c r="AA631" t="s">
        <v>774</v>
      </c>
      <c r="AB631" t="s">
        <v>774</v>
      </c>
      <c r="AC631" t="s">
        <v>774</v>
      </c>
      <c r="AD631" t="s">
        <v>774</v>
      </c>
      <c r="AE631" t="s">
        <v>774</v>
      </c>
      <c r="AF631" t="s">
        <v>774</v>
      </c>
      <c r="AG631" t="s">
        <v>774</v>
      </c>
      <c r="AH631" t="s">
        <v>774</v>
      </c>
      <c r="AI631" t="s">
        <v>774</v>
      </c>
      <c r="AJ631" t="s">
        <v>774</v>
      </c>
      <c r="AK631" t="s">
        <v>774</v>
      </c>
      <c r="AL631" t="s">
        <v>774</v>
      </c>
      <c r="AM631" t="s">
        <v>774</v>
      </c>
      <c r="AN631" t="s">
        <v>774</v>
      </c>
      <c r="AO631" t="s">
        <v>774</v>
      </c>
    </row>
    <row r="632" spans="1:41" x14ac:dyDescent="0.25">
      <c r="A632">
        <v>55</v>
      </c>
      <c r="B632" t="s">
        <v>774</v>
      </c>
      <c r="C632">
        <v>18</v>
      </c>
      <c r="D632" s="1">
        <v>45300.754189814812</v>
      </c>
      <c r="E632" t="s">
        <v>773</v>
      </c>
      <c r="F632" t="s">
        <v>774</v>
      </c>
      <c r="G632" t="s">
        <v>774</v>
      </c>
      <c r="H632">
        <v>9058</v>
      </c>
      <c r="I632" t="s">
        <v>857</v>
      </c>
      <c r="J632" t="s">
        <v>776</v>
      </c>
      <c r="K632" t="s">
        <v>777</v>
      </c>
      <c r="L632" t="s">
        <v>1084</v>
      </c>
      <c r="M632" t="s">
        <v>779</v>
      </c>
      <c r="N632" t="s">
        <v>1719</v>
      </c>
      <c r="O632" t="s">
        <v>780</v>
      </c>
      <c r="P632" t="s">
        <v>774</v>
      </c>
      <c r="Q632" t="s">
        <v>774</v>
      </c>
      <c r="R632" t="s">
        <v>774</v>
      </c>
      <c r="S632" t="s">
        <v>782</v>
      </c>
      <c r="T632" t="s">
        <v>774</v>
      </c>
      <c r="U632">
        <v>-117.684551</v>
      </c>
      <c r="V632">
        <v>33.626918000000003</v>
      </c>
      <c r="W632" t="s">
        <v>15</v>
      </c>
      <c r="X632" t="s">
        <v>1720</v>
      </c>
      <c r="Y632" t="s">
        <v>774</v>
      </c>
      <c r="Z632" t="s">
        <v>774</v>
      </c>
      <c r="AA632" t="s">
        <v>774</v>
      </c>
      <c r="AB632" t="s">
        <v>774</v>
      </c>
      <c r="AC632" t="s">
        <v>774</v>
      </c>
      <c r="AD632" t="s">
        <v>774</v>
      </c>
      <c r="AE632" t="s">
        <v>774</v>
      </c>
      <c r="AF632" t="s">
        <v>774</v>
      </c>
      <c r="AG632" t="s">
        <v>774</v>
      </c>
      <c r="AH632" t="s">
        <v>774</v>
      </c>
      <c r="AI632" t="s">
        <v>774</v>
      </c>
      <c r="AJ632" t="s">
        <v>774</v>
      </c>
      <c r="AK632" t="s">
        <v>774</v>
      </c>
      <c r="AL632" t="s">
        <v>774</v>
      </c>
      <c r="AM632" t="s">
        <v>774</v>
      </c>
      <c r="AN632" t="s">
        <v>774</v>
      </c>
      <c r="AO632" t="s">
        <v>774</v>
      </c>
    </row>
    <row r="633" spans="1:41" x14ac:dyDescent="0.25">
      <c r="A633">
        <v>66</v>
      </c>
      <c r="B633" t="s">
        <v>774</v>
      </c>
      <c r="C633">
        <v>36</v>
      </c>
      <c r="D633" s="1">
        <v>45300.754189814812</v>
      </c>
      <c r="E633" t="s">
        <v>773</v>
      </c>
      <c r="F633" t="s">
        <v>774</v>
      </c>
      <c r="G633" t="s">
        <v>774</v>
      </c>
      <c r="H633">
        <v>9033</v>
      </c>
      <c r="I633" t="s">
        <v>857</v>
      </c>
      <c r="J633" t="s">
        <v>817</v>
      </c>
      <c r="K633" t="s">
        <v>777</v>
      </c>
      <c r="L633" t="s">
        <v>1084</v>
      </c>
      <c r="M633" t="s">
        <v>779</v>
      </c>
      <c r="N633" t="s">
        <v>1721</v>
      </c>
      <c r="O633" t="s">
        <v>780</v>
      </c>
      <c r="P633" t="s">
        <v>774</v>
      </c>
      <c r="Q633" t="s">
        <v>774</v>
      </c>
      <c r="R633" t="s">
        <v>774</v>
      </c>
      <c r="S633" t="s">
        <v>782</v>
      </c>
      <c r="T633" t="s">
        <v>774</v>
      </c>
      <c r="U633">
        <v>-117.62571</v>
      </c>
      <c r="V633">
        <v>33.672199999999997</v>
      </c>
      <c r="W633" t="s">
        <v>15</v>
      </c>
      <c r="X633" t="s">
        <v>1722</v>
      </c>
      <c r="Y633" t="s">
        <v>774</v>
      </c>
      <c r="Z633" t="s">
        <v>774</v>
      </c>
      <c r="AA633" t="s">
        <v>774</v>
      </c>
      <c r="AB633" t="s">
        <v>774</v>
      </c>
      <c r="AC633" t="s">
        <v>774</v>
      </c>
      <c r="AD633" t="s">
        <v>774</v>
      </c>
      <c r="AE633" t="s">
        <v>774</v>
      </c>
      <c r="AF633" t="s">
        <v>774</v>
      </c>
      <c r="AG633" t="s">
        <v>774</v>
      </c>
      <c r="AH633" t="s">
        <v>774</v>
      </c>
      <c r="AI633" t="s">
        <v>774</v>
      </c>
      <c r="AJ633" t="s">
        <v>774</v>
      </c>
      <c r="AK633" t="s">
        <v>774</v>
      </c>
      <c r="AL633" t="s">
        <v>774</v>
      </c>
      <c r="AM633" t="s">
        <v>774</v>
      </c>
      <c r="AN633" t="s">
        <v>774</v>
      </c>
      <c r="AO633" t="s">
        <v>774</v>
      </c>
    </row>
    <row r="634" spans="1:41" x14ac:dyDescent="0.25">
      <c r="A634">
        <v>82</v>
      </c>
      <c r="B634" t="s">
        <v>774</v>
      </c>
      <c r="C634">
        <v>24</v>
      </c>
      <c r="D634" s="1">
        <v>45300.754189814812</v>
      </c>
      <c r="E634" t="s">
        <v>773</v>
      </c>
      <c r="F634" t="s">
        <v>774</v>
      </c>
      <c r="G634" t="s">
        <v>774</v>
      </c>
      <c r="H634">
        <v>9096</v>
      </c>
      <c r="I634" t="s">
        <v>857</v>
      </c>
      <c r="J634" t="s">
        <v>776</v>
      </c>
      <c r="K634" t="s">
        <v>777</v>
      </c>
      <c r="L634" t="s">
        <v>824</v>
      </c>
      <c r="M634" t="s">
        <v>779</v>
      </c>
      <c r="N634" t="s">
        <v>1723</v>
      </c>
      <c r="O634" t="s">
        <v>780</v>
      </c>
      <c r="P634" t="s">
        <v>774</v>
      </c>
      <c r="Q634" t="s">
        <v>774</v>
      </c>
      <c r="R634" t="s">
        <v>774</v>
      </c>
      <c r="S634" t="s">
        <v>782</v>
      </c>
      <c r="T634" t="s">
        <v>774</v>
      </c>
      <c r="U634">
        <v>-117.709243</v>
      </c>
      <c r="V634">
        <v>33.580700999999998</v>
      </c>
      <c r="W634" t="s">
        <v>15</v>
      </c>
      <c r="X634" t="s">
        <v>1724</v>
      </c>
      <c r="Y634" t="s">
        <v>774</v>
      </c>
      <c r="Z634" t="s">
        <v>774</v>
      </c>
      <c r="AA634" t="s">
        <v>774</v>
      </c>
      <c r="AB634" t="s">
        <v>774</v>
      </c>
      <c r="AC634" t="s">
        <v>774</v>
      </c>
      <c r="AD634" t="s">
        <v>774</v>
      </c>
      <c r="AE634" t="s">
        <v>774</v>
      </c>
      <c r="AF634" t="s">
        <v>774</v>
      </c>
      <c r="AG634" t="s">
        <v>774</v>
      </c>
      <c r="AH634" t="s">
        <v>774</v>
      </c>
      <c r="AI634" t="s">
        <v>774</v>
      </c>
      <c r="AJ634" t="s">
        <v>774</v>
      </c>
      <c r="AK634" t="s">
        <v>774</v>
      </c>
      <c r="AL634" t="s">
        <v>774</v>
      </c>
      <c r="AM634" t="s">
        <v>774</v>
      </c>
      <c r="AN634" t="s">
        <v>774</v>
      </c>
      <c r="AO634" t="s">
        <v>774</v>
      </c>
    </row>
    <row r="635" spans="1:41" x14ac:dyDescent="0.25">
      <c r="A635">
        <v>37</v>
      </c>
      <c r="B635" t="s">
        <v>1725</v>
      </c>
      <c r="C635">
        <v>18</v>
      </c>
      <c r="D635" s="1">
        <v>45300.754189814812</v>
      </c>
      <c r="E635" t="s">
        <v>773</v>
      </c>
      <c r="F635" t="s">
        <v>774</v>
      </c>
      <c r="G635" t="s">
        <v>774</v>
      </c>
      <c r="H635">
        <v>9224</v>
      </c>
      <c r="I635" t="s">
        <v>857</v>
      </c>
      <c r="J635" t="s">
        <v>776</v>
      </c>
      <c r="K635" t="s">
        <v>777</v>
      </c>
      <c r="L635" t="s">
        <v>858</v>
      </c>
      <c r="M635" t="s">
        <v>779</v>
      </c>
      <c r="N635" t="s">
        <v>1726</v>
      </c>
      <c r="O635" t="s">
        <v>780</v>
      </c>
      <c r="P635" t="s">
        <v>774</v>
      </c>
      <c r="Q635" t="s">
        <v>774</v>
      </c>
      <c r="R635" t="s">
        <v>774</v>
      </c>
      <c r="S635" t="s">
        <v>782</v>
      </c>
      <c r="T635" t="s">
        <v>774</v>
      </c>
      <c r="U635">
        <v>-117.716627</v>
      </c>
      <c r="V635">
        <v>33.561076</v>
      </c>
      <c r="W635" t="s">
        <v>15</v>
      </c>
      <c r="X635" t="s">
        <v>1727</v>
      </c>
      <c r="Y635" t="s">
        <v>774</v>
      </c>
      <c r="Z635" t="s">
        <v>774</v>
      </c>
      <c r="AA635" t="s">
        <v>774</v>
      </c>
      <c r="AB635" t="s">
        <v>774</v>
      </c>
      <c r="AC635" t="s">
        <v>774</v>
      </c>
      <c r="AD635" t="s">
        <v>774</v>
      </c>
      <c r="AE635" t="s">
        <v>774</v>
      </c>
      <c r="AF635" t="s">
        <v>774</v>
      </c>
      <c r="AG635" t="s">
        <v>774</v>
      </c>
      <c r="AH635" t="s">
        <v>774</v>
      </c>
      <c r="AI635" t="s">
        <v>774</v>
      </c>
      <c r="AJ635" t="s">
        <v>774</v>
      </c>
      <c r="AK635" t="s">
        <v>774</v>
      </c>
      <c r="AL635" t="s">
        <v>774</v>
      </c>
      <c r="AM635" t="s">
        <v>774</v>
      </c>
      <c r="AN635" t="s">
        <v>774</v>
      </c>
      <c r="AO635" t="s">
        <v>774</v>
      </c>
    </row>
    <row r="636" spans="1:41" x14ac:dyDescent="0.25">
      <c r="A636">
        <v>2</v>
      </c>
      <c r="B636" t="s">
        <v>774</v>
      </c>
      <c r="C636" t="s">
        <v>774</v>
      </c>
      <c r="D636" s="1">
        <v>45300.754189814812</v>
      </c>
      <c r="E636" t="s">
        <v>773</v>
      </c>
      <c r="F636" t="s">
        <v>774</v>
      </c>
      <c r="G636" t="s">
        <v>774</v>
      </c>
      <c r="H636">
        <v>9364</v>
      </c>
      <c r="I636" t="s">
        <v>857</v>
      </c>
      <c r="J636" t="s">
        <v>817</v>
      </c>
      <c r="K636" t="s">
        <v>777</v>
      </c>
      <c r="L636" t="s">
        <v>800</v>
      </c>
      <c r="M636" t="s">
        <v>779</v>
      </c>
      <c r="N636" t="s">
        <v>1728</v>
      </c>
      <c r="O636" t="s">
        <v>780</v>
      </c>
      <c r="P636" t="s">
        <v>774</v>
      </c>
      <c r="Q636" t="s">
        <v>774</v>
      </c>
      <c r="R636" t="s">
        <v>774</v>
      </c>
      <c r="S636" t="s">
        <v>782</v>
      </c>
      <c r="T636" t="s">
        <v>774</v>
      </c>
      <c r="U636">
        <v>-117.722418</v>
      </c>
      <c r="V636">
        <v>33.549410000000002</v>
      </c>
      <c r="W636" t="s">
        <v>15</v>
      </c>
      <c r="X636" t="s">
        <v>1729</v>
      </c>
      <c r="Y636" t="s">
        <v>774</v>
      </c>
      <c r="Z636" t="s">
        <v>774</v>
      </c>
      <c r="AA636" t="s">
        <v>774</v>
      </c>
      <c r="AB636" t="s">
        <v>774</v>
      </c>
      <c r="AC636" t="s">
        <v>774</v>
      </c>
      <c r="AD636" t="s">
        <v>774</v>
      </c>
      <c r="AE636" t="s">
        <v>774</v>
      </c>
      <c r="AF636" t="s">
        <v>774</v>
      </c>
      <c r="AG636" t="s">
        <v>774</v>
      </c>
      <c r="AH636" t="s">
        <v>774</v>
      </c>
      <c r="AI636" t="s">
        <v>774</v>
      </c>
      <c r="AJ636" t="s">
        <v>774</v>
      </c>
      <c r="AK636" t="s">
        <v>774</v>
      </c>
      <c r="AL636" t="s">
        <v>774</v>
      </c>
      <c r="AM636" t="s">
        <v>774</v>
      </c>
      <c r="AN636" t="s">
        <v>774</v>
      </c>
      <c r="AO636" t="s">
        <v>774</v>
      </c>
    </row>
    <row r="637" spans="1:41" x14ac:dyDescent="0.25">
      <c r="A637">
        <v>42</v>
      </c>
      <c r="B637" t="s">
        <v>774</v>
      </c>
      <c r="C637">
        <v>18</v>
      </c>
      <c r="D637" s="1">
        <v>45300.754189814812</v>
      </c>
      <c r="E637" t="s">
        <v>773</v>
      </c>
      <c r="F637" t="s">
        <v>774</v>
      </c>
      <c r="G637" t="s">
        <v>774</v>
      </c>
      <c r="H637">
        <v>9144</v>
      </c>
      <c r="I637" t="s">
        <v>857</v>
      </c>
      <c r="J637" t="s">
        <v>776</v>
      </c>
      <c r="K637" t="s">
        <v>777</v>
      </c>
      <c r="L637" t="s">
        <v>798</v>
      </c>
      <c r="M637" t="s">
        <v>779</v>
      </c>
      <c r="N637" t="s">
        <v>1730</v>
      </c>
      <c r="O637" t="s">
        <v>780</v>
      </c>
      <c r="P637" t="s">
        <v>774</v>
      </c>
      <c r="Q637" t="s">
        <v>774</v>
      </c>
      <c r="R637" t="s">
        <v>774</v>
      </c>
      <c r="S637" t="s">
        <v>782</v>
      </c>
      <c r="T637" t="s">
        <v>774</v>
      </c>
      <c r="U637">
        <v>-117.718864</v>
      </c>
      <c r="V637">
        <v>33.554994000000001</v>
      </c>
      <c r="W637" t="s">
        <v>15</v>
      </c>
      <c r="X637" t="s">
        <v>1731</v>
      </c>
      <c r="Y637" t="s">
        <v>774</v>
      </c>
      <c r="Z637" t="s">
        <v>774</v>
      </c>
      <c r="AA637" t="s">
        <v>774</v>
      </c>
      <c r="AB637" t="s">
        <v>774</v>
      </c>
      <c r="AC637" t="s">
        <v>774</v>
      </c>
      <c r="AD637" t="s">
        <v>774</v>
      </c>
      <c r="AE637" t="s">
        <v>774</v>
      </c>
      <c r="AF637" t="s">
        <v>774</v>
      </c>
      <c r="AG637" t="s">
        <v>774</v>
      </c>
      <c r="AH637" t="s">
        <v>774</v>
      </c>
      <c r="AI637" t="s">
        <v>774</v>
      </c>
      <c r="AJ637" t="s">
        <v>774</v>
      </c>
      <c r="AK637" t="s">
        <v>774</v>
      </c>
      <c r="AL637" t="s">
        <v>774</v>
      </c>
      <c r="AM637" t="s">
        <v>774</v>
      </c>
      <c r="AN637" t="s">
        <v>774</v>
      </c>
      <c r="AO637" t="s">
        <v>774</v>
      </c>
    </row>
    <row r="638" spans="1:41" x14ac:dyDescent="0.25">
      <c r="A638">
        <v>43</v>
      </c>
      <c r="B638" t="s">
        <v>774</v>
      </c>
      <c r="C638">
        <v>18</v>
      </c>
      <c r="D638" s="1">
        <v>45300.754189814812</v>
      </c>
      <c r="E638" t="s">
        <v>773</v>
      </c>
      <c r="F638" t="s">
        <v>774</v>
      </c>
      <c r="G638" t="s">
        <v>774</v>
      </c>
      <c r="H638">
        <v>10041</v>
      </c>
      <c r="I638" t="s">
        <v>857</v>
      </c>
      <c r="J638" t="s">
        <v>776</v>
      </c>
      <c r="K638" t="s">
        <v>777</v>
      </c>
      <c r="L638" t="s">
        <v>798</v>
      </c>
      <c r="M638" t="s">
        <v>779</v>
      </c>
      <c r="N638" t="s">
        <v>1732</v>
      </c>
      <c r="O638" t="s">
        <v>780</v>
      </c>
      <c r="P638" t="s">
        <v>774</v>
      </c>
      <c r="Q638" t="s">
        <v>774</v>
      </c>
      <c r="R638" t="s">
        <v>774</v>
      </c>
      <c r="S638" t="s">
        <v>782</v>
      </c>
      <c r="T638" t="s">
        <v>774</v>
      </c>
      <c r="U638">
        <v>-117.718644</v>
      </c>
      <c r="V638">
        <v>33.554881000000002</v>
      </c>
      <c r="W638" t="s">
        <v>15</v>
      </c>
      <c r="X638" t="s">
        <v>1733</v>
      </c>
      <c r="Y638" t="s">
        <v>774</v>
      </c>
      <c r="Z638" t="s">
        <v>774</v>
      </c>
      <c r="AA638" t="s">
        <v>774</v>
      </c>
      <c r="AB638" t="s">
        <v>774</v>
      </c>
      <c r="AC638" t="s">
        <v>774</v>
      </c>
      <c r="AD638" t="s">
        <v>774</v>
      </c>
      <c r="AE638" t="s">
        <v>774</v>
      </c>
      <c r="AF638" t="s">
        <v>774</v>
      </c>
      <c r="AG638" t="s">
        <v>774</v>
      </c>
      <c r="AH638" t="s">
        <v>774</v>
      </c>
      <c r="AI638" t="s">
        <v>774</v>
      </c>
      <c r="AJ638" t="s">
        <v>774</v>
      </c>
      <c r="AK638" t="s">
        <v>774</v>
      </c>
      <c r="AL638" t="s">
        <v>774</v>
      </c>
      <c r="AM638" t="s">
        <v>774</v>
      </c>
      <c r="AN638" t="s">
        <v>774</v>
      </c>
      <c r="AO638" t="s">
        <v>774</v>
      </c>
    </row>
    <row r="639" spans="1:41" x14ac:dyDescent="0.25">
      <c r="A639">
        <v>44</v>
      </c>
      <c r="B639" t="s">
        <v>774</v>
      </c>
      <c r="C639" t="s">
        <v>774</v>
      </c>
      <c r="D639" s="1">
        <v>45300.754189814812</v>
      </c>
      <c r="E639" t="s">
        <v>773</v>
      </c>
      <c r="F639" t="s">
        <v>774</v>
      </c>
      <c r="G639" t="s">
        <v>774</v>
      </c>
      <c r="H639">
        <v>9096</v>
      </c>
      <c r="I639" t="s">
        <v>857</v>
      </c>
      <c r="J639" t="s">
        <v>817</v>
      </c>
      <c r="K639" t="s">
        <v>777</v>
      </c>
      <c r="L639" t="s">
        <v>824</v>
      </c>
      <c r="M639" t="s">
        <v>779</v>
      </c>
      <c r="N639" t="s">
        <v>1734</v>
      </c>
      <c r="O639" t="s">
        <v>780</v>
      </c>
      <c r="P639" t="s">
        <v>774</v>
      </c>
      <c r="Q639" t="s">
        <v>774</v>
      </c>
      <c r="R639" t="s">
        <v>774</v>
      </c>
      <c r="S639" t="s">
        <v>782</v>
      </c>
      <c r="T639" t="s">
        <v>774</v>
      </c>
      <c r="U639">
        <v>-117.70816499999999</v>
      </c>
      <c r="V639">
        <v>33.58278</v>
      </c>
      <c r="W639" t="s">
        <v>15</v>
      </c>
      <c r="X639" t="s">
        <v>1735</v>
      </c>
      <c r="Y639" t="s">
        <v>774</v>
      </c>
      <c r="Z639" t="s">
        <v>774</v>
      </c>
      <c r="AA639" t="s">
        <v>774</v>
      </c>
      <c r="AB639" t="s">
        <v>774</v>
      </c>
      <c r="AC639" t="s">
        <v>774</v>
      </c>
      <c r="AD639" t="s">
        <v>774</v>
      </c>
      <c r="AE639" t="s">
        <v>774</v>
      </c>
      <c r="AF639" t="s">
        <v>774</v>
      </c>
      <c r="AG639" t="s">
        <v>774</v>
      </c>
      <c r="AH639" t="s">
        <v>774</v>
      </c>
      <c r="AI639" t="s">
        <v>774</v>
      </c>
      <c r="AJ639" t="s">
        <v>774</v>
      </c>
      <c r="AK639" t="s">
        <v>774</v>
      </c>
      <c r="AL639" t="s">
        <v>774</v>
      </c>
      <c r="AM639" t="s">
        <v>774</v>
      </c>
      <c r="AN639" t="s">
        <v>774</v>
      </c>
      <c r="AO639" t="s">
        <v>774</v>
      </c>
    </row>
    <row r="640" spans="1:41" x14ac:dyDescent="0.25">
      <c r="A640">
        <v>45</v>
      </c>
      <c r="B640" t="s">
        <v>774</v>
      </c>
      <c r="C640">
        <v>24</v>
      </c>
      <c r="D640" s="1">
        <v>45300.754189814812</v>
      </c>
      <c r="E640" t="s">
        <v>773</v>
      </c>
      <c r="F640" t="s">
        <v>774</v>
      </c>
      <c r="G640" t="s">
        <v>774</v>
      </c>
      <c r="H640">
        <v>9096</v>
      </c>
      <c r="I640" t="s">
        <v>857</v>
      </c>
      <c r="J640" t="s">
        <v>817</v>
      </c>
      <c r="K640" t="s">
        <v>777</v>
      </c>
      <c r="L640" t="s">
        <v>824</v>
      </c>
      <c r="M640" t="s">
        <v>779</v>
      </c>
      <c r="N640" t="s">
        <v>1736</v>
      </c>
      <c r="O640" t="s">
        <v>780</v>
      </c>
      <c r="P640" t="s">
        <v>774</v>
      </c>
      <c r="Q640" t="s">
        <v>774</v>
      </c>
      <c r="R640" t="s">
        <v>774</v>
      </c>
      <c r="S640" t="s">
        <v>782</v>
      </c>
      <c r="T640" t="s">
        <v>774</v>
      </c>
      <c r="U640">
        <v>-117.707807</v>
      </c>
      <c r="V640">
        <v>33.583021000000002</v>
      </c>
      <c r="W640" t="s">
        <v>15</v>
      </c>
      <c r="X640" t="s">
        <v>1737</v>
      </c>
      <c r="Y640" t="s">
        <v>774</v>
      </c>
      <c r="Z640" t="s">
        <v>774</v>
      </c>
      <c r="AA640" t="s">
        <v>774</v>
      </c>
      <c r="AB640" t="s">
        <v>774</v>
      </c>
      <c r="AC640" t="s">
        <v>774</v>
      </c>
      <c r="AD640" t="s">
        <v>774</v>
      </c>
      <c r="AE640" t="s">
        <v>774</v>
      </c>
      <c r="AF640" t="s">
        <v>774</v>
      </c>
      <c r="AG640" t="s">
        <v>774</v>
      </c>
      <c r="AH640" t="s">
        <v>774</v>
      </c>
      <c r="AI640" t="s">
        <v>774</v>
      </c>
      <c r="AJ640" t="s">
        <v>774</v>
      </c>
      <c r="AK640" t="s">
        <v>774</v>
      </c>
      <c r="AL640" t="s">
        <v>774</v>
      </c>
      <c r="AM640" t="s">
        <v>774</v>
      </c>
      <c r="AN640" t="s">
        <v>774</v>
      </c>
      <c r="AO640" t="s">
        <v>774</v>
      </c>
    </row>
    <row r="641" spans="1:41" x14ac:dyDescent="0.25">
      <c r="A641">
        <v>35</v>
      </c>
      <c r="B641" t="s">
        <v>1738</v>
      </c>
      <c r="C641">
        <v>15</v>
      </c>
      <c r="D641" s="1">
        <v>45300.754189814812</v>
      </c>
      <c r="E641" t="s">
        <v>773</v>
      </c>
      <c r="F641" t="s">
        <v>774</v>
      </c>
      <c r="G641" t="s">
        <v>774</v>
      </c>
      <c r="H641">
        <v>10018</v>
      </c>
      <c r="I641" t="s">
        <v>857</v>
      </c>
      <c r="J641" t="s">
        <v>776</v>
      </c>
      <c r="K641" t="s">
        <v>777</v>
      </c>
      <c r="L641" t="s">
        <v>858</v>
      </c>
      <c r="M641" t="s">
        <v>779</v>
      </c>
      <c r="N641" t="s">
        <v>1739</v>
      </c>
      <c r="O641" t="s">
        <v>780</v>
      </c>
      <c r="P641" t="s">
        <v>774</v>
      </c>
      <c r="Q641" t="s">
        <v>774</v>
      </c>
      <c r="R641" t="s">
        <v>774</v>
      </c>
      <c r="S641" t="s">
        <v>782</v>
      </c>
      <c r="T641" t="s">
        <v>774</v>
      </c>
      <c r="U641">
        <v>-117.717966</v>
      </c>
      <c r="V641">
        <v>33.568812000000001</v>
      </c>
      <c r="W641" t="s">
        <v>15</v>
      </c>
      <c r="X641" t="s">
        <v>1740</v>
      </c>
      <c r="Y641" t="s">
        <v>774</v>
      </c>
      <c r="Z641" t="s">
        <v>774</v>
      </c>
      <c r="AA641" t="s">
        <v>774</v>
      </c>
      <c r="AB641" t="s">
        <v>774</v>
      </c>
      <c r="AC641" t="s">
        <v>774</v>
      </c>
      <c r="AD641" t="s">
        <v>774</v>
      </c>
      <c r="AE641" t="s">
        <v>774</v>
      </c>
      <c r="AF641" t="s">
        <v>774</v>
      </c>
      <c r="AG641" t="s">
        <v>774</v>
      </c>
      <c r="AH641" t="s">
        <v>774</v>
      </c>
      <c r="AI641" t="s">
        <v>774</v>
      </c>
      <c r="AJ641" t="s">
        <v>774</v>
      </c>
      <c r="AK641" t="s">
        <v>774</v>
      </c>
      <c r="AL641" t="s">
        <v>774</v>
      </c>
      <c r="AM641" t="s">
        <v>774</v>
      </c>
      <c r="AN641" t="s">
        <v>774</v>
      </c>
      <c r="AO641" t="s">
        <v>774</v>
      </c>
    </row>
    <row r="642" spans="1:41" x14ac:dyDescent="0.25">
      <c r="A642">
        <v>28</v>
      </c>
      <c r="B642" t="s">
        <v>774</v>
      </c>
      <c r="C642">
        <v>30</v>
      </c>
      <c r="D642" s="1">
        <v>45300.754189814812</v>
      </c>
      <c r="E642" t="s">
        <v>773</v>
      </c>
      <c r="F642" t="s">
        <v>774</v>
      </c>
      <c r="G642" t="s">
        <v>774</v>
      </c>
      <c r="H642">
        <v>9048</v>
      </c>
      <c r="I642" t="s">
        <v>857</v>
      </c>
      <c r="J642" t="s">
        <v>776</v>
      </c>
      <c r="K642" t="s">
        <v>777</v>
      </c>
      <c r="L642" t="s">
        <v>1084</v>
      </c>
      <c r="M642" t="s">
        <v>779</v>
      </c>
      <c r="N642" t="s">
        <v>1741</v>
      </c>
      <c r="O642" t="s">
        <v>780</v>
      </c>
      <c r="P642" t="s">
        <v>774</v>
      </c>
      <c r="Q642" t="s">
        <v>774</v>
      </c>
      <c r="R642" t="s">
        <v>774</v>
      </c>
      <c r="S642" t="s">
        <v>782</v>
      </c>
      <c r="T642" t="s">
        <v>774</v>
      </c>
      <c r="U642">
        <v>-117.665953</v>
      </c>
      <c r="V642">
        <v>33.644700999999998</v>
      </c>
      <c r="W642" t="s">
        <v>15</v>
      </c>
      <c r="X642" t="s">
        <v>1742</v>
      </c>
      <c r="Y642" t="s">
        <v>774</v>
      </c>
      <c r="Z642" t="s">
        <v>774</v>
      </c>
      <c r="AA642" t="s">
        <v>774</v>
      </c>
      <c r="AB642" t="s">
        <v>774</v>
      </c>
      <c r="AC642" t="s">
        <v>774</v>
      </c>
      <c r="AD642" t="s">
        <v>774</v>
      </c>
      <c r="AE642" t="s">
        <v>774</v>
      </c>
      <c r="AF642" t="s">
        <v>774</v>
      </c>
      <c r="AG642" t="s">
        <v>774</v>
      </c>
      <c r="AH642" t="s">
        <v>774</v>
      </c>
      <c r="AI642" t="s">
        <v>774</v>
      </c>
      <c r="AJ642" t="s">
        <v>774</v>
      </c>
      <c r="AK642" t="s">
        <v>774</v>
      </c>
      <c r="AL642" t="s">
        <v>774</v>
      </c>
      <c r="AM642" t="s">
        <v>774</v>
      </c>
      <c r="AN642" t="s">
        <v>774</v>
      </c>
      <c r="AO642" t="s">
        <v>774</v>
      </c>
    </row>
    <row r="643" spans="1:41" x14ac:dyDescent="0.25">
      <c r="A643">
        <v>205</v>
      </c>
      <c r="B643" t="s">
        <v>1743</v>
      </c>
      <c r="C643" t="s">
        <v>774</v>
      </c>
      <c r="D643" s="1">
        <v>45300.754189814812</v>
      </c>
      <c r="E643" t="s">
        <v>773</v>
      </c>
      <c r="F643">
        <v>10</v>
      </c>
      <c r="G643">
        <v>14</v>
      </c>
      <c r="H643">
        <v>12046</v>
      </c>
      <c r="I643" t="s">
        <v>797</v>
      </c>
      <c r="J643" t="s">
        <v>913</v>
      </c>
      <c r="K643" t="s">
        <v>822</v>
      </c>
      <c r="L643" t="s">
        <v>788</v>
      </c>
      <c r="M643" t="s">
        <v>779</v>
      </c>
      <c r="N643" t="s">
        <v>1744</v>
      </c>
      <c r="O643" t="s">
        <v>780</v>
      </c>
      <c r="P643" t="s">
        <v>774</v>
      </c>
      <c r="Q643" t="s">
        <v>774</v>
      </c>
      <c r="R643" t="s">
        <v>774</v>
      </c>
      <c r="S643" t="s">
        <v>782</v>
      </c>
      <c r="T643" t="s">
        <v>774</v>
      </c>
      <c r="U643">
        <v>-117.717382</v>
      </c>
      <c r="V643">
        <v>33.492255999999998</v>
      </c>
      <c r="W643" t="s">
        <v>15</v>
      </c>
      <c r="X643" t="s">
        <v>1745</v>
      </c>
      <c r="Y643" t="s">
        <v>774</v>
      </c>
      <c r="Z643" t="s">
        <v>774</v>
      </c>
      <c r="AA643" t="s">
        <v>774</v>
      </c>
      <c r="AB643" t="s">
        <v>774</v>
      </c>
      <c r="AC643" t="s">
        <v>774</v>
      </c>
      <c r="AD643" t="s">
        <v>774</v>
      </c>
      <c r="AE643" t="s">
        <v>774</v>
      </c>
      <c r="AF643" t="s">
        <v>774</v>
      </c>
      <c r="AG643" t="s">
        <v>774</v>
      </c>
      <c r="AH643" t="s">
        <v>774</v>
      </c>
      <c r="AI643" t="s">
        <v>774</v>
      </c>
      <c r="AJ643" t="s">
        <v>774</v>
      </c>
      <c r="AK643" t="s">
        <v>774</v>
      </c>
      <c r="AL643" t="s">
        <v>774</v>
      </c>
      <c r="AM643" t="s">
        <v>774</v>
      </c>
      <c r="AN643" t="s">
        <v>774</v>
      </c>
      <c r="AO643" t="s">
        <v>774</v>
      </c>
    </row>
    <row r="644" spans="1:41" x14ac:dyDescent="0.25">
      <c r="A644">
        <v>206</v>
      </c>
      <c r="B644" t="s">
        <v>774</v>
      </c>
      <c r="C644" t="s">
        <v>774</v>
      </c>
      <c r="D644" s="1">
        <v>45300.754189814812</v>
      </c>
      <c r="E644" t="s">
        <v>773</v>
      </c>
      <c r="F644">
        <v>6</v>
      </c>
      <c r="G644">
        <v>12</v>
      </c>
      <c r="H644">
        <v>12046</v>
      </c>
      <c r="I644" t="s">
        <v>797</v>
      </c>
      <c r="J644" t="s">
        <v>913</v>
      </c>
      <c r="K644" t="s">
        <v>822</v>
      </c>
      <c r="L644" t="s">
        <v>788</v>
      </c>
      <c r="M644" t="s">
        <v>779</v>
      </c>
      <c r="N644" t="s">
        <v>1746</v>
      </c>
      <c r="O644" t="s">
        <v>780</v>
      </c>
      <c r="P644" t="s">
        <v>774</v>
      </c>
      <c r="Q644" t="s">
        <v>774</v>
      </c>
      <c r="R644" t="s">
        <v>774</v>
      </c>
      <c r="S644" t="s">
        <v>782</v>
      </c>
      <c r="T644" t="s">
        <v>774</v>
      </c>
      <c r="U644">
        <v>-117.717383</v>
      </c>
      <c r="V644">
        <v>33.492320999999997</v>
      </c>
      <c r="W644" t="s">
        <v>15</v>
      </c>
      <c r="X644" t="s">
        <v>1747</v>
      </c>
      <c r="Y644" t="s">
        <v>774</v>
      </c>
      <c r="Z644" t="s">
        <v>774</v>
      </c>
      <c r="AA644" t="s">
        <v>774</v>
      </c>
      <c r="AB644" t="s">
        <v>774</v>
      </c>
      <c r="AC644" t="s">
        <v>774</v>
      </c>
      <c r="AD644" t="s">
        <v>774</v>
      </c>
      <c r="AE644" t="s">
        <v>774</v>
      </c>
      <c r="AF644" t="s">
        <v>774</v>
      </c>
      <c r="AG644" t="s">
        <v>774</v>
      </c>
      <c r="AH644" t="s">
        <v>774</v>
      </c>
      <c r="AI644" t="s">
        <v>774</v>
      </c>
      <c r="AJ644" t="s">
        <v>774</v>
      </c>
      <c r="AK644" t="s">
        <v>774</v>
      </c>
      <c r="AL644" t="s">
        <v>774</v>
      </c>
      <c r="AM644" t="s">
        <v>774</v>
      </c>
      <c r="AN644" t="s">
        <v>774</v>
      </c>
      <c r="AO644" t="s">
        <v>774</v>
      </c>
    </row>
    <row r="645" spans="1:41" x14ac:dyDescent="0.25">
      <c r="A645">
        <v>213</v>
      </c>
      <c r="B645" t="s">
        <v>774</v>
      </c>
      <c r="C645">
        <v>33</v>
      </c>
      <c r="D645" s="1">
        <v>45300.754189814812</v>
      </c>
      <c r="E645" t="s">
        <v>773</v>
      </c>
      <c r="F645" t="s">
        <v>774</v>
      </c>
      <c r="G645" t="s">
        <v>774</v>
      </c>
      <c r="H645">
        <v>12156</v>
      </c>
      <c r="I645" t="s">
        <v>797</v>
      </c>
      <c r="J645" t="s">
        <v>817</v>
      </c>
      <c r="K645" t="s">
        <v>777</v>
      </c>
      <c r="L645" t="s">
        <v>798</v>
      </c>
      <c r="M645" t="s">
        <v>779</v>
      </c>
      <c r="N645" t="s">
        <v>1748</v>
      </c>
      <c r="O645" t="s">
        <v>780</v>
      </c>
      <c r="P645" t="s">
        <v>774</v>
      </c>
      <c r="Q645" t="s">
        <v>774</v>
      </c>
      <c r="R645" t="s">
        <v>774</v>
      </c>
      <c r="S645" t="s">
        <v>782</v>
      </c>
      <c r="T645" t="s">
        <v>774</v>
      </c>
      <c r="U645">
        <v>-117.711657</v>
      </c>
      <c r="V645">
        <v>33.503261999999999</v>
      </c>
      <c r="W645" t="s">
        <v>15</v>
      </c>
      <c r="X645" t="s">
        <v>1749</v>
      </c>
      <c r="Y645" t="s">
        <v>774</v>
      </c>
      <c r="Z645" t="s">
        <v>774</v>
      </c>
      <c r="AA645" t="s">
        <v>774</v>
      </c>
      <c r="AB645" t="s">
        <v>774</v>
      </c>
      <c r="AC645" t="s">
        <v>774</v>
      </c>
      <c r="AD645" t="s">
        <v>774</v>
      </c>
      <c r="AE645" t="s">
        <v>774</v>
      </c>
      <c r="AF645" t="s">
        <v>774</v>
      </c>
      <c r="AG645" t="s">
        <v>774</v>
      </c>
      <c r="AH645" t="s">
        <v>774</v>
      </c>
      <c r="AI645" t="s">
        <v>774</v>
      </c>
      <c r="AJ645" t="s">
        <v>774</v>
      </c>
      <c r="AK645" t="s">
        <v>774</v>
      </c>
      <c r="AL645" t="s">
        <v>774</v>
      </c>
      <c r="AM645" t="s">
        <v>774</v>
      </c>
      <c r="AN645" t="s">
        <v>774</v>
      </c>
      <c r="AO645" t="s">
        <v>774</v>
      </c>
    </row>
    <row r="646" spans="1:41" x14ac:dyDescent="0.25">
      <c r="A646">
        <v>201</v>
      </c>
      <c r="B646" t="s">
        <v>774</v>
      </c>
      <c r="C646" t="s">
        <v>774</v>
      </c>
      <c r="D646" s="1">
        <v>45300.754189814812</v>
      </c>
      <c r="E646" t="s">
        <v>773</v>
      </c>
      <c r="F646">
        <v>4</v>
      </c>
      <c r="G646">
        <v>3.4</v>
      </c>
      <c r="H646">
        <v>12131</v>
      </c>
      <c r="I646" t="s">
        <v>1750</v>
      </c>
      <c r="J646" t="s">
        <v>817</v>
      </c>
      <c r="K646" t="s">
        <v>822</v>
      </c>
      <c r="L646" t="s">
        <v>844</v>
      </c>
      <c r="M646" t="s">
        <v>779</v>
      </c>
      <c r="N646" t="s">
        <v>1751</v>
      </c>
      <c r="O646" t="s">
        <v>780</v>
      </c>
      <c r="P646" t="s">
        <v>774</v>
      </c>
      <c r="Q646" t="s">
        <v>774</v>
      </c>
      <c r="R646" t="s">
        <v>774</v>
      </c>
      <c r="S646" t="s">
        <v>782</v>
      </c>
      <c r="T646" t="s">
        <v>774</v>
      </c>
      <c r="U646">
        <v>-117.74826899999999</v>
      </c>
      <c r="V646">
        <v>33.505370999999997</v>
      </c>
      <c r="W646" t="s">
        <v>15</v>
      </c>
      <c r="X646" t="s">
        <v>1752</v>
      </c>
      <c r="Y646" t="s">
        <v>774</v>
      </c>
      <c r="Z646" t="s">
        <v>774</v>
      </c>
      <c r="AA646" t="s">
        <v>774</v>
      </c>
      <c r="AB646" t="s">
        <v>774</v>
      </c>
      <c r="AC646" t="s">
        <v>774</v>
      </c>
      <c r="AD646" t="s">
        <v>774</v>
      </c>
      <c r="AE646" t="s">
        <v>774</v>
      </c>
      <c r="AF646" t="s">
        <v>774</v>
      </c>
      <c r="AG646" t="s">
        <v>774</v>
      </c>
      <c r="AH646" t="s">
        <v>774</v>
      </c>
      <c r="AI646" t="s">
        <v>774</v>
      </c>
      <c r="AJ646" t="s">
        <v>774</v>
      </c>
      <c r="AK646" t="s">
        <v>774</v>
      </c>
      <c r="AL646" t="s">
        <v>774</v>
      </c>
      <c r="AM646" t="s">
        <v>774</v>
      </c>
      <c r="AN646" t="s">
        <v>774</v>
      </c>
      <c r="AO646" t="s">
        <v>774</v>
      </c>
    </row>
    <row r="647" spans="1:41" x14ac:dyDescent="0.25">
      <c r="A647">
        <v>190</v>
      </c>
      <c r="B647" t="s">
        <v>774</v>
      </c>
      <c r="C647">
        <v>30</v>
      </c>
      <c r="D647" s="1">
        <v>45300.754189814812</v>
      </c>
      <c r="E647" t="s">
        <v>773</v>
      </c>
      <c r="F647" t="s">
        <v>774</v>
      </c>
      <c r="G647" t="s">
        <v>774</v>
      </c>
      <c r="H647">
        <v>541</v>
      </c>
      <c r="I647" t="s">
        <v>775</v>
      </c>
      <c r="J647" t="s">
        <v>817</v>
      </c>
      <c r="K647" t="s">
        <v>777</v>
      </c>
      <c r="L647" t="s">
        <v>818</v>
      </c>
      <c r="M647" t="s">
        <v>779</v>
      </c>
      <c r="N647" t="s">
        <v>1753</v>
      </c>
      <c r="O647" t="s">
        <v>780</v>
      </c>
      <c r="P647" t="s">
        <v>774</v>
      </c>
      <c r="Q647" t="s">
        <v>774</v>
      </c>
      <c r="R647" t="s">
        <v>774</v>
      </c>
      <c r="S647" t="s">
        <v>782</v>
      </c>
      <c r="T647" t="s">
        <v>774</v>
      </c>
      <c r="U647">
        <v>-117.665964</v>
      </c>
      <c r="V647">
        <v>33.499288999999997</v>
      </c>
      <c r="W647" t="s">
        <v>15</v>
      </c>
      <c r="X647" t="s">
        <v>1754</v>
      </c>
      <c r="Y647" t="s">
        <v>774</v>
      </c>
      <c r="Z647" t="s">
        <v>774</v>
      </c>
      <c r="AA647" t="s">
        <v>774</v>
      </c>
      <c r="AB647" t="s">
        <v>774</v>
      </c>
      <c r="AC647" t="s">
        <v>774</v>
      </c>
      <c r="AD647" t="s">
        <v>774</v>
      </c>
      <c r="AE647" t="s">
        <v>774</v>
      </c>
      <c r="AF647" t="s">
        <v>774</v>
      </c>
      <c r="AG647" t="s">
        <v>774</v>
      </c>
      <c r="AH647" t="s">
        <v>774</v>
      </c>
      <c r="AI647" t="s">
        <v>774</v>
      </c>
      <c r="AJ647" t="s">
        <v>774</v>
      </c>
      <c r="AK647" t="s">
        <v>774</v>
      </c>
      <c r="AL647" t="s">
        <v>774</v>
      </c>
      <c r="AM647" t="s">
        <v>774</v>
      </c>
      <c r="AN647" t="s">
        <v>774</v>
      </c>
      <c r="AO647" t="s">
        <v>774</v>
      </c>
    </row>
    <row r="648" spans="1:41" x14ac:dyDescent="0.25">
      <c r="A648">
        <v>182</v>
      </c>
      <c r="B648" t="s">
        <v>774</v>
      </c>
      <c r="C648">
        <v>48</v>
      </c>
      <c r="D648" s="1">
        <v>45300.754189814812</v>
      </c>
      <c r="E648" t="s">
        <v>773</v>
      </c>
      <c r="F648" t="s">
        <v>774</v>
      </c>
      <c r="G648" t="s">
        <v>774</v>
      </c>
      <c r="H648">
        <v>766</v>
      </c>
      <c r="I648" t="s">
        <v>799</v>
      </c>
      <c r="J648" t="s">
        <v>817</v>
      </c>
      <c r="K648" t="s">
        <v>777</v>
      </c>
      <c r="L648" t="s">
        <v>818</v>
      </c>
      <c r="M648" t="s">
        <v>779</v>
      </c>
      <c r="N648" t="s">
        <v>1755</v>
      </c>
      <c r="O648" t="s">
        <v>780</v>
      </c>
      <c r="P648" t="s">
        <v>774</v>
      </c>
      <c r="Q648" t="s">
        <v>774</v>
      </c>
      <c r="R648" t="s">
        <v>774</v>
      </c>
      <c r="S648" t="s">
        <v>782</v>
      </c>
      <c r="T648" t="s">
        <v>774</v>
      </c>
      <c r="U648">
        <v>-117.664175</v>
      </c>
      <c r="V648">
        <v>33.490997999999998</v>
      </c>
      <c r="W648" t="s">
        <v>15</v>
      </c>
      <c r="X648" t="s">
        <v>1756</v>
      </c>
      <c r="Y648" t="s">
        <v>774</v>
      </c>
      <c r="Z648" t="s">
        <v>774</v>
      </c>
      <c r="AA648" t="s">
        <v>774</v>
      </c>
      <c r="AB648" t="s">
        <v>774</v>
      </c>
      <c r="AC648" t="s">
        <v>774</v>
      </c>
      <c r="AD648" t="s">
        <v>774</v>
      </c>
      <c r="AE648" t="s">
        <v>774</v>
      </c>
      <c r="AF648" t="s">
        <v>774</v>
      </c>
      <c r="AG648" t="s">
        <v>774</v>
      </c>
      <c r="AH648" t="s">
        <v>774</v>
      </c>
      <c r="AI648" t="s">
        <v>774</v>
      </c>
      <c r="AJ648" t="s">
        <v>774</v>
      </c>
      <c r="AK648" t="s">
        <v>774</v>
      </c>
      <c r="AL648" t="s">
        <v>774</v>
      </c>
      <c r="AM648" t="s">
        <v>774</v>
      </c>
      <c r="AN648" t="s">
        <v>774</v>
      </c>
      <c r="AO648" t="s">
        <v>774</v>
      </c>
    </row>
    <row r="649" spans="1:41" x14ac:dyDescent="0.25">
      <c r="A649">
        <v>179</v>
      </c>
      <c r="B649" t="s">
        <v>774</v>
      </c>
      <c r="C649">
        <v>48</v>
      </c>
      <c r="D649" s="1">
        <v>45300.754189814812</v>
      </c>
      <c r="E649" t="s">
        <v>773</v>
      </c>
      <c r="F649" t="s">
        <v>774</v>
      </c>
      <c r="G649" t="s">
        <v>774</v>
      </c>
      <c r="H649">
        <v>501</v>
      </c>
      <c r="I649" t="s">
        <v>1033</v>
      </c>
      <c r="J649" t="s">
        <v>817</v>
      </c>
      <c r="K649" t="s">
        <v>777</v>
      </c>
      <c r="L649" t="s">
        <v>818</v>
      </c>
      <c r="M649" t="s">
        <v>779</v>
      </c>
      <c r="N649" t="s">
        <v>1757</v>
      </c>
      <c r="O649" t="s">
        <v>780</v>
      </c>
      <c r="P649" t="s">
        <v>774</v>
      </c>
      <c r="Q649" t="s">
        <v>774</v>
      </c>
      <c r="R649" t="s">
        <v>774</v>
      </c>
      <c r="S649" t="s">
        <v>782</v>
      </c>
      <c r="T649" t="s">
        <v>774</v>
      </c>
      <c r="U649">
        <v>-117.648768</v>
      </c>
      <c r="V649">
        <v>33.523864000000003</v>
      </c>
      <c r="W649" t="s">
        <v>15</v>
      </c>
      <c r="X649" t="s">
        <v>1758</v>
      </c>
      <c r="Y649" t="s">
        <v>774</v>
      </c>
      <c r="Z649" t="s">
        <v>774</v>
      </c>
      <c r="AA649" t="s">
        <v>774</v>
      </c>
      <c r="AB649" t="s">
        <v>774</v>
      </c>
      <c r="AC649" t="s">
        <v>774</v>
      </c>
      <c r="AD649" t="s">
        <v>774</v>
      </c>
      <c r="AE649" t="s">
        <v>774</v>
      </c>
      <c r="AF649" t="s">
        <v>774</v>
      </c>
      <c r="AG649" t="s">
        <v>774</v>
      </c>
      <c r="AH649" t="s">
        <v>774</v>
      </c>
      <c r="AI649" t="s">
        <v>774</v>
      </c>
      <c r="AJ649" t="s">
        <v>774</v>
      </c>
      <c r="AK649" t="s">
        <v>774</v>
      </c>
      <c r="AL649" t="s">
        <v>774</v>
      </c>
      <c r="AM649" t="s">
        <v>774</v>
      </c>
      <c r="AN649" t="s">
        <v>774</v>
      </c>
      <c r="AO649" t="s">
        <v>774</v>
      </c>
    </row>
    <row r="650" spans="1:41" x14ac:dyDescent="0.25">
      <c r="A650">
        <v>180</v>
      </c>
      <c r="B650" t="s">
        <v>774</v>
      </c>
      <c r="C650">
        <v>30</v>
      </c>
      <c r="D650" s="1">
        <v>45300.754189814812</v>
      </c>
      <c r="E650" t="s">
        <v>773</v>
      </c>
      <c r="F650" t="s">
        <v>774</v>
      </c>
      <c r="G650" t="s">
        <v>774</v>
      </c>
      <c r="H650">
        <v>501</v>
      </c>
      <c r="I650" t="s">
        <v>1033</v>
      </c>
      <c r="J650" t="s">
        <v>817</v>
      </c>
      <c r="K650" t="s">
        <v>777</v>
      </c>
      <c r="L650" t="s">
        <v>818</v>
      </c>
      <c r="M650" t="s">
        <v>779</v>
      </c>
      <c r="N650" t="s">
        <v>1759</v>
      </c>
      <c r="O650" t="s">
        <v>780</v>
      </c>
      <c r="P650" t="s">
        <v>774</v>
      </c>
      <c r="Q650" t="s">
        <v>774</v>
      </c>
      <c r="R650" t="s">
        <v>774</v>
      </c>
      <c r="S650" t="s">
        <v>782</v>
      </c>
      <c r="T650" t="s">
        <v>774</v>
      </c>
      <c r="U650">
        <v>-117.64773</v>
      </c>
      <c r="V650">
        <v>33.524532999999998</v>
      </c>
      <c r="W650" t="s">
        <v>15</v>
      </c>
      <c r="X650" t="s">
        <v>1760</v>
      </c>
      <c r="Y650" t="s">
        <v>774</v>
      </c>
      <c r="Z650" t="s">
        <v>774</v>
      </c>
      <c r="AA650" t="s">
        <v>774</v>
      </c>
      <c r="AB650" t="s">
        <v>774</v>
      </c>
      <c r="AC650" t="s">
        <v>774</v>
      </c>
      <c r="AD650" t="s">
        <v>774</v>
      </c>
      <c r="AE650" t="s">
        <v>774</v>
      </c>
      <c r="AF650" t="s">
        <v>774</v>
      </c>
      <c r="AG650" t="s">
        <v>774</v>
      </c>
      <c r="AH650" t="s">
        <v>774</v>
      </c>
      <c r="AI650" t="s">
        <v>774</v>
      </c>
      <c r="AJ650" t="s">
        <v>774</v>
      </c>
      <c r="AK650" t="s">
        <v>774</v>
      </c>
      <c r="AL650" t="s">
        <v>774</v>
      </c>
      <c r="AM650" t="s">
        <v>774</v>
      </c>
      <c r="AN650" t="s">
        <v>774</v>
      </c>
      <c r="AO650" t="s">
        <v>774</v>
      </c>
    </row>
    <row r="651" spans="1:41" x14ac:dyDescent="0.25">
      <c r="A651">
        <v>334</v>
      </c>
      <c r="B651" t="s">
        <v>774</v>
      </c>
      <c r="C651">
        <v>36</v>
      </c>
      <c r="D651" s="1">
        <v>45300.754189814812</v>
      </c>
      <c r="E651" t="s">
        <v>773</v>
      </c>
      <c r="F651" t="s">
        <v>774</v>
      </c>
      <c r="G651" t="s">
        <v>774</v>
      </c>
      <c r="H651">
        <v>759</v>
      </c>
      <c r="I651" t="s">
        <v>799</v>
      </c>
      <c r="J651" t="s">
        <v>817</v>
      </c>
      <c r="K651" t="s">
        <v>777</v>
      </c>
      <c r="L651" t="s">
        <v>800</v>
      </c>
      <c r="M651" t="s">
        <v>779</v>
      </c>
      <c r="N651" t="s">
        <v>1761</v>
      </c>
      <c r="O651" t="s">
        <v>780</v>
      </c>
      <c r="P651" t="s">
        <v>774</v>
      </c>
      <c r="Q651" t="s">
        <v>774</v>
      </c>
      <c r="R651" t="s">
        <v>774</v>
      </c>
      <c r="S651" t="s">
        <v>782</v>
      </c>
      <c r="T651" t="s">
        <v>774</v>
      </c>
      <c r="U651">
        <v>-117.58578799999999</v>
      </c>
      <c r="V651">
        <v>33.577871999999999</v>
      </c>
      <c r="W651" t="s">
        <v>15</v>
      </c>
      <c r="X651" t="s">
        <v>1762</v>
      </c>
      <c r="Y651" t="s">
        <v>774</v>
      </c>
      <c r="Z651" t="s">
        <v>774</v>
      </c>
      <c r="AA651" t="s">
        <v>774</v>
      </c>
      <c r="AB651" t="s">
        <v>774</v>
      </c>
      <c r="AC651" t="s">
        <v>774</v>
      </c>
      <c r="AD651" t="s">
        <v>774</v>
      </c>
      <c r="AE651" t="s">
        <v>774</v>
      </c>
      <c r="AF651" t="s">
        <v>774</v>
      </c>
      <c r="AG651" t="s">
        <v>774</v>
      </c>
      <c r="AH651" t="s">
        <v>774</v>
      </c>
      <c r="AI651" t="s">
        <v>774</v>
      </c>
      <c r="AJ651" t="s">
        <v>774</v>
      </c>
      <c r="AK651" t="s">
        <v>774</v>
      </c>
      <c r="AL651" t="s">
        <v>774</v>
      </c>
      <c r="AM651" t="s">
        <v>774</v>
      </c>
      <c r="AN651" t="s">
        <v>774</v>
      </c>
      <c r="AO651" t="s">
        <v>774</v>
      </c>
    </row>
    <row r="652" spans="1:41" x14ac:dyDescent="0.25">
      <c r="A652">
        <v>338</v>
      </c>
      <c r="B652" t="s">
        <v>774</v>
      </c>
      <c r="C652">
        <v>30</v>
      </c>
      <c r="D652" s="1">
        <v>45300.754189814812</v>
      </c>
      <c r="E652" t="s">
        <v>773</v>
      </c>
      <c r="F652" t="s">
        <v>774</v>
      </c>
      <c r="G652" t="s">
        <v>774</v>
      </c>
      <c r="H652">
        <v>733</v>
      </c>
      <c r="I652" t="s">
        <v>799</v>
      </c>
      <c r="J652" t="s">
        <v>776</v>
      </c>
      <c r="K652" t="s">
        <v>777</v>
      </c>
      <c r="L652" t="s">
        <v>800</v>
      </c>
      <c r="M652" t="s">
        <v>779</v>
      </c>
      <c r="N652" t="s">
        <v>1763</v>
      </c>
      <c r="O652" t="s">
        <v>780</v>
      </c>
      <c r="P652" t="s">
        <v>774</v>
      </c>
      <c r="Q652" t="s">
        <v>774</v>
      </c>
      <c r="R652" t="s">
        <v>774</v>
      </c>
      <c r="S652" t="s">
        <v>782</v>
      </c>
      <c r="T652" t="s">
        <v>774</v>
      </c>
      <c r="U652">
        <v>-117.58142700000001</v>
      </c>
      <c r="V652">
        <v>33.619931999999999</v>
      </c>
      <c r="W652" t="s">
        <v>15</v>
      </c>
      <c r="X652" t="s">
        <v>1764</v>
      </c>
      <c r="Y652" t="s">
        <v>774</v>
      </c>
      <c r="Z652" t="s">
        <v>774</v>
      </c>
      <c r="AA652" t="s">
        <v>774</v>
      </c>
      <c r="AB652" t="s">
        <v>774</v>
      </c>
      <c r="AC652" t="s">
        <v>774</v>
      </c>
      <c r="AD652" t="s">
        <v>774</v>
      </c>
      <c r="AE652" t="s">
        <v>774</v>
      </c>
      <c r="AF652" t="s">
        <v>774</v>
      </c>
      <c r="AG652" t="s">
        <v>774</v>
      </c>
      <c r="AH652" t="s">
        <v>774</v>
      </c>
      <c r="AI652" t="s">
        <v>774</v>
      </c>
      <c r="AJ652" t="s">
        <v>774</v>
      </c>
      <c r="AK652" t="s">
        <v>774</v>
      </c>
      <c r="AL652" t="s">
        <v>774</v>
      </c>
      <c r="AM652" t="s">
        <v>774</v>
      </c>
      <c r="AN652" t="s">
        <v>774</v>
      </c>
      <c r="AO652" t="s">
        <v>774</v>
      </c>
    </row>
    <row r="653" spans="1:41" x14ac:dyDescent="0.25">
      <c r="A653">
        <v>339</v>
      </c>
      <c r="B653" t="s">
        <v>774</v>
      </c>
      <c r="C653">
        <v>42</v>
      </c>
      <c r="D653" s="1">
        <v>45300.754189814812</v>
      </c>
      <c r="E653" t="s">
        <v>773</v>
      </c>
      <c r="F653" t="s">
        <v>774</v>
      </c>
      <c r="G653" t="s">
        <v>774</v>
      </c>
      <c r="H653">
        <v>733</v>
      </c>
      <c r="I653" t="s">
        <v>799</v>
      </c>
      <c r="J653" t="s">
        <v>817</v>
      </c>
      <c r="K653" t="s">
        <v>777</v>
      </c>
      <c r="L653" t="s">
        <v>800</v>
      </c>
      <c r="M653" t="s">
        <v>779</v>
      </c>
      <c r="N653" t="s">
        <v>1765</v>
      </c>
      <c r="O653" t="s">
        <v>780</v>
      </c>
      <c r="P653" t="s">
        <v>774</v>
      </c>
      <c r="Q653" t="s">
        <v>774</v>
      </c>
      <c r="R653" t="s">
        <v>774</v>
      </c>
      <c r="S653" t="s">
        <v>782</v>
      </c>
      <c r="T653" t="s">
        <v>774</v>
      </c>
      <c r="U653">
        <v>-117.582705</v>
      </c>
      <c r="V653">
        <v>33.618540000000003</v>
      </c>
      <c r="W653" t="s">
        <v>15</v>
      </c>
      <c r="X653" t="s">
        <v>1766</v>
      </c>
      <c r="Y653" t="s">
        <v>774</v>
      </c>
      <c r="Z653" t="s">
        <v>774</v>
      </c>
      <c r="AA653" t="s">
        <v>774</v>
      </c>
      <c r="AB653" t="s">
        <v>774</v>
      </c>
      <c r="AC653" t="s">
        <v>774</v>
      </c>
      <c r="AD653" t="s">
        <v>774</v>
      </c>
      <c r="AE653" t="s">
        <v>774</v>
      </c>
      <c r="AF653" t="s">
        <v>774</v>
      </c>
      <c r="AG653" t="s">
        <v>774</v>
      </c>
      <c r="AH653" t="s">
        <v>774</v>
      </c>
      <c r="AI653" t="s">
        <v>774</v>
      </c>
      <c r="AJ653" t="s">
        <v>774</v>
      </c>
      <c r="AK653" t="s">
        <v>774</v>
      </c>
      <c r="AL653" t="s">
        <v>774</v>
      </c>
      <c r="AM653" t="s">
        <v>774</v>
      </c>
      <c r="AN653" t="s">
        <v>774</v>
      </c>
      <c r="AO653" t="s">
        <v>774</v>
      </c>
    </row>
    <row r="654" spans="1:41" x14ac:dyDescent="0.25">
      <c r="A654">
        <v>331</v>
      </c>
      <c r="B654" t="s">
        <v>774</v>
      </c>
      <c r="C654">
        <v>36</v>
      </c>
      <c r="D654" s="1">
        <v>45300.754189814812</v>
      </c>
      <c r="E654" t="s">
        <v>773</v>
      </c>
      <c r="F654" t="s">
        <v>774</v>
      </c>
      <c r="G654" t="s">
        <v>774</v>
      </c>
      <c r="H654">
        <v>760</v>
      </c>
      <c r="I654" t="s">
        <v>799</v>
      </c>
      <c r="J654" t="s">
        <v>817</v>
      </c>
      <c r="K654" t="s">
        <v>777</v>
      </c>
      <c r="L654" t="s">
        <v>800</v>
      </c>
      <c r="M654" t="s">
        <v>779</v>
      </c>
      <c r="N654" t="s">
        <v>1767</v>
      </c>
      <c r="O654" t="s">
        <v>780</v>
      </c>
      <c r="P654" t="s">
        <v>774</v>
      </c>
      <c r="Q654" t="s">
        <v>774</v>
      </c>
      <c r="R654" t="s">
        <v>774</v>
      </c>
      <c r="S654" t="s">
        <v>782</v>
      </c>
      <c r="T654" t="s">
        <v>774</v>
      </c>
      <c r="U654">
        <v>-117.586192</v>
      </c>
      <c r="V654">
        <v>33.567804000000002</v>
      </c>
      <c r="W654" t="s">
        <v>15</v>
      </c>
      <c r="X654" t="s">
        <v>1768</v>
      </c>
      <c r="Y654" t="s">
        <v>774</v>
      </c>
      <c r="Z654" t="s">
        <v>774</v>
      </c>
      <c r="AA654" t="s">
        <v>774</v>
      </c>
      <c r="AB654" t="s">
        <v>774</v>
      </c>
      <c r="AC654" t="s">
        <v>774</v>
      </c>
      <c r="AD654" t="s">
        <v>774</v>
      </c>
      <c r="AE654" t="s">
        <v>774</v>
      </c>
      <c r="AF654" t="s">
        <v>774</v>
      </c>
      <c r="AG654" t="s">
        <v>774</v>
      </c>
      <c r="AH654" t="s">
        <v>774</v>
      </c>
      <c r="AI654" t="s">
        <v>774</v>
      </c>
      <c r="AJ654" t="s">
        <v>774</v>
      </c>
      <c r="AK654" t="s">
        <v>774</v>
      </c>
      <c r="AL654" t="s">
        <v>774</v>
      </c>
      <c r="AM654" t="s">
        <v>774</v>
      </c>
      <c r="AN654" t="s">
        <v>774</v>
      </c>
      <c r="AO654" t="s">
        <v>774</v>
      </c>
    </row>
    <row r="655" spans="1:41" x14ac:dyDescent="0.25">
      <c r="A655">
        <v>294</v>
      </c>
      <c r="B655" t="s">
        <v>774</v>
      </c>
      <c r="C655">
        <v>18</v>
      </c>
      <c r="D655" s="1">
        <v>45300.754189814812</v>
      </c>
      <c r="E655" t="s">
        <v>773</v>
      </c>
      <c r="F655" t="s">
        <v>774</v>
      </c>
      <c r="G655" t="s">
        <v>774</v>
      </c>
      <c r="H655">
        <v>9022</v>
      </c>
      <c r="I655" t="s">
        <v>803</v>
      </c>
      <c r="J655" t="s">
        <v>776</v>
      </c>
      <c r="K655" t="s">
        <v>777</v>
      </c>
      <c r="L655" t="s">
        <v>804</v>
      </c>
      <c r="M655" t="s">
        <v>779</v>
      </c>
      <c r="N655" t="s">
        <v>1769</v>
      </c>
      <c r="O655" t="s">
        <v>780</v>
      </c>
      <c r="P655" t="s">
        <v>774</v>
      </c>
      <c r="Q655" t="s">
        <v>774</v>
      </c>
      <c r="R655" t="s">
        <v>774</v>
      </c>
      <c r="S655" t="s">
        <v>782</v>
      </c>
      <c r="T655" t="s">
        <v>774</v>
      </c>
      <c r="U655">
        <v>-117.666175</v>
      </c>
      <c r="V655">
        <v>33.628852000000002</v>
      </c>
      <c r="W655" t="s">
        <v>15</v>
      </c>
      <c r="X655" t="s">
        <v>1770</v>
      </c>
      <c r="Y655" t="s">
        <v>774</v>
      </c>
      <c r="Z655" t="s">
        <v>774</v>
      </c>
      <c r="AA655" t="s">
        <v>774</v>
      </c>
      <c r="AB655" t="s">
        <v>774</v>
      </c>
      <c r="AC655" t="s">
        <v>774</v>
      </c>
      <c r="AD655" t="s">
        <v>774</v>
      </c>
      <c r="AE655" t="s">
        <v>774</v>
      </c>
      <c r="AF655" t="s">
        <v>774</v>
      </c>
      <c r="AG655" t="s">
        <v>774</v>
      </c>
      <c r="AH655" t="s">
        <v>774</v>
      </c>
      <c r="AI655" t="s">
        <v>774</v>
      </c>
      <c r="AJ655" t="s">
        <v>774</v>
      </c>
      <c r="AK655" t="s">
        <v>774</v>
      </c>
      <c r="AL655" t="s">
        <v>774</v>
      </c>
      <c r="AM655" t="s">
        <v>774</v>
      </c>
      <c r="AN655" t="s">
        <v>774</v>
      </c>
      <c r="AO655" t="s">
        <v>774</v>
      </c>
    </row>
    <row r="656" spans="1:41" x14ac:dyDescent="0.25">
      <c r="A656">
        <v>319</v>
      </c>
      <c r="B656" t="s">
        <v>774</v>
      </c>
      <c r="C656">
        <v>36</v>
      </c>
      <c r="D656" s="1">
        <v>45300.754189814812</v>
      </c>
      <c r="E656" t="s">
        <v>773</v>
      </c>
      <c r="F656" t="s">
        <v>774</v>
      </c>
      <c r="G656" t="s">
        <v>774</v>
      </c>
      <c r="H656">
        <v>172</v>
      </c>
      <c r="I656" t="s">
        <v>801</v>
      </c>
      <c r="J656" t="s">
        <v>817</v>
      </c>
      <c r="K656" t="s">
        <v>777</v>
      </c>
      <c r="L656" t="s">
        <v>804</v>
      </c>
      <c r="M656" t="s">
        <v>779</v>
      </c>
      <c r="N656" t="s">
        <v>1771</v>
      </c>
      <c r="O656" t="s">
        <v>780</v>
      </c>
      <c r="P656" t="s">
        <v>774</v>
      </c>
      <c r="Q656" t="s">
        <v>774</v>
      </c>
      <c r="R656" t="s">
        <v>774</v>
      </c>
      <c r="S656" t="s">
        <v>782</v>
      </c>
      <c r="T656" t="s">
        <v>774</v>
      </c>
      <c r="U656">
        <v>-117.639308</v>
      </c>
      <c r="V656">
        <v>33.649337000000003</v>
      </c>
      <c r="W656" t="s">
        <v>15</v>
      </c>
      <c r="X656" t="s">
        <v>1772</v>
      </c>
      <c r="Y656" t="s">
        <v>774</v>
      </c>
      <c r="Z656" t="s">
        <v>774</v>
      </c>
      <c r="AA656" t="s">
        <v>774</v>
      </c>
      <c r="AB656" t="s">
        <v>774</v>
      </c>
      <c r="AC656" t="s">
        <v>774</v>
      </c>
      <c r="AD656" t="s">
        <v>774</v>
      </c>
      <c r="AE656" t="s">
        <v>774</v>
      </c>
      <c r="AF656" t="s">
        <v>774</v>
      </c>
      <c r="AG656" t="s">
        <v>774</v>
      </c>
      <c r="AH656" t="s">
        <v>774</v>
      </c>
      <c r="AI656" t="s">
        <v>774</v>
      </c>
      <c r="AJ656" t="s">
        <v>774</v>
      </c>
      <c r="AK656" t="s">
        <v>774</v>
      </c>
      <c r="AL656" t="s">
        <v>774</v>
      </c>
      <c r="AM656" t="s">
        <v>774</v>
      </c>
      <c r="AN656" t="s">
        <v>774</v>
      </c>
      <c r="AO656" t="s">
        <v>774</v>
      </c>
    </row>
    <row r="657" spans="1:41" x14ac:dyDescent="0.25">
      <c r="A657">
        <v>313</v>
      </c>
      <c r="B657" t="s">
        <v>1773</v>
      </c>
      <c r="C657">
        <v>60</v>
      </c>
      <c r="D657" s="1">
        <v>45300.754189814812</v>
      </c>
      <c r="E657" t="s">
        <v>773</v>
      </c>
      <c r="F657" t="s">
        <v>774</v>
      </c>
      <c r="G657" t="s">
        <v>774</v>
      </c>
      <c r="H657">
        <v>662</v>
      </c>
      <c r="I657" t="s">
        <v>801</v>
      </c>
      <c r="J657" t="s">
        <v>817</v>
      </c>
      <c r="K657" t="s">
        <v>774</v>
      </c>
      <c r="L657" t="s">
        <v>804</v>
      </c>
      <c r="M657" t="s">
        <v>779</v>
      </c>
      <c r="N657" t="s">
        <v>1774</v>
      </c>
      <c r="O657" t="s">
        <v>780</v>
      </c>
      <c r="P657" t="s">
        <v>774</v>
      </c>
      <c r="Q657" t="s">
        <v>774</v>
      </c>
      <c r="R657" t="s">
        <v>774</v>
      </c>
      <c r="S657" t="s">
        <v>782</v>
      </c>
      <c r="T657" t="s">
        <v>774</v>
      </c>
      <c r="U657">
        <v>-117.648218</v>
      </c>
      <c r="V657">
        <v>33.624699999999997</v>
      </c>
      <c r="W657" t="s">
        <v>15</v>
      </c>
      <c r="X657" t="s">
        <v>1775</v>
      </c>
      <c r="Y657" t="s">
        <v>774</v>
      </c>
      <c r="Z657" t="s">
        <v>774</v>
      </c>
      <c r="AA657" t="s">
        <v>774</v>
      </c>
      <c r="AB657" t="s">
        <v>774</v>
      </c>
      <c r="AC657" t="s">
        <v>774</v>
      </c>
      <c r="AD657" t="s">
        <v>774</v>
      </c>
      <c r="AE657" t="s">
        <v>774</v>
      </c>
      <c r="AF657" t="s">
        <v>774</v>
      </c>
      <c r="AG657" t="s">
        <v>774</v>
      </c>
      <c r="AH657" t="s">
        <v>774</v>
      </c>
      <c r="AI657" t="s">
        <v>774</v>
      </c>
      <c r="AJ657" t="s">
        <v>774</v>
      </c>
      <c r="AK657" t="s">
        <v>774</v>
      </c>
      <c r="AL657" t="s">
        <v>774</v>
      </c>
      <c r="AM657" t="s">
        <v>774</v>
      </c>
      <c r="AN657" t="s">
        <v>774</v>
      </c>
      <c r="AO657" t="s">
        <v>774</v>
      </c>
    </row>
    <row r="658" spans="1:41" x14ac:dyDescent="0.25">
      <c r="A658">
        <v>317</v>
      </c>
      <c r="B658" t="s">
        <v>774</v>
      </c>
      <c r="C658">
        <v>30</v>
      </c>
      <c r="D658" s="1">
        <v>45300.754189814812</v>
      </c>
      <c r="E658" t="s">
        <v>773</v>
      </c>
      <c r="F658" t="s">
        <v>774</v>
      </c>
      <c r="G658" t="s">
        <v>774</v>
      </c>
      <c r="H658">
        <v>73</v>
      </c>
      <c r="I658" t="s">
        <v>801</v>
      </c>
      <c r="J658" t="s">
        <v>817</v>
      </c>
      <c r="K658" t="s">
        <v>777</v>
      </c>
      <c r="L658" t="s">
        <v>804</v>
      </c>
      <c r="M658" t="s">
        <v>779</v>
      </c>
      <c r="N658" t="s">
        <v>1776</v>
      </c>
      <c r="O658" t="s">
        <v>780</v>
      </c>
      <c r="P658" t="s">
        <v>774</v>
      </c>
      <c r="Q658" t="s">
        <v>774</v>
      </c>
      <c r="R658" t="s">
        <v>774</v>
      </c>
      <c r="S658" t="s">
        <v>782</v>
      </c>
      <c r="T658" t="s">
        <v>774</v>
      </c>
      <c r="U658">
        <v>-117.63957600000001</v>
      </c>
      <c r="V658">
        <v>33.642443</v>
      </c>
      <c r="W658" t="s">
        <v>15</v>
      </c>
      <c r="X658" t="s">
        <v>1777</v>
      </c>
      <c r="Y658" t="s">
        <v>774</v>
      </c>
      <c r="Z658" t="s">
        <v>774</v>
      </c>
      <c r="AA658" t="s">
        <v>774</v>
      </c>
      <c r="AB658" t="s">
        <v>774</v>
      </c>
      <c r="AC658" t="s">
        <v>774</v>
      </c>
      <c r="AD658" t="s">
        <v>774</v>
      </c>
      <c r="AE658" t="s">
        <v>774</v>
      </c>
      <c r="AF658" t="s">
        <v>774</v>
      </c>
      <c r="AG658" t="s">
        <v>774</v>
      </c>
      <c r="AH658" t="s">
        <v>774</v>
      </c>
      <c r="AI658" t="s">
        <v>774</v>
      </c>
      <c r="AJ658" t="s">
        <v>774</v>
      </c>
      <c r="AK658" t="s">
        <v>774</v>
      </c>
      <c r="AL658" t="s">
        <v>774</v>
      </c>
      <c r="AM658" t="s">
        <v>774</v>
      </c>
      <c r="AN658" t="s">
        <v>774</v>
      </c>
      <c r="AO658" t="s">
        <v>774</v>
      </c>
    </row>
    <row r="659" spans="1:41" x14ac:dyDescent="0.25">
      <c r="A659">
        <v>305</v>
      </c>
      <c r="B659" t="s">
        <v>774</v>
      </c>
      <c r="C659">
        <v>30</v>
      </c>
      <c r="D659" s="1">
        <v>45300.754189814812</v>
      </c>
      <c r="E659" t="s">
        <v>773</v>
      </c>
      <c r="F659" t="s">
        <v>774</v>
      </c>
      <c r="G659" t="s">
        <v>774</v>
      </c>
      <c r="H659">
        <v>281</v>
      </c>
      <c r="I659" t="s">
        <v>801</v>
      </c>
      <c r="J659" t="s">
        <v>776</v>
      </c>
      <c r="K659" t="s">
        <v>777</v>
      </c>
      <c r="L659" t="s">
        <v>804</v>
      </c>
      <c r="M659" t="s">
        <v>779</v>
      </c>
      <c r="N659" t="s">
        <v>1778</v>
      </c>
      <c r="O659" t="s">
        <v>780</v>
      </c>
      <c r="P659" t="s">
        <v>774</v>
      </c>
      <c r="Q659" t="s">
        <v>774</v>
      </c>
      <c r="R659" t="s">
        <v>774</v>
      </c>
      <c r="S659" t="s">
        <v>782</v>
      </c>
      <c r="T659" t="s">
        <v>774</v>
      </c>
      <c r="U659">
        <v>-117.65214</v>
      </c>
      <c r="V659">
        <v>33.602885999999998</v>
      </c>
      <c r="W659" t="s">
        <v>15</v>
      </c>
      <c r="X659" t="s">
        <v>1779</v>
      </c>
      <c r="Y659" t="s">
        <v>774</v>
      </c>
      <c r="Z659" t="s">
        <v>774</v>
      </c>
      <c r="AA659" t="s">
        <v>774</v>
      </c>
      <c r="AB659" t="s">
        <v>774</v>
      </c>
      <c r="AC659" t="s">
        <v>774</v>
      </c>
      <c r="AD659" t="s">
        <v>774</v>
      </c>
      <c r="AE659" t="s">
        <v>774</v>
      </c>
      <c r="AF659" t="s">
        <v>774</v>
      </c>
      <c r="AG659" t="s">
        <v>774</v>
      </c>
      <c r="AH659" t="s">
        <v>774</v>
      </c>
      <c r="AI659" t="s">
        <v>774</v>
      </c>
      <c r="AJ659" t="s">
        <v>774</v>
      </c>
      <c r="AK659" t="s">
        <v>774</v>
      </c>
      <c r="AL659" t="s">
        <v>774</v>
      </c>
      <c r="AM659" t="s">
        <v>774</v>
      </c>
      <c r="AN659" t="s">
        <v>774</v>
      </c>
      <c r="AO659" t="s">
        <v>774</v>
      </c>
    </row>
    <row r="660" spans="1:41" x14ac:dyDescent="0.25">
      <c r="A660">
        <v>306</v>
      </c>
      <c r="B660" t="s">
        <v>774</v>
      </c>
      <c r="C660">
        <v>30</v>
      </c>
      <c r="D660" s="1">
        <v>45300.754189814812</v>
      </c>
      <c r="E660" t="s">
        <v>773</v>
      </c>
      <c r="F660" t="s">
        <v>774</v>
      </c>
      <c r="G660" t="s">
        <v>774</v>
      </c>
      <c r="H660">
        <v>281</v>
      </c>
      <c r="I660" t="s">
        <v>801</v>
      </c>
      <c r="J660" t="s">
        <v>776</v>
      </c>
      <c r="K660" t="s">
        <v>777</v>
      </c>
      <c r="L660" t="s">
        <v>804</v>
      </c>
      <c r="M660" t="s">
        <v>779</v>
      </c>
      <c r="N660" t="s">
        <v>1780</v>
      </c>
      <c r="O660" t="s">
        <v>780</v>
      </c>
      <c r="P660" t="s">
        <v>774</v>
      </c>
      <c r="Q660" t="s">
        <v>774</v>
      </c>
      <c r="R660" t="s">
        <v>774</v>
      </c>
      <c r="S660" t="s">
        <v>782</v>
      </c>
      <c r="T660" t="s">
        <v>774</v>
      </c>
      <c r="U660">
        <v>-117.65017899999999</v>
      </c>
      <c r="V660">
        <v>33.604393000000002</v>
      </c>
      <c r="W660" t="s">
        <v>15</v>
      </c>
      <c r="X660" t="s">
        <v>1781</v>
      </c>
      <c r="Y660" t="s">
        <v>774</v>
      </c>
      <c r="Z660" t="s">
        <v>774</v>
      </c>
      <c r="AA660" t="s">
        <v>774</v>
      </c>
      <c r="AB660" t="s">
        <v>774</v>
      </c>
      <c r="AC660" t="s">
        <v>774</v>
      </c>
      <c r="AD660" t="s">
        <v>774</v>
      </c>
      <c r="AE660" t="s">
        <v>774</v>
      </c>
      <c r="AF660" t="s">
        <v>774</v>
      </c>
      <c r="AG660" t="s">
        <v>774</v>
      </c>
      <c r="AH660" t="s">
        <v>774</v>
      </c>
      <c r="AI660" t="s">
        <v>774</v>
      </c>
      <c r="AJ660" t="s">
        <v>774</v>
      </c>
      <c r="AK660" t="s">
        <v>774</v>
      </c>
      <c r="AL660" t="s">
        <v>774</v>
      </c>
      <c r="AM660" t="s">
        <v>774</v>
      </c>
      <c r="AN660" t="s">
        <v>774</v>
      </c>
      <c r="AO660" t="s">
        <v>774</v>
      </c>
    </row>
    <row r="661" spans="1:41" x14ac:dyDescent="0.25">
      <c r="A661">
        <v>307</v>
      </c>
      <c r="C661">
        <v>30</v>
      </c>
      <c r="D661" s="1">
        <v>45300.754189814812</v>
      </c>
      <c r="E661" t="s">
        <v>773</v>
      </c>
      <c r="F661" t="s">
        <v>774</v>
      </c>
      <c r="G661" t="s">
        <v>774</v>
      </c>
      <c r="H661">
        <v>241</v>
      </c>
      <c r="I661" t="s">
        <v>801</v>
      </c>
      <c r="J661" t="s">
        <v>776</v>
      </c>
      <c r="K661" t="s">
        <v>777</v>
      </c>
      <c r="L661" t="s">
        <v>804</v>
      </c>
      <c r="M661" t="s">
        <v>779</v>
      </c>
      <c r="N661" t="s">
        <v>1782</v>
      </c>
      <c r="O661" t="s">
        <v>780</v>
      </c>
      <c r="P661" t="s">
        <v>774</v>
      </c>
      <c r="Q661" t="s">
        <v>774</v>
      </c>
      <c r="R661" t="s">
        <v>774</v>
      </c>
      <c r="S661" t="s">
        <v>782</v>
      </c>
      <c r="T661" t="s">
        <v>774</v>
      </c>
      <c r="U661">
        <v>-117.649466</v>
      </c>
      <c r="V661">
        <v>33.607697999999999</v>
      </c>
      <c r="W661" t="s">
        <v>15</v>
      </c>
      <c r="X661" t="s">
        <v>1783</v>
      </c>
      <c r="Y661" t="s">
        <v>774</v>
      </c>
      <c r="Z661" t="s">
        <v>774</v>
      </c>
      <c r="AA661" t="s">
        <v>774</v>
      </c>
      <c r="AB661" t="s">
        <v>774</v>
      </c>
      <c r="AC661" t="s">
        <v>774</v>
      </c>
      <c r="AD661" t="s">
        <v>774</v>
      </c>
      <c r="AE661" t="s">
        <v>774</v>
      </c>
      <c r="AF661" t="s">
        <v>774</v>
      </c>
      <c r="AG661" t="s">
        <v>774</v>
      </c>
      <c r="AH661" t="s">
        <v>774</v>
      </c>
      <c r="AI661" t="s">
        <v>774</v>
      </c>
      <c r="AJ661" t="s">
        <v>774</v>
      </c>
      <c r="AK661" t="s">
        <v>774</v>
      </c>
      <c r="AL661" t="s">
        <v>774</v>
      </c>
      <c r="AM661" t="s">
        <v>774</v>
      </c>
      <c r="AN661" t="s">
        <v>774</v>
      </c>
      <c r="AO661" t="s">
        <v>774</v>
      </c>
    </row>
    <row r="662" spans="1:41" x14ac:dyDescent="0.25">
      <c r="A662">
        <v>308</v>
      </c>
      <c r="C662">
        <v>30</v>
      </c>
      <c r="D662" s="1">
        <v>45300.754189814812</v>
      </c>
      <c r="E662" t="s">
        <v>773</v>
      </c>
      <c r="F662" t="s">
        <v>774</v>
      </c>
      <c r="G662" t="s">
        <v>774</v>
      </c>
      <c r="H662">
        <v>241</v>
      </c>
      <c r="I662" t="s">
        <v>801</v>
      </c>
      <c r="J662" t="s">
        <v>776</v>
      </c>
      <c r="K662" t="s">
        <v>777</v>
      </c>
      <c r="L662" t="s">
        <v>804</v>
      </c>
      <c r="M662" t="s">
        <v>779</v>
      </c>
      <c r="N662" t="s">
        <v>1784</v>
      </c>
      <c r="O662" t="s">
        <v>780</v>
      </c>
      <c r="P662" t="s">
        <v>774</v>
      </c>
      <c r="Q662" t="s">
        <v>774</v>
      </c>
      <c r="R662" t="s">
        <v>774</v>
      </c>
      <c r="S662" t="s">
        <v>782</v>
      </c>
      <c r="T662" t="s">
        <v>774</v>
      </c>
      <c r="U662">
        <v>-117.649593</v>
      </c>
      <c r="V662">
        <v>33.607686000000001</v>
      </c>
      <c r="W662" t="s">
        <v>15</v>
      </c>
      <c r="X662" t="s">
        <v>1785</v>
      </c>
      <c r="Y662" t="s">
        <v>774</v>
      </c>
      <c r="Z662" t="s">
        <v>774</v>
      </c>
      <c r="AA662" t="s">
        <v>774</v>
      </c>
      <c r="AB662" t="s">
        <v>774</v>
      </c>
      <c r="AC662" t="s">
        <v>774</v>
      </c>
      <c r="AD662" t="s">
        <v>774</v>
      </c>
      <c r="AE662" t="s">
        <v>774</v>
      </c>
      <c r="AF662" t="s">
        <v>774</v>
      </c>
      <c r="AG662" t="s">
        <v>774</v>
      </c>
      <c r="AH662" t="s">
        <v>774</v>
      </c>
      <c r="AI662" t="s">
        <v>774</v>
      </c>
      <c r="AJ662" t="s">
        <v>774</v>
      </c>
      <c r="AK662" t="s">
        <v>774</v>
      </c>
      <c r="AL662" t="s">
        <v>774</v>
      </c>
      <c r="AM662" t="s">
        <v>774</v>
      </c>
      <c r="AN662" t="s">
        <v>774</v>
      </c>
      <c r="AO662" t="s">
        <v>774</v>
      </c>
    </row>
    <row r="663" spans="1:41" x14ac:dyDescent="0.25">
      <c r="A663">
        <v>309</v>
      </c>
      <c r="B663" t="s">
        <v>1786</v>
      </c>
      <c r="C663">
        <v>48</v>
      </c>
      <c r="D663" s="1">
        <v>45300.754189814812</v>
      </c>
      <c r="E663" t="s">
        <v>773</v>
      </c>
      <c r="F663" t="s">
        <v>774</v>
      </c>
      <c r="G663" t="s">
        <v>774</v>
      </c>
      <c r="H663">
        <v>241</v>
      </c>
      <c r="I663" t="s">
        <v>801</v>
      </c>
      <c r="J663" t="s">
        <v>817</v>
      </c>
      <c r="K663" t="s">
        <v>777</v>
      </c>
      <c r="L663" t="s">
        <v>804</v>
      </c>
      <c r="M663" t="s">
        <v>779</v>
      </c>
      <c r="N663" t="s">
        <v>1787</v>
      </c>
      <c r="O663" t="s">
        <v>780</v>
      </c>
      <c r="P663" t="s">
        <v>774</v>
      </c>
      <c r="Q663" t="s">
        <v>774</v>
      </c>
      <c r="R663" t="s">
        <v>774</v>
      </c>
      <c r="S663" t="s">
        <v>782</v>
      </c>
      <c r="T663" t="s">
        <v>774</v>
      </c>
      <c r="U663">
        <v>-117.65000499999999</v>
      </c>
      <c r="V663">
        <v>33.613129000000001</v>
      </c>
      <c r="W663" t="s">
        <v>15</v>
      </c>
      <c r="X663" t="s">
        <v>1788</v>
      </c>
      <c r="Y663" t="s">
        <v>774</v>
      </c>
      <c r="Z663" t="s">
        <v>774</v>
      </c>
      <c r="AA663" t="s">
        <v>774</v>
      </c>
      <c r="AB663" t="s">
        <v>774</v>
      </c>
      <c r="AC663" t="s">
        <v>774</v>
      </c>
      <c r="AD663" t="s">
        <v>774</v>
      </c>
      <c r="AE663" t="s">
        <v>774</v>
      </c>
      <c r="AF663" t="s">
        <v>774</v>
      </c>
      <c r="AG663" t="s">
        <v>774</v>
      </c>
      <c r="AH663" t="s">
        <v>774</v>
      </c>
      <c r="AI663" t="s">
        <v>774</v>
      </c>
      <c r="AJ663" t="s">
        <v>774</v>
      </c>
      <c r="AK663" t="s">
        <v>774</v>
      </c>
      <c r="AL663" t="s">
        <v>774</v>
      </c>
      <c r="AM663" t="s">
        <v>774</v>
      </c>
      <c r="AN663" t="s">
        <v>774</v>
      </c>
      <c r="AO663" t="s">
        <v>774</v>
      </c>
    </row>
    <row r="664" spans="1:41" x14ac:dyDescent="0.25">
      <c r="A664">
        <v>22790</v>
      </c>
      <c r="B664" t="s">
        <v>774</v>
      </c>
      <c r="C664">
        <v>42</v>
      </c>
      <c r="D664" s="1">
        <v>45300.754189814812</v>
      </c>
      <c r="E664" t="s">
        <v>773</v>
      </c>
      <c r="F664" t="s">
        <v>774</v>
      </c>
      <c r="G664" t="s">
        <v>774</v>
      </c>
      <c r="H664">
        <v>77</v>
      </c>
      <c r="I664" t="s">
        <v>891</v>
      </c>
      <c r="J664" t="s">
        <v>786</v>
      </c>
      <c r="K664" t="s">
        <v>777</v>
      </c>
      <c r="L664" t="s">
        <v>873</v>
      </c>
      <c r="M664" t="s">
        <v>779</v>
      </c>
      <c r="N664" t="s">
        <v>1789</v>
      </c>
      <c r="O664" t="s">
        <v>774</v>
      </c>
      <c r="P664" t="s">
        <v>774</v>
      </c>
      <c r="Q664" t="s">
        <v>774</v>
      </c>
      <c r="R664" t="s">
        <v>774</v>
      </c>
      <c r="S664" t="s">
        <v>782</v>
      </c>
      <c r="T664" t="s">
        <v>774</v>
      </c>
      <c r="U664">
        <v>-117.598636</v>
      </c>
      <c r="V664">
        <v>33.476858</v>
      </c>
      <c r="W664" t="s">
        <v>15</v>
      </c>
      <c r="X664" t="s">
        <v>1790</v>
      </c>
      <c r="Y664" t="s">
        <v>774</v>
      </c>
      <c r="Z664" t="s">
        <v>774</v>
      </c>
      <c r="AA664">
        <v>3</v>
      </c>
      <c r="AB664" t="s">
        <v>774</v>
      </c>
      <c r="AC664" t="s">
        <v>774</v>
      </c>
      <c r="AD664">
        <v>0.3</v>
      </c>
      <c r="AE664">
        <v>0.01</v>
      </c>
      <c r="AF664">
        <v>55</v>
      </c>
      <c r="AG664">
        <v>8.0000000000000004E-4</v>
      </c>
      <c r="AH664">
        <v>1.6000000000000001E-3</v>
      </c>
      <c r="AI664">
        <v>0</v>
      </c>
      <c r="AJ664" t="s">
        <v>774</v>
      </c>
      <c r="AK664" t="s">
        <v>774</v>
      </c>
      <c r="AL664" t="s">
        <v>774</v>
      </c>
      <c r="AM664" t="s">
        <v>774</v>
      </c>
      <c r="AN664" t="s">
        <v>774</v>
      </c>
      <c r="AO664" t="s">
        <v>774</v>
      </c>
    </row>
    <row r="665" spans="1:41" x14ac:dyDescent="0.25">
      <c r="A665">
        <v>23996</v>
      </c>
      <c r="B665" t="s">
        <v>1791</v>
      </c>
      <c r="C665">
        <v>24</v>
      </c>
      <c r="D665" s="1">
        <v>45300.754189814812</v>
      </c>
      <c r="E665" t="s">
        <v>773</v>
      </c>
      <c r="F665" t="s">
        <v>774</v>
      </c>
      <c r="G665" t="s">
        <v>774</v>
      </c>
      <c r="H665">
        <v>11017</v>
      </c>
      <c r="I665" t="s">
        <v>1000</v>
      </c>
      <c r="J665" t="s">
        <v>776</v>
      </c>
      <c r="K665" t="s">
        <v>777</v>
      </c>
      <c r="L665" t="s">
        <v>844</v>
      </c>
      <c r="M665" t="s">
        <v>779</v>
      </c>
      <c r="N665" t="s">
        <v>1792</v>
      </c>
      <c r="O665" t="s">
        <v>774</v>
      </c>
      <c r="P665" t="s">
        <v>774</v>
      </c>
      <c r="Q665" t="s">
        <v>774</v>
      </c>
      <c r="R665" t="s">
        <v>774</v>
      </c>
      <c r="S665" t="s">
        <v>782</v>
      </c>
      <c r="T665" t="s">
        <v>774</v>
      </c>
      <c r="U665">
        <v>-117.75752300000001</v>
      </c>
      <c r="V665">
        <v>33.513661999999997</v>
      </c>
      <c r="W665" t="s">
        <v>15</v>
      </c>
      <c r="X665" t="s">
        <v>1793</v>
      </c>
      <c r="Y665" t="s">
        <v>774</v>
      </c>
      <c r="Z665" t="s">
        <v>774</v>
      </c>
      <c r="AA665" t="s">
        <v>774</v>
      </c>
      <c r="AB665" t="s">
        <v>774</v>
      </c>
      <c r="AC665" t="s">
        <v>774</v>
      </c>
      <c r="AD665" t="s">
        <v>774</v>
      </c>
      <c r="AE665" t="s">
        <v>774</v>
      </c>
      <c r="AF665" t="s">
        <v>774</v>
      </c>
      <c r="AG665" t="s">
        <v>774</v>
      </c>
      <c r="AH665" t="s">
        <v>774</v>
      </c>
      <c r="AI665" t="s">
        <v>774</v>
      </c>
      <c r="AJ665" t="s">
        <v>774</v>
      </c>
      <c r="AK665" t="s">
        <v>774</v>
      </c>
      <c r="AL665" t="s">
        <v>774</v>
      </c>
      <c r="AM665" t="s">
        <v>774</v>
      </c>
      <c r="AN665" t="s">
        <v>774</v>
      </c>
      <c r="AO665" t="s">
        <v>774</v>
      </c>
    </row>
    <row r="666" spans="1:41" x14ac:dyDescent="0.25">
      <c r="A666">
        <v>23997</v>
      </c>
      <c r="B666" t="s">
        <v>774</v>
      </c>
      <c r="C666">
        <v>30</v>
      </c>
      <c r="D666" s="1">
        <v>45300.754189814812</v>
      </c>
      <c r="E666" t="s">
        <v>773</v>
      </c>
      <c r="F666" t="s">
        <v>774</v>
      </c>
      <c r="G666" t="s">
        <v>774</v>
      </c>
      <c r="H666">
        <v>9109</v>
      </c>
      <c r="I666" t="s">
        <v>803</v>
      </c>
      <c r="J666" t="s">
        <v>776</v>
      </c>
      <c r="K666" t="s">
        <v>777</v>
      </c>
      <c r="L666" t="s">
        <v>804</v>
      </c>
      <c r="M666" t="s">
        <v>779</v>
      </c>
      <c r="N666" t="s">
        <v>1794</v>
      </c>
      <c r="O666" t="s">
        <v>774</v>
      </c>
      <c r="P666" t="s">
        <v>774</v>
      </c>
      <c r="Q666" t="s">
        <v>774</v>
      </c>
      <c r="R666" t="s">
        <v>774</v>
      </c>
      <c r="S666" t="s">
        <v>782</v>
      </c>
      <c r="T666" t="s">
        <v>774</v>
      </c>
      <c r="U666">
        <v>-117.674909</v>
      </c>
      <c r="V666">
        <v>33.626640999999999</v>
      </c>
      <c r="W666" t="s">
        <v>15</v>
      </c>
      <c r="X666" t="s">
        <v>1795</v>
      </c>
      <c r="Y666" t="s">
        <v>774</v>
      </c>
      <c r="Z666" t="s">
        <v>774</v>
      </c>
      <c r="AA666" t="s">
        <v>774</v>
      </c>
      <c r="AB666" t="s">
        <v>774</v>
      </c>
      <c r="AC666" t="s">
        <v>774</v>
      </c>
      <c r="AD666" t="s">
        <v>774</v>
      </c>
      <c r="AE666" t="s">
        <v>774</v>
      </c>
      <c r="AF666" t="s">
        <v>774</v>
      </c>
      <c r="AG666" t="s">
        <v>774</v>
      </c>
      <c r="AH666" t="s">
        <v>774</v>
      </c>
      <c r="AI666" t="s">
        <v>774</v>
      </c>
      <c r="AJ666" t="s">
        <v>774</v>
      </c>
      <c r="AK666" t="s">
        <v>774</v>
      </c>
      <c r="AL666" t="s">
        <v>774</v>
      </c>
      <c r="AM666" t="s">
        <v>774</v>
      </c>
      <c r="AN666" t="s">
        <v>774</v>
      </c>
      <c r="AO666" t="s">
        <v>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MajorOutfalls_2024</vt:lpstr>
      <vt:lpstr>SWDischargePoint</vt:lpstr>
      <vt:lpstr>coord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Given, Suzan</cp:lastModifiedBy>
  <dcterms:created xsi:type="dcterms:W3CDTF">2023-12-06T22:37:56Z</dcterms:created>
  <dcterms:modified xsi:type="dcterms:W3CDTF">2024-01-26T18:11:47Z</dcterms:modified>
</cp:coreProperties>
</file>